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915"/>
  </bookViews>
  <sheets>
    <sheet name="Locations" sheetId="3" r:id="rId1"/>
    <sheet name="Types" sheetId="4" r:id="rId2"/>
  </sheets>
  <calcPr calcId="145621"/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7664" i="3"/>
  <c r="K7665" i="3"/>
  <c r="K7666" i="3"/>
  <c r="K7667" i="3"/>
  <c r="K7668" i="3"/>
  <c r="K7669" i="3"/>
  <c r="K7670" i="3"/>
  <c r="K7671" i="3"/>
  <c r="K7672" i="3"/>
  <c r="K7673" i="3"/>
  <c r="K7674" i="3"/>
  <c r="K7675" i="3"/>
  <c r="K7676" i="3"/>
  <c r="K7677" i="3"/>
  <c r="K7678" i="3"/>
  <c r="K7679" i="3"/>
  <c r="K7680" i="3"/>
  <c r="K7681" i="3"/>
  <c r="K7682" i="3"/>
  <c r="K7683" i="3"/>
  <c r="K7684" i="3"/>
  <c r="K7685" i="3"/>
  <c r="K7686" i="3"/>
  <c r="K7687" i="3"/>
  <c r="K7688" i="3"/>
  <c r="K7689" i="3"/>
  <c r="K7690" i="3"/>
  <c r="K7691" i="3"/>
  <c r="K7692" i="3"/>
  <c r="K7693" i="3"/>
  <c r="K7694" i="3"/>
  <c r="K7695" i="3"/>
  <c r="K7696" i="3"/>
  <c r="K7697" i="3"/>
  <c r="K7698" i="3"/>
  <c r="K7699" i="3"/>
  <c r="K7700" i="3"/>
  <c r="K7701" i="3"/>
  <c r="K7702" i="3"/>
  <c r="K7703" i="3"/>
  <c r="K7704" i="3"/>
  <c r="K7705" i="3"/>
  <c r="K7706" i="3"/>
  <c r="K7707" i="3"/>
  <c r="K7708" i="3"/>
  <c r="K7709" i="3"/>
  <c r="K7710" i="3"/>
  <c r="K7711" i="3"/>
  <c r="K7712" i="3"/>
  <c r="K7713" i="3"/>
  <c r="K7714" i="3"/>
  <c r="K7715" i="3"/>
  <c r="K7716" i="3"/>
  <c r="K7717" i="3"/>
  <c r="K7718" i="3"/>
  <c r="K7719" i="3"/>
  <c r="K7720" i="3"/>
  <c r="K7721" i="3"/>
  <c r="K7722" i="3"/>
  <c r="K7723" i="3"/>
  <c r="K7724" i="3"/>
  <c r="K7725" i="3"/>
  <c r="K7726" i="3"/>
  <c r="K7727" i="3"/>
  <c r="K7728" i="3"/>
  <c r="K7729" i="3"/>
  <c r="K7730" i="3"/>
  <c r="K7731" i="3"/>
  <c r="K7732" i="3"/>
  <c r="K7733" i="3"/>
  <c r="K7734" i="3"/>
  <c r="K7735" i="3"/>
  <c r="K7736" i="3"/>
  <c r="K7737" i="3"/>
  <c r="K7738" i="3"/>
  <c r="K7739" i="3"/>
  <c r="K7740" i="3"/>
  <c r="K7741" i="3"/>
  <c r="K7742" i="3"/>
  <c r="K7743" i="3"/>
  <c r="K7744" i="3"/>
  <c r="K7745" i="3"/>
  <c r="K7746" i="3"/>
  <c r="K7747" i="3"/>
  <c r="K7748" i="3"/>
  <c r="K7749" i="3"/>
  <c r="K7750" i="3"/>
  <c r="K7751" i="3"/>
  <c r="K7752" i="3"/>
  <c r="K7753" i="3"/>
  <c r="K7754" i="3"/>
  <c r="K7755" i="3"/>
  <c r="K7756" i="3"/>
  <c r="K7757" i="3"/>
  <c r="K7758" i="3"/>
  <c r="K7759" i="3"/>
  <c r="K7760" i="3"/>
  <c r="K7761" i="3"/>
  <c r="K7762" i="3"/>
  <c r="K7763" i="3"/>
  <c r="K7764" i="3"/>
  <c r="K7765" i="3"/>
  <c r="K7766" i="3"/>
  <c r="K7767" i="3"/>
  <c r="K7768" i="3"/>
  <c r="K7769" i="3"/>
  <c r="K7770" i="3"/>
  <c r="K7771" i="3"/>
  <c r="K7772" i="3"/>
  <c r="K7773" i="3"/>
  <c r="K7774" i="3"/>
  <c r="K7775" i="3"/>
  <c r="K7776" i="3"/>
  <c r="K7777" i="3"/>
  <c r="K7778" i="3"/>
  <c r="K7779" i="3"/>
  <c r="K7780" i="3"/>
  <c r="K7781" i="3"/>
  <c r="K7782" i="3"/>
  <c r="K7783" i="3"/>
  <c r="K7784" i="3"/>
  <c r="K7785" i="3"/>
  <c r="K7786" i="3"/>
  <c r="K7787" i="3"/>
  <c r="K7788" i="3"/>
  <c r="K7789" i="3"/>
  <c r="K7790" i="3"/>
  <c r="K7791" i="3"/>
  <c r="K7792" i="3"/>
  <c r="K7793" i="3"/>
  <c r="K7794" i="3"/>
  <c r="K7795" i="3"/>
  <c r="K7796" i="3"/>
  <c r="K7797" i="3"/>
  <c r="K7798" i="3"/>
  <c r="K7799" i="3"/>
  <c r="K7800" i="3"/>
  <c r="K7801" i="3"/>
  <c r="K7802" i="3"/>
  <c r="K7803" i="3"/>
  <c r="K7804" i="3"/>
  <c r="K7805" i="3"/>
  <c r="K7806" i="3"/>
  <c r="K7807" i="3"/>
  <c r="K7808" i="3"/>
  <c r="K7809" i="3"/>
  <c r="K7810" i="3"/>
  <c r="K7811" i="3"/>
  <c r="K7812" i="3"/>
  <c r="K7813" i="3"/>
  <c r="K7814" i="3"/>
  <c r="K7815" i="3"/>
  <c r="K7816" i="3"/>
  <c r="K7817" i="3"/>
  <c r="K7818" i="3"/>
  <c r="K7819" i="3"/>
  <c r="K7820" i="3"/>
  <c r="K7821" i="3"/>
  <c r="K7822" i="3"/>
  <c r="K7823" i="3"/>
  <c r="K7824" i="3"/>
  <c r="K7825" i="3"/>
  <c r="K7826" i="3"/>
  <c r="K7827" i="3"/>
  <c r="K7828" i="3"/>
  <c r="K7829" i="3"/>
  <c r="K7830" i="3"/>
  <c r="K7831" i="3"/>
  <c r="K7832" i="3"/>
  <c r="K7833" i="3"/>
  <c r="K7834" i="3"/>
  <c r="K7835" i="3"/>
  <c r="K7836" i="3"/>
  <c r="K7837" i="3"/>
  <c r="K7838" i="3"/>
  <c r="K7839" i="3"/>
  <c r="K7840" i="3"/>
  <c r="K7841" i="3"/>
  <c r="K7842" i="3"/>
  <c r="K7843" i="3"/>
  <c r="K7844" i="3"/>
  <c r="K7845" i="3"/>
  <c r="K7846" i="3"/>
  <c r="K7847" i="3"/>
  <c r="K7848" i="3"/>
  <c r="K7849" i="3"/>
  <c r="K7850" i="3"/>
  <c r="K7851" i="3"/>
  <c r="K7852" i="3"/>
  <c r="K7853" i="3"/>
  <c r="K7854" i="3"/>
  <c r="K7855" i="3"/>
  <c r="K7856" i="3"/>
  <c r="K7857" i="3"/>
  <c r="K7858" i="3"/>
  <c r="K7859" i="3"/>
  <c r="K7860" i="3"/>
  <c r="K7861" i="3"/>
  <c r="K7862" i="3"/>
  <c r="K7863" i="3"/>
  <c r="K7864" i="3"/>
  <c r="K7865" i="3"/>
  <c r="K7866" i="3"/>
  <c r="K7867" i="3"/>
  <c r="K7868" i="3"/>
  <c r="K7869" i="3"/>
  <c r="K7870" i="3"/>
  <c r="K7871" i="3"/>
  <c r="K7872" i="3"/>
  <c r="K7873" i="3"/>
  <c r="K7874" i="3"/>
  <c r="K7875" i="3"/>
  <c r="K7876" i="3"/>
  <c r="K7877" i="3"/>
  <c r="K7878" i="3"/>
  <c r="K7879" i="3"/>
  <c r="K7880" i="3"/>
  <c r="K7881" i="3"/>
  <c r="K7882" i="3"/>
  <c r="K7883" i="3"/>
  <c r="K7884" i="3"/>
  <c r="K7885" i="3"/>
  <c r="K7886" i="3"/>
  <c r="K7887" i="3"/>
  <c r="K7888" i="3"/>
  <c r="K7889" i="3"/>
  <c r="K7890" i="3"/>
  <c r="K7891" i="3"/>
  <c r="K7892" i="3"/>
  <c r="K7893" i="3"/>
  <c r="K7894" i="3"/>
  <c r="K7895" i="3"/>
  <c r="K7896" i="3"/>
  <c r="K7897" i="3"/>
  <c r="K7898" i="3"/>
  <c r="K7899" i="3"/>
  <c r="K7900" i="3"/>
  <c r="K7901" i="3"/>
  <c r="K7902" i="3"/>
  <c r="K7903" i="3"/>
  <c r="K7904" i="3"/>
  <c r="K7905" i="3"/>
  <c r="K7906" i="3"/>
  <c r="K7907" i="3"/>
  <c r="K7908" i="3"/>
  <c r="K7909" i="3"/>
  <c r="K7910" i="3"/>
  <c r="K7911" i="3"/>
  <c r="K7912" i="3"/>
  <c r="K7913" i="3"/>
  <c r="K7914" i="3"/>
  <c r="K7915" i="3"/>
  <c r="K7916" i="3"/>
  <c r="K7917" i="3"/>
  <c r="K7918" i="3"/>
  <c r="K7919" i="3"/>
  <c r="K7920" i="3"/>
  <c r="K7921" i="3"/>
  <c r="K7922" i="3"/>
  <c r="K7923" i="3"/>
  <c r="K7924" i="3"/>
  <c r="K7925" i="3"/>
  <c r="K7926" i="3"/>
  <c r="K7927" i="3"/>
  <c r="K7928" i="3"/>
  <c r="K7929" i="3"/>
  <c r="K7930" i="3"/>
  <c r="K7931" i="3"/>
  <c r="K7932" i="3"/>
  <c r="K7933" i="3"/>
  <c r="K7934" i="3"/>
  <c r="K7935" i="3"/>
  <c r="K7936" i="3"/>
  <c r="K7937" i="3"/>
  <c r="K7938" i="3"/>
  <c r="K7939" i="3"/>
  <c r="K7940" i="3"/>
  <c r="K7941" i="3"/>
  <c r="K7942" i="3"/>
  <c r="K7943" i="3"/>
  <c r="K7944" i="3"/>
  <c r="K7945" i="3"/>
  <c r="K7946" i="3"/>
  <c r="K7947" i="3"/>
  <c r="K7948" i="3"/>
  <c r="K7949" i="3"/>
  <c r="K7950" i="3"/>
  <c r="K7951" i="3"/>
  <c r="K7952" i="3"/>
  <c r="K7953" i="3"/>
  <c r="K7954" i="3"/>
  <c r="K7955" i="3"/>
  <c r="K7956" i="3"/>
  <c r="K7957" i="3"/>
  <c r="K7958" i="3"/>
  <c r="K7959" i="3"/>
  <c r="K7960" i="3"/>
  <c r="K7961" i="3"/>
  <c r="K7962" i="3"/>
  <c r="K7963" i="3"/>
  <c r="K7964" i="3"/>
  <c r="K7965" i="3"/>
  <c r="K7966" i="3"/>
  <c r="K7967" i="3"/>
  <c r="K7968" i="3"/>
  <c r="K7969" i="3"/>
  <c r="K7970" i="3"/>
  <c r="K7971" i="3"/>
  <c r="K7972" i="3"/>
  <c r="K7973" i="3"/>
  <c r="K7974" i="3"/>
  <c r="K7975" i="3"/>
  <c r="K7976" i="3"/>
  <c r="K7977" i="3"/>
  <c r="K7978" i="3"/>
  <c r="K7979" i="3"/>
  <c r="K7980" i="3"/>
  <c r="K7981" i="3"/>
  <c r="K7982" i="3"/>
  <c r="K7983" i="3"/>
  <c r="K7984" i="3"/>
  <c r="K7985" i="3"/>
  <c r="K7986" i="3"/>
  <c r="K7987" i="3"/>
  <c r="K7988" i="3"/>
  <c r="K7989" i="3"/>
  <c r="K7990" i="3"/>
  <c r="K7991" i="3"/>
  <c r="K7992" i="3"/>
  <c r="K7993" i="3"/>
  <c r="K7994" i="3"/>
  <c r="K7995" i="3"/>
  <c r="K7996" i="3"/>
  <c r="K7997" i="3"/>
  <c r="K7998" i="3"/>
  <c r="K7999" i="3"/>
  <c r="K8000" i="3"/>
  <c r="K8001" i="3"/>
  <c r="K8002" i="3"/>
  <c r="K8003" i="3"/>
  <c r="K8004" i="3"/>
  <c r="K8005" i="3"/>
  <c r="K8006" i="3"/>
  <c r="K8007" i="3"/>
  <c r="K8008" i="3"/>
  <c r="K8009" i="3"/>
  <c r="K8010" i="3"/>
  <c r="K8011" i="3"/>
  <c r="K8012" i="3"/>
  <c r="K8013" i="3"/>
  <c r="K8014" i="3"/>
  <c r="K8015" i="3"/>
  <c r="K8016" i="3"/>
  <c r="K8017" i="3"/>
  <c r="K8018" i="3"/>
  <c r="K8019" i="3"/>
  <c r="K8020" i="3"/>
  <c r="K8021" i="3"/>
  <c r="K8022" i="3"/>
  <c r="K8023" i="3"/>
  <c r="K8024" i="3"/>
  <c r="K8025" i="3"/>
  <c r="K8026" i="3"/>
  <c r="K8027" i="3"/>
  <c r="K8028" i="3"/>
  <c r="K8029" i="3"/>
  <c r="K8030" i="3"/>
  <c r="K8031" i="3"/>
  <c r="K8032" i="3"/>
  <c r="K8033" i="3"/>
  <c r="K8034" i="3"/>
  <c r="K8035" i="3"/>
  <c r="K8036" i="3"/>
  <c r="K8037" i="3"/>
  <c r="K8038" i="3"/>
  <c r="K8039" i="3"/>
  <c r="K8040" i="3"/>
  <c r="K8041" i="3"/>
  <c r="K8042" i="3"/>
  <c r="K8043" i="3"/>
  <c r="K8044" i="3"/>
  <c r="K8045" i="3"/>
  <c r="K8046" i="3"/>
  <c r="K8047" i="3"/>
  <c r="K8048" i="3"/>
  <c r="K8049" i="3"/>
  <c r="K8050" i="3"/>
  <c r="K8051" i="3"/>
  <c r="K8052" i="3"/>
  <c r="K8053" i="3"/>
  <c r="K8054" i="3"/>
  <c r="K8055" i="3"/>
  <c r="K8056" i="3"/>
  <c r="K8057" i="3"/>
  <c r="K8058" i="3"/>
  <c r="K8059" i="3"/>
  <c r="K8060" i="3"/>
  <c r="K8061" i="3"/>
  <c r="K8062" i="3"/>
  <c r="K8063" i="3"/>
  <c r="K8064" i="3"/>
  <c r="K8065" i="3"/>
  <c r="K8066" i="3"/>
  <c r="K8067" i="3"/>
  <c r="K8068" i="3"/>
  <c r="K8069" i="3"/>
  <c r="K8070" i="3"/>
  <c r="K8071" i="3"/>
  <c r="K8072" i="3"/>
  <c r="K8073" i="3"/>
  <c r="K8074" i="3"/>
  <c r="K8075" i="3"/>
  <c r="K8076" i="3"/>
  <c r="K8077" i="3"/>
  <c r="K8078" i="3"/>
  <c r="K8079" i="3"/>
  <c r="K8080" i="3"/>
  <c r="K8081" i="3"/>
  <c r="K8082" i="3"/>
  <c r="K8083" i="3"/>
  <c r="K8084" i="3"/>
  <c r="K8085" i="3"/>
  <c r="K8086" i="3"/>
  <c r="K8087" i="3"/>
  <c r="K8088" i="3"/>
  <c r="K8089" i="3"/>
  <c r="K8090" i="3"/>
  <c r="K8091" i="3"/>
  <c r="K8092" i="3"/>
  <c r="K8093" i="3"/>
  <c r="K8094" i="3"/>
  <c r="K8095" i="3"/>
  <c r="K8096" i="3"/>
  <c r="K8097" i="3"/>
  <c r="K8098" i="3"/>
  <c r="K8099" i="3"/>
  <c r="K8100" i="3"/>
  <c r="K8101" i="3"/>
  <c r="K8102" i="3"/>
  <c r="K8103" i="3"/>
  <c r="K8104" i="3"/>
  <c r="K8105" i="3"/>
  <c r="K8106" i="3"/>
  <c r="K8107" i="3"/>
  <c r="K8108" i="3"/>
  <c r="K8109" i="3"/>
  <c r="K8110" i="3"/>
  <c r="K8111" i="3"/>
  <c r="K8112" i="3"/>
  <c r="K8113" i="3"/>
  <c r="K8114" i="3"/>
  <c r="K8115" i="3"/>
  <c r="K8116" i="3"/>
  <c r="K8117" i="3"/>
  <c r="K8118" i="3"/>
  <c r="K8119" i="3"/>
  <c r="K8120" i="3"/>
  <c r="K8121" i="3"/>
  <c r="K8122" i="3"/>
  <c r="K8123" i="3"/>
  <c r="K8124" i="3"/>
  <c r="K8125" i="3"/>
  <c r="K8126" i="3"/>
  <c r="K8127" i="3"/>
  <c r="K8128" i="3"/>
  <c r="K8129" i="3"/>
  <c r="K8130" i="3"/>
  <c r="K8131" i="3"/>
  <c r="K8132" i="3"/>
  <c r="K8133" i="3"/>
  <c r="K8134" i="3"/>
  <c r="K8135" i="3"/>
  <c r="K8136" i="3"/>
  <c r="K8137" i="3"/>
  <c r="K8138" i="3"/>
  <c r="K8139" i="3"/>
  <c r="K8140" i="3"/>
  <c r="K8141" i="3"/>
  <c r="K8142" i="3"/>
  <c r="K8143" i="3"/>
  <c r="K8144" i="3"/>
  <c r="K8145" i="3"/>
  <c r="K8146" i="3"/>
  <c r="K8147" i="3"/>
  <c r="K8148" i="3"/>
  <c r="K8149" i="3"/>
  <c r="K8150" i="3"/>
  <c r="K8151" i="3"/>
  <c r="K8152" i="3"/>
  <c r="K8153" i="3"/>
  <c r="K8154" i="3"/>
  <c r="K8155" i="3"/>
  <c r="K8156" i="3"/>
  <c r="K8157" i="3"/>
  <c r="K8158" i="3"/>
  <c r="K8159" i="3"/>
  <c r="K8160" i="3"/>
  <c r="K8161" i="3"/>
  <c r="K8162" i="3"/>
  <c r="K8163" i="3"/>
  <c r="K8164" i="3"/>
  <c r="K8165" i="3"/>
  <c r="K8166" i="3"/>
  <c r="K8167" i="3"/>
  <c r="K8168" i="3"/>
  <c r="K8169" i="3"/>
  <c r="K8170" i="3"/>
  <c r="K8171" i="3"/>
  <c r="K8172" i="3"/>
  <c r="K8173" i="3"/>
  <c r="K8174" i="3"/>
  <c r="K8175" i="3"/>
  <c r="K8176" i="3"/>
  <c r="K8177" i="3"/>
  <c r="K8178" i="3"/>
  <c r="K8179" i="3"/>
  <c r="K8180" i="3"/>
  <c r="K8181" i="3"/>
  <c r="K8182" i="3"/>
  <c r="K8183" i="3"/>
  <c r="K8184" i="3"/>
  <c r="K8185" i="3"/>
  <c r="K8186" i="3"/>
  <c r="K8187" i="3"/>
  <c r="K8188" i="3"/>
  <c r="K8189" i="3"/>
  <c r="K8190" i="3"/>
  <c r="K8191" i="3"/>
  <c r="K8192" i="3"/>
  <c r="K8193" i="3"/>
  <c r="K8194" i="3"/>
  <c r="K8195" i="3"/>
  <c r="K8196" i="3"/>
  <c r="K8197" i="3"/>
  <c r="K8198" i="3"/>
  <c r="K8199" i="3"/>
  <c r="K8200" i="3"/>
  <c r="K8201" i="3"/>
  <c r="K8202" i="3"/>
  <c r="K8203" i="3"/>
  <c r="K8204" i="3"/>
  <c r="K8205" i="3"/>
  <c r="K8206" i="3"/>
  <c r="K8207" i="3"/>
  <c r="K8208" i="3"/>
  <c r="K8209" i="3"/>
  <c r="K8210" i="3"/>
  <c r="K8211" i="3"/>
  <c r="K8212" i="3"/>
  <c r="K8213" i="3"/>
  <c r="K8214" i="3"/>
  <c r="K8215" i="3"/>
  <c r="K8216" i="3"/>
  <c r="K8217" i="3"/>
  <c r="K8218" i="3"/>
  <c r="K8219" i="3"/>
  <c r="K8220" i="3"/>
  <c r="K8221" i="3"/>
  <c r="K8222" i="3"/>
  <c r="K8223" i="3"/>
  <c r="K8224" i="3"/>
  <c r="K8225" i="3"/>
  <c r="K8226" i="3"/>
  <c r="K8227" i="3"/>
  <c r="K8228" i="3"/>
  <c r="K8229" i="3"/>
  <c r="K8230" i="3"/>
  <c r="K8231" i="3"/>
  <c r="K8232" i="3"/>
  <c r="K8233" i="3"/>
  <c r="K8234" i="3"/>
  <c r="K8235" i="3"/>
  <c r="K8236" i="3"/>
  <c r="K8237" i="3"/>
  <c r="K8238" i="3"/>
  <c r="K8239" i="3"/>
  <c r="K8240" i="3"/>
  <c r="K8241" i="3"/>
  <c r="K8242" i="3"/>
  <c r="K8243" i="3"/>
  <c r="K8244" i="3"/>
  <c r="K8245" i="3"/>
  <c r="K8246" i="3"/>
  <c r="K8247" i="3"/>
  <c r="K8248" i="3"/>
  <c r="K8249" i="3"/>
  <c r="K8250" i="3"/>
  <c r="K8251" i="3"/>
  <c r="K8252" i="3"/>
  <c r="K8253" i="3"/>
  <c r="K8254" i="3"/>
  <c r="K8255" i="3"/>
  <c r="K8256" i="3"/>
  <c r="K8257" i="3"/>
  <c r="K8258" i="3"/>
  <c r="K8259" i="3"/>
  <c r="K8260" i="3"/>
  <c r="K8261" i="3"/>
  <c r="K8262" i="3"/>
  <c r="K8263" i="3"/>
  <c r="K8264" i="3"/>
  <c r="K8265" i="3"/>
  <c r="K8266" i="3"/>
  <c r="K8267" i="3"/>
  <c r="K8268" i="3"/>
  <c r="K8269" i="3"/>
  <c r="K8270" i="3"/>
  <c r="K8271" i="3"/>
  <c r="K8272" i="3"/>
  <c r="K8273" i="3"/>
  <c r="K8274" i="3"/>
  <c r="K8275" i="3"/>
  <c r="K8276" i="3"/>
  <c r="K8277" i="3"/>
  <c r="K8278" i="3"/>
  <c r="K8279" i="3"/>
  <c r="K8280" i="3"/>
  <c r="K8281" i="3"/>
  <c r="K8282" i="3"/>
  <c r="K8283" i="3"/>
  <c r="K8284" i="3"/>
  <c r="K8285" i="3"/>
  <c r="K8286" i="3"/>
  <c r="K8287" i="3"/>
  <c r="K8288" i="3"/>
  <c r="K8289" i="3"/>
  <c r="K8290" i="3"/>
  <c r="K8291" i="3"/>
  <c r="K8292" i="3"/>
  <c r="K8293" i="3"/>
  <c r="K8294" i="3"/>
  <c r="K8295" i="3"/>
  <c r="K8296" i="3"/>
  <c r="K8297" i="3"/>
  <c r="K8298" i="3"/>
  <c r="K8299" i="3"/>
  <c r="K8300" i="3"/>
  <c r="K8301" i="3"/>
  <c r="K8302" i="3"/>
  <c r="K8303" i="3"/>
  <c r="K8304" i="3"/>
  <c r="K8305" i="3"/>
  <c r="K8306" i="3"/>
  <c r="K8307" i="3"/>
  <c r="K8308" i="3"/>
  <c r="K8309" i="3"/>
  <c r="K8310" i="3"/>
  <c r="K8311" i="3"/>
  <c r="K8312" i="3"/>
  <c r="K8313" i="3"/>
  <c r="K8314" i="3"/>
  <c r="K8315" i="3"/>
  <c r="K8316" i="3"/>
  <c r="K8317" i="3"/>
  <c r="K8318" i="3"/>
  <c r="K8319" i="3"/>
  <c r="K8320" i="3"/>
  <c r="K8321" i="3"/>
  <c r="K8322" i="3"/>
  <c r="K8323" i="3"/>
  <c r="K8324" i="3"/>
  <c r="K8325" i="3"/>
  <c r="K8326" i="3"/>
  <c r="K8327" i="3"/>
  <c r="K8328" i="3"/>
  <c r="K8329" i="3"/>
  <c r="K8330" i="3"/>
  <c r="K8331" i="3"/>
  <c r="K8332" i="3"/>
  <c r="K8333" i="3"/>
  <c r="K8334" i="3"/>
  <c r="K8335" i="3"/>
  <c r="K8336" i="3"/>
  <c r="K8337" i="3"/>
  <c r="K8338" i="3"/>
  <c r="K8339" i="3"/>
  <c r="K8340" i="3"/>
  <c r="K8341" i="3"/>
  <c r="K8342" i="3"/>
  <c r="K8343" i="3"/>
  <c r="K8344" i="3"/>
  <c r="K8345" i="3"/>
  <c r="K8346" i="3"/>
  <c r="K8347" i="3"/>
  <c r="K8348" i="3"/>
  <c r="K8349" i="3"/>
  <c r="K8350" i="3"/>
  <c r="K8351" i="3"/>
  <c r="K8352" i="3"/>
  <c r="K8353" i="3"/>
  <c r="K8354" i="3"/>
  <c r="K8355" i="3"/>
  <c r="K8356" i="3"/>
  <c r="K8357" i="3"/>
  <c r="K8358" i="3"/>
  <c r="K8359" i="3"/>
  <c r="K8360" i="3"/>
  <c r="K8361" i="3"/>
  <c r="K8362" i="3"/>
  <c r="K8363" i="3"/>
  <c r="K8364" i="3"/>
  <c r="K8365" i="3"/>
  <c r="K8366" i="3"/>
  <c r="K8367" i="3"/>
  <c r="K8368" i="3"/>
  <c r="K8369" i="3"/>
  <c r="K8370" i="3"/>
  <c r="K8371" i="3"/>
  <c r="K8372" i="3"/>
  <c r="K8373" i="3"/>
  <c r="K8374" i="3"/>
  <c r="K8375" i="3"/>
  <c r="K8376" i="3"/>
  <c r="K8377" i="3"/>
  <c r="K8378" i="3"/>
  <c r="K8379" i="3"/>
  <c r="K8380" i="3"/>
  <c r="K8381" i="3"/>
  <c r="K8382" i="3"/>
  <c r="K8383" i="3"/>
  <c r="K8384" i="3"/>
  <c r="K8385" i="3"/>
  <c r="K8386" i="3"/>
  <c r="K8387" i="3"/>
  <c r="K8388" i="3"/>
  <c r="K8389" i="3"/>
  <c r="K8390" i="3"/>
  <c r="K8391" i="3"/>
  <c r="K8392" i="3"/>
  <c r="K8393" i="3"/>
  <c r="K8394" i="3"/>
  <c r="K8395" i="3"/>
  <c r="K8396" i="3"/>
  <c r="K8397" i="3"/>
  <c r="K8398" i="3"/>
  <c r="K8399" i="3"/>
  <c r="K8400" i="3"/>
  <c r="K8401" i="3"/>
  <c r="K8402" i="3"/>
  <c r="K8403" i="3"/>
  <c r="K8404" i="3"/>
  <c r="K8405" i="3"/>
  <c r="K8406" i="3"/>
  <c r="K8407" i="3"/>
  <c r="K8408" i="3"/>
  <c r="K8409" i="3"/>
  <c r="K8410" i="3"/>
  <c r="K8411" i="3"/>
  <c r="K8412" i="3"/>
  <c r="K8413" i="3"/>
  <c r="K8414" i="3"/>
  <c r="K8415" i="3"/>
  <c r="K8416" i="3"/>
  <c r="K8417" i="3"/>
  <c r="K8418" i="3"/>
  <c r="K8419" i="3"/>
  <c r="K8420" i="3"/>
  <c r="K8421" i="3"/>
  <c r="K8422" i="3"/>
  <c r="K8423" i="3"/>
  <c r="K8424" i="3"/>
  <c r="K8425" i="3"/>
  <c r="K8426" i="3"/>
  <c r="K8427" i="3"/>
  <c r="K8428" i="3"/>
  <c r="K8429" i="3"/>
  <c r="K8430" i="3"/>
  <c r="K8431" i="3"/>
  <c r="K8432" i="3"/>
  <c r="K8433" i="3"/>
  <c r="K8434" i="3"/>
  <c r="K8435" i="3"/>
  <c r="K8436" i="3"/>
  <c r="K8437" i="3"/>
  <c r="K8438" i="3"/>
  <c r="K8439" i="3"/>
  <c r="K8440" i="3"/>
  <c r="K8441" i="3"/>
  <c r="K8442" i="3"/>
  <c r="K8443" i="3"/>
  <c r="K8444" i="3"/>
  <c r="K8445" i="3"/>
  <c r="K8446" i="3"/>
  <c r="K8447" i="3"/>
  <c r="K8448" i="3"/>
  <c r="K8449" i="3"/>
  <c r="K8450" i="3"/>
  <c r="K8451" i="3"/>
  <c r="K8452" i="3"/>
  <c r="K8453" i="3"/>
  <c r="K8454" i="3"/>
  <c r="K8455" i="3"/>
  <c r="K8456" i="3"/>
  <c r="K8457" i="3"/>
  <c r="K8458" i="3"/>
  <c r="K8459" i="3"/>
  <c r="K8460" i="3"/>
  <c r="K8461" i="3"/>
  <c r="K8462" i="3"/>
  <c r="K8463" i="3"/>
  <c r="K8464" i="3"/>
  <c r="K8465" i="3"/>
  <c r="K8466" i="3"/>
  <c r="K8467" i="3"/>
  <c r="K8468" i="3"/>
  <c r="K8469" i="3"/>
  <c r="K8470" i="3"/>
  <c r="K8471" i="3"/>
  <c r="K8472" i="3"/>
  <c r="K8473" i="3"/>
  <c r="K8474" i="3"/>
  <c r="K8475" i="3"/>
  <c r="K8476" i="3"/>
  <c r="K8477" i="3"/>
  <c r="K8478" i="3"/>
  <c r="K8479" i="3"/>
  <c r="K8480" i="3"/>
  <c r="K8481" i="3"/>
  <c r="K8482" i="3"/>
  <c r="K8483" i="3"/>
  <c r="K8484" i="3"/>
  <c r="K8485" i="3"/>
  <c r="K8486" i="3"/>
  <c r="K8487" i="3"/>
  <c r="K8488" i="3"/>
  <c r="K8489" i="3"/>
  <c r="K8490" i="3"/>
  <c r="K8491" i="3"/>
  <c r="K8492" i="3"/>
  <c r="K8493" i="3"/>
  <c r="K8494" i="3"/>
  <c r="K8495" i="3"/>
  <c r="K8496" i="3"/>
  <c r="K8497" i="3"/>
  <c r="K8498" i="3"/>
  <c r="K8499" i="3"/>
  <c r="K8500" i="3"/>
  <c r="K8501" i="3"/>
  <c r="K8502" i="3"/>
  <c r="K8503" i="3"/>
  <c r="K8504" i="3"/>
  <c r="K8505" i="3"/>
  <c r="K8506" i="3"/>
  <c r="K8507" i="3"/>
  <c r="K8508" i="3"/>
  <c r="K8509" i="3"/>
  <c r="K8510" i="3"/>
  <c r="K8511" i="3"/>
  <c r="K8512" i="3"/>
  <c r="K8513" i="3"/>
  <c r="K8514" i="3"/>
  <c r="K8515" i="3"/>
  <c r="K8516" i="3"/>
  <c r="K8517" i="3"/>
  <c r="K8518" i="3"/>
  <c r="K8519" i="3"/>
  <c r="K8520" i="3"/>
  <c r="K8521" i="3"/>
  <c r="K8522" i="3"/>
  <c r="K8523" i="3"/>
  <c r="K8524" i="3"/>
  <c r="K8525" i="3"/>
  <c r="K8526" i="3"/>
  <c r="K8527" i="3"/>
  <c r="K8528" i="3"/>
  <c r="K8529" i="3"/>
  <c r="K8530" i="3"/>
  <c r="K8531" i="3"/>
  <c r="K8532" i="3"/>
  <c r="K8533" i="3"/>
  <c r="K8534" i="3"/>
  <c r="K8535" i="3"/>
  <c r="K8536" i="3"/>
  <c r="K8537" i="3"/>
  <c r="K8538" i="3"/>
  <c r="K8539" i="3"/>
  <c r="K8540" i="3"/>
  <c r="K8541" i="3"/>
  <c r="K8542" i="3"/>
  <c r="K8543" i="3"/>
  <c r="K8544" i="3"/>
  <c r="K8545" i="3"/>
  <c r="K8546" i="3"/>
  <c r="K8547" i="3"/>
  <c r="K8548" i="3"/>
  <c r="K8549" i="3"/>
  <c r="K8550" i="3"/>
  <c r="K8551" i="3"/>
  <c r="K8552" i="3"/>
  <c r="K8553" i="3"/>
  <c r="K8554" i="3"/>
  <c r="K8555" i="3"/>
  <c r="K8556" i="3"/>
  <c r="K8557" i="3"/>
  <c r="K8558" i="3"/>
  <c r="K8559" i="3"/>
  <c r="K8560" i="3"/>
  <c r="K8561" i="3"/>
  <c r="K8562" i="3"/>
  <c r="K8563" i="3"/>
  <c r="K8564" i="3"/>
  <c r="K8565" i="3"/>
  <c r="K8566" i="3"/>
  <c r="K8567" i="3"/>
  <c r="K8568" i="3"/>
  <c r="K8569" i="3"/>
  <c r="K8570" i="3"/>
  <c r="K8571" i="3"/>
  <c r="K8572" i="3"/>
  <c r="K8573" i="3"/>
  <c r="K8574" i="3"/>
  <c r="K8575" i="3"/>
  <c r="K8576" i="3"/>
  <c r="K8577" i="3"/>
  <c r="K8578" i="3"/>
  <c r="K8579" i="3"/>
  <c r="K8580" i="3"/>
  <c r="K8581" i="3"/>
  <c r="K8582" i="3"/>
  <c r="K8583" i="3"/>
  <c r="K8584" i="3"/>
  <c r="K8585" i="3"/>
  <c r="K8586" i="3"/>
  <c r="K8587" i="3"/>
  <c r="K8588" i="3"/>
  <c r="K8589" i="3"/>
  <c r="K8590" i="3"/>
  <c r="K8591" i="3"/>
  <c r="K8592" i="3"/>
  <c r="K8593" i="3"/>
  <c r="K8594" i="3"/>
  <c r="K8595" i="3"/>
  <c r="K8596" i="3"/>
  <c r="K8597" i="3"/>
  <c r="K8598" i="3"/>
  <c r="K8599" i="3"/>
  <c r="K8600" i="3"/>
  <c r="K8601" i="3"/>
  <c r="K8602" i="3"/>
  <c r="K8603" i="3"/>
  <c r="K8604" i="3"/>
  <c r="K8605" i="3"/>
  <c r="K8606" i="3"/>
  <c r="K8607" i="3"/>
  <c r="K8608" i="3"/>
  <c r="K8609" i="3"/>
  <c r="K8610" i="3"/>
  <c r="K8611" i="3"/>
  <c r="K8612" i="3"/>
  <c r="K8613" i="3"/>
  <c r="K8614" i="3"/>
  <c r="K8615" i="3"/>
  <c r="K8616" i="3"/>
  <c r="K8617" i="3"/>
  <c r="K8618" i="3"/>
  <c r="K8619" i="3"/>
  <c r="K8620" i="3"/>
  <c r="K8621" i="3"/>
  <c r="K8622" i="3"/>
  <c r="K8623" i="3"/>
  <c r="K8624" i="3"/>
  <c r="K8625" i="3"/>
  <c r="K8626" i="3"/>
  <c r="K8627" i="3"/>
  <c r="K8628" i="3"/>
  <c r="K8629" i="3"/>
  <c r="K8630" i="3"/>
  <c r="K8631" i="3"/>
  <c r="K8632" i="3"/>
  <c r="K8633" i="3"/>
  <c r="K8634" i="3"/>
  <c r="K8635" i="3"/>
  <c r="K8636" i="3"/>
  <c r="K8637" i="3"/>
  <c r="K8638" i="3"/>
  <c r="K8639" i="3"/>
  <c r="K8640" i="3"/>
  <c r="K8641" i="3"/>
  <c r="K8642" i="3"/>
  <c r="K8643" i="3"/>
  <c r="K8644" i="3"/>
  <c r="K8645" i="3"/>
  <c r="K8646" i="3"/>
  <c r="K8647" i="3"/>
  <c r="K8648" i="3"/>
  <c r="K8649" i="3"/>
  <c r="K8650" i="3"/>
  <c r="K8651" i="3"/>
  <c r="K8652" i="3"/>
  <c r="K8653" i="3"/>
  <c r="K8654" i="3"/>
  <c r="K8655" i="3"/>
  <c r="K8656" i="3"/>
  <c r="K8657" i="3"/>
  <c r="K8658" i="3"/>
  <c r="K8659" i="3"/>
  <c r="K8660" i="3"/>
  <c r="K8661" i="3"/>
  <c r="K8662" i="3"/>
  <c r="K8663" i="3"/>
  <c r="K8664" i="3"/>
  <c r="K8665" i="3"/>
  <c r="K8666" i="3"/>
  <c r="K8667" i="3"/>
  <c r="K8668" i="3"/>
  <c r="K8669" i="3"/>
  <c r="K8670" i="3"/>
  <c r="K8671" i="3"/>
  <c r="K8672" i="3"/>
  <c r="K8673" i="3"/>
  <c r="K8674" i="3"/>
  <c r="K8675" i="3"/>
  <c r="K8676" i="3"/>
  <c r="K8677" i="3"/>
  <c r="K8678" i="3"/>
  <c r="K8679" i="3"/>
  <c r="K8680" i="3"/>
  <c r="K8681" i="3"/>
  <c r="K8682" i="3"/>
  <c r="K8683" i="3"/>
  <c r="K8684" i="3"/>
  <c r="K8685" i="3"/>
  <c r="K8686" i="3"/>
  <c r="K8687" i="3"/>
  <c r="K8688" i="3"/>
  <c r="K8689" i="3"/>
  <c r="K8690" i="3"/>
  <c r="K8691" i="3"/>
  <c r="K8692" i="3"/>
  <c r="K8693" i="3"/>
  <c r="K8694" i="3"/>
  <c r="K8695" i="3"/>
  <c r="K8696" i="3"/>
  <c r="K8697" i="3"/>
  <c r="K8698" i="3"/>
  <c r="K8699" i="3"/>
  <c r="K8700" i="3"/>
  <c r="K8701" i="3"/>
  <c r="K8702" i="3"/>
  <c r="K8703" i="3"/>
  <c r="K8704" i="3"/>
  <c r="K8705" i="3"/>
  <c r="K8706" i="3"/>
  <c r="K8707" i="3"/>
  <c r="K8708" i="3"/>
  <c r="K8709" i="3"/>
  <c r="K8710" i="3"/>
  <c r="K8711" i="3"/>
  <c r="K8712" i="3"/>
  <c r="K8713" i="3"/>
  <c r="K8714" i="3"/>
  <c r="K8715" i="3"/>
  <c r="K8716" i="3"/>
  <c r="K8717" i="3"/>
  <c r="K8718" i="3"/>
  <c r="K8719" i="3"/>
  <c r="K8720" i="3"/>
  <c r="K8721" i="3"/>
  <c r="K8722" i="3"/>
  <c r="K8723" i="3"/>
  <c r="K8724" i="3"/>
  <c r="K8725" i="3"/>
  <c r="K8726" i="3"/>
  <c r="K8727" i="3"/>
  <c r="K8728" i="3"/>
  <c r="K8729" i="3"/>
  <c r="K8730" i="3"/>
  <c r="K8731" i="3"/>
  <c r="K8732" i="3"/>
  <c r="K8733" i="3"/>
  <c r="K8734" i="3"/>
  <c r="K8735" i="3"/>
  <c r="K8736" i="3"/>
  <c r="K8737" i="3"/>
  <c r="K8738" i="3"/>
  <c r="K8739" i="3"/>
  <c r="K8740" i="3"/>
  <c r="K8741" i="3"/>
  <c r="K8742" i="3"/>
  <c r="K8743" i="3"/>
  <c r="K8744" i="3"/>
  <c r="K8745" i="3"/>
  <c r="K8746" i="3"/>
  <c r="K8747" i="3"/>
  <c r="K8748" i="3"/>
  <c r="K8749" i="3"/>
  <c r="K8750" i="3"/>
  <c r="K8751" i="3"/>
  <c r="K8752" i="3"/>
  <c r="K8753" i="3"/>
  <c r="K8754" i="3"/>
  <c r="K8755" i="3"/>
  <c r="K8756" i="3"/>
  <c r="K8757" i="3"/>
  <c r="K8758" i="3"/>
  <c r="K8759" i="3"/>
  <c r="K8760" i="3"/>
  <c r="K8761" i="3"/>
  <c r="K8762" i="3"/>
  <c r="K8763" i="3"/>
  <c r="K8764" i="3"/>
  <c r="K8765" i="3"/>
  <c r="K8766" i="3"/>
  <c r="K8767" i="3"/>
  <c r="K8768" i="3"/>
  <c r="K8769" i="3"/>
  <c r="K8770" i="3"/>
  <c r="K8771" i="3"/>
  <c r="K8772" i="3"/>
  <c r="K8773" i="3"/>
  <c r="K8774" i="3"/>
  <c r="K8775" i="3"/>
  <c r="K8776" i="3"/>
  <c r="K8777" i="3"/>
  <c r="K8778" i="3"/>
  <c r="K8779" i="3"/>
  <c r="K8780" i="3"/>
  <c r="K8781" i="3"/>
  <c r="K8782" i="3"/>
  <c r="K8783" i="3"/>
  <c r="K8784" i="3"/>
  <c r="K8785" i="3"/>
  <c r="K8786" i="3"/>
  <c r="K8787" i="3"/>
  <c r="K8788" i="3"/>
  <c r="K8789" i="3"/>
  <c r="K8790" i="3"/>
  <c r="K8791" i="3"/>
  <c r="K8792" i="3"/>
  <c r="K8793" i="3"/>
  <c r="K8794" i="3"/>
  <c r="K8795" i="3"/>
  <c r="K8796" i="3"/>
  <c r="K8797" i="3"/>
  <c r="K8798" i="3"/>
  <c r="K8799" i="3"/>
  <c r="K8800" i="3"/>
  <c r="K8801" i="3"/>
  <c r="K8802" i="3"/>
  <c r="K8803" i="3"/>
  <c r="K8804" i="3"/>
  <c r="K8805" i="3"/>
  <c r="K8806" i="3"/>
  <c r="K8807" i="3"/>
  <c r="K8808" i="3"/>
  <c r="K8809" i="3"/>
  <c r="K8810" i="3"/>
  <c r="K8811" i="3"/>
  <c r="K8812" i="3"/>
  <c r="K8813" i="3"/>
  <c r="K8814" i="3"/>
  <c r="K8815" i="3"/>
  <c r="K8816" i="3"/>
  <c r="K8817" i="3"/>
  <c r="K8818" i="3"/>
  <c r="K8819" i="3"/>
  <c r="K8820" i="3"/>
  <c r="K8821" i="3"/>
  <c r="K8822" i="3"/>
  <c r="K8823" i="3"/>
  <c r="K8824" i="3"/>
  <c r="K8825" i="3"/>
  <c r="K8826" i="3"/>
  <c r="K8827" i="3"/>
  <c r="K8828" i="3"/>
  <c r="K8829" i="3"/>
  <c r="K8830" i="3"/>
  <c r="K8831" i="3"/>
  <c r="K8832" i="3"/>
  <c r="K8833" i="3"/>
  <c r="K8834" i="3"/>
  <c r="K8835" i="3"/>
  <c r="K8836" i="3"/>
  <c r="K8837" i="3"/>
  <c r="K8838" i="3"/>
  <c r="K8839" i="3"/>
  <c r="K8840" i="3"/>
  <c r="K8841" i="3"/>
  <c r="K8842" i="3"/>
  <c r="K8843" i="3"/>
  <c r="K8844" i="3"/>
  <c r="K8845" i="3"/>
  <c r="K8846" i="3"/>
  <c r="K8847" i="3"/>
  <c r="K8848" i="3"/>
  <c r="K8849" i="3"/>
  <c r="K8850" i="3"/>
  <c r="K8851" i="3"/>
  <c r="K8852" i="3"/>
  <c r="K8853" i="3"/>
  <c r="K8854" i="3"/>
  <c r="K8855" i="3"/>
  <c r="K8856" i="3"/>
  <c r="K8857" i="3"/>
  <c r="K8858" i="3"/>
  <c r="K8859" i="3"/>
  <c r="K8860" i="3"/>
  <c r="K8861" i="3"/>
  <c r="K8862" i="3"/>
  <c r="K8863" i="3"/>
  <c r="K8864" i="3"/>
  <c r="K8865" i="3"/>
  <c r="K8866" i="3"/>
  <c r="K8867" i="3"/>
  <c r="K8868" i="3"/>
  <c r="K8869" i="3"/>
  <c r="K8870" i="3"/>
  <c r="K8871" i="3"/>
  <c r="K8872" i="3"/>
  <c r="K8873" i="3"/>
  <c r="K8874" i="3"/>
  <c r="K8875" i="3"/>
  <c r="K8876" i="3"/>
  <c r="K8877" i="3"/>
  <c r="K8878" i="3"/>
  <c r="K8879" i="3"/>
  <c r="K8880" i="3"/>
  <c r="K8881" i="3"/>
  <c r="K8882" i="3"/>
  <c r="K8883" i="3"/>
  <c r="K8884" i="3"/>
  <c r="K8885" i="3"/>
  <c r="K8886" i="3"/>
  <c r="K8887" i="3"/>
  <c r="K8888" i="3"/>
  <c r="K8889" i="3"/>
  <c r="K8890" i="3"/>
  <c r="K8891" i="3"/>
  <c r="K8892" i="3"/>
  <c r="K8893" i="3"/>
  <c r="K8894" i="3"/>
  <c r="K8895" i="3"/>
  <c r="K8896" i="3"/>
  <c r="K8897" i="3"/>
  <c r="K8898" i="3"/>
  <c r="K8899" i="3"/>
  <c r="K8900" i="3"/>
  <c r="K8901" i="3"/>
  <c r="K8902" i="3"/>
  <c r="K8903" i="3"/>
  <c r="K8904" i="3"/>
  <c r="K8905" i="3"/>
  <c r="K8906" i="3"/>
  <c r="K8907" i="3"/>
  <c r="K8908" i="3"/>
  <c r="K8909" i="3"/>
  <c r="K8910" i="3"/>
  <c r="K8911" i="3"/>
  <c r="K8912" i="3"/>
  <c r="K8913" i="3"/>
  <c r="K8914" i="3"/>
  <c r="K8915" i="3"/>
  <c r="K8916" i="3"/>
  <c r="K8917" i="3"/>
  <c r="K8918" i="3"/>
  <c r="K8919" i="3"/>
  <c r="K8920" i="3"/>
  <c r="K8921" i="3"/>
  <c r="K8922" i="3"/>
  <c r="K8923" i="3"/>
  <c r="K8924" i="3"/>
  <c r="K8925" i="3"/>
  <c r="K8926" i="3"/>
  <c r="K8927" i="3"/>
  <c r="K8928" i="3"/>
  <c r="K8929" i="3"/>
  <c r="K8930" i="3"/>
  <c r="K8931" i="3"/>
  <c r="K8932" i="3"/>
  <c r="K8933" i="3"/>
  <c r="K8934" i="3"/>
  <c r="K8935" i="3"/>
  <c r="K8936" i="3"/>
  <c r="K8937" i="3"/>
  <c r="K8938" i="3"/>
  <c r="K8939" i="3"/>
  <c r="K8940" i="3"/>
  <c r="K8941" i="3"/>
  <c r="K8942" i="3"/>
  <c r="K8943" i="3"/>
  <c r="K8944" i="3"/>
  <c r="K8945" i="3"/>
  <c r="K8946" i="3"/>
  <c r="K8947" i="3"/>
  <c r="K8948" i="3"/>
  <c r="K8949" i="3"/>
  <c r="K8950" i="3"/>
  <c r="K8951" i="3"/>
  <c r="K8952" i="3"/>
  <c r="K8953" i="3"/>
  <c r="K8954" i="3"/>
  <c r="K8955" i="3"/>
  <c r="K8956" i="3"/>
  <c r="K8957" i="3"/>
  <c r="K8958" i="3"/>
  <c r="K8959" i="3"/>
  <c r="K8960" i="3"/>
  <c r="K8961" i="3"/>
  <c r="K8962" i="3"/>
  <c r="K8963" i="3"/>
  <c r="K8964" i="3"/>
  <c r="K8965" i="3"/>
  <c r="K8966" i="3"/>
  <c r="K8967" i="3"/>
  <c r="K8968" i="3"/>
  <c r="K8969" i="3"/>
  <c r="K8970" i="3"/>
  <c r="K8971" i="3"/>
  <c r="K8972" i="3"/>
  <c r="K8973" i="3"/>
  <c r="K8974" i="3"/>
  <c r="K8975" i="3"/>
  <c r="K8976" i="3"/>
  <c r="K8977" i="3"/>
  <c r="K8978" i="3"/>
  <c r="K8979" i="3"/>
  <c r="K8980" i="3"/>
  <c r="K8981" i="3"/>
  <c r="K8982" i="3"/>
  <c r="K8983" i="3"/>
  <c r="K8984" i="3"/>
  <c r="K8985" i="3"/>
  <c r="K8986" i="3"/>
  <c r="K8987" i="3"/>
  <c r="K8988" i="3"/>
  <c r="K8989" i="3"/>
  <c r="K8990" i="3"/>
  <c r="K8991" i="3"/>
  <c r="K8992" i="3"/>
  <c r="K8993" i="3"/>
  <c r="K8994" i="3"/>
  <c r="K8995" i="3"/>
  <c r="K8996" i="3"/>
  <c r="K8997" i="3"/>
  <c r="K8998" i="3"/>
  <c r="K8999" i="3"/>
  <c r="K9000" i="3"/>
  <c r="K9001" i="3"/>
  <c r="K9002" i="3"/>
  <c r="K9003" i="3"/>
  <c r="K9004" i="3"/>
  <c r="K9005" i="3"/>
  <c r="K9006" i="3"/>
  <c r="K9007" i="3"/>
  <c r="K9008" i="3"/>
  <c r="K9009" i="3"/>
  <c r="K9010" i="3"/>
  <c r="K9011" i="3"/>
  <c r="K9012" i="3"/>
  <c r="K9013" i="3"/>
  <c r="K9014" i="3"/>
  <c r="K9015" i="3"/>
  <c r="K9016" i="3"/>
  <c r="K9017" i="3"/>
  <c r="K9018" i="3"/>
  <c r="K9019" i="3"/>
  <c r="K9020" i="3"/>
  <c r="K9021" i="3"/>
  <c r="K9022" i="3"/>
  <c r="K9023" i="3"/>
  <c r="K9024" i="3"/>
  <c r="K9025" i="3"/>
  <c r="K9026" i="3"/>
  <c r="K9027" i="3"/>
  <c r="K9028" i="3"/>
  <c r="K9029" i="3"/>
  <c r="K9030" i="3"/>
  <c r="K9031" i="3"/>
  <c r="K9032" i="3"/>
  <c r="K9033" i="3"/>
  <c r="K9034" i="3"/>
  <c r="K9035" i="3"/>
  <c r="K9036" i="3"/>
  <c r="K9037" i="3"/>
  <c r="K9038" i="3"/>
  <c r="K9039" i="3"/>
  <c r="K9040" i="3"/>
  <c r="K9041" i="3"/>
  <c r="K9042" i="3"/>
  <c r="K9043" i="3"/>
  <c r="K9044" i="3"/>
  <c r="K9045" i="3"/>
  <c r="K9046" i="3"/>
  <c r="K9047" i="3"/>
  <c r="K9048" i="3"/>
  <c r="K9049" i="3"/>
  <c r="K9050" i="3"/>
  <c r="K9051" i="3"/>
  <c r="K9052" i="3"/>
  <c r="K9053" i="3"/>
  <c r="K9054" i="3"/>
  <c r="K9055" i="3"/>
  <c r="K9056" i="3"/>
  <c r="K9057" i="3"/>
  <c r="K9058" i="3"/>
  <c r="K9059" i="3"/>
  <c r="K9060" i="3"/>
  <c r="K9061" i="3"/>
  <c r="K9062" i="3"/>
  <c r="K9063" i="3"/>
  <c r="K9064" i="3"/>
  <c r="K9065" i="3"/>
  <c r="K9066" i="3"/>
  <c r="K9067" i="3"/>
  <c r="K9068" i="3"/>
  <c r="K9069" i="3"/>
  <c r="K9070" i="3"/>
  <c r="K9071" i="3"/>
  <c r="K9072" i="3"/>
  <c r="K9073" i="3"/>
  <c r="K9074" i="3"/>
  <c r="K9075" i="3"/>
  <c r="K9076" i="3"/>
  <c r="K9077" i="3"/>
  <c r="K9078" i="3"/>
  <c r="K9079" i="3"/>
  <c r="K9080" i="3"/>
  <c r="K9081" i="3"/>
  <c r="K9082" i="3"/>
  <c r="K9083" i="3"/>
  <c r="K9084" i="3"/>
  <c r="K9085" i="3"/>
  <c r="K9086" i="3"/>
  <c r="K9087" i="3"/>
  <c r="K9088" i="3"/>
  <c r="K9089" i="3"/>
  <c r="K9090" i="3"/>
  <c r="K9091" i="3"/>
  <c r="K9092" i="3"/>
  <c r="K9093" i="3"/>
  <c r="K9094" i="3"/>
  <c r="K9095" i="3"/>
  <c r="K9096" i="3"/>
  <c r="K9097" i="3"/>
  <c r="K9098" i="3"/>
  <c r="K9099" i="3"/>
  <c r="K9100" i="3"/>
  <c r="K9101" i="3"/>
  <c r="K9102" i="3"/>
  <c r="K9103" i="3"/>
  <c r="K9104" i="3"/>
  <c r="K9105" i="3"/>
  <c r="K9106" i="3"/>
  <c r="K9107" i="3"/>
  <c r="K9108" i="3"/>
  <c r="K9109" i="3"/>
  <c r="K9110" i="3"/>
  <c r="K9111" i="3"/>
  <c r="K9112" i="3"/>
  <c r="K9113" i="3"/>
  <c r="K9114" i="3"/>
  <c r="K9115" i="3"/>
  <c r="K9116" i="3"/>
  <c r="K9117" i="3"/>
  <c r="K9118" i="3"/>
  <c r="K9119" i="3"/>
  <c r="K9120" i="3"/>
  <c r="K9121" i="3"/>
  <c r="K9122" i="3"/>
  <c r="K9123" i="3"/>
  <c r="K9124" i="3"/>
  <c r="K9125" i="3"/>
  <c r="K9126" i="3"/>
  <c r="K9127" i="3"/>
  <c r="K9128" i="3"/>
  <c r="K9129" i="3"/>
  <c r="K9130" i="3"/>
  <c r="K9131" i="3"/>
  <c r="K9132" i="3"/>
  <c r="K9133" i="3"/>
  <c r="K9134" i="3"/>
  <c r="K9135" i="3"/>
  <c r="K9136" i="3"/>
  <c r="K9137" i="3"/>
  <c r="K9138" i="3"/>
  <c r="K9139" i="3"/>
  <c r="K9140" i="3"/>
  <c r="K9141" i="3"/>
  <c r="K9142" i="3"/>
  <c r="K9143" i="3"/>
  <c r="K9144" i="3"/>
  <c r="K9145" i="3"/>
  <c r="K9146" i="3"/>
  <c r="K9147" i="3"/>
  <c r="K9148" i="3"/>
  <c r="K9149" i="3"/>
  <c r="K9150" i="3"/>
  <c r="K9151" i="3"/>
  <c r="K9152" i="3"/>
  <c r="K9153" i="3"/>
  <c r="K9154" i="3"/>
  <c r="K9155" i="3"/>
  <c r="K9156" i="3"/>
  <c r="K9157" i="3"/>
  <c r="K9158" i="3"/>
  <c r="K9159" i="3"/>
  <c r="K9160" i="3"/>
  <c r="K9161" i="3"/>
  <c r="K9162" i="3"/>
  <c r="K9163" i="3"/>
  <c r="K9164" i="3"/>
  <c r="K9165" i="3"/>
  <c r="K9166" i="3"/>
  <c r="K9167" i="3"/>
  <c r="K9168" i="3"/>
  <c r="K9169" i="3"/>
  <c r="K9170" i="3"/>
  <c r="K9171" i="3"/>
  <c r="K9172" i="3"/>
  <c r="K9173" i="3"/>
  <c r="K9174" i="3"/>
  <c r="K9175" i="3"/>
  <c r="K9176" i="3"/>
  <c r="K9177" i="3"/>
  <c r="K9178" i="3"/>
  <c r="K9179" i="3"/>
  <c r="K9180" i="3"/>
  <c r="K9181" i="3"/>
  <c r="K9182" i="3"/>
  <c r="K9183" i="3"/>
  <c r="K9184" i="3"/>
  <c r="K9185" i="3"/>
  <c r="K9186" i="3"/>
  <c r="K9187" i="3"/>
  <c r="K9188" i="3"/>
  <c r="K9189" i="3"/>
  <c r="K9190" i="3"/>
  <c r="K9191" i="3"/>
  <c r="K9192" i="3"/>
  <c r="K9193" i="3"/>
  <c r="K9194" i="3"/>
  <c r="K9195" i="3"/>
  <c r="K9196" i="3"/>
  <c r="K9197" i="3"/>
  <c r="K9198" i="3"/>
  <c r="K9199" i="3"/>
  <c r="K9200" i="3"/>
  <c r="K9201" i="3"/>
  <c r="K9202" i="3"/>
  <c r="K9203" i="3"/>
  <c r="K9204" i="3"/>
  <c r="K9205" i="3"/>
  <c r="K9206" i="3"/>
  <c r="K9207" i="3"/>
  <c r="K9208" i="3"/>
  <c r="K9209" i="3"/>
  <c r="K9210" i="3"/>
  <c r="K9211" i="3"/>
  <c r="K9212" i="3"/>
  <c r="K9213" i="3"/>
  <c r="K9214" i="3"/>
  <c r="K9215" i="3"/>
  <c r="K9216" i="3"/>
  <c r="K9217" i="3"/>
  <c r="K9218" i="3"/>
  <c r="K9219" i="3"/>
  <c r="K9220" i="3"/>
  <c r="K9221" i="3"/>
  <c r="K9222" i="3"/>
  <c r="K9223" i="3"/>
  <c r="K9224" i="3"/>
  <c r="K9225" i="3"/>
  <c r="K9226" i="3"/>
  <c r="K9227" i="3"/>
  <c r="K9228" i="3"/>
  <c r="K9229" i="3"/>
  <c r="K9230" i="3"/>
  <c r="K9231" i="3"/>
  <c r="K9232" i="3"/>
  <c r="K9233" i="3"/>
  <c r="K9234" i="3"/>
  <c r="K9235" i="3"/>
  <c r="K9236" i="3"/>
  <c r="K9237" i="3"/>
  <c r="K9238" i="3"/>
  <c r="K9239" i="3"/>
  <c r="K9240" i="3"/>
  <c r="K9241" i="3"/>
  <c r="K9242" i="3"/>
  <c r="K9243" i="3"/>
  <c r="K9244" i="3"/>
  <c r="K9245" i="3"/>
  <c r="K9246" i="3"/>
  <c r="K9247" i="3"/>
  <c r="K9248" i="3"/>
  <c r="K9249" i="3"/>
  <c r="K9250" i="3"/>
  <c r="K9251" i="3"/>
  <c r="K9252" i="3"/>
  <c r="K9253" i="3"/>
  <c r="K9254" i="3"/>
  <c r="K9255" i="3"/>
  <c r="K9256" i="3"/>
  <c r="K9257" i="3"/>
  <c r="K9258" i="3"/>
  <c r="K9259" i="3"/>
  <c r="K9260" i="3"/>
  <c r="K9261" i="3"/>
  <c r="K9262" i="3"/>
  <c r="K9263" i="3"/>
  <c r="K9264" i="3"/>
  <c r="K9265" i="3"/>
  <c r="K9266" i="3"/>
  <c r="K9267" i="3"/>
  <c r="K9268" i="3"/>
  <c r="K9269" i="3"/>
  <c r="K9270" i="3"/>
  <c r="K9271" i="3"/>
  <c r="K9272" i="3"/>
  <c r="K9273" i="3"/>
  <c r="K9274" i="3"/>
  <c r="K9275" i="3"/>
  <c r="K9276" i="3"/>
  <c r="K9277" i="3"/>
  <c r="K9278" i="3"/>
  <c r="K9279" i="3"/>
  <c r="K9280" i="3"/>
  <c r="K9281" i="3"/>
  <c r="K9282" i="3"/>
  <c r="K9283" i="3"/>
  <c r="K9284" i="3"/>
  <c r="K9285" i="3"/>
  <c r="K9286" i="3"/>
  <c r="K9287" i="3"/>
  <c r="K9288" i="3"/>
  <c r="K9289" i="3"/>
  <c r="K9290" i="3"/>
  <c r="K9291" i="3"/>
  <c r="K9292" i="3"/>
  <c r="K9293" i="3"/>
  <c r="K9294" i="3"/>
  <c r="K9295" i="3"/>
  <c r="K9296" i="3"/>
  <c r="K9297" i="3"/>
  <c r="K9298" i="3"/>
  <c r="K9299" i="3"/>
  <c r="K9300" i="3"/>
  <c r="K9301" i="3"/>
  <c r="K9302" i="3"/>
  <c r="K9303" i="3"/>
  <c r="K9304" i="3"/>
  <c r="K9305" i="3"/>
  <c r="K9306" i="3"/>
  <c r="K9307" i="3"/>
  <c r="K9308" i="3"/>
  <c r="K9309" i="3"/>
  <c r="K9310" i="3"/>
  <c r="K9311" i="3"/>
  <c r="K9312" i="3"/>
  <c r="K9313" i="3"/>
  <c r="K9314" i="3"/>
  <c r="K9315" i="3"/>
  <c r="K9316" i="3"/>
  <c r="K9317" i="3"/>
  <c r="K9318" i="3"/>
  <c r="K9319" i="3"/>
  <c r="K9320" i="3"/>
  <c r="K9321" i="3"/>
  <c r="K9322" i="3"/>
  <c r="K9323" i="3"/>
  <c r="K9324" i="3"/>
  <c r="K9325" i="3"/>
  <c r="K9326" i="3"/>
  <c r="K9327" i="3"/>
  <c r="K9328" i="3"/>
  <c r="K9329" i="3"/>
  <c r="K9330" i="3"/>
  <c r="K9331" i="3"/>
  <c r="K9332" i="3"/>
  <c r="K9333" i="3"/>
  <c r="K9334" i="3"/>
  <c r="K9335" i="3"/>
  <c r="K9336" i="3"/>
  <c r="K9337" i="3"/>
  <c r="K9338" i="3"/>
  <c r="K9339" i="3"/>
  <c r="K9340" i="3"/>
  <c r="K9341" i="3"/>
  <c r="K9342" i="3"/>
  <c r="K9343" i="3"/>
  <c r="K9344" i="3"/>
  <c r="K9345" i="3"/>
  <c r="K9346" i="3"/>
  <c r="K9347" i="3"/>
  <c r="K9348" i="3"/>
  <c r="K9349" i="3"/>
  <c r="K9350" i="3"/>
  <c r="K9351" i="3"/>
  <c r="K9352" i="3"/>
  <c r="K9353" i="3"/>
  <c r="K9354" i="3"/>
  <c r="K9355" i="3"/>
  <c r="K9356" i="3"/>
  <c r="K9357" i="3"/>
  <c r="K9358" i="3"/>
  <c r="K9359" i="3"/>
  <c r="K9360" i="3"/>
  <c r="K9361" i="3"/>
  <c r="K9362" i="3"/>
  <c r="K9363" i="3"/>
  <c r="K9364" i="3"/>
  <c r="K9365" i="3"/>
  <c r="K9366" i="3"/>
  <c r="K9367" i="3"/>
  <c r="K9368" i="3"/>
  <c r="K9369" i="3"/>
  <c r="K9370" i="3"/>
  <c r="K9371" i="3"/>
  <c r="K9372" i="3"/>
  <c r="K9373" i="3"/>
  <c r="K9374" i="3"/>
  <c r="K9375" i="3"/>
  <c r="K9376" i="3"/>
  <c r="K9377" i="3"/>
  <c r="K9378" i="3"/>
  <c r="K9379" i="3"/>
  <c r="K9380" i="3"/>
  <c r="K9381" i="3"/>
  <c r="K9382" i="3"/>
  <c r="K9383" i="3"/>
  <c r="K9384" i="3"/>
  <c r="K9385" i="3"/>
  <c r="K9386" i="3"/>
  <c r="K9387" i="3"/>
  <c r="K9388" i="3"/>
  <c r="K9389" i="3"/>
  <c r="K9390" i="3"/>
  <c r="K9391" i="3"/>
  <c r="K9392" i="3"/>
  <c r="K9393" i="3"/>
  <c r="K9394" i="3"/>
  <c r="K9395" i="3"/>
  <c r="K9396" i="3"/>
  <c r="K9397" i="3"/>
  <c r="K9398" i="3"/>
  <c r="K9399" i="3"/>
  <c r="K9400" i="3"/>
  <c r="K9401" i="3"/>
  <c r="K9402" i="3"/>
  <c r="K9403" i="3"/>
  <c r="K9404" i="3"/>
  <c r="K9405" i="3"/>
  <c r="K9406" i="3"/>
  <c r="K9407" i="3"/>
  <c r="K9408" i="3"/>
  <c r="K9409" i="3"/>
  <c r="K9410" i="3"/>
  <c r="K9411" i="3"/>
  <c r="K9412" i="3"/>
  <c r="K9413" i="3"/>
  <c r="K9414" i="3"/>
  <c r="K9415" i="3"/>
  <c r="K9416" i="3"/>
  <c r="K9417" i="3"/>
  <c r="K9418" i="3"/>
  <c r="K9419" i="3"/>
  <c r="K9420" i="3"/>
  <c r="K9421" i="3"/>
  <c r="K9422" i="3"/>
  <c r="K9423" i="3"/>
  <c r="K9424" i="3"/>
  <c r="K9425" i="3"/>
  <c r="K9426" i="3"/>
  <c r="K9427" i="3"/>
  <c r="K9428" i="3"/>
  <c r="K9429" i="3"/>
  <c r="K9430" i="3"/>
  <c r="K9431" i="3"/>
  <c r="K9432" i="3"/>
  <c r="K9433" i="3"/>
  <c r="K9434" i="3"/>
  <c r="K9435" i="3"/>
  <c r="K9436" i="3"/>
  <c r="K9437" i="3"/>
  <c r="K9438" i="3"/>
  <c r="K9439" i="3"/>
  <c r="K9440" i="3"/>
  <c r="K9441" i="3"/>
  <c r="K9442" i="3"/>
  <c r="K9443" i="3"/>
  <c r="K9444" i="3"/>
  <c r="K9445" i="3"/>
  <c r="K9446" i="3"/>
  <c r="K9447" i="3"/>
  <c r="K9448" i="3"/>
  <c r="K9449" i="3"/>
  <c r="K9450" i="3"/>
  <c r="K9451" i="3"/>
  <c r="K9452" i="3"/>
  <c r="K9453" i="3"/>
  <c r="K9454" i="3"/>
  <c r="K9455" i="3"/>
  <c r="K9456" i="3"/>
  <c r="K9457" i="3"/>
  <c r="K9458" i="3"/>
  <c r="K9459" i="3"/>
  <c r="K9460" i="3"/>
  <c r="K9461" i="3"/>
  <c r="K9462" i="3"/>
  <c r="K9463" i="3"/>
  <c r="K9464" i="3"/>
  <c r="K9465" i="3"/>
  <c r="K9466" i="3"/>
  <c r="K9467" i="3"/>
  <c r="K9468" i="3"/>
  <c r="K9469" i="3"/>
  <c r="K9470" i="3"/>
  <c r="K9471" i="3"/>
  <c r="K9472" i="3"/>
  <c r="K9473" i="3"/>
  <c r="K9474" i="3"/>
  <c r="K9475" i="3"/>
  <c r="K9476" i="3"/>
  <c r="K9477" i="3"/>
  <c r="K9478" i="3"/>
  <c r="K9479" i="3"/>
  <c r="K9480" i="3"/>
  <c r="K9481" i="3"/>
  <c r="K9482" i="3"/>
  <c r="K9483" i="3"/>
  <c r="K9484" i="3"/>
  <c r="K9485" i="3"/>
  <c r="K9486" i="3"/>
  <c r="K9487" i="3"/>
  <c r="K9488" i="3"/>
  <c r="K9489" i="3"/>
  <c r="K9490" i="3"/>
  <c r="K9491" i="3"/>
  <c r="K9492" i="3"/>
  <c r="K9493" i="3"/>
  <c r="K9494" i="3"/>
  <c r="K9495" i="3"/>
  <c r="K9496" i="3"/>
  <c r="K9497" i="3"/>
  <c r="K9498" i="3"/>
  <c r="K9499" i="3"/>
  <c r="K9500" i="3"/>
  <c r="K9501" i="3"/>
  <c r="K9502" i="3"/>
  <c r="K9503" i="3"/>
  <c r="K9504" i="3"/>
  <c r="K9505" i="3"/>
  <c r="K9506" i="3"/>
  <c r="K9507" i="3"/>
  <c r="K9508" i="3"/>
  <c r="K9509" i="3"/>
  <c r="K9510" i="3"/>
  <c r="K9511" i="3"/>
  <c r="K9512" i="3"/>
  <c r="K9513" i="3"/>
  <c r="K9514" i="3"/>
  <c r="K9515" i="3"/>
  <c r="K9516" i="3"/>
  <c r="K9517" i="3"/>
  <c r="K9518" i="3"/>
  <c r="K9519" i="3"/>
  <c r="K9520" i="3"/>
  <c r="K9521" i="3"/>
  <c r="K9522" i="3"/>
  <c r="K9523" i="3"/>
  <c r="K9524" i="3"/>
  <c r="K9525" i="3"/>
  <c r="K9526" i="3"/>
  <c r="K9527" i="3"/>
  <c r="K9528" i="3"/>
  <c r="K9529" i="3"/>
  <c r="K9530" i="3"/>
  <c r="K9531" i="3"/>
  <c r="K9532" i="3"/>
  <c r="K9533" i="3"/>
  <c r="K9534" i="3"/>
  <c r="K9535" i="3"/>
  <c r="K9536" i="3"/>
  <c r="K9537" i="3"/>
  <c r="K9538" i="3"/>
  <c r="K9539" i="3"/>
  <c r="K9540" i="3"/>
  <c r="K9541" i="3"/>
  <c r="K9542" i="3"/>
  <c r="K9543" i="3"/>
  <c r="K9544" i="3"/>
  <c r="K9545" i="3"/>
  <c r="K9546" i="3"/>
  <c r="K9547" i="3"/>
  <c r="K9548" i="3"/>
  <c r="K9549" i="3"/>
  <c r="K9550" i="3"/>
  <c r="K9551" i="3"/>
  <c r="K9552" i="3"/>
  <c r="K9553" i="3"/>
  <c r="K9554" i="3"/>
  <c r="K9555" i="3"/>
  <c r="K9556" i="3"/>
  <c r="K9557" i="3"/>
  <c r="K9558" i="3"/>
  <c r="K9559" i="3"/>
  <c r="K9560" i="3"/>
  <c r="K9561" i="3"/>
  <c r="K9562" i="3"/>
  <c r="K9563" i="3"/>
  <c r="K9564" i="3"/>
  <c r="K9565" i="3"/>
  <c r="K9566" i="3"/>
  <c r="K9567" i="3"/>
  <c r="K9568" i="3"/>
  <c r="K9569" i="3"/>
  <c r="K9570" i="3"/>
  <c r="K9571" i="3"/>
  <c r="K9572" i="3"/>
  <c r="K9573" i="3"/>
  <c r="K9574" i="3"/>
  <c r="K9575" i="3"/>
  <c r="K9576" i="3"/>
  <c r="K9577" i="3"/>
  <c r="K9578" i="3"/>
  <c r="K9579" i="3"/>
  <c r="K9580" i="3"/>
  <c r="K9581" i="3"/>
  <c r="K9582" i="3"/>
  <c r="K9583" i="3"/>
  <c r="K9584" i="3"/>
  <c r="K9585" i="3"/>
  <c r="K9586" i="3"/>
  <c r="K9587" i="3"/>
  <c r="K9588" i="3"/>
  <c r="K9589" i="3"/>
  <c r="K9590" i="3"/>
  <c r="K9591" i="3"/>
  <c r="K9592" i="3"/>
  <c r="K9593" i="3"/>
  <c r="K9594" i="3"/>
  <c r="K9595" i="3"/>
  <c r="K9596" i="3"/>
  <c r="K9597" i="3"/>
  <c r="K9598" i="3"/>
  <c r="K9599" i="3"/>
  <c r="K9600" i="3"/>
  <c r="K9601" i="3"/>
  <c r="K9602" i="3"/>
  <c r="K9603" i="3"/>
  <c r="K9604" i="3"/>
  <c r="K9605" i="3"/>
  <c r="K9606" i="3"/>
  <c r="K9607" i="3"/>
  <c r="K9608" i="3"/>
  <c r="K9609" i="3"/>
  <c r="K9610" i="3"/>
  <c r="K9611" i="3"/>
  <c r="K9612" i="3"/>
  <c r="K9613" i="3"/>
  <c r="K9614" i="3"/>
  <c r="K9615" i="3"/>
  <c r="K9616" i="3"/>
  <c r="K9617" i="3"/>
  <c r="K9618" i="3"/>
  <c r="K9619" i="3"/>
  <c r="K9620" i="3"/>
  <c r="K9621" i="3"/>
  <c r="K9622" i="3"/>
  <c r="K9623" i="3"/>
  <c r="K9624" i="3"/>
  <c r="K9625" i="3"/>
  <c r="K9626" i="3"/>
  <c r="K9627" i="3"/>
  <c r="K9628" i="3"/>
  <c r="K9629" i="3"/>
  <c r="K9630" i="3"/>
  <c r="K9631" i="3"/>
  <c r="K9632" i="3"/>
  <c r="K9633" i="3"/>
  <c r="K9634" i="3"/>
  <c r="K9635" i="3"/>
  <c r="K9636" i="3"/>
  <c r="K9637" i="3"/>
  <c r="K9638" i="3"/>
  <c r="K9639" i="3"/>
  <c r="K9640" i="3"/>
  <c r="K9641" i="3"/>
  <c r="K9642" i="3"/>
  <c r="K9643" i="3"/>
  <c r="K9644" i="3"/>
  <c r="K9645" i="3"/>
  <c r="K9646" i="3"/>
  <c r="K9647" i="3"/>
  <c r="K9648" i="3"/>
  <c r="K9649" i="3"/>
  <c r="K9650" i="3"/>
  <c r="K9651" i="3"/>
  <c r="K9652" i="3"/>
  <c r="K9653" i="3"/>
  <c r="K9654" i="3"/>
  <c r="K9655" i="3"/>
  <c r="K9656" i="3"/>
  <c r="K9657" i="3"/>
  <c r="K9658" i="3"/>
  <c r="K9659" i="3"/>
  <c r="K9660" i="3"/>
  <c r="K9661" i="3"/>
  <c r="K9662" i="3"/>
  <c r="K9663" i="3"/>
  <c r="K9664" i="3"/>
  <c r="K9665" i="3"/>
  <c r="K9666" i="3"/>
  <c r="K9667" i="3"/>
  <c r="K9668" i="3"/>
  <c r="K9669" i="3"/>
  <c r="K9670" i="3"/>
  <c r="K9671" i="3"/>
  <c r="K9672" i="3"/>
  <c r="K9673" i="3"/>
  <c r="K9674" i="3"/>
  <c r="K9675" i="3"/>
  <c r="K9676" i="3"/>
  <c r="K9677" i="3"/>
  <c r="K9678" i="3"/>
  <c r="K9679" i="3"/>
  <c r="K9680" i="3"/>
  <c r="K9681" i="3"/>
  <c r="K9682" i="3"/>
  <c r="K9683" i="3"/>
  <c r="K9684" i="3"/>
  <c r="K9685" i="3"/>
  <c r="K9686" i="3"/>
  <c r="K9687" i="3"/>
  <c r="K9688" i="3"/>
  <c r="K9689" i="3"/>
  <c r="K9690" i="3"/>
  <c r="K9691" i="3"/>
  <c r="K9692" i="3"/>
  <c r="K9693" i="3"/>
  <c r="K9694" i="3"/>
  <c r="K9695" i="3"/>
  <c r="K9696" i="3"/>
  <c r="K9697" i="3"/>
  <c r="K9698" i="3"/>
  <c r="K9699" i="3"/>
  <c r="K9700" i="3"/>
  <c r="K9701" i="3"/>
  <c r="K9702" i="3"/>
  <c r="K9703" i="3"/>
  <c r="K9704" i="3"/>
  <c r="K9705" i="3"/>
  <c r="K9706" i="3"/>
  <c r="K9707" i="3"/>
  <c r="K9708" i="3"/>
  <c r="K9709" i="3"/>
  <c r="K9710" i="3"/>
  <c r="K9711" i="3"/>
  <c r="K9712" i="3"/>
  <c r="K9713" i="3"/>
  <c r="K9714" i="3"/>
  <c r="K9715" i="3"/>
  <c r="K9716" i="3"/>
  <c r="K9717" i="3"/>
  <c r="K9718" i="3"/>
  <c r="K9719" i="3"/>
  <c r="K9720" i="3"/>
  <c r="K9721" i="3"/>
  <c r="K9722" i="3"/>
  <c r="K9723" i="3"/>
  <c r="K9724" i="3"/>
  <c r="K9725" i="3"/>
  <c r="K9726" i="3"/>
  <c r="K9727" i="3"/>
  <c r="K9728" i="3"/>
  <c r="K9729" i="3"/>
  <c r="K9730" i="3"/>
  <c r="K9731" i="3"/>
  <c r="K9732" i="3"/>
  <c r="K9733" i="3"/>
  <c r="K9734" i="3"/>
  <c r="K9735" i="3"/>
  <c r="K9736" i="3"/>
  <c r="K9737" i="3"/>
  <c r="K9738" i="3"/>
  <c r="K9739" i="3"/>
  <c r="K9740" i="3"/>
  <c r="K9741" i="3"/>
  <c r="K9742" i="3"/>
  <c r="K9743" i="3"/>
  <c r="K9744" i="3"/>
  <c r="K9745" i="3"/>
  <c r="K9746" i="3"/>
  <c r="K9747" i="3"/>
  <c r="K9748" i="3"/>
  <c r="K9749" i="3"/>
  <c r="K9750" i="3"/>
  <c r="K9751" i="3"/>
  <c r="K9752" i="3"/>
  <c r="K9753" i="3"/>
  <c r="K9754" i="3"/>
  <c r="K9755" i="3"/>
  <c r="K9756" i="3"/>
  <c r="K9757" i="3"/>
  <c r="K9758" i="3"/>
  <c r="K9759" i="3"/>
  <c r="K9760" i="3"/>
  <c r="K9761" i="3"/>
  <c r="K9762" i="3"/>
  <c r="K9763" i="3"/>
  <c r="K9764" i="3"/>
  <c r="K9765" i="3"/>
  <c r="K9766" i="3"/>
  <c r="K9767" i="3"/>
  <c r="K9768" i="3"/>
  <c r="K9769" i="3"/>
  <c r="K9770" i="3"/>
  <c r="K9771" i="3"/>
  <c r="K9772" i="3"/>
  <c r="K9773" i="3"/>
  <c r="K9774" i="3"/>
  <c r="K9775" i="3"/>
  <c r="K9776" i="3"/>
  <c r="K9777" i="3"/>
  <c r="K9778" i="3"/>
  <c r="K9779" i="3"/>
  <c r="K9780" i="3"/>
  <c r="K9781" i="3"/>
  <c r="K9782" i="3"/>
  <c r="K9783" i="3"/>
  <c r="K9784" i="3"/>
  <c r="K9785" i="3"/>
  <c r="K9786" i="3"/>
  <c r="K9787" i="3"/>
  <c r="K9788" i="3"/>
  <c r="K9789" i="3"/>
  <c r="K9790" i="3"/>
  <c r="K9791" i="3"/>
  <c r="K9792" i="3"/>
  <c r="K9793" i="3"/>
  <c r="K9794" i="3"/>
  <c r="K9795" i="3"/>
  <c r="K9796" i="3"/>
  <c r="K9797" i="3"/>
  <c r="K9798" i="3"/>
  <c r="K9799" i="3"/>
  <c r="K9800" i="3"/>
  <c r="K9801" i="3"/>
  <c r="K9802" i="3"/>
  <c r="K9803" i="3"/>
  <c r="K9804" i="3"/>
  <c r="K9805" i="3"/>
  <c r="K9806" i="3"/>
  <c r="K9807" i="3"/>
  <c r="K9808" i="3"/>
  <c r="K9809" i="3"/>
  <c r="K9810" i="3"/>
  <c r="K9811" i="3"/>
  <c r="K9812" i="3"/>
  <c r="K9813" i="3"/>
  <c r="K9814" i="3"/>
  <c r="K9815" i="3"/>
  <c r="K9816" i="3"/>
  <c r="K9817" i="3"/>
  <c r="K9818" i="3"/>
  <c r="K9819" i="3"/>
  <c r="K9820" i="3"/>
  <c r="K9821" i="3"/>
  <c r="K9822" i="3"/>
  <c r="K9823" i="3"/>
  <c r="K9824" i="3"/>
  <c r="K9825" i="3"/>
  <c r="K9826" i="3"/>
  <c r="K9827" i="3"/>
  <c r="K9828" i="3"/>
  <c r="K9829" i="3"/>
  <c r="K9830" i="3"/>
  <c r="K9831" i="3"/>
  <c r="K9832" i="3"/>
  <c r="K9833" i="3"/>
  <c r="K9834" i="3"/>
  <c r="K9835" i="3"/>
  <c r="K9836" i="3"/>
  <c r="K9837" i="3"/>
  <c r="K9838" i="3"/>
  <c r="K9839" i="3"/>
  <c r="K9840" i="3"/>
  <c r="K9841" i="3"/>
  <c r="K9842" i="3"/>
  <c r="K9843" i="3"/>
  <c r="K9844" i="3"/>
  <c r="K9845" i="3"/>
  <c r="K9846" i="3"/>
  <c r="K9847" i="3"/>
  <c r="K9848" i="3"/>
  <c r="K9849" i="3"/>
  <c r="K9850" i="3"/>
  <c r="K9851" i="3"/>
  <c r="K9852" i="3"/>
  <c r="K9853" i="3"/>
  <c r="K9854" i="3"/>
  <c r="K9855" i="3"/>
  <c r="K9856" i="3"/>
  <c r="K9857" i="3"/>
  <c r="K9858" i="3"/>
  <c r="K9859" i="3"/>
  <c r="K9860" i="3"/>
  <c r="K9861" i="3"/>
  <c r="K9862" i="3"/>
  <c r="K9863" i="3"/>
  <c r="K9864" i="3"/>
  <c r="K9865" i="3"/>
  <c r="K9866" i="3"/>
  <c r="K9867" i="3"/>
  <c r="K9868" i="3"/>
  <c r="K9869" i="3"/>
  <c r="K9870" i="3"/>
  <c r="K9871" i="3"/>
  <c r="K9872" i="3"/>
  <c r="K9873" i="3"/>
  <c r="K9874" i="3"/>
  <c r="K9875" i="3"/>
  <c r="K9876" i="3"/>
  <c r="K9877" i="3"/>
  <c r="K9878" i="3"/>
  <c r="K9879" i="3"/>
  <c r="K9880" i="3"/>
  <c r="K9881" i="3"/>
  <c r="K9882" i="3"/>
  <c r="K9883" i="3"/>
  <c r="K9884" i="3"/>
  <c r="K9885" i="3"/>
  <c r="K9886" i="3"/>
  <c r="K9887" i="3"/>
  <c r="K9888" i="3"/>
  <c r="K9889" i="3"/>
  <c r="K9890" i="3"/>
  <c r="K9891" i="3"/>
  <c r="K9892" i="3"/>
  <c r="K9893" i="3"/>
  <c r="K9894" i="3"/>
  <c r="K9895" i="3"/>
  <c r="K9896" i="3"/>
  <c r="K9897" i="3"/>
  <c r="K9898" i="3"/>
  <c r="K9899" i="3"/>
  <c r="K9900" i="3"/>
  <c r="K9901" i="3"/>
  <c r="K9902" i="3"/>
  <c r="K9903" i="3"/>
  <c r="K9904" i="3"/>
  <c r="K9905" i="3"/>
  <c r="K9906" i="3"/>
  <c r="K9907" i="3"/>
  <c r="K9908" i="3"/>
  <c r="K9909" i="3"/>
  <c r="K9910" i="3"/>
  <c r="K9911" i="3"/>
  <c r="K9912" i="3"/>
  <c r="K9913" i="3"/>
  <c r="K9914" i="3"/>
  <c r="K9915" i="3"/>
  <c r="K9916" i="3"/>
  <c r="K9917" i="3"/>
  <c r="K9918" i="3"/>
  <c r="K9919" i="3"/>
  <c r="K9920" i="3"/>
  <c r="K9921" i="3"/>
  <c r="K9922" i="3"/>
  <c r="K9923" i="3"/>
  <c r="K9924" i="3"/>
  <c r="K9925" i="3"/>
  <c r="K9926" i="3"/>
  <c r="K9927" i="3"/>
  <c r="K9928" i="3"/>
  <c r="K9929" i="3"/>
  <c r="K9930" i="3"/>
  <c r="K9931" i="3"/>
  <c r="K9932" i="3"/>
  <c r="K9933" i="3"/>
  <c r="K9934" i="3"/>
  <c r="K9935" i="3"/>
  <c r="K9936" i="3"/>
  <c r="K9937" i="3"/>
  <c r="K9938" i="3"/>
  <c r="K9939" i="3"/>
  <c r="K9940" i="3"/>
  <c r="K9941" i="3"/>
  <c r="K9942" i="3"/>
  <c r="K9943" i="3"/>
  <c r="K9944" i="3"/>
  <c r="K9945" i="3"/>
  <c r="K9946" i="3"/>
  <c r="K9947" i="3"/>
  <c r="K9948" i="3"/>
  <c r="K9949" i="3"/>
  <c r="K9950" i="3"/>
  <c r="K9951" i="3"/>
  <c r="K9952" i="3"/>
  <c r="K9953" i="3"/>
  <c r="K9954" i="3"/>
  <c r="K9955" i="3"/>
  <c r="K9956" i="3"/>
  <c r="K9957" i="3"/>
  <c r="K9958" i="3"/>
  <c r="K9959" i="3"/>
  <c r="K9960" i="3"/>
  <c r="K9961" i="3"/>
  <c r="K9962" i="3"/>
  <c r="K9963" i="3"/>
  <c r="K9964" i="3"/>
  <c r="K9965" i="3"/>
  <c r="K9966" i="3"/>
  <c r="K9967" i="3"/>
  <c r="K9968" i="3"/>
  <c r="K9969" i="3"/>
  <c r="K9970" i="3"/>
  <c r="K9971" i="3"/>
  <c r="K9972" i="3"/>
  <c r="K9973" i="3"/>
  <c r="K9974" i="3"/>
  <c r="K9975" i="3"/>
  <c r="K9976" i="3"/>
  <c r="K9977" i="3"/>
  <c r="K9978" i="3"/>
  <c r="K9979" i="3"/>
  <c r="K9980" i="3"/>
  <c r="K9981" i="3"/>
  <c r="K9982" i="3"/>
  <c r="K9983" i="3"/>
  <c r="K9984" i="3"/>
  <c r="K9985" i="3"/>
  <c r="K9986" i="3"/>
  <c r="K9987" i="3"/>
  <c r="K9988" i="3"/>
  <c r="K9989" i="3"/>
  <c r="K9990" i="3"/>
  <c r="K9991" i="3"/>
  <c r="K9992" i="3"/>
  <c r="K9993" i="3"/>
  <c r="K9994" i="3"/>
  <c r="K9995" i="3"/>
  <c r="K9996" i="3"/>
  <c r="K9997" i="3"/>
  <c r="K9998" i="3"/>
  <c r="K9999" i="3"/>
  <c r="K10000" i="3"/>
  <c r="K10001" i="3"/>
  <c r="K10002" i="3"/>
  <c r="K10003" i="3"/>
  <c r="K10004" i="3"/>
  <c r="K10005" i="3"/>
  <c r="K10006" i="3"/>
  <c r="K10007" i="3"/>
  <c r="K10008" i="3"/>
  <c r="K10009" i="3"/>
  <c r="K10010" i="3"/>
  <c r="K10011" i="3"/>
  <c r="K10012" i="3"/>
  <c r="K10013" i="3"/>
  <c r="K10014" i="3"/>
  <c r="K10015" i="3"/>
  <c r="K10016" i="3"/>
  <c r="K10017" i="3"/>
  <c r="K10018" i="3"/>
  <c r="K10019" i="3"/>
  <c r="K10020" i="3"/>
  <c r="K10021" i="3"/>
  <c r="K10022" i="3"/>
  <c r="K10023" i="3"/>
  <c r="K10024" i="3"/>
  <c r="K10025" i="3"/>
  <c r="K10026" i="3"/>
  <c r="K10027" i="3"/>
  <c r="K10028" i="3"/>
  <c r="K10029" i="3"/>
  <c r="K10030" i="3"/>
  <c r="K10031" i="3"/>
  <c r="K10032" i="3"/>
  <c r="K10033" i="3"/>
  <c r="K10034" i="3"/>
  <c r="K10035" i="3"/>
  <c r="K10036" i="3"/>
  <c r="K10037" i="3"/>
  <c r="K10038" i="3"/>
  <c r="K10039" i="3"/>
  <c r="K10040" i="3"/>
  <c r="K10041" i="3"/>
  <c r="K10042" i="3"/>
  <c r="K10043" i="3"/>
  <c r="K10044" i="3"/>
  <c r="K10045" i="3"/>
  <c r="K10046" i="3"/>
  <c r="K10047" i="3"/>
  <c r="K10048" i="3"/>
  <c r="K10049" i="3"/>
  <c r="K10050" i="3"/>
  <c r="K10051" i="3"/>
  <c r="K10052" i="3"/>
  <c r="K10053" i="3"/>
  <c r="K10054" i="3"/>
  <c r="K10055" i="3"/>
  <c r="K10056" i="3"/>
  <c r="K10057" i="3"/>
  <c r="K10058" i="3"/>
  <c r="K10059" i="3"/>
  <c r="K10060" i="3"/>
  <c r="K10061" i="3"/>
  <c r="K10062" i="3"/>
  <c r="K10063" i="3"/>
  <c r="K10064" i="3"/>
  <c r="K10065" i="3"/>
  <c r="K10066" i="3"/>
  <c r="K10067" i="3"/>
  <c r="K10068" i="3"/>
  <c r="K10069" i="3"/>
  <c r="K10070" i="3"/>
  <c r="K10071" i="3"/>
  <c r="K10072" i="3"/>
  <c r="K10073" i="3"/>
  <c r="K10074" i="3"/>
  <c r="K10075" i="3"/>
  <c r="K10076" i="3"/>
  <c r="K10077" i="3"/>
  <c r="K10078" i="3"/>
  <c r="K10079" i="3"/>
  <c r="K10080" i="3"/>
  <c r="K10081" i="3"/>
  <c r="K10082" i="3"/>
  <c r="K10083" i="3"/>
  <c r="K10084" i="3"/>
  <c r="K10085" i="3"/>
  <c r="K10086" i="3"/>
  <c r="K10087" i="3"/>
  <c r="K10088" i="3"/>
  <c r="K10089" i="3"/>
  <c r="K10090" i="3"/>
  <c r="K10091" i="3"/>
  <c r="K10092" i="3"/>
  <c r="K10093" i="3"/>
  <c r="K10094" i="3"/>
  <c r="K10095" i="3"/>
  <c r="K10096" i="3"/>
  <c r="K10097" i="3"/>
  <c r="K10098" i="3"/>
  <c r="K10099" i="3"/>
  <c r="K10100" i="3"/>
  <c r="K10101" i="3"/>
  <c r="K10102" i="3"/>
  <c r="K10103" i="3"/>
  <c r="K10104" i="3"/>
  <c r="K10105" i="3"/>
  <c r="K10106" i="3"/>
  <c r="K10107" i="3"/>
  <c r="K10108" i="3"/>
  <c r="K10109" i="3"/>
  <c r="K10110" i="3"/>
  <c r="K10111" i="3"/>
  <c r="K10112" i="3"/>
  <c r="K10113" i="3"/>
  <c r="K10114" i="3"/>
  <c r="K10115" i="3"/>
  <c r="K10116" i="3"/>
  <c r="K10117" i="3"/>
  <c r="K10118" i="3"/>
  <c r="K10119" i="3"/>
  <c r="K10120" i="3"/>
  <c r="K10121" i="3"/>
  <c r="K10122" i="3"/>
  <c r="K10123" i="3"/>
  <c r="K10124" i="3"/>
  <c r="K10125" i="3"/>
  <c r="K10126" i="3"/>
  <c r="K10127" i="3"/>
  <c r="K10128" i="3"/>
  <c r="K10129" i="3"/>
  <c r="K10130" i="3"/>
  <c r="K10131" i="3"/>
  <c r="K10132" i="3"/>
  <c r="K10133" i="3"/>
  <c r="K10134" i="3"/>
  <c r="K10135" i="3"/>
  <c r="K10136" i="3"/>
  <c r="K10137" i="3"/>
  <c r="K10138" i="3"/>
  <c r="K10139" i="3"/>
  <c r="K10140" i="3"/>
  <c r="K10141" i="3"/>
  <c r="K10142" i="3"/>
  <c r="K10143" i="3"/>
  <c r="K10144" i="3"/>
  <c r="K10145" i="3"/>
  <c r="K10146" i="3"/>
  <c r="K10147" i="3"/>
  <c r="K10148" i="3"/>
  <c r="K10149" i="3"/>
  <c r="K10150" i="3"/>
  <c r="K10151" i="3"/>
  <c r="K10152" i="3"/>
  <c r="K10153" i="3"/>
  <c r="K10154" i="3"/>
  <c r="K10155" i="3"/>
  <c r="K10156" i="3"/>
  <c r="K10157" i="3"/>
  <c r="K10158" i="3"/>
  <c r="K10159" i="3"/>
  <c r="K10160" i="3"/>
  <c r="K10161" i="3"/>
  <c r="K10162" i="3"/>
  <c r="K10163" i="3"/>
  <c r="K10164" i="3"/>
  <c r="K10165" i="3"/>
  <c r="K10166" i="3"/>
  <c r="K10167" i="3"/>
  <c r="K10168" i="3"/>
  <c r="K10169" i="3"/>
  <c r="K10170" i="3"/>
  <c r="K10171" i="3"/>
  <c r="K10172" i="3"/>
  <c r="K10173" i="3"/>
  <c r="K10174" i="3"/>
  <c r="K10175" i="3"/>
  <c r="K10176" i="3"/>
  <c r="K10177" i="3"/>
  <c r="K10178" i="3"/>
  <c r="K10179" i="3"/>
  <c r="K10180" i="3"/>
  <c r="K10181" i="3"/>
  <c r="K10182" i="3"/>
  <c r="K10183" i="3"/>
  <c r="K10184" i="3"/>
  <c r="K10185" i="3"/>
  <c r="K10186" i="3"/>
  <c r="K10187" i="3"/>
  <c r="K10188" i="3"/>
  <c r="K10189" i="3"/>
  <c r="K10190" i="3"/>
  <c r="K10191" i="3"/>
  <c r="K10192" i="3"/>
  <c r="K10193" i="3"/>
  <c r="K10194" i="3"/>
  <c r="K10195" i="3"/>
  <c r="K10196" i="3"/>
  <c r="K10197" i="3"/>
  <c r="K10198" i="3"/>
  <c r="K10199" i="3"/>
  <c r="K10200" i="3"/>
  <c r="K10201" i="3"/>
  <c r="K10202" i="3"/>
  <c r="K10203" i="3"/>
  <c r="K10204" i="3"/>
  <c r="K10205" i="3"/>
  <c r="K10206" i="3"/>
  <c r="K10207" i="3"/>
  <c r="K10208" i="3"/>
  <c r="K10209" i="3"/>
  <c r="K10210" i="3"/>
  <c r="K10211" i="3"/>
  <c r="K10212" i="3"/>
  <c r="K10213" i="3"/>
  <c r="K10214" i="3"/>
  <c r="K10215" i="3"/>
  <c r="K10216" i="3"/>
  <c r="K10217" i="3"/>
  <c r="K10218" i="3"/>
  <c r="K10219" i="3"/>
  <c r="K10220" i="3"/>
  <c r="K10221" i="3"/>
  <c r="K10222" i="3"/>
  <c r="K10223" i="3"/>
  <c r="K10224" i="3"/>
  <c r="K10225" i="3"/>
  <c r="K10226" i="3"/>
  <c r="K10227" i="3"/>
  <c r="K10228" i="3"/>
  <c r="K10229" i="3"/>
  <c r="K10230" i="3"/>
  <c r="K10231" i="3"/>
  <c r="K10232" i="3"/>
  <c r="K10233" i="3"/>
  <c r="K10234" i="3"/>
  <c r="K10235" i="3"/>
  <c r="K10236" i="3"/>
  <c r="K10237" i="3"/>
  <c r="K10238" i="3"/>
  <c r="K10239" i="3"/>
  <c r="K10240" i="3"/>
  <c r="K10241" i="3"/>
  <c r="K10242" i="3"/>
  <c r="K10243" i="3"/>
  <c r="K10244" i="3"/>
  <c r="K10245" i="3"/>
  <c r="K10246" i="3"/>
  <c r="K10247" i="3"/>
  <c r="K10248" i="3"/>
  <c r="K10249" i="3"/>
  <c r="K10250" i="3"/>
  <c r="K10251" i="3"/>
  <c r="K10252" i="3"/>
  <c r="K10253" i="3"/>
  <c r="K10254" i="3"/>
  <c r="K10255" i="3"/>
  <c r="K10256" i="3"/>
  <c r="K10257" i="3"/>
  <c r="K10258" i="3"/>
  <c r="K10259" i="3"/>
  <c r="K10260" i="3"/>
  <c r="K10261" i="3"/>
  <c r="K10262" i="3"/>
  <c r="K10263" i="3"/>
  <c r="K10264" i="3"/>
  <c r="K10265" i="3"/>
  <c r="K10266" i="3"/>
  <c r="K10267" i="3"/>
  <c r="K10268" i="3"/>
  <c r="K10269" i="3"/>
  <c r="K10270" i="3"/>
  <c r="K10271" i="3"/>
  <c r="K10272" i="3"/>
  <c r="K10273" i="3"/>
  <c r="K10274" i="3"/>
  <c r="K10275" i="3"/>
  <c r="K10276" i="3"/>
  <c r="K10277" i="3"/>
  <c r="K10278" i="3"/>
  <c r="K10279" i="3"/>
  <c r="K10280" i="3"/>
  <c r="K10281" i="3"/>
  <c r="K10282" i="3"/>
  <c r="K10283" i="3"/>
  <c r="K10284" i="3"/>
  <c r="K10285" i="3"/>
  <c r="K10286" i="3"/>
  <c r="K10287" i="3"/>
  <c r="K10288" i="3"/>
  <c r="K10289" i="3"/>
  <c r="K10290" i="3"/>
  <c r="K10291" i="3"/>
  <c r="K10292" i="3"/>
  <c r="K10293" i="3"/>
  <c r="K10294" i="3"/>
  <c r="K10295" i="3"/>
  <c r="K10296" i="3"/>
  <c r="K10297" i="3"/>
  <c r="K10298" i="3"/>
  <c r="K10299" i="3"/>
  <c r="K10300" i="3"/>
  <c r="K10301" i="3"/>
  <c r="K10302" i="3"/>
  <c r="K10303" i="3"/>
  <c r="K10304" i="3"/>
  <c r="K10305" i="3"/>
  <c r="K10306" i="3"/>
  <c r="K10307" i="3"/>
  <c r="K10308" i="3"/>
  <c r="K10309" i="3"/>
  <c r="K10310" i="3"/>
  <c r="K10311" i="3"/>
  <c r="K10312" i="3"/>
  <c r="K10313" i="3"/>
  <c r="K10314" i="3"/>
  <c r="K10315" i="3"/>
  <c r="K10316" i="3"/>
  <c r="K10317" i="3"/>
  <c r="K10318" i="3"/>
  <c r="K10319" i="3"/>
  <c r="K10320" i="3"/>
  <c r="K10321" i="3"/>
  <c r="K10322" i="3"/>
  <c r="K10323" i="3"/>
  <c r="K10324" i="3"/>
  <c r="K10325" i="3"/>
  <c r="K10326" i="3"/>
  <c r="K10327" i="3"/>
  <c r="K10328" i="3"/>
  <c r="K10329" i="3"/>
  <c r="K10330" i="3"/>
  <c r="K10331" i="3"/>
  <c r="K10332" i="3"/>
  <c r="K10333" i="3"/>
  <c r="K10334" i="3"/>
  <c r="K10335" i="3"/>
  <c r="K10336" i="3"/>
  <c r="K10337" i="3"/>
  <c r="K10338" i="3"/>
  <c r="K10339" i="3"/>
  <c r="K10340" i="3"/>
  <c r="K10341" i="3"/>
  <c r="K10342" i="3"/>
  <c r="K10343" i="3"/>
  <c r="K10344" i="3"/>
  <c r="K10345" i="3"/>
  <c r="K10346" i="3"/>
  <c r="K10347" i="3"/>
  <c r="K10348" i="3"/>
  <c r="K10349" i="3"/>
  <c r="K10350" i="3"/>
  <c r="K10351" i="3"/>
  <c r="K10352" i="3"/>
  <c r="K10353" i="3"/>
  <c r="K10354" i="3"/>
  <c r="K10355" i="3"/>
  <c r="K10356" i="3"/>
  <c r="K10357" i="3"/>
  <c r="K10358" i="3"/>
  <c r="K10359" i="3"/>
  <c r="K10360" i="3"/>
  <c r="K10361" i="3"/>
  <c r="K10362" i="3"/>
  <c r="K10363" i="3"/>
  <c r="K10364" i="3"/>
  <c r="K10365" i="3"/>
  <c r="K10366" i="3"/>
  <c r="K10367" i="3"/>
  <c r="K10368" i="3"/>
  <c r="K10369" i="3"/>
  <c r="K10370" i="3"/>
  <c r="K10371" i="3"/>
  <c r="K10372" i="3"/>
  <c r="K10373" i="3"/>
  <c r="K10374" i="3"/>
  <c r="K10375" i="3"/>
  <c r="K10376" i="3"/>
  <c r="K10377" i="3"/>
  <c r="K10378" i="3"/>
  <c r="K10379" i="3"/>
  <c r="K10380" i="3"/>
  <c r="K10381" i="3"/>
  <c r="K10382" i="3"/>
  <c r="K10383" i="3"/>
  <c r="K10384" i="3"/>
  <c r="K10385" i="3"/>
  <c r="K10386" i="3"/>
  <c r="K10387" i="3"/>
  <c r="K10388" i="3"/>
  <c r="K10389" i="3"/>
  <c r="K10390" i="3"/>
  <c r="K10391" i="3"/>
  <c r="K10392" i="3"/>
  <c r="K10393" i="3"/>
  <c r="K10394" i="3"/>
  <c r="K10395" i="3"/>
  <c r="K10396" i="3"/>
  <c r="K10397" i="3"/>
  <c r="K10398" i="3"/>
  <c r="K10399" i="3"/>
  <c r="K10400" i="3"/>
  <c r="K10401" i="3"/>
  <c r="K10402" i="3"/>
  <c r="K10403" i="3"/>
  <c r="K10404" i="3"/>
  <c r="K10405" i="3"/>
  <c r="K10406" i="3"/>
  <c r="K10407" i="3"/>
  <c r="K10408" i="3"/>
  <c r="K10409" i="3"/>
  <c r="K10410" i="3"/>
  <c r="K10411" i="3"/>
  <c r="K10412" i="3"/>
  <c r="K10413" i="3"/>
  <c r="K10414" i="3"/>
  <c r="K10415" i="3"/>
  <c r="K10416" i="3"/>
  <c r="K10417" i="3"/>
  <c r="K10418" i="3"/>
  <c r="K10419" i="3"/>
  <c r="K10420" i="3"/>
  <c r="K10421" i="3"/>
  <c r="K10422" i="3"/>
  <c r="K10423" i="3"/>
  <c r="K10424" i="3"/>
  <c r="K10425" i="3"/>
  <c r="K10426" i="3"/>
  <c r="K10427" i="3"/>
  <c r="K10428" i="3"/>
  <c r="K10429" i="3"/>
  <c r="K10430" i="3"/>
  <c r="K10431" i="3"/>
  <c r="K10432" i="3"/>
  <c r="K10433" i="3"/>
  <c r="K10434" i="3"/>
  <c r="K10435" i="3"/>
  <c r="K10436" i="3"/>
  <c r="K10437" i="3"/>
  <c r="K10438" i="3"/>
  <c r="K10439" i="3"/>
  <c r="K10440" i="3"/>
  <c r="K10441" i="3"/>
  <c r="K10442" i="3"/>
  <c r="K10443" i="3"/>
  <c r="K10444" i="3"/>
  <c r="K10445" i="3"/>
  <c r="K10446" i="3"/>
  <c r="K10447" i="3"/>
  <c r="K10448" i="3"/>
  <c r="K10449" i="3"/>
  <c r="K10450" i="3"/>
  <c r="K10451" i="3"/>
  <c r="K10452" i="3"/>
  <c r="K10453" i="3"/>
  <c r="K10454" i="3"/>
  <c r="K10455" i="3"/>
  <c r="K10456" i="3"/>
  <c r="K10457" i="3"/>
  <c r="K10458" i="3"/>
  <c r="K10459" i="3"/>
  <c r="K10460" i="3"/>
  <c r="K10461" i="3"/>
  <c r="K10462" i="3"/>
  <c r="K10463" i="3"/>
  <c r="K10464" i="3"/>
  <c r="K10465" i="3"/>
  <c r="K10466" i="3"/>
  <c r="K10467" i="3"/>
  <c r="K10468" i="3"/>
  <c r="K10469" i="3"/>
  <c r="K10470" i="3"/>
  <c r="K10471" i="3"/>
  <c r="K10472" i="3"/>
  <c r="K10473" i="3"/>
  <c r="K10474" i="3"/>
  <c r="K10475" i="3"/>
  <c r="K10476" i="3"/>
  <c r="K10477" i="3"/>
  <c r="K10478" i="3"/>
  <c r="K10479" i="3"/>
  <c r="K10480" i="3"/>
  <c r="K10481" i="3"/>
  <c r="K10482" i="3"/>
  <c r="K10483" i="3"/>
  <c r="K10484" i="3"/>
  <c r="K10485" i="3"/>
  <c r="K10486" i="3"/>
  <c r="K10487" i="3"/>
  <c r="K10488" i="3"/>
  <c r="K10489" i="3"/>
  <c r="K10490" i="3"/>
  <c r="K10491" i="3"/>
  <c r="K10492" i="3"/>
  <c r="K10493" i="3"/>
  <c r="K10494" i="3"/>
  <c r="K10495" i="3"/>
  <c r="K10496" i="3"/>
  <c r="K10497" i="3"/>
  <c r="K10498" i="3"/>
  <c r="K10499" i="3"/>
  <c r="K10500" i="3"/>
  <c r="K10501" i="3"/>
  <c r="K10502" i="3"/>
  <c r="K10503" i="3"/>
  <c r="K10504" i="3"/>
  <c r="K10505" i="3"/>
  <c r="K10506" i="3"/>
  <c r="K10507" i="3"/>
  <c r="K10508" i="3"/>
  <c r="K10509" i="3"/>
  <c r="K10510" i="3"/>
  <c r="K10511" i="3"/>
  <c r="K10512" i="3"/>
  <c r="K10513" i="3"/>
  <c r="K10514" i="3"/>
  <c r="K10515" i="3"/>
  <c r="K10516" i="3"/>
  <c r="K10517" i="3"/>
  <c r="K10518" i="3"/>
  <c r="K10519" i="3"/>
  <c r="K10520" i="3"/>
  <c r="K10521" i="3"/>
  <c r="K10522" i="3"/>
  <c r="K10523" i="3"/>
  <c r="K10524" i="3"/>
  <c r="K10525" i="3"/>
  <c r="K10526" i="3"/>
  <c r="K10527" i="3"/>
  <c r="K10528" i="3"/>
  <c r="K10529" i="3"/>
  <c r="K10530" i="3"/>
  <c r="K10531" i="3"/>
  <c r="K10532" i="3"/>
  <c r="K10533" i="3"/>
  <c r="K10534" i="3"/>
  <c r="K10535" i="3"/>
  <c r="K10536" i="3"/>
  <c r="K10537" i="3"/>
  <c r="K10538" i="3"/>
  <c r="K10539" i="3"/>
  <c r="K10540" i="3"/>
  <c r="K10541" i="3"/>
  <c r="K10542" i="3"/>
  <c r="K10543" i="3"/>
  <c r="K10544" i="3"/>
  <c r="K10545" i="3"/>
  <c r="K10546" i="3"/>
  <c r="K10547" i="3"/>
  <c r="K10548" i="3"/>
  <c r="K10549" i="3"/>
  <c r="K10550" i="3"/>
  <c r="K10551" i="3"/>
  <c r="K10552" i="3"/>
  <c r="K10553" i="3"/>
  <c r="K10554" i="3"/>
  <c r="K10555" i="3"/>
  <c r="K10556" i="3"/>
  <c r="K10557" i="3"/>
  <c r="K10558" i="3"/>
  <c r="K10559" i="3"/>
  <c r="K10560" i="3"/>
  <c r="K10561" i="3"/>
  <c r="K10562" i="3"/>
  <c r="K10563" i="3"/>
  <c r="K10564" i="3"/>
  <c r="K10565" i="3"/>
  <c r="K10566" i="3"/>
  <c r="K10567" i="3"/>
  <c r="K10568" i="3"/>
  <c r="K10569" i="3"/>
  <c r="K10570" i="3"/>
  <c r="K10571" i="3"/>
  <c r="K10572" i="3"/>
  <c r="K10573" i="3"/>
  <c r="K10574" i="3"/>
  <c r="K10575" i="3"/>
  <c r="K10576" i="3"/>
  <c r="K10577" i="3"/>
  <c r="K10578" i="3"/>
  <c r="K10579" i="3"/>
  <c r="K10580" i="3"/>
  <c r="K10581" i="3"/>
  <c r="K10582" i="3"/>
  <c r="K10583" i="3"/>
  <c r="K10584" i="3"/>
  <c r="K10585" i="3"/>
  <c r="K10586" i="3"/>
  <c r="K10587" i="3"/>
  <c r="K10588" i="3"/>
  <c r="K10589" i="3"/>
  <c r="K10590" i="3"/>
  <c r="K10591" i="3"/>
  <c r="K10592" i="3"/>
  <c r="K10593" i="3"/>
  <c r="K10594" i="3"/>
  <c r="K10595" i="3"/>
  <c r="K10596" i="3"/>
  <c r="K10597" i="3"/>
  <c r="K10598" i="3"/>
  <c r="K10599" i="3"/>
  <c r="K10600" i="3"/>
  <c r="K10601" i="3"/>
  <c r="K10602" i="3"/>
  <c r="K10603" i="3"/>
  <c r="K10604" i="3"/>
  <c r="K10605" i="3"/>
  <c r="K10606" i="3"/>
  <c r="K10607" i="3"/>
  <c r="K10608" i="3"/>
  <c r="K10609" i="3"/>
  <c r="K10610" i="3"/>
  <c r="K10611" i="3"/>
  <c r="K10612" i="3"/>
  <c r="K10613" i="3"/>
  <c r="K10614" i="3"/>
  <c r="K10615" i="3"/>
  <c r="K10616" i="3"/>
  <c r="K10617" i="3"/>
  <c r="K10618" i="3"/>
  <c r="K10619" i="3"/>
  <c r="K10620" i="3"/>
  <c r="K10621" i="3"/>
  <c r="K10622" i="3"/>
  <c r="K10623" i="3"/>
  <c r="K10624" i="3"/>
  <c r="K10625" i="3"/>
  <c r="K10626" i="3"/>
  <c r="K10627" i="3"/>
  <c r="K10628" i="3"/>
  <c r="K10629" i="3"/>
  <c r="K10630" i="3"/>
  <c r="K10631" i="3"/>
  <c r="K10632" i="3"/>
  <c r="K10633" i="3"/>
  <c r="K10634" i="3"/>
  <c r="K10635" i="3"/>
  <c r="K10636" i="3"/>
  <c r="K10637" i="3"/>
  <c r="K10638" i="3"/>
  <c r="K10639" i="3"/>
  <c r="K10640" i="3"/>
  <c r="K10641" i="3"/>
  <c r="K10642" i="3"/>
  <c r="K10643" i="3"/>
  <c r="K10644" i="3"/>
  <c r="K10645" i="3"/>
  <c r="K10646" i="3"/>
  <c r="K10647" i="3"/>
  <c r="K10648" i="3"/>
  <c r="K10649" i="3"/>
  <c r="K10650" i="3"/>
  <c r="K10651" i="3"/>
  <c r="K10652" i="3"/>
  <c r="K10653" i="3"/>
  <c r="K10654" i="3"/>
  <c r="K10655" i="3"/>
  <c r="K10656" i="3"/>
  <c r="K10657" i="3"/>
  <c r="K10658" i="3"/>
  <c r="K10659" i="3"/>
  <c r="K10660" i="3"/>
  <c r="K10661" i="3"/>
  <c r="K10662" i="3"/>
  <c r="K10663" i="3"/>
  <c r="K10664" i="3"/>
  <c r="K10665" i="3"/>
  <c r="K10666" i="3"/>
  <c r="K10667" i="3"/>
  <c r="K10668" i="3"/>
  <c r="K10669" i="3"/>
  <c r="K10670" i="3"/>
  <c r="K10671" i="3"/>
  <c r="K10672" i="3"/>
  <c r="K10673" i="3"/>
  <c r="K10674" i="3"/>
  <c r="K10675" i="3"/>
  <c r="K10676" i="3"/>
  <c r="K10677" i="3"/>
  <c r="K10678" i="3"/>
  <c r="K10679" i="3"/>
  <c r="K10680" i="3"/>
  <c r="K10681" i="3"/>
  <c r="K10682" i="3"/>
  <c r="K10683" i="3"/>
  <c r="K10684" i="3"/>
  <c r="K10685" i="3"/>
  <c r="K10686" i="3"/>
  <c r="K10687" i="3"/>
  <c r="K10688" i="3"/>
  <c r="K10689" i="3"/>
  <c r="K10690" i="3"/>
  <c r="K10691" i="3"/>
  <c r="K10692" i="3"/>
  <c r="K10693" i="3"/>
  <c r="K10694" i="3"/>
  <c r="K10695" i="3"/>
  <c r="K10696" i="3"/>
  <c r="K10697" i="3"/>
  <c r="K10698" i="3"/>
  <c r="K10699" i="3"/>
  <c r="K10700" i="3"/>
  <c r="K10701" i="3"/>
  <c r="K10702" i="3"/>
  <c r="K10703" i="3"/>
  <c r="K10704" i="3"/>
  <c r="K10705" i="3"/>
  <c r="K10706" i="3"/>
  <c r="K10707" i="3"/>
  <c r="K10708" i="3"/>
  <c r="K10709" i="3"/>
  <c r="K10710" i="3"/>
  <c r="K10711" i="3"/>
  <c r="K10712" i="3"/>
  <c r="K10713" i="3"/>
  <c r="K10714" i="3"/>
  <c r="K10715" i="3"/>
  <c r="K10716" i="3"/>
  <c r="K10717" i="3"/>
  <c r="K10718" i="3"/>
  <c r="K10719" i="3"/>
  <c r="K10720" i="3"/>
  <c r="K10721" i="3"/>
  <c r="K10722" i="3"/>
  <c r="K10723" i="3"/>
  <c r="K10724" i="3"/>
  <c r="K10725" i="3"/>
  <c r="K10726" i="3"/>
  <c r="K10727" i="3"/>
  <c r="K10728" i="3"/>
  <c r="K10729" i="3"/>
  <c r="K10730" i="3"/>
  <c r="K10731" i="3"/>
  <c r="K10732" i="3"/>
  <c r="K10733" i="3"/>
  <c r="K10734" i="3"/>
  <c r="K10735" i="3"/>
  <c r="K10736" i="3"/>
  <c r="K10737" i="3"/>
  <c r="K10738" i="3"/>
  <c r="K10739" i="3"/>
  <c r="K10740" i="3"/>
  <c r="K10741" i="3"/>
  <c r="K10742" i="3"/>
  <c r="K10743" i="3"/>
  <c r="K10744" i="3"/>
  <c r="K10745" i="3"/>
  <c r="K10746" i="3"/>
  <c r="K10747" i="3"/>
  <c r="K10748" i="3"/>
  <c r="K10749" i="3"/>
  <c r="K10750" i="3"/>
  <c r="K10751" i="3"/>
  <c r="K10752" i="3"/>
  <c r="K10753" i="3"/>
  <c r="K10754" i="3"/>
  <c r="K10755" i="3"/>
  <c r="K10756" i="3"/>
  <c r="K10757" i="3"/>
  <c r="K10758" i="3"/>
  <c r="K10759" i="3"/>
  <c r="K10760" i="3"/>
  <c r="K10761" i="3"/>
  <c r="K10762" i="3"/>
  <c r="K10763" i="3"/>
  <c r="K10764" i="3"/>
  <c r="K10765" i="3"/>
  <c r="K10766" i="3"/>
  <c r="K10767" i="3"/>
  <c r="K10768" i="3"/>
  <c r="K10769" i="3"/>
  <c r="K10770" i="3"/>
  <c r="K10771" i="3"/>
  <c r="K10772" i="3"/>
  <c r="K10773" i="3"/>
  <c r="K10774" i="3"/>
  <c r="K10775" i="3"/>
  <c r="K10776" i="3"/>
  <c r="K10777" i="3"/>
  <c r="K10778" i="3"/>
  <c r="K10779" i="3"/>
  <c r="K10780" i="3"/>
  <c r="K10781" i="3"/>
  <c r="K10782" i="3"/>
  <c r="K10783" i="3"/>
  <c r="K10784" i="3"/>
  <c r="K10785" i="3"/>
  <c r="K10786" i="3"/>
  <c r="K10787" i="3"/>
  <c r="K10788" i="3"/>
  <c r="K10789" i="3"/>
  <c r="K10790" i="3"/>
  <c r="K10791" i="3"/>
  <c r="K10792" i="3"/>
  <c r="K10793" i="3"/>
  <c r="K10794" i="3"/>
  <c r="K10795" i="3"/>
  <c r="K10796" i="3"/>
  <c r="K10797" i="3"/>
  <c r="K10798" i="3"/>
  <c r="K10799" i="3"/>
  <c r="K10800" i="3"/>
  <c r="K10801" i="3"/>
  <c r="K10802" i="3"/>
  <c r="K10803" i="3"/>
  <c r="K10804" i="3"/>
  <c r="K10805" i="3"/>
  <c r="K10806" i="3"/>
  <c r="K10807" i="3"/>
  <c r="K10808" i="3"/>
  <c r="K10809" i="3"/>
  <c r="K10810" i="3"/>
  <c r="K10811" i="3"/>
  <c r="K10812" i="3"/>
  <c r="K10813" i="3"/>
  <c r="K10814" i="3"/>
  <c r="K10815" i="3"/>
  <c r="K10816" i="3"/>
  <c r="K10817" i="3"/>
  <c r="K10818" i="3"/>
  <c r="K10819" i="3"/>
  <c r="K10820" i="3"/>
  <c r="K10821" i="3"/>
  <c r="K10822" i="3"/>
  <c r="K10823" i="3"/>
  <c r="K10824" i="3"/>
  <c r="K10825" i="3"/>
  <c r="K10826" i="3"/>
  <c r="K10827" i="3"/>
  <c r="K10828" i="3"/>
  <c r="K10829" i="3"/>
  <c r="K10830" i="3"/>
  <c r="K10831" i="3"/>
  <c r="K10832" i="3"/>
  <c r="K10833" i="3"/>
  <c r="K10834" i="3"/>
  <c r="K10835" i="3"/>
  <c r="K10836" i="3"/>
  <c r="K10837" i="3"/>
  <c r="K10838" i="3"/>
  <c r="K10839" i="3"/>
  <c r="K10840" i="3"/>
  <c r="K10841" i="3"/>
  <c r="K10842" i="3"/>
  <c r="K10843" i="3"/>
  <c r="K10844" i="3"/>
  <c r="K10845" i="3"/>
  <c r="K10846" i="3"/>
  <c r="K10847" i="3"/>
  <c r="K10848" i="3"/>
  <c r="K10849" i="3"/>
  <c r="K10850" i="3"/>
  <c r="K10851" i="3"/>
  <c r="K10852" i="3"/>
  <c r="K10853" i="3"/>
  <c r="K10854" i="3"/>
  <c r="K10855" i="3"/>
  <c r="K10856" i="3"/>
  <c r="K10857" i="3"/>
  <c r="K10858" i="3"/>
  <c r="K10859" i="3"/>
  <c r="K10860" i="3"/>
  <c r="K10861" i="3"/>
  <c r="K10862" i="3"/>
  <c r="K10863" i="3"/>
  <c r="K10864" i="3"/>
  <c r="K10865" i="3"/>
  <c r="K10866" i="3"/>
  <c r="K10867" i="3"/>
  <c r="K10868" i="3"/>
  <c r="K10869" i="3"/>
  <c r="K10870" i="3"/>
  <c r="K10871" i="3"/>
  <c r="K10872" i="3"/>
  <c r="K10873" i="3"/>
  <c r="K10874" i="3"/>
  <c r="K10875" i="3"/>
  <c r="K10876" i="3"/>
  <c r="K10877" i="3"/>
  <c r="K10878" i="3"/>
  <c r="K10879" i="3"/>
  <c r="K10880" i="3"/>
  <c r="K10881" i="3"/>
  <c r="K10882" i="3"/>
  <c r="K10883" i="3"/>
  <c r="K10884" i="3"/>
  <c r="K10885" i="3"/>
  <c r="K10886" i="3"/>
  <c r="K10887" i="3"/>
  <c r="K10888" i="3"/>
  <c r="K10889" i="3"/>
  <c r="K10890" i="3"/>
  <c r="K10891" i="3"/>
  <c r="K10892" i="3"/>
  <c r="K10893" i="3"/>
  <c r="K10894" i="3"/>
  <c r="K10895" i="3"/>
  <c r="K10896" i="3"/>
  <c r="K10897" i="3"/>
  <c r="K10898" i="3"/>
  <c r="K10899" i="3"/>
  <c r="K10900" i="3"/>
  <c r="K10901" i="3"/>
  <c r="K10902" i="3"/>
  <c r="K10903" i="3"/>
  <c r="K10904" i="3"/>
  <c r="K10905" i="3"/>
  <c r="K10906" i="3"/>
  <c r="K10907" i="3"/>
  <c r="K10908" i="3"/>
  <c r="K10909" i="3"/>
  <c r="K10910" i="3"/>
  <c r="K10911" i="3"/>
  <c r="K10912" i="3"/>
  <c r="K10913" i="3"/>
  <c r="K10914" i="3"/>
  <c r="K10915" i="3"/>
  <c r="K10916" i="3"/>
  <c r="K10917" i="3"/>
  <c r="K10918" i="3"/>
  <c r="K10919" i="3"/>
  <c r="K10920" i="3"/>
  <c r="K10921" i="3"/>
  <c r="K10922" i="3"/>
  <c r="K10923" i="3"/>
  <c r="K10924" i="3"/>
  <c r="K10925" i="3"/>
  <c r="K10926" i="3"/>
  <c r="K10927" i="3"/>
  <c r="K10928" i="3"/>
  <c r="K10929" i="3"/>
  <c r="K10930" i="3"/>
  <c r="K10931" i="3"/>
  <c r="K10932" i="3"/>
  <c r="K10933" i="3"/>
  <c r="K10934" i="3"/>
  <c r="K10935" i="3"/>
  <c r="K10936" i="3"/>
  <c r="K10937" i="3"/>
  <c r="K10938" i="3"/>
  <c r="K10939" i="3"/>
  <c r="K10940" i="3"/>
  <c r="K10941" i="3"/>
  <c r="K10942" i="3"/>
  <c r="K10943" i="3"/>
  <c r="K10944" i="3"/>
  <c r="K10945" i="3"/>
  <c r="K10946" i="3"/>
  <c r="K10947" i="3"/>
  <c r="K10948" i="3"/>
  <c r="K10949" i="3"/>
  <c r="K10950" i="3"/>
  <c r="K10951" i="3"/>
  <c r="K10952" i="3"/>
  <c r="K10953" i="3"/>
  <c r="K10954" i="3"/>
  <c r="K10955" i="3"/>
  <c r="K10956" i="3"/>
  <c r="K10957" i="3"/>
  <c r="K10958" i="3"/>
  <c r="K10959" i="3"/>
  <c r="K10960" i="3"/>
  <c r="K10961" i="3"/>
  <c r="K10962" i="3"/>
  <c r="K10963" i="3"/>
  <c r="K10964" i="3"/>
  <c r="K10965" i="3"/>
  <c r="K10966" i="3"/>
  <c r="K10967" i="3"/>
  <c r="K10968" i="3"/>
  <c r="K10969" i="3"/>
  <c r="K10970" i="3"/>
  <c r="K10971" i="3"/>
  <c r="K10972" i="3"/>
  <c r="K10973" i="3"/>
  <c r="K10974" i="3"/>
  <c r="K10975" i="3"/>
  <c r="K10976" i="3"/>
  <c r="K10977" i="3"/>
  <c r="K10978" i="3"/>
  <c r="K10979" i="3"/>
  <c r="K10980" i="3"/>
  <c r="K10981" i="3"/>
  <c r="K10982" i="3"/>
  <c r="K10983" i="3"/>
  <c r="K10984" i="3"/>
  <c r="K10985" i="3"/>
  <c r="K10986" i="3"/>
  <c r="K10987" i="3"/>
  <c r="K10988" i="3"/>
  <c r="K10989" i="3"/>
  <c r="K10990" i="3"/>
  <c r="K10991" i="3"/>
  <c r="K10992" i="3"/>
  <c r="K10993" i="3"/>
  <c r="K10994" i="3"/>
  <c r="K10995" i="3"/>
  <c r="K10996" i="3"/>
  <c r="K10997" i="3"/>
  <c r="K10998" i="3"/>
  <c r="K10999" i="3"/>
  <c r="K11000" i="3"/>
  <c r="K11001" i="3"/>
  <c r="K11002" i="3"/>
  <c r="K11003" i="3"/>
  <c r="K11004" i="3"/>
  <c r="K11005" i="3"/>
  <c r="K11006" i="3"/>
  <c r="K11007" i="3"/>
  <c r="K11008" i="3"/>
  <c r="K11009" i="3"/>
  <c r="K11010" i="3"/>
  <c r="K11011" i="3"/>
  <c r="K11012" i="3"/>
  <c r="K11013" i="3"/>
  <c r="K11014" i="3"/>
  <c r="K11015" i="3"/>
  <c r="K11016" i="3"/>
  <c r="K11017" i="3"/>
  <c r="K11018" i="3"/>
  <c r="K11019" i="3"/>
  <c r="K11020" i="3"/>
  <c r="K11021" i="3"/>
  <c r="K11022" i="3"/>
  <c r="K11023" i="3"/>
  <c r="K11024" i="3"/>
  <c r="K11025" i="3"/>
  <c r="K11026" i="3"/>
  <c r="K11027" i="3"/>
  <c r="K11028" i="3"/>
  <c r="K11029" i="3"/>
  <c r="K11030" i="3"/>
  <c r="K11031" i="3"/>
  <c r="K11032" i="3"/>
  <c r="K11033" i="3"/>
  <c r="K11034" i="3"/>
  <c r="K11035" i="3"/>
  <c r="K11036" i="3"/>
  <c r="K11037" i="3"/>
  <c r="K11038" i="3"/>
  <c r="K11039" i="3"/>
  <c r="K11040" i="3"/>
  <c r="K11041" i="3"/>
  <c r="K11042" i="3"/>
  <c r="K11043" i="3"/>
  <c r="K11044" i="3"/>
  <c r="K11045" i="3"/>
  <c r="K11046" i="3"/>
  <c r="K11047" i="3"/>
  <c r="K11048" i="3"/>
  <c r="K11049" i="3"/>
  <c r="K11050" i="3"/>
  <c r="K11051" i="3"/>
  <c r="K11052" i="3"/>
  <c r="K11053" i="3"/>
  <c r="K11054" i="3"/>
  <c r="K11055" i="3"/>
  <c r="K11056" i="3"/>
  <c r="K11057" i="3"/>
  <c r="K11058" i="3"/>
  <c r="K11059" i="3"/>
  <c r="K11060" i="3"/>
  <c r="K11061" i="3"/>
  <c r="K11062" i="3"/>
  <c r="K11063" i="3"/>
  <c r="K11064" i="3"/>
  <c r="K11065" i="3"/>
  <c r="K11066" i="3"/>
  <c r="K11067" i="3"/>
  <c r="K11068" i="3"/>
  <c r="K11069" i="3"/>
  <c r="K11070" i="3"/>
  <c r="K11071" i="3"/>
  <c r="K11072" i="3"/>
  <c r="K11073" i="3"/>
  <c r="K11074" i="3"/>
  <c r="K11075" i="3"/>
  <c r="K11076" i="3"/>
  <c r="K11077" i="3"/>
  <c r="K11078" i="3"/>
  <c r="K11079" i="3"/>
  <c r="K11080" i="3"/>
  <c r="K11081" i="3"/>
  <c r="K11082" i="3"/>
  <c r="K11083" i="3"/>
  <c r="K11084" i="3"/>
  <c r="K11085" i="3"/>
  <c r="K11086" i="3"/>
  <c r="K11087" i="3"/>
  <c r="K11088" i="3"/>
  <c r="K11089" i="3"/>
  <c r="K11090" i="3"/>
  <c r="K11091" i="3"/>
  <c r="K11092" i="3"/>
  <c r="K11093" i="3"/>
  <c r="K11094" i="3"/>
  <c r="K11095" i="3"/>
  <c r="K11096" i="3"/>
  <c r="K11097" i="3"/>
  <c r="K11098" i="3"/>
  <c r="K11099" i="3"/>
  <c r="K11100" i="3"/>
  <c r="K11101" i="3"/>
  <c r="K11102" i="3"/>
  <c r="K11103" i="3"/>
  <c r="K11104" i="3"/>
  <c r="K11105" i="3"/>
  <c r="K11106" i="3"/>
  <c r="K11107" i="3"/>
  <c r="K11108" i="3"/>
  <c r="K11109" i="3"/>
  <c r="K11110" i="3"/>
  <c r="K11111" i="3"/>
  <c r="K11112" i="3"/>
  <c r="K11113" i="3"/>
  <c r="K11114" i="3"/>
  <c r="K11115" i="3"/>
  <c r="K11116" i="3"/>
  <c r="K11117" i="3"/>
  <c r="K11118" i="3"/>
  <c r="K11119" i="3"/>
  <c r="K11120" i="3"/>
  <c r="K11121" i="3"/>
  <c r="K11122" i="3"/>
  <c r="K11123" i="3"/>
  <c r="K11124" i="3"/>
  <c r="K11125" i="3"/>
  <c r="K11126" i="3"/>
  <c r="K11127" i="3"/>
  <c r="K11128" i="3"/>
  <c r="K11129" i="3"/>
  <c r="K11130" i="3"/>
  <c r="K11131" i="3"/>
  <c r="K11132" i="3"/>
  <c r="K11133" i="3"/>
  <c r="K11134" i="3"/>
  <c r="K11135" i="3"/>
  <c r="K11136" i="3"/>
  <c r="K11137" i="3"/>
  <c r="K11138" i="3"/>
  <c r="K11139" i="3"/>
  <c r="K11140" i="3"/>
  <c r="K11141" i="3"/>
  <c r="K11142" i="3"/>
  <c r="K11143" i="3"/>
  <c r="K11144" i="3"/>
  <c r="K11145" i="3"/>
  <c r="K11146" i="3"/>
  <c r="K11147" i="3"/>
  <c r="K11148" i="3"/>
  <c r="K11149" i="3"/>
  <c r="K11150" i="3"/>
  <c r="K11151" i="3"/>
  <c r="K11152" i="3"/>
  <c r="K11153" i="3"/>
  <c r="K11154" i="3"/>
  <c r="K11155" i="3"/>
  <c r="K11156" i="3"/>
  <c r="K11157" i="3"/>
  <c r="K11158" i="3"/>
  <c r="K11159" i="3"/>
  <c r="K11160" i="3"/>
  <c r="K11161" i="3"/>
  <c r="K11162" i="3"/>
  <c r="K11163" i="3"/>
  <c r="K11164" i="3"/>
  <c r="K11165" i="3"/>
  <c r="K11166" i="3"/>
  <c r="K11167" i="3"/>
  <c r="K11168" i="3"/>
  <c r="K11169" i="3"/>
  <c r="K11170" i="3"/>
  <c r="K11171" i="3"/>
  <c r="K11172" i="3"/>
  <c r="K11173" i="3"/>
  <c r="K11174" i="3"/>
  <c r="K11175" i="3"/>
  <c r="K11176" i="3"/>
  <c r="K11177" i="3"/>
  <c r="K11178" i="3"/>
  <c r="K11179" i="3"/>
  <c r="K11180" i="3"/>
  <c r="K11181" i="3"/>
  <c r="K11182" i="3"/>
  <c r="K11183" i="3"/>
  <c r="K11184" i="3"/>
  <c r="K11185" i="3"/>
  <c r="K11186" i="3"/>
  <c r="K11187" i="3"/>
  <c r="K11188" i="3"/>
  <c r="K11189" i="3"/>
  <c r="K11190" i="3"/>
  <c r="K11191" i="3"/>
  <c r="K11192" i="3"/>
  <c r="K11193" i="3"/>
  <c r="K11194" i="3"/>
  <c r="K11195" i="3"/>
  <c r="K11196" i="3"/>
  <c r="K11197" i="3"/>
  <c r="K11198" i="3"/>
  <c r="K11199" i="3"/>
  <c r="K11200" i="3"/>
  <c r="K11201" i="3"/>
  <c r="K11202" i="3"/>
  <c r="K11203" i="3"/>
  <c r="K11204" i="3"/>
  <c r="K11205" i="3"/>
  <c r="K11206" i="3"/>
  <c r="K11207" i="3"/>
  <c r="K11208" i="3"/>
  <c r="K11209" i="3"/>
  <c r="K11210" i="3"/>
  <c r="K11211" i="3"/>
  <c r="K11212" i="3"/>
  <c r="K11213" i="3"/>
  <c r="K11214" i="3"/>
  <c r="K11215" i="3"/>
  <c r="K11216" i="3"/>
  <c r="K11217" i="3"/>
  <c r="K11218" i="3"/>
  <c r="K11219" i="3"/>
  <c r="K11220" i="3"/>
  <c r="K11221" i="3"/>
  <c r="K11222" i="3"/>
  <c r="K11223" i="3"/>
  <c r="K11224" i="3"/>
  <c r="K11225" i="3"/>
  <c r="K11226" i="3"/>
  <c r="K11227" i="3"/>
  <c r="K11228" i="3"/>
  <c r="K11229" i="3"/>
  <c r="K11230" i="3"/>
  <c r="K11231" i="3"/>
  <c r="K11232" i="3"/>
  <c r="K11233" i="3"/>
  <c r="K11234" i="3"/>
  <c r="K11235" i="3"/>
  <c r="K11236" i="3"/>
  <c r="K11237" i="3"/>
  <c r="K11238" i="3"/>
  <c r="K11239" i="3"/>
  <c r="K11240" i="3"/>
  <c r="K11241" i="3"/>
  <c r="K11242" i="3"/>
  <c r="K11243" i="3"/>
  <c r="K11244" i="3"/>
  <c r="K11245" i="3"/>
  <c r="K11246" i="3"/>
  <c r="K11247" i="3"/>
  <c r="K11248" i="3"/>
  <c r="K11249" i="3"/>
  <c r="K11250" i="3"/>
  <c r="K11251" i="3"/>
  <c r="K11252" i="3"/>
  <c r="K11253" i="3"/>
  <c r="K11254" i="3"/>
  <c r="K11255" i="3"/>
  <c r="K11256" i="3"/>
  <c r="K11257" i="3"/>
  <c r="K11258" i="3"/>
  <c r="K11259" i="3"/>
  <c r="K11260" i="3"/>
  <c r="K11261" i="3"/>
  <c r="K11262" i="3"/>
  <c r="K11263" i="3"/>
  <c r="K11264" i="3"/>
  <c r="K11265" i="3"/>
  <c r="K11266" i="3"/>
  <c r="K11267" i="3"/>
  <c r="K11268" i="3"/>
  <c r="K11269" i="3"/>
  <c r="K11270" i="3"/>
  <c r="K11271" i="3"/>
  <c r="K11272" i="3"/>
  <c r="K11273" i="3"/>
  <c r="K11274" i="3"/>
  <c r="K11275" i="3"/>
  <c r="K11276" i="3"/>
  <c r="K11277" i="3"/>
  <c r="K11278" i="3"/>
  <c r="K11279" i="3"/>
  <c r="K11280" i="3"/>
  <c r="K11281" i="3"/>
  <c r="K11282" i="3"/>
  <c r="K11283" i="3"/>
  <c r="K11284" i="3"/>
  <c r="K11285" i="3"/>
  <c r="K11286" i="3"/>
  <c r="K11287" i="3"/>
  <c r="K11288" i="3"/>
  <c r="K11289" i="3"/>
  <c r="K11290" i="3"/>
  <c r="K11291" i="3"/>
  <c r="K11292" i="3"/>
  <c r="K11293" i="3"/>
  <c r="K11294" i="3"/>
  <c r="K11295" i="3"/>
  <c r="K11296" i="3"/>
  <c r="K11297" i="3"/>
  <c r="K11298" i="3"/>
  <c r="K11299" i="3"/>
  <c r="K11300" i="3"/>
  <c r="K11301" i="3"/>
  <c r="K11302" i="3"/>
  <c r="K11303" i="3"/>
  <c r="K11304" i="3"/>
  <c r="K11305" i="3"/>
  <c r="K11306" i="3"/>
  <c r="K11307" i="3"/>
  <c r="K11308" i="3"/>
  <c r="K11309" i="3"/>
  <c r="K11310" i="3"/>
  <c r="K11311" i="3"/>
  <c r="K11312" i="3"/>
  <c r="K11313" i="3"/>
  <c r="K11314" i="3"/>
  <c r="K11315" i="3"/>
  <c r="K11316" i="3"/>
  <c r="K11317" i="3"/>
  <c r="K11318" i="3"/>
  <c r="K11319" i="3"/>
  <c r="K11320" i="3"/>
  <c r="K11321" i="3"/>
  <c r="K11322" i="3"/>
  <c r="K11323" i="3"/>
  <c r="K11324" i="3"/>
  <c r="K11325" i="3"/>
  <c r="K11326" i="3"/>
  <c r="K11327" i="3"/>
  <c r="K11328" i="3"/>
  <c r="K11329" i="3"/>
  <c r="K11330" i="3"/>
  <c r="K11331" i="3"/>
  <c r="K11332" i="3"/>
  <c r="K11333" i="3"/>
  <c r="K11334" i="3"/>
  <c r="K11335" i="3"/>
  <c r="K11336" i="3"/>
  <c r="K11337" i="3"/>
  <c r="K11338" i="3"/>
  <c r="K11339" i="3"/>
  <c r="K11340" i="3"/>
  <c r="K11341" i="3"/>
  <c r="K11342" i="3"/>
  <c r="K11343" i="3"/>
  <c r="K11344" i="3"/>
  <c r="K11345" i="3"/>
  <c r="K11346" i="3"/>
  <c r="K11347" i="3"/>
  <c r="K11348" i="3"/>
  <c r="K11349" i="3"/>
  <c r="K11350" i="3"/>
  <c r="K11351" i="3"/>
  <c r="K11352" i="3"/>
  <c r="K11353" i="3"/>
  <c r="K11354" i="3"/>
  <c r="K11355" i="3"/>
  <c r="K11356" i="3"/>
  <c r="K11357" i="3"/>
  <c r="K11358" i="3"/>
  <c r="K11359" i="3"/>
  <c r="K11360" i="3"/>
  <c r="K11361" i="3"/>
  <c r="K11362" i="3"/>
  <c r="K11363" i="3"/>
  <c r="K11364" i="3"/>
  <c r="K11365" i="3"/>
  <c r="K11366" i="3"/>
  <c r="K11367" i="3"/>
  <c r="K11368" i="3"/>
  <c r="K11369" i="3"/>
  <c r="K11370" i="3"/>
  <c r="K11371" i="3"/>
  <c r="K11372" i="3"/>
  <c r="K11373" i="3"/>
  <c r="K11374" i="3"/>
  <c r="K11375" i="3"/>
  <c r="K11376" i="3"/>
  <c r="K11377" i="3"/>
  <c r="K11378" i="3"/>
  <c r="K11379" i="3"/>
  <c r="K11380" i="3"/>
  <c r="K11381" i="3"/>
  <c r="K11382" i="3"/>
  <c r="K11383" i="3"/>
  <c r="K11384" i="3"/>
  <c r="K11385" i="3"/>
  <c r="K11386" i="3"/>
  <c r="K11387" i="3"/>
  <c r="K11388" i="3"/>
  <c r="K11389" i="3"/>
  <c r="K11390" i="3"/>
  <c r="K11391" i="3"/>
  <c r="K11392" i="3"/>
  <c r="K11393" i="3"/>
  <c r="K11394" i="3"/>
  <c r="K11395" i="3"/>
  <c r="K11396" i="3"/>
  <c r="K11397" i="3"/>
  <c r="K11398" i="3"/>
  <c r="K11399" i="3"/>
  <c r="K11400" i="3"/>
  <c r="K11401" i="3"/>
  <c r="K11402" i="3"/>
  <c r="K11403" i="3"/>
  <c r="K11404" i="3"/>
  <c r="K11405" i="3"/>
  <c r="K11406" i="3"/>
  <c r="K11407" i="3"/>
  <c r="K11408" i="3"/>
  <c r="K11409" i="3"/>
  <c r="K11410" i="3"/>
  <c r="K11411" i="3"/>
  <c r="K11412" i="3"/>
  <c r="K11413" i="3"/>
  <c r="K11414" i="3"/>
  <c r="K11415" i="3"/>
  <c r="K11416" i="3"/>
  <c r="K11417" i="3"/>
  <c r="K11418" i="3"/>
  <c r="K11419" i="3"/>
  <c r="K11420" i="3"/>
  <c r="K11421" i="3"/>
  <c r="K11422" i="3"/>
  <c r="K11423" i="3"/>
  <c r="K11424" i="3"/>
  <c r="K11425" i="3"/>
  <c r="K11426" i="3"/>
  <c r="K11427" i="3"/>
  <c r="K11428" i="3"/>
  <c r="K11429" i="3"/>
  <c r="K11430" i="3"/>
  <c r="K11431" i="3"/>
  <c r="K11432" i="3"/>
  <c r="K11433" i="3"/>
  <c r="K11434" i="3"/>
  <c r="K11435" i="3"/>
  <c r="K11436" i="3"/>
  <c r="K11437" i="3"/>
  <c r="K11438" i="3"/>
  <c r="K11439" i="3"/>
  <c r="K11440" i="3"/>
  <c r="K11441" i="3"/>
  <c r="K11442" i="3"/>
  <c r="K11443" i="3"/>
  <c r="K11444" i="3"/>
  <c r="K11445" i="3"/>
  <c r="K11446" i="3"/>
  <c r="K11447" i="3"/>
  <c r="K11448" i="3"/>
  <c r="K11449" i="3"/>
  <c r="K11450" i="3"/>
  <c r="K11451" i="3"/>
  <c r="K11452" i="3"/>
  <c r="K11453" i="3"/>
  <c r="K11454" i="3"/>
  <c r="K11455" i="3"/>
  <c r="K11456" i="3"/>
  <c r="K11457" i="3"/>
  <c r="K11458" i="3"/>
  <c r="K11459" i="3"/>
  <c r="K11460" i="3"/>
  <c r="K11461" i="3"/>
  <c r="K11462" i="3"/>
  <c r="K11463" i="3"/>
  <c r="K11464" i="3"/>
  <c r="K11465" i="3"/>
  <c r="K11466" i="3"/>
  <c r="K11467" i="3"/>
  <c r="K11468" i="3"/>
  <c r="K11469" i="3"/>
  <c r="K11470" i="3"/>
  <c r="K11471" i="3"/>
  <c r="K11472" i="3"/>
  <c r="K11473" i="3"/>
  <c r="K11474" i="3"/>
  <c r="K11475" i="3"/>
  <c r="K11476" i="3"/>
  <c r="K11477" i="3"/>
  <c r="K11478" i="3"/>
  <c r="K11479" i="3"/>
  <c r="K11480" i="3"/>
  <c r="K11481" i="3"/>
  <c r="K11482" i="3"/>
  <c r="K11483" i="3"/>
  <c r="K11484" i="3"/>
  <c r="K11485" i="3"/>
  <c r="K11486" i="3"/>
  <c r="K11487" i="3"/>
  <c r="K11488" i="3"/>
  <c r="K11489" i="3"/>
  <c r="K11490" i="3"/>
  <c r="K11491" i="3"/>
  <c r="K11492" i="3"/>
  <c r="K11493" i="3"/>
  <c r="K11494" i="3"/>
  <c r="K11495" i="3"/>
  <c r="K11496" i="3"/>
  <c r="K11497" i="3"/>
  <c r="K11498" i="3"/>
  <c r="K11499" i="3"/>
  <c r="K11500" i="3"/>
  <c r="K11501" i="3"/>
  <c r="K11502" i="3"/>
  <c r="K11503" i="3"/>
  <c r="K11504" i="3"/>
  <c r="K11505" i="3"/>
  <c r="K11506" i="3"/>
  <c r="K11507" i="3"/>
  <c r="K11508" i="3"/>
  <c r="K11509" i="3"/>
  <c r="K11510" i="3"/>
  <c r="K11511" i="3"/>
  <c r="K11512" i="3"/>
  <c r="K11513" i="3"/>
  <c r="K11514" i="3"/>
  <c r="K11515" i="3"/>
  <c r="K11516" i="3"/>
  <c r="K11517" i="3"/>
  <c r="K11518" i="3"/>
  <c r="K11519" i="3"/>
  <c r="K11520" i="3"/>
  <c r="K11521" i="3"/>
  <c r="K11522" i="3"/>
  <c r="K11523" i="3"/>
  <c r="K11524" i="3"/>
  <c r="K11525" i="3"/>
  <c r="K11526" i="3"/>
  <c r="K11527" i="3"/>
  <c r="K11528" i="3"/>
  <c r="K11529" i="3"/>
  <c r="K11530" i="3"/>
  <c r="K11531" i="3"/>
  <c r="K11532" i="3"/>
  <c r="K11533" i="3"/>
  <c r="K11534" i="3"/>
  <c r="K11535" i="3"/>
  <c r="K11536" i="3"/>
  <c r="K11537" i="3"/>
  <c r="K11538" i="3"/>
  <c r="K11539" i="3"/>
  <c r="K11540" i="3"/>
  <c r="K11541" i="3"/>
  <c r="K11542" i="3"/>
  <c r="K11543" i="3"/>
  <c r="K11544" i="3"/>
  <c r="K11545" i="3"/>
  <c r="K11546" i="3"/>
  <c r="K11547" i="3"/>
  <c r="K11548" i="3"/>
  <c r="K11549" i="3"/>
  <c r="K11550" i="3"/>
  <c r="K11551" i="3"/>
  <c r="K11552" i="3"/>
  <c r="K11553" i="3"/>
  <c r="K11554" i="3"/>
  <c r="K11555" i="3"/>
  <c r="K11556" i="3"/>
  <c r="K11557" i="3"/>
  <c r="K11558" i="3"/>
  <c r="K11559" i="3"/>
  <c r="K11560" i="3"/>
  <c r="K11561" i="3"/>
  <c r="K11562" i="3"/>
  <c r="K11563" i="3"/>
  <c r="K11564" i="3"/>
  <c r="K11565" i="3"/>
  <c r="K11566" i="3"/>
  <c r="K11567" i="3"/>
  <c r="K11568" i="3"/>
  <c r="K11569" i="3"/>
  <c r="K11570" i="3"/>
  <c r="K11571" i="3"/>
  <c r="K11572" i="3"/>
  <c r="K11573" i="3"/>
  <c r="K11574" i="3"/>
  <c r="K11575" i="3"/>
  <c r="K11576" i="3"/>
  <c r="K11577" i="3"/>
  <c r="K11578" i="3"/>
  <c r="K11579" i="3"/>
  <c r="K11580" i="3"/>
  <c r="K11581" i="3"/>
  <c r="K11582" i="3"/>
  <c r="K11583" i="3"/>
  <c r="K11584" i="3"/>
  <c r="K11585" i="3"/>
  <c r="K11586" i="3"/>
  <c r="K11587" i="3"/>
  <c r="K11588" i="3"/>
  <c r="K11589" i="3"/>
  <c r="K11590" i="3"/>
  <c r="K11591" i="3"/>
  <c r="K11592" i="3"/>
  <c r="K11593" i="3"/>
  <c r="J1778" i="3" l="1"/>
  <c r="J3761" i="3"/>
  <c r="J3762" i="3"/>
  <c r="J3513" i="3"/>
  <c r="J3141" i="3"/>
  <c r="J3140" i="3"/>
  <c r="J3514" i="3"/>
  <c r="J3470" i="3"/>
  <c r="J3471" i="3"/>
  <c r="J6619" i="3"/>
  <c r="J4692" i="3"/>
  <c r="J4635" i="3"/>
  <c r="J2405" i="3"/>
  <c r="J3475" i="3"/>
  <c r="J3472" i="3"/>
  <c r="J3474" i="3"/>
  <c r="J3473" i="3"/>
  <c r="J4645" i="3"/>
  <c r="J6576" i="3"/>
  <c r="J5302" i="3"/>
  <c r="J5772" i="3"/>
  <c r="J7774" i="3"/>
  <c r="J7092" i="3"/>
  <c r="J4216" i="3"/>
  <c r="J1761" i="3"/>
  <c r="J11437" i="3"/>
  <c r="J8295" i="3"/>
  <c r="J5773" i="3"/>
  <c r="J2505" i="3"/>
  <c r="J6575" i="3"/>
  <c r="J4383" i="3"/>
  <c r="J4384" i="3"/>
  <c r="J9983" i="3"/>
  <c r="J10766" i="3"/>
  <c r="J11096" i="3"/>
  <c r="J7963" i="3"/>
  <c r="J2486" i="3"/>
  <c r="J10817" i="3"/>
  <c r="J10815" i="3"/>
  <c r="J10816" i="3"/>
  <c r="J11060" i="3"/>
  <c r="J453" i="3"/>
  <c r="J2487" i="3"/>
  <c r="J8299" i="3"/>
  <c r="J6286" i="3"/>
  <c r="J17" i="3"/>
  <c r="J16" i="3"/>
  <c r="J18" i="3"/>
  <c r="J14" i="3"/>
  <c r="J15" i="3"/>
  <c r="J5306" i="3"/>
  <c r="J3677" i="3"/>
  <c r="J3671" i="3"/>
  <c r="J6555" i="3"/>
  <c r="J2861" i="3"/>
  <c r="J6283" i="3"/>
  <c r="J2870" i="3"/>
  <c r="J11272" i="3"/>
  <c r="J2" i="3"/>
  <c r="J4628" i="3"/>
  <c r="J7775" i="3"/>
  <c r="J6954" i="3"/>
  <c r="J10562" i="3"/>
  <c r="J8582" i="3"/>
  <c r="J6938" i="3"/>
  <c r="J8404" i="3"/>
  <c r="J8403" i="3"/>
  <c r="J8263" i="3"/>
  <c r="J3866" i="3"/>
  <c r="J674" i="3"/>
  <c r="J672" i="3"/>
  <c r="J673" i="3"/>
  <c r="J2406" i="3"/>
  <c r="J11429" i="3"/>
  <c r="J8405" i="3"/>
  <c r="J3549" i="3"/>
  <c r="J10028" i="3"/>
  <c r="J2823" i="3"/>
  <c r="J7095" i="3"/>
  <c r="J11202" i="3"/>
  <c r="J8000" i="3"/>
  <c r="J8406" i="3"/>
  <c r="J6547" i="3"/>
  <c r="J6001" i="3"/>
  <c r="J5196" i="3"/>
  <c r="J5149" i="3"/>
  <c r="J7118" i="3"/>
  <c r="J4218" i="3"/>
  <c r="J5988" i="3"/>
  <c r="J4019" i="3"/>
  <c r="J11458" i="3"/>
  <c r="J5309" i="3"/>
  <c r="J4773" i="3"/>
  <c r="J456" i="3"/>
  <c r="J5148" i="3"/>
  <c r="J8407" i="3"/>
  <c r="J5480" i="3"/>
  <c r="J4729" i="3"/>
  <c r="J2862" i="3"/>
  <c r="J7668" i="3"/>
  <c r="J6285" i="3"/>
  <c r="J5587" i="3"/>
  <c r="J7043" i="3"/>
  <c r="J5846" i="3"/>
  <c r="J5152" i="3"/>
  <c r="J4848" i="3"/>
  <c r="J5310" i="3"/>
  <c r="J6499" i="3"/>
  <c r="J7100" i="3"/>
  <c r="J2407" i="3"/>
  <c r="J10730" i="3"/>
  <c r="J6955" i="3"/>
  <c r="J6113" i="3"/>
  <c r="J4157" i="3"/>
  <c r="J3583" i="3"/>
  <c r="J3596" i="3"/>
  <c r="J3597" i="3"/>
  <c r="J10295" i="3"/>
  <c r="J7099" i="3"/>
  <c r="J6234" i="3"/>
  <c r="J664" i="3"/>
  <c r="J6112" i="3"/>
  <c r="J4806" i="3"/>
  <c r="J7113" i="3"/>
  <c r="J7114" i="3"/>
  <c r="J7115" i="3"/>
  <c r="J2511" i="3"/>
  <c r="J4174" i="3"/>
  <c r="J7122" i="3"/>
  <c r="J5150" i="3"/>
  <c r="J4021" i="3"/>
  <c r="J6579" i="3"/>
  <c r="J30" i="3"/>
  <c r="J3973" i="3"/>
  <c r="J8595" i="3"/>
  <c r="J8785" i="3"/>
  <c r="J8594" i="3"/>
  <c r="J4341" i="3"/>
  <c r="J5591" i="3"/>
  <c r="J6235" i="3"/>
  <c r="J1894" i="3"/>
  <c r="J5151" i="3"/>
  <c r="J9401" i="3"/>
  <c r="J10518" i="3"/>
  <c r="J10517" i="3"/>
  <c r="J10519" i="3"/>
  <c r="J3110" i="3"/>
  <c r="J2600" i="3"/>
  <c r="J5869" i="3"/>
  <c r="J5850" i="3"/>
  <c r="J2106" i="3"/>
  <c r="J4669" i="3"/>
  <c r="J6556" i="3"/>
  <c r="J5380" i="3"/>
  <c r="J8809" i="3"/>
  <c r="J6793" i="3"/>
  <c r="J13" i="3"/>
  <c r="J12" i="3"/>
  <c r="J5289" i="3"/>
  <c r="J7962" i="3"/>
  <c r="J11433" i="3"/>
  <c r="J11432" i="3"/>
  <c r="J5295" i="3"/>
  <c r="J11428" i="3"/>
  <c r="J6002" i="3"/>
  <c r="J7965" i="3"/>
  <c r="J5292" i="3"/>
  <c r="J8284" i="3"/>
  <c r="J7733" i="3"/>
  <c r="J7994" i="3"/>
  <c r="J1115" i="3"/>
  <c r="J8612" i="3"/>
  <c r="J9288" i="3"/>
  <c r="J10370" i="3"/>
  <c r="J10368" i="3"/>
  <c r="J10369" i="3"/>
  <c r="J6383" i="3"/>
  <c r="J9402" i="3"/>
  <c r="J7749" i="3"/>
  <c r="J3712" i="3"/>
  <c r="J3714" i="3"/>
  <c r="J3713" i="3"/>
  <c r="J9595" i="3"/>
  <c r="J9596" i="3"/>
  <c r="J9597" i="3"/>
  <c r="J10437" i="3"/>
  <c r="J10438" i="3"/>
  <c r="J10619" i="3"/>
  <c r="J10621" i="3"/>
  <c r="J784" i="3"/>
  <c r="J5417" i="3"/>
  <c r="J4039" i="3"/>
  <c r="J10085" i="3"/>
  <c r="J4223" i="3"/>
  <c r="J4091" i="3"/>
  <c r="J8247" i="3"/>
  <c r="J10367" i="3"/>
  <c r="J260" i="3"/>
  <c r="J1322" i="3"/>
  <c r="J7776" i="3"/>
  <c r="J4626" i="3"/>
  <c r="J1987" i="3"/>
  <c r="J6243" i="3"/>
  <c r="J1357" i="3"/>
  <c r="J9008" i="3"/>
  <c r="J4220" i="3"/>
  <c r="J8587" i="3"/>
  <c r="J1247" i="3"/>
  <c r="J8273" i="3"/>
  <c r="J1942" i="3"/>
  <c r="J1663" i="3"/>
  <c r="J6998" i="3"/>
  <c r="J4221" i="3"/>
  <c r="J5479" i="3"/>
  <c r="J6669" i="3"/>
  <c r="J11459" i="3"/>
  <c r="J9039" i="3"/>
  <c r="J6873" i="3"/>
  <c r="J3674" i="3"/>
  <c r="J3672" i="3"/>
  <c r="J3673" i="3"/>
  <c r="J9909" i="3"/>
  <c r="J9907" i="3"/>
  <c r="J9908" i="3"/>
  <c r="J10087" i="3"/>
  <c r="J1972" i="3"/>
  <c r="J10440" i="3"/>
  <c r="J367" i="3"/>
  <c r="J4732" i="3"/>
  <c r="J1204" i="3"/>
  <c r="J3716" i="3"/>
  <c r="J5416" i="3"/>
  <c r="J3548" i="3"/>
  <c r="J9686" i="3"/>
  <c r="J3465" i="3"/>
  <c r="J3719" i="3"/>
  <c r="J3720" i="3"/>
  <c r="J10822" i="3"/>
  <c r="J1774" i="3"/>
  <c r="J363" i="3"/>
  <c r="J364" i="3"/>
  <c r="J9038" i="3"/>
  <c r="J8598" i="3"/>
  <c r="J5199" i="3"/>
  <c r="J8588" i="3"/>
  <c r="J11456" i="3"/>
  <c r="J10651" i="3"/>
  <c r="J10294" i="3"/>
  <c r="J4663" i="3"/>
  <c r="J4673" i="3"/>
  <c r="J10029" i="3"/>
  <c r="J2203" i="3"/>
  <c r="J5852" i="3"/>
  <c r="J5851" i="3"/>
  <c r="J6625" i="3"/>
  <c r="J1166" i="3"/>
  <c r="J3764" i="3"/>
  <c r="J3763" i="3"/>
  <c r="J5215" i="3"/>
  <c r="J4920" i="3"/>
  <c r="J6388" i="3"/>
  <c r="J7203" i="3"/>
  <c r="J4342" i="3"/>
  <c r="J10030" i="3"/>
  <c r="J454" i="3"/>
  <c r="J10821" i="3"/>
  <c r="J368" i="3"/>
  <c r="J6670" i="3"/>
  <c r="J1219" i="3"/>
  <c r="J1661" i="3"/>
  <c r="J6214" i="3"/>
  <c r="J1248" i="3"/>
  <c r="J2596" i="3"/>
  <c r="J3143" i="3"/>
  <c r="J2381" i="3"/>
  <c r="J6456" i="3"/>
  <c r="J2558" i="3"/>
  <c r="J1152" i="3"/>
  <c r="J140" i="3"/>
  <c r="J9751" i="3"/>
  <c r="J677" i="3"/>
  <c r="J10654" i="3"/>
  <c r="J10584" i="3"/>
  <c r="J10585" i="3"/>
  <c r="J10583" i="3"/>
  <c r="J8225" i="3"/>
  <c r="J6748" i="3"/>
  <c r="J8159" i="3"/>
  <c r="J8607" i="3"/>
  <c r="J3321" i="3"/>
  <c r="J8297" i="3"/>
  <c r="J7102" i="3"/>
  <c r="J4916" i="3"/>
  <c r="J2867" i="3"/>
  <c r="J5590" i="3"/>
  <c r="J7104" i="3"/>
  <c r="J10823" i="3"/>
  <c r="J10824" i="3"/>
  <c r="J10825" i="3"/>
  <c r="J8450" i="3"/>
  <c r="J676" i="3"/>
  <c r="J7123" i="3"/>
  <c r="J6062" i="3"/>
  <c r="J3633" i="3"/>
  <c r="J6043" i="3"/>
  <c r="J6046" i="3"/>
  <c r="J6092" i="3"/>
  <c r="J6044" i="3"/>
  <c r="J8581" i="3"/>
  <c r="J7103" i="3"/>
  <c r="J4219" i="3"/>
  <c r="J4919" i="3"/>
  <c r="J5717" i="3"/>
  <c r="J77" i="3"/>
  <c r="J7117" i="3"/>
  <c r="J8590" i="3"/>
  <c r="J7778" i="3"/>
  <c r="J720" i="3"/>
  <c r="J1474" i="3"/>
  <c r="J6626" i="3"/>
  <c r="J11140" i="3"/>
  <c r="J9685" i="3"/>
  <c r="J1879" i="3"/>
  <c r="J4158" i="3"/>
  <c r="J10441" i="3"/>
  <c r="J5578" i="3"/>
  <c r="J5579" i="3"/>
  <c r="J5580" i="3"/>
  <c r="J361" i="3"/>
  <c r="J4693" i="3"/>
  <c r="J8606" i="3"/>
  <c r="J2146" i="3"/>
  <c r="J6045" i="3"/>
  <c r="J5902" i="3"/>
  <c r="J5903" i="3"/>
  <c r="J5153" i="3"/>
  <c r="J6604" i="3"/>
  <c r="J6602" i="3"/>
  <c r="J6603" i="3"/>
  <c r="J7042" i="3"/>
  <c r="J11271" i="3"/>
  <c r="J11110" i="3"/>
  <c r="J9479" i="3"/>
  <c r="J7798" i="3"/>
  <c r="J9177" i="3"/>
  <c r="J1660" i="3"/>
  <c r="J8597" i="3"/>
  <c r="J6059" i="3"/>
  <c r="J5250" i="3"/>
  <c r="J7773" i="3"/>
  <c r="J1139" i="3"/>
  <c r="J8601" i="3"/>
  <c r="J8599" i="3"/>
  <c r="J8602" i="3"/>
  <c r="J8600" i="3"/>
  <c r="J5418" i="3"/>
  <c r="J2573" i="3"/>
  <c r="J6999" i="3"/>
  <c r="J7093" i="3"/>
  <c r="J6741" i="3"/>
  <c r="J675" i="3"/>
  <c r="J6111" i="3"/>
  <c r="J6056" i="3"/>
  <c r="J6671" i="3"/>
  <c r="J9809" i="3"/>
  <c r="J10731" i="3"/>
  <c r="J2865" i="3"/>
  <c r="J11254" i="3"/>
  <c r="J7000" i="3"/>
  <c r="J5820" i="3"/>
  <c r="J11" i="3"/>
  <c r="J1199" i="3"/>
  <c r="J10729" i="3"/>
  <c r="J6089" i="3"/>
  <c r="J1499" i="3"/>
  <c r="J75" i="3"/>
  <c r="J11336" i="3"/>
  <c r="J11388" i="3"/>
  <c r="J10372" i="3"/>
  <c r="J7501" i="3"/>
  <c r="J8071" i="3"/>
  <c r="J8075" i="3"/>
  <c r="J8073" i="3"/>
  <c r="J8074" i="3"/>
  <c r="J8072" i="3"/>
  <c r="J4022" i="3"/>
  <c r="J4023" i="3"/>
  <c r="J4915" i="3"/>
  <c r="J4560" i="3"/>
  <c r="J2001" i="3"/>
  <c r="J6457" i="3"/>
  <c r="J9810" i="3"/>
  <c r="J8589" i="3"/>
  <c r="J7096" i="3"/>
  <c r="J4024" i="3"/>
  <c r="J7101" i="3"/>
  <c r="J71" i="3"/>
  <c r="J10201" i="3"/>
  <c r="J362" i="3"/>
  <c r="J8603" i="3"/>
  <c r="J8591" i="3"/>
  <c r="J11389" i="3"/>
  <c r="J5792" i="3"/>
  <c r="J2599" i="3"/>
  <c r="J8410" i="3"/>
  <c r="J8408" i="3"/>
  <c r="J8409" i="3"/>
  <c r="J6063" i="3"/>
  <c r="J6091" i="3"/>
  <c r="J6084" i="3"/>
  <c r="J3271" i="3"/>
  <c r="J6070" i="3"/>
  <c r="J6105" i="3"/>
  <c r="J10031" i="3"/>
  <c r="J3547" i="3"/>
  <c r="J4825" i="3"/>
  <c r="J7106" i="3"/>
  <c r="J9982" i="3"/>
  <c r="J4127" i="3"/>
  <c r="J4166" i="3"/>
  <c r="J8604" i="3"/>
  <c r="J9040" i="3"/>
  <c r="J9042" i="3"/>
  <c r="J9041" i="3"/>
  <c r="J9043" i="3"/>
  <c r="J2602" i="3"/>
  <c r="J5841" i="3"/>
  <c r="J3276" i="3"/>
  <c r="J2601" i="3"/>
  <c r="J2603" i="3"/>
  <c r="J7003" i="3"/>
  <c r="J6047" i="3"/>
  <c r="J8412" i="3"/>
  <c r="J6081" i="3"/>
  <c r="J9848" i="3"/>
  <c r="J369" i="3"/>
  <c r="J4222" i="3"/>
  <c r="J69" i="3"/>
  <c r="J7513" i="3"/>
  <c r="J10563" i="3"/>
  <c r="J2520" i="3"/>
  <c r="J6093" i="3"/>
  <c r="J6048" i="3"/>
  <c r="J6054" i="3"/>
  <c r="J6090" i="3"/>
  <c r="J934" i="3"/>
  <c r="J933" i="3"/>
  <c r="J932" i="3"/>
  <c r="J931" i="3"/>
  <c r="J5901" i="3"/>
  <c r="J8605" i="3"/>
  <c r="J955" i="3"/>
  <c r="J6665" i="3"/>
  <c r="J2604" i="3"/>
  <c r="J5829" i="3"/>
  <c r="J5589" i="3"/>
  <c r="J5419" i="3"/>
  <c r="J9494" i="3"/>
  <c r="J4912" i="3"/>
  <c r="J6574" i="3"/>
  <c r="J2869" i="3"/>
  <c r="J7044" i="3"/>
  <c r="J6287" i="3"/>
  <c r="J6627" i="3"/>
  <c r="J11425" i="3"/>
  <c r="J11423" i="3"/>
  <c r="J11424" i="3"/>
  <c r="J2868" i="3"/>
  <c r="J1015" i="3"/>
  <c r="J2404" i="3"/>
  <c r="J9179" i="3"/>
  <c r="J11143" i="3"/>
  <c r="J7109" i="3"/>
  <c r="J5517" i="3"/>
  <c r="J1292" i="3"/>
  <c r="J5581" i="3"/>
  <c r="J1427" i="3"/>
  <c r="J1430" i="3"/>
  <c r="J7736" i="3"/>
  <c r="J1140" i="3"/>
  <c r="J7110" i="3"/>
  <c r="J1492" i="3"/>
  <c r="J5308" i="3"/>
  <c r="J459" i="3"/>
  <c r="J6498" i="3"/>
  <c r="J5771" i="3"/>
  <c r="J10293" i="3"/>
  <c r="J1064" i="3"/>
  <c r="J1293" i="3"/>
  <c r="J1291" i="3"/>
  <c r="J7986" i="3"/>
  <c r="J2864" i="3"/>
  <c r="J1426" i="3"/>
  <c r="J1429" i="3"/>
  <c r="J742" i="3"/>
  <c r="J7073" i="3"/>
  <c r="J2873" i="3"/>
  <c r="J2872" i="3"/>
  <c r="J7382" i="3"/>
  <c r="J1165" i="3"/>
  <c r="J3868" i="3"/>
  <c r="J5512" i="3"/>
  <c r="J8166" i="3"/>
  <c r="J2871" i="3"/>
  <c r="J2408" i="3"/>
  <c r="J4217" i="3"/>
  <c r="J9175" i="3"/>
  <c r="J1200" i="3"/>
  <c r="J1927" i="3"/>
  <c r="J8608" i="3"/>
  <c r="J5305" i="3"/>
  <c r="J6874" i="3"/>
  <c r="J10561" i="3"/>
  <c r="J10559" i="3"/>
  <c r="J10560" i="3"/>
  <c r="J8123" i="3"/>
  <c r="J7667" i="3"/>
  <c r="J6739" i="3"/>
  <c r="J7002" i="3"/>
  <c r="J5516" i="3"/>
  <c r="J1850" i="3"/>
  <c r="J825" i="3"/>
  <c r="J970" i="3"/>
  <c r="J2521" i="3"/>
  <c r="J2863" i="3"/>
  <c r="J1220" i="3"/>
  <c r="J1347" i="3"/>
  <c r="J5854" i="3"/>
  <c r="J7779" i="3"/>
  <c r="J4338" i="3"/>
  <c r="J9779" i="3"/>
  <c r="J6550" i="3"/>
  <c r="J950" i="3"/>
  <c r="J957" i="3"/>
  <c r="J2874" i="3"/>
  <c r="J4301" i="3"/>
  <c r="J261" i="3"/>
  <c r="J2093" i="3"/>
  <c r="J6747" i="3"/>
  <c r="J1813" i="3"/>
  <c r="J6666" i="3"/>
  <c r="J6667" i="3"/>
  <c r="J7105" i="3"/>
  <c r="J7107" i="3"/>
  <c r="J8030" i="3"/>
  <c r="J5774" i="3"/>
  <c r="J2409" i="3"/>
  <c r="J452" i="3"/>
  <c r="J1491" i="3"/>
  <c r="J4169" i="3"/>
  <c r="J4921" i="3"/>
  <c r="J4654" i="3"/>
  <c r="J10371" i="3"/>
  <c r="J1500" i="3"/>
  <c r="J11238" i="3"/>
  <c r="J8469" i="3"/>
  <c r="J8574" i="3"/>
  <c r="J904" i="3"/>
  <c r="J1489" i="3"/>
  <c r="J8497" i="3"/>
  <c r="J7046" i="3"/>
  <c r="J6204" i="3"/>
  <c r="J1934" i="3"/>
  <c r="J8076" i="3"/>
  <c r="J8178" i="3"/>
  <c r="J3579" i="3"/>
  <c r="J8282" i="3"/>
  <c r="J6554" i="3"/>
  <c r="J5588" i="3"/>
  <c r="J5355" i="3"/>
  <c r="J7108" i="3"/>
  <c r="J11422" i="3"/>
  <c r="J2136" i="3"/>
  <c r="J10346" i="3"/>
  <c r="J1016" i="3"/>
  <c r="J8185" i="3"/>
  <c r="J3323" i="3"/>
  <c r="J5498" i="3"/>
  <c r="J7094" i="3"/>
  <c r="J3867" i="3"/>
  <c r="J6875" i="3"/>
  <c r="J1769" i="3"/>
  <c r="J10237" i="3"/>
  <c r="J4519" i="3"/>
  <c r="J8379" i="3"/>
  <c r="J9895" i="3"/>
  <c r="J10612" i="3"/>
  <c r="J11142" i="3"/>
  <c r="J10277" i="3"/>
  <c r="J7111" i="3"/>
  <c r="J6744" i="3"/>
  <c r="J3709" i="3"/>
  <c r="J3869" i="3"/>
  <c r="J9403" i="3"/>
  <c r="J3708" i="3"/>
  <c r="J1428" i="3"/>
  <c r="J5872" i="3"/>
  <c r="J1313" i="3"/>
  <c r="J10613" i="3"/>
  <c r="J7780" i="3"/>
  <c r="J3784" i="3"/>
  <c r="J4748" i="3"/>
  <c r="J7718" i="3"/>
  <c r="J3675" i="3"/>
  <c r="J3676" i="3"/>
  <c r="J4913" i="3"/>
  <c r="J4680" i="3"/>
  <c r="J11430" i="3"/>
  <c r="J6236" i="3"/>
  <c r="J8371" i="3"/>
  <c r="J8048" i="3"/>
  <c r="J5853" i="3"/>
  <c r="J9601" i="3"/>
  <c r="J4731" i="3"/>
  <c r="J10514" i="3"/>
  <c r="J10799" i="3"/>
  <c r="J8300" i="3"/>
  <c r="J1470" i="3"/>
  <c r="J2024" i="3"/>
  <c r="J2512" i="3"/>
  <c r="J8593" i="3"/>
  <c r="J7091" i="3"/>
  <c r="J9607" i="3"/>
  <c r="J9609" i="3"/>
  <c r="J9604" i="3"/>
  <c r="J9608" i="3"/>
  <c r="J9602" i="3"/>
  <c r="J9603" i="3"/>
  <c r="J9606" i="3"/>
  <c r="J9605" i="3"/>
  <c r="J9683" i="3"/>
  <c r="J10342" i="3"/>
  <c r="J10341" i="3"/>
  <c r="J10343" i="3"/>
  <c r="J10345" i="3"/>
  <c r="J10344" i="3"/>
  <c r="J8610" i="3"/>
  <c r="J8002" i="3"/>
  <c r="J8609" i="3"/>
  <c r="J5645" i="3"/>
  <c r="J5875" i="3"/>
  <c r="J2000" i="3"/>
  <c r="J7560" i="3"/>
  <c r="J4677" i="3"/>
  <c r="J8611" i="3"/>
  <c r="J5860" i="3"/>
  <c r="J7116" i="3"/>
  <c r="J4087" i="3"/>
  <c r="J4132" i="3"/>
  <c r="J9045" i="3"/>
  <c r="J9180" i="3"/>
  <c r="J10013" i="3"/>
  <c r="J6872" i="3"/>
  <c r="J6869" i="3"/>
  <c r="J6871" i="3"/>
  <c r="J6870" i="3"/>
  <c r="J3322" i="3"/>
  <c r="J9598" i="3"/>
  <c r="J9600" i="3"/>
  <c r="J9599" i="3"/>
  <c r="J10006" i="3"/>
  <c r="J457" i="3"/>
  <c r="J8001" i="3"/>
  <c r="J4295" i="3"/>
  <c r="J7119" i="3"/>
  <c r="J2189" i="3"/>
  <c r="J6114" i="3"/>
  <c r="J5214" i="3"/>
  <c r="J4326" i="3"/>
  <c r="J4026" i="3"/>
  <c r="J9752" i="3"/>
  <c r="J458" i="3"/>
  <c r="J10086" i="3"/>
  <c r="J10404" i="3"/>
  <c r="J10827" i="3"/>
  <c r="J10829" i="3"/>
  <c r="J10828" i="3"/>
  <c r="J366" i="3"/>
  <c r="J365" i="3"/>
  <c r="J4025" i="3"/>
  <c r="J1473" i="3"/>
  <c r="J7715" i="3"/>
  <c r="J5514" i="3"/>
  <c r="J8175" i="3"/>
  <c r="J5420" i="3"/>
  <c r="J4028" i="3"/>
  <c r="J4029" i="3"/>
  <c r="J3721" i="3"/>
  <c r="J3722" i="3"/>
  <c r="J9496" i="3"/>
  <c r="J4027" i="3"/>
  <c r="J8003" i="3"/>
  <c r="J7120" i="3"/>
  <c r="J7121" i="3"/>
  <c r="J8246" i="3"/>
  <c r="J3870" i="3"/>
  <c r="J4282" i="3"/>
  <c r="J3871" i="3"/>
  <c r="J2876" i="3"/>
  <c r="J7004" i="3"/>
  <c r="J4974" i="3"/>
  <c r="J2875" i="3"/>
  <c r="J4922" i="3"/>
  <c r="J8419" i="3"/>
  <c r="J370" i="3"/>
  <c r="J3118" i="3"/>
  <c r="J7719" i="3"/>
  <c r="J460" i="3"/>
  <c r="J3623" i="3"/>
  <c r="J9404" i="3"/>
  <c r="J7738" i="3"/>
  <c r="J6577" i="3"/>
  <c r="J7489" i="3"/>
  <c r="J3729" i="3"/>
  <c r="J3730" i="3"/>
  <c r="J4939" i="3"/>
  <c r="J2410" i="3"/>
  <c r="J7561" i="3"/>
  <c r="J464" i="3"/>
  <c r="J2575" i="3"/>
  <c r="J6191" i="3"/>
  <c r="J7490" i="3"/>
  <c r="J6500" i="3"/>
  <c r="J9115" i="3"/>
  <c r="J5197" i="3"/>
  <c r="J1359" i="3"/>
  <c r="J5285" i="3"/>
  <c r="J6825" i="3"/>
  <c r="J2141" i="3"/>
  <c r="J57" i="3"/>
  <c r="J7488" i="3"/>
  <c r="J3875" i="3"/>
  <c r="J7563" i="3"/>
  <c r="J6288" i="3"/>
  <c r="J116" i="3"/>
  <c r="J2883" i="3"/>
  <c r="J3634" i="3"/>
  <c r="J7720" i="3"/>
  <c r="J6957" i="3"/>
  <c r="J2885" i="3"/>
  <c r="J6939" i="3"/>
  <c r="J996" i="3"/>
  <c r="J5328" i="3"/>
  <c r="J7737" i="3"/>
  <c r="J7126" i="3"/>
  <c r="J8227" i="3"/>
  <c r="J2140" i="3"/>
  <c r="J2142" i="3"/>
  <c r="J7460" i="3"/>
  <c r="J9611" i="3"/>
  <c r="J7128" i="3"/>
  <c r="J745" i="3"/>
  <c r="J2598" i="3"/>
  <c r="J2736" i="3"/>
  <c r="J6829" i="3"/>
  <c r="J4929" i="3"/>
  <c r="J6830" i="3"/>
  <c r="J6461" i="3"/>
  <c r="J6831" i="3"/>
  <c r="J8211" i="3"/>
  <c r="J6392" i="3"/>
  <c r="J10615" i="3"/>
  <c r="J8613" i="3"/>
  <c r="J1929" i="3"/>
  <c r="J9186" i="3"/>
  <c r="J5383" i="3"/>
  <c r="J2338" i="3"/>
  <c r="J907" i="3"/>
  <c r="J906" i="3"/>
  <c r="J908" i="3"/>
  <c r="J5298" i="3"/>
  <c r="J7787" i="3"/>
  <c r="J8004" i="3"/>
  <c r="J6958" i="3"/>
  <c r="J695" i="3"/>
  <c r="J8049" i="3"/>
  <c r="J7492" i="3"/>
  <c r="J790" i="3"/>
  <c r="J2576" i="3"/>
  <c r="J7125" i="3"/>
  <c r="J8418" i="3"/>
  <c r="J4932" i="3"/>
  <c r="J7363" i="3"/>
  <c r="J5855" i="3"/>
  <c r="J264" i="3"/>
  <c r="J4399" i="3"/>
  <c r="J2522" i="3"/>
  <c r="J267" i="3"/>
  <c r="J1155" i="3"/>
  <c r="J6029" i="3"/>
  <c r="J9984" i="3"/>
  <c r="J9986" i="3"/>
  <c r="J9987" i="3"/>
  <c r="J9985" i="3"/>
  <c r="J9988" i="3"/>
  <c r="J3638" i="3"/>
  <c r="J3156" i="3"/>
  <c r="J5255" i="3"/>
  <c r="J5317" i="3"/>
  <c r="J455" i="3"/>
  <c r="J6150" i="3"/>
  <c r="J5286" i="3"/>
  <c r="J2333" i="3"/>
  <c r="J3324" i="3"/>
  <c r="J7127" i="3"/>
  <c r="J5718" i="3"/>
  <c r="J2577" i="3"/>
  <c r="J1670" i="3"/>
  <c r="J7133" i="3"/>
  <c r="J36" i="3"/>
  <c r="J8316" i="3"/>
  <c r="J5018" i="3"/>
  <c r="J4934" i="3"/>
  <c r="J5022" i="3"/>
  <c r="J5314" i="3"/>
  <c r="J5357" i="3"/>
  <c r="J5085" i="3"/>
  <c r="J5312" i="3"/>
  <c r="J5349" i="3"/>
  <c r="J1013" i="3"/>
  <c r="J8414" i="3"/>
  <c r="J4240" i="3"/>
  <c r="J10614" i="3"/>
  <c r="J2280" i="3"/>
  <c r="J4924" i="3"/>
  <c r="J1603" i="3"/>
  <c r="J958" i="3"/>
  <c r="J2336" i="3"/>
  <c r="J8320" i="3"/>
  <c r="J8318" i="3"/>
  <c r="J8319" i="3"/>
  <c r="J10007" i="3"/>
  <c r="J6804" i="3"/>
  <c r="J2335" i="3"/>
  <c r="J5986" i="3"/>
  <c r="J375" i="3"/>
  <c r="J914" i="3"/>
  <c r="J4923" i="3"/>
  <c r="J4708" i="3"/>
  <c r="J11350" i="3"/>
  <c r="J9190" i="3"/>
  <c r="J7564" i="3"/>
  <c r="J5114" i="3"/>
  <c r="J4236" i="3"/>
  <c r="J7137" i="3"/>
  <c r="J2615" i="3"/>
  <c r="J2605" i="3"/>
  <c r="J7142" i="3"/>
  <c r="J5299" i="3"/>
  <c r="J10008" i="3"/>
  <c r="J2010" i="3"/>
  <c r="J3063" i="3"/>
  <c r="J3533" i="3"/>
  <c r="J8039" i="3"/>
  <c r="J4808" i="3"/>
  <c r="J8625" i="3"/>
  <c r="J1189" i="3"/>
  <c r="J1066" i="3"/>
  <c r="J9678" i="3"/>
  <c r="J70" i="3"/>
  <c r="J461" i="3"/>
  <c r="J3723" i="3"/>
  <c r="J3724" i="3"/>
  <c r="J3726" i="3"/>
  <c r="J3725" i="3"/>
  <c r="J11273" i="3"/>
  <c r="J4030" i="3"/>
  <c r="J8229" i="3"/>
  <c r="J9887" i="3"/>
  <c r="J6672" i="3"/>
  <c r="J4224" i="3"/>
  <c r="J5156" i="3"/>
  <c r="J5426" i="3"/>
  <c r="J5427" i="3"/>
  <c r="J3624" i="3"/>
  <c r="J11274" i="3"/>
  <c r="J6389" i="3"/>
  <c r="J919" i="3"/>
  <c r="J469" i="3"/>
  <c r="J4226" i="3"/>
  <c r="J7781" i="3"/>
  <c r="J10733" i="3"/>
  <c r="J8032" i="3"/>
  <c r="J11275" i="3"/>
  <c r="J1094" i="3"/>
  <c r="J4400" i="3"/>
  <c r="J3032" i="3"/>
  <c r="J1153" i="3"/>
  <c r="J1223" i="3"/>
  <c r="J1323" i="3"/>
  <c r="J1324" i="3"/>
  <c r="J2880" i="3"/>
  <c r="J2908" i="3"/>
  <c r="J2960" i="3"/>
  <c r="J2881" i="3"/>
  <c r="J11069" i="3"/>
  <c r="J1095" i="3"/>
  <c r="J1154" i="3"/>
  <c r="J1431" i="3"/>
  <c r="J8626" i="3"/>
  <c r="J8628" i="3"/>
  <c r="J8627" i="3"/>
  <c r="J793" i="3"/>
  <c r="J4403" i="3"/>
  <c r="J8631" i="3"/>
  <c r="J4811" i="3"/>
  <c r="J10564" i="3"/>
  <c r="J8630" i="3"/>
  <c r="J9498" i="3"/>
  <c r="J6226" i="3"/>
  <c r="J2276" i="3"/>
  <c r="J7493" i="3"/>
  <c r="J2389" i="3"/>
  <c r="J2388" i="3"/>
  <c r="J2386" i="3"/>
  <c r="J2387" i="3"/>
  <c r="J2390" i="3"/>
  <c r="J4578" i="3"/>
  <c r="J6810" i="3"/>
  <c r="J2268" i="3"/>
  <c r="J5287" i="3"/>
  <c r="J4720" i="3"/>
  <c r="J4032" i="3"/>
  <c r="J4727" i="3"/>
  <c r="J4933" i="3"/>
  <c r="J2342" i="3"/>
  <c r="J480" i="3"/>
  <c r="J323" i="3"/>
  <c r="J9083" i="3"/>
  <c r="J9826" i="3"/>
  <c r="J4539" i="3"/>
  <c r="J1849" i="3"/>
  <c r="J263" i="3"/>
  <c r="J373" i="3"/>
  <c r="J8413" i="3"/>
  <c r="J3552" i="3"/>
  <c r="J4940" i="3"/>
  <c r="J9916" i="3"/>
  <c r="J9914" i="3"/>
  <c r="J9915" i="3"/>
  <c r="J2591" i="3"/>
  <c r="J6675" i="3"/>
  <c r="J5758" i="3"/>
  <c r="J5906" i="3"/>
  <c r="J5907" i="3"/>
  <c r="J10034" i="3"/>
  <c r="J10405" i="3"/>
  <c r="J4935" i="3"/>
  <c r="J4614" i="3"/>
  <c r="J4615" i="3"/>
  <c r="J8006" i="3"/>
  <c r="J4937" i="3"/>
  <c r="J8372" i="3"/>
  <c r="J6557" i="3"/>
  <c r="J10089" i="3"/>
  <c r="J1019" i="3"/>
  <c r="J1437" i="3"/>
  <c r="J7150" i="3"/>
  <c r="J10060" i="3"/>
  <c r="J10830" i="3"/>
  <c r="J3065" i="3"/>
  <c r="J6205" i="3"/>
  <c r="J2754" i="3"/>
  <c r="J4239" i="3"/>
  <c r="J3161" i="3"/>
  <c r="J10908" i="3"/>
  <c r="J6462" i="3"/>
  <c r="J786" i="3"/>
  <c r="J6095" i="3"/>
  <c r="J8614" i="3"/>
  <c r="J1968" i="3"/>
  <c r="J10298" i="3"/>
  <c r="J1770" i="3"/>
  <c r="J10406" i="3"/>
  <c r="J10732" i="3"/>
  <c r="J4231" i="3"/>
  <c r="J10834" i="3"/>
  <c r="J10835" i="3"/>
  <c r="J10836" i="3"/>
  <c r="J4237" i="3"/>
  <c r="J9004" i="3"/>
  <c r="J2263" i="3"/>
  <c r="J10664" i="3"/>
  <c r="J8633" i="3"/>
  <c r="J1442" i="3"/>
  <c r="J3556" i="3"/>
  <c r="J11187" i="3"/>
  <c r="J9296" i="3"/>
  <c r="J618" i="3"/>
  <c r="J3917" i="3"/>
  <c r="J4579" i="3"/>
  <c r="J9811" i="3"/>
  <c r="J785" i="3"/>
  <c r="J9942" i="3"/>
  <c r="J465" i="3"/>
  <c r="J1678" i="3"/>
  <c r="J11335" i="3"/>
  <c r="J5132" i="3"/>
  <c r="J10940" i="3"/>
  <c r="J6094" i="3"/>
  <c r="J322" i="3"/>
  <c r="J3874" i="3"/>
  <c r="J5981" i="3"/>
  <c r="J2608" i="3"/>
  <c r="J11431" i="3"/>
  <c r="J2611" i="3"/>
  <c r="J2609" i="3"/>
  <c r="J2610" i="3"/>
  <c r="J6460" i="3"/>
  <c r="J5891" i="3"/>
  <c r="J7687" i="3"/>
  <c r="J3551" i="3"/>
  <c r="J6073" i="3"/>
  <c r="J6393" i="3"/>
  <c r="J1249" i="3"/>
  <c r="J4393" i="3"/>
  <c r="J4391" i="3"/>
  <c r="J4392" i="3"/>
  <c r="J4036" i="3"/>
  <c r="J5201" i="3"/>
  <c r="J7799" i="3"/>
  <c r="J7765" i="3"/>
  <c r="J7763" i="3"/>
  <c r="J7764" i="3"/>
  <c r="J1579" i="3"/>
  <c r="J1581" i="3"/>
  <c r="J1580" i="3"/>
  <c r="J8763" i="3"/>
  <c r="J1775" i="3"/>
  <c r="J1648" i="3"/>
  <c r="J11239" i="3"/>
  <c r="J10027" i="3"/>
  <c r="J5157" i="3"/>
  <c r="J7005" i="3"/>
  <c r="J794" i="3"/>
  <c r="J9913" i="3"/>
  <c r="J5932" i="3"/>
  <c r="J10707" i="3"/>
  <c r="J4227" i="3"/>
  <c r="J9754" i="3"/>
  <c r="J1992" i="3"/>
  <c r="J11075" i="3"/>
  <c r="J2411" i="3"/>
  <c r="J8005" i="3"/>
  <c r="J5425" i="3"/>
  <c r="J10347" i="3"/>
  <c r="J1096" i="3"/>
  <c r="J1577" i="3"/>
  <c r="J5113" i="3"/>
  <c r="J1167" i="3"/>
  <c r="J1169" i="3"/>
  <c r="J1168" i="3"/>
  <c r="J6050" i="3"/>
  <c r="J7782" i="3"/>
  <c r="J7805" i="3"/>
  <c r="J10005" i="3"/>
  <c r="J8634" i="3"/>
  <c r="J4386" i="3"/>
  <c r="J4807" i="3"/>
  <c r="J10090" i="3"/>
  <c r="J6053" i="3"/>
  <c r="J6011" i="3"/>
  <c r="J743" i="3"/>
  <c r="J4388" i="3"/>
  <c r="J10645" i="3"/>
  <c r="J746" i="3"/>
  <c r="J5482" i="3"/>
  <c r="J5162" i="3"/>
  <c r="J2607" i="3"/>
  <c r="J5977" i="3"/>
  <c r="J5061" i="3"/>
  <c r="J4930" i="3"/>
  <c r="J78" i="3"/>
  <c r="J6459" i="3"/>
  <c r="J2274" i="3"/>
  <c r="J6558" i="3"/>
  <c r="J1085" i="3"/>
  <c r="J10734" i="3"/>
  <c r="J7146" i="3"/>
  <c r="J4390" i="3"/>
  <c r="J10088" i="3"/>
  <c r="J1358" i="3"/>
  <c r="J10033" i="3"/>
  <c r="J5905" i="3"/>
  <c r="J5592" i="3"/>
  <c r="J6032" i="3"/>
  <c r="J8226" i="3"/>
  <c r="J2332" i="3"/>
  <c r="J3325" i="3"/>
  <c r="J8531" i="3"/>
  <c r="J7129" i="3"/>
  <c r="J1798" i="3"/>
  <c r="J7806" i="3"/>
  <c r="J6673" i="3"/>
  <c r="J6674" i="3"/>
  <c r="J6636" i="3"/>
  <c r="J4072" i="3"/>
  <c r="J3326" i="3"/>
  <c r="J3327" i="3"/>
  <c r="J3328" i="3"/>
  <c r="J6771" i="3"/>
  <c r="J9238" i="3"/>
  <c r="J6678" i="3"/>
  <c r="J3147" i="3"/>
  <c r="J3149" i="3"/>
  <c r="J3148" i="3"/>
  <c r="J3150" i="3"/>
  <c r="J3152" i="3"/>
  <c r="J3153" i="3"/>
  <c r="J3151" i="3"/>
  <c r="J10330" i="3"/>
  <c r="J1017" i="3"/>
  <c r="J1009" i="3"/>
  <c r="J1010" i="3"/>
  <c r="J1012" i="3"/>
  <c r="J2382" i="3"/>
  <c r="J2383" i="3"/>
  <c r="J2384" i="3"/>
  <c r="J4238" i="3"/>
  <c r="J6096" i="3"/>
  <c r="J3622" i="3"/>
  <c r="J2578" i="3"/>
  <c r="J5776" i="3"/>
  <c r="J4580" i="3"/>
  <c r="J6052" i="3"/>
  <c r="J6051" i="3"/>
  <c r="J4161" i="3"/>
  <c r="J6621" i="3"/>
  <c r="J8615" i="3"/>
  <c r="J8617" i="3"/>
  <c r="J8616" i="3"/>
  <c r="J10652" i="3"/>
  <c r="J10445" i="3"/>
  <c r="J4228" i="3"/>
  <c r="J1190" i="3"/>
  <c r="J6049" i="3"/>
  <c r="J477" i="3"/>
  <c r="J2357" i="3"/>
  <c r="J3584" i="3"/>
  <c r="J8632" i="3"/>
  <c r="J792" i="3"/>
  <c r="J9950" i="3"/>
  <c r="J7151" i="3"/>
  <c r="J4040" i="3"/>
  <c r="J5283" i="3"/>
  <c r="J6824" i="3"/>
  <c r="J6832" i="3"/>
  <c r="J6164" i="3"/>
  <c r="J6827" i="3"/>
  <c r="J5164" i="3"/>
  <c r="J5160" i="3"/>
  <c r="J11461" i="3"/>
  <c r="J6826" i="3"/>
  <c r="J5159" i="3"/>
  <c r="J5154" i="3"/>
  <c r="J5158" i="3"/>
  <c r="J7562" i="3"/>
  <c r="J4926" i="3"/>
  <c r="J7624" i="3"/>
  <c r="J7124" i="3"/>
  <c r="J7653" i="3"/>
  <c r="J7143" i="3"/>
  <c r="J4033" i="3"/>
  <c r="J7145" i="3"/>
  <c r="J4343" i="3"/>
  <c r="J371" i="3"/>
  <c r="J2412" i="3"/>
  <c r="J3154" i="3"/>
  <c r="J7638" i="3"/>
  <c r="J11395" i="3"/>
  <c r="J1702" i="3"/>
  <c r="J1762" i="3"/>
  <c r="J9324" i="3"/>
  <c r="J8620" i="3"/>
  <c r="J1578" i="3"/>
  <c r="J8621" i="3"/>
  <c r="J8619" i="3"/>
  <c r="J8624" i="3"/>
  <c r="J11203" i="3"/>
  <c r="J10084" i="3"/>
  <c r="J10890" i="3"/>
  <c r="J10891" i="3"/>
  <c r="J10889" i="3"/>
  <c r="J2069" i="3"/>
  <c r="J2606" i="3"/>
  <c r="J5161" i="3"/>
  <c r="J6115" i="3"/>
  <c r="J5241" i="3"/>
  <c r="J3728" i="3"/>
  <c r="J3727" i="3"/>
  <c r="J5382" i="3"/>
  <c r="J7130" i="3"/>
  <c r="J787" i="3"/>
  <c r="J10211" i="3"/>
  <c r="J3476" i="3"/>
  <c r="J669" i="3"/>
  <c r="J5100" i="3"/>
  <c r="J10179" i="3"/>
  <c r="J4931" i="3"/>
  <c r="J7131" i="3"/>
  <c r="J1502" i="3"/>
  <c r="J1503" i="3"/>
  <c r="J1504" i="3"/>
  <c r="J10442" i="3"/>
  <c r="J8415" i="3"/>
  <c r="J7482" i="3"/>
  <c r="J6395" i="3"/>
  <c r="J6396" i="3"/>
  <c r="J5027" i="3"/>
  <c r="J2347" i="3"/>
  <c r="J6828" i="3"/>
  <c r="J8762" i="3"/>
  <c r="J8042" i="3"/>
  <c r="J479" i="3"/>
  <c r="J1443" i="3"/>
  <c r="J5375" i="3"/>
  <c r="J9046" i="3"/>
  <c r="J4394" i="3"/>
  <c r="J4396" i="3"/>
  <c r="J4395" i="3"/>
  <c r="J9116" i="3"/>
  <c r="J7967" i="3"/>
  <c r="J5315" i="3"/>
  <c r="J5756" i="3"/>
  <c r="J9187" i="3"/>
  <c r="J3554" i="3"/>
  <c r="J7491" i="3"/>
  <c r="J10278" i="3"/>
  <c r="J4805" i="3"/>
  <c r="J7750" i="3"/>
  <c r="J4346" i="3"/>
  <c r="J3146" i="3"/>
  <c r="J6147" i="3"/>
  <c r="J481" i="3"/>
  <c r="J8390" i="3"/>
  <c r="J6800" i="3"/>
  <c r="J1852" i="3"/>
  <c r="J470" i="3"/>
  <c r="J4387" i="3"/>
  <c r="J4397" i="3"/>
  <c r="J11021" i="3"/>
  <c r="J11022" i="3"/>
  <c r="J472" i="3"/>
  <c r="J10565" i="3"/>
  <c r="J7784" i="3"/>
  <c r="J11076" i="3"/>
  <c r="J10665" i="3"/>
  <c r="J11077" i="3"/>
  <c r="J2143" i="3"/>
  <c r="J10987" i="3"/>
  <c r="J6270" i="3"/>
  <c r="J6876" i="3"/>
  <c r="J3599" i="3"/>
  <c r="J10722" i="3"/>
  <c r="J11460" i="3"/>
  <c r="J4233" i="3"/>
  <c r="J5384" i="3"/>
  <c r="J1802" i="3"/>
  <c r="J466" i="3"/>
  <c r="J9812" i="3"/>
  <c r="J9755" i="3"/>
  <c r="J1652" i="3"/>
  <c r="J10662" i="3"/>
  <c r="J9189" i="3"/>
  <c r="J8618" i="3"/>
  <c r="J8996" i="3"/>
  <c r="J11188" i="3"/>
  <c r="J6592" i="3"/>
  <c r="J1398" i="3"/>
  <c r="J9188" i="3"/>
  <c r="J9084" i="3"/>
  <c r="J9085" i="3"/>
  <c r="J9086" i="3"/>
  <c r="J6789" i="3"/>
  <c r="J8207" i="3"/>
  <c r="J1356" i="3"/>
  <c r="J3098" i="3"/>
  <c r="J7136" i="3"/>
  <c r="J7140" i="3"/>
  <c r="J2613" i="3"/>
  <c r="J3786" i="3"/>
  <c r="J959" i="3"/>
  <c r="J1676" i="3"/>
  <c r="J1067" i="3"/>
  <c r="J9497" i="3"/>
  <c r="J6959" i="3"/>
  <c r="J3329" i="3"/>
  <c r="J3258" i="3"/>
  <c r="J7884" i="3"/>
  <c r="J7134" i="3"/>
  <c r="J6677" i="3"/>
  <c r="J8417" i="3"/>
  <c r="J8416" i="3"/>
  <c r="J2273" i="3"/>
  <c r="J9917" i="3"/>
  <c r="J971" i="3"/>
  <c r="J7783" i="3"/>
  <c r="J2884" i="3"/>
  <c r="J6237" i="3"/>
  <c r="J523" i="3"/>
  <c r="J9730" i="3"/>
  <c r="J5313" i="3"/>
  <c r="J4709" i="3"/>
  <c r="J4936" i="3"/>
  <c r="J8301" i="3"/>
  <c r="J7138" i="3"/>
  <c r="J8309" i="3"/>
  <c r="J2612" i="3"/>
  <c r="J471" i="3"/>
  <c r="J5424" i="3"/>
  <c r="J5423" i="3"/>
  <c r="J7149" i="3"/>
  <c r="J462" i="3"/>
  <c r="J5431" i="3"/>
  <c r="J5429" i="3"/>
  <c r="J5430" i="3"/>
  <c r="J1109" i="3"/>
  <c r="J2275" i="3"/>
  <c r="J7132" i="3"/>
  <c r="J1056" i="3"/>
  <c r="J6593" i="3"/>
  <c r="J2210" i="3"/>
  <c r="J2490" i="3"/>
  <c r="J4345" i="3"/>
  <c r="J8308" i="3"/>
  <c r="J1211" i="3"/>
  <c r="J1604" i="3"/>
  <c r="J4941" i="3"/>
  <c r="J8200" i="3"/>
  <c r="J9687" i="3"/>
  <c r="J4344" i="3"/>
  <c r="J7920" i="3"/>
  <c r="J7047" i="3"/>
  <c r="J8231" i="3"/>
  <c r="J1086" i="3"/>
  <c r="J4034" i="3"/>
  <c r="J4035" i="3"/>
  <c r="J2002" i="3"/>
  <c r="J3582" i="3"/>
  <c r="J3629" i="3"/>
  <c r="J3553" i="3"/>
  <c r="J5381" i="3"/>
  <c r="J10832" i="3"/>
  <c r="J7141" i="3"/>
  <c r="J3155" i="3"/>
  <c r="J8080" i="3"/>
  <c r="J8077" i="3"/>
  <c r="J8078" i="3"/>
  <c r="J8079" i="3"/>
  <c r="J3501" i="3"/>
  <c r="J8926" i="3"/>
  <c r="J9193" i="3"/>
  <c r="J372" i="3"/>
  <c r="J8228" i="3"/>
  <c r="J7139" i="3"/>
  <c r="J2341" i="3"/>
  <c r="J9949" i="3"/>
  <c r="J9945" i="3"/>
  <c r="J9943" i="3"/>
  <c r="J9944" i="3"/>
  <c r="J9946" i="3"/>
  <c r="J9947" i="3"/>
  <c r="J9948" i="3"/>
  <c r="J8629" i="3"/>
  <c r="J8249" i="3"/>
  <c r="J7751" i="3"/>
  <c r="J3330" i="3"/>
  <c r="J1444" i="3"/>
  <c r="J3620" i="3"/>
  <c r="J3555" i="3"/>
  <c r="J2493" i="3"/>
  <c r="J2339" i="3"/>
  <c r="J6025" i="3"/>
  <c r="J2334" i="3"/>
  <c r="J3591" i="3"/>
  <c r="J3585" i="3"/>
  <c r="J9453" i="3"/>
  <c r="J9457" i="3"/>
  <c r="J9456" i="3"/>
  <c r="J9454" i="3"/>
  <c r="J9455" i="3"/>
  <c r="J476" i="3"/>
  <c r="J4235" i="3"/>
  <c r="J4234" i="3"/>
  <c r="J972" i="3"/>
  <c r="J2491" i="3"/>
  <c r="J8635" i="3"/>
  <c r="J2492" i="3"/>
  <c r="J2356" i="3"/>
  <c r="J10990" i="3"/>
  <c r="J4230" i="3"/>
  <c r="J4037" i="3"/>
  <c r="J4160" i="3"/>
  <c r="J265" i="3"/>
  <c r="J4398" i="3"/>
  <c r="J8311" i="3"/>
  <c r="J6248" i="3"/>
  <c r="J670" i="3"/>
  <c r="J9888" i="3"/>
  <c r="J11020" i="3"/>
  <c r="J10279" i="3"/>
  <c r="J9951" i="3"/>
  <c r="J10213" i="3"/>
  <c r="J2340" i="3"/>
  <c r="J4883" i="3"/>
  <c r="J5976" i="3"/>
  <c r="J9576" i="3"/>
  <c r="J9753" i="3"/>
  <c r="J10663" i="3"/>
  <c r="J10831" i="3"/>
  <c r="J7686" i="3"/>
  <c r="J133" i="3"/>
  <c r="J7685" i="3"/>
  <c r="J1432" i="3"/>
  <c r="J7144" i="3"/>
  <c r="J10091" i="3"/>
  <c r="J1990" i="3"/>
  <c r="J473" i="3"/>
  <c r="J3526" i="3"/>
  <c r="J4465" i="3"/>
  <c r="J1796" i="3"/>
  <c r="J10140" i="3"/>
  <c r="J1973" i="3"/>
  <c r="J1129" i="3"/>
  <c r="J7762" i="3"/>
  <c r="J8192" i="3"/>
  <c r="J8191" i="3"/>
  <c r="J7785" i="3"/>
  <c r="J11065" i="3"/>
  <c r="J3159" i="3"/>
  <c r="J3160" i="3"/>
  <c r="J3099" i="3"/>
  <c r="J9192" i="3"/>
  <c r="J10839" i="3"/>
  <c r="J2358" i="3"/>
  <c r="J9441" i="3"/>
  <c r="J10833" i="3"/>
  <c r="J6610" i="3"/>
  <c r="J252" i="3"/>
  <c r="J5385" i="3"/>
  <c r="J3157" i="3"/>
  <c r="J3158" i="3"/>
  <c r="J11115" i="3"/>
  <c r="J5428" i="3"/>
  <c r="J1569" i="3"/>
  <c r="J4031" i="3"/>
  <c r="J1250" i="3"/>
  <c r="J266" i="3"/>
  <c r="J2337" i="3"/>
  <c r="J4225" i="3"/>
  <c r="J9460" i="3"/>
  <c r="J918" i="3"/>
  <c r="J2413" i="3"/>
  <c r="J10989" i="3"/>
  <c r="J744" i="3"/>
  <c r="J4402" i="3"/>
  <c r="J467" i="3"/>
  <c r="J5421" i="3"/>
  <c r="J5422" i="3"/>
  <c r="J475" i="3"/>
  <c r="J474" i="3"/>
  <c r="J4401" i="3"/>
  <c r="J11059" i="3"/>
  <c r="J4524" i="3"/>
  <c r="J4525" i="3"/>
  <c r="J4526" i="3"/>
  <c r="J4528" i="3"/>
  <c r="J4529" i="3"/>
  <c r="J4530" i="3"/>
  <c r="J4532" i="3"/>
  <c r="J4533" i="3"/>
  <c r="J4534" i="3"/>
  <c r="J4535" i="3"/>
  <c r="J4537" i="3"/>
  <c r="J4538" i="3"/>
  <c r="J4541" i="3"/>
  <c r="J10781" i="3"/>
  <c r="J4038" i="3"/>
  <c r="J4404" i="3"/>
  <c r="J3120" i="3"/>
  <c r="J3119" i="3"/>
  <c r="J10210" i="3"/>
  <c r="J2231" i="3"/>
  <c r="J1797" i="3"/>
  <c r="J1969" i="3"/>
  <c r="J10296" i="3"/>
  <c r="J262" i="3"/>
  <c r="J2218" i="3"/>
  <c r="J3512" i="3"/>
  <c r="J6676" i="3"/>
  <c r="J1675" i="3"/>
  <c r="J10617" i="3"/>
  <c r="J10768" i="3"/>
  <c r="J10361" i="3"/>
  <c r="J10362" i="3"/>
  <c r="J8623" i="3"/>
  <c r="J8921" i="3"/>
  <c r="J788" i="3"/>
  <c r="J9405" i="3"/>
  <c r="J10837" i="3"/>
  <c r="J10838" i="3"/>
  <c r="J3331" i="3"/>
  <c r="J1092" i="3"/>
  <c r="J6801" i="3"/>
  <c r="J374" i="3"/>
  <c r="J9645" i="3"/>
  <c r="J9646" i="3"/>
  <c r="J9647" i="3"/>
  <c r="J10017" i="3"/>
  <c r="J4849" i="3"/>
  <c r="J1409" i="3"/>
  <c r="J935" i="3"/>
  <c r="J937" i="3"/>
  <c r="J936" i="3"/>
  <c r="J938" i="3"/>
  <c r="J10842" i="3"/>
  <c r="J7788" i="3"/>
  <c r="J10986" i="3"/>
  <c r="J6765" i="3"/>
  <c r="J3981" i="3"/>
  <c r="J4804" i="3"/>
  <c r="J2882" i="3"/>
  <c r="J5945" i="3"/>
  <c r="J1876" i="3"/>
  <c r="J7739" i="3"/>
  <c r="J7741" i="3"/>
  <c r="J7740" i="3"/>
  <c r="J5822" i="3"/>
  <c r="J2414" i="3"/>
  <c r="J9117" i="3"/>
  <c r="J8622" i="3"/>
  <c r="J4899" i="3"/>
  <c r="J4900" i="3"/>
  <c r="J4898" i="3"/>
  <c r="J6033" i="3"/>
  <c r="J2886" i="3"/>
  <c r="J117" i="3"/>
  <c r="J118" i="3"/>
  <c r="J119" i="3"/>
  <c r="J3031" i="3"/>
  <c r="J10447" i="3"/>
  <c r="J10448" i="3"/>
  <c r="J10446" i="3"/>
  <c r="J11204" i="3"/>
  <c r="J2247" i="3"/>
  <c r="J7942" i="3"/>
  <c r="J7448" i="3"/>
  <c r="J999" i="3"/>
  <c r="J7147" i="3"/>
  <c r="J2271" i="3"/>
  <c r="J11255" i="3"/>
  <c r="J8498" i="3"/>
  <c r="J6220" i="3"/>
  <c r="J11569" i="3"/>
  <c r="J3873" i="3"/>
  <c r="J6219" i="3"/>
  <c r="J6209" i="3"/>
  <c r="J468" i="3"/>
  <c r="J1671" i="3"/>
  <c r="J10988" i="3"/>
  <c r="J9138" i="3"/>
  <c r="J337" i="3"/>
  <c r="J7148" i="3"/>
  <c r="J2272" i="3"/>
  <c r="J11570" i="3"/>
  <c r="J791" i="3"/>
  <c r="J463" i="3"/>
  <c r="J7135" i="3"/>
  <c r="J2277" i="3"/>
  <c r="J7152" i="3"/>
  <c r="J4942" i="3"/>
  <c r="J2385" i="3"/>
  <c r="J5101" i="3"/>
  <c r="J6948" i="3"/>
  <c r="J8230" i="3"/>
  <c r="J9191" i="3"/>
  <c r="J3310" i="3"/>
  <c r="J984" i="3"/>
  <c r="J2415" i="3"/>
  <c r="J3814" i="3"/>
  <c r="J3816" i="3"/>
  <c r="J3815" i="3"/>
  <c r="J8317" i="3"/>
  <c r="J478" i="3"/>
  <c r="J9731" i="3"/>
  <c r="J9688" i="3"/>
  <c r="J9941" i="3"/>
  <c r="J11064" i="3"/>
  <c r="J729" i="3"/>
  <c r="J10616" i="3"/>
  <c r="J1726" i="3"/>
  <c r="J2705" i="3"/>
  <c r="J8471" i="3"/>
  <c r="J2256" i="3"/>
  <c r="J10299" i="3"/>
  <c r="J4389" i="3"/>
  <c r="J5819" i="3"/>
  <c r="J5316" i="3"/>
  <c r="J789" i="3"/>
  <c r="J7553" i="3"/>
  <c r="J2278" i="3"/>
  <c r="J7957" i="3"/>
  <c r="J5775" i="3"/>
  <c r="J2328" i="3"/>
  <c r="J10141" i="3"/>
  <c r="J10666" i="3"/>
  <c r="J10212" i="3"/>
  <c r="J6397" i="3"/>
  <c r="J7494" i="3"/>
  <c r="J1317" i="3"/>
  <c r="J7625" i="3"/>
  <c r="J335" i="3"/>
  <c r="J11351" i="3"/>
  <c r="J11278" i="3"/>
  <c r="J8637" i="3"/>
  <c r="J1641" i="3"/>
  <c r="J79" i="3"/>
  <c r="J1319" i="3"/>
  <c r="J1325" i="3"/>
  <c r="J3534" i="3"/>
  <c r="J1401" i="3"/>
  <c r="J3807" i="3"/>
  <c r="J1224" i="3"/>
  <c r="J1097" i="3"/>
  <c r="J1376" i="3"/>
  <c r="J1382" i="3"/>
  <c r="J1130" i="3"/>
  <c r="J1135" i="3"/>
  <c r="J1353" i="3"/>
  <c r="J10035" i="3"/>
  <c r="J3733" i="3"/>
  <c r="J4049" i="3"/>
  <c r="J83" i="3"/>
  <c r="J7500" i="3"/>
  <c r="J5432" i="3"/>
  <c r="J4246" i="3"/>
  <c r="J4339" i="3"/>
  <c r="J6463" i="3"/>
  <c r="J11285" i="3"/>
  <c r="J796" i="3"/>
  <c r="J491" i="3"/>
  <c r="J3678" i="3"/>
  <c r="J9767" i="3"/>
  <c r="J7009" i="3"/>
  <c r="J6559" i="3"/>
  <c r="J11281" i="3"/>
  <c r="J4055" i="3"/>
  <c r="J4056" i="3"/>
  <c r="J2525" i="3"/>
  <c r="J7504" i="3"/>
  <c r="J1141" i="3"/>
  <c r="J10348" i="3"/>
  <c r="J6960" i="3"/>
  <c r="J205" i="3"/>
  <c r="J9213" i="3"/>
  <c r="J1633" i="3"/>
  <c r="J2891" i="3"/>
  <c r="J9204" i="3"/>
  <c r="J9615" i="3"/>
  <c r="J496" i="3"/>
  <c r="J5483" i="3"/>
  <c r="J10450" i="3"/>
  <c r="J4051" i="3"/>
  <c r="J1114" i="3"/>
  <c r="J3068" i="3"/>
  <c r="J4241" i="3"/>
  <c r="J4407" i="3"/>
  <c r="J9959" i="3"/>
  <c r="J9990" i="3"/>
  <c r="J1930" i="3"/>
  <c r="J9088" i="3"/>
  <c r="J270" i="3"/>
  <c r="J10739" i="3"/>
  <c r="J1254" i="3"/>
  <c r="J377" i="3"/>
  <c r="J7499" i="3"/>
  <c r="J1021" i="3"/>
  <c r="J1123" i="3"/>
  <c r="J487" i="3"/>
  <c r="J59" i="3"/>
  <c r="J11185" i="3"/>
  <c r="J11023" i="3"/>
  <c r="J9979" i="3"/>
  <c r="J9981" i="3"/>
  <c r="J9980" i="3"/>
  <c r="J1672" i="3"/>
  <c r="J1674" i="3"/>
  <c r="J1673" i="3"/>
  <c r="J1837" i="3"/>
  <c r="J4405" i="3"/>
  <c r="J6296" i="3"/>
  <c r="J1278" i="3"/>
  <c r="J1433" i="3"/>
  <c r="J9214" i="3"/>
  <c r="J1374" i="3"/>
  <c r="J1212" i="3"/>
  <c r="J1296" i="3"/>
  <c r="J5502" i="3"/>
  <c r="J1318" i="3"/>
  <c r="J1457" i="3"/>
  <c r="J11377" i="3"/>
  <c r="J1183" i="3"/>
  <c r="J11276" i="3"/>
  <c r="J8420" i="3"/>
  <c r="J6295" i="3"/>
  <c r="J1227" i="3"/>
  <c r="J3033" i="3"/>
  <c r="J1098" i="3"/>
  <c r="J259" i="3"/>
  <c r="J6300" i="3"/>
  <c r="J8234" i="3"/>
  <c r="J2890" i="3"/>
  <c r="J8639" i="3"/>
  <c r="J1375" i="3"/>
  <c r="J84" i="3"/>
  <c r="J4045" i="3"/>
  <c r="J4042" i="3"/>
  <c r="J4043" i="3"/>
  <c r="J4044" i="3"/>
  <c r="J1386" i="3"/>
  <c r="J482" i="3"/>
  <c r="J1416" i="3"/>
  <c r="J9408" i="3"/>
  <c r="J11266" i="3"/>
  <c r="J10769" i="3"/>
  <c r="J5777" i="3"/>
  <c r="J4892" i="3"/>
  <c r="J8212" i="3"/>
  <c r="J91" i="3"/>
  <c r="J730" i="3"/>
  <c r="J1950" i="3"/>
  <c r="J1954" i="3"/>
  <c r="J1507" i="3"/>
  <c r="J492" i="3"/>
  <c r="J10142" i="3"/>
  <c r="J7153" i="3"/>
  <c r="J8841" i="3"/>
  <c r="J8683" i="3"/>
  <c r="J7155" i="3"/>
  <c r="J8666" i="3"/>
  <c r="J7156" i="3"/>
  <c r="J8663" i="3"/>
  <c r="J8655" i="3"/>
  <c r="J11352" i="3"/>
  <c r="J1685" i="3"/>
  <c r="J11463" i="3"/>
  <c r="J7158" i="3"/>
  <c r="J1967" i="3"/>
  <c r="J5475" i="3"/>
  <c r="J2893" i="3"/>
  <c r="J2895" i="3"/>
  <c r="J5165" i="3"/>
  <c r="J11279" i="3"/>
  <c r="J1445" i="3"/>
  <c r="J1252" i="3"/>
  <c r="J7745" i="3"/>
  <c r="J1201" i="3"/>
  <c r="J1068" i="3"/>
  <c r="J1099" i="3"/>
  <c r="J1388" i="3"/>
  <c r="J9784" i="3"/>
  <c r="J4041" i="3"/>
  <c r="J4413" i="3"/>
  <c r="J1133" i="3"/>
  <c r="J10009" i="3"/>
  <c r="J2006" i="3"/>
  <c r="J2888" i="3"/>
  <c r="J2131" i="3"/>
  <c r="J4406" i="3"/>
  <c r="J10374" i="3"/>
  <c r="J800" i="3"/>
  <c r="J9280" i="3"/>
  <c r="J4782" i="3"/>
  <c r="J120" i="3"/>
  <c r="J802" i="3"/>
  <c r="J2343" i="3"/>
  <c r="J10081" i="3"/>
  <c r="J1156" i="3"/>
  <c r="J11329" i="3"/>
  <c r="J485" i="3"/>
  <c r="J4612" i="3"/>
  <c r="J3052" i="3"/>
  <c r="J10854" i="3"/>
  <c r="J9692" i="3"/>
  <c r="J10407" i="3"/>
  <c r="J2898" i="3"/>
  <c r="J3859" i="3"/>
  <c r="J2896" i="3"/>
  <c r="J6963" i="3"/>
  <c r="J2144" i="3"/>
  <c r="J1868" i="3"/>
  <c r="J1280" i="3"/>
  <c r="J11283" i="3"/>
  <c r="J2901" i="3"/>
  <c r="J1158" i="3"/>
  <c r="J9119" i="3"/>
  <c r="J6003" i="3"/>
  <c r="J6004" i="3"/>
  <c r="J6005" i="3"/>
  <c r="J9737" i="3"/>
  <c r="J10622" i="3"/>
  <c r="J1295" i="3"/>
  <c r="J5436" i="3"/>
  <c r="J11284" i="3"/>
  <c r="J7498" i="3"/>
  <c r="J278" i="3"/>
  <c r="J11206" i="3"/>
  <c r="J1995" i="3"/>
  <c r="J1214" i="3"/>
  <c r="J1267" i="3"/>
  <c r="J3983" i="3"/>
  <c r="J3731" i="3"/>
  <c r="J3732" i="3"/>
  <c r="J1684" i="3"/>
  <c r="J4060" i="3"/>
  <c r="J2560" i="3"/>
  <c r="J2559" i="3"/>
  <c r="J1308" i="3"/>
  <c r="J3332" i="3"/>
  <c r="J2897" i="3"/>
  <c r="J1510" i="3"/>
  <c r="J1505" i="3"/>
  <c r="J1997" i="3"/>
  <c r="J4850" i="3"/>
  <c r="J1191" i="3"/>
  <c r="J1151" i="3"/>
  <c r="J9183" i="3"/>
  <c r="J9184" i="3"/>
  <c r="J9181" i="3"/>
  <c r="J9182" i="3"/>
  <c r="J9185" i="3"/>
  <c r="J139" i="3"/>
  <c r="J1449" i="3"/>
  <c r="J5435" i="3"/>
  <c r="J5486" i="3"/>
  <c r="J7502" i="3"/>
  <c r="J7532" i="3"/>
  <c r="J381" i="3"/>
  <c r="J81" i="3"/>
  <c r="J7506" i="3"/>
  <c r="J2887" i="3"/>
  <c r="J4171" i="3"/>
  <c r="J4851" i="3"/>
  <c r="J4250" i="3"/>
  <c r="J180" i="3"/>
  <c r="J1163" i="3"/>
  <c r="J1362" i="3"/>
  <c r="J1582" i="3"/>
  <c r="J1583" i="3"/>
  <c r="J4619" i="3"/>
  <c r="J5847" i="3"/>
  <c r="J3066" i="3"/>
  <c r="J3069" i="3"/>
  <c r="J3064" i="3"/>
  <c r="J80" i="3"/>
  <c r="J7497" i="3"/>
  <c r="J10991" i="3"/>
  <c r="J9499" i="3"/>
  <c r="J9691" i="3"/>
  <c r="J679" i="3"/>
  <c r="J6304" i="3"/>
  <c r="J3333" i="3"/>
  <c r="J11081" i="3"/>
  <c r="J10793" i="3"/>
  <c r="J8643" i="3"/>
  <c r="J9771" i="3"/>
  <c r="J2005" i="3"/>
  <c r="J4944" i="3"/>
  <c r="J4244" i="3"/>
  <c r="J218" i="3"/>
  <c r="J2552" i="3"/>
  <c r="J271" i="3"/>
  <c r="J3759" i="3"/>
  <c r="J7006" i="3"/>
  <c r="J10300" i="3"/>
  <c r="J38" i="3"/>
  <c r="J5378" i="3"/>
  <c r="J2561" i="3"/>
  <c r="J4766" i="3"/>
  <c r="J8649" i="3"/>
  <c r="J9733" i="3"/>
  <c r="J4243" i="3"/>
  <c r="J3266" i="3"/>
  <c r="J4052" i="3"/>
  <c r="J2109" i="3"/>
  <c r="J4245" i="3"/>
  <c r="J9768" i="3"/>
  <c r="J2416" i="3"/>
  <c r="J4249" i="3"/>
  <c r="J2526" i="3"/>
  <c r="J9005" i="3"/>
  <c r="J5198" i="3"/>
  <c r="J2110" i="3"/>
  <c r="J2619" i="3"/>
  <c r="J2617" i="3"/>
  <c r="J2624" i="3"/>
  <c r="J2625" i="3"/>
  <c r="J6961" i="3"/>
  <c r="J2622" i="3"/>
  <c r="J2628" i="3"/>
  <c r="J4734" i="3"/>
  <c r="J4253" i="3"/>
  <c r="J9852" i="3"/>
  <c r="J2620" i="3"/>
  <c r="J2894" i="3"/>
  <c r="J1422" i="3"/>
  <c r="J2028" i="3"/>
  <c r="J153" i="3"/>
  <c r="J9690" i="3"/>
  <c r="J10741" i="3"/>
  <c r="J11191" i="3"/>
  <c r="J494" i="3"/>
  <c r="J4257" i="3"/>
  <c r="J1842" i="3"/>
  <c r="J10239" i="3"/>
  <c r="J10240" i="3"/>
  <c r="J10241" i="3"/>
  <c r="J11024" i="3"/>
  <c r="J1860" i="3"/>
  <c r="J2105" i="3"/>
  <c r="J1147" i="3"/>
  <c r="J498" i="3"/>
  <c r="J4170" i="3"/>
  <c r="J2417" i="3"/>
  <c r="J4050" i="3"/>
  <c r="J4256" i="3"/>
  <c r="J4255" i="3"/>
  <c r="J8660" i="3"/>
  <c r="J1970" i="3"/>
  <c r="J6878" i="3"/>
  <c r="J10788" i="3"/>
  <c r="J10787" i="3"/>
  <c r="J4254" i="3"/>
  <c r="J7689" i="3"/>
  <c r="J7794" i="3"/>
  <c r="J8659" i="3"/>
  <c r="J11080" i="3"/>
  <c r="J4845" i="3"/>
  <c r="J3593" i="3"/>
  <c r="J6271" i="3"/>
  <c r="J7790" i="3"/>
  <c r="J1656" i="3"/>
  <c r="J3458" i="3"/>
  <c r="J8644" i="3"/>
  <c r="J2627" i="3"/>
  <c r="J2626" i="3"/>
  <c r="J5234" i="3"/>
  <c r="J5842" i="3"/>
  <c r="J5806" i="3"/>
  <c r="J10751" i="3"/>
  <c r="J4046" i="3"/>
  <c r="J3625" i="3"/>
  <c r="J7789" i="3"/>
  <c r="J8527" i="3"/>
  <c r="J8528" i="3"/>
  <c r="J8771" i="3"/>
  <c r="J9089" i="3"/>
  <c r="J10567" i="3"/>
  <c r="J493" i="3"/>
  <c r="J795" i="3"/>
  <c r="J7795" i="3"/>
  <c r="J10540" i="3"/>
  <c r="J4408" i="3"/>
  <c r="J4610" i="3"/>
  <c r="J1932" i="3"/>
  <c r="J6297" i="3"/>
  <c r="J1686" i="3"/>
  <c r="J4847" i="3"/>
  <c r="J8995" i="3"/>
  <c r="J2157" i="3"/>
  <c r="J11207" i="3"/>
  <c r="J11208" i="3"/>
  <c r="J11209" i="3"/>
  <c r="J8323" i="3"/>
  <c r="J8321" i="3"/>
  <c r="J2418" i="3"/>
  <c r="J8477" i="3"/>
  <c r="J5663" i="3"/>
  <c r="J2179" i="3"/>
  <c r="J9757" i="3"/>
  <c r="J9765" i="3"/>
  <c r="J9759" i="3"/>
  <c r="J9760" i="3"/>
  <c r="J9756" i="3"/>
  <c r="J9758" i="3"/>
  <c r="J9761" i="3"/>
  <c r="J9762" i="3"/>
  <c r="J9763" i="3"/>
  <c r="J9764" i="3"/>
  <c r="J9766" i="3"/>
  <c r="J6305" i="3"/>
  <c r="J4542" i="3"/>
  <c r="J10566" i="3"/>
  <c r="J8653" i="3"/>
  <c r="J7008" i="3"/>
  <c r="J9200" i="3"/>
  <c r="J9952" i="3"/>
  <c r="J2621" i="3"/>
  <c r="J8770" i="3"/>
  <c r="J8766" i="3"/>
  <c r="J8767" i="3"/>
  <c r="J8768" i="3"/>
  <c r="J8769" i="3"/>
  <c r="J2924" i="3"/>
  <c r="J6301" i="3"/>
  <c r="J7565" i="3"/>
  <c r="J10841" i="3"/>
  <c r="J2523" i="3"/>
  <c r="J1640" i="3"/>
  <c r="J570" i="3"/>
  <c r="J2565" i="3"/>
  <c r="J1687" i="3"/>
  <c r="J6468" i="3"/>
  <c r="J10618" i="3"/>
  <c r="J7007" i="3"/>
  <c r="J6496" i="3"/>
  <c r="J483" i="3"/>
  <c r="J11061" i="3"/>
  <c r="J6471" i="3"/>
  <c r="J11548" i="3"/>
  <c r="J6238" i="3"/>
  <c r="J9205" i="3"/>
  <c r="J4740" i="3"/>
  <c r="J11549" i="3"/>
  <c r="J11571" i="3"/>
  <c r="J4781" i="3"/>
  <c r="J11568" i="3"/>
  <c r="J8664" i="3"/>
  <c r="J2164" i="3"/>
  <c r="J10103" i="3"/>
  <c r="J6030" i="3"/>
  <c r="J8665" i="3"/>
  <c r="J7814" i="3"/>
  <c r="J104" i="3"/>
  <c r="J8657" i="3"/>
  <c r="J7566" i="3"/>
  <c r="J6962" i="3"/>
  <c r="J920" i="3"/>
  <c r="J5556" i="3"/>
  <c r="J2927" i="3"/>
  <c r="J2695" i="3"/>
  <c r="J7792" i="3"/>
  <c r="J3557" i="3"/>
  <c r="J6206" i="3"/>
  <c r="J8007" i="3"/>
  <c r="J7791" i="3"/>
  <c r="J6491" i="3"/>
  <c r="J4047" i="3"/>
  <c r="J8651" i="3"/>
  <c r="J8350" i="3"/>
  <c r="J5801" i="3"/>
  <c r="J2623" i="3"/>
  <c r="J181" i="3"/>
  <c r="J6877" i="3"/>
  <c r="J798" i="3"/>
  <c r="J803" i="3"/>
  <c r="J3109" i="3"/>
  <c r="J11378" i="3"/>
  <c r="J8648" i="3"/>
  <c r="J1506" i="3"/>
  <c r="J5809" i="3"/>
  <c r="J8322" i="3"/>
  <c r="J5827" i="3"/>
  <c r="J7157" i="3"/>
  <c r="J2548" i="3"/>
  <c r="J2419" i="3"/>
  <c r="J1829" i="3"/>
  <c r="J1828" i="3"/>
  <c r="J1877" i="3"/>
  <c r="J2214" i="3"/>
  <c r="J4015" i="3"/>
  <c r="J3984" i="3"/>
  <c r="J3062" i="3"/>
  <c r="J3067" i="3"/>
  <c r="J4945" i="3"/>
  <c r="J2889" i="3"/>
  <c r="J10528" i="3"/>
  <c r="J10529" i="3"/>
  <c r="J10530" i="3"/>
  <c r="J8923" i="3"/>
  <c r="J8755" i="3"/>
  <c r="J8647" i="3"/>
  <c r="J4943" i="3"/>
  <c r="J6284" i="3"/>
  <c r="J11277" i="3"/>
  <c r="J6298" i="3"/>
  <c r="J6294" i="3"/>
  <c r="J7717" i="3"/>
  <c r="J11280" i="3"/>
  <c r="J6291" i="3"/>
  <c r="J6331" i="3"/>
  <c r="J6290" i="3"/>
  <c r="J3735" i="3"/>
  <c r="J3736" i="3"/>
  <c r="J6303" i="3"/>
  <c r="J3801" i="3"/>
  <c r="J10331" i="3"/>
  <c r="J9710" i="3"/>
  <c r="J8654" i="3"/>
  <c r="J11190" i="3"/>
  <c r="J10180" i="3"/>
  <c r="J10789" i="3"/>
  <c r="J10373" i="3"/>
  <c r="J9202" i="3"/>
  <c r="J10708" i="3"/>
  <c r="J10843" i="3"/>
  <c r="J9501" i="3"/>
  <c r="J10740" i="3"/>
  <c r="J488" i="3"/>
  <c r="J4048" i="3"/>
  <c r="J683" i="3"/>
  <c r="J10520" i="3"/>
  <c r="J10521" i="3"/>
  <c r="J10522" i="3"/>
  <c r="J10523" i="3"/>
  <c r="J9118" i="3"/>
  <c r="J680" i="3"/>
  <c r="J9694" i="3"/>
  <c r="J10242" i="3"/>
  <c r="J10569" i="3"/>
  <c r="J10568" i="3"/>
  <c r="J10570" i="3"/>
  <c r="J2258" i="3"/>
  <c r="J11147" i="3"/>
  <c r="J490" i="3"/>
  <c r="J165" i="3"/>
  <c r="J833" i="3"/>
  <c r="J10378" i="3"/>
  <c r="J10376" i="3"/>
  <c r="J10377" i="3"/>
  <c r="J6272" i="3"/>
  <c r="J2227" i="3"/>
  <c r="J7742" i="3"/>
  <c r="J499" i="3"/>
  <c r="J1933" i="3"/>
  <c r="J9203" i="3"/>
  <c r="J1069" i="3"/>
  <c r="J4783" i="3"/>
  <c r="J10667" i="3"/>
  <c r="J6357" i="3"/>
  <c r="J4780" i="3"/>
  <c r="J268" i="3"/>
  <c r="J1024" i="3"/>
  <c r="J1974" i="3"/>
  <c r="J3649" i="3"/>
  <c r="J1022" i="3"/>
  <c r="J2536" i="3"/>
  <c r="J2008" i="3"/>
  <c r="J9503" i="3"/>
  <c r="J9504" i="3"/>
  <c r="J9502" i="3"/>
  <c r="J489" i="3"/>
  <c r="J2267" i="3"/>
  <c r="J2904" i="3"/>
  <c r="J5500" i="3"/>
  <c r="J11205" i="3"/>
  <c r="J497" i="3"/>
  <c r="J9734" i="3"/>
  <c r="J8645" i="3"/>
  <c r="J9850" i="3"/>
  <c r="J8765" i="3"/>
  <c r="J272" i="3"/>
  <c r="J4054" i="3"/>
  <c r="J5169" i="3"/>
  <c r="J7688" i="3"/>
  <c r="J778" i="3"/>
  <c r="J1131" i="3"/>
  <c r="J9849" i="3"/>
  <c r="J8638" i="3"/>
  <c r="J1620" i="3"/>
  <c r="J8658" i="3"/>
  <c r="J10845" i="3"/>
  <c r="J6293" i="3"/>
  <c r="J4410" i="3"/>
  <c r="J277" i="3"/>
  <c r="J9991" i="3"/>
  <c r="J10844" i="3"/>
  <c r="J797" i="3"/>
  <c r="J2234" i="3"/>
  <c r="J556" i="3"/>
  <c r="J4252" i="3"/>
  <c r="J3604" i="3"/>
  <c r="J4053" i="3"/>
  <c r="J3165" i="3"/>
  <c r="J3164" i="3"/>
  <c r="J3167" i="3"/>
  <c r="J3168" i="3"/>
  <c r="J3166" i="3"/>
  <c r="J5909" i="3"/>
  <c r="J5908" i="3"/>
  <c r="J5911" i="3"/>
  <c r="J5912" i="3"/>
  <c r="J5910" i="3"/>
  <c r="J5913" i="3"/>
  <c r="J3082" i="3"/>
  <c r="J6977" i="3"/>
  <c r="J11240" i="3"/>
  <c r="J189" i="3"/>
  <c r="J145" i="3"/>
  <c r="J4411" i="3"/>
  <c r="J8772" i="3"/>
  <c r="J1350" i="3"/>
  <c r="J9412" i="3"/>
  <c r="J9410" i="3"/>
  <c r="J9411" i="3"/>
  <c r="J9409" i="3"/>
  <c r="J4409" i="3"/>
  <c r="J9206" i="3"/>
  <c r="J10143" i="3"/>
  <c r="J10738" i="3"/>
  <c r="J10735" i="3"/>
  <c r="J10736" i="3"/>
  <c r="J10737" i="3"/>
  <c r="J10802" i="3"/>
  <c r="J9613" i="3"/>
  <c r="J9614" i="3"/>
  <c r="J9612" i="3"/>
  <c r="J9814" i="3"/>
  <c r="J10203" i="3"/>
  <c r="J10204" i="3"/>
  <c r="J10205" i="3"/>
  <c r="J10206" i="3"/>
  <c r="J10319" i="3"/>
  <c r="J10375" i="3"/>
  <c r="J10524" i="3"/>
  <c r="J10527" i="3"/>
  <c r="J10525" i="3"/>
  <c r="J10526" i="3"/>
  <c r="J1896" i="3"/>
  <c r="J4882" i="3"/>
  <c r="J921" i="3"/>
  <c r="J5433" i="3"/>
  <c r="J6292" i="3"/>
  <c r="J5484" i="3"/>
  <c r="J141" i="3"/>
  <c r="J1729" i="3"/>
  <c r="J4248" i="3"/>
  <c r="J9207" i="3"/>
  <c r="J2545" i="3"/>
  <c r="J11379" i="3"/>
  <c r="J4710" i="3"/>
  <c r="J1251" i="3"/>
  <c r="J1023" i="3"/>
  <c r="J2524" i="3"/>
  <c r="J7721" i="3"/>
  <c r="J9198" i="3"/>
  <c r="J10332" i="3"/>
  <c r="J162" i="3"/>
  <c r="J9851" i="3"/>
  <c r="J1399" i="3"/>
  <c r="J269" i="3"/>
  <c r="J2892" i="3"/>
  <c r="J1225" i="3"/>
  <c r="J1508" i="3"/>
  <c r="J4518" i="3"/>
  <c r="J9813" i="3"/>
  <c r="J10853" i="3"/>
  <c r="J1192" i="3"/>
  <c r="J7743" i="3"/>
  <c r="J3558" i="3"/>
  <c r="J3535" i="3"/>
  <c r="J6978" i="3"/>
  <c r="J681" i="3"/>
  <c r="J5170" i="3"/>
  <c r="J376" i="3"/>
  <c r="J495" i="3"/>
  <c r="J273" i="3"/>
  <c r="J799" i="3"/>
  <c r="J379" i="3"/>
  <c r="J319" i="3"/>
  <c r="J276" i="3"/>
  <c r="J275" i="3"/>
  <c r="J1799" i="3"/>
  <c r="J8758" i="3"/>
  <c r="J10449" i="3"/>
  <c r="J682" i="3"/>
  <c r="J274" i="3"/>
  <c r="J4871" i="3"/>
  <c r="J3482" i="3"/>
  <c r="J3479" i="3"/>
  <c r="J3480" i="3"/>
  <c r="J3481" i="3"/>
  <c r="J2528" i="3"/>
  <c r="J8662" i="3"/>
  <c r="J9440" i="3"/>
  <c r="J2527" i="3"/>
  <c r="J1958" i="3"/>
  <c r="J6964" i="3"/>
  <c r="J9208" i="3"/>
  <c r="J709" i="3"/>
  <c r="J149" i="3"/>
  <c r="J3781" i="3"/>
  <c r="J3782" i="3"/>
  <c r="J8642" i="3"/>
  <c r="J8640" i="3"/>
  <c r="J8641" i="3"/>
  <c r="J10181" i="3"/>
  <c r="J5127" i="3"/>
  <c r="J6599" i="3"/>
  <c r="J1297" i="3"/>
  <c r="J8636" i="3"/>
  <c r="J1865" i="3"/>
  <c r="J10455" i="3"/>
  <c r="J2004" i="3"/>
  <c r="J11286" i="3"/>
  <c r="J6879" i="3"/>
  <c r="J7556" i="3"/>
  <c r="J1605" i="3"/>
  <c r="J4854" i="3"/>
  <c r="J121" i="3"/>
  <c r="J281" i="3"/>
  <c r="J1584" i="3"/>
  <c r="J2903" i="3"/>
  <c r="J10851" i="3"/>
  <c r="J10849" i="3"/>
  <c r="J10847" i="3"/>
  <c r="J10848" i="3"/>
  <c r="J10850" i="3"/>
  <c r="J3798" i="3"/>
  <c r="J157" i="3"/>
  <c r="J747" i="3"/>
  <c r="J10852" i="3"/>
  <c r="J1683" i="3"/>
  <c r="J9406" i="3"/>
  <c r="J10451" i="3"/>
  <c r="J1213" i="3"/>
  <c r="J10620" i="3"/>
  <c r="J3820" i="3"/>
  <c r="J7691" i="3"/>
  <c r="J5485" i="3"/>
  <c r="J1349" i="3"/>
  <c r="J7495" i="3"/>
  <c r="J2124" i="3"/>
  <c r="J1464" i="3"/>
  <c r="J3046" i="3"/>
  <c r="J1002" i="3"/>
  <c r="J1238" i="3"/>
  <c r="J3162" i="3"/>
  <c r="J3163" i="3"/>
  <c r="J9120" i="3"/>
  <c r="J10846" i="3"/>
  <c r="J8650" i="3"/>
  <c r="J9689" i="3"/>
  <c r="J4162" i="3"/>
  <c r="J4059" i="3"/>
  <c r="J1679" i="3"/>
  <c r="J2902" i="3"/>
  <c r="J4412" i="3"/>
  <c r="J7690" i="3"/>
  <c r="J684" i="3"/>
  <c r="J678" i="3"/>
  <c r="J1634" i="3"/>
  <c r="J280" i="3"/>
  <c r="J922" i="3"/>
  <c r="J2532" i="3"/>
  <c r="J4852" i="3"/>
  <c r="J6306" i="3"/>
  <c r="J334" i="3"/>
  <c r="J11462" i="3"/>
  <c r="J8646" i="3"/>
  <c r="J9407" i="3"/>
  <c r="J11390" i="3"/>
  <c r="J3260" i="3"/>
  <c r="J7744" i="3"/>
  <c r="J1755" i="3"/>
  <c r="J10840" i="3"/>
  <c r="J11078" i="3"/>
  <c r="J2988" i="3"/>
  <c r="J4057" i="3"/>
  <c r="J9199" i="3"/>
  <c r="J380" i="3"/>
  <c r="J9413" i="3"/>
  <c r="J1639" i="3"/>
  <c r="J9693" i="3"/>
  <c r="J9500" i="3"/>
  <c r="J4163" i="3"/>
  <c r="J4595" i="3"/>
  <c r="J1400" i="3"/>
  <c r="J378" i="3"/>
  <c r="J8652" i="3"/>
  <c r="J1509" i="3"/>
  <c r="J10092" i="3"/>
  <c r="J9505" i="3"/>
  <c r="J1800" i="3"/>
  <c r="J9090" i="3"/>
  <c r="J10790" i="3"/>
  <c r="J5434" i="3"/>
  <c r="J9292" i="3"/>
  <c r="J484" i="3"/>
  <c r="J1363" i="3"/>
  <c r="J1059" i="3"/>
  <c r="J10668" i="3"/>
  <c r="J6465" i="3"/>
  <c r="J8656" i="3"/>
  <c r="J2899" i="3"/>
  <c r="J279" i="3"/>
  <c r="J5168" i="3"/>
  <c r="J801" i="3"/>
  <c r="J3635" i="3"/>
  <c r="J3734" i="3"/>
  <c r="J6302" i="3"/>
  <c r="J1226" i="3"/>
  <c r="J85" i="3"/>
  <c r="J7669" i="3"/>
  <c r="J6299" i="3"/>
  <c r="J7503" i="3"/>
  <c r="J9212" i="3"/>
  <c r="J11282" i="3"/>
  <c r="J9989" i="3"/>
  <c r="J5437" i="3"/>
  <c r="J486" i="3"/>
  <c r="J3108" i="3"/>
  <c r="J2568" i="3"/>
  <c r="J1298" i="3"/>
  <c r="J1294" i="3"/>
  <c r="J1410" i="3"/>
  <c r="J1343" i="3"/>
  <c r="J2900" i="3"/>
  <c r="J1157" i="3"/>
  <c r="J161" i="3"/>
  <c r="J10571" i="3"/>
  <c r="J10214" i="3"/>
  <c r="J5005" i="3"/>
  <c r="J179" i="3"/>
  <c r="J3187" i="3"/>
  <c r="J7505" i="3"/>
  <c r="J7010" i="3"/>
  <c r="J7960" i="3"/>
  <c r="J7626" i="3"/>
  <c r="J11353" i="3"/>
  <c r="J3680" i="3"/>
  <c r="J7160" i="3"/>
  <c r="J4950" i="3"/>
  <c r="J3334" i="3"/>
  <c r="J7568" i="3"/>
  <c r="J5821" i="3"/>
  <c r="J5837" i="3"/>
  <c r="J5825" i="3"/>
  <c r="J7510" i="3"/>
  <c r="J9215" i="3"/>
  <c r="J8667" i="3"/>
  <c r="J11027" i="3"/>
  <c r="J8213" i="3"/>
  <c r="J6026" i="3"/>
  <c r="J3679" i="3"/>
  <c r="J8422" i="3"/>
  <c r="J6207" i="3"/>
  <c r="J11355" i="3"/>
  <c r="J7567" i="3"/>
  <c r="J7166" i="3"/>
  <c r="J501" i="3"/>
  <c r="J804" i="3"/>
  <c r="J10868" i="3"/>
  <c r="J2636" i="3"/>
  <c r="J2635" i="3"/>
  <c r="J10855" i="3"/>
  <c r="J10862" i="3"/>
  <c r="J10858" i="3"/>
  <c r="J10864" i="3"/>
  <c r="J10857" i="3"/>
  <c r="J10865" i="3"/>
  <c r="J10859" i="3"/>
  <c r="J10866" i="3"/>
  <c r="J10867" i="3"/>
  <c r="J2496" i="3"/>
  <c r="J9618" i="3"/>
  <c r="J9617" i="3"/>
  <c r="J386" i="3"/>
  <c r="J387" i="3"/>
  <c r="J5239" i="3"/>
  <c r="J3697" i="3"/>
  <c r="J8274" i="3"/>
  <c r="J8068" i="3"/>
  <c r="J5914" i="3"/>
  <c r="J3689" i="3"/>
  <c r="J7971" i="3"/>
  <c r="J7969" i="3"/>
  <c r="J7970" i="3"/>
  <c r="J9461" i="3"/>
  <c r="J2632" i="3"/>
  <c r="J6835" i="3"/>
  <c r="J8668" i="3"/>
  <c r="J1585" i="3"/>
  <c r="J1855" i="3"/>
  <c r="J10454" i="3"/>
  <c r="J9770" i="3"/>
  <c r="J11026" i="3"/>
  <c r="J2642" i="3"/>
  <c r="J2631" i="3"/>
  <c r="J2639" i="3"/>
  <c r="J8499" i="3"/>
  <c r="J8279" i="3"/>
  <c r="J6833" i="3"/>
  <c r="J6880" i="3"/>
  <c r="J5172" i="3"/>
  <c r="J4596" i="3"/>
  <c r="J3335" i="3"/>
  <c r="J597" i="3"/>
  <c r="J7161" i="3"/>
  <c r="J39" i="3"/>
  <c r="J384" i="3"/>
  <c r="J385" i="3"/>
  <c r="J8383" i="3"/>
  <c r="J3" i="3"/>
  <c r="J4951" i="3"/>
  <c r="J11434" i="3"/>
  <c r="J2629" i="3"/>
  <c r="J500" i="3"/>
  <c r="J5971" i="3"/>
  <c r="J7165" i="3"/>
  <c r="J7159" i="3"/>
  <c r="J1801" i="3"/>
  <c r="J7511" i="3"/>
  <c r="J9699" i="3"/>
  <c r="J512" i="3"/>
  <c r="J6965" i="3"/>
  <c r="J1856" i="3"/>
  <c r="J2420" i="3"/>
  <c r="J7972" i="3"/>
  <c r="J6202" i="3"/>
  <c r="J2255" i="3"/>
  <c r="J1690" i="3"/>
  <c r="J4258" i="3"/>
  <c r="J502" i="3"/>
  <c r="J10531" i="3"/>
  <c r="J10532" i="3"/>
  <c r="J10535" i="3"/>
  <c r="J10534" i="3"/>
  <c r="J10533" i="3"/>
  <c r="J9506" i="3"/>
  <c r="J2630" i="3"/>
  <c r="J2643" i="3"/>
  <c r="J9918" i="3"/>
  <c r="J1521" i="3"/>
  <c r="J1732" i="3"/>
  <c r="J10037" i="3"/>
  <c r="J1689" i="3"/>
  <c r="J9216" i="3"/>
  <c r="J4064" i="3"/>
  <c r="J7162" i="3"/>
  <c r="J3876" i="3"/>
  <c r="J3877" i="3"/>
  <c r="J4901" i="3"/>
  <c r="J9047" i="3"/>
  <c r="J9769" i="3"/>
  <c r="J9815" i="3"/>
  <c r="J11083" i="3"/>
  <c r="J2156" i="3"/>
  <c r="J5438" i="3"/>
  <c r="J9696" i="3"/>
  <c r="J960" i="3"/>
  <c r="J9006" i="3"/>
  <c r="J11082" i="3"/>
  <c r="J1854" i="3"/>
  <c r="J2080" i="3"/>
  <c r="J10453" i="3"/>
  <c r="J8675" i="3"/>
  <c r="J10536" i="3"/>
  <c r="J3879" i="3"/>
  <c r="J8160" i="3"/>
  <c r="J5174" i="3"/>
  <c r="J8275" i="3"/>
  <c r="J7515" i="3"/>
  <c r="J10870" i="3"/>
  <c r="J10869" i="3"/>
  <c r="J10871" i="3"/>
  <c r="J2421" i="3"/>
  <c r="J5175" i="3"/>
  <c r="J1919" i="3"/>
  <c r="J383" i="3"/>
  <c r="J35" i="3"/>
  <c r="J3336" i="3"/>
  <c r="J10994" i="3"/>
  <c r="J503" i="3"/>
  <c r="J8670" i="3"/>
  <c r="J3878" i="3"/>
  <c r="J10379" i="3"/>
  <c r="J6605" i="3"/>
  <c r="J806" i="3"/>
  <c r="J284" i="3"/>
  <c r="J8043" i="3"/>
  <c r="J9697" i="3"/>
  <c r="J8423" i="3"/>
  <c r="J4949" i="3"/>
  <c r="J9414" i="3"/>
  <c r="J9415" i="3"/>
  <c r="J9416" i="3"/>
  <c r="J9418" i="3"/>
  <c r="J9417" i="3"/>
  <c r="J5176" i="3"/>
  <c r="J2634" i="3"/>
  <c r="J7569" i="3"/>
  <c r="J7570" i="3"/>
  <c r="J4581" i="3"/>
  <c r="J809" i="3"/>
  <c r="J808" i="3"/>
  <c r="J7164" i="3"/>
  <c r="J5978" i="3"/>
  <c r="J4463" i="3"/>
  <c r="J9698" i="3"/>
  <c r="J1691" i="3"/>
  <c r="J8044" i="3"/>
  <c r="J3457" i="3"/>
  <c r="J3881" i="3"/>
  <c r="J9507" i="3"/>
  <c r="J10039" i="3"/>
  <c r="J10040" i="3"/>
  <c r="J10041" i="3"/>
  <c r="J10042" i="3"/>
  <c r="J10096" i="3"/>
  <c r="J6629" i="3"/>
  <c r="J10281" i="3"/>
  <c r="J731" i="3"/>
  <c r="J4609" i="3"/>
  <c r="J2633" i="3"/>
  <c r="J5320" i="3"/>
  <c r="J7968" i="3"/>
  <c r="J923" i="3"/>
  <c r="J11435" i="3"/>
  <c r="J11436" i="3"/>
  <c r="J5173" i="3"/>
  <c r="J6834" i="3"/>
  <c r="J5177" i="3"/>
  <c r="J6261" i="3"/>
  <c r="J1451" i="3"/>
  <c r="J1171" i="3"/>
  <c r="J515" i="3"/>
  <c r="J1228" i="3"/>
  <c r="J1493" i="3"/>
  <c r="J961" i="3"/>
  <c r="J1892" i="3"/>
  <c r="J6940" i="3"/>
  <c r="J5178" i="3"/>
  <c r="J10280" i="3"/>
  <c r="J4577" i="3"/>
  <c r="J973" i="3"/>
  <c r="J11354" i="3"/>
  <c r="J4065" i="3"/>
  <c r="J2422" i="3"/>
  <c r="J1880" i="3"/>
  <c r="J4260" i="3"/>
  <c r="J4061" i="3"/>
  <c r="J7797" i="3"/>
  <c r="J5915" i="3"/>
  <c r="J7509" i="3"/>
  <c r="J8373" i="3"/>
  <c r="J8671" i="3"/>
  <c r="J10215" i="3"/>
  <c r="J10742" i="3"/>
  <c r="J11391" i="3"/>
  <c r="J5180" i="3"/>
  <c r="J2494" i="3"/>
  <c r="J7167" i="3"/>
  <c r="J4063" i="3"/>
  <c r="J8051" i="3"/>
  <c r="J3337" i="3"/>
  <c r="J8669" i="3"/>
  <c r="J1424" i="3"/>
  <c r="J7170" i="3"/>
  <c r="J6860" i="3"/>
  <c r="J7508" i="3"/>
  <c r="J3880" i="3"/>
  <c r="J86" i="3"/>
  <c r="J510" i="3"/>
  <c r="J4264" i="3"/>
  <c r="J5179" i="3"/>
  <c r="J4259" i="3"/>
  <c r="J1170" i="3"/>
  <c r="J2495" i="3"/>
  <c r="J513" i="3"/>
  <c r="J8421" i="3"/>
  <c r="J2360" i="3"/>
  <c r="J3559" i="3"/>
  <c r="J3586" i="3"/>
  <c r="J8384" i="3"/>
  <c r="J974" i="3"/>
  <c r="J3466" i="3"/>
  <c r="J8250" i="3"/>
  <c r="J1003" i="3"/>
  <c r="J5386" i="3"/>
  <c r="J8529" i="3"/>
  <c r="J6055" i="3"/>
  <c r="J4948" i="3"/>
  <c r="J1692" i="3"/>
  <c r="J382" i="3"/>
  <c r="J9853" i="3"/>
  <c r="J7163" i="3"/>
  <c r="J8500" i="3"/>
  <c r="J7732" i="3"/>
  <c r="J7731" i="3"/>
  <c r="J7168" i="3"/>
  <c r="J2145" i="3"/>
  <c r="J4062" i="3"/>
  <c r="J2359" i="3"/>
  <c r="J8672" i="3"/>
  <c r="J6836" i="3"/>
  <c r="J1377" i="3"/>
  <c r="J6742" i="3"/>
  <c r="J3529" i="3"/>
  <c r="J3530" i="3"/>
  <c r="J3531" i="3"/>
  <c r="J3289" i="3"/>
  <c r="J4417" i="3"/>
  <c r="J4418" i="3"/>
  <c r="J5115" i="3"/>
  <c r="J8530" i="3"/>
  <c r="J11380" i="3"/>
  <c r="J807" i="3"/>
  <c r="J2811" i="3"/>
  <c r="J2810" i="3"/>
  <c r="J8052" i="3"/>
  <c r="J2638" i="3"/>
  <c r="J507" i="3"/>
  <c r="J805" i="3"/>
  <c r="J8673" i="3"/>
  <c r="J7670" i="3"/>
  <c r="J962" i="3"/>
  <c r="J3338" i="3"/>
  <c r="J4416" i="3"/>
  <c r="J7169" i="3"/>
  <c r="J3339" i="3"/>
  <c r="J3174" i="3"/>
  <c r="J509" i="3"/>
  <c r="J4784" i="3"/>
  <c r="J9048" i="3"/>
  <c r="J4261" i="3"/>
  <c r="J2579" i="3"/>
  <c r="J9123" i="3"/>
  <c r="J9124" i="3"/>
  <c r="J9122" i="3"/>
  <c r="J11210" i="3"/>
  <c r="J1642" i="3"/>
  <c r="J1215" i="3"/>
  <c r="J4527" i="3"/>
  <c r="J9489" i="3"/>
  <c r="J9240" i="3"/>
  <c r="J10670" i="3"/>
  <c r="J3626" i="3"/>
  <c r="J1448" i="3"/>
  <c r="J6622" i="3"/>
  <c r="J3034" i="3"/>
  <c r="J6764" i="3"/>
  <c r="J6802" i="3"/>
  <c r="J1606" i="3"/>
  <c r="J3171" i="3"/>
  <c r="J3172" i="3"/>
  <c r="J3173" i="3"/>
  <c r="J4262" i="3"/>
  <c r="J8251" i="3"/>
  <c r="J8674" i="3"/>
  <c r="J504" i="3"/>
  <c r="J10216" i="3"/>
  <c r="J10038" i="3"/>
  <c r="J2111" i="3"/>
  <c r="J2020" i="3"/>
  <c r="J810" i="3"/>
  <c r="J2580" i="3"/>
  <c r="J20" i="3"/>
  <c r="J26" i="3"/>
  <c r="J19" i="3"/>
  <c r="J24" i="3"/>
  <c r="J21" i="3"/>
  <c r="J27" i="3"/>
  <c r="J28" i="3"/>
  <c r="J25" i="3"/>
  <c r="J22" i="3"/>
  <c r="J23" i="3"/>
  <c r="J282" i="3"/>
  <c r="J9616" i="3"/>
  <c r="J5116" i="3"/>
  <c r="J11051" i="3"/>
  <c r="J9735" i="3"/>
  <c r="J10669" i="3"/>
  <c r="J4884" i="3"/>
  <c r="J9695" i="3"/>
  <c r="J10243" i="3"/>
  <c r="J3340" i="3"/>
  <c r="J3180" i="3"/>
  <c r="J3176" i="3"/>
  <c r="J3177" i="3"/>
  <c r="J3178" i="3"/>
  <c r="J3179" i="3"/>
  <c r="J6464" i="3"/>
  <c r="J10993" i="3"/>
  <c r="J3175" i="3"/>
  <c r="J685" i="3"/>
  <c r="J10093" i="3"/>
  <c r="J10095" i="3"/>
  <c r="J10094" i="3"/>
  <c r="J7507" i="3"/>
  <c r="J4952" i="3"/>
  <c r="J7171" i="3"/>
  <c r="J508" i="3"/>
  <c r="J10573" i="3"/>
  <c r="J1511" i="3"/>
  <c r="J1645" i="3"/>
  <c r="J4637" i="3"/>
  <c r="J4414" i="3"/>
  <c r="J4415" i="3"/>
  <c r="J87" i="3"/>
  <c r="J6881" i="3"/>
  <c r="J2637" i="3"/>
  <c r="J506" i="3"/>
  <c r="J10452" i="3"/>
  <c r="J6942" i="3"/>
  <c r="J1326" i="3"/>
  <c r="J9419" i="3"/>
  <c r="J9420" i="3"/>
  <c r="J9421" i="3"/>
  <c r="J6307" i="3"/>
  <c r="J10572" i="3"/>
  <c r="J11241" i="3"/>
  <c r="J11465" i="3"/>
  <c r="J11466" i="3"/>
  <c r="J11467" i="3"/>
  <c r="J4492" i="3"/>
  <c r="J4491" i="3"/>
  <c r="J10270" i="3"/>
  <c r="J505" i="3"/>
  <c r="J511" i="3"/>
  <c r="J8367" i="3"/>
  <c r="J8676" i="3"/>
  <c r="J6649" i="3"/>
  <c r="J6662" i="3"/>
  <c r="J6650" i="3"/>
  <c r="J6651" i="3"/>
  <c r="J6652" i="3"/>
  <c r="J6653" i="3"/>
  <c r="J6663" i="3"/>
  <c r="J6654" i="3"/>
  <c r="J6655" i="3"/>
  <c r="J6656" i="3"/>
  <c r="J6657" i="3"/>
  <c r="J6658" i="3"/>
  <c r="J6659" i="3"/>
  <c r="J6660" i="3"/>
  <c r="J6661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64" i="3"/>
  <c r="J4521" i="3"/>
  <c r="J6273" i="3"/>
  <c r="J40" i="3"/>
  <c r="J514" i="3"/>
  <c r="J11454" i="3"/>
  <c r="J8677" i="3"/>
  <c r="J10873" i="3"/>
  <c r="J10872" i="3"/>
  <c r="J11150" i="3"/>
  <c r="J2087" i="3"/>
  <c r="J8681" i="3"/>
  <c r="J10464" i="3"/>
  <c r="J9462" i="3"/>
  <c r="J11469" i="3"/>
  <c r="J2219" i="3"/>
  <c r="J10672" i="3"/>
  <c r="J10043" i="3"/>
  <c r="J2533" i="3"/>
  <c r="J10878" i="3"/>
  <c r="J9993" i="3"/>
  <c r="J10653" i="3"/>
  <c r="J11088" i="3"/>
  <c r="J11087" i="3"/>
  <c r="J11149" i="3"/>
  <c r="J6117" i="3"/>
  <c r="J6136" i="3"/>
  <c r="J2581" i="3"/>
  <c r="J6118" i="3"/>
  <c r="J748" i="3"/>
  <c r="J4422" i="3"/>
  <c r="J324" i="3"/>
  <c r="J10245" i="3"/>
  <c r="J9992" i="3"/>
  <c r="J4419" i="3"/>
  <c r="J4420" i="3"/>
  <c r="J1610" i="3"/>
  <c r="J1608" i="3"/>
  <c r="J1611" i="3"/>
  <c r="J1609" i="3"/>
  <c r="J1607" i="3"/>
  <c r="J8678" i="3"/>
  <c r="J8424" i="3"/>
  <c r="J1612" i="3"/>
  <c r="J9217" i="3"/>
  <c r="J8679" i="3"/>
  <c r="J7172" i="3"/>
  <c r="J8682" i="3"/>
  <c r="J3259" i="3"/>
  <c r="J6770" i="3"/>
  <c r="J5387" i="3"/>
  <c r="J7174" i="3"/>
  <c r="J8680" i="3"/>
  <c r="J8240" i="3"/>
  <c r="J5134" i="3"/>
  <c r="J5133" i="3"/>
  <c r="J517" i="3"/>
  <c r="J6606" i="3"/>
  <c r="J6607" i="3"/>
  <c r="J2423" i="3"/>
  <c r="J1070" i="3"/>
  <c r="J3181" i="3"/>
  <c r="J1910" i="3"/>
  <c r="J4809" i="3"/>
  <c r="J5859" i="3"/>
  <c r="J8788" i="3"/>
  <c r="J8774" i="3"/>
  <c r="J3670" i="3"/>
  <c r="J3594" i="3"/>
  <c r="J2905" i="3"/>
  <c r="J2909" i="3"/>
  <c r="J3560" i="3"/>
  <c r="J190" i="3"/>
  <c r="J8385" i="3"/>
  <c r="J9201" i="3"/>
  <c r="J206" i="3"/>
  <c r="J9233" i="3"/>
  <c r="J9234" i="3"/>
  <c r="J9236" i="3"/>
  <c r="J2907" i="3"/>
  <c r="J8054" i="3"/>
  <c r="J9091" i="3"/>
  <c r="J9854" i="3"/>
  <c r="J11288" i="3"/>
  <c r="J2906" i="3"/>
  <c r="J3621" i="3"/>
  <c r="J8056" i="3"/>
  <c r="J3561" i="3"/>
  <c r="J3590" i="3"/>
  <c r="J3600" i="3"/>
  <c r="J3690" i="3"/>
  <c r="J142" i="3"/>
  <c r="J5987" i="3"/>
  <c r="J9220" i="3"/>
  <c r="J4785" i="3"/>
  <c r="J7512" i="3"/>
  <c r="J8053" i="3"/>
  <c r="J3562" i="3"/>
  <c r="J122" i="3"/>
  <c r="J10874" i="3"/>
  <c r="J10875" i="3"/>
  <c r="J10876" i="3"/>
  <c r="J3536" i="3"/>
  <c r="J6984" i="3"/>
  <c r="J6966" i="3"/>
  <c r="J2910" i="3"/>
  <c r="J2529" i="3"/>
  <c r="J11287" i="3"/>
  <c r="J11331" i="3"/>
  <c r="J2912" i="3"/>
  <c r="J8429" i="3"/>
  <c r="J5439" i="3"/>
  <c r="J7661" i="3"/>
  <c r="J390" i="3"/>
  <c r="J174" i="3"/>
  <c r="J5719" i="3"/>
  <c r="J8690" i="3"/>
  <c r="J11091" i="3"/>
  <c r="J4953" i="3"/>
  <c r="J6116" i="3"/>
  <c r="J8685" i="3"/>
  <c r="J8684" i="3"/>
  <c r="J7178" i="3"/>
  <c r="J7804" i="3"/>
  <c r="J782" i="3"/>
  <c r="J5720" i="3"/>
  <c r="J10244" i="3"/>
  <c r="J9890" i="3"/>
  <c r="J7641" i="3"/>
  <c r="J10574" i="3"/>
  <c r="J389" i="3"/>
  <c r="J9816" i="3"/>
  <c r="J11192" i="3"/>
  <c r="J10409" i="3"/>
  <c r="J8686" i="3"/>
  <c r="J11085" i="3"/>
  <c r="J2011" i="3"/>
  <c r="J11468" i="3"/>
  <c r="J3691" i="3"/>
  <c r="J3682" i="3"/>
  <c r="J10456" i="3"/>
  <c r="J11289" i="3"/>
  <c r="J519" i="3"/>
  <c r="J3681" i="3"/>
  <c r="J6772" i="3"/>
  <c r="J10107" i="3"/>
  <c r="J10410" i="3"/>
  <c r="J11392" i="3"/>
  <c r="J204" i="3"/>
  <c r="J7177" i="3"/>
  <c r="J2395" i="3"/>
  <c r="J3182" i="3"/>
  <c r="J518" i="3"/>
  <c r="J9241" i="3"/>
  <c r="J7175" i="3"/>
  <c r="J2391" i="3"/>
  <c r="J3261" i="3"/>
  <c r="J8687" i="3"/>
  <c r="J7176" i="3"/>
  <c r="J11470" i="3"/>
  <c r="J9855" i="3"/>
  <c r="J8066" i="3"/>
  <c r="J4956" i="3"/>
  <c r="J7722" i="3"/>
  <c r="J4954" i="3"/>
  <c r="J10443" i="3"/>
  <c r="J811" i="3"/>
  <c r="J6119" i="3"/>
  <c r="J6120" i="3"/>
  <c r="J8389" i="3"/>
  <c r="J7173" i="3"/>
  <c r="J2424" i="3"/>
  <c r="J9443" i="3"/>
  <c r="J10609" i="3"/>
  <c r="J10610" i="3"/>
  <c r="J10608" i="3"/>
  <c r="J8155" i="3"/>
  <c r="J4421" i="3"/>
  <c r="J3918" i="3"/>
  <c r="J6609" i="3"/>
  <c r="J6608" i="3"/>
  <c r="J6308" i="3"/>
  <c r="J2644" i="3"/>
  <c r="J8565" i="3"/>
  <c r="J9049" i="3"/>
  <c r="J6561" i="3"/>
  <c r="J2361" i="3"/>
  <c r="J4265" i="3"/>
  <c r="J11086" i="3"/>
  <c r="J11393" i="3"/>
  <c r="J4073" i="3"/>
  <c r="J3112" i="3"/>
  <c r="J4671" i="3"/>
  <c r="J4853" i="3"/>
  <c r="J7179" i="3"/>
  <c r="J5288" i="3"/>
  <c r="J3111" i="3"/>
  <c r="J6208" i="3"/>
  <c r="J1364" i="3"/>
  <c r="J2646" i="3"/>
  <c r="J3183" i="3"/>
  <c r="J3184" i="3"/>
  <c r="J10671" i="3"/>
  <c r="J8235" i="3"/>
  <c r="J3341" i="3"/>
  <c r="J388" i="3"/>
  <c r="J686" i="3"/>
  <c r="J6006" i="3"/>
  <c r="J10334" i="3"/>
  <c r="J7180" i="3"/>
  <c r="J8425" i="3"/>
  <c r="J8426" i="3"/>
  <c r="J7181" i="3"/>
  <c r="J3483" i="3"/>
  <c r="J3484" i="3"/>
  <c r="J10044" i="3"/>
  <c r="J3342" i="3"/>
  <c r="J5330" i="3"/>
  <c r="J8081" i="3"/>
  <c r="J8082" i="3"/>
  <c r="J8427" i="3"/>
  <c r="J8428" i="3"/>
  <c r="J3636" i="3"/>
  <c r="J10380" i="3"/>
  <c r="J812" i="3"/>
  <c r="J1172" i="3"/>
  <c r="J11408" i="3"/>
  <c r="J143" i="3"/>
  <c r="J1718" i="3"/>
  <c r="J6007" i="3"/>
  <c r="J3185" i="3"/>
  <c r="J3343" i="3"/>
  <c r="J2232" i="3"/>
  <c r="J1693" i="3"/>
  <c r="J9703" i="3"/>
  <c r="J687" i="3"/>
  <c r="J8397" i="3"/>
  <c r="J813" i="3"/>
  <c r="J9050" i="3"/>
  <c r="J10624" i="3"/>
  <c r="J9937" i="3"/>
  <c r="J9219" i="3"/>
  <c r="J1935" i="3"/>
  <c r="J10411" i="3"/>
  <c r="J3344" i="3"/>
  <c r="J391" i="3"/>
  <c r="J10879" i="3"/>
  <c r="J285" i="3"/>
  <c r="J11214" i="3"/>
  <c r="J9817" i="3"/>
  <c r="J10097" i="3"/>
  <c r="J11111" i="3"/>
  <c r="J4263" i="3"/>
  <c r="J4078" i="3"/>
  <c r="J4088" i="3"/>
  <c r="J4955" i="3"/>
  <c r="J2362" i="3"/>
  <c r="J8692" i="3"/>
  <c r="J4424" i="3"/>
  <c r="J814" i="3"/>
  <c r="J7048" i="3"/>
  <c r="J963" i="3"/>
  <c r="J6736" i="3"/>
  <c r="J5388" i="3"/>
  <c r="J6941" i="3"/>
  <c r="J4428" i="3"/>
  <c r="J8693" i="3"/>
  <c r="J8696" i="3"/>
  <c r="J8694" i="3"/>
  <c r="J8697" i="3"/>
  <c r="J8695" i="3"/>
  <c r="J8698" i="3"/>
  <c r="J10303" i="3"/>
  <c r="J9379" i="3"/>
  <c r="J9704" i="3"/>
  <c r="J4427" i="3"/>
  <c r="J10100" i="3"/>
  <c r="J1688" i="3"/>
  <c r="J1637" i="3"/>
  <c r="J7584" i="3"/>
  <c r="J42" i="3"/>
  <c r="J7671" i="3"/>
  <c r="J4957" i="3"/>
  <c r="J7051" i="3"/>
  <c r="J7049" i="3"/>
  <c r="J1621" i="3"/>
  <c r="J8172" i="3"/>
  <c r="J8170" i="3"/>
  <c r="J9953" i="3"/>
  <c r="J10429" i="3"/>
  <c r="J10428" i="3"/>
  <c r="J10430" i="3"/>
  <c r="J8702" i="3"/>
  <c r="J749" i="3"/>
  <c r="J9955" i="3"/>
  <c r="J8699" i="3"/>
  <c r="J8776" i="3"/>
  <c r="J7184" i="3"/>
  <c r="J7050" i="3"/>
  <c r="J6075" i="3"/>
  <c r="J41" i="3"/>
  <c r="J4711" i="3"/>
  <c r="J8711" i="3"/>
  <c r="J10282" i="3"/>
  <c r="J10098" i="3"/>
  <c r="J5251" i="3"/>
  <c r="J10460" i="3"/>
  <c r="J10146" i="3"/>
  <c r="J10381" i="3"/>
  <c r="J4425" i="3"/>
  <c r="J7692" i="3"/>
  <c r="J7693" i="3"/>
  <c r="J2266" i="3"/>
  <c r="J4018" i="3"/>
  <c r="J5321" i="3"/>
  <c r="J5389" i="3"/>
  <c r="J6814" i="3"/>
  <c r="J8302" i="3"/>
  <c r="J9095" i="3"/>
  <c r="J9096" i="3"/>
  <c r="J9097" i="3"/>
  <c r="J10247" i="3"/>
  <c r="J10248" i="3"/>
  <c r="J10249" i="3"/>
  <c r="J10791" i="3"/>
  <c r="J6240" i="3"/>
  <c r="J1060" i="3"/>
  <c r="J1100" i="3"/>
  <c r="J8009" i="3"/>
  <c r="J7185" i="3"/>
  <c r="J11256" i="3"/>
  <c r="J10099" i="3"/>
  <c r="J2497" i="3"/>
  <c r="J1138" i="3"/>
  <c r="J6009" i="3"/>
  <c r="J4426" i="3"/>
  <c r="J6097" i="3"/>
  <c r="J11471" i="3"/>
  <c r="J11237" i="3"/>
  <c r="J11235" i="3"/>
  <c r="J11236" i="3"/>
  <c r="J11593" i="3"/>
  <c r="J11582" i="3"/>
  <c r="J11584" i="3"/>
  <c r="J11585" i="3"/>
  <c r="J11583" i="3"/>
  <c r="J11591" i="3"/>
  <c r="J3464" i="3"/>
  <c r="J3362" i="3"/>
  <c r="J11588" i="3"/>
  <c r="J11589" i="3"/>
  <c r="J11592" i="3"/>
  <c r="J11590" i="3"/>
  <c r="J11587" i="3"/>
  <c r="J3264" i="3"/>
  <c r="J11586" i="3"/>
  <c r="J4082" i="3"/>
  <c r="J7724" i="3"/>
  <c r="J10996" i="3"/>
  <c r="J4433" i="3"/>
  <c r="J8705" i="3"/>
  <c r="J3884" i="3"/>
  <c r="J10537" i="3"/>
  <c r="J392" i="3"/>
  <c r="J286" i="3"/>
  <c r="J7183" i="3"/>
  <c r="J6759" i="3"/>
  <c r="J8700" i="3"/>
  <c r="J10458" i="3"/>
  <c r="J231" i="3"/>
  <c r="J815" i="3"/>
  <c r="J5568" i="3"/>
  <c r="J8701" i="3"/>
  <c r="J8704" i="3"/>
  <c r="J6740" i="3"/>
  <c r="J3035" i="3"/>
  <c r="J8703" i="3"/>
  <c r="J5390" i="3"/>
  <c r="J8712" i="3"/>
  <c r="J8149" i="3"/>
  <c r="J8171" i="3"/>
  <c r="J3193" i="3"/>
  <c r="J1803" i="3"/>
  <c r="J732" i="3"/>
  <c r="J10045" i="3"/>
  <c r="J9093" i="3"/>
  <c r="J818" i="3"/>
  <c r="J9064" i="3"/>
  <c r="J5440" i="3"/>
  <c r="J5441" i="3"/>
  <c r="J5442" i="3"/>
  <c r="J10625" i="3"/>
  <c r="J10743" i="3"/>
  <c r="J2913" i="3"/>
  <c r="J4786" i="3"/>
  <c r="J7694" i="3"/>
  <c r="J1286" i="3"/>
  <c r="J1402" i="3"/>
  <c r="J6681" i="3"/>
  <c r="J4429" i="3"/>
  <c r="J2425" i="3"/>
  <c r="J4843" i="3"/>
  <c r="J5444" i="3"/>
  <c r="J5445" i="3"/>
  <c r="J4267" i="3"/>
  <c r="J9068" i="3"/>
  <c r="J2250" i="3"/>
  <c r="J11153" i="3"/>
  <c r="J4266" i="3"/>
  <c r="J2148" i="3"/>
  <c r="J1071" i="3"/>
  <c r="J4178" i="3"/>
  <c r="J288" i="3"/>
  <c r="J6680" i="3"/>
  <c r="J6809" i="3"/>
  <c r="J9707" i="3"/>
  <c r="J9619" i="3"/>
  <c r="J2147" i="3"/>
  <c r="J5446" i="3"/>
  <c r="J166" i="3"/>
  <c r="J4431" i="3"/>
  <c r="J816" i="3"/>
  <c r="J9092" i="3"/>
  <c r="J819" i="3"/>
  <c r="J3945" i="3"/>
  <c r="J287" i="3"/>
  <c r="J2014" i="3"/>
  <c r="J11025" i="3"/>
  <c r="J9623" i="3"/>
  <c r="J9224" i="3"/>
  <c r="J10250" i="3"/>
  <c r="J11215" i="3"/>
  <c r="J9087" i="3"/>
  <c r="J1625" i="3"/>
  <c r="J9427" i="3"/>
  <c r="J9428" i="3"/>
  <c r="J9425" i="3"/>
  <c r="J9426" i="3"/>
  <c r="J6233" i="3"/>
  <c r="J9939" i="3"/>
  <c r="J10365" i="3"/>
  <c r="J9706" i="3"/>
  <c r="J11028" i="3"/>
  <c r="J1998" i="3"/>
  <c r="J1904" i="3"/>
  <c r="J2015" i="3"/>
  <c r="J9125" i="3"/>
  <c r="J10690" i="3"/>
  <c r="J9194" i="3"/>
  <c r="J9572" i="3"/>
  <c r="J9892" i="3"/>
  <c r="J6968" i="3"/>
  <c r="J9513" i="3"/>
  <c r="J9511" i="3"/>
  <c r="J9512" i="3"/>
  <c r="J9514" i="3"/>
  <c r="J9857" i="3"/>
  <c r="J10174" i="3"/>
  <c r="J1907" i="3"/>
  <c r="J1598" i="3"/>
  <c r="J1599" i="3"/>
  <c r="J1597" i="3"/>
  <c r="J9705" i="3"/>
  <c r="J1619" i="3"/>
  <c r="J1923" i="3"/>
  <c r="J9995" i="3"/>
  <c r="J9515" i="3"/>
  <c r="J9516" i="3"/>
  <c r="J9517" i="3"/>
  <c r="J1764" i="3"/>
  <c r="J9518" i="3"/>
  <c r="J9929" i="3"/>
  <c r="J1901" i="3"/>
  <c r="J1902" i="3"/>
  <c r="J8708" i="3"/>
  <c r="J9858" i="3"/>
  <c r="J9859" i="3"/>
  <c r="J2013" i="3"/>
  <c r="J9773" i="3"/>
  <c r="J10576" i="3"/>
  <c r="J1903" i="3"/>
  <c r="J9094" i="3"/>
  <c r="J1915" i="3"/>
  <c r="J1756" i="3"/>
  <c r="J10881" i="3"/>
  <c r="J10382" i="3"/>
  <c r="J10711" i="3"/>
  <c r="J9819" i="3"/>
  <c r="J9820" i="3"/>
  <c r="J9821" i="3"/>
  <c r="J4432" i="3"/>
  <c r="J10863" i="3"/>
  <c r="J10860" i="3"/>
  <c r="J10856" i="3"/>
  <c r="J10882" i="3"/>
  <c r="J10861" i="3"/>
  <c r="J8713" i="3"/>
  <c r="J1124" i="3"/>
  <c r="J3036" i="3"/>
  <c r="J8710" i="3"/>
  <c r="J2649" i="3"/>
  <c r="J2651" i="3"/>
  <c r="J2650" i="3"/>
  <c r="J817" i="3"/>
  <c r="J4347" i="3"/>
  <c r="J4430" i="3"/>
  <c r="J2582" i="3"/>
  <c r="J8707" i="3"/>
  <c r="J6882" i="3"/>
  <c r="J1858" i="3"/>
  <c r="J5934" i="3"/>
  <c r="J1301" i="3"/>
  <c r="J1434" i="3"/>
  <c r="J4367" i="3"/>
  <c r="J1299" i="3"/>
  <c r="J1553" i="3"/>
  <c r="J11063" i="3"/>
  <c r="J9891" i="3"/>
  <c r="J3201" i="3"/>
  <c r="J3203" i="3"/>
  <c r="J3199" i="3"/>
  <c r="J3200" i="3"/>
  <c r="J3202" i="3"/>
  <c r="J3357" i="3"/>
  <c r="J10673" i="3"/>
  <c r="J11029" i="3"/>
  <c r="J6925" i="3"/>
  <c r="J603" i="3"/>
  <c r="J2426" i="3"/>
  <c r="J3518" i="3"/>
  <c r="J9994" i="3"/>
  <c r="J10575" i="3"/>
  <c r="J1844" i="3"/>
  <c r="J1839" i="3"/>
  <c r="J3490" i="3"/>
  <c r="J6753" i="3"/>
  <c r="J1513" i="3"/>
  <c r="J9772" i="3"/>
  <c r="J8203" i="3"/>
  <c r="J8201" i="3"/>
  <c r="J8204" i="3"/>
  <c r="J8202" i="3"/>
  <c r="J8045" i="3"/>
  <c r="J3262" i="3"/>
  <c r="J7182" i="3"/>
  <c r="J3263" i="3"/>
  <c r="J4081" i="3"/>
  <c r="J828" i="3"/>
  <c r="J10304" i="3"/>
  <c r="J9818" i="3"/>
  <c r="J10025" i="3"/>
  <c r="J8709" i="3"/>
  <c r="J9223" i="3"/>
  <c r="J9221" i="3"/>
  <c r="J9222" i="3"/>
  <c r="J4712" i="3"/>
  <c r="J2427" i="3"/>
  <c r="J11090" i="3"/>
  <c r="J11089" i="3"/>
  <c r="J3188" i="3"/>
  <c r="J3204" i="3"/>
  <c r="J11030" i="3"/>
  <c r="J5489" i="3"/>
  <c r="J2531" i="3"/>
  <c r="J10010" i="3"/>
  <c r="J9640" i="3"/>
  <c r="J3741" i="3"/>
  <c r="J3189" i="3"/>
  <c r="J7725" i="3"/>
  <c r="J3742" i="3"/>
  <c r="J29" i="3"/>
  <c r="J5596" i="3"/>
  <c r="J5593" i="3"/>
  <c r="J5597" i="3"/>
  <c r="J5594" i="3"/>
  <c r="J5665" i="3"/>
  <c r="J3345" i="3"/>
  <c r="J7186" i="3"/>
  <c r="J9225" i="3"/>
  <c r="J7187" i="3"/>
  <c r="J8475" i="3"/>
  <c r="J7695" i="3"/>
  <c r="J8706" i="3"/>
  <c r="J2530" i="3"/>
  <c r="J11394" i="3"/>
  <c r="J11420" i="3"/>
  <c r="J6262" i="3"/>
  <c r="J2648" i="3"/>
  <c r="J2647" i="3"/>
  <c r="J909" i="3"/>
  <c r="J10413" i="3"/>
  <c r="J8386" i="3"/>
  <c r="J1554" i="3"/>
  <c r="J5323" i="3"/>
  <c r="J9051" i="3"/>
  <c r="J8387" i="3"/>
  <c r="J4959" i="3"/>
  <c r="J10577" i="3"/>
  <c r="J1843" i="3"/>
  <c r="J2498" i="3"/>
  <c r="J2149" i="3"/>
  <c r="J9521" i="3"/>
  <c r="J9620" i="3"/>
  <c r="J10886" i="3"/>
  <c r="J9996" i="3"/>
  <c r="J8714" i="3"/>
  <c r="J8717" i="3"/>
  <c r="J8238" i="3"/>
  <c r="J4961" i="3"/>
  <c r="J8715" i="3"/>
  <c r="J9774" i="3"/>
  <c r="J10538" i="3"/>
  <c r="J8084" i="3"/>
  <c r="J10384" i="3"/>
  <c r="J10887" i="3"/>
  <c r="J5117" i="3"/>
  <c r="J2920" i="3"/>
  <c r="J4348" i="3"/>
  <c r="J3888" i="3"/>
  <c r="J8716" i="3"/>
  <c r="J2364" i="3"/>
  <c r="J521" i="3"/>
  <c r="J6263" i="3"/>
  <c r="J1975" i="3"/>
  <c r="J2286" i="3"/>
  <c r="J1867" i="3"/>
  <c r="J8719" i="3"/>
  <c r="J6166" i="3"/>
  <c r="J1696" i="3"/>
  <c r="J5813" i="3"/>
  <c r="J910" i="3"/>
  <c r="J2707" i="3"/>
  <c r="J6152" i="3"/>
  <c r="J975" i="3"/>
  <c r="J4083" i="3"/>
  <c r="J411" i="3"/>
  <c r="J6967" i="3"/>
  <c r="J7189" i="3"/>
  <c r="J1283" i="3"/>
  <c r="J7200" i="3"/>
  <c r="J8236" i="3"/>
  <c r="J3346" i="3"/>
  <c r="J9861" i="3"/>
  <c r="J10468" i="3"/>
  <c r="J395" i="3"/>
  <c r="J43" i="3"/>
  <c r="J9957" i="3"/>
  <c r="J8239" i="3"/>
  <c r="J5721" i="3"/>
  <c r="J3347" i="3"/>
  <c r="J2583" i="3"/>
  <c r="J8237" i="3"/>
  <c r="J7199" i="3"/>
  <c r="J9825" i="3"/>
  <c r="J824" i="3"/>
  <c r="J7196" i="3"/>
  <c r="J2152" i="3"/>
  <c r="J2151" i="3"/>
  <c r="J7975" i="3"/>
  <c r="J7191" i="3"/>
  <c r="J10794" i="3"/>
  <c r="J8011" i="3"/>
  <c r="J3996" i="3"/>
  <c r="J11419" i="3"/>
  <c r="J8090" i="3"/>
  <c r="J8089" i="3"/>
  <c r="J5182" i="3"/>
  <c r="J10047" i="3"/>
  <c r="J520" i="3"/>
  <c r="J7682" i="3"/>
  <c r="J8432" i="3"/>
  <c r="J8431" i="3"/>
  <c r="J2269" i="3"/>
  <c r="J8205" i="3"/>
  <c r="J1964" i="3"/>
  <c r="J7627" i="3"/>
  <c r="J7651" i="3"/>
  <c r="J4960" i="3"/>
  <c r="J3113" i="3"/>
  <c r="J8058" i="3"/>
  <c r="J750" i="3"/>
  <c r="J3206" i="3"/>
  <c r="J8501" i="3"/>
  <c r="J3887" i="3"/>
  <c r="J7809" i="3"/>
  <c r="J1548" i="3"/>
  <c r="J3348" i="3"/>
  <c r="J2287" i="3"/>
  <c r="J8055" i="3"/>
  <c r="J168" i="3"/>
  <c r="J191" i="3"/>
  <c r="J7514" i="3"/>
  <c r="J137" i="3"/>
  <c r="J2392" i="3"/>
  <c r="J2393" i="3"/>
  <c r="J5448" i="3"/>
  <c r="J939" i="3"/>
  <c r="J5812" i="3"/>
  <c r="J11473" i="3"/>
  <c r="J1515" i="3"/>
  <c r="J733" i="3"/>
  <c r="J9490" i="3"/>
  <c r="J4810" i="3"/>
  <c r="J1977" i="3"/>
  <c r="J530" i="3"/>
  <c r="J10744" i="3"/>
  <c r="J3358" i="3"/>
  <c r="J2019" i="3"/>
  <c r="J822" i="3"/>
  <c r="J3292" i="3"/>
  <c r="J3294" i="3"/>
  <c r="J1698" i="3"/>
  <c r="J2221" i="3"/>
  <c r="J10674" i="3"/>
  <c r="J8010" i="3"/>
  <c r="J7193" i="3"/>
  <c r="J5983" i="3"/>
  <c r="J1555" i="3"/>
  <c r="J3563" i="3"/>
  <c r="J5979" i="3"/>
  <c r="J3580" i="3"/>
  <c r="J44" i="3"/>
  <c r="J5325" i="3"/>
  <c r="J5989" i="3"/>
  <c r="J5324" i="3"/>
  <c r="J820" i="3"/>
  <c r="J4633" i="3"/>
  <c r="J3205" i="3"/>
  <c r="J3447" i="3"/>
  <c r="J5667" i="3"/>
  <c r="J3800" i="3"/>
  <c r="J2916" i="3"/>
  <c r="J7571" i="3"/>
  <c r="J1806" i="3"/>
  <c r="J11216" i="3"/>
  <c r="J1694" i="3"/>
  <c r="J1804" i="3"/>
  <c r="J3889" i="3"/>
  <c r="J2917" i="3"/>
  <c r="J3693" i="3"/>
  <c r="J3749" i="3"/>
  <c r="J3748" i="3"/>
  <c r="J6885" i="3"/>
  <c r="J7958" i="3"/>
  <c r="J1000" i="3"/>
  <c r="J11472" i="3"/>
  <c r="J7976" i="3"/>
  <c r="J8012" i="3"/>
  <c r="J7664" i="3"/>
  <c r="J6743" i="3"/>
  <c r="J1939" i="3"/>
  <c r="J5391" i="3"/>
  <c r="J6819" i="3"/>
  <c r="J8779" i="3"/>
  <c r="J3349" i="3"/>
  <c r="J10883" i="3"/>
  <c r="J527" i="3"/>
  <c r="J10046" i="3"/>
  <c r="J2428" i="3"/>
  <c r="J4437" i="3"/>
  <c r="J4434" i="3"/>
  <c r="J4435" i="3"/>
  <c r="J4436" i="3"/>
  <c r="J9893" i="3"/>
  <c r="J10219" i="3"/>
  <c r="J292" i="3"/>
  <c r="J1996" i="3"/>
  <c r="J9242" i="3"/>
  <c r="J11193" i="3"/>
  <c r="J10218" i="3"/>
  <c r="J525" i="3"/>
  <c r="J8722" i="3"/>
  <c r="J526" i="3"/>
  <c r="J10461" i="3"/>
  <c r="J9790" i="3"/>
  <c r="J9808" i="3"/>
  <c r="J9431" i="3"/>
  <c r="J7643" i="3"/>
  <c r="J9133" i="3"/>
  <c r="J4438" i="3"/>
  <c r="J9638" i="3"/>
  <c r="J7206" i="3"/>
  <c r="J5183" i="3"/>
  <c r="J3890" i="3"/>
  <c r="J6502" i="3"/>
  <c r="J207" i="3"/>
  <c r="J3885" i="3"/>
  <c r="J1805" i="3"/>
  <c r="J1831" i="3"/>
  <c r="J3350" i="3"/>
  <c r="J3359" i="3"/>
  <c r="J3352" i="3"/>
  <c r="J1142" i="3"/>
  <c r="J8430" i="3"/>
  <c r="J6682" i="3"/>
  <c r="J10626" i="3"/>
  <c r="J608" i="3"/>
  <c r="J8718" i="3"/>
  <c r="J10252" i="3"/>
  <c r="J3037" i="3"/>
  <c r="J2653" i="3"/>
  <c r="J8723" i="3"/>
  <c r="J2288" i="3"/>
  <c r="J6562" i="3"/>
  <c r="J1570" i="3"/>
  <c r="J7198" i="3"/>
  <c r="J3886" i="3"/>
  <c r="J9736" i="3"/>
  <c r="J9862" i="3"/>
  <c r="J8725" i="3"/>
  <c r="J9134" i="3"/>
  <c r="J528" i="3"/>
  <c r="J1874" i="3"/>
  <c r="J7197" i="3"/>
  <c r="J5184" i="3"/>
  <c r="J10306" i="3"/>
  <c r="J821" i="3"/>
  <c r="J11031" i="3"/>
  <c r="J3891" i="3"/>
  <c r="J2094" i="3"/>
  <c r="J5322" i="3"/>
  <c r="J1695" i="3"/>
  <c r="J5490" i="3"/>
  <c r="J6838" i="3"/>
  <c r="J985" i="3"/>
  <c r="J7906" i="3"/>
  <c r="J7194" i="3"/>
  <c r="J976" i="3"/>
  <c r="J4963" i="3"/>
  <c r="J293" i="3"/>
  <c r="J9823" i="3"/>
  <c r="J3351" i="3"/>
  <c r="J2429" i="3"/>
  <c r="J8087" i="3"/>
  <c r="J8088" i="3"/>
  <c r="J8085" i="3"/>
  <c r="J8086" i="3"/>
  <c r="J3360" i="3"/>
  <c r="J295" i="3"/>
  <c r="J2344" i="3"/>
  <c r="J6153" i="3"/>
  <c r="J1173" i="3"/>
  <c r="J1516" i="3"/>
  <c r="J160" i="3"/>
  <c r="J5830" i="3"/>
  <c r="J6256" i="3"/>
  <c r="J3515" i="3"/>
  <c r="J4855" i="3"/>
  <c r="J7696" i="3"/>
  <c r="J291" i="3"/>
  <c r="J1389" i="3"/>
  <c r="J3769" i="3"/>
  <c r="J3750" i="3"/>
  <c r="J3751" i="3"/>
  <c r="J3752" i="3"/>
  <c r="J1514" i="3"/>
  <c r="J2489" i="3"/>
  <c r="J9130" i="3"/>
  <c r="J9128" i="3"/>
  <c r="J9129" i="3"/>
  <c r="J9131" i="3"/>
  <c r="J9127" i="3"/>
  <c r="J9132" i="3"/>
  <c r="J5848" i="3"/>
  <c r="J5935" i="3"/>
  <c r="J1776" i="3"/>
  <c r="J10283" i="3"/>
  <c r="J10305" i="3"/>
  <c r="J9429" i="3"/>
  <c r="J10102" i="3"/>
  <c r="J10048" i="3"/>
  <c r="J10101" i="3"/>
  <c r="J8288" i="3"/>
  <c r="J1613" i="3"/>
  <c r="J1628" i="3"/>
  <c r="J2112" i="3"/>
  <c r="J10147" i="3"/>
  <c r="J9739" i="3"/>
  <c r="J8724" i="3"/>
  <c r="J4567" i="3"/>
  <c r="J10383" i="3"/>
  <c r="J10627" i="3"/>
  <c r="J11155" i="3"/>
  <c r="J4084" i="3"/>
  <c r="J1789" i="3"/>
  <c r="J1365" i="3"/>
  <c r="J6806" i="3"/>
  <c r="J8778" i="3"/>
  <c r="J237" i="3"/>
  <c r="J6884" i="3"/>
  <c r="J9956" i="3"/>
  <c r="J1891" i="3"/>
  <c r="J9860" i="3"/>
  <c r="J10221" i="3"/>
  <c r="J10220" i="3"/>
  <c r="J10222" i="3"/>
  <c r="J1517" i="3"/>
  <c r="J524" i="3"/>
  <c r="J9432" i="3"/>
  <c r="J11154" i="3"/>
  <c r="J7205" i="3"/>
  <c r="J11014" i="3"/>
  <c r="J1518" i="3"/>
  <c r="J9822" i="3"/>
  <c r="J10253" i="3"/>
  <c r="J531" i="3"/>
  <c r="J9775" i="3"/>
  <c r="J5942" i="3"/>
  <c r="J10182" i="3"/>
  <c r="J10269" i="3"/>
  <c r="J10746" i="3"/>
  <c r="J10747" i="3"/>
  <c r="J10748" i="3"/>
  <c r="J10749" i="3"/>
  <c r="J10792" i="3"/>
  <c r="J10888" i="3"/>
  <c r="J1697" i="3"/>
  <c r="J10184" i="3"/>
  <c r="J1890" i="3"/>
  <c r="J10745" i="3"/>
  <c r="J10750" i="3"/>
  <c r="J522" i="3"/>
  <c r="J3361" i="3"/>
  <c r="J4613" i="3"/>
  <c r="J2430" i="3"/>
  <c r="J289" i="3"/>
  <c r="J3353" i="3"/>
  <c r="J11217" i="3"/>
  <c r="J6886" i="3"/>
  <c r="J290" i="3"/>
  <c r="J4439" i="3"/>
  <c r="J1976" i="3"/>
  <c r="J5392" i="3"/>
  <c r="J2431" i="3"/>
  <c r="J1938" i="3"/>
  <c r="J1571" i="3"/>
  <c r="J4648" i="3"/>
  <c r="J6754" i="3"/>
  <c r="J6611" i="3"/>
  <c r="J396" i="3"/>
  <c r="J6501" i="3"/>
  <c r="J5449" i="3"/>
  <c r="J9463" i="3"/>
  <c r="J9465" i="3"/>
  <c r="J7811" i="3"/>
  <c r="J8502" i="3"/>
  <c r="J5393" i="3"/>
  <c r="J2432" i="3"/>
  <c r="J2915" i="3"/>
  <c r="J3744" i="3"/>
  <c r="J3743" i="3"/>
  <c r="J6309" i="3"/>
  <c r="J1287" i="3"/>
  <c r="J1309" i="3"/>
  <c r="J1351" i="3"/>
  <c r="J4857" i="3"/>
  <c r="J163" i="3"/>
  <c r="J4801" i="3"/>
  <c r="J4803" i="3"/>
  <c r="J4802" i="3"/>
  <c r="J2914" i="3"/>
  <c r="J4856" i="3"/>
  <c r="J1101" i="3"/>
  <c r="J11292" i="3"/>
  <c r="J2652" i="3"/>
  <c r="J2655" i="3"/>
  <c r="J2616" i="3"/>
  <c r="J3070" i="3"/>
  <c r="J3071" i="3"/>
  <c r="J3072" i="3"/>
  <c r="J2919" i="3"/>
  <c r="J3038" i="3"/>
  <c r="J1132" i="3"/>
  <c r="J1300" i="3"/>
  <c r="J1435" i="3"/>
  <c r="J7202" i="3"/>
  <c r="J1446" i="3"/>
  <c r="J11290" i="3"/>
  <c r="J7190" i="3"/>
  <c r="J4788" i="3"/>
  <c r="J3639" i="3"/>
  <c r="J1025" i="3"/>
  <c r="J6311" i="3"/>
  <c r="J3520" i="3"/>
  <c r="J3592" i="3"/>
  <c r="J6010" i="3"/>
  <c r="J1978" i="3"/>
  <c r="J4269" i="3"/>
  <c r="J2918" i="3"/>
  <c r="J4627" i="3"/>
  <c r="J6310" i="3"/>
  <c r="J3208" i="3"/>
  <c r="J3209" i="3"/>
  <c r="J3207" i="3"/>
  <c r="J2499" i="3"/>
  <c r="J2713" i="3"/>
  <c r="J1159" i="3"/>
  <c r="J11291" i="3"/>
  <c r="J2712" i="3"/>
  <c r="J7572" i="3"/>
  <c r="J9052" i="3"/>
  <c r="J10183" i="3"/>
  <c r="J7195" i="3"/>
  <c r="J8721" i="3"/>
  <c r="J8577" i="3"/>
  <c r="J5823" i="3"/>
  <c r="J3354" i="3"/>
  <c r="J5185" i="3"/>
  <c r="J294" i="3"/>
  <c r="J9430" i="3"/>
  <c r="J5815" i="3"/>
  <c r="J4962" i="3"/>
  <c r="J7995" i="3"/>
  <c r="J7201" i="3"/>
  <c r="J6494" i="3"/>
  <c r="J1494" i="3"/>
  <c r="J7188" i="3"/>
  <c r="J6587" i="3"/>
  <c r="J8727" i="3"/>
  <c r="J8726" i="3"/>
  <c r="J8728" i="3"/>
  <c r="J10578" i="3"/>
  <c r="J5181" i="3"/>
  <c r="J10579" i="3"/>
  <c r="J2656" i="3"/>
  <c r="J6167" i="3"/>
  <c r="J7573" i="3"/>
  <c r="J5186" i="3"/>
  <c r="J5816" i="3"/>
  <c r="J11572" i="3"/>
  <c r="J532" i="3"/>
  <c r="J4905" i="3"/>
  <c r="J74" i="3"/>
  <c r="J8398" i="3"/>
  <c r="J7208" i="3"/>
  <c r="J5599" i="3"/>
  <c r="J5600" i="3"/>
  <c r="J5669" i="3"/>
  <c r="J7209" i="3"/>
  <c r="J3355" i="3"/>
  <c r="J9997" i="3"/>
  <c r="J8092" i="3"/>
  <c r="J5135" i="3"/>
  <c r="J2657" i="3"/>
  <c r="J7977" i="3"/>
  <c r="J2667" i="3"/>
  <c r="J9749" i="3"/>
  <c r="J9747" i="3"/>
  <c r="J8741" i="3"/>
  <c r="J2257" i="3"/>
  <c r="J11359" i="3"/>
  <c r="J7211" i="3"/>
  <c r="J1699" i="3"/>
  <c r="J5603" i="3"/>
  <c r="J6503" i="3"/>
  <c r="J6751" i="3"/>
  <c r="J9227" i="3"/>
  <c r="J1885" i="3"/>
  <c r="J1883" i="3"/>
  <c r="J1881" i="3"/>
  <c r="J1882" i="3"/>
  <c r="J1884" i="3"/>
  <c r="J1952" i="3"/>
  <c r="J3933" i="3"/>
  <c r="J826" i="3"/>
  <c r="J8153" i="3"/>
  <c r="J8091" i="3"/>
  <c r="J8280" i="3"/>
  <c r="J5326" i="3"/>
  <c r="J6686" i="3"/>
  <c r="J5919" i="3"/>
  <c r="J5918" i="3"/>
  <c r="J3219" i="3"/>
  <c r="J3220" i="3"/>
  <c r="J3216" i="3"/>
  <c r="J3221" i="3"/>
  <c r="J3218" i="3"/>
  <c r="J3217" i="3"/>
  <c r="J3948" i="3"/>
  <c r="J3356" i="3"/>
  <c r="J2669" i="3"/>
  <c r="J9053" i="3"/>
  <c r="J1011" i="3"/>
  <c r="J6888" i="3"/>
  <c r="J10539" i="3"/>
  <c r="J751" i="3"/>
  <c r="J544" i="3"/>
  <c r="J3954" i="3"/>
  <c r="J3368" i="3"/>
  <c r="J6685" i="3"/>
  <c r="J4566" i="3"/>
  <c r="J9708" i="3"/>
  <c r="J11044" i="3"/>
  <c r="J11045" i="3"/>
  <c r="J11050" i="3"/>
  <c r="J11046" i="3"/>
  <c r="J11049" i="3"/>
  <c r="J9666" i="3"/>
  <c r="J5604" i="3"/>
  <c r="J9680" i="3"/>
  <c r="J3369" i="3"/>
  <c r="J10036" i="3"/>
  <c r="J2658" i="3"/>
  <c r="J2664" i="3"/>
  <c r="J2663" i="3"/>
  <c r="J6265" i="3"/>
  <c r="J10998" i="3"/>
  <c r="J11218" i="3"/>
  <c r="J3211" i="3"/>
  <c r="J3213" i="3"/>
  <c r="J3215" i="3"/>
  <c r="J3214" i="3"/>
  <c r="J3212" i="3"/>
  <c r="J11356" i="3"/>
  <c r="J10337" i="3"/>
  <c r="J8730" i="3"/>
  <c r="J2677" i="3"/>
  <c r="J7054" i="3"/>
  <c r="J3908" i="3"/>
  <c r="J11573" i="3"/>
  <c r="J2671" i="3"/>
  <c r="J1519" i="3"/>
  <c r="J8241" i="3"/>
  <c r="J10909" i="3"/>
  <c r="J5933" i="3"/>
  <c r="J9776" i="3"/>
  <c r="J10677" i="3"/>
  <c r="J10675" i="3"/>
  <c r="J10678" i="3"/>
  <c r="J10676" i="3"/>
  <c r="J11477" i="3"/>
  <c r="J9100" i="3"/>
  <c r="J4443" i="3"/>
  <c r="J6688" i="3"/>
  <c r="J6679" i="3"/>
  <c r="J9467" i="3"/>
  <c r="J9466" i="3"/>
  <c r="J9468" i="3"/>
  <c r="J9469" i="3"/>
  <c r="J9470" i="3"/>
  <c r="J1741" i="3"/>
  <c r="J10753" i="3"/>
  <c r="J4531" i="3"/>
  <c r="J986" i="3"/>
  <c r="J947" i="3"/>
  <c r="J3565" i="3"/>
  <c r="J3566" i="3"/>
  <c r="J8154" i="3"/>
  <c r="J10309" i="3"/>
  <c r="J6683" i="3"/>
  <c r="J8324" i="3"/>
  <c r="J8433" i="3"/>
  <c r="J2230" i="3"/>
  <c r="J5606" i="3"/>
  <c r="J2922" i="3"/>
  <c r="J10257" i="3"/>
  <c r="J10185" i="3"/>
  <c r="J5927" i="3"/>
  <c r="J7207" i="3"/>
  <c r="J6803" i="3"/>
  <c r="J6684" i="3"/>
  <c r="J5327" i="3"/>
  <c r="J3074" i="3"/>
  <c r="J3092" i="3"/>
  <c r="J9135" i="3"/>
  <c r="J4440" i="3"/>
  <c r="J6717" i="3"/>
  <c r="J10224" i="3"/>
  <c r="J2154" i="3"/>
  <c r="J7216" i="3"/>
  <c r="J8747" i="3"/>
  <c r="J689" i="3"/>
  <c r="J9229" i="3"/>
  <c r="J10414" i="3"/>
  <c r="J296" i="3"/>
  <c r="J1906" i="3"/>
  <c r="J8729" i="3"/>
  <c r="J9433" i="3"/>
  <c r="J7217" i="3"/>
  <c r="J540" i="3"/>
  <c r="J9865" i="3"/>
  <c r="J9232" i="3"/>
  <c r="J11156" i="3"/>
  <c r="J4085" i="3"/>
  <c r="J10679" i="3"/>
  <c r="J11478" i="3"/>
  <c r="J539" i="3"/>
  <c r="J4" i="3"/>
  <c r="J8737" i="3"/>
  <c r="J2021" i="3"/>
  <c r="J534" i="3"/>
  <c r="J8167" i="3"/>
  <c r="J2433" i="3"/>
  <c r="J6630" i="3"/>
  <c r="J2661" i="3"/>
  <c r="J2662" i="3"/>
  <c r="J6169" i="3"/>
  <c r="J3225" i="3"/>
  <c r="J3222" i="3"/>
  <c r="J3223" i="3"/>
  <c r="J3371" i="3"/>
  <c r="J2659" i="3"/>
  <c r="J3372" i="3"/>
  <c r="J6773" i="3"/>
  <c r="J3951" i="3"/>
  <c r="J7213" i="3"/>
  <c r="J9098" i="3"/>
  <c r="J10223" i="3"/>
  <c r="J541" i="3"/>
  <c r="J3226" i="3"/>
  <c r="J6934" i="3"/>
  <c r="J3919" i="3"/>
  <c r="J3922" i="3"/>
  <c r="J3920" i="3"/>
  <c r="J3923" i="3"/>
  <c r="J3921" i="3"/>
  <c r="J3924" i="3"/>
  <c r="J8094" i="3"/>
  <c r="J9231" i="3"/>
  <c r="J6816" i="3"/>
  <c r="J400" i="3"/>
  <c r="J4271" i="3"/>
  <c r="J10238" i="3"/>
  <c r="J8479" i="3"/>
  <c r="J6623" i="3"/>
  <c r="J2670" i="3"/>
  <c r="J45" i="3"/>
  <c r="J6031" i="3"/>
  <c r="J8735" i="3"/>
  <c r="J3373" i="3"/>
  <c r="J3224" i="3"/>
  <c r="J9176" i="3"/>
  <c r="J398" i="3"/>
  <c r="J10628" i="3"/>
  <c r="J6312" i="3"/>
  <c r="J3374" i="3"/>
  <c r="J3528" i="3"/>
  <c r="J3527" i="3"/>
  <c r="J543" i="3"/>
  <c r="J2921" i="3"/>
  <c r="J8169" i="3"/>
  <c r="J3375" i="3"/>
  <c r="J2113" i="3"/>
  <c r="J545" i="3"/>
  <c r="J3317" i="3"/>
  <c r="J2434" i="3"/>
  <c r="J5329" i="3"/>
  <c r="J3370" i="3"/>
  <c r="J4908" i="3"/>
  <c r="J4907" i="3"/>
  <c r="J10104" i="3"/>
  <c r="J10256" i="3"/>
  <c r="J8734" i="3"/>
  <c r="J1622" i="3"/>
  <c r="J10254" i="3"/>
  <c r="J1638" i="3"/>
  <c r="J4445" i="3"/>
  <c r="J537" i="3"/>
  <c r="J8059" i="3"/>
  <c r="J3537" i="3"/>
  <c r="J7053" i="3"/>
  <c r="J3376" i="3"/>
  <c r="J3377" i="3"/>
  <c r="J9863" i="3"/>
  <c r="J10629" i="3"/>
  <c r="J827" i="3"/>
  <c r="J9667" i="3"/>
  <c r="J10752" i="3"/>
  <c r="J6624" i="3"/>
  <c r="J9622" i="3"/>
  <c r="J5917" i="3"/>
  <c r="J6168" i="3"/>
  <c r="J5601" i="3"/>
  <c r="J5602" i="3"/>
  <c r="J3511" i="3"/>
  <c r="J5189" i="3"/>
  <c r="J7045" i="3"/>
  <c r="J6795" i="3"/>
  <c r="J3491" i="3"/>
  <c r="J11476" i="3"/>
  <c r="J11370" i="3"/>
  <c r="J10580" i="3"/>
  <c r="J734" i="3"/>
  <c r="J8731" i="3"/>
  <c r="J10385" i="3"/>
  <c r="J10386" i="3"/>
  <c r="J10387" i="3"/>
  <c r="J11439" i="3"/>
  <c r="J11475" i="3"/>
  <c r="J3227" i="3"/>
  <c r="J10255" i="3"/>
  <c r="J7978" i="3"/>
  <c r="J8736" i="3"/>
  <c r="J238" i="3"/>
  <c r="J239" i="3"/>
  <c r="J2660" i="3"/>
  <c r="J6887" i="3"/>
  <c r="J5723" i="3"/>
  <c r="J9136" i="3"/>
  <c r="J10308" i="3"/>
  <c r="J3075" i="3"/>
  <c r="J8742" i="3"/>
  <c r="J10050" i="3"/>
  <c r="J8749" i="3"/>
  <c r="J9230" i="3"/>
  <c r="J9523" i="3"/>
  <c r="J5395" i="3"/>
  <c r="J6774" i="3"/>
  <c r="J3496" i="3"/>
  <c r="J8733" i="3"/>
  <c r="J4441" i="3"/>
  <c r="J6170" i="3"/>
  <c r="J3278" i="3"/>
  <c r="J8743" i="3"/>
  <c r="J8738" i="3"/>
  <c r="J9522" i="3"/>
  <c r="J8281" i="3"/>
  <c r="J5980" i="3"/>
  <c r="J6745" i="3"/>
  <c r="J4840" i="3"/>
  <c r="J4838" i="3"/>
  <c r="J4839" i="3"/>
  <c r="J4837" i="3"/>
  <c r="J8013" i="3"/>
  <c r="J7214" i="3"/>
  <c r="J6689" i="3"/>
  <c r="J9663" i="3"/>
  <c r="J9664" i="3"/>
  <c r="J9665" i="3"/>
  <c r="J6620" i="3"/>
  <c r="J538" i="3"/>
  <c r="J9676" i="3"/>
  <c r="J8740" i="3"/>
  <c r="J8744" i="3"/>
  <c r="J1700" i="3"/>
  <c r="J1926" i="3"/>
  <c r="J1925" i="3"/>
  <c r="J1861" i="3"/>
  <c r="J753" i="3"/>
  <c r="J542" i="3"/>
  <c r="J9894" i="3"/>
  <c r="J11097" i="3"/>
  <c r="J1367" i="3"/>
  <c r="J536" i="3"/>
  <c r="J1643" i="3"/>
  <c r="J5394" i="3"/>
  <c r="J2022" i="3"/>
  <c r="J3524" i="3"/>
  <c r="J752" i="3"/>
  <c r="J7697" i="3"/>
  <c r="J7212" i="3"/>
  <c r="J9099" i="3"/>
  <c r="J11032" i="3"/>
  <c r="J2674" i="3"/>
  <c r="J4569" i="3"/>
  <c r="J5876" i="3"/>
  <c r="J10051" i="3"/>
  <c r="J10011" i="3"/>
  <c r="J9919" i="3"/>
  <c r="J1777" i="3"/>
  <c r="J10892" i="3"/>
  <c r="J10899" i="3"/>
  <c r="J10893" i="3"/>
  <c r="J10894" i="3"/>
  <c r="J10897" i="3"/>
  <c r="J10900" i="3"/>
  <c r="J10895" i="3"/>
  <c r="J10902" i="3"/>
  <c r="J10896" i="3"/>
  <c r="J10903" i="3"/>
  <c r="J10907" i="3"/>
  <c r="J10906" i="3"/>
  <c r="J10901" i="3"/>
  <c r="J10898" i="3"/>
  <c r="J10904" i="3"/>
  <c r="J10905" i="3"/>
  <c r="J4442" i="3"/>
  <c r="J6192" i="3"/>
  <c r="J8480" i="3"/>
  <c r="J8326" i="3"/>
  <c r="J1018" i="3"/>
  <c r="J7055" i="3"/>
  <c r="J2665" i="3"/>
  <c r="J2666" i="3"/>
  <c r="J8481" i="3"/>
  <c r="J101" i="3"/>
  <c r="J2704" i="3"/>
  <c r="J2852" i="3"/>
  <c r="J2791" i="3"/>
  <c r="J7011" i="3"/>
  <c r="J6313" i="3"/>
  <c r="J5187" i="3"/>
  <c r="J8095" i="3"/>
  <c r="J10462" i="3"/>
  <c r="J2233" i="3"/>
  <c r="J1715" i="3"/>
  <c r="J11360" i="3"/>
  <c r="J4789" i="3"/>
  <c r="J3753" i="3"/>
  <c r="J3378" i="3"/>
  <c r="J3754" i="3"/>
  <c r="J3755" i="3"/>
  <c r="J535" i="3"/>
  <c r="J8746" i="3"/>
  <c r="J10581" i="3"/>
  <c r="J2675" i="3"/>
  <c r="J1556" i="3"/>
  <c r="J8093" i="3"/>
  <c r="J7672" i="3"/>
  <c r="J7673" i="3"/>
  <c r="J7674" i="3"/>
  <c r="J1072" i="3"/>
  <c r="J4444" i="3"/>
  <c r="J401" i="3"/>
  <c r="J9709" i="3"/>
  <c r="J10307" i="3"/>
  <c r="J2854" i="3"/>
  <c r="J3893" i="3"/>
  <c r="J9827" i="3"/>
  <c r="J4568" i="3"/>
  <c r="J11195" i="3"/>
  <c r="J9054" i="3"/>
  <c r="J9055" i="3"/>
  <c r="J9056" i="3"/>
  <c r="J10910" i="3"/>
  <c r="J3685" i="3"/>
  <c r="J10771" i="3"/>
  <c r="J5396" i="3"/>
  <c r="J8745" i="3"/>
  <c r="J3267" i="3"/>
  <c r="J9864" i="3"/>
  <c r="J11580" i="3"/>
  <c r="J11574" i="3"/>
  <c r="J9958" i="3"/>
  <c r="J8748" i="3"/>
  <c r="J9007" i="3"/>
  <c r="J5190" i="3"/>
  <c r="J5191" i="3"/>
  <c r="J5192" i="3"/>
  <c r="J7574" i="3"/>
  <c r="J3925" i="3"/>
  <c r="J7224" i="3"/>
  <c r="J7746" i="3"/>
  <c r="J11581" i="3"/>
  <c r="J7218" i="3"/>
  <c r="J6563" i="3"/>
  <c r="J2923" i="3"/>
  <c r="J5607" i="3"/>
  <c r="J7012" i="3"/>
  <c r="J1381" i="3"/>
  <c r="J3756" i="3"/>
  <c r="J6467" i="3"/>
  <c r="J7219" i="3"/>
  <c r="J11293" i="3"/>
  <c r="J1266" i="3"/>
  <c r="J8751" i="3"/>
  <c r="J9711" i="3"/>
  <c r="J9738" i="3"/>
  <c r="J2289" i="3"/>
  <c r="J8096" i="3"/>
  <c r="J5608" i="3"/>
  <c r="J546" i="3"/>
  <c r="J4676" i="3"/>
  <c r="J7816" i="3"/>
  <c r="J8434" i="3"/>
  <c r="J4672" i="3"/>
  <c r="J8752" i="3"/>
  <c r="J1937" i="3"/>
  <c r="J2103" i="3"/>
  <c r="J7823" i="3"/>
  <c r="J1127" i="3"/>
  <c r="J175" i="3"/>
  <c r="J4351" i="3"/>
  <c r="J6060" i="3"/>
  <c r="J7221" i="3"/>
  <c r="J1368" i="3"/>
  <c r="J4683" i="3"/>
  <c r="J4739" i="3"/>
  <c r="J3495" i="3"/>
  <c r="J2290" i="3"/>
  <c r="J4689" i="3"/>
  <c r="J4639" i="3"/>
  <c r="J5610" i="3"/>
  <c r="J6578" i="3"/>
  <c r="J6061" i="3"/>
  <c r="J5332" i="3"/>
  <c r="J6533" i="3"/>
  <c r="J6534" i="3"/>
  <c r="J4086" i="3"/>
  <c r="J2325" i="3"/>
  <c r="J7223" i="3"/>
  <c r="J2153" i="3"/>
  <c r="J1785" i="3"/>
  <c r="J1120" i="3"/>
  <c r="J1327" i="3"/>
  <c r="J1216" i="3"/>
  <c r="J1102" i="3"/>
  <c r="J8754" i="3"/>
  <c r="J7517" i="3"/>
  <c r="J4707" i="3"/>
  <c r="J4964" i="3"/>
  <c r="J3232" i="3"/>
  <c r="J3619" i="3"/>
  <c r="J4641" i="3"/>
  <c r="J7013" i="3"/>
  <c r="J7518" i="3"/>
  <c r="J6564" i="3"/>
  <c r="J4966" i="3"/>
  <c r="J4643" i="3"/>
  <c r="J7226" i="3"/>
  <c r="J4812" i="3"/>
  <c r="J9524" i="3"/>
  <c r="J7225" i="3"/>
  <c r="J1160" i="3"/>
  <c r="J9235" i="3"/>
  <c r="J10310" i="3"/>
  <c r="J9293" i="3"/>
  <c r="J2365" i="3"/>
  <c r="J5194" i="3"/>
  <c r="J3567" i="3"/>
  <c r="J3568" i="3"/>
  <c r="J3569" i="3"/>
  <c r="J1520" i="3"/>
  <c r="J4965" i="3"/>
  <c r="J5810" i="3"/>
  <c r="J3909" i="3"/>
  <c r="J7220" i="3"/>
  <c r="J1586" i="3"/>
  <c r="J9871" i="3"/>
  <c r="J10415" i="3"/>
  <c r="J10680" i="3"/>
  <c r="J9829" i="3"/>
  <c r="J6466" i="3"/>
  <c r="J5193" i="3"/>
  <c r="J690" i="3"/>
  <c r="J6121" i="3"/>
  <c r="J192" i="3"/>
  <c r="J1979" i="3"/>
  <c r="J548" i="3"/>
  <c r="J3231" i="3"/>
  <c r="J3230" i="3"/>
  <c r="J6469" i="3"/>
  <c r="J6472" i="3"/>
  <c r="J6470" i="3"/>
  <c r="J5119" i="3"/>
  <c r="J5118" i="3"/>
  <c r="J5120" i="3"/>
  <c r="J550" i="3"/>
  <c r="J549" i="3"/>
  <c r="J691" i="3"/>
  <c r="J4642" i="3"/>
  <c r="J547" i="3"/>
  <c r="J240" i="3"/>
  <c r="J2291" i="3"/>
  <c r="J7822" i="3"/>
  <c r="J2440" i="3"/>
  <c r="J10106" i="3"/>
  <c r="J2188" i="3"/>
  <c r="J7230" i="3"/>
  <c r="J1899" i="3"/>
  <c r="J6889" i="3"/>
  <c r="J297" i="3"/>
  <c r="J1601" i="3"/>
  <c r="J4447" i="3"/>
  <c r="J4448" i="3"/>
  <c r="J402" i="3"/>
  <c r="J11479" i="3"/>
  <c r="J9237" i="3"/>
  <c r="J4738" i="3"/>
  <c r="J7227" i="3"/>
  <c r="J7228" i="3"/>
  <c r="J9713" i="3"/>
  <c r="J9712" i="3"/>
  <c r="J1174" i="3"/>
  <c r="J2925" i="3"/>
  <c r="J1103" i="3"/>
  <c r="J7519" i="3"/>
  <c r="J1073" i="3"/>
  <c r="J6399" i="3"/>
  <c r="J11396" i="3"/>
  <c r="J4449" i="3"/>
  <c r="J1936" i="3"/>
  <c r="J2534" i="3"/>
  <c r="J7014" i="3"/>
  <c r="J10916" i="3"/>
  <c r="J4737" i="3"/>
  <c r="J5920" i="3"/>
  <c r="J5331" i="3"/>
  <c r="J4938" i="3"/>
  <c r="J5584" i="3"/>
  <c r="J1104" i="3"/>
  <c r="J8503" i="3"/>
  <c r="J4858" i="3"/>
  <c r="J7821" i="3"/>
  <c r="J10052" i="3"/>
  <c r="J10055" i="3"/>
  <c r="J8756" i="3"/>
  <c r="J3640" i="3"/>
  <c r="J5397" i="3"/>
  <c r="J6074" i="3"/>
  <c r="J255" i="3"/>
  <c r="J5450" i="3"/>
  <c r="J2926" i="3"/>
  <c r="J3379" i="3"/>
  <c r="J5611" i="3"/>
  <c r="J924" i="3"/>
  <c r="J2292" i="3"/>
  <c r="J553" i="3"/>
  <c r="J6314" i="3"/>
  <c r="J6969" i="3"/>
  <c r="J7575" i="3"/>
  <c r="J1807" i="3"/>
  <c r="J4446" i="3"/>
  <c r="J5147" i="3"/>
  <c r="J4450" i="3"/>
  <c r="J4451" i="3"/>
  <c r="J4452" i="3"/>
  <c r="J4522" i="3"/>
  <c r="J10466" i="3"/>
  <c r="J3694" i="3"/>
  <c r="J4640" i="3"/>
  <c r="J8435" i="3"/>
  <c r="J8436" i="3"/>
  <c r="J8437" i="3"/>
  <c r="J8438" i="3"/>
  <c r="J4164" i="3"/>
  <c r="J1106" i="3"/>
  <c r="J1075" i="3"/>
  <c r="J1255" i="3"/>
  <c r="J1403" i="3"/>
  <c r="J1193" i="3"/>
  <c r="J1175" i="3"/>
  <c r="J1320" i="3"/>
  <c r="J1116" i="3"/>
  <c r="J1490" i="3"/>
  <c r="J1369" i="3"/>
  <c r="J1221" i="3"/>
  <c r="J1195" i="3"/>
  <c r="J10467" i="3"/>
  <c r="J4681" i="3"/>
  <c r="J7229" i="3"/>
  <c r="J4667" i="3"/>
  <c r="J1472" i="3"/>
  <c r="J1105" i="3"/>
  <c r="J1143" i="3"/>
  <c r="J7786" i="3"/>
  <c r="J3926" i="3"/>
  <c r="J8780" i="3"/>
  <c r="J8539" i="3"/>
  <c r="J7824" i="3"/>
  <c r="J8757" i="3"/>
  <c r="J2159" i="3"/>
  <c r="J5613" i="3"/>
  <c r="J5614" i="3"/>
  <c r="J6385" i="3"/>
  <c r="J6315" i="3"/>
  <c r="J7819" i="3"/>
  <c r="J8439" i="3"/>
  <c r="J8440" i="3"/>
  <c r="J8441" i="3"/>
  <c r="J8458" i="3"/>
  <c r="J5615" i="3"/>
  <c r="J5223" i="3"/>
  <c r="J403" i="3"/>
  <c r="J6122" i="3"/>
  <c r="J1256" i="3"/>
  <c r="J10416" i="3"/>
  <c r="J10056" i="3"/>
  <c r="J10108" i="3"/>
  <c r="J10187" i="3"/>
  <c r="J10188" i="3"/>
  <c r="J10189" i="3"/>
  <c r="J10798" i="3"/>
  <c r="J11219" i="3"/>
  <c r="J9103" i="3"/>
  <c r="J9530" i="3"/>
  <c r="J9526" i="3"/>
  <c r="J9527" i="3"/>
  <c r="J9529" i="3"/>
  <c r="J9528" i="3"/>
  <c r="J9777" i="3"/>
  <c r="J10267" i="3"/>
  <c r="J10920" i="3"/>
  <c r="J4894" i="3"/>
  <c r="J7576" i="3"/>
  <c r="J1107" i="3"/>
  <c r="J7231" i="3"/>
  <c r="J3760" i="3"/>
  <c r="J5921" i="3"/>
  <c r="J10328" i="3"/>
  <c r="J5222" i="3"/>
  <c r="J5333" i="3"/>
  <c r="J5219" i="3"/>
  <c r="J5225" i="3"/>
  <c r="J8015" i="3"/>
  <c r="J1547" i="3"/>
  <c r="J4968" i="3"/>
  <c r="J4969" i="3"/>
  <c r="J4967" i="3"/>
  <c r="J46" i="3"/>
  <c r="J5249" i="3"/>
  <c r="J6316" i="3"/>
  <c r="J1436" i="3"/>
  <c r="J5894" i="3"/>
  <c r="J6140" i="3"/>
  <c r="J90" i="3"/>
  <c r="J4946" i="3"/>
  <c r="J987" i="3"/>
  <c r="J10285" i="3"/>
  <c r="J10469" i="3"/>
  <c r="J5204" i="3"/>
  <c r="J5221" i="3"/>
  <c r="J5216" i="3"/>
  <c r="J8190" i="3"/>
  <c r="J6841" i="3"/>
  <c r="J11158" i="3"/>
  <c r="J1180" i="3"/>
  <c r="J6970" i="3"/>
  <c r="J1413" i="3"/>
  <c r="J1615" i="3"/>
  <c r="J1614" i="3"/>
  <c r="J10785" i="3"/>
  <c r="J10917" i="3"/>
  <c r="J1616" i="3"/>
  <c r="J1144" i="3"/>
  <c r="J7015" i="3"/>
  <c r="J4947" i="3"/>
  <c r="J7979" i="3"/>
  <c r="J9701" i="3"/>
  <c r="J10542" i="3"/>
  <c r="J10149" i="3"/>
  <c r="J6123" i="3"/>
  <c r="J5807" i="3"/>
  <c r="J3366" i="3"/>
  <c r="J1833" i="3"/>
  <c r="J5811" i="3"/>
  <c r="J5805" i="3"/>
  <c r="J1108" i="3"/>
  <c r="J4895" i="3"/>
  <c r="J3855" i="3"/>
  <c r="J3856" i="3"/>
  <c r="J5569" i="3"/>
  <c r="J10351" i="3"/>
  <c r="J5" i="3"/>
  <c r="J925" i="3"/>
  <c r="J5248" i="3"/>
  <c r="J2683" i="3"/>
  <c r="J2692" i="3"/>
  <c r="J2685" i="3"/>
  <c r="J2840" i="3"/>
  <c r="J2841" i="3"/>
  <c r="J2698" i="3"/>
  <c r="J2684" i="3"/>
  <c r="J3564" i="3"/>
  <c r="J3894" i="3"/>
  <c r="J2688" i="3"/>
  <c r="J3895" i="3"/>
  <c r="J2783" i="3"/>
  <c r="J2687" i="3"/>
  <c r="J326" i="3"/>
  <c r="J2682" i="3"/>
  <c r="J2686" i="3"/>
  <c r="J2761" i="3"/>
  <c r="J5804" i="3"/>
  <c r="J2693" i="3"/>
  <c r="J8566" i="3"/>
  <c r="J5808" i="3"/>
  <c r="J3872" i="3"/>
  <c r="J2694" i="3"/>
  <c r="J1352" i="3"/>
  <c r="J3641" i="3"/>
  <c r="J6840" i="3"/>
  <c r="J5335" i="3"/>
  <c r="J2690" i="3"/>
  <c r="J2699" i="3"/>
  <c r="J7577" i="3"/>
  <c r="J2697" i="3"/>
  <c r="J1404" i="3"/>
  <c r="J1279" i="3"/>
  <c r="J5220" i="3"/>
  <c r="J3927" i="3"/>
  <c r="J11480" i="3"/>
  <c r="J11481" i="3"/>
  <c r="J11482" i="3"/>
  <c r="J11483" i="3"/>
  <c r="J11484" i="3"/>
  <c r="J10630" i="3"/>
  <c r="J1703" i="3"/>
  <c r="J10919" i="3"/>
  <c r="J10444" i="3"/>
  <c r="J10810" i="3"/>
  <c r="J8579" i="3"/>
  <c r="J10682" i="3"/>
  <c r="J6400" i="3"/>
  <c r="J1405" i="3"/>
  <c r="J9781" i="3"/>
  <c r="J2127" i="3"/>
  <c r="J7520" i="3"/>
  <c r="J9228" i="3"/>
  <c r="J6842" i="3"/>
  <c r="J9101" i="3"/>
  <c r="J8097" i="3"/>
  <c r="J2128" i="3"/>
  <c r="J10150" i="3"/>
  <c r="J10225" i="3"/>
  <c r="J5224" i="3"/>
  <c r="J6565" i="3"/>
  <c r="J144" i="3"/>
  <c r="J7232" i="3"/>
  <c r="J7964" i="3"/>
  <c r="J5893" i="3"/>
  <c r="J7016" i="3"/>
  <c r="J4089" i="3"/>
  <c r="J1231" i="3"/>
  <c r="J1125" i="3"/>
  <c r="J8264" i="3"/>
  <c r="J7984" i="3"/>
  <c r="J1229" i="3"/>
  <c r="J3233" i="3"/>
  <c r="J1177" i="3"/>
  <c r="J1176" i="3"/>
  <c r="J185" i="3"/>
  <c r="J554" i="3"/>
  <c r="J7017" i="3"/>
  <c r="J6843" i="3"/>
  <c r="J10918" i="3"/>
  <c r="J555" i="3"/>
  <c r="J1450" i="3"/>
  <c r="J8759" i="3"/>
  <c r="J11184" i="3"/>
  <c r="J123" i="3"/>
  <c r="J2928" i="3"/>
  <c r="J829" i="3"/>
  <c r="J1230" i="3"/>
  <c r="J4859" i="3"/>
  <c r="J1557" i="3"/>
  <c r="J3928" i="3"/>
  <c r="J6266" i="3"/>
  <c r="J8206" i="3"/>
  <c r="J8567" i="3"/>
  <c r="J2295" i="3"/>
  <c r="J6124" i="3"/>
  <c r="J2294" i="3"/>
  <c r="J47" i="3"/>
  <c r="J11562" i="3"/>
  <c r="J7236" i="3"/>
  <c r="J7578" i="3"/>
  <c r="J3986" i="3"/>
  <c r="J6267" i="3"/>
  <c r="J8060" i="3"/>
  <c r="J6566" i="3"/>
  <c r="J6241" i="3"/>
  <c r="J2586" i="3"/>
  <c r="J8016" i="3"/>
  <c r="J7247" i="3"/>
  <c r="J5625" i="3"/>
  <c r="J7097" i="3"/>
  <c r="J8783" i="3"/>
  <c r="J8442" i="3"/>
  <c r="J9679" i="3"/>
  <c r="J7248" i="3"/>
  <c r="J4813" i="3"/>
  <c r="J6893" i="3"/>
  <c r="J6891" i="3"/>
  <c r="J5202" i="3"/>
  <c r="J7289" i="3"/>
  <c r="J8391" i="3"/>
  <c r="J10139" i="3"/>
  <c r="J3235" i="3"/>
  <c r="J6890" i="3"/>
  <c r="J3929" i="3"/>
  <c r="J5722" i="3"/>
  <c r="J8760" i="3"/>
  <c r="J8796" i="3"/>
  <c r="J7262" i="3"/>
  <c r="J11552" i="3"/>
  <c r="J8786" i="3"/>
  <c r="J5342" i="3"/>
  <c r="J4751" i="3"/>
  <c r="J10032" i="3"/>
  <c r="J9675" i="3"/>
  <c r="J830" i="3"/>
  <c r="J2285" i="3"/>
  <c r="J6174" i="3"/>
  <c r="J834" i="3"/>
  <c r="J7521" i="3"/>
  <c r="J2302" i="3"/>
  <c r="J7828" i="3"/>
  <c r="J10217" i="3"/>
  <c r="J407" i="3"/>
  <c r="J8102" i="3"/>
  <c r="J5729" i="3"/>
  <c r="J562" i="3"/>
  <c r="J8789" i="3"/>
  <c r="J8761" i="3"/>
  <c r="J7834" i="3"/>
  <c r="J890" i="3"/>
  <c r="J4741" i="3"/>
  <c r="J5210" i="3"/>
  <c r="J557" i="3"/>
  <c r="J11441" i="3"/>
  <c r="J4814" i="3"/>
  <c r="J11295" i="3"/>
  <c r="J832" i="3"/>
  <c r="J7240" i="3"/>
  <c r="J8540" i="3"/>
  <c r="J560" i="3"/>
  <c r="J2303" i="3"/>
  <c r="J7257" i="3"/>
  <c r="J7253" i="3"/>
  <c r="J8276" i="3"/>
  <c r="J1704" i="3"/>
  <c r="J8569" i="3"/>
  <c r="J8329" i="3"/>
  <c r="J5763" i="3"/>
  <c r="J5760" i="3"/>
  <c r="J9677" i="3"/>
  <c r="J7235" i="3"/>
  <c r="J4975" i="3"/>
  <c r="J7281" i="3"/>
  <c r="J10999" i="3"/>
  <c r="J7243" i="3"/>
  <c r="J7259" i="3"/>
  <c r="J2297" i="3"/>
  <c r="J5672" i="3"/>
  <c r="J48" i="3"/>
  <c r="J7239" i="3"/>
  <c r="J2435" i="3"/>
  <c r="J1004" i="3"/>
  <c r="J5217" i="3"/>
  <c r="J7241" i="3"/>
  <c r="J5924" i="3"/>
  <c r="J5923" i="3"/>
  <c r="J4685" i="3"/>
  <c r="J4688" i="3"/>
  <c r="J5343" i="3"/>
  <c r="J2701" i="3"/>
  <c r="J4678" i="3"/>
  <c r="J4695" i="3"/>
  <c r="J4659" i="3"/>
  <c r="J2125" i="3"/>
  <c r="J2213" i="3"/>
  <c r="J2161" i="3"/>
  <c r="J2305" i="3"/>
  <c r="J9778" i="3"/>
  <c r="J4714" i="3"/>
  <c r="J6567" i="3"/>
  <c r="J5227" i="3"/>
  <c r="J10157" i="3"/>
  <c r="J10156" i="3"/>
  <c r="J10159" i="3"/>
  <c r="J10155" i="3"/>
  <c r="J10158" i="3"/>
  <c r="J977" i="3"/>
  <c r="J8482" i="3"/>
  <c r="J8216" i="3"/>
  <c r="J11553" i="3"/>
  <c r="J7266" i="3"/>
  <c r="J9668" i="3"/>
  <c r="J2293" i="3"/>
  <c r="J6405" i="3"/>
  <c r="J9669" i="3"/>
  <c r="J2092" i="3"/>
  <c r="J7234" i="3"/>
  <c r="J7581" i="3"/>
  <c r="J5862" i="3"/>
  <c r="J5356" i="3"/>
  <c r="J2709" i="3"/>
  <c r="J2710" i="3"/>
  <c r="J4818" i="3"/>
  <c r="J4817" i="3"/>
  <c r="J6504" i="3"/>
  <c r="J6713" i="3"/>
  <c r="J7233" i="3"/>
  <c r="J7270" i="3"/>
  <c r="J3665" i="3"/>
  <c r="J11575" i="3"/>
  <c r="J7258" i="3"/>
  <c r="J4987" i="3"/>
  <c r="J7272" i="3"/>
  <c r="J3946" i="3"/>
  <c r="J4774" i="3"/>
  <c r="J3123" i="3"/>
  <c r="J3122" i="3"/>
  <c r="J8174" i="3"/>
  <c r="J8106" i="3"/>
  <c r="J3190" i="3"/>
  <c r="J3192" i="3"/>
  <c r="J3191" i="3"/>
  <c r="J8105" i="3"/>
  <c r="J8828" i="3"/>
  <c r="J8787" i="3"/>
  <c r="J6275" i="3"/>
  <c r="J7287" i="3"/>
  <c r="J4730" i="3"/>
  <c r="J837" i="3"/>
  <c r="J8444" i="3"/>
  <c r="J11257" i="3"/>
  <c r="J4972" i="3"/>
  <c r="J563" i="3"/>
  <c r="J3485" i="3"/>
  <c r="J8827" i="3"/>
  <c r="J11567" i="3"/>
  <c r="J1985" i="3"/>
  <c r="J11550" i="3"/>
  <c r="J1552" i="3"/>
  <c r="J7273" i="3"/>
  <c r="J1897" i="3"/>
  <c r="J2099" i="3"/>
  <c r="J2296" i="3"/>
  <c r="J8570" i="3"/>
  <c r="J2702" i="3"/>
  <c r="J8818" i="3"/>
  <c r="J8253" i="3"/>
  <c r="J2298" i="3"/>
  <c r="J4752" i="3"/>
  <c r="J8062" i="3"/>
  <c r="J3237" i="3"/>
  <c r="J4753" i="3"/>
  <c r="J6274" i="3"/>
  <c r="J835" i="3"/>
  <c r="J410" i="3"/>
  <c r="J6845" i="3"/>
  <c r="J6509" i="3"/>
  <c r="J2502" i="3"/>
  <c r="J7058" i="3"/>
  <c r="J4819" i="3"/>
  <c r="J7631" i="3"/>
  <c r="J7630" i="3"/>
  <c r="J8162" i="3"/>
  <c r="J6560" i="3"/>
  <c r="J2139" i="3"/>
  <c r="J5925" i="3"/>
  <c r="J4971" i="3"/>
  <c r="J9672" i="3"/>
  <c r="J9673" i="3"/>
  <c r="J9671" i="3"/>
  <c r="J7056" i="3"/>
  <c r="J3934" i="3"/>
  <c r="J3931" i="3"/>
  <c r="J7057" i="3"/>
  <c r="J5964" i="3"/>
  <c r="J6714" i="3"/>
  <c r="J2349" i="3"/>
  <c r="J4754" i="3"/>
  <c r="J7841" i="3"/>
  <c r="J11294" i="3"/>
  <c r="J7283" i="3"/>
  <c r="J9000" i="3"/>
  <c r="J6895" i="3"/>
  <c r="J7389" i="3"/>
  <c r="J7284" i="3"/>
  <c r="J6171" i="3"/>
  <c r="J978" i="3"/>
  <c r="J9144" i="3"/>
  <c r="J6157" i="3"/>
  <c r="J8411" i="3"/>
  <c r="J7845" i="3"/>
  <c r="J10301" i="3"/>
  <c r="J4978" i="3"/>
  <c r="J3865" i="3"/>
  <c r="J8215" i="3"/>
  <c r="J10333" i="3"/>
  <c r="J6505" i="3"/>
  <c r="J1959" i="3"/>
  <c r="J4735" i="3"/>
  <c r="J2222" i="3"/>
  <c r="J7242" i="3"/>
  <c r="J3365" i="3"/>
  <c r="J9658" i="3"/>
  <c r="J3896" i="3"/>
  <c r="J7260" i="3"/>
  <c r="J4994" i="3"/>
  <c r="J2366" i="3"/>
  <c r="J8775" i="3"/>
  <c r="J1708" i="3"/>
  <c r="J8792" i="3"/>
  <c r="J1786" i="3"/>
  <c r="J11099" i="3"/>
  <c r="J3274" i="3"/>
  <c r="J4979" i="3"/>
  <c r="J1657" i="3"/>
  <c r="J11213" i="3"/>
  <c r="J7827" i="3"/>
  <c r="J3932" i="3"/>
  <c r="J6257" i="3"/>
  <c r="J298" i="3"/>
  <c r="J3380" i="3"/>
  <c r="J8688" i="3"/>
  <c r="J4976" i="3"/>
  <c r="J8208" i="3"/>
  <c r="J6172" i="3"/>
  <c r="J6154" i="3"/>
  <c r="J6404" i="3"/>
  <c r="J6014" i="3"/>
  <c r="J11098" i="3"/>
  <c r="J4844" i="3"/>
  <c r="J10151" i="3"/>
  <c r="J11134" i="3"/>
  <c r="J1809" i="3"/>
  <c r="J2055" i="3"/>
  <c r="J11151" i="3"/>
  <c r="J9830" i="3"/>
  <c r="J9702" i="3"/>
  <c r="J4977" i="3"/>
  <c r="J5619" i="3"/>
  <c r="J754" i="3"/>
  <c r="J7271" i="3"/>
  <c r="J8542" i="3"/>
  <c r="J7255" i="3"/>
  <c r="J5726" i="3"/>
  <c r="J6892" i="3"/>
  <c r="J4985" i="3"/>
  <c r="J4733" i="3"/>
  <c r="J5336" i="3"/>
  <c r="J5344" i="3"/>
  <c r="J3381" i="3"/>
  <c r="J10877" i="3"/>
  <c r="J5121" i="3"/>
  <c r="J6406" i="3"/>
  <c r="J5205" i="3"/>
  <c r="J4986" i="3"/>
  <c r="J8814" i="3"/>
  <c r="J8815" i="3"/>
  <c r="J8816" i="3"/>
  <c r="J2235" i="3"/>
  <c r="J9531" i="3"/>
  <c r="J9508" i="3"/>
  <c r="J9509" i="3"/>
  <c r="J9510" i="3"/>
  <c r="J9442" i="3"/>
  <c r="J7830" i="3"/>
  <c r="J5188" i="3"/>
  <c r="J7981" i="3"/>
  <c r="J6173" i="3"/>
  <c r="J5296" i="3"/>
  <c r="J5337" i="3"/>
  <c r="J7813" i="3"/>
  <c r="J3707" i="3"/>
  <c r="J7598" i="3"/>
  <c r="J5339" i="3"/>
  <c r="J6213" i="3"/>
  <c r="J8533" i="3"/>
  <c r="J8061" i="3"/>
  <c r="J6943" i="3"/>
  <c r="J8057" i="3"/>
  <c r="J7815" i="3"/>
  <c r="J6211" i="3"/>
  <c r="J3627" i="3"/>
  <c r="J3598" i="3"/>
  <c r="J3630" i="3"/>
  <c r="J8543" i="3"/>
  <c r="J8532" i="3"/>
  <c r="J5990" i="3"/>
  <c r="J8330" i="3"/>
  <c r="J5877" i="3"/>
  <c r="J5338" i="3"/>
  <c r="J49" i="3"/>
  <c r="J6212" i="3"/>
  <c r="J5208" i="3"/>
  <c r="J5340" i="3"/>
  <c r="J8369" i="3"/>
  <c r="J6210" i="3"/>
  <c r="J7579" i="3"/>
  <c r="J51" i="3"/>
  <c r="J1558" i="3"/>
  <c r="J8750" i="3"/>
  <c r="J7250" i="3"/>
  <c r="J3234" i="3"/>
  <c r="J7642" i="3"/>
  <c r="J7249" i="3"/>
  <c r="J8536" i="3"/>
  <c r="J8537" i="3"/>
  <c r="J8538" i="3"/>
  <c r="J8534" i="3"/>
  <c r="J8535" i="3"/>
  <c r="J6242" i="3"/>
  <c r="J7959" i="3"/>
  <c r="J8524" i="3"/>
  <c r="J5621" i="3"/>
  <c r="J7252" i="3"/>
  <c r="J7269" i="3"/>
  <c r="J2300" i="3"/>
  <c r="J8164" i="3"/>
  <c r="J5724" i="3"/>
  <c r="J10884" i="3"/>
  <c r="J6125" i="3"/>
  <c r="J8505" i="3"/>
  <c r="J5122" i="3"/>
  <c r="J10251" i="3"/>
  <c r="J2085" i="3"/>
  <c r="J10912" i="3"/>
  <c r="J10911" i="3"/>
  <c r="J10913" i="3"/>
  <c r="J10914" i="3"/>
  <c r="J2108" i="3"/>
  <c r="J2299" i="3"/>
  <c r="J8506" i="3"/>
  <c r="J4980" i="3"/>
  <c r="J1727" i="3"/>
  <c r="J11488" i="3"/>
  <c r="J831" i="3"/>
  <c r="J1941" i="3"/>
  <c r="J5730" i="3"/>
  <c r="J2025" i="3"/>
  <c r="J2368" i="3"/>
  <c r="J2236" i="3"/>
  <c r="J2304" i="3"/>
  <c r="J9248" i="3"/>
  <c r="J8820" i="3"/>
  <c r="J736" i="3"/>
  <c r="J7980" i="3"/>
  <c r="J10683" i="3"/>
  <c r="J8596" i="3"/>
  <c r="J558" i="3"/>
  <c r="J1960" i="3"/>
  <c r="J9139" i="3"/>
  <c r="J405" i="3"/>
  <c r="J406" i="3"/>
  <c r="J4453" i="3"/>
  <c r="J693" i="3"/>
  <c r="J10811" i="3"/>
  <c r="J5570" i="3"/>
  <c r="J5571" i="3"/>
  <c r="J5572" i="3"/>
  <c r="J2017" i="3"/>
  <c r="J2018" i="3"/>
  <c r="J2016" i="3"/>
  <c r="J10941" i="3"/>
  <c r="J8483" i="3"/>
  <c r="J2226" i="3"/>
  <c r="J2281" i="3"/>
  <c r="J2282" i="3"/>
  <c r="J2283" i="3"/>
  <c r="J10261" i="3"/>
  <c r="J8805" i="3"/>
  <c r="J7251" i="3"/>
  <c r="J8014" i="3"/>
  <c r="J50" i="3"/>
  <c r="J7826" i="3"/>
  <c r="J2307" i="3"/>
  <c r="J5778" i="3"/>
  <c r="J7305" i="3"/>
  <c r="J6690" i="3"/>
  <c r="J404" i="3"/>
  <c r="J2027" i="3"/>
  <c r="J10148" i="3"/>
  <c r="J5291" i="3"/>
  <c r="J4454" i="3"/>
  <c r="J7842" i="3"/>
  <c r="J8541" i="3"/>
  <c r="J7840" i="3"/>
  <c r="J8104" i="3"/>
  <c r="J1001" i="3"/>
  <c r="J5136" i="3"/>
  <c r="J2284" i="3"/>
  <c r="J7274" i="3"/>
  <c r="J5341" i="3"/>
  <c r="J8242" i="3"/>
  <c r="J4715" i="3"/>
  <c r="J9525" i="3"/>
  <c r="J5727" i="3"/>
  <c r="J5626" i="3"/>
  <c r="J5620" i="3"/>
  <c r="J5731" i="3"/>
  <c r="J7282" i="3"/>
  <c r="J2026" i="3"/>
  <c r="J3936" i="3"/>
  <c r="J1705" i="3"/>
  <c r="J8782" i="3"/>
  <c r="J4679" i="3"/>
  <c r="J3937" i="3"/>
  <c r="J11551" i="3"/>
  <c r="J254" i="3"/>
  <c r="J253" i="3"/>
  <c r="J3238" i="3"/>
  <c r="J5728" i="3"/>
  <c r="J7452" i="3"/>
  <c r="J8821" i="3"/>
  <c r="J7286" i="3"/>
  <c r="J5732" i="3"/>
  <c r="J1644" i="3"/>
  <c r="J8831" i="3"/>
  <c r="J3494" i="3"/>
  <c r="J6712" i="3"/>
  <c r="J8764" i="3"/>
  <c r="J241" i="3"/>
  <c r="J5966" i="3"/>
  <c r="J5965" i="3"/>
  <c r="J10633" i="3"/>
  <c r="J8793" i="3"/>
  <c r="J11489" i="3"/>
  <c r="J1706" i="3"/>
  <c r="J11492" i="3"/>
  <c r="J2436" i="3"/>
  <c r="J1808" i="3"/>
  <c r="J9290" i="3"/>
  <c r="J1647" i="3"/>
  <c r="J5126" i="3"/>
  <c r="J10812" i="3"/>
  <c r="J3382" i="3"/>
  <c r="J8871" i="3"/>
  <c r="J8443" i="3"/>
  <c r="J5171" i="3"/>
  <c r="J5617" i="3"/>
  <c r="J8583" i="3"/>
  <c r="J8586" i="3"/>
  <c r="J8584" i="3"/>
  <c r="J8585" i="3"/>
  <c r="J3236" i="3"/>
  <c r="J7829" i="3"/>
  <c r="J5922" i="3"/>
  <c r="J5759" i="3"/>
  <c r="J8363" i="3"/>
  <c r="J7591" i="3"/>
  <c r="J7256" i="3"/>
  <c r="J11487" i="3"/>
  <c r="J3935" i="3"/>
  <c r="J7254" i="3"/>
  <c r="J9838" i="3"/>
  <c r="J4984" i="3"/>
  <c r="J5863" i="3"/>
  <c r="J7268" i="3"/>
  <c r="J5048" i="3"/>
  <c r="J8214" i="3"/>
  <c r="J3519" i="3"/>
  <c r="J5226" i="3"/>
  <c r="J5167" i="3"/>
  <c r="J2324" i="3"/>
  <c r="J7640" i="3"/>
  <c r="J2308" i="3"/>
  <c r="J7237" i="3"/>
  <c r="J7215" i="3"/>
  <c r="J11491" i="3"/>
  <c r="J5624" i="3"/>
  <c r="J7261" i="3"/>
  <c r="J4775" i="3"/>
  <c r="J7267" i="3"/>
  <c r="J7843" i="3"/>
  <c r="J9670" i="3"/>
  <c r="J4815" i="3"/>
  <c r="J7265" i="3"/>
  <c r="J6535" i="3"/>
  <c r="J7244" i="3"/>
  <c r="J8784" i="3"/>
  <c r="J4350" i="3"/>
  <c r="J2306" i="3"/>
  <c r="J6749" i="3"/>
  <c r="J6794" i="3"/>
  <c r="J3272" i="3"/>
  <c r="J11361" i="3"/>
  <c r="J8445" i="3"/>
  <c r="J6264" i="3"/>
  <c r="J561" i="3"/>
  <c r="J559" i="3"/>
  <c r="J5402" i="3"/>
  <c r="J7263" i="3"/>
  <c r="J8161" i="3"/>
  <c r="J6796" i="3"/>
  <c r="J2500" i="3"/>
  <c r="J2708" i="3"/>
  <c r="J3988" i="3"/>
  <c r="J7238" i="3"/>
  <c r="J3987" i="3"/>
  <c r="J7716" i="3"/>
  <c r="J940" i="3"/>
  <c r="J4749" i="3"/>
  <c r="J10198" i="3"/>
  <c r="J8194" i="3"/>
  <c r="J7275" i="3"/>
  <c r="J4013" i="3"/>
  <c r="J5864" i="3"/>
  <c r="J8063" i="3"/>
  <c r="J7835" i="3"/>
  <c r="J7634" i="3"/>
  <c r="J5228" i="3"/>
  <c r="J6401" i="3"/>
  <c r="J6390" i="3"/>
  <c r="J6391" i="3"/>
  <c r="J4927" i="3"/>
  <c r="J4982" i="3"/>
  <c r="J4973" i="3"/>
  <c r="J2301" i="3"/>
  <c r="J3952" i="3"/>
  <c r="J7838" i="3"/>
  <c r="J8798" i="3"/>
  <c r="J6037" i="3"/>
  <c r="J8881" i="3"/>
  <c r="J3570" i="3"/>
  <c r="J4354" i="3"/>
  <c r="J6536" i="3"/>
  <c r="J2348" i="3"/>
  <c r="J4719" i="3"/>
  <c r="J4623" i="3"/>
  <c r="J6156" i="3"/>
  <c r="J3953" i="3"/>
  <c r="J566" i="3"/>
  <c r="J8781" i="3"/>
  <c r="J8829" i="3"/>
  <c r="J4755" i="3"/>
  <c r="J5166" i="3"/>
  <c r="J8328" i="3"/>
  <c r="J5764" i="3"/>
  <c r="J7629" i="3"/>
  <c r="J8545" i="3"/>
  <c r="J8103" i="3"/>
  <c r="J7837" i="3"/>
  <c r="J7832" i="3"/>
  <c r="J7831" i="3"/>
  <c r="J5762" i="3"/>
  <c r="J3270" i="3"/>
  <c r="J8544" i="3"/>
  <c r="J2437" i="3"/>
  <c r="J2585" i="3"/>
  <c r="J6691" i="3"/>
  <c r="J6692" i="3"/>
  <c r="J6693" i="3"/>
  <c r="J8101" i="3"/>
  <c r="J8173" i="3"/>
  <c r="J8546" i="3"/>
  <c r="J11525" i="3"/>
  <c r="J1014" i="3"/>
  <c r="J6410" i="3"/>
  <c r="J6411" i="3"/>
  <c r="J6413" i="3"/>
  <c r="J6412" i="3"/>
  <c r="J6448" i="3"/>
  <c r="J6408" i="3"/>
  <c r="J6407" i="3"/>
  <c r="J565" i="3"/>
  <c r="J6402" i="3"/>
  <c r="J6403" i="3"/>
  <c r="J6409" i="3"/>
  <c r="J5975" i="3"/>
  <c r="J1928" i="3"/>
  <c r="J1931" i="3"/>
  <c r="J8819" i="3"/>
  <c r="J108" i="3"/>
  <c r="J8017" i="3"/>
  <c r="J408" i="3"/>
  <c r="J8835" i="3"/>
  <c r="J4660" i="3"/>
  <c r="J5229" i="3"/>
  <c r="J8370" i="3"/>
  <c r="J4661" i="3"/>
  <c r="J5623" i="3"/>
  <c r="J4629" i="3"/>
  <c r="J5710" i="3"/>
  <c r="J8168" i="3"/>
  <c r="J8374" i="3"/>
  <c r="J7154" i="3"/>
  <c r="J65" i="3"/>
  <c r="J7246" i="3"/>
  <c r="J2706" i="3"/>
  <c r="J2711" i="3"/>
  <c r="J7277" i="3"/>
  <c r="J836" i="3"/>
  <c r="J3938" i="3"/>
  <c r="J4983" i="3"/>
  <c r="J8994" i="3"/>
  <c r="J7278" i="3"/>
  <c r="J2700" i="3"/>
  <c r="J3669" i="3"/>
  <c r="J7836" i="3"/>
  <c r="J7279" i="3"/>
  <c r="J5779" i="3"/>
  <c r="J7939" i="3"/>
  <c r="J11490" i="3"/>
  <c r="J409" i="3"/>
  <c r="J4816" i="3"/>
  <c r="J7285" i="3"/>
  <c r="J8470" i="3"/>
  <c r="J5628" i="3"/>
  <c r="J5627" i="3"/>
  <c r="J8446" i="3"/>
  <c r="J4616" i="3"/>
  <c r="J2212" i="3"/>
  <c r="J2155" i="3"/>
  <c r="J4662" i="3"/>
  <c r="J3930" i="3"/>
  <c r="J5845" i="3"/>
  <c r="J7280" i="3"/>
  <c r="J8018" i="3"/>
  <c r="J8019" i="3"/>
  <c r="J6126" i="3"/>
  <c r="J8826" i="3"/>
  <c r="J8823" i="3"/>
  <c r="J4841" i="3"/>
  <c r="J6175" i="3"/>
  <c r="J6176" i="3"/>
  <c r="J5711" i="3"/>
  <c r="J4750" i="3"/>
  <c r="J7844" i="3"/>
  <c r="J5865" i="3"/>
  <c r="J4273" i="3"/>
  <c r="J4092" i="3"/>
  <c r="J4232" i="3"/>
  <c r="J4860" i="3"/>
  <c r="J2438" i="3"/>
  <c r="J2930" i="3"/>
  <c r="J4251" i="3"/>
  <c r="J3077" i="3"/>
  <c r="J11160" i="3"/>
  <c r="J150" i="3"/>
  <c r="J4721" i="3"/>
  <c r="J4861" i="3"/>
  <c r="J11297" i="3"/>
  <c r="J3746" i="3"/>
  <c r="J10631" i="3"/>
  <c r="J2150" i="3"/>
  <c r="J9621" i="3"/>
  <c r="J11296" i="3"/>
  <c r="J3802" i="3"/>
  <c r="J4179" i="3"/>
  <c r="J3803" i="3"/>
  <c r="J6979" i="3"/>
  <c r="J3780" i="3"/>
  <c r="J1026" i="3"/>
  <c r="J6317" i="3"/>
  <c r="J2936" i="3"/>
  <c r="J4154" i="3"/>
  <c r="J124" i="3"/>
  <c r="J2937" i="3"/>
  <c r="J170" i="3"/>
  <c r="J4103" i="3"/>
  <c r="J4071" i="3"/>
  <c r="J3538" i="3"/>
  <c r="J2246" i="3"/>
  <c r="J2107" i="3"/>
  <c r="J2538" i="3"/>
  <c r="J5493" i="3"/>
  <c r="J2223" i="3"/>
  <c r="J2167" i="3"/>
  <c r="J4864" i="3"/>
  <c r="J2929" i="3"/>
  <c r="J9311" i="3"/>
  <c r="J6008" i="3"/>
  <c r="J7290" i="3"/>
  <c r="J3989" i="3"/>
  <c r="J4716" i="3"/>
  <c r="J9009" i="3"/>
  <c r="J1076" i="3"/>
  <c r="J6416" i="3"/>
  <c r="J4989" i="3"/>
  <c r="J4988" i="3"/>
  <c r="J1617" i="3"/>
  <c r="J1790" i="3"/>
  <c r="J2114" i="3"/>
  <c r="J10336" i="3"/>
  <c r="J8254" i="3"/>
  <c r="J579" i="3"/>
  <c r="J1653" i="3"/>
  <c r="J11493" i="3"/>
  <c r="J7291" i="3"/>
  <c r="J6128" i="3"/>
  <c r="J3477" i="3"/>
  <c r="J9831" i="3"/>
  <c r="J9922" i="3"/>
  <c r="J2165" i="3"/>
  <c r="J2369" i="3"/>
  <c r="J3384" i="3"/>
  <c r="J1406" i="3"/>
  <c r="J3571" i="3"/>
  <c r="J3642" i="3"/>
  <c r="J208" i="3"/>
  <c r="J6568" i="3"/>
  <c r="J6319" i="3"/>
  <c r="J2138" i="3"/>
  <c r="J2137" i="3"/>
  <c r="J11298" i="3"/>
  <c r="J6417" i="3"/>
  <c r="J7582" i="3"/>
  <c r="J3243" i="3"/>
  <c r="J3943" i="3"/>
  <c r="J8303" i="3"/>
  <c r="J7292" i="3"/>
  <c r="J399" i="3"/>
  <c r="J1383" i="3"/>
  <c r="J5735" i="3"/>
  <c r="J9920" i="3"/>
  <c r="J9921" i="3"/>
  <c r="J9533" i="3"/>
  <c r="J9807" i="3"/>
  <c r="J11186" i="3"/>
  <c r="J842" i="3"/>
  <c r="J9137" i="3"/>
  <c r="J10925" i="3"/>
  <c r="J8508" i="3"/>
  <c r="J8836" i="3"/>
  <c r="J7297" i="3"/>
  <c r="J413" i="3"/>
  <c r="J10470" i="3"/>
  <c r="J5737" i="3"/>
  <c r="J3991" i="3"/>
  <c r="J568" i="3"/>
  <c r="J10358" i="3"/>
  <c r="J9532" i="3"/>
  <c r="J569" i="3"/>
  <c r="J10926" i="3"/>
  <c r="J10632" i="3"/>
  <c r="J6694" i="3"/>
  <c r="J3897" i="3"/>
  <c r="J4020" i="3"/>
  <c r="J2934" i="3"/>
  <c r="J11400" i="3"/>
  <c r="J9434" i="3"/>
  <c r="J7295" i="3"/>
  <c r="J4355" i="3"/>
  <c r="J11397" i="3"/>
  <c r="J5345" i="3"/>
  <c r="J5531" i="3"/>
  <c r="J5530" i="3"/>
  <c r="J6846" i="3"/>
  <c r="J8334" i="3"/>
  <c r="J5454" i="3"/>
  <c r="J5733" i="3"/>
  <c r="J9674" i="3"/>
  <c r="J9396" i="3"/>
  <c r="J9395" i="3"/>
  <c r="J9397" i="3"/>
  <c r="J4583" i="3"/>
  <c r="J10686" i="3"/>
  <c r="J10687" i="3"/>
  <c r="J11221" i="3"/>
  <c r="J4274" i="3"/>
  <c r="J4094" i="3"/>
  <c r="J4464" i="3"/>
  <c r="J3273" i="3"/>
  <c r="J8098" i="3"/>
  <c r="J1707" i="3"/>
  <c r="J3385" i="3"/>
  <c r="J2439" i="3"/>
  <c r="J3242" i="3"/>
  <c r="J1654" i="3"/>
  <c r="J4999" i="3"/>
  <c r="J7301" i="3"/>
  <c r="J6418" i="3"/>
  <c r="J1709" i="3"/>
  <c r="J6847" i="3"/>
  <c r="J911" i="3"/>
  <c r="J4090" i="3"/>
  <c r="J2029" i="3"/>
  <c r="J839" i="3"/>
  <c r="J10057" i="3"/>
  <c r="J8484" i="3"/>
  <c r="J3715" i="3"/>
  <c r="J2717" i="3"/>
  <c r="J7522" i="3"/>
  <c r="J2716" i="3"/>
  <c r="J4280" i="3"/>
  <c r="J9832" i="3"/>
  <c r="J3939" i="3"/>
  <c r="J5481" i="3"/>
  <c r="J5346" i="3"/>
  <c r="J11220" i="3"/>
  <c r="J4993" i="3"/>
  <c r="J3628" i="3"/>
  <c r="J10927" i="3"/>
  <c r="J4757" i="3"/>
  <c r="J3114" i="3"/>
  <c r="J8791" i="3"/>
  <c r="J6757" i="3"/>
  <c r="J3040" i="3"/>
  <c r="J10389" i="3"/>
  <c r="J2932" i="3"/>
  <c r="J209" i="3"/>
  <c r="J8244" i="3"/>
  <c r="J4862" i="3"/>
  <c r="J167" i="3"/>
  <c r="J11301" i="3"/>
  <c r="J3097" i="3"/>
  <c r="J10391" i="3"/>
  <c r="J10417" i="3"/>
  <c r="J10418" i="3"/>
  <c r="J10419" i="3"/>
  <c r="J10420" i="3"/>
  <c r="J10421" i="3"/>
  <c r="J10422" i="3"/>
  <c r="J4523" i="3"/>
  <c r="J6178" i="3"/>
  <c r="J37" i="3"/>
  <c r="J4358" i="3"/>
  <c r="J3644" i="3"/>
  <c r="J8277" i="3"/>
  <c r="J9268" i="3"/>
  <c r="J10424" i="3"/>
  <c r="J5494" i="3"/>
  <c r="J4321" i="3"/>
  <c r="J10684" i="3"/>
  <c r="J738" i="3"/>
  <c r="J5232" i="3"/>
  <c r="J3992" i="3"/>
  <c r="J737" i="3"/>
  <c r="J577" i="3"/>
  <c r="J10193" i="3"/>
  <c r="J10191" i="3"/>
  <c r="J10192" i="3"/>
  <c r="J1787" i="3"/>
  <c r="J2398" i="3"/>
  <c r="J244" i="3"/>
  <c r="J4109" i="3"/>
  <c r="J5347" i="3"/>
  <c r="J845" i="3"/>
  <c r="J1197" i="3"/>
  <c r="J6424" i="3"/>
  <c r="J11442" i="3"/>
  <c r="J578" i="3"/>
  <c r="J9873" i="3"/>
  <c r="J9960" i="3"/>
  <c r="J9624" i="3"/>
  <c r="J9783" i="3"/>
  <c r="J11035" i="3"/>
  <c r="J10582" i="3"/>
  <c r="J6414" i="3"/>
  <c r="J6322" i="3"/>
  <c r="J4229" i="3"/>
  <c r="J4058" i="3"/>
  <c r="J4242" i="3"/>
  <c r="J4095" i="3"/>
  <c r="J2441" i="3"/>
  <c r="J4100" i="3"/>
  <c r="J4101" i="3"/>
  <c r="J4102" i="3"/>
  <c r="J4106" i="3"/>
  <c r="J9436" i="3"/>
  <c r="J2129" i="3"/>
  <c r="J1811" i="3"/>
  <c r="J840" i="3"/>
  <c r="J7525" i="3"/>
  <c r="J5947" i="3"/>
  <c r="J10338" i="3"/>
  <c r="J2168" i="3"/>
  <c r="J5451" i="3"/>
  <c r="J5452" i="3"/>
  <c r="J186" i="3"/>
  <c r="J4460" i="3"/>
  <c r="J4459" i="3"/>
  <c r="J4461" i="3"/>
  <c r="J4462" i="3"/>
  <c r="J9534" i="3"/>
  <c r="J327" i="3"/>
  <c r="J6616" i="3"/>
  <c r="J7524" i="3"/>
  <c r="J2933" i="3"/>
  <c r="J5206" i="3"/>
  <c r="J7294" i="3"/>
  <c r="J4520" i="3"/>
  <c r="J696" i="3"/>
  <c r="J841" i="3"/>
  <c r="J3239" i="3"/>
  <c r="J3241" i="3"/>
  <c r="J3240" i="3"/>
  <c r="J7707" i="3"/>
  <c r="J7307" i="3"/>
  <c r="J6813" i="3"/>
  <c r="J2370" i="3"/>
  <c r="J6944" i="3"/>
  <c r="J6695" i="3"/>
  <c r="J4357" i="3"/>
  <c r="J8165" i="3"/>
  <c r="J6615" i="3"/>
  <c r="J9714" i="3"/>
  <c r="J10772" i="3"/>
  <c r="J9289" i="3"/>
  <c r="J3318" i="3"/>
  <c r="J1110" i="3"/>
  <c r="J1453" i="3"/>
  <c r="J7298" i="3"/>
  <c r="J4275" i="3"/>
  <c r="J7935" i="3"/>
  <c r="J2442" i="3"/>
  <c r="J2443" i="3"/>
  <c r="J979" i="3"/>
  <c r="J3766" i="3"/>
  <c r="J3767" i="3"/>
  <c r="J3765" i="3"/>
  <c r="J6289" i="3"/>
  <c r="J9998" i="3"/>
  <c r="J844" i="3"/>
  <c r="J1181" i="3"/>
  <c r="J4991" i="3"/>
  <c r="J5949" i="3"/>
  <c r="J7304" i="3"/>
  <c r="J4758" i="3"/>
  <c r="J4180" i="3"/>
  <c r="J4303" i="3"/>
  <c r="J4893" i="3"/>
  <c r="J4066" i="3"/>
  <c r="J4105" i="3"/>
  <c r="J7300" i="3"/>
  <c r="J7846" i="3"/>
  <c r="J5948" i="3"/>
  <c r="J1627" i="3"/>
  <c r="J4820" i="3"/>
  <c r="J2931" i="3"/>
  <c r="J5124" i="3"/>
  <c r="J951" i="3"/>
  <c r="J4159" i="3"/>
  <c r="J6775" i="3"/>
  <c r="J8790" i="3"/>
  <c r="J3386" i="3"/>
  <c r="J3971" i="3"/>
  <c r="J3990" i="3"/>
  <c r="J11196" i="3"/>
  <c r="J9740" i="3"/>
  <c r="J10014" i="3"/>
  <c r="J10713" i="3"/>
  <c r="J10227" i="3"/>
  <c r="J5001" i="3"/>
  <c r="J9896" i="3"/>
  <c r="J9898" i="3"/>
  <c r="J9897" i="3"/>
  <c r="J10313" i="3"/>
  <c r="J2725" i="3"/>
  <c r="J4997" i="3"/>
  <c r="J4998" i="3"/>
  <c r="J2718" i="3"/>
  <c r="J2851" i="3"/>
  <c r="J6506" i="3"/>
  <c r="J2727" i="3"/>
  <c r="J2310" i="3"/>
  <c r="J9872" i="3"/>
  <c r="J3042" i="3"/>
  <c r="J2720" i="3"/>
  <c r="J5734" i="3"/>
  <c r="J4281" i="3"/>
  <c r="J4356" i="3"/>
  <c r="J4585" i="3"/>
  <c r="J6497" i="3"/>
  <c r="J8108" i="3"/>
  <c r="J941" i="3"/>
  <c r="J942" i="3"/>
  <c r="J5972" i="3"/>
  <c r="J6537" i="3"/>
  <c r="J300" i="3"/>
  <c r="J7303" i="3"/>
  <c r="J2719" i="3"/>
  <c r="J6127" i="3"/>
  <c r="J6276" i="3"/>
  <c r="J5203" i="3"/>
  <c r="J4098" i="3"/>
  <c r="J4099" i="3"/>
  <c r="J4097" i="3"/>
  <c r="J6792" i="3"/>
  <c r="J6755" i="3"/>
  <c r="J6277" i="3"/>
  <c r="J10513" i="3"/>
  <c r="J7018" i="3"/>
  <c r="J3117" i="3"/>
  <c r="J6421" i="3"/>
  <c r="J412" i="3"/>
  <c r="J3383" i="3"/>
  <c r="J11497" i="3"/>
  <c r="J8842" i="3"/>
  <c r="J1452" i="3"/>
  <c r="J5123" i="3"/>
  <c r="J10015" i="3"/>
  <c r="J4759" i="3"/>
  <c r="J4096" i="3"/>
  <c r="J9435" i="3"/>
  <c r="J3041" i="3"/>
  <c r="J4863" i="3"/>
  <c r="J2570" i="3"/>
  <c r="J2722" i="3"/>
  <c r="J10312" i="3"/>
  <c r="J8839" i="3"/>
  <c r="J571" i="3"/>
  <c r="J3268" i="3"/>
  <c r="J567" i="3"/>
  <c r="J10353" i="3"/>
  <c r="J8507" i="3"/>
  <c r="J7293" i="3"/>
  <c r="J2723" i="3"/>
  <c r="J8110" i="3"/>
  <c r="J1438" i="3"/>
  <c r="J2728" i="3"/>
  <c r="J242" i="3"/>
  <c r="J243" i="3"/>
  <c r="J5559" i="3"/>
  <c r="J7853" i="3"/>
  <c r="J2678" i="3"/>
  <c r="J2311" i="3"/>
  <c r="J7698" i="3"/>
  <c r="J7699" i="3"/>
  <c r="J4283" i="3"/>
  <c r="J301" i="3"/>
  <c r="J843" i="3"/>
  <c r="J5849" i="3"/>
  <c r="J1832" i="3"/>
  <c r="J9011" i="3"/>
  <c r="J8838" i="3"/>
  <c r="J9102" i="3"/>
  <c r="J2729" i="3"/>
  <c r="J8834" i="3"/>
  <c r="J9270" i="3"/>
  <c r="J4484" i="3"/>
  <c r="J10226" i="3"/>
  <c r="J11555" i="3"/>
  <c r="J1370" i="3"/>
  <c r="J6281" i="3"/>
  <c r="J580" i="3"/>
  <c r="J8186" i="3"/>
  <c r="J3757" i="3"/>
  <c r="J3758" i="3"/>
  <c r="J1618" i="3"/>
  <c r="J7302" i="3"/>
  <c r="J1559" i="3"/>
  <c r="J94" i="3"/>
  <c r="J2444" i="3"/>
  <c r="J697" i="3"/>
  <c r="J10685" i="3"/>
  <c r="J551" i="3"/>
  <c r="J9782" i="3"/>
  <c r="J2312" i="3"/>
  <c r="J5738" i="3"/>
  <c r="J7632" i="3"/>
  <c r="J8333" i="3"/>
  <c r="J6129" i="3"/>
  <c r="J11000" i="3"/>
  <c r="J4276" i="3"/>
  <c r="J3819" i="3"/>
  <c r="J3818" i="3"/>
  <c r="J3817" i="3"/>
  <c r="J6177" i="3"/>
  <c r="J3957" i="3"/>
  <c r="J3643" i="3"/>
  <c r="J5736" i="3"/>
  <c r="J8314" i="3"/>
  <c r="J9265" i="3"/>
  <c r="J9266" i="3"/>
  <c r="J9267" i="3"/>
  <c r="J7644" i="3"/>
  <c r="J182" i="3"/>
  <c r="J11495" i="3"/>
  <c r="J4467" i="3"/>
  <c r="J4468" i="3"/>
  <c r="J4481" i="3"/>
  <c r="J4476" i="3"/>
  <c r="J4469" i="3"/>
  <c r="J4470" i="3"/>
  <c r="J4473" i="3"/>
  <c r="J4483" i="3"/>
  <c r="J4472" i="3"/>
  <c r="J4471" i="3"/>
  <c r="J4474" i="3"/>
  <c r="J4478" i="3"/>
  <c r="J4475" i="3"/>
  <c r="J4479" i="3"/>
  <c r="J4480" i="3"/>
  <c r="J4482" i="3"/>
  <c r="J4477" i="3"/>
  <c r="J9899" i="3"/>
  <c r="J2089" i="3"/>
  <c r="J2088" i="3"/>
  <c r="J1302" i="3"/>
  <c r="J11159" i="3"/>
  <c r="J8837" i="3"/>
  <c r="J6420" i="3"/>
  <c r="J4996" i="3"/>
  <c r="J6415" i="3"/>
  <c r="J4990" i="3"/>
  <c r="J9262" i="3"/>
  <c r="J9263" i="3"/>
  <c r="J9264" i="3"/>
  <c r="J8833" i="3"/>
  <c r="J1522" i="3"/>
  <c r="J7306" i="3"/>
  <c r="J533" i="3"/>
  <c r="J614" i="3"/>
  <c r="J6419" i="3"/>
  <c r="J6398" i="3"/>
  <c r="J2031" i="3"/>
  <c r="J6422" i="3"/>
  <c r="J6431" i="3"/>
  <c r="J6423" i="3"/>
  <c r="J11385" i="3"/>
  <c r="J11399" i="3"/>
  <c r="J573" i="3"/>
  <c r="J10885" i="3"/>
  <c r="J11100" i="3"/>
  <c r="J2714" i="3"/>
  <c r="J8189" i="3"/>
  <c r="J11398" i="3"/>
  <c r="J4279" i="3"/>
  <c r="J1407" i="3"/>
  <c r="J8331" i="3"/>
  <c r="J2935" i="3"/>
  <c r="J11101" i="3"/>
  <c r="J7583" i="3"/>
  <c r="J3853" i="3"/>
  <c r="J299" i="3"/>
  <c r="J10390" i="3"/>
  <c r="J6321" i="3"/>
  <c r="J2939" i="3"/>
  <c r="J4104" i="3"/>
  <c r="J9012" i="3"/>
  <c r="J572" i="3"/>
  <c r="J10388" i="3"/>
  <c r="J2537" i="3"/>
  <c r="J9249" i="3"/>
  <c r="J9251" i="3"/>
  <c r="J9252" i="3"/>
  <c r="J9250" i="3"/>
  <c r="J9259" i="3"/>
  <c r="J9257" i="3"/>
  <c r="J9258" i="3"/>
  <c r="J9254" i="3"/>
  <c r="J9253" i="3"/>
  <c r="J9255" i="3"/>
  <c r="J9260" i="3"/>
  <c r="J9256" i="3"/>
  <c r="J9261" i="3"/>
  <c r="J2539" i="3"/>
  <c r="J9269" i="3"/>
  <c r="J3043" i="3"/>
  <c r="J3797" i="3"/>
  <c r="J193" i="3"/>
  <c r="J6318" i="3"/>
  <c r="J11300" i="3"/>
  <c r="J4791" i="3"/>
  <c r="J4466" i="3"/>
  <c r="J8832" i="3"/>
  <c r="J8840" i="3"/>
  <c r="J575" i="3"/>
  <c r="J4582" i="3"/>
  <c r="J11494" i="3"/>
  <c r="J11034" i="3"/>
  <c r="J10263" i="3"/>
  <c r="J9903" i="3"/>
  <c r="J9902" i="3"/>
  <c r="J9904" i="3"/>
  <c r="J9905" i="3"/>
  <c r="J10190" i="3"/>
  <c r="J4093" i="3"/>
  <c r="J11223" i="3"/>
  <c r="J10423" i="3"/>
  <c r="J3955" i="3"/>
  <c r="J7308" i="3"/>
  <c r="J5739" i="3"/>
  <c r="J6473" i="3"/>
  <c r="J92" i="3"/>
  <c r="J5879" i="3"/>
  <c r="J5878" i="3"/>
  <c r="J110" i="3"/>
  <c r="J7523" i="3"/>
  <c r="J105" i="3"/>
  <c r="J10921" i="3"/>
  <c r="J10922" i="3"/>
  <c r="J10923" i="3"/>
  <c r="J7633" i="3"/>
  <c r="J2279" i="3"/>
  <c r="J93" i="3"/>
  <c r="J1233" i="3"/>
  <c r="J5453" i="3"/>
  <c r="J8195" i="3"/>
  <c r="J2397" i="3"/>
  <c r="J4277" i="3"/>
  <c r="J5231" i="3"/>
  <c r="J6507" i="3"/>
  <c r="J5233" i="3"/>
  <c r="J10058" i="3"/>
  <c r="J3388" i="3"/>
  <c r="J3389" i="3"/>
  <c r="J3367" i="3"/>
  <c r="J3387" i="3"/>
  <c r="J95" i="3"/>
  <c r="J3390" i="3"/>
  <c r="J3391" i="3"/>
  <c r="J10924" i="3"/>
  <c r="J2394" i="3"/>
  <c r="J8243" i="3"/>
  <c r="J3770" i="3"/>
  <c r="J7747" i="3"/>
  <c r="J8563" i="3"/>
  <c r="J2314" i="3"/>
  <c r="J6848" i="3"/>
  <c r="J11556" i="3"/>
  <c r="J8109" i="3"/>
  <c r="J88" i="3"/>
  <c r="J10262" i="3"/>
  <c r="J6474" i="3"/>
  <c r="J7296" i="3"/>
  <c r="J4821" i="3"/>
  <c r="J8152" i="3"/>
  <c r="J3979" i="3"/>
  <c r="J2726" i="3"/>
  <c r="J2315" i="3"/>
  <c r="J1920" i="3"/>
  <c r="J11554" i="3"/>
  <c r="J2309" i="3"/>
  <c r="J2313" i="3"/>
  <c r="J11222" i="3"/>
  <c r="J3463" i="3"/>
  <c r="J1914" i="3"/>
  <c r="J8558" i="3"/>
  <c r="J5000" i="3"/>
  <c r="J5970" i="3"/>
  <c r="J3686" i="3"/>
  <c r="J96" i="3"/>
  <c r="J2730" i="3"/>
  <c r="J8547" i="3"/>
  <c r="J1662" i="3"/>
  <c r="J8111" i="3"/>
  <c r="J4486" i="3"/>
  <c r="J11036" i="3"/>
  <c r="J574" i="3"/>
  <c r="J11068" i="3"/>
  <c r="J4485" i="3"/>
  <c r="J1827" i="3"/>
  <c r="J4111" i="3"/>
  <c r="J4110" i="3"/>
  <c r="J4112" i="3"/>
  <c r="J4114" i="3"/>
  <c r="J4115" i="3"/>
  <c r="J4116" i="3"/>
  <c r="J4113" i="3"/>
  <c r="J9874" i="3"/>
  <c r="J6776" i="3"/>
  <c r="J2445" i="3"/>
  <c r="J8478" i="3"/>
  <c r="J6269" i="3"/>
  <c r="J5582" i="3"/>
  <c r="J6617" i="3"/>
  <c r="J6618" i="3"/>
  <c r="J4835" i="3"/>
  <c r="J7328" i="3"/>
  <c r="J651" i="3"/>
  <c r="J1321" i="3"/>
  <c r="J2958" i="3"/>
  <c r="J1090" i="3"/>
  <c r="J3647" i="3"/>
  <c r="J3663" i="3"/>
  <c r="J6227" i="3"/>
  <c r="J6228" i="3"/>
  <c r="J6229" i="3"/>
  <c r="J4570" i="3"/>
  <c r="J422" i="3"/>
  <c r="J1065" i="3"/>
  <c r="J4717" i="3"/>
  <c r="J3645" i="3"/>
  <c r="J7020" i="3"/>
  <c r="J585" i="3"/>
  <c r="J10063" i="3"/>
  <c r="J305" i="3"/>
  <c r="J2253" i="3"/>
  <c r="J9786" i="3"/>
  <c r="J4168" i="3"/>
  <c r="J9628" i="3"/>
  <c r="J9626" i="3"/>
  <c r="J9627" i="3"/>
  <c r="J9629" i="3"/>
  <c r="J9625" i="3"/>
  <c r="J5585" i="3"/>
  <c r="J7309" i="3"/>
  <c r="J9271" i="3"/>
  <c r="J7982" i="3"/>
  <c r="J6104" i="3"/>
  <c r="J9474" i="3"/>
  <c r="J9833" i="3"/>
  <c r="J10782" i="3"/>
  <c r="J11167" i="3"/>
  <c r="J10634" i="3"/>
  <c r="J3774" i="3"/>
  <c r="J3771" i="3"/>
  <c r="J3775" i="3"/>
  <c r="J3772" i="3"/>
  <c r="J3773" i="3"/>
  <c r="J5207" i="3"/>
  <c r="J8325" i="3"/>
  <c r="J8335" i="3"/>
  <c r="J5664" i="3"/>
  <c r="J11402" i="3"/>
  <c r="J5950" i="3"/>
  <c r="J8510" i="3"/>
  <c r="J1414" i="3"/>
  <c r="J5583" i="3"/>
  <c r="J7808" i="3"/>
  <c r="J2946" i="3"/>
  <c r="J6477" i="3"/>
  <c r="J6476" i="3"/>
  <c r="J7807" i="3"/>
  <c r="J1027" i="3"/>
  <c r="J3169" i="3"/>
  <c r="J3170" i="3"/>
  <c r="J3601" i="3"/>
  <c r="J7866" i="3"/>
  <c r="J9080" i="3"/>
  <c r="J8487" i="3"/>
  <c r="J6186" i="3"/>
  <c r="J6065" i="3"/>
  <c r="J6088" i="3"/>
  <c r="J4822" i="3"/>
  <c r="J8047" i="3"/>
  <c r="J6866" i="3"/>
  <c r="J11576" i="3"/>
  <c r="J5780" i="3"/>
  <c r="J2940" i="3"/>
  <c r="J6570" i="3"/>
  <c r="J4836" i="3"/>
  <c r="J53" i="3"/>
  <c r="J2009" i="3"/>
  <c r="J418" i="3"/>
  <c r="J6069" i="3"/>
  <c r="J3275" i="3"/>
  <c r="J3100" i="3"/>
  <c r="J1458" i="3"/>
  <c r="J304" i="3"/>
  <c r="J6134" i="3"/>
  <c r="J6130" i="3"/>
  <c r="J2367" i="3"/>
  <c r="J5102" i="3"/>
  <c r="J7060" i="3"/>
  <c r="J7854" i="3"/>
  <c r="J5781" i="3"/>
  <c r="J7327" i="3"/>
  <c r="J7983" i="3"/>
  <c r="J1864" i="3"/>
  <c r="J4366" i="3"/>
  <c r="J2371" i="3"/>
  <c r="J6569" i="3"/>
  <c r="J7324" i="3"/>
  <c r="J11455" i="3"/>
  <c r="J7528" i="3"/>
  <c r="J4728" i="3"/>
  <c r="J6427" i="3"/>
  <c r="J9741" i="3"/>
  <c r="J3717" i="3"/>
  <c r="J3718" i="3"/>
  <c r="J6100" i="3"/>
  <c r="J8265" i="3"/>
  <c r="J7323" i="3"/>
  <c r="J7330" i="3"/>
  <c r="J5010" i="3"/>
  <c r="J97" i="3"/>
  <c r="J172" i="3"/>
  <c r="J8447" i="3"/>
  <c r="J5230" i="3"/>
  <c r="J10152" i="3"/>
  <c r="J6268" i="3"/>
  <c r="J7322" i="3"/>
  <c r="J11496" i="3"/>
  <c r="J4885" i="3"/>
  <c r="J8375" i="3"/>
  <c r="J5742" i="3"/>
  <c r="J779" i="3"/>
  <c r="J8114" i="3"/>
  <c r="J8112" i="3"/>
  <c r="J8115" i="3"/>
  <c r="J8116" i="3"/>
  <c r="J8113" i="3"/>
  <c r="J6131" i="3"/>
  <c r="J4000" i="3"/>
  <c r="J6711" i="3"/>
  <c r="J6258" i="3"/>
  <c r="J10228" i="3"/>
  <c r="J7040" i="3"/>
  <c r="J7310" i="3"/>
  <c r="J7526" i="3"/>
  <c r="J2587" i="3"/>
  <c r="J6971" i="3"/>
  <c r="J9278" i="3"/>
  <c r="J6102" i="3"/>
  <c r="J5007" i="3"/>
  <c r="J2503" i="3"/>
  <c r="J3994" i="3"/>
  <c r="J5003" i="3"/>
  <c r="J6594" i="3"/>
  <c r="J6109" i="3"/>
  <c r="J998" i="3"/>
  <c r="J6103" i="3"/>
  <c r="J6851" i="3"/>
  <c r="J6066" i="3"/>
  <c r="J7332" i="3"/>
  <c r="J11038" i="3"/>
  <c r="J1588" i="3"/>
  <c r="J6181" i="3"/>
  <c r="J1077" i="3"/>
  <c r="J4487" i="3"/>
  <c r="J4489" i="3"/>
  <c r="J4488" i="3"/>
  <c r="J10339" i="3"/>
  <c r="J6099" i="3"/>
  <c r="J6179" i="3"/>
  <c r="J6216" i="3"/>
  <c r="J5746" i="3"/>
  <c r="J5574" i="3"/>
  <c r="J855" i="3"/>
  <c r="J6098" i="3"/>
  <c r="J4362" i="3"/>
  <c r="J7333" i="3"/>
  <c r="J7318" i="3"/>
  <c r="J2513" i="3"/>
  <c r="J5200" i="3"/>
  <c r="J7621" i="3"/>
  <c r="J6279" i="3"/>
  <c r="J5002" i="3"/>
  <c r="J1523" i="3"/>
  <c r="J2724" i="3"/>
  <c r="J7315" i="3"/>
  <c r="J9875" i="3"/>
  <c r="J1079" i="3"/>
  <c r="J7089" i="3"/>
  <c r="J2514" i="3"/>
  <c r="J4655" i="3"/>
  <c r="J9105" i="3"/>
  <c r="J7531" i="3"/>
  <c r="J7529" i="3"/>
  <c r="J7530" i="3"/>
  <c r="J420" i="3"/>
  <c r="J10059" i="3"/>
  <c r="J10054" i="3"/>
  <c r="J2032" i="3"/>
  <c r="J2012" i="3"/>
  <c r="J11168" i="3"/>
  <c r="J2180" i="3"/>
  <c r="J2957" i="3"/>
  <c r="J6064" i="3"/>
  <c r="J852" i="3"/>
  <c r="J10110" i="3"/>
  <c r="J10111" i="3"/>
  <c r="J10109" i="3"/>
  <c r="J8849" i="3"/>
  <c r="J355" i="3"/>
  <c r="J415" i="3"/>
  <c r="J3244" i="3"/>
  <c r="J8794" i="3"/>
  <c r="J5009" i="3"/>
  <c r="J2321" i="3"/>
  <c r="J11560" i="3"/>
  <c r="J4611" i="3"/>
  <c r="J10544" i="3"/>
  <c r="J1714" i="3"/>
  <c r="J3695" i="3"/>
  <c r="J4493" i="3"/>
  <c r="J3646" i="3"/>
  <c r="J10264" i="3"/>
  <c r="J11005" i="3"/>
  <c r="J3958" i="3"/>
  <c r="J7456" i="3"/>
  <c r="J7311" i="3"/>
  <c r="J10352" i="3"/>
  <c r="J11486" i="3"/>
  <c r="J3080" i="3"/>
  <c r="J6386" i="3"/>
  <c r="J2748" i="3"/>
  <c r="J8285" i="3"/>
  <c r="J8287" i="3"/>
  <c r="J8298" i="3"/>
  <c r="J11426" i="3"/>
  <c r="J1664" i="3"/>
  <c r="J7326" i="3"/>
  <c r="J7496" i="3"/>
  <c r="J6480" i="3"/>
  <c r="J194" i="3"/>
  <c r="J125" i="3"/>
  <c r="J1257" i="3"/>
  <c r="J11302" i="3"/>
  <c r="J11305" i="3"/>
  <c r="J6548" i="3"/>
  <c r="J5303" i="3"/>
  <c r="J5782" i="3"/>
  <c r="J7557" i="3"/>
  <c r="J7335" i="3"/>
  <c r="J9146" i="3"/>
  <c r="J9544" i="3"/>
  <c r="J2065" i="3"/>
  <c r="J8033" i="3"/>
  <c r="J7334" i="3"/>
  <c r="J3805" i="3"/>
  <c r="J846" i="3"/>
  <c r="J9145" i="3"/>
  <c r="J3392" i="3"/>
  <c r="J4865" i="3"/>
  <c r="J9543" i="3"/>
  <c r="J8448" i="3"/>
  <c r="J6538" i="3"/>
  <c r="J590" i="3"/>
  <c r="J10936" i="3"/>
  <c r="J856" i="3"/>
  <c r="J848" i="3"/>
  <c r="J7317" i="3"/>
  <c r="J11502" i="3"/>
  <c r="J8930" i="3"/>
  <c r="J3124" i="3"/>
  <c r="J11444" i="3"/>
  <c r="J3486" i="3"/>
  <c r="J8187" i="3"/>
  <c r="J2169" i="3"/>
  <c r="J4722" i="3"/>
  <c r="J905" i="3"/>
  <c r="J9632" i="3"/>
  <c r="J9630" i="3"/>
  <c r="J9631" i="3"/>
  <c r="J10549" i="3"/>
  <c r="J6042" i="3"/>
  <c r="J1439" i="3"/>
  <c r="J6582" i="3"/>
  <c r="J5496" i="3"/>
  <c r="J7533" i="3"/>
  <c r="J1303" i="3"/>
  <c r="J9789" i="3"/>
  <c r="J9836" i="3"/>
  <c r="J10545" i="3"/>
  <c r="J595" i="3"/>
  <c r="J4621" i="3"/>
  <c r="J9330" i="3"/>
  <c r="J2953" i="3"/>
  <c r="J7723" i="3"/>
  <c r="J8548" i="3"/>
  <c r="J4584" i="3"/>
  <c r="J10196" i="3"/>
  <c r="J3393" i="3"/>
  <c r="J703" i="3"/>
  <c r="J9964" i="3"/>
  <c r="J4290" i="3"/>
  <c r="J8457" i="3"/>
  <c r="J6947" i="3"/>
  <c r="J6823" i="3"/>
  <c r="J6101" i="3"/>
  <c r="J7325" i="3"/>
  <c r="J2588" i="3"/>
  <c r="J423" i="3"/>
  <c r="J10067" i="3"/>
  <c r="J6018" i="3"/>
  <c r="J722" i="3"/>
  <c r="J6489" i="3"/>
  <c r="J3700" i="3"/>
  <c r="J5982" i="3"/>
  <c r="J5751" i="3"/>
  <c r="J5497" i="3"/>
  <c r="J4122" i="3"/>
  <c r="J4123" i="3"/>
  <c r="J1524" i="3"/>
  <c r="J8848" i="3"/>
  <c r="J10112" i="3"/>
  <c r="J10154" i="3"/>
  <c r="J10826" i="3"/>
  <c r="J9716" i="3"/>
  <c r="J11162" i="3"/>
  <c r="J9963" i="3"/>
  <c r="J2446" i="3"/>
  <c r="J10655" i="3"/>
  <c r="J11198" i="3"/>
  <c r="J6428" i="3"/>
  <c r="J8382" i="3"/>
  <c r="J1944" i="3"/>
  <c r="J581" i="3"/>
  <c r="J1863" i="3"/>
  <c r="J9285" i="3"/>
  <c r="J9286" i="3"/>
  <c r="J9287" i="3"/>
  <c r="J7312" i="3"/>
  <c r="J5138" i="3"/>
  <c r="J5741" i="3"/>
  <c r="J5014" i="3"/>
  <c r="J5017" i="3"/>
  <c r="J5824" i="3"/>
  <c r="J8525" i="3"/>
  <c r="J7527" i="3"/>
  <c r="J3573" i="3"/>
  <c r="J5953" i="3"/>
  <c r="J5348" i="3"/>
  <c r="J2322" i="3"/>
  <c r="J8568" i="3"/>
  <c r="J6946" i="3"/>
  <c r="J5358" i="3"/>
  <c r="J9715" i="3"/>
  <c r="J3710" i="3"/>
  <c r="J10472" i="3"/>
  <c r="J1779" i="3"/>
  <c r="J6901" i="3"/>
  <c r="J1525" i="3"/>
  <c r="J5612" i="3"/>
  <c r="J11577" i="3"/>
  <c r="J2316" i="3"/>
  <c r="J2184" i="3"/>
  <c r="J10933" i="3"/>
  <c r="J7062" i="3"/>
  <c r="J5016" i="3"/>
  <c r="J8217" i="3"/>
  <c r="J6902" i="3"/>
  <c r="J6323" i="3"/>
  <c r="J2170" i="3"/>
  <c r="J3096" i="3"/>
  <c r="J3095" i="3"/>
  <c r="J2130" i="3"/>
  <c r="J4918" i="3"/>
  <c r="J7534" i="3"/>
  <c r="J1235" i="3"/>
  <c r="J5952" i="3"/>
  <c r="J8486" i="3"/>
  <c r="J8485" i="3"/>
  <c r="J5633" i="3"/>
  <c r="J5638" i="3"/>
  <c r="J4823" i="3"/>
  <c r="J9787" i="3"/>
  <c r="J1234" i="3"/>
  <c r="J11304" i="3"/>
  <c r="J4284" i="3"/>
  <c r="J1078" i="3"/>
  <c r="J2516" i="3"/>
  <c r="J5012" i="3"/>
  <c r="J1560" i="3"/>
  <c r="J7059" i="3"/>
  <c r="J6259" i="3"/>
  <c r="J6183" i="3"/>
  <c r="J10266" i="3"/>
  <c r="J1980" i="3"/>
  <c r="J8855" i="3"/>
  <c r="J7331" i="3"/>
  <c r="J1526" i="3"/>
  <c r="J7675" i="3"/>
  <c r="J3078" i="3"/>
  <c r="J11443" i="3"/>
  <c r="J2259" i="3"/>
  <c r="J9546" i="3"/>
  <c r="J4370" i="3"/>
  <c r="J54" i="3"/>
  <c r="J6338" i="3"/>
  <c r="J8286" i="3"/>
  <c r="J11558" i="3"/>
  <c r="J8020" i="3"/>
  <c r="J2317" i="3"/>
  <c r="J107" i="3"/>
  <c r="J8571" i="3"/>
  <c r="J8509" i="3"/>
  <c r="J4359" i="3"/>
  <c r="J6244" i="3"/>
  <c r="J2319" i="3"/>
  <c r="J10590" i="3"/>
  <c r="J9637" i="3"/>
  <c r="J10931" i="3"/>
  <c r="J414" i="3"/>
  <c r="J9743" i="3"/>
  <c r="J8854" i="3"/>
  <c r="J10194" i="3"/>
  <c r="J10314" i="3"/>
  <c r="J8843" i="3"/>
  <c r="J10805" i="3"/>
  <c r="J9876" i="3"/>
  <c r="J2237" i="3"/>
  <c r="J10688" i="3"/>
  <c r="J952" i="3"/>
  <c r="J3574" i="3"/>
  <c r="J5006" i="3"/>
  <c r="J3589" i="3"/>
  <c r="J2941" i="3"/>
  <c r="J2942" i="3"/>
  <c r="J2943" i="3"/>
  <c r="J10635" i="3"/>
  <c r="J11161" i="3"/>
  <c r="J8846" i="3"/>
  <c r="J1632" i="3"/>
  <c r="J2950" i="3"/>
  <c r="J4360" i="3"/>
  <c r="J853" i="3"/>
  <c r="J3394" i="3"/>
  <c r="J4124" i="3"/>
  <c r="J6849" i="3"/>
  <c r="J4756" i="3"/>
  <c r="J6696" i="3"/>
  <c r="J2734" i="3"/>
  <c r="J6133" i="3"/>
  <c r="J4365" i="3"/>
  <c r="J3898" i="3"/>
  <c r="J3899" i="3"/>
  <c r="J6012" i="3"/>
  <c r="J8856" i="3"/>
  <c r="J5011" i="3"/>
  <c r="J9542" i="3"/>
  <c r="J756" i="3"/>
  <c r="J759" i="3"/>
  <c r="J762" i="3"/>
  <c r="J760" i="3"/>
  <c r="J761" i="3"/>
  <c r="J758" i="3"/>
  <c r="J757" i="3"/>
  <c r="J4792" i="3"/>
  <c r="J11037" i="3"/>
  <c r="J8304" i="3"/>
  <c r="J3779" i="3"/>
  <c r="J1587" i="3"/>
  <c r="J2345" i="3"/>
  <c r="J11242" i="3"/>
  <c r="J10512" i="3"/>
  <c r="J2228" i="3"/>
  <c r="J5631" i="3"/>
  <c r="J3194" i="3"/>
  <c r="J3195" i="3"/>
  <c r="J10795" i="3"/>
  <c r="J10796" i="3"/>
  <c r="J10797" i="3"/>
  <c r="J3902" i="3"/>
  <c r="J4118" i="3"/>
  <c r="J3395" i="3"/>
  <c r="J3648" i="3"/>
  <c r="J3903" i="3"/>
  <c r="J7314" i="3"/>
  <c r="J173" i="3"/>
  <c r="J4917" i="3"/>
  <c r="J10065" i="3"/>
  <c r="J106" i="3"/>
  <c r="J3776" i="3"/>
  <c r="J4291" i="3"/>
  <c r="J7339" i="3"/>
  <c r="J5566" i="3"/>
  <c r="J5008" i="3"/>
  <c r="J9274" i="3"/>
  <c r="J9272" i="3"/>
  <c r="J9273" i="3"/>
  <c r="J159" i="3"/>
  <c r="J10408" i="3"/>
  <c r="J5051" i="3"/>
  <c r="J4119" i="3"/>
  <c r="J6329" i="3"/>
  <c r="J11303" i="3"/>
  <c r="J3811" i="3"/>
  <c r="J10195" i="3"/>
  <c r="J302" i="3"/>
  <c r="J226" i="3"/>
  <c r="J586" i="3"/>
  <c r="J8064" i="3"/>
  <c r="J11178" i="3"/>
  <c r="J1710" i="3"/>
  <c r="J1713" i="3"/>
  <c r="J3687" i="3"/>
  <c r="J8454" i="3"/>
  <c r="J6425" i="3"/>
  <c r="J723" i="3"/>
  <c r="J5725" i="3"/>
  <c r="J9143" i="3"/>
  <c r="J9141" i="3"/>
  <c r="J9142" i="3"/>
  <c r="J7316" i="3"/>
  <c r="J10427" i="3"/>
  <c r="J5495" i="3"/>
  <c r="J11501" i="3"/>
  <c r="J3883" i="3"/>
  <c r="J8853" i="3"/>
  <c r="J4075" i="3"/>
  <c r="J4077" i="3"/>
  <c r="J4076" i="3"/>
  <c r="J4074" i="3"/>
  <c r="J4368" i="3"/>
  <c r="J6337" i="3"/>
  <c r="J6324" i="3"/>
  <c r="J6325" i="3"/>
  <c r="J6326" i="3"/>
  <c r="J6327" i="3"/>
  <c r="J6328" i="3"/>
  <c r="J9013" i="3"/>
  <c r="J11557" i="3"/>
  <c r="J9541" i="3"/>
  <c r="J9535" i="3"/>
  <c r="J9536" i="3"/>
  <c r="J9537" i="3"/>
  <c r="J9539" i="3"/>
  <c r="J9538" i="3"/>
  <c r="J9540" i="3"/>
  <c r="J10586" i="3"/>
  <c r="J6110" i="3"/>
  <c r="J7589" i="3"/>
  <c r="J2733" i="3"/>
  <c r="J9834" i="3"/>
  <c r="J8289" i="3"/>
  <c r="J587" i="3"/>
  <c r="J8845" i="3"/>
  <c r="J10546" i="3"/>
  <c r="J6510" i="3"/>
  <c r="J10061" i="3"/>
  <c r="J10930" i="3"/>
  <c r="J10928" i="3"/>
  <c r="J10929" i="3"/>
  <c r="J8580" i="3"/>
  <c r="J7662" i="3"/>
  <c r="J4349" i="3"/>
  <c r="J3940" i="3"/>
  <c r="J5455" i="3"/>
  <c r="J5463" i="3"/>
  <c r="J5462" i="3"/>
  <c r="J5458" i="3"/>
  <c r="J5460" i="3"/>
  <c r="J5459" i="3"/>
  <c r="J5461" i="3"/>
  <c r="J5457" i="3"/>
  <c r="J5456" i="3"/>
  <c r="J4490" i="3"/>
  <c r="J1600" i="3"/>
  <c r="J764" i="3"/>
  <c r="J10229" i="3"/>
  <c r="J11001" i="3"/>
  <c r="J6896" i="3"/>
  <c r="J6132" i="3"/>
  <c r="J441" i="3"/>
  <c r="J416" i="3"/>
  <c r="J9636" i="3"/>
  <c r="J700" i="3"/>
  <c r="J10016" i="3"/>
  <c r="J10355" i="3"/>
  <c r="J4761" i="3"/>
  <c r="J9547" i="3"/>
  <c r="J4458" i="3"/>
  <c r="J4457" i="3"/>
  <c r="J11163" i="3"/>
  <c r="J11165" i="3"/>
  <c r="J11164" i="3"/>
  <c r="J11166" i="3"/>
  <c r="J1145" i="3"/>
  <c r="J2033" i="3"/>
  <c r="J5632" i="3"/>
  <c r="J5636" i="3"/>
  <c r="J6332" i="3"/>
  <c r="J8847" i="3"/>
  <c r="J3396" i="3"/>
  <c r="J10426" i="3"/>
  <c r="J7338" i="3"/>
  <c r="J5004" i="3"/>
  <c r="J10938" i="3"/>
  <c r="J10937" i="3"/>
  <c r="J10939" i="3"/>
  <c r="J7867" i="3"/>
  <c r="J1665" i="3"/>
  <c r="J591" i="3"/>
  <c r="J2166" i="3"/>
  <c r="J7340" i="3"/>
  <c r="J728" i="3"/>
  <c r="J6571" i="3"/>
  <c r="J10116" i="3"/>
  <c r="J10115" i="3"/>
  <c r="J10114" i="3"/>
  <c r="J10117" i="3"/>
  <c r="J10118" i="3"/>
  <c r="J699" i="3"/>
  <c r="J11141" i="3"/>
  <c r="J10286" i="3"/>
  <c r="J10287" i="3"/>
  <c r="J10288" i="3"/>
  <c r="J1573" i="3"/>
  <c r="J1574" i="3"/>
  <c r="J1572" i="3"/>
  <c r="J8850" i="3"/>
  <c r="J4369" i="3"/>
  <c r="J7666" i="3"/>
  <c r="J1496" i="3"/>
  <c r="J2945" i="3"/>
  <c r="J126" i="3"/>
  <c r="J1841" i="3"/>
  <c r="J1838" i="3"/>
  <c r="J594" i="3"/>
  <c r="J6429" i="3"/>
  <c r="J2948" i="3"/>
  <c r="J7855" i="3"/>
  <c r="J7599" i="3"/>
  <c r="J7587" i="3"/>
  <c r="J5635" i="3"/>
  <c r="J7320" i="3"/>
  <c r="J4902" i="3"/>
  <c r="J10932" i="3"/>
  <c r="J10230" i="3"/>
  <c r="J5984" i="3"/>
  <c r="J3692" i="3"/>
  <c r="J592" i="3"/>
  <c r="J10774" i="3"/>
  <c r="J850" i="3"/>
  <c r="J2515" i="3"/>
  <c r="J5670" i="3"/>
  <c r="J3288" i="3"/>
  <c r="J417" i="3"/>
  <c r="J2956" i="3"/>
  <c r="J4371" i="3"/>
  <c r="J5137" i="3"/>
  <c r="J5637" i="3"/>
  <c r="J5634" i="3"/>
  <c r="J7329" i="3"/>
  <c r="J5622" i="3"/>
  <c r="J3900" i="3"/>
  <c r="J8163" i="3"/>
  <c r="J11500" i="3"/>
  <c r="J11505" i="3"/>
  <c r="J11499" i="3"/>
  <c r="J6699" i="3"/>
  <c r="J3079" i="3"/>
  <c r="J10992" i="3"/>
  <c r="J4363" i="3"/>
  <c r="J3993" i="3"/>
  <c r="J5032" i="3"/>
  <c r="J4361" i="3"/>
  <c r="J2270" i="3"/>
  <c r="J10153" i="3"/>
  <c r="J9062" i="3"/>
  <c r="J9061" i="3"/>
  <c r="J9063" i="3"/>
  <c r="J10773" i="3"/>
  <c r="J6483" i="3"/>
  <c r="J1461" i="3"/>
  <c r="J4288" i="3"/>
  <c r="J5565" i="3"/>
  <c r="J9279" i="3"/>
  <c r="J6777" i="3"/>
  <c r="J8255" i="3"/>
  <c r="J7586" i="3"/>
  <c r="J3397" i="3"/>
  <c r="J8245" i="3"/>
  <c r="J1459" i="3"/>
  <c r="J1575" i="3"/>
  <c r="J3603" i="3"/>
  <c r="J2749" i="3"/>
  <c r="J5793" i="3"/>
  <c r="J9276" i="3"/>
  <c r="J5951" i="3"/>
  <c r="J7321" i="3"/>
  <c r="J6516" i="3"/>
  <c r="J6698" i="3"/>
  <c r="J9785" i="3"/>
  <c r="J6478" i="3"/>
  <c r="J5740" i="3"/>
  <c r="J6184" i="3"/>
  <c r="J2949" i="3"/>
  <c r="J6027" i="3"/>
  <c r="J10934" i="3"/>
  <c r="J8388" i="3"/>
  <c r="J5630" i="3"/>
  <c r="J6320" i="3"/>
  <c r="J1846" i="3"/>
  <c r="J1845" i="3"/>
  <c r="J5765" i="3"/>
  <c r="J2944" i="3"/>
  <c r="J6185" i="3"/>
  <c r="J6180" i="3"/>
  <c r="J8306" i="3"/>
  <c r="J11559" i="3"/>
  <c r="J6280" i="3"/>
  <c r="J851" i="3"/>
  <c r="J4824" i="3"/>
  <c r="J607" i="3"/>
  <c r="J8021" i="3"/>
  <c r="J9923" i="3"/>
  <c r="J9067" i="3"/>
  <c r="J5936" i="3"/>
  <c r="J5938" i="3"/>
  <c r="J5937" i="3"/>
  <c r="J948" i="3"/>
  <c r="J2216" i="3"/>
  <c r="J2205" i="3"/>
  <c r="J1711" i="3"/>
  <c r="J9358" i="3"/>
  <c r="J9359" i="3"/>
  <c r="J9357" i="3"/>
  <c r="J4293" i="3"/>
  <c r="J10474" i="3"/>
  <c r="J4285" i="3"/>
  <c r="J4191" i="3"/>
  <c r="J4286" i="3"/>
  <c r="J1259" i="3"/>
  <c r="J1310" i="3"/>
  <c r="J158" i="3"/>
  <c r="J1258" i="3"/>
  <c r="J2954" i="3"/>
  <c r="J1378" i="3"/>
  <c r="J1210" i="3"/>
  <c r="J1028" i="3"/>
  <c r="J6028" i="3"/>
  <c r="J5573" i="3"/>
  <c r="J4287" i="3"/>
  <c r="J6481" i="3"/>
  <c r="J9283" i="3"/>
  <c r="J9281" i="3"/>
  <c r="J9282" i="3"/>
  <c r="J2955" i="3"/>
  <c r="J2951" i="3"/>
  <c r="J6335" i="3"/>
  <c r="J6333" i="3"/>
  <c r="J6334" i="3"/>
  <c r="J1182" i="3"/>
  <c r="J10120" i="3"/>
  <c r="J11244" i="3"/>
  <c r="J11243" i="3"/>
  <c r="J9058" i="3"/>
  <c r="J9057" i="3"/>
  <c r="J9060" i="3"/>
  <c r="J9059" i="3"/>
  <c r="J10471" i="3"/>
  <c r="J9719" i="3"/>
  <c r="J10473" i="3"/>
  <c r="J11003" i="3"/>
  <c r="J3789" i="3"/>
  <c r="J4177" i="3"/>
  <c r="J4117" i="3"/>
  <c r="J588" i="3"/>
  <c r="J11070" i="3"/>
  <c r="J4120" i="3"/>
  <c r="J4121" i="3"/>
  <c r="J2172" i="3"/>
  <c r="J2177" i="3"/>
  <c r="J2175" i="3"/>
  <c r="J2176" i="3"/>
  <c r="J2178" i="3"/>
  <c r="J2174" i="3"/>
  <c r="J2173" i="3"/>
  <c r="J2447" i="3"/>
  <c r="J9437" i="3"/>
  <c r="J6255" i="3"/>
  <c r="J10363" i="3"/>
  <c r="J10997" i="3"/>
  <c r="J705" i="3"/>
  <c r="J702" i="3"/>
  <c r="J609" i="3"/>
  <c r="J7061" i="3"/>
  <c r="J2238" i="3"/>
  <c r="J1795" i="3"/>
  <c r="J2034" i="3"/>
  <c r="J6158" i="3"/>
  <c r="J8117" i="3"/>
  <c r="J6083" i="3"/>
  <c r="J6072" i="3"/>
  <c r="J589" i="3"/>
  <c r="J858" i="3"/>
  <c r="J303" i="3"/>
  <c r="J7319" i="3"/>
  <c r="J6330" i="3"/>
  <c r="J583" i="3"/>
  <c r="J9930" i="3"/>
  <c r="J10265" i="3"/>
  <c r="J11197" i="3"/>
  <c r="J2448" i="3"/>
  <c r="J2947" i="3"/>
  <c r="J5666" i="3"/>
  <c r="J4125" i="3"/>
  <c r="J613" i="3"/>
  <c r="J606" i="3"/>
  <c r="J7337" i="3"/>
  <c r="J424" i="3"/>
  <c r="J7354" i="3"/>
  <c r="J6068" i="3"/>
  <c r="J3788" i="3"/>
  <c r="J6215" i="3"/>
  <c r="J6067" i="3"/>
  <c r="J5795" i="3"/>
  <c r="J5796" i="3"/>
  <c r="J5794" i="3"/>
  <c r="J5033" i="3"/>
  <c r="J9104" i="3"/>
  <c r="J10113" i="3"/>
  <c r="J10357" i="3"/>
  <c r="J10800" i="3"/>
  <c r="J306" i="3"/>
  <c r="J4289" i="3"/>
  <c r="J203" i="3"/>
  <c r="J7860" i="3"/>
  <c r="J7857" i="3"/>
  <c r="J7858" i="3"/>
  <c r="J7865" i="3"/>
  <c r="J7861" i="3"/>
  <c r="J7864" i="3"/>
  <c r="J7859" i="3"/>
  <c r="J7862" i="3"/>
  <c r="J7863" i="3"/>
  <c r="J8795" i="3"/>
  <c r="J11104" i="3"/>
  <c r="J11103" i="3"/>
  <c r="J11105" i="3"/>
  <c r="J8851" i="3"/>
  <c r="J8517" i="3"/>
  <c r="J6697" i="3"/>
  <c r="J2952" i="3"/>
  <c r="J6758" i="3"/>
  <c r="J11506" i="3"/>
  <c r="J2372" i="3"/>
  <c r="J1341" i="3"/>
  <c r="J3572" i="3"/>
  <c r="J915" i="3"/>
  <c r="J3101" i="3"/>
  <c r="J5293" i="3"/>
  <c r="J3906" i="3"/>
  <c r="J11401" i="3"/>
  <c r="J4586" i="3"/>
  <c r="J11503" i="3"/>
  <c r="J6903" i="3"/>
  <c r="J3467" i="3"/>
  <c r="J6245" i="3"/>
  <c r="J7204" i="3"/>
  <c r="J4364" i="3"/>
  <c r="J1943" i="3"/>
  <c r="J4292" i="3"/>
  <c r="J9633" i="3"/>
  <c r="J9635" i="3"/>
  <c r="J9634" i="3"/>
  <c r="J8305" i="3"/>
  <c r="J7447" i="3"/>
  <c r="J847" i="3"/>
  <c r="J755" i="3"/>
  <c r="J419" i="3"/>
  <c r="J6897" i="3"/>
  <c r="J6898" i="3"/>
  <c r="J6899" i="3"/>
  <c r="J6900" i="3"/>
  <c r="J6508" i="3"/>
  <c r="J698" i="3"/>
  <c r="J823" i="3"/>
  <c r="J529" i="3"/>
  <c r="J688" i="3"/>
  <c r="J7210" i="3"/>
  <c r="J10354" i="3"/>
  <c r="J763" i="3"/>
  <c r="J849" i="3"/>
  <c r="J552" i="3"/>
  <c r="J894" i="3"/>
  <c r="J854" i="3"/>
  <c r="J4011" i="3"/>
  <c r="J10066" i="3"/>
  <c r="J10935" i="3"/>
  <c r="J426" i="3"/>
  <c r="J9275" i="3"/>
  <c r="J425" i="3"/>
  <c r="J10691" i="3"/>
  <c r="J421" i="3"/>
  <c r="J11102" i="3"/>
  <c r="J9284" i="3"/>
  <c r="J9114" i="3"/>
  <c r="J9742" i="3"/>
  <c r="J6850" i="3"/>
  <c r="J9295" i="3"/>
  <c r="J8852" i="3"/>
  <c r="J943" i="3"/>
  <c r="J4165" i="3"/>
  <c r="J2373" i="3"/>
  <c r="J5750" i="3"/>
  <c r="J8572" i="3"/>
  <c r="J7019" i="3"/>
  <c r="J3631" i="3"/>
  <c r="J10070" i="3"/>
  <c r="J10068" i="3"/>
  <c r="J10069" i="3"/>
  <c r="J8844" i="3"/>
  <c r="J9717" i="3"/>
  <c r="J11002" i="3"/>
  <c r="J10689" i="3"/>
  <c r="J9788" i="3"/>
  <c r="J11464" i="3"/>
  <c r="J8514" i="3"/>
  <c r="J5817" i="3"/>
  <c r="J2320" i="3"/>
  <c r="J5881" i="3"/>
  <c r="J857" i="3"/>
  <c r="J1111" i="3"/>
  <c r="J2732" i="3"/>
  <c r="J283" i="3"/>
  <c r="J6482" i="3"/>
  <c r="J3398" i="3"/>
  <c r="J3196" i="3"/>
  <c r="J3197" i="3"/>
  <c r="J6542" i="3"/>
  <c r="J997" i="3"/>
  <c r="J3901" i="3"/>
  <c r="J6426" i="3"/>
  <c r="J11446" i="3"/>
  <c r="J11452" i="3"/>
  <c r="J6953" i="3"/>
  <c r="J5013" i="3"/>
  <c r="J3023" i="3"/>
  <c r="J6972" i="3"/>
  <c r="J6336" i="3"/>
  <c r="J427" i="3"/>
  <c r="J4069" i="3"/>
  <c r="J4067" i="3"/>
  <c r="J4068" i="3"/>
  <c r="J4992" i="3"/>
  <c r="J704" i="3"/>
  <c r="J4557" i="3"/>
  <c r="J10315" i="3"/>
  <c r="J859" i="3"/>
  <c r="J7588" i="3"/>
  <c r="J6430" i="3"/>
  <c r="J5163" i="3"/>
  <c r="J5050" i="3"/>
  <c r="J7299" i="3"/>
  <c r="J9835" i="3"/>
  <c r="J8022" i="3"/>
  <c r="J7313" i="3"/>
  <c r="J701" i="3"/>
  <c r="J3245" i="3"/>
  <c r="J3248" i="3"/>
  <c r="J3246" i="3"/>
  <c r="J3247" i="3"/>
  <c r="J3778" i="3"/>
  <c r="J3777" i="3"/>
  <c r="J1202" i="3"/>
  <c r="J7856" i="3"/>
  <c r="J5679" i="3"/>
  <c r="J9889" i="3"/>
  <c r="J2171" i="3"/>
  <c r="J596" i="3"/>
  <c r="J5991" i="3"/>
  <c r="J8449" i="3"/>
  <c r="J6945" i="3"/>
  <c r="J9718" i="3"/>
  <c r="J9065" i="3"/>
  <c r="J593" i="3"/>
  <c r="J10064" i="3"/>
  <c r="J10588" i="3"/>
  <c r="J10587" i="3"/>
  <c r="J10589" i="3"/>
  <c r="J2051" i="3"/>
  <c r="J1961" i="3"/>
  <c r="J8511" i="3"/>
  <c r="J7336" i="3"/>
  <c r="J11267" i="3"/>
  <c r="J11578" i="3"/>
  <c r="J5015" i="3"/>
  <c r="J654" i="3"/>
  <c r="J7585" i="3"/>
  <c r="J5236" i="3"/>
  <c r="J8512" i="3"/>
  <c r="J8513" i="3"/>
  <c r="J2318" i="3"/>
  <c r="J6182" i="3"/>
  <c r="J6187" i="3"/>
  <c r="J8550" i="3"/>
  <c r="J4742" i="3"/>
  <c r="J6767" i="3"/>
  <c r="J8549" i="3"/>
  <c r="J860" i="3"/>
  <c r="J10756" i="3"/>
  <c r="J10755" i="3"/>
  <c r="J10757" i="3"/>
  <c r="J7955" i="3"/>
  <c r="J5235" i="3"/>
  <c r="J781" i="3"/>
  <c r="J783" i="3"/>
  <c r="J4760" i="3"/>
  <c r="J5398" i="3"/>
  <c r="J11504" i="3"/>
  <c r="J6282" i="3"/>
  <c r="J11337" i="3"/>
  <c r="J5021" i="3"/>
  <c r="J7683" i="3"/>
  <c r="J6479" i="3"/>
  <c r="J8515" i="3"/>
  <c r="J10943" i="3"/>
  <c r="J10942" i="3"/>
  <c r="J10944" i="3"/>
  <c r="J3995" i="3"/>
  <c r="J6013" i="3"/>
  <c r="J7343" i="3"/>
  <c r="J7883" i="3"/>
  <c r="J5985" i="3"/>
  <c r="J7555" i="3"/>
  <c r="J5674" i="3"/>
  <c r="J5643" i="3"/>
  <c r="J5644" i="3"/>
  <c r="J5639" i="3"/>
  <c r="J5641" i="3"/>
  <c r="J5640" i="3"/>
  <c r="J5642" i="3"/>
  <c r="J5237" i="3"/>
  <c r="J1857" i="3"/>
  <c r="J5743" i="3"/>
  <c r="J5744" i="3"/>
  <c r="J5745" i="3"/>
  <c r="J5688" i="3"/>
  <c r="J912" i="3"/>
  <c r="J8332" i="3"/>
  <c r="J8336" i="3"/>
  <c r="J8339" i="3"/>
  <c r="J2056" i="3"/>
  <c r="J8865" i="3"/>
  <c r="J8867" i="3"/>
  <c r="J5747" i="3"/>
  <c r="J7868" i="3"/>
  <c r="J11259" i="3"/>
  <c r="J7112" i="3"/>
  <c r="J7341" i="3"/>
  <c r="J308" i="3"/>
  <c r="J6135" i="3"/>
  <c r="J98" i="3"/>
  <c r="J5020" i="3"/>
  <c r="J6458" i="3"/>
  <c r="J5026" i="3"/>
  <c r="J6709" i="3"/>
  <c r="J6189" i="3"/>
  <c r="J1780" i="3"/>
  <c r="J7342" i="3"/>
  <c r="J949" i="3"/>
  <c r="J6512" i="3"/>
  <c r="J8338" i="3"/>
  <c r="J1680" i="3"/>
  <c r="J1682" i="3"/>
  <c r="J1681" i="3"/>
  <c r="J2703" i="3"/>
  <c r="J2735" i="3"/>
  <c r="J5238" i="3"/>
  <c r="J6484" i="3"/>
  <c r="J5025" i="3"/>
  <c r="J4928" i="3"/>
  <c r="J2845" i="3"/>
  <c r="J2846" i="3"/>
  <c r="J1949" i="3"/>
  <c r="J2741" i="3"/>
  <c r="J2742" i="3"/>
  <c r="J7346" i="3"/>
  <c r="J2744" i="3"/>
  <c r="J4651" i="3"/>
  <c r="J6188" i="3"/>
  <c r="J2746" i="3"/>
  <c r="J4129" i="3"/>
  <c r="J4130" i="3"/>
  <c r="J2747" i="3"/>
  <c r="J9938" i="3"/>
  <c r="J1184" i="3"/>
  <c r="J3982" i="3"/>
  <c r="J4005" i="3"/>
  <c r="J8773" i="3"/>
  <c r="J2745" i="3"/>
  <c r="J5749" i="3"/>
  <c r="J7349" i="3"/>
  <c r="J9178" i="3"/>
  <c r="J9015" i="3"/>
  <c r="J1981" i="3"/>
  <c r="J8898" i="3"/>
  <c r="J4684" i="3"/>
  <c r="J6904" i="3"/>
  <c r="J9495" i="3"/>
  <c r="J5466" i="3"/>
  <c r="J5465" i="3"/>
  <c r="J5464" i="3"/>
  <c r="J5468" i="3"/>
  <c r="J5467" i="3"/>
  <c r="J599" i="3"/>
  <c r="J428" i="3"/>
  <c r="J7063" i="3"/>
  <c r="J5675" i="3"/>
  <c r="J6160" i="3"/>
  <c r="J706" i="3"/>
  <c r="J8337" i="3"/>
  <c r="J2959" i="3"/>
  <c r="J6974" i="3"/>
  <c r="J331" i="3"/>
  <c r="J307" i="3"/>
  <c r="J311" i="3"/>
  <c r="J866" i="3"/>
  <c r="J329" i="3"/>
  <c r="J4652" i="3"/>
  <c r="J4674" i="3"/>
  <c r="J4702" i="3"/>
  <c r="J6701" i="3"/>
  <c r="J7875" i="3"/>
  <c r="J10329" i="3"/>
  <c r="J10786" i="3"/>
  <c r="J5195" i="3"/>
  <c r="J5297" i="3"/>
  <c r="J1527" i="3"/>
  <c r="J1528" i="3"/>
  <c r="J1529" i="3"/>
  <c r="J1530" i="3"/>
  <c r="J8157" i="3"/>
  <c r="J3997" i="3"/>
  <c r="J1342" i="3"/>
  <c r="J2181" i="3"/>
  <c r="J10186" i="3"/>
  <c r="J1005" i="3"/>
  <c r="J1866" i="3"/>
  <c r="J5028" i="3"/>
  <c r="J8861" i="3"/>
  <c r="J6867" i="3"/>
  <c r="J3810" i="3"/>
  <c r="J1408" i="3"/>
  <c r="J11260" i="3"/>
  <c r="J7620" i="3"/>
  <c r="J5252" i="3"/>
  <c r="J4743" i="3"/>
  <c r="J6190" i="3"/>
  <c r="J7021" i="3"/>
  <c r="J7818" i="3"/>
  <c r="J100" i="3"/>
  <c r="J2351" i="3"/>
  <c r="J4353" i="3"/>
  <c r="J8307" i="3"/>
  <c r="J4352" i="3"/>
  <c r="J11561" i="3"/>
  <c r="J127" i="3"/>
  <c r="J2961" i="3"/>
  <c r="J3581" i="3"/>
  <c r="J9218" i="3"/>
  <c r="J4636" i="3"/>
  <c r="J7870" i="3"/>
  <c r="J7872" i="3"/>
  <c r="J89" i="3"/>
  <c r="J7192" i="3"/>
  <c r="J3882" i="3"/>
  <c r="J1835" i="3"/>
  <c r="J5575" i="3"/>
  <c r="J2965" i="3"/>
  <c r="J3904" i="3"/>
  <c r="J7973" i="3"/>
  <c r="J3905" i="3"/>
  <c r="J6746" i="3"/>
  <c r="J6906" i="3"/>
  <c r="J8863" i="3"/>
  <c r="J11509" i="3"/>
  <c r="J11510" i="3"/>
  <c r="J6239" i="3"/>
  <c r="J2185" i="3"/>
  <c r="J8689" i="3"/>
  <c r="J10145" i="3"/>
  <c r="J6844" i="3"/>
  <c r="J11004" i="3"/>
  <c r="J7871" i="3"/>
  <c r="J6778" i="3"/>
  <c r="J6779" i="3"/>
  <c r="J3198" i="3"/>
  <c r="J2399" i="3"/>
  <c r="J4167" i="3"/>
  <c r="J3186" i="3"/>
  <c r="J3399" i="3"/>
  <c r="J183" i="3"/>
  <c r="J3400" i="3"/>
  <c r="J3265" i="3"/>
  <c r="J3401" i="3"/>
  <c r="J3402" i="3"/>
  <c r="J3403" i="3"/>
  <c r="J10160" i="3"/>
  <c r="J5145" i="3"/>
  <c r="J4131" i="3"/>
  <c r="J5797" i="3"/>
  <c r="J8451" i="3"/>
  <c r="J4832" i="3"/>
  <c r="J9954" i="3"/>
  <c r="J10246" i="3"/>
  <c r="J1531" i="3"/>
  <c r="J2115" i="3"/>
  <c r="J8857" i="3"/>
  <c r="J8065" i="3"/>
  <c r="J9471" i="3"/>
  <c r="J9472" i="3"/>
  <c r="J9910" i="3"/>
  <c r="J9912" i="3"/>
  <c r="J9911" i="3"/>
  <c r="J8777" i="3"/>
  <c r="J576" i="3"/>
  <c r="J9464" i="3"/>
  <c r="J598" i="3"/>
  <c r="J9927" i="3"/>
  <c r="J9924" i="3"/>
  <c r="J9925" i="3"/>
  <c r="J9926" i="3"/>
  <c r="J10548" i="3"/>
  <c r="J6905" i="3"/>
  <c r="J2116" i="3"/>
  <c r="J11177" i="3"/>
  <c r="J8797" i="3"/>
  <c r="J10138" i="3"/>
  <c r="J1669" i="3"/>
  <c r="J10489" i="3"/>
  <c r="J10482" i="3"/>
  <c r="J10479" i="3"/>
  <c r="J10487" i="3"/>
  <c r="J10483" i="3"/>
  <c r="J10480" i="3"/>
  <c r="J10476" i="3"/>
  <c r="J10477" i="3"/>
  <c r="J10481" i="3"/>
  <c r="J10486" i="3"/>
  <c r="J10485" i="3"/>
  <c r="J10475" i="3"/>
  <c r="J10490" i="3"/>
  <c r="J10484" i="3"/>
  <c r="J10478" i="3"/>
  <c r="J10488" i="3"/>
  <c r="J4572" i="3"/>
  <c r="J10349" i="3"/>
  <c r="J10350" i="3"/>
  <c r="J10504" i="3"/>
  <c r="J4494" i="3"/>
  <c r="J313" i="3"/>
  <c r="J316" i="3"/>
  <c r="J314" i="3"/>
  <c r="J315" i="3"/>
  <c r="J11212" i="3"/>
  <c r="J11507" i="3"/>
  <c r="J902" i="3"/>
  <c r="J4571" i="3"/>
  <c r="J10340" i="3"/>
  <c r="J10637" i="3"/>
  <c r="J10724" i="3"/>
  <c r="J11066" i="3"/>
  <c r="J9244" i="3"/>
  <c r="J11047" i="3"/>
  <c r="J4502" i="3"/>
  <c r="J429" i="3"/>
  <c r="J9032" i="3"/>
  <c r="J9728" i="3"/>
  <c r="J9856" i="3"/>
  <c r="J5240" i="3"/>
  <c r="J11508" i="3"/>
  <c r="J2589" i="3"/>
  <c r="J11566" i="3"/>
  <c r="J437" i="3"/>
  <c r="J11363" i="3"/>
  <c r="J11362" i="3"/>
  <c r="J11364" i="3"/>
  <c r="J394" i="3"/>
  <c r="J10465" i="3"/>
  <c r="J1986" i="3"/>
  <c r="J6549" i="3"/>
  <c r="J8315" i="3"/>
  <c r="J4686" i="3"/>
  <c r="J4665" i="3"/>
  <c r="J5110" i="3"/>
  <c r="J7065" i="3"/>
  <c r="J8859" i="3"/>
  <c r="J3076" i="3"/>
  <c r="J4126" i="3"/>
  <c r="J8862" i="3"/>
  <c r="J865" i="3"/>
  <c r="J3115" i="3"/>
  <c r="J3044" i="3"/>
  <c r="J8252" i="3"/>
  <c r="J862" i="3"/>
  <c r="J8864" i="3"/>
  <c r="J5618" i="3"/>
  <c r="J5609" i="3"/>
  <c r="J8858" i="3"/>
  <c r="J8753" i="3"/>
  <c r="J5783" i="3"/>
  <c r="J10071" i="3"/>
  <c r="J5939" i="3"/>
  <c r="J4079" i="3"/>
  <c r="J4080" i="3"/>
  <c r="J2739" i="3"/>
  <c r="J2738" i="3"/>
  <c r="J7344" i="3"/>
  <c r="J8860" i="3"/>
  <c r="J2323" i="3"/>
  <c r="J8218" i="3"/>
  <c r="J6159" i="3"/>
  <c r="J4128" i="3"/>
  <c r="J7350" i="3"/>
  <c r="J1146" i="3"/>
  <c r="J7766" i="3"/>
  <c r="J7222" i="3"/>
  <c r="J2183" i="3"/>
  <c r="J1331" i="3"/>
  <c r="J8399" i="3"/>
  <c r="J8400" i="3"/>
  <c r="J6868" i="3"/>
  <c r="J7869" i="3"/>
  <c r="J7874" i="3"/>
  <c r="J7810" i="3"/>
  <c r="J8504" i="3"/>
  <c r="J4372" i="3"/>
  <c r="J5954" i="3"/>
  <c r="J2374" i="3"/>
  <c r="J2590" i="3"/>
  <c r="J9027" i="3"/>
  <c r="J3277" i="3"/>
  <c r="J9147" i="3"/>
  <c r="J6341" i="3"/>
  <c r="J5351" i="3"/>
  <c r="J7873" i="3"/>
  <c r="J7348" i="3"/>
  <c r="J7347" i="3"/>
  <c r="J8875" i="3"/>
  <c r="J8866" i="3"/>
  <c r="J8351" i="3"/>
  <c r="J5784" i="3"/>
  <c r="J863" i="3"/>
  <c r="J8880" i="3"/>
  <c r="J600" i="3"/>
  <c r="J1716" i="3"/>
  <c r="J6780" i="3"/>
  <c r="J3249" i="3"/>
  <c r="J3250" i="3"/>
  <c r="J3404" i="3"/>
  <c r="J5399" i="3"/>
  <c r="J3405" i="3"/>
  <c r="J10316" i="3"/>
  <c r="J11042" i="3"/>
  <c r="J11043" i="3"/>
  <c r="J11041" i="3"/>
  <c r="J6553" i="3"/>
  <c r="J7879" i="3"/>
  <c r="J10598" i="3"/>
  <c r="J1918" i="3"/>
  <c r="J1532" i="3"/>
  <c r="J601" i="3"/>
  <c r="J10019" i="3"/>
  <c r="J8118" i="3"/>
  <c r="J8119" i="3"/>
  <c r="J867" i="3"/>
  <c r="J11403" i="3"/>
  <c r="J2243" i="3"/>
  <c r="J2091" i="3"/>
  <c r="J10638" i="3"/>
  <c r="J8290" i="3"/>
  <c r="J1512" i="3"/>
  <c r="J10311" i="3"/>
  <c r="J4503" i="3"/>
  <c r="J2035" i="3"/>
  <c r="J4573" i="3"/>
  <c r="J4508" i="3"/>
  <c r="J9791" i="3"/>
  <c r="J8873" i="3"/>
  <c r="J4496" i="3"/>
  <c r="J8879" i="3"/>
  <c r="J9475" i="3"/>
  <c r="J1812" i="3"/>
  <c r="J4504" i="3"/>
  <c r="J10492" i="3"/>
  <c r="J9967" i="3"/>
  <c r="J3045" i="3"/>
  <c r="J6071" i="3"/>
  <c r="J6700" i="3"/>
  <c r="J4501" i="3"/>
  <c r="J4497" i="3"/>
  <c r="J4498" i="3"/>
  <c r="J4499" i="3"/>
  <c r="J4500" i="3"/>
  <c r="J6246" i="3"/>
  <c r="J6247" i="3"/>
  <c r="J6540" i="3"/>
  <c r="J6539" i="3"/>
  <c r="J6541" i="3"/>
  <c r="J980" i="3"/>
  <c r="J1328" i="3"/>
  <c r="J1332" i="3"/>
  <c r="J1236" i="3"/>
  <c r="J9291" i="3"/>
  <c r="J7881" i="3"/>
  <c r="J7769" i="3"/>
  <c r="J1080" i="3"/>
  <c r="J1380" i="3"/>
  <c r="J1260" i="3"/>
  <c r="J7878" i="3"/>
  <c r="J7876" i="3"/>
  <c r="J7893" i="3"/>
  <c r="J7880" i="3"/>
  <c r="J5350" i="3"/>
  <c r="J7353" i="3"/>
  <c r="J310" i="3"/>
  <c r="J7659" i="3"/>
  <c r="J7648" i="3"/>
  <c r="J7877" i="3"/>
  <c r="J6581" i="3"/>
  <c r="J6339" i="3"/>
  <c r="J3073" i="3"/>
  <c r="J6596" i="3"/>
  <c r="J6340" i="3"/>
  <c r="J7351" i="3"/>
  <c r="J8868" i="3"/>
  <c r="J7449" i="3"/>
  <c r="J7064" i="3"/>
  <c r="J8401" i="3"/>
  <c r="J11258" i="3"/>
  <c r="J7066" i="3"/>
  <c r="J8869" i="3"/>
  <c r="J864" i="3"/>
  <c r="J707" i="3"/>
  <c r="J430" i="3"/>
  <c r="J4958" i="3"/>
  <c r="J8870" i="3"/>
  <c r="J2964" i="3"/>
  <c r="J4574" i="3"/>
  <c r="J5024" i="3"/>
  <c r="J5499" i="3"/>
  <c r="J2963" i="3"/>
  <c r="J3251" i="3"/>
  <c r="J3252" i="3"/>
  <c r="J7590" i="3"/>
  <c r="J7352" i="3"/>
  <c r="J445" i="3"/>
  <c r="J4657" i="3"/>
  <c r="J4638" i="3"/>
  <c r="J4666" i="3"/>
  <c r="J5926" i="3"/>
  <c r="J9036" i="3"/>
  <c r="J7882" i="3"/>
  <c r="J8069" i="3"/>
  <c r="J3522" i="3"/>
  <c r="J5748" i="3"/>
  <c r="J2731" i="3"/>
  <c r="J3517" i="3"/>
  <c r="J3523" i="3"/>
  <c r="J8158" i="3"/>
  <c r="J317" i="3"/>
  <c r="J2482" i="3"/>
  <c r="J102" i="3"/>
  <c r="J4718" i="3"/>
  <c r="J76" i="3"/>
  <c r="J9661" i="3"/>
  <c r="J9794" i="3"/>
  <c r="J11107" i="3"/>
  <c r="J9301" i="3"/>
  <c r="J605" i="3"/>
  <c r="J4507" i="3"/>
  <c r="J9297" i="3"/>
  <c r="J9298" i="3"/>
  <c r="J9299" i="3"/>
  <c r="J10001" i="3"/>
  <c r="J10000" i="3"/>
  <c r="J9839" i="3"/>
  <c r="J1988" i="3"/>
  <c r="J6907" i="3"/>
  <c r="J6342" i="3"/>
  <c r="J4505" i="3"/>
  <c r="J602" i="3"/>
  <c r="J5029" i="3"/>
  <c r="J8232" i="3"/>
  <c r="J3406" i="3"/>
  <c r="J3407" i="3"/>
  <c r="J3253" i="3"/>
  <c r="J1261" i="3"/>
  <c r="J5647" i="3"/>
  <c r="J2350" i="3"/>
  <c r="J7355" i="3"/>
  <c r="J3468" i="3"/>
  <c r="J1898" i="3"/>
  <c r="J9550" i="3"/>
  <c r="J2966" i="3"/>
  <c r="J10002" i="3"/>
  <c r="J1781" i="3"/>
  <c r="J9549" i="3"/>
  <c r="J11039" i="3"/>
  <c r="J8872" i="3"/>
  <c r="J9300" i="3"/>
  <c r="J5576" i="3"/>
  <c r="J5658" i="3"/>
  <c r="J3487" i="3"/>
  <c r="J3489" i="3"/>
  <c r="J3488" i="3"/>
  <c r="J8551" i="3"/>
  <c r="J2501" i="3"/>
  <c r="J4506" i="3"/>
  <c r="J8376" i="3"/>
  <c r="J431" i="3"/>
  <c r="J3408" i="3"/>
  <c r="J3409" i="3"/>
  <c r="J232" i="3"/>
  <c r="J10317" i="3"/>
  <c r="J11006" i="3"/>
  <c r="J11007" i="3"/>
  <c r="J11008" i="3"/>
  <c r="J10491" i="3"/>
  <c r="J7356" i="3"/>
  <c r="J4826" i="3"/>
  <c r="J2036" i="3"/>
  <c r="J6908" i="3"/>
  <c r="J6146" i="3"/>
  <c r="J1091" i="3"/>
  <c r="J10693" i="3"/>
  <c r="J5651" i="3"/>
  <c r="J5031" i="3"/>
  <c r="J7358" i="3"/>
  <c r="J6515" i="3"/>
  <c r="J5657" i="3"/>
  <c r="J9548" i="3"/>
  <c r="J7887" i="3"/>
  <c r="J7888" i="3"/>
  <c r="J5656" i="3"/>
  <c r="J5655" i="3"/>
  <c r="J5652" i="3"/>
  <c r="J5653" i="3"/>
  <c r="J5654" i="3"/>
  <c r="J10592" i="3"/>
  <c r="J10593" i="3"/>
  <c r="J10596" i="3"/>
  <c r="J10595" i="3"/>
  <c r="J10594" i="3"/>
  <c r="J10597" i="3"/>
  <c r="J4373" i="3"/>
  <c r="J2375" i="3"/>
  <c r="J7357" i="3"/>
  <c r="J6715" i="3"/>
  <c r="J5030" i="3"/>
  <c r="J7889" i="3"/>
  <c r="J5650" i="3"/>
  <c r="J5400" i="3"/>
  <c r="J5401" i="3"/>
  <c r="J4866" i="3"/>
  <c r="J128" i="3"/>
  <c r="J5470" i="3"/>
  <c r="J2260" i="3"/>
  <c r="J2220" i="3"/>
  <c r="J8874" i="3"/>
  <c r="J10018" i="3"/>
  <c r="J3410" i="3"/>
  <c r="J10493" i="3"/>
  <c r="J8799" i="3"/>
  <c r="J6221" i="3"/>
  <c r="J10197" i="3"/>
  <c r="J131" i="3"/>
  <c r="J9792" i="3"/>
  <c r="J10945" i="3"/>
  <c r="J3126" i="3"/>
  <c r="J3125" i="3"/>
  <c r="J11404" i="3"/>
  <c r="J7359" i="3"/>
  <c r="J7652" i="3"/>
  <c r="J2449" i="3"/>
  <c r="J11108" i="3"/>
  <c r="J710" i="3"/>
  <c r="J10322" i="3"/>
  <c r="J10323" i="3"/>
  <c r="J10320" i="3"/>
  <c r="J10321" i="3"/>
  <c r="J11109" i="3"/>
  <c r="J4374" i="3"/>
  <c r="J6518" i="3"/>
  <c r="J5353" i="3"/>
  <c r="J5676" i="3"/>
  <c r="J7360" i="3"/>
  <c r="J7364" i="3"/>
  <c r="J7890" i="3"/>
  <c r="J6519" i="3"/>
  <c r="J113" i="3"/>
  <c r="J6225" i="3"/>
  <c r="J10324" i="3"/>
  <c r="J10494" i="3"/>
  <c r="J8025" i="3"/>
  <c r="J6513" i="3"/>
  <c r="J8876" i="3"/>
  <c r="J6580" i="3"/>
  <c r="J3998" i="3"/>
  <c r="J7361" i="3"/>
  <c r="J5785" i="3"/>
  <c r="J869" i="3"/>
  <c r="J9303" i="3"/>
  <c r="J9302" i="3"/>
  <c r="J9304" i="3"/>
  <c r="J10636" i="3"/>
  <c r="J8026" i="3"/>
  <c r="J708" i="3"/>
  <c r="J945" i="3"/>
  <c r="J946" i="3"/>
  <c r="J2003" i="3"/>
  <c r="J9928" i="3"/>
  <c r="J7362" i="3"/>
  <c r="J2186" i="3"/>
  <c r="J7646" i="3"/>
  <c r="J6766" i="3"/>
  <c r="J6520" i="3"/>
  <c r="J4705" i="3"/>
  <c r="J7748" i="3"/>
  <c r="J7383" i="3"/>
  <c r="J3576" i="3"/>
  <c r="J3577" i="3"/>
  <c r="J3578" i="3"/>
  <c r="J199" i="3"/>
  <c r="J9245" i="3"/>
  <c r="J4294" i="3"/>
  <c r="J318" i="3"/>
  <c r="J1589" i="3"/>
  <c r="J10758" i="3"/>
  <c r="J6517" i="3"/>
  <c r="J1561" i="3"/>
  <c r="J768" i="3"/>
  <c r="J868" i="3"/>
  <c r="J2640" i="3"/>
  <c r="J8455" i="3"/>
  <c r="J8121" i="3"/>
  <c r="J8122" i="3"/>
  <c r="J7885" i="3"/>
  <c r="J7905" i="3"/>
  <c r="J7366" i="3"/>
  <c r="J612" i="3"/>
  <c r="J4827" i="3"/>
  <c r="J5443" i="3"/>
  <c r="J1263" i="3"/>
  <c r="J4455" i="3"/>
  <c r="J6702" i="3"/>
  <c r="J9553" i="3"/>
  <c r="J9552" i="3"/>
  <c r="J9554" i="3"/>
  <c r="J9555" i="3"/>
  <c r="J9551" i="3"/>
  <c r="J4133" i="3"/>
  <c r="J7592" i="3"/>
  <c r="J7535" i="3"/>
  <c r="J8120" i="3"/>
  <c r="J2030" i="3"/>
  <c r="J2967" i="3"/>
  <c r="J9305" i="3"/>
  <c r="J610" i="3"/>
  <c r="J7892" i="3"/>
  <c r="J6687" i="3"/>
  <c r="J1030" i="3"/>
  <c r="J3787" i="3"/>
  <c r="J10161" i="3"/>
  <c r="J5660" i="3"/>
  <c r="J5662" i="3"/>
  <c r="J5661" i="3"/>
  <c r="J5659" i="3"/>
  <c r="J5818" i="3"/>
  <c r="J1462" i="3"/>
  <c r="J611" i="3"/>
  <c r="J11169" i="3"/>
  <c r="J10072" i="3"/>
  <c r="J5757" i="3"/>
  <c r="J6514" i="3"/>
  <c r="J1963" i="3"/>
  <c r="J1962" i="3"/>
  <c r="J5649" i="3"/>
  <c r="J10318" i="3"/>
  <c r="J11170" i="3"/>
  <c r="J4886" i="3"/>
  <c r="J9720" i="3"/>
  <c r="J8124" i="3"/>
  <c r="J6703" i="3"/>
  <c r="J6704" i="3"/>
  <c r="J6705" i="3"/>
  <c r="J6708" i="3"/>
  <c r="J6707" i="3"/>
  <c r="J6706" i="3"/>
  <c r="J2571" i="3"/>
  <c r="J7365" i="3"/>
  <c r="J3127" i="3"/>
  <c r="J3128" i="3"/>
  <c r="J7637" i="3"/>
  <c r="J1463" i="3"/>
  <c r="J5678" i="3"/>
  <c r="J6521" i="3"/>
  <c r="J5677" i="3"/>
  <c r="J6769" i="3"/>
  <c r="J2039" i="3"/>
  <c r="J2045" i="3"/>
  <c r="J2041" i="3"/>
  <c r="J2042" i="3"/>
  <c r="J2043" i="3"/>
  <c r="J2040" i="3"/>
  <c r="J2038" i="3"/>
  <c r="J2044" i="3"/>
  <c r="J10393" i="3"/>
  <c r="J9721" i="3"/>
  <c r="J2968" i="3"/>
  <c r="J2352" i="3"/>
  <c r="J964" i="3"/>
  <c r="J965" i="3"/>
  <c r="J2353" i="3"/>
  <c r="J4375" i="3"/>
  <c r="J2504" i="3"/>
  <c r="J3575" i="3"/>
  <c r="J6017" i="3"/>
  <c r="J11512" i="3"/>
  <c r="J3605" i="3"/>
  <c r="J3606" i="3"/>
  <c r="J2377" i="3"/>
  <c r="J6015" i="3"/>
  <c r="J3941" i="3"/>
  <c r="J3602" i="3"/>
  <c r="J8310" i="3"/>
  <c r="J3783" i="3"/>
  <c r="J1262" i="3"/>
  <c r="J1440" i="3"/>
  <c r="J4509" i="3"/>
  <c r="J6546" i="3"/>
  <c r="J765" i="3"/>
  <c r="J8800" i="3"/>
  <c r="J2540" i="3"/>
  <c r="J5144" i="3"/>
  <c r="J11513" i="3"/>
  <c r="J3785" i="3"/>
  <c r="J2363" i="3"/>
  <c r="J10125" i="3"/>
  <c r="J2037" i="3"/>
  <c r="J4376" i="3"/>
  <c r="J9900" i="3"/>
  <c r="J6583" i="3"/>
  <c r="J9476" i="3"/>
  <c r="J4510" i="3"/>
  <c r="J10207" i="3"/>
  <c r="J10547" i="3"/>
  <c r="J1814" i="3"/>
  <c r="J9306" i="3"/>
  <c r="J4377" i="3"/>
  <c r="J2376" i="3"/>
  <c r="J7536" i="3"/>
  <c r="J9071" i="3"/>
  <c r="J9069" i="3"/>
  <c r="J9070" i="3"/>
  <c r="J9072" i="3"/>
  <c r="J10946" i="3"/>
  <c r="J11405" i="3"/>
  <c r="J4646" i="3"/>
  <c r="J10642" i="3"/>
  <c r="J3999" i="3"/>
  <c r="J8883" i="3"/>
  <c r="J5035" i="3"/>
  <c r="J4914" i="3"/>
  <c r="J3255" i="3"/>
  <c r="J5501" i="3"/>
  <c r="J9901" i="3"/>
  <c r="J8889" i="3"/>
  <c r="J7537" i="3"/>
  <c r="J9148" i="3"/>
  <c r="J233" i="3"/>
  <c r="J9438" i="3"/>
  <c r="J9565" i="3"/>
  <c r="J8349" i="3"/>
  <c r="J7372" i="3"/>
  <c r="J8900" i="3"/>
  <c r="J10551" i="3"/>
  <c r="J8885" i="3"/>
  <c r="J8125" i="3"/>
  <c r="J6910" i="3"/>
  <c r="J6195" i="3"/>
  <c r="J5883" i="3"/>
  <c r="J2158" i="3"/>
  <c r="J8573" i="3"/>
  <c r="J8312" i="3"/>
  <c r="J4868" i="3"/>
  <c r="J10952" i="3"/>
  <c r="J5040" i="3"/>
  <c r="J2969" i="3"/>
  <c r="J1563" i="3"/>
  <c r="J5041" i="3"/>
  <c r="J3790" i="3"/>
  <c r="J6352" i="3"/>
  <c r="J5473" i="3"/>
  <c r="J10951" i="3"/>
  <c r="J615" i="3"/>
  <c r="J11268" i="3"/>
  <c r="J9315" i="3"/>
  <c r="J9313" i="3"/>
  <c r="J9314" i="3"/>
  <c r="J6475" i="3"/>
  <c r="J3792" i="3"/>
  <c r="J3050" i="3"/>
  <c r="J1282" i="3"/>
  <c r="J11311" i="3"/>
  <c r="J1497" i="3"/>
  <c r="J9310" i="3"/>
  <c r="J8882" i="3"/>
  <c r="J9968" i="3"/>
  <c r="J6911" i="3"/>
  <c r="J2987" i="3"/>
  <c r="J8278" i="3"/>
  <c r="J9309" i="3"/>
  <c r="J8256" i="3"/>
  <c r="J5042" i="3"/>
  <c r="J981" i="3"/>
  <c r="J7367" i="3"/>
  <c r="J6432" i="3"/>
  <c r="J10949" i="3"/>
  <c r="J3794" i="3"/>
  <c r="J3793" i="3"/>
  <c r="J9562" i="3"/>
  <c r="J9563" i="3"/>
  <c r="J9560" i="3"/>
  <c r="J9561" i="3"/>
  <c r="J6980" i="3"/>
  <c r="J6981" i="3"/>
  <c r="J6982" i="3"/>
  <c r="J1385" i="3"/>
  <c r="J5561" i="3"/>
  <c r="J7768" i="3"/>
  <c r="J712" i="3"/>
  <c r="J5967" i="3"/>
  <c r="J7371" i="3"/>
  <c r="J5038" i="3"/>
  <c r="J5037" i="3"/>
  <c r="J6435" i="3"/>
  <c r="J1956" i="3"/>
  <c r="J7369" i="3"/>
  <c r="J11009" i="3"/>
  <c r="J5044" i="3"/>
  <c r="J7595" i="3"/>
  <c r="J5474" i="3"/>
  <c r="J5244" i="3"/>
  <c r="J2839" i="3"/>
  <c r="J2751" i="3"/>
  <c r="J9458" i="3"/>
  <c r="J4516" i="3"/>
  <c r="J4513" i="3"/>
  <c r="J3116" i="3"/>
  <c r="J6196" i="3"/>
  <c r="J870" i="3"/>
  <c r="J7593" i="3"/>
  <c r="J9318" i="3"/>
  <c r="J1853" i="3"/>
  <c r="J9107" i="3"/>
  <c r="J1006" i="3"/>
  <c r="J7377" i="3"/>
  <c r="J4830" i="3"/>
  <c r="J8258" i="3"/>
  <c r="J8259" i="3"/>
  <c r="J8257" i="3"/>
  <c r="J164" i="3"/>
  <c r="J1305" i="3"/>
  <c r="J1217" i="3"/>
  <c r="J1307" i="3"/>
  <c r="J6912" i="3"/>
  <c r="J5064" i="3"/>
  <c r="J8027" i="3"/>
  <c r="J2911" i="3"/>
  <c r="J875" i="3"/>
  <c r="J3129" i="3"/>
  <c r="J3130" i="3"/>
  <c r="J2117" i="3"/>
  <c r="J1083" i="3"/>
  <c r="J4144" i="3"/>
  <c r="J4149" i="3"/>
  <c r="J4134" i="3"/>
  <c r="J4143" i="3"/>
  <c r="J4135" i="3"/>
  <c r="J4146" i="3"/>
  <c r="J4148" i="3"/>
  <c r="J4136" i="3"/>
  <c r="J4137" i="3"/>
  <c r="J4138" i="3"/>
  <c r="J4147" i="3"/>
  <c r="J4140" i="3"/>
  <c r="J4145" i="3"/>
  <c r="J4139" i="3"/>
  <c r="J4141" i="3"/>
  <c r="J4142" i="3"/>
  <c r="J10803" i="3"/>
  <c r="J10950" i="3"/>
  <c r="J11172" i="3"/>
  <c r="J10126" i="3"/>
  <c r="J11200" i="3"/>
  <c r="J320" i="3"/>
  <c r="J8804" i="3"/>
  <c r="J1658" i="3"/>
  <c r="J1289" i="3"/>
  <c r="J1344" i="3"/>
  <c r="J713" i="3"/>
  <c r="J3664" i="3"/>
  <c r="J1549" i="3"/>
  <c r="J4762" i="3"/>
  <c r="J2046" i="3"/>
  <c r="J5354" i="3"/>
  <c r="J9877" i="3"/>
  <c r="J4831" i="3"/>
  <c r="J9246" i="3"/>
  <c r="J10200" i="3"/>
  <c r="J11112" i="3"/>
  <c r="J3453" i="3"/>
  <c r="J5213" i="3"/>
  <c r="J6455" i="3"/>
  <c r="J5045" i="3"/>
  <c r="J7596" i="3"/>
  <c r="J4794" i="3"/>
  <c r="J156" i="3"/>
  <c r="J9312" i="3"/>
  <c r="J2134" i="3"/>
  <c r="J3411" i="3"/>
  <c r="J1372" i="3"/>
  <c r="J1188" i="3"/>
  <c r="J3650" i="3"/>
  <c r="J2980" i="3"/>
  <c r="J6628" i="3"/>
  <c r="J5209" i="3"/>
  <c r="J6165" i="3"/>
  <c r="J5242" i="3"/>
  <c r="J1306" i="3"/>
  <c r="J8341" i="3"/>
  <c r="J1198" i="3"/>
  <c r="J4736" i="3"/>
  <c r="J5403" i="3"/>
  <c r="J8340" i="3"/>
  <c r="J8348" i="3"/>
  <c r="J9931" i="3"/>
  <c r="J9999" i="3"/>
  <c r="J4156" i="3"/>
  <c r="J6193" i="3"/>
  <c r="J1911" i="3"/>
  <c r="J1112" i="3"/>
  <c r="J8803" i="3"/>
  <c r="J5868" i="3"/>
  <c r="J3907" i="3"/>
  <c r="J2985" i="3"/>
  <c r="J11247" i="3"/>
  <c r="J9156" i="3"/>
  <c r="J2986" i="3"/>
  <c r="J1624" i="3"/>
  <c r="J9149" i="3"/>
  <c r="J2049" i="3"/>
  <c r="J6487" i="3"/>
  <c r="J7897" i="3"/>
  <c r="J10947" i="3"/>
  <c r="J4904" i="3"/>
  <c r="J4903" i="3"/>
  <c r="J11307" i="3"/>
  <c r="J8887" i="3"/>
  <c r="J7729" i="3"/>
  <c r="J3256" i="3"/>
  <c r="J130" i="3"/>
  <c r="J3412" i="3"/>
  <c r="J5039" i="3"/>
  <c r="J5955" i="3"/>
  <c r="J8888" i="3"/>
  <c r="J9073" i="3"/>
  <c r="J10074" i="3"/>
  <c r="J1371" i="3"/>
  <c r="J6488" i="3"/>
  <c r="J8516" i="3"/>
  <c r="J10289" i="3"/>
  <c r="J2067" i="3"/>
  <c r="J6433" i="3"/>
  <c r="J6434" i="3"/>
  <c r="J1724" i="3"/>
  <c r="J10640" i="3"/>
  <c r="J5036" i="3"/>
  <c r="J2750" i="3"/>
  <c r="J714" i="3"/>
  <c r="J715" i="3"/>
  <c r="J2517" i="3"/>
  <c r="J4575" i="3"/>
  <c r="J9566" i="3"/>
  <c r="J9569" i="3"/>
  <c r="J9567" i="3"/>
  <c r="J9570" i="3"/>
  <c r="J9568" i="3"/>
  <c r="J1765" i="3"/>
  <c r="J7898" i="3"/>
  <c r="J4517" i="3"/>
  <c r="J9793" i="3"/>
  <c r="J432" i="3"/>
  <c r="J11309" i="3"/>
  <c r="J2118" i="3"/>
  <c r="J2974" i="3"/>
  <c r="J4151" i="3"/>
  <c r="J328" i="3"/>
  <c r="J210" i="3"/>
  <c r="J7895" i="3"/>
  <c r="J4150" i="3"/>
  <c r="J9519" i="3"/>
  <c r="J9723" i="3"/>
  <c r="J8920" i="3"/>
  <c r="J8807" i="3"/>
  <c r="J5374" i="3"/>
  <c r="J4515" i="3"/>
  <c r="J4514" i="3"/>
  <c r="J873" i="3"/>
  <c r="J872" i="3"/>
  <c r="J871" i="3"/>
  <c r="J9805" i="3"/>
  <c r="J9824" i="3"/>
  <c r="J5471" i="3"/>
  <c r="J5477" i="3"/>
  <c r="J5472" i="3"/>
  <c r="J7594" i="3"/>
  <c r="J2081" i="3"/>
  <c r="J4597" i="3"/>
  <c r="J2050" i="3"/>
  <c r="J8909" i="3"/>
  <c r="J11052" i="3"/>
  <c r="J11053" i="3"/>
  <c r="J11054" i="3"/>
  <c r="J11199" i="3"/>
  <c r="J8901" i="3"/>
  <c r="J1281" i="3"/>
  <c r="J5867" i="3"/>
  <c r="J7899" i="3"/>
  <c r="J1333" i="3"/>
  <c r="J7896" i="3"/>
  <c r="J7902" i="3"/>
  <c r="J3309" i="3"/>
  <c r="J11516" i="3"/>
  <c r="J11365" i="3"/>
  <c r="J11366" i="3"/>
  <c r="J8345" i="3"/>
  <c r="J6853" i="3"/>
  <c r="J8343" i="3"/>
  <c r="J8344" i="3"/>
  <c r="J10695" i="3"/>
  <c r="J10696" i="3"/>
  <c r="J10694" i="3"/>
  <c r="J10697" i="3"/>
  <c r="J10701" i="3"/>
  <c r="J10700" i="3"/>
  <c r="J10698" i="3"/>
  <c r="J10702" i="3"/>
  <c r="J10699" i="3"/>
  <c r="J10775" i="3"/>
  <c r="J10709" i="3"/>
  <c r="J11524" i="3"/>
  <c r="J8342" i="3"/>
  <c r="J5767" i="3"/>
  <c r="J9152" i="3"/>
  <c r="J9153" i="3"/>
  <c r="J9151" i="3"/>
  <c r="J9155" i="3"/>
  <c r="J9154" i="3"/>
  <c r="J9150" i="3"/>
  <c r="J5882" i="3"/>
  <c r="J5888" i="3"/>
  <c r="J8346" i="3"/>
  <c r="J11368" i="3"/>
  <c r="J11367" i="3"/>
  <c r="J11357" i="3"/>
  <c r="J8327" i="3"/>
  <c r="J11383" i="3"/>
  <c r="J5505" i="3"/>
  <c r="J7753" i="3"/>
  <c r="J10199" i="3"/>
  <c r="J202" i="3"/>
  <c r="J10754" i="3"/>
  <c r="J2047" i="3"/>
  <c r="J7703" i="3"/>
  <c r="J1288" i="3"/>
  <c r="J6909" i="3"/>
  <c r="J6348" i="3"/>
  <c r="J10776" i="3"/>
  <c r="J8197" i="3"/>
  <c r="J11523" i="3"/>
  <c r="J11299" i="3"/>
  <c r="J2048" i="3"/>
  <c r="J1788" i="3"/>
  <c r="J7728" i="3"/>
  <c r="J8893" i="3"/>
  <c r="J8894" i="3"/>
  <c r="J8895" i="3"/>
  <c r="J8905" i="3"/>
  <c r="J7374" i="3"/>
  <c r="J1354" i="3"/>
  <c r="J132" i="3"/>
  <c r="J3083" i="3"/>
  <c r="J1602" i="3"/>
  <c r="J7368" i="3"/>
  <c r="J9106" i="3"/>
  <c r="J8291" i="3"/>
  <c r="J2251" i="3"/>
  <c r="J9639" i="3"/>
  <c r="J1912" i="3"/>
  <c r="J10783" i="3"/>
  <c r="J11225" i="3"/>
  <c r="J8488" i="3"/>
  <c r="J1162" i="3"/>
  <c r="J6350" i="3"/>
  <c r="J4828" i="3"/>
  <c r="J1454" i="3"/>
  <c r="J1185" i="3"/>
  <c r="J1466" i="3"/>
  <c r="J3413" i="3"/>
  <c r="J5476" i="3"/>
  <c r="J7024" i="3"/>
  <c r="J2981" i="3"/>
  <c r="J1082" i="3"/>
  <c r="J1534" i="3"/>
  <c r="J9878" i="3"/>
  <c r="J10703" i="3"/>
  <c r="J10704" i="3"/>
  <c r="J10705" i="3"/>
  <c r="J10706" i="3"/>
  <c r="J9969" i="3"/>
  <c r="J4699" i="3"/>
  <c r="J7025" i="3"/>
  <c r="J1590" i="3"/>
  <c r="J9317" i="3"/>
  <c r="J10953" i="3"/>
  <c r="J2975" i="3"/>
  <c r="J2976" i="3"/>
  <c r="J7924" i="3"/>
  <c r="J8916" i="3"/>
  <c r="J2977" i="3"/>
  <c r="J10495" i="3"/>
  <c r="J3804" i="3"/>
  <c r="J6345" i="3"/>
  <c r="J4795" i="3"/>
  <c r="J3049" i="3"/>
  <c r="J6985" i="3"/>
  <c r="J8915" i="3"/>
  <c r="J9239" i="3"/>
  <c r="J11369" i="3"/>
  <c r="J10232" i="3"/>
  <c r="J11514" i="3"/>
  <c r="J7645" i="3"/>
  <c r="J7752" i="3"/>
  <c r="J988" i="3"/>
  <c r="J4511" i="3"/>
  <c r="J9840" i="3"/>
  <c r="J9971" i="3"/>
  <c r="J966" i="3"/>
  <c r="J9722" i="3"/>
  <c r="J9744" i="3"/>
  <c r="J6353" i="3"/>
  <c r="J1186" i="3"/>
  <c r="J6034" i="3"/>
  <c r="J7891" i="3"/>
  <c r="J8219" i="3"/>
  <c r="J9660" i="3"/>
  <c r="J5814" i="3"/>
  <c r="J4014" i="3"/>
  <c r="J8801" i="3"/>
  <c r="J8892" i="3"/>
  <c r="J8896" i="3"/>
  <c r="J10162" i="3"/>
  <c r="J8908" i="3"/>
  <c r="J4725" i="3"/>
  <c r="J2132" i="3"/>
  <c r="J2378" i="3"/>
  <c r="J2239" i="3"/>
  <c r="J4152" i="3"/>
  <c r="J4153" i="3"/>
  <c r="J6852" i="3"/>
  <c r="J9158" i="3"/>
  <c r="J8902" i="3"/>
  <c r="J11522" i="3"/>
  <c r="J8553" i="3"/>
  <c r="J7903" i="3"/>
  <c r="J5488" i="3"/>
  <c r="J9571" i="3"/>
  <c r="J1465" i="3"/>
  <c r="J10599" i="3"/>
  <c r="J7677" i="3"/>
  <c r="J1940" i="3"/>
  <c r="J5246" i="3"/>
  <c r="J5034" i="3"/>
  <c r="J3791" i="3"/>
  <c r="J7702" i="3"/>
  <c r="J6486" i="3"/>
  <c r="J1304" i="3"/>
  <c r="J1084" i="3"/>
  <c r="J1218" i="3"/>
  <c r="J1232" i="3"/>
  <c r="J3795" i="3"/>
  <c r="J10075" i="3"/>
  <c r="J5043" i="3"/>
  <c r="J4296" i="3"/>
  <c r="J2450" i="3"/>
  <c r="J5564" i="3"/>
  <c r="J2978" i="3"/>
  <c r="J8918" i="3"/>
  <c r="J10163" i="3"/>
  <c r="J2023" i="3"/>
  <c r="J1792" i="3"/>
  <c r="J7375" i="3"/>
  <c r="J8199" i="3"/>
  <c r="J4796" i="3"/>
  <c r="J5243" i="3"/>
  <c r="J8886" i="3"/>
  <c r="J5478" i="3"/>
  <c r="J2979" i="3"/>
  <c r="J7385" i="3"/>
  <c r="J3942" i="3"/>
  <c r="J11308" i="3"/>
  <c r="J516" i="3"/>
  <c r="J6760" i="3"/>
  <c r="J1717" i="3"/>
  <c r="J8912" i="3"/>
  <c r="J11457" i="3"/>
  <c r="J8911" i="3"/>
  <c r="J8910" i="3"/>
  <c r="J11079" i="3"/>
  <c r="J5577" i="3"/>
  <c r="J8914" i="3"/>
  <c r="J4896" i="3"/>
  <c r="J718" i="3"/>
  <c r="J8808" i="3"/>
  <c r="J6106" i="3"/>
  <c r="J5218" i="3"/>
  <c r="J8802" i="3"/>
  <c r="J4897" i="3"/>
  <c r="J617" i="3"/>
  <c r="J11265" i="3"/>
  <c r="J11517" i="3"/>
  <c r="J6883" i="3"/>
  <c r="J8890" i="3"/>
  <c r="J8891" i="3"/>
  <c r="J6573" i="3"/>
  <c r="J6572" i="3"/>
  <c r="J1772" i="3"/>
  <c r="J1886" i="3"/>
  <c r="J874" i="3"/>
  <c r="J8913" i="3"/>
  <c r="J1989" i="3"/>
  <c r="J1859" i="3"/>
  <c r="J9294" i="3"/>
  <c r="J10073" i="3"/>
  <c r="J8906" i="3"/>
  <c r="J4829" i="3"/>
  <c r="J433" i="3"/>
  <c r="J6453" i="3"/>
  <c r="J716" i="3"/>
  <c r="J8878" i="3"/>
  <c r="J321" i="3"/>
  <c r="J1712" i="3"/>
  <c r="J2190" i="3"/>
  <c r="J8899" i="3"/>
  <c r="J7376" i="3"/>
  <c r="J8907" i="3"/>
  <c r="J8472" i="3"/>
  <c r="J717" i="3"/>
  <c r="J8904" i="3"/>
  <c r="J3688" i="3"/>
  <c r="J11485" i="3"/>
  <c r="J8897" i="3"/>
  <c r="J1719" i="3"/>
  <c r="J4012" i="3"/>
  <c r="J8067" i="3"/>
  <c r="J11132" i="3"/>
  <c r="J11416" i="3"/>
  <c r="J8919" i="3"/>
  <c r="J8806" i="3"/>
  <c r="J8884" i="3"/>
  <c r="J1815" i="3"/>
  <c r="J2119" i="3"/>
  <c r="J9316" i="3"/>
  <c r="J4378" i="3"/>
  <c r="J7704" i="3"/>
  <c r="J10022" i="3"/>
  <c r="J10641" i="3"/>
  <c r="J766" i="3"/>
  <c r="J7700" i="3"/>
  <c r="J7701" i="3"/>
  <c r="J1373" i="3"/>
  <c r="J8269" i="3"/>
  <c r="J1240" i="3"/>
  <c r="J103" i="3"/>
  <c r="J1265" i="3"/>
  <c r="J1239" i="3"/>
  <c r="J1498" i="3"/>
  <c r="J7705" i="3"/>
  <c r="J1093" i="3"/>
  <c r="J1417" i="3"/>
  <c r="J1355" i="3"/>
  <c r="J4763" i="3"/>
  <c r="J8188" i="3"/>
  <c r="J3651" i="3"/>
  <c r="J4512" i="3"/>
  <c r="J10550" i="3"/>
  <c r="J4298" i="3"/>
  <c r="J2563" i="3"/>
  <c r="J3956" i="3"/>
  <c r="J176" i="3"/>
  <c r="J5046" i="3"/>
  <c r="J1870" i="3"/>
  <c r="J11515" i="3"/>
  <c r="J10600" i="3"/>
  <c r="J5503" i="3"/>
  <c r="J1031" i="3"/>
  <c r="J3319" i="3"/>
  <c r="J10710" i="3"/>
  <c r="J5904" i="3"/>
  <c r="J10496" i="3"/>
  <c r="J11113" i="3"/>
  <c r="J6543" i="3"/>
  <c r="J1187" i="3"/>
  <c r="J2191" i="3"/>
  <c r="J11224" i="3"/>
  <c r="J1651" i="3"/>
  <c r="J1533" i="3"/>
  <c r="J1725" i="3"/>
  <c r="J6343" i="3"/>
  <c r="J7772" i="3"/>
  <c r="J7635" i="3"/>
  <c r="J1113" i="3"/>
  <c r="J3131" i="3"/>
  <c r="J3136" i="3"/>
  <c r="J3135" i="3"/>
  <c r="J3132" i="3"/>
  <c r="J3133" i="3"/>
  <c r="J3134" i="3"/>
  <c r="J3103" i="3"/>
  <c r="J11171" i="3"/>
  <c r="J8046" i="3"/>
  <c r="J5504" i="3"/>
  <c r="J9879" i="3"/>
  <c r="J4995" i="3"/>
  <c r="J11173" i="3"/>
  <c r="J3137" i="3"/>
  <c r="J154" i="3"/>
  <c r="J9157" i="3"/>
  <c r="J1982" i="3"/>
  <c r="J1161" i="3"/>
  <c r="J1441" i="3"/>
  <c r="J8196" i="3"/>
  <c r="J10021" i="3"/>
  <c r="J3081" i="3"/>
  <c r="J4576" i="3"/>
  <c r="J11519" i="3"/>
  <c r="J11521" i="3"/>
  <c r="J11520" i="3"/>
  <c r="J4764" i="3"/>
  <c r="J11010" i="3"/>
  <c r="J11518" i="3"/>
  <c r="J2240" i="3"/>
  <c r="J1758" i="3"/>
  <c r="J1759" i="3"/>
  <c r="J1757" i="3"/>
  <c r="J1721" i="3"/>
  <c r="J1722" i="3"/>
  <c r="J1720" i="3"/>
  <c r="J1723" i="3"/>
  <c r="J10020" i="3"/>
  <c r="J10359" i="3"/>
  <c r="J10360" i="3"/>
  <c r="J11189" i="3"/>
  <c r="J8268" i="3"/>
  <c r="J10643" i="3"/>
  <c r="J7767" i="3"/>
  <c r="J5562" i="3"/>
  <c r="J1264" i="3"/>
  <c r="J719" i="3"/>
  <c r="J4155" i="3"/>
  <c r="J616" i="3"/>
  <c r="J8903" i="3"/>
  <c r="J10726" i="3"/>
  <c r="J10725" i="3"/>
  <c r="J2983" i="3"/>
  <c r="J8292" i="3"/>
  <c r="J7901" i="3"/>
  <c r="J9970" i="3"/>
  <c r="J4297" i="3"/>
  <c r="J11011" i="3"/>
  <c r="J8917" i="3"/>
  <c r="J8933" i="3"/>
  <c r="J7900" i="3"/>
  <c r="J7378" i="3"/>
  <c r="J7022" i="3"/>
  <c r="J2572" i="3"/>
  <c r="J6344" i="3"/>
  <c r="J9439" i="3"/>
  <c r="J3745" i="3"/>
  <c r="J2562" i="3"/>
  <c r="J6956" i="3"/>
  <c r="J2982" i="3"/>
  <c r="J11312" i="3"/>
  <c r="J4793" i="3"/>
  <c r="J2970" i="3"/>
  <c r="J2984" i="3"/>
  <c r="J11306" i="3"/>
  <c r="J6597" i="3"/>
  <c r="J2972" i="3"/>
  <c r="J3838" i="3"/>
  <c r="J3808" i="3"/>
  <c r="J3796" i="3"/>
  <c r="J211" i="3"/>
  <c r="J6355" i="3"/>
  <c r="J2973" i="3"/>
  <c r="J3048" i="3"/>
  <c r="J6349" i="3"/>
  <c r="J11314" i="3"/>
  <c r="J7727" i="3"/>
  <c r="J7726" i="3"/>
  <c r="J2938" i="3"/>
  <c r="J4869" i="3"/>
  <c r="J146" i="3"/>
  <c r="J7023" i="3"/>
  <c r="J2541" i="3"/>
  <c r="J2542" i="3"/>
  <c r="J6983" i="3"/>
  <c r="J11313" i="3"/>
  <c r="J11310" i="3"/>
  <c r="J6351" i="3"/>
  <c r="J3539" i="3"/>
  <c r="J7538" i="3"/>
  <c r="J1033" i="3"/>
  <c r="J2971" i="3"/>
  <c r="J4787" i="3"/>
  <c r="J1032" i="3"/>
  <c r="J6354" i="3"/>
  <c r="J2544" i="3"/>
  <c r="J2564" i="3"/>
  <c r="J3837" i="3"/>
  <c r="J7067" i="3"/>
  <c r="J2518" i="3"/>
  <c r="J7069" i="3"/>
  <c r="J1791" i="3"/>
  <c r="J4887" i="3"/>
  <c r="J11114" i="3"/>
  <c r="J7373" i="3"/>
  <c r="J5245" i="3"/>
  <c r="J2326" i="3"/>
  <c r="J3091" i="3"/>
  <c r="J2543" i="3"/>
  <c r="J3540" i="3"/>
  <c r="J6347" i="3"/>
  <c r="J6346" i="3"/>
  <c r="J3090" i="3"/>
  <c r="J11246" i="3"/>
  <c r="J11245" i="3"/>
  <c r="J1591" i="3"/>
  <c r="J9564" i="3"/>
  <c r="J3047" i="3"/>
  <c r="J3039" i="3"/>
  <c r="J7379" i="3"/>
  <c r="J5049" i="3"/>
  <c r="J6194" i="3"/>
  <c r="J5247" i="3"/>
  <c r="J3285" i="3"/>
  <c r="J3652" i="3"/>
  <c r="J5047" i="3"/>
  <c r="J2327" i="3"/>
  <c r="J6197" i="3"/>
  <c r="J3975" i="3"/>
  <c r="J5800" i="3"/>
  <c r="J4765" i="3"/>
  <c r="J4664" i="3"/>
  <c r="J4653" i="3"/>
  <c r="J5962" i="3"/>
  <c r="J7966" i="3"/>
  <c r="J52" i="3"/>
  <c r="J2614" i="3"/>
  <c r="J4650" i="3"/>
  <c r="J6949" i="3"/>
  <c r="J4644" i="3"/>
  <c r="J4675" i="3"/>
  <c r="J4682" i="3"/>
  <c r="J7985" i="3"/>
  <c r="J5294" i="3"/>
  <c r="J4668" i="3"/>
  <c r="J4647" i="3"/>
  <c r="J4670" i="3"/>
  <c r="J2689" i="3"/>
  <c r="J2680" i="3"/>
  <c r="J1953" i="3"/>
  <c r="J8476" i="3"/>
  <c r="J2776" i="3"/>
  <c r="J2681" i="3"/>
  <c r="J2760" i="3"/>
  <c r="J2752" i="3"/>
  <c r="J2737" i="3"/>
  <c r="J11440" i="3"/>
  <c r="J5359" i="3"/>
  <c r="J1728" i="3"/>
  <c r="J10719" i="3"/>
  <c r="J1659" i="3"/>
  <c r="J11358" i="3"/>
  <c r="J11386" i="3"/>
  <c r="J11040" i="3"/>
  <c r="J2691" i="3"/>
  <c r="J2197" i="3"/>
  <c r="J2196" i="3"/>
  <c r="J2193" i="3"/>
  <c r="J2195" i="3"/>
  <c r="J2194" i="3"/>
  <c r="J2192" i="3"/>
  <c r="J8992" i="3"/>
  <c r="J1782" i="3"/>
  <c r="J6936" i="3"/>
  <c r="J741" i="3"/>
  <c r="J11541" i="3"/>
  <c r="J6492" i="3"/>
  <c r="J3061" i="3"/>
  <c r="J6356" i="3"/>
  <c r="J1730" i="3"/>
  <c r="J7618" i="3"/>
  <c r="J4778" i="3"/>
  <c r="J11376" i="3"/>
  <c r="J3021" i="3"/>
  <c r="J4779" i="3"/>
  <c r="J11133" i="3"/>
  <c r="J653" i="3"/>
  <c r="J4208" i="3"/>
  <c r="J7039" i="3"/>
  <c r="J9226" i="3"/>
  <c r="J9803" i="3"/>
  <c r="J9962" i="3"/>
  <c r="J11414" i="3"/>
  <c r="J8824" i="3"/>
  <c r="J351" i="3"/>
  <c r="J3661" i="3"/>
  <c r="J1128" i="3"/>
  <c r="J4690" i="3"/>
  <c r="J10723" i="3"/>
  <c r="J8368" i="3"/>
  <c r="J5963" i="3"/>
  <c r="J2696" i="3"/>
  <c r="J7384" i="3"/>
  <c r="J6019" i="3"/>
  <c r="J7381" i="3"/>
  <c r="J4001" i="3"/>
  <c r="J11382" i="3"/>
  <c r="J11174" i="3"/>
  <c r="J6818" i="3"/>
  <c r="J7650" i="3"/>
  <c r="J7904" i="3"/>
  <c r="J1913" i="3"/>
  <c r="J220" i="3"/>
  <c r="J2354" i="3"/>
  <c r="J7987" i="3"/>
  <c r="J5361" i="3"/>
  <c r="J6913" i="3"/>
  <c r="J5506" i="3"/>
  <c r="J7603" i="3"/>
  <c r="J7071" i="3"/>
  <c r="J3320" i="3"/>
  <c r="J5714" i="3"/>
  <c r="J10511" i="3"/>
  <c r="J2135" i="3"/>
  <c r="J8179" i="3"/>
  <c r="J780" i="3"/>
  <c r="J3293" i="3"/>
  <c r="J1623" i="3"/>
  <c r="J5259" i="3"/>
  <c r="J7077" i="3"/>
  <c r="J5256" i="3"/>
  <c r="J5257" i="3"/>
  <c r="J6855" i="3"/>
  <c r="J5253" i="3"/>
  <c r="J926" i="3"/>
  <c r="J7380" i="3"/>
  <c r="J10271" i="3"/>
  <c r="J3706" i="3"/>
  <c r="J5300" i="3"/>
  <c r="J5258" i="3"/>
  <c r="J7684" i="3"/>
  <c r="J8028" i="3"/>
  <c r="J4304" i="3"/>
  <c r="J6854" i="3"/>
  <c r="J434" i="3"/>
  <c r="J8927" i="3"/>
  <c r="J5363" i="3"/>
  <c r="J4536" i="3"/>
  <c r="J3298" i="3"/>
  <c r="J6437" i="3"/>
  <c r="J2546" i="3"/>
  <c r="J5211" i="3"/>
  <c r="J9325" i="3"/>
  <c r="J3525" i="3"/>
  <c r="J9446" i="3"/>
  <c r="J10958" i="3"/>
  <c r="J7072" i="3"/>
  <c r="J1947" i="3"/>
  <c r="J8361" i="3"/>
  <c r="J5054" i="3"/>
  <c r="J10779" i="3"/>
  <c r="J10777" i="3"/>
  <c r="J10778" i="3"/>
  <c r="J2451" i="3"/>
  <c r="J7075" i="3"/>
  <c r="J2519" i="3"/>
  <c r="J32" i="3"/>
  <c r="J5360" i="3"/>
  <c r="J8929" i="3"/>
  <c r="J3448" i="3"/>
  <c r="J5768" i="3"/>
  <c r="J3414" i="3"/>
  <c r="J5261" i="3"/>
  <c r="J10395" i="3"/>
  <c r="J5407" i="3"/>
  <c r="J6798" i="3"/>
  <c r="J3959" i="3"/>
  <c r="J5518" i="3"/>
  <c r="J3280" i="3"/>
  <c r="J879" i="3"/>
  <c r="J7600" i="3"/>
  <c r="J7602" i="3"/>
  <c r="J11447" i="3"/>
  <c r="J11228" i="3"/>
  <c r="J4588" i="3"/>
  <c r="J10712" i="3"/>
  <c r="J7070" i="3"/>
  <c r="J5683" i="3"/>
  <c r="J3296" i="3"/>
  <c r="J1285" i="3"/>
  <c r="J3415" i="3"/>
  <c r="J221" i="3"/>
  <c r="J9326" i="3"/>
  <c r="J1626" i="3"/>
  <c r="J8925" i="3"/>
  <c r="J8924" i="3"/>
  <c r="J2059" i="3"/>
  <c r="J10290" i="3"/>
  <c r="J1819" i="3"/>
  <c r="J6436" i="3"/>
  <c r="J11406" i="3"/>
  <c r="J9328" i="3"/>
  <c r="J9327" i="3"/>
  <c r="J1268" i="3"/>
  <c r="J4456" i="3"/>
  <c r="J10646" i="3"/>
  <c r="J4302" i="3"/>
  <c r="J10132" i="3"/>
  <c r="J10076" i="3"/>
  <c r="J10714" i="3"/>
  <c r="J1731" i="3"/>
  <c r="J10955" i="3"/>
  <c r="J10956" i="3"/>
  <c r="J10957" i="3"/>
  <c r="J3416" i="3"/>
  <c r="J5520" i="3"/>
  <c r="J5519" i="3"/>
  <c r="J5567" i="3"/>
  <c r="J4624" i="3"/>
  <c r="J2241" i="3"/>
  <c r="J9493" i="3"/>
  <c r="J4184" i="3"/>
  <c r="J4185" i="3"/>
  <c r="J11528" i="3"/>
  <c r="J7601" i="3"/>
  <c r="J3610" i="3"/>
  <c r="J3417" i="3"/>
  <c r="J6752" i="3"/>
  <c r="J5052" i="3"/>
  <c r="J721" i="3"/>
  <c r="J8031" i="3"/>
  <c r="J4188" i="3"/>
  <c r="J4187" i="3"/>
  <c r="J10431" i="3"/>
  <c r="J9843" i="3"/>
  <c r="J11118" i="3"/>
  <c r="J1951" i="3"/>
  <c r="J1337" i="3"/>
  <c r="J1334" i="3"/>
  <c r="J11427" i="3"/>
  <c r="J155" i="3"/>
  <c r="J7754" i="3"/>
  <c r="J1945" i="3"/>
  <c r="J1946" i="3"/>
  <c r="J4797" i="3"/>
  <c r="J4776" i="3"/>
  <c r="J3813" i="3"/>
  <c r="J3812" i="3"/>
  <c r="J3418" i="3"/>
  <c r="J1735" i="3"/>
  <c r="J5254" i="3"/>
  <c r="J9745" i="3"/>
  <c r="J1036" i="3"/>
  <c r="J5408" i="3"/>
  <c r="J5404" i="3"/>
  <c r="J5405" i="3"/>
  <c r="J5406" i="3"/>
  <c r="J6358" i="3"/>
  <c r="J3419" i="3"/>
  <c r="J11175" i="3"/>
  <c r="J4767" i="3"/>
  <c r="J7706" i="3"/>
  <c r="J1475" i="3"/>
  <c r="J1037" i="3"/>
  <c r="J11176" i="3"/>
  <c r="J11526" i="3"/>
  <c r="J8220" i="3"/>
  <c r="J11012" i="3"/>
  <c r="J11117" i="3"/>
  <c r="J9842" i="3"/>
  <c r="J360" i="3"/>
  <c r="J619" i="3"/>
  <c r="J11055" i="3"/>
  <c r="J11056" i="3"/>
  <c r="J3228" i="3"/>
  <c r="J3229" i="3"/>
  <c r="J5507" i="3"/>
  <c r="J9445" i="3"/>
  <c r="J5973" i="3"/>
  <c r="J1869" i="3"/>
  <c r="J3950" i="3"/>
  <c r="J4888" i="3"/>
  <c r="J7074" i="3"/>
  <c r="J5521" i="3"/>
  <c r="J2215" i="3"/>
  <c r="J184" i="3"/>
  <c r="J6781" i="3"/>
  <c r="J8029" i="3"/>
  <c r="J6988" i="3"/>
  <c r="J1061" i="3"/>
  <c r="J1456" i="3"/>
  <c r="J151" i="3"/>
  <c r="J1338" i="3"/>
  <c r="J1339" i="3"/>
  <c r="J1340" i="3"/>
  <c r="J1418" i="3"/>
  <c r="J4790" i="3"/>
  <c r="J3051" i="3"/>
  <c r="J212" i="3"/>
  <c r="J1391" i="3"/>
  <c r="J228" i="3"/>
  <c r="J216" i="3"/>
  <c r="J148" i="3"/>
  <c r="J1415" i="3"/>
  <c r="J6989" i="3"/>
  <c r="J6987" i="3"/>
  <c r="J213" i="3"/>
  <c r="J1149" i="3"/>
  <c r="J2989" i="3"/>
  <c r="J7026" i="3"/>
  <c r="J4300" i="3"/>
  <c r="J5684" i="3"/>
  <c r="J5940" i="3"/>
  <c r="J11248" i="3"/>
  <c r="J1826" i="3"/>
  <c r="J1733" i="3"/>
  <c r="J9322" i="3"/>
  <c r="J9319" i="3"/>
  <c r="J9323" i="3"/>
  <c r="J9320" i="3"/>
  <c r="J9321" i="3"/>
  <c r="J11226" i="3"/>
  <c r="J2206" i="3"/>
  <c r="J2198" i="3"/>
  <c r="J2133" i="3"/>
  <c r="J8554" i="3"/>
  <c r="J7988" i="3"/>
  <c r="J7550" i="3"/>
  <c r="J8456" i="3"/>
  <c r="J4186" i="3"/>
  <c r="J11057" i="3"/>
  <c r="J10273" i="3"/>
  <c r="J4870" i="3"/>
  <c r="J11527" i="3"/>
  <c r="J2199" i="3"/>
  <c r="J623" i="3"/>
  <c r="J439" i="3"/>
  <c r="J7388" i="3"/>
  <c r="J767" i="3"/>
  <c r="J1034" i="3"/>
  <c r="J11116" i="3"/>
  <c r="J4182" i="3"/>
  <c r="J4544" i="3"/>
  <c r="J9841" i="3"/>
  <c r="J10130" i="3"/>
  <c r="J10131" i="3"/>
  <c r="J10129" i="3"/>
  <c r="J10498" i="3"/>
  <c r="J10499" i="3"/>
  <c r="J10760" i="3"/>
  <c r="J1536" i="3"/>
  <c r="J11227" i="3"/>
  <c r="J10954" i="3"/>
  <c r="J9795" i="3"/>
  <c r="J9796" i="3"/>
  <c r="J9797" i="3"/>
  <c r="J624" i="3"/>
  <c r="J435" i="3"/>
  <c r="J10023" i="3"/>
  <c r="J10959" i="3"/>
  <c r="J10804" i="3"/>
  <c r="J10272" i="3"/>
  <c r="J1629" i="3"/>
  <c r="J4183" i="3"/>
  <c r="J6808" i="3"/>
  <c r="J6260" i="3"/>
  <c r="J7027" i="3"/>
  <c r="J876" i="3"/>
  <c r="J9108" i="3"/>
  <c r="J6812" i="3"/>
  <c r="J8352" i="3"/>
  <c r="J4181" i="3"/>
  <c r="J620" i="3"/>
  <c r="J5053" i="3"/>
  <c r="J1311" i="3"/>
  <c r="J10164" i="3"/>
  <c r="J6856" i="3"/>
  <c r="J622" i="3"/>
  <c r="J10880" i="3"/>
  <c r="J9641" i="3"/>
  <c r="J5522" i="3"/>
  <c r="J5523" i="3"/>
  <c r="J5526" i="3"/>
  <c r="J5524" i="3"/>
  <c r="J5527" i="3"/>
  <c r="J5525" i="3"/>
  <c r="J10497" i="3"/>
  <c r="J10647" i="3"/>
  <c r="J3822" i="3"/>
  <c r="J2990" i="3"/>
  <c r="J1241" i="3"/>
  <c r="J6137" i="3"/>
  <c r="J8127" i="3"/>
  <c r="J8128" i="3"/>
  <c r="J8129" i="3"/>
  <c r="J6668" i="3"/>
  <c r="J11013" i="3"/>
  <c r="J7676" i="3"/>
  <c r="J436" i="3"/>
  <c r="J438" i="3"/>
  <c r="J6720" i="3"/>
  <c r="J2452" i="3"/>
  <c r="J6721" i="3"/>
  <c r="J222" i="3"/>
  <c r="J11119" i="3"/>
  <c r="J10127" i="3"/>
  <c r="J625" i="3"/>
  <c r="J10644" i="3"/>
  <c r="J621" i="3"/>
  <c r="J3420" i="3"/>
  <c r="J5139" i="3"/>
  <c r="J6522" i="3"/>
  <c r="J6598" i="3"/>
  <c r="J2254" i="3"/>
  <c r="J6719" i="3"/>
  <c r="J3297" i="3"/>
  <c r="J7907" i="3"/>
  <c r="J10394" i="3"/>
  <c r="J3821" i="3"/>
  <c r="J6230" i="3"/>
  <c r="J3284" i="3"/>
  <c r="J5056" i="3"/>
  <c r="J6914" i="3"/>
  <c r="J6632" i="3"/>
  <c r="J6631" i="3"/>
  <c r="J878" i="3"/>
  <c r="J4002" i="3"/>
  <c r="J9573" i="3"/>
  <c r="J4305" i="3"/>
  <c r="J4209" i="3"/>
  <c r="J2101" i="3"/>
  <c r="J9037" i="3"/>
  <c r="J10233" i="3"/>
  <c r="J5260" i="3"/>
  <c r="J10500" i="3"/>
  <c r="J2209" i="3"/>
  <c r="J3960" i="3"/>
  <c r="J8931" i="3"/>
  <c r="J7539" i="3"/>
  <c r="J877" i="3"/>
  <c r="J4189" i="3"/>
  <c r="J4798" i="3"/>
  <c r="J8922" i="3"/>
  <c r="J3283" i="3"/>
  <c r="J3421" i="3"/>
  <c r="J2755" i="3"/>
  <c r="J4590" i="3"/>
  <c r="J4589" i="3"/>
  <c r="J7961" i="3"/>
  <c r="J10396" i="3"/>
  <c r="J3974" i="3"/>
  <c r="J6857" i="3"/>
  <c r="J1535" i="3"/>
  <c r="J8266" i="3"/>
  <c r="J7387" i="3"/>
  <c r="J6858" i="3"/>
  <c r="J4587" i="3"/>
  <c r="J6511" i="3"/>
  <c r="J9732" i="3"/>
  <c r="J5262" i="3"/>
  <c r="J1035" i="3"/>
  <c r="J7076" i="3"/>
  <c r="J990" i="3"/>
  <c r="J9880" i="3"/>
  <c r="J8928" i="3"/>
  <c r="J9932" i="3"/>
  <c r="J5055" i="3"/>
  <c r="J11072" i="3"/>
  <c r="J626" i="3"/>
  <c r="J7910" i="3"/>
  <c r="J7909" i="3"/>
  <c r="J6817" i="3"/>
  <c r="J7654" i="3"/>
  <c r="J6367" i="3"/>
  <c r="J3299" i="3"/>
  <c r="J3300" i="3"/>
  <c r="J3301" i="3"/>
  <c r="J3302" i="3"/>
  <c r="J3970" i="3"/>
  <c r="J4687" i="3"/>
  <c r="J3422" i="3"/>
  <c r="J2456" i="3"/>
  <c r="J4694" i="3"/>
  <c r="J1058" i="3"/>
  <c r="J3806" i="3"/>
  <c r="J7393" i="3"/>
  <c r="J3545" i="3"/>
  <c r="J2999" i="3"/>
  <c r="J5059" i="3"/>
  <c r="J11474" i="3"/>
  <c r="J1889" i="3"/>
  <c r="J9593" i="3"/>
  <c r="J5307" i="3"/>
  <c r="J2100" i="3"/>
  <c r="J1916" i="3"/>
  <c r="J1840" i="3"/>
  <c r="J9333" i="3"/>
  <c r="J9336" i="3"/>
  <c r="J9332" i="3"/>
  <c r="J9331" i="3"/>
  <c r="J9334" i="3"/>
  <c r="J9335" i="3"/>
  <c r="J11450" i="3"/>
  <c r="J5687" i="3"/>
  <c r="J3492" i="3"/>
  <c r="J135" i="3"/>
  <c r="J9159" i="3"/>
  <c r="J7395" i="3"/>
  <c r="J5605" i="3"/>
  <c r="J7397" i="3"/>
  <c r="J10062" i="3"/>
  <c r="J8937" i="3"/>
  <c r="J1871" i="3"/>
  <c r="J8932" i="3"/>
  <c r="J6444" i="3"/>
  <c r="J7613" i="3"/>
  <c r="J627" i="3"/>
  <c r="J3588" i="3"/>
  <c r="J7394" i="3"/>
  <c r="J927" i="3"/>
  <c r="J7606" i="3"/>
  <c r="J6937" i="3"/>
  <c r="J10134" i="3"/>
  <c r="J10135" i="3"/>
  <c r="J10133" i="3"/>
  <c r="J11016" i="3"/>
  <c r="J2126" i="3"/>
  <c r="J1847" i="3"/>
  <c r="J8810" i="3"/>
  <c r="J8949" i="3"/>
  <c r="J6076" i="3"/>
  <c r="J4314" i="3"/>
  <c r="J6231" i="3"/>
  <c r="J5671" i="3"/>
  <c r="J8354" i="3"/>
  <c r="J3105" i="3"/>
  <c r="J8177" i="3"/>
  <c r="J6950" i="3"/>
  <c r="J3828" i="3"/>
  <c r="J3826" i="3"/>
  <c r="J3827" i="3"/>
  <c r="J7390" i="3"/>
  <c r="J5885" i="3"/>
  <c r="J11530" i="3"/>
  <c r="J772" i="3"/>
  <c r="J7914" i="3"/>
  <c r="J9799" i="3"/>
  <c r="J5268" i="3"/>
  <c r="J10648" i="3"/>
  <c r="J60" i="3"/>
  <c r="J5509" i="3"/>
  <c r="J5508" i="3"/>
  <c r="J9448" i="3"/>
  <c r="J6278" i="3"/>
  <c r="J9881" i="3"/>
  <c r="J11015" i="3"/>
  <c r="J6359" i="3"/>
  <c r="J5560" i="3"/>
  <c r="J9370" i="3"/>
  <c r="J3654" i="3"/>
  <c r="J4591" i="3"/>
  <c r="J10275" i="3"/>
  <c r="J10003" i="3"/>
  <c r="J4311" i="3"/>
  <c r="J2202" i="3"/>
  <c r="J9746" i="3"/>
  <c r="J1737" i="3"/>
  <c r="J3944" i="3"/>
  <c r="J8293" i="3"/>
  <c r="J11017" i="3"/>
  <c r="J200" i="3"/>
  <c r="J6364" i="3"/>
  <c r="J11249" i="3"/>
  <c r="J9345" i="3"/>
  <c r="J1118" i="3"/>
  <c r="J247" i="3"/>
  <c r="J246" i="3"/>
  <c r="J3423" i="3"/>
  <c r="J3456" i="3"/>
  <c r="J5880" i="3"/>
  <c r="J3532" i="3"/>
  <c r="J7839" i="3"/>
  <c r="J7408" i="3"/>
  <c r="J5072" i="3"/>
  <c r="J11261" i="3"/>
  <c r="J6077" i="3"/>
  <c r="J6990" i="3"/>
  <c r="J5752" i="3"/>
  <c r="J5803" i="3"/>
  <c r="J4770" i="3"/>
  <c r="J5065" i="3"/>
  <c r="J8462" i="3"/>
  <c r="J2866" i="3"/>
  <c r="J1537" i="3"/>
  <c r="J10968" i="3"/>
  <c r="J10969" i="3"/>
  <c r="J10970" i="3"/>
  <c r="J2547" i="3"/>
  <c r="J10962" i="3"/>
  <c r="J10964" i="3"/>
  <c r="J10960" i="3"/>
  <c r="J10963" i="3"/>
  <c r="J10961" i="3"/>
  <c r="J10965" i="3"/>
  <c r="J11325" i="3"/>
  <c r="J195" i="3"/>
  <c r="J9350" i="3"/>
  <c r="J9349" i="3"/>
  <c r="J9351" i="3"/>
  <c r="J6973" i="3"/>
  <c r="J1047" i="3"/>
  <c r="J9373" i="3"/>
  <c r="J6595" i="3"/>
  <c r="J188" i="3"/>
  <c r="J11316" i="3"/>
  <c r="J3653" i="3"/>
  <c r="J9343" i="3"/>
  <c r="J9344" i="3"/>
  <c r="J9341" i="3"/>
  <c r="J9337" i="3"/>
  <c r="J9342" i="3"/>
  <c r="J9339" i="3"/>
  <c r="J9338" i="3"/>
  <c r="J9340" i="3"/>
  <c r="J5536" i="3"/>
  <c r="J4875" i="3"/>
  <c r="J3007" i="3"/>
  <c r="J6360" i="3"/>
  <c r="J11319" i="3"/>
  <c r="J11318" i="3"/>
  <c r="J9356" i="3"/>
  <c r="J3740" i="3"/>
  <c r="J7541" i="3"/>
  <c r="J11317" i="3"/>
  <c r="J9353" i="3"/>
  <c r="J9352" i="3"/>
  <c r="J9354" i="3"/>
  <c r="J9355" i="3"/>
  <c r="J5447" i="3"/>
  <c r="J1594" i="3"/>
  <c r="J6361" i="3"/>
  <c r="J1043" i="3"/>
  <c r="J1042" i="3"/>
  <c r="J1041" i="3"/>
  <c r="J1039" i="3"/>
  <c r="J1040" i="3"/>
  <c r="J9363" i="3"/>
  <c r="J9361" i="3"/>
  <c r="J9362" i="3"/>
  <c r="J9360" i="3"/>
  <c r="J3053" i="3"/>
  <c r="J3054" i="3"/>
  <c r="J7543" i="3"/>
  <c r="J6362" i="3"/>
  <c r="J2993" i="3"/>
  <c r="J6992" i="3"/>
  <c r="J9024" i="3"/>
  <c r="J3544" i="3"/>
  <c r="J7028" i="3"/>
  <c r="J7678" i="3"/>
  <c r="J7679" i="3"/>
  <c r="J7680" i="3"/>
  <c r="J224" i="3"/>
  <c r="J7001" i="3"/>
  <c r="J2996" i="3"/>
  <c r="J2995" i="3"/>
  <c r="J3086" i="3"/>
  <c r="J215" i="3"/>
  <c r="J225" i="3"/>
  <c r="J3003" i="3"/>
  <c r="J9211" i="3"/>
  <c r="J9209" i="3"/>
  <c r="J9210" i="3"/>
  <c r="J6363" i="3"/>
  <c r="J6378" i="3"/>
  <c r="J3006" i="3"/>
  <c r="J8210" i="3"/>
  <c r="J178" i="3"/>
  <c r="J1029" i="3"/>
  <c r="J9381" i="3"/>
  <c r="J6975" i="3"/>
  <c r="J3084" i="3"/>
  <c r="J3830" i="3"/>
  <c r="J1593" i="3"/>
  <c r="J9371" i="3"/>
  <c r="J187" i="3"/>
  <c r="J3864" i="3"/>
  <c r="J2994" i="3"/>
  <c r="J4872" i="3"/>
  <c r="J2962" i="3"/>
  <c r="J6365" i="3"/>
  <c r="J9375" i="3"/>
  <c r="J9374" i="3"/>
  <c r="J9376" i="3"/>
  <c r="J171" i="3"/>
  <c r="J1045" i="3"/>
  <c r="J1546" i="3"/>
  <c r="J8271" i="3"/>
  <c r="J11324" i="3"/>
  <c r="J3737" i="3"/>
  <c r="J3738" i="3"/>
  <c r="J3747" i="3"/>
  <c r="J11321" i="3"/>
  <c r="J3009" i="3"/>
  <c r="J3058" i="3"/>
  <c r="J11448" i="3"/>
  <c r="J5069" i="3"/>
  <c r="J5364" i="3"/>
  <c r="J3093" i="3"/>
  <c r="J8936" i="3"/>
  <c r="J6439" i="3"/>
  <c r="J6722" i="3"/>
  <c r="J4495" i="3"/>
  <c r="J4833" i="3"/>
  <c r="J6820" i="3"/>
  <c r="J6750" i="3"/>
  <c r="J6728" i="3"/>
  <c r="J634" i="3"/>
  <c r="J1771" i="3"/>
  <c r="J861" i="3"/>
  <c r="J10553" i="3"/>
  <c r="J6822" i="3"/>
  <c r="J2102" i="3"/>
  <c r="J8811" i="3"/>
  <c r="J6837" i="3"/>
  <c r="J10024" i="3"/>
  <c r="J7398" i="3"/>
  <c r="J5062" i="3"/>
  <c r="J1948" i="3"/>
  <c r="J8459" i="3"/>
  <c r="J8460" i="3"/>
  <c r="J2507" i="3"/>
  <c r="J2064" i="3"/>
  <c r="J1038" i="3"/>
  <c r="J9367" i="3"/>
  <c r="J9366" i="3"/>
  <c r="J9368" i="3"/>
  <c r="J9369" i="3"/>
  <c r="J3002" i="3"/>
  <c r="J8024" i="3"/>
  <c r="J9346" i="3"/>
  <c r="J9347" i="3"/>
  <c r="J9348" i="3"/>
  <c r="J11315" i="3"/>
  <c r="J11322" i="3"/>
  <c r="J6485" i="3"/>
  <c r="J2992" i="3"/>
  <c r="J3662" i="3"/>
  <c r="J9400" i="3"/>
  <c r="J3087" i="3"/>
  <c r="J1048" i="3"/>
  <c r="J1049" i="3"/>
  <c r="J1050" i="3"/>
  <c r="J1595" i="3"/>
  <c r="J9377" i="3"/>
  <c r="J3055" i="3"/>
  <c r="J1346" i="3"/>
  <c r="J214" i="3"/>
  <c r="J3829" i="3"/>
  <c r="J1360" i="3"/>
  <c r="J8034" i="3"/>
  <c r="J1460" i="3"/>
  <c r="J11320" i="3"/>
  <c r="J10402" i="3"/>
  <c r="J10403" i="3"/>
  <c r="J6991" i="3"/>
  <c r="J223" i="3"/>
  <c r="J1481" i="3"/>
  <c r="J1495" i="3"/>
  <c r="J1074" i="3"/>
  <c r="J9365" i="3"/>
  <c r="J2997" i="3"/>
  <c r="J7029" i="3"/>
  <c r="J1390" i="3"/>
  <c r="J7710" i="3"/>
  <c r="J2998" i="3"/>
  <c r="J9364" i="3"/>
  <c r="J9382" i="3"/>
  <c r="J1044" i="3"/>
  <c r="J9378" i="3"/>
  <c r="J3637" i="3"/>
  <c r="J169" i="3"/>
  <c r="J1393" i="3"/>
  <c r="J4874" i="3"/>
  <c r="J3008" i="3"/>
  <c r="J6366" i="3"/>
  <c r="J134" i="3"/>
  <c r="J1242" i="3"/>
  <c r="J1361" i="3"/>
  <c r="J9372" i="3"/>
  <c r="J1253" i="3"/>
  <c r="J3005" i="3"/>
  <c r="J3824" i="3"/>
  <c r="J3825" i="3"/>
  <c r="J1272" i="3"/>
  <c r="J2549" i="3"/>
  <c r="J2551" i="3"/>
  <c r="J2550" i="3"/>
  <c r="J3085" i="3"/>
  <c r="J3546" i="3"/>
  <c r="J6993" i="3"/>
  <c r="J1396" i="3"/>
  <c r="J3823" i="3"/>
  <c r="J217" i="3"/>
  <c r="J1469" i="3"/>
  <c r="J1366" i="3"/>
  <c r="J3102" i="3"/>
  <c r="J3541" i="3"/>
  <c r="J3542" i="3"/>
  <c r="J3543" i="3"/>
  <c r="J11323" i="3"/>
  <c r="J1485" i="3"/>
  <c r="J2769" i="3"/>
  <c r="J1412" i="3"/>
  <c r="J1467" i="3"/>
  <c r="J1387" i="3"/>
  <c r="J1447" i="3"/>
  <c r="J1468" i="3"/>
  <c r="J1244" i="3"/>
  <c r="J1273" i="3"/>
  <c r="J3104" i="3"/>
  <c r="J1411" i="3"/>
  <c r="J1087" i="3"/>
  <c r="J1335" i="3"/>
  <c r="J1345" i="3"/>
  <c r="J1178" i="3"/>
  <c r="J1179" i="3"/>
  <c r="J7709" i="3"/>
  <c r="J1425" i="3"/>
  <c r="J1483" i="3"/>
  <c r="J1482" i="3"/>
  <c r="J1384" i="3"/>
  <c r="J1205" i="3"/>
  <c r="J1392" i="3"/>
  <c r="J1164" i="3"/>
  <c r="J1136" i="3"/>
  <c r="J1150" i="3"/>
  <c r="J1420" i="3"/>
  <c r="J3106" i="3"/>
  <c r="J1477" i="3"/>
  <c r="J1478" i="3"/>
  <c r="J1479" i="3"/>
  <c r="J1480" i="3"/>
  <c r="J1081" i="3"/>
  <c r="J1379" i="3"/>
  <c r="J8270" i="3"/>
  <c r="J3107" i="3"/>
  <c r="J1222" i="3"/>
  <c r="J7403" i="3"/>
  <c r="J7030" i="3"/>
  <c r="J5693" i="3"/>
  <c r="J5691" i="3"/>
  <c r="J5692" i="3"/>
  <c r="J3980" i="3"/>
  <c r="J4691" i="3"/>
  <c r="J11409" i="3"/>
  <c r="J916" i="3"/>
  <c r="J5318" i="3"/>
  <c r="J10503" i="3"/>
  <c r="J7913" i="3"/>
  <c r="J9577" i="3"/>
  <c r="J11229" i="3"/>
  <c r="J7908" i="3"/>
  <c r="J2991" i="3"/>
  <c r="J61" i="3"/>
  <c r="J2453" i="3"/>
  <c r="J7607" i="3"/>
  <c r="J7608" i="3"/>
  <c r="J7609" i="3"/>
  <c r="J8313" i="3"/>
  <c r="J5365" i="3"/>
  <c r="J9023" i="3"/>
  <c r="J4310" i="3"/>
  <c r="J5112" i="3"/>
  <c r="J2454" i="3"/>
  <c r="J2096" i="3"/>
  <c r="J2097" i="3"/>
  <c r="J2095" i="3"/>
  <c r="J6761" i="3"/>
  <c r="J1592" i="3"/>
  <c r="J7424" i="3"/>
  <c r="J2248" i="3"/>
  <c r="J2510" i="3"/>
  <c r="J5510" i="3"/>
  <c r="J3452" i="3"/>
  <c r="J5941" i="3"/>
  <c r="J5274" i="3"/>
  <c r="J7758" i="3"/>
  <c r="J7412" i="3"/>
  <c r="J5409" i="3"/>
  <c r="J4625" i="3"/>
  <c r="J10077" i="3"/>
  <c r="J10078" i="3"/>
  <c r="J10079" i="3"/>
  <c r="J1999" i="3"/>
  <c r="J5077" i="3"/>
  <c r="J4315" i="3"/>
  <c r="J7416" i="3"/>
  <c r="J112" i="3"/>
  <c r="J9243" i="3"/>
  <c r="J9644" i="3"/>
  <c r="J9642" i="3"/>
  <c r="J9643" i="3"/>
  <c r="J5890" i="3"/>
  <c r="J1007" i="3"/>
  <c r="J7622" i="3"/>
  <c r="J4698" i="3"/>
  <c r="J8035" i="3"/>
  <c r="J3963" i="3"/>
  <c r="J8954" i="3"/>
  <c r="J4004" i="3"/>
  <c r="J1564" i="3"/>
  <c r="J7604" i="3"/>
  <c r="J5058" i="3"/>
  <c r="J5889" i="3"/>
  <c r="J11438" i="3"/>
  <c r="J2483" i="3"/>
  <c r="J2484" i="3"/>
  <c r="J8935" i="3"/>
  <c r="J4552" i="3"/>
  <c r="J6933" i="3"/>
  <c r="J2457" i="3"/>
  <c r="J9780" i="3"/>
  <c r="J2162" i="3"/>
  <c r="J10501" i="3"/>
  <c r="J10502" i="3"/>
  <c r="J3313" i="3"/>
  <c r="J3449" i="3"/>
  <c r="J3291" i="3"/>
  <c r="J3424" i="3"/>
  <c r="J3450" i="3"/>
  <c r="J3425" i="3"/>
  <c r="J3308" i="3"/>
  <c r="J3307" i="3"/>
  <c r="J3426" i="3"/>
  <c r="J2458" i="3"/>
  <c r="J312" i="3"/>
  <c r="J10297" i="3"/>
  <c r="J9174" i="3"/>
  <c r="J10656" i="3"/>
  <c r="J10657" i="3"/>
  <c r="J10660" i="3"/>
  <c r="J10325" i="3"/>
  <c r="J8233" i="3"/>
  <c r="J8961" i="3"/>
  <c r="J9112" i="3"/>
  <c r="J11120" i="3"/>
  <c r="J11121" i="3"/>
  <c r="J11122" i="3"/>
  <c r="J11123" i="3"/>
  <c r="J982" i="3"/>
  <c r="J5995" i="3"/>
  <c r="J9574" i="3"/>
  <c r="J1701" i="3"/>
  <c r="J4318" i="3"/>
  <c r="J11546" i="3"/>
  <c r="J10144" i="3"/>
  <c r="J4317" i="3"/>
  <c r="J5140" i="3"/>
  <c r="J9160" i="3"/>
  <c r="J3587" i="3"/>
  <c r="J257" i="3"/>
  <c r="J3281" i="3"/>
  <c r="J8008" i="3"/>
  <c r="J6161" i="3"/>
  <c r="J3854" i="3"/>
  <c r="J5532" i="3"/>
  <c r="J2506" i="3"/>
  <c r="J5956" i="3"/>
  <c r="J7415" i="3"/>
  <c r="J7614" i="3"/>
  <c r="J3961" i="3"/>
  <c r="J5958" i="3"/>
  <c r="J9010" i="3"/>
  <c r="J7391" i="3"/>
  <c r="J8951" i="3"/>
  <c r="J1562" i="3"/>
  <c r="J4312" i="3"/>
  <c r="J6250" i="3"/>
  <c r="J10716" i="3"/>
  <c r="J6710" i="3"/>
  <c r="J9074" i="3"/>
  <c r="J9075" i="3"/>
  <c r="J9076" i="3"/>
  <c r="J5071" i="3"/>
  <c r="J6394" i="3"/>
  <c r="J3912" i="3"/>
  <c r="J5866" i="3"/>
  <c r="J5959" i="3"/>
  <c r="J6440" i="3"/>
  <c r="J1063" i="3"/>
  <c r="J11565" i="3"/>
  <c r="J5686" i="3"/>
  <c r="J5060" i="3"/>
  <c r="J5109" i="3"/>
  <c r="J1117" i="3"/>
  <c r="J4316" i="3"/>
  <c r="J2120" i="3"/>
  <c r="J4306" i="3"/>
  <c r="J3768" i="3"/>
  <c r="J5616" i="3"/>
  <c r="J5835" i="3"/>
  <c r="J5832" i="3"/>
  <c r="J5833" i="3"/>
  <c r="J5834" i="3"/>
  <c r="J7407" i="3"/>
  <c r="J2217" i="3"/>
  <c r="J6441" i="3"/>
  <c r="J11125" i="3"/>
  <c r="J5104" i="3"/>
  <c r="J4696" i="3"/>
  <c r="J8518" i="3"/>
  <c r="J1269" i="3"/>
  <c r="J1270" i="3"/>
  <c r="J4192" i="3"/>
  <c r="J5111" i="3"/>
  <c r="J11563" i="3"/>
  <c r="J5957" i="3"/>
  <c r="J6525" i="3"/>
  <c r="J4319" i="3"/>
  <c r="J1194" i="3"/>
  <c r="J3607" i="3"/>
  <c r="J4382" i="3"/>
  <c r="J7714" i="3"/>
  <c r="J8560" i="3"/>
  <c r="J4340" i="3"/>
  <c r="J8555" i="3"/>
  <c r="J3831" i="3"/>
  <c r="J3832" i="3"/>
  <c r="J10814" i="3"/>
  <c r="J8957" i="3"/>
  <c r="J9845" i="3"/>
  <c r="J8393" i="3"/>
  <c r="J9277" i="3"/>
  <c r="J8941" i="3"/>
  <c r="J5319" i="3"/>
  <c r="J5362" i="3"/>
  <c r="J1565" i="3"/>
  <c r="J7802" i="3"/>
  <c r="J3910" i="3"/>
  <c r="J8944" i="3"/>
  <c r="J1836" i="3"/>
  <c r="J929" i="3"/>
  <c r="J2757" i="3"/>
  <c r="J2758" i="3"/>
  <c r="J2756" i="3"/>
  <c r="J10591" i="3"/>
  <c r="J55" i="3"/>
  <c r="J5128" i="3"/>
  <c r="J2767" i="3"/>
  <c r="J2766" i="3"/>
  <c r="J2672" i="3"/>
  <c r="J58" i="3"/>
  <c r="J33" i="3"/>
  <c r="J3683" i="3"/>
  <c r="J3704" i="3"/>
  <c r="J7989" i="3"/>
  <c r="J884" i="3"/>
  <c r="J2121" i="3"/>
  <c r="J10601" i="3"/>
  <c r="J1655" i="3"/>
  <c r="J880" i="3"/>
  <c r="J1739" i="3"/>
  <c r="J11179" i="3"/>
  <c r="J8948" i="3"/>
  <c r="J9066" i="3"/>
  <c r="J62" i="3"/>
  <c r="J4842" i="3"/>
  <c r="J2860" i="3"/>
  <c r="J10234" i="3"/>
  <c r="J10806" i="3"/>
  <c r="J8958" i="3"/>
  <c r="J11124" i="3"/>
  <c r="J8960" i="3"/>
  <c r="J2759" i="3"/>
  <c r="J2774" i="3"/>
  <c r="J2773" i="3"/>
  <c r="J2772" i="3"/>
  <c r="J2775" i="3"/>
  <c r="J769" i="3"/>
  <c r="J2201" i="3"/>
  <c r="J11230" i="3"/>
  <c r="J10948" i="3"/>
  <c r="J4546" i="3"/>
  <c r="J4548" i="3"/>
  <c r="J4547" i="3"/>
  <c r="J4545" i="3"/>
  <c r="J3698" i="3"/>
  <c r="J11445" i="3"/>
  <c r="J2765" i="3"/>
  <c r="J3892" i="3"/>
  <c r="J5263" i="3"/>
  <c r="J1810" i="3"/>
  <c r="J5264" i="3"/>
  <c r="J5689" i="3"/>
  <c r="J56" i="3"/>
  <c r="J8520" i="3"/>
  <c r="J2740" i="3"/>
  <c r="J5690" i="3"/>
  <c r="J5368" i="3"/>
  <c r="J7031" i="3"/>
  <c r="J10510" i="3"/>
  <c r="J8940" i="3"/>
  <c r="J5595" i="3"/>
  <c r="J8732" i="3"/>
  <c r="J5694" i="3"/>
  <c r="J4423" i="3"/>
  <c r="J9162" i="3"/>
  <c r="J9933" i="3"/>
  <c r="J9934" i="3"/>
  <c r="J9935" i="3"/>
  <c r="J9936" i="3"/>
  <c r="J2836" i="3"/>
  <c r="J2837" i="3"/>
  <c r="J8939" i="3"/>
  <c r="J5856" i="3"/>
  <c r="J7610" i="3"/>
  <c r="J7414" i="3"/>
  <c r="J7544" i="3"/>
  <c r="J7409" i="3"/>
  <c r="J5968" i="3"/>
  <c r="J7605" i="3"/>
  <c r="J2379" i="3"/>
  <c r="J7756" i="3"/>
  <c r="J6438" i="3"/>
  <c r="J7516" i="3"/>
  <c r="J3703" i="3"/>
  <c r="J3550" i="3"/>
  <c r="J6020" i="3"/>
  <c r="J10235" i="3"/>
  <c r="J10326" i="3"/>
  <c r="J10505" i="3"/>
  <c r="J5895" i="3"/>
  <c r="J3427" i="3"/>
  <c r="J3303" i="3"/>
  <c r="J5769" i="3"/>
  <c r="J5529" i="3"/>
  <c r="J196" i="3"/>
  <c r="J9126" i="3"/>
  <c r="J2459" i="3"/>
  <c r="J3595" i="3"/>
  <c r="J5916" i="3"/>
  <c r="J5410" i="3"/>
  <c r="J5469" i="3"/>
  <c r="J3088" i="3"/>
  <c r="J4713" i="3"/>
  <c r="J5761" i="3"/>
  <c r="J8461" i="3"/>
  <c r="J6155" i="3"/>
  <c r="J10166" i="3"/>
  <c r="J7399" i="3"/>
  <c r="J5212" i="3"/>
  <c r="J991" i="3"/>
  <c r="J3510" i="3"/>
  <c r="J9110" i="3"/>
  <c r="J7413" i="3"/>
  <c r="J1649" i="3"/>
  <c r="J10397" i="3"/>
  <c r="J1596" i="3"/>
  <c r="J636" i="3"/>
  <c r="J7404" i="3"/>
  <c r="J2768" i="3"/>
  <c r="J6859" i="3"/>
  <c r="J3269" i="3"/>
  <c r="J7400" i="3"/>
  <c r="J7345" i="3"/>
  <c r="J8221" i="3"/>
  <c r="J8556" i="3"/>
  <c r="J6839" i="3"/>
  <c r="J5023" i="3"/>
  <c r="J3478" i="3"/>
  <c r="J3428" i="3"/>
  <c r="J7708" i="3"/>
  <c r="J8181" i="3"/>
  <c r="J8182" i="3"/>
  <c r="J8180" i="3"/>
  <c r="J8184" i="3"/>
  <c r="J8183" i="3"/>
  <c r="J7396" i="3"/>
  <c r="J3429" i="3"/>
  <c r="J5063" i="3"/>
  <c r="J338" i="3"/>
  <c r="J1237" i="3"/>
  <c r="J8452" i="3"/>
  <c r="J5068" i="3"/>
  <c r="J7558" i="3"/>
  <c r="J2401" i="3"/>
  <c r="J4697" i="3"/>
  <c r="J9727" i="3"/>
  <c r="J10770" i="3"/>
  <c r="J2086" i="3"/>
  <c r="J6442" i="3"/>
  <c r="J34" i="3"/>
  <c r="J6768" i="3"/>
  <c r="J5491" i="3"/>
  <c r="J5367" i="3"/>
  <c r="J5366" i="3"/>
  <c r="J5996" i="3"/>
  <c r="J11531" i="3"/>
  <c r="J4649" i="3"/>
  <c r="J7401" i="3"/>
  <c r="J7" i="3"/>
  <c r="J6" i="3"/>
  <c r="J10" i="3"/>
  <c r="J9" i="3"/>
  <c r="J8" i="3"/>
  <c r="J4744" i="3"/>
  <c r="J6443" i="3"/>
  <c r="J8942" i="3"/>
  <c r="J8943" i="3"/>
  <c r="J6163" i="3"/>
  <c r="J6600" i="3"/>
  <c r="J8468" i="3"/>
  <c r="J3701" i="3"/>
  <c r="J7411" i="3"/>
  <c r="J3493" i="3"/>
  <c r="J8938" i="3"/>
  <c r="J7580" i="3"/>
  <c r="J4834" i="3"/>
  <c r="J8133" i="3"/>
  <c r="J6797" i="3"/>
  <c r="J4745" i="3"/>
  <c r="J6723" i="3"/>
  <c r="J3611" i="3"/>
  <c r="J6935" i="3"/>
  <c r="J333" i="3"/>
  <c r="J3506" i="3"/>
  <c r="J3507" i="3"/>
  <c r="J6811" i="3"/>
  <c r="J6149" i="3"/>
  <c r="J6782" i="3"/>
  <c r="J8107" i="3"/>
  <c r="J11532" i="3"/>
  <c r="J8945" i="3"/>
  <c r="J4549" i="3"/>
  <c r="J4769" i="3"/>
  <c r="J2066" i="3"/>
  <c r="J1635" i="3"/>
  <c r="J10122" i="3"/>
  <c r="J8946" i="3"/>
  <c r="J8198" i="3"/>
  <c r="J5129" i="3"/>
  <c r="J5130" i="3"/>
  <c r="J6021" i="3"/>
  <c r="J336" i="3"/>
  <c r="J8934" i="3"/>
  <c r="J2063" i="3"/>
  <c r="J440" i="3"/>
  <c r="J1763" i="3"/>
  <c r="J10727" i="3"/>
  <c r="J739" i="3"/>
  <c r="J7852" i="3"/>
  <c r="J10801" i="3"/>
  <c r="J2262" i="3"/>
  <c r="J1909" i="3"/>
  <c r="J1900" i="3"/>
  <c r="J6783" i="3"/>
  <c r="J956" i="3"/>
  <c r="J10972" i="3"/>
  <c r="J6057" i="3"/>
  <c r="J1126" i="3"/>
  <c r="J11371" i="3"/>
  <c r="J7777" i="3"/>
  <c r="J10392" i="3"/>
  <c r="J11449" i="3"/>
  <c r="J3962" i="3"/>
  <c r="J8134" i="3"/>
  <c r="J8099" i="3"/>
  <c r="J8100" i="3"/>
  <c r="J3911" i="3"/>
  <c r="J256" i="3"/>
  <c r="J992" i="3"/>
  <c r="J3001" i="3"/>
  <c r="J6725" i="3"/>
  <c r="J3684" i="3"/>
  <c r="J4313" i="3"/>
  <c r="J4617" i="3"/>
  <c r="J6589" i="3"/>
  <c r="J11407" i="3"/>
  <c r="J3004" i="3"/>
  <c r="J5265" i="3"/>
  <c r="J8959" i="3"/>
  <c r="J4194" i="3"/>
  <c r="J3363" i="3"/>
  <c r="J3000" i="3"/>
  <c r="J8950" i="3"/>
  <c r="J881" i="3"/>
  <c r="J2460" i="3"/>
  <c r="J7793" i="3"/>
  <c r="J6815" i="3"/>
  <c r="J8176" i="3"/>
  <c r="J11564" i="3"/>
  <c r="J9906" i="3"/>
  <c r="J3503" i="3"/>
  <c r="J3502" i="3"/>
  <c r="J5799" i="3"/>
  <c r="J8519" i="3"/>
  <c r="J8353" i="3"/>
  <c r="J11372" i="3"/>
  <c r="J3451" i="3"/>
  <c r="J4198" i="3"/>
  <c r="J7406" i="3"/>
  <c r="J5515" i="3"/>
  <c r="J6807" i="3"/>
  <c r="J3852" i="3"/>
  <c r="J3851" i="3"/>
  <c r="J6726" i="3"/>
  <c r="J5070" i="3"/>
  <c r="J1484" i="3"/>
  <c r="J5067" i="3"/>
  <c r="J8575" i="3"/>
  <c r="J6718" i="3"/>
  <c r="J5528" i="3"/>
  <c r="J3976" i="3"/>
  <c r="J2380" i="3"/>
  <c r="J3608" i="3"/>
  <c r="J1271" i="3"/>
  <c r="J8392" i="3"/>
  <c r="J1543" i="3"/>
  <c r="J9844" i="3"/>
  <c r="J8294" i="3"/>
  <c r="J671" i="3"/>
  <c r="J393" i="3"/>
  <c r="J1793" i="3"/>
  <c r="J9390" i="3"/>
  <c r="J633" i="3"/>
  <c r="J9026" i="3"/>
  <c r="J2098" i="3"/>
  <c r="J11410" i="3"/>
  <c r="J9965" i="3"/>
  <c r="J4550" i="3"/>
  <c r="J882" i="3"/>
  <c r="J10274" i="3"/>
  <c r="J631" i="3"/>
  <c r="J7755" i="3"/>
  <c r="J7812" i="3"/>
  <c r="J7894" i="3"/>
  <c r="J109" i="3"/>
  <c r="J3304" i="3"/>
  <c r="J1539" i="3"/>
  <c r="J8956" i="3"/>
  <c r="J4771" i="3"/>
  <c r="J9798" i="3"/>
  <c r="J11148" i="3"/>
  <c r="J10761" i="3"/>
  <c r="J10780" i="3"/>
  <c r="J9726" i="3"/>
  <c r="J3430" i="3"/>
  <c r="J5125" i="3"/>
  <c r="J9724" i="3"/>
  <c r="J4889" i="3"/>
  <c r="J11095" i="3"/>
  <c r="J11094" i="3"/>
  <c r="J11092" i="3"/>
  <c r="J11093" i="3"/>
  <c r="J628" i="3"/>
  <c r="J1738" i="3"/>
  <c r="J1501" i="3"/>
  <c r="J11529" i="3"/>
  <c r="J9111" i="3"/>
  <c r="J9800" i="3"/>
  <c r="J9972" i="3"/>
  <c r="J9974" i="3"/>
  <c r="J9975" i="3"/>
  <c r="J9973" i="3"/>
  <c r="J10165" i="3"/>
  <c r="J10552" i="3"/>
  <c r="J11073" i="3"/>
  <c r="J564" i="3"/>
  <c r="J903" i="3"/>
  <c r="J1736" i="3"/>
  <c r="J1740" i="3"/>
  <c r="J5267" i="3"/>
  <c r="J4385" i="3"/>
  <c r="J1851" i="3"/>
  <c r="J236" i="3"/>
  <c r="J235" i="3"/>
  <c r="J9587" i="3"/>
  <c r="J1008" i="3"/>
  <c r="J2007" i="3"/>
  <c r="J3702" i="3"/>
  <c r="J11348" i="3"/>
  <c r="J11346" i="3"/>
  <c r="J11349" i="3"/>
  <c r="J11347" i="3"/>
  <c r="J1057" i="3"/>
  <c r="J4726" i="3"/>
  <c r="J2396" i="3"/>
  <c r="J630" i="3"/>
  <c r="J8953" i="3"/>
  <c r="J4622" i="3"/>
  <c r="J735" i="3"/>
  <c r="J2160" i="3"/>
  <c r="J11342" i="3"/>
  <c r="J9161" i="3"/>
  <c r="J1875" i="3"/>
  <c r="J10167" i="3"/>
  <c r="J5798" i="3"/>
  <c r="J4620" i="3"/>
  <c r="J1848" i="3"/>
  <c r="J10168" i="3"/>
  <c r="J10169" i="3"/>
  <c r="J10170" i="3"/>
  <c r="J10172" i="3"/>
  <c r="J10171" i="3"/>
  <c r="J5897" i="3"/>
  <c r="J5899" i="3"/>
  <c r="J5898" i="3"/>
  <c r="J8272" i="3"/>
  <c r="J2455" i="3"/>
  <c r="J6040" i="3"/>
  <c r="J6038" i="3"/>
  <c r="J6039" i="3"/>
  <c r="J6041" i="3"/>
  <c r="J10004" i="3"/>
  <c r="J1983" i="3"/>
  <c r="J10717" i="3"/>
  <c r="J8947" i="3"/>
  <c r="J2402" i="3"/>
  <c r="J2403" i="3"/>
  <c r="J10119" i="3"/>
  <c r="J2224" i="3"/>
  <c r="J639" i="3"/>
  <c r="J3257" i="3"/>
  <c r="J9575" i="3"/>
  <c r="J7847" i="3"/>
  <c r="J7848" i="3"/>
  <c r="J7851" i="3"/>
  <c r="J7849" i="3"/>
  <c r="J7850" i="3"/>
  <c r="J7665" i="3"/>
  <c r="J2057" i="3"/>
  <c r="J11344" i="3"/>
  <c r="J11345" i="3"/>
  <c r="J11343" i="3"/>
  <c r="J11269" i="3"/>
  <c r="J3431" i="3"/>
  <c r="J4594" i="3"/>
  <c r="J7649" i="3"/>
  <c r="J9478" i="3"/>
  <c r="J1542" i="3"/>
  <c r="J632" i="3"/>
  <c r="J10136" i="3"/>
  <c r="J8023" i="3"/>
  <c r="J993" i="3"/>
  <c r="J10715" i="3"/>
  <c r="J9649" i="3"/>
  <c r="J10276" i="3"/>
  <c r="J3508" i="3"/>
  <c r="J11058" i="3"/>
  <c r="J6730" i="3"/>
  <c r="J6729" i="3"/>
  <c r="J7915" i="3"/>
  <c r="J770" i="3"/>
  <c r="J4190" i="3"/>
  <c r="J4320" i="3"/>
  <c r="J7734" i="3"/>
  <c r="J4247" i="3"/>
  <c r="J1820" i="3"/>
  <c r="J9022" i="3"/>
  <c r="J9447" i="3"/>
  <c r="J9003" i="3"/>
  <c r="J6756" i="3"/>
  <c r="J1538" i="3"/>
  <c r="J3454" i="3"/>
  <c r="J637" i="3"/>
  <c r="J1862" i="3"/>
  <c r="J10966" i="3"/>
  <c r="J9449" i="3"/>
  <c r="J9801" i="3"/>
  <c r="J4070" i="3"/>
  <c r="J4598" i="3"/>
  <c r="J11180" i="3"/>
  <c r="J8955" i="3"/>
  <c r="J1783" i="3"/>
  <c r="J6915" i="3"/>
  <c r="J4175" i="3"/>
  <c r="J4268" i="3"/>
  <c r="J4270" i="3"/>
  <c r="J10603" i="3"/>
  <c r="J4600" i="3"/>
  <c r="J4272" i="3"/>
  <c r="J6784" i="3"/>
  <c r="J4278" i="3"/>
  <c r="J8223" i="3"/>
  <c r="J4193" i="3"/>
  <c r="J7405" i="3"/>
  <c r="J8136" i="3"/>
  <c r="J8137" i="3"/>
  <c r="J8139" i="3"/>
  <c r="J8138" i="3"/>
  <c r="J8141" i="3"/>
  <c r="J8140" i="3"/>
  <c r="J4593" i="3"/>
  <c r="J8260" i="3"/>
  <c r="J4603" i="3"/>
  <c r="J6724" i="3"/>
  <c r="J3432" i="3"/>
  <c r="J4307" i="3"/>
  <c r="J2244" i="3"/>
  <c r="J8952" i="3"/>
  <c r="J6727" i="3"/>
  <c r="J6785" i="3"/>
  <c r="J6786" i="3"/>
  <c r="J9725" i="3"/>
  <c r="J4554" i="3"/>
  <c r="J8135" i="3"/>
  <c r="J9961" i="3"/>
  <c r="J11071" i="3"/>
  <c r="J7735" i="3"/>
  <c r="J4308" i="3"/>
  <c r="J4299" i="3"/>
  <c r="J635" i="3"/>
  <c r="J740" i="3"/>
  <c r="J3144" i="3"/>
  <c r="J3145" i="3"/>
  <c r="J8150" i="3"/>
  <c r="J4309" i="3"/>
  <c r="J4196" i="3"/>
  <c r="J4195" i="3"/>
  <c r="J4197" i="3"/>
  <c r="J9473" i="3"/>
  <c r="J1971" i="3"/>
  <c r="J638" i="3"/>
  <c r="J1991" i="3"/>
  <c r="J3295" i="3"/>
  <c r="J3279" i="3"/>
  <c r="J692" i="3"/>
  <c r="J7917" i="3"/>
  <c r="J5563" i="3"/>
  <c r="J4551" i="3"/>
  <c r="J10602" i="3"/>
  <c r="J3497" i="3"/>
  <c r="J6148" i="3"/>
  <c r="J4108" i="3"/>
  <c r="J4107" i="3"/>
  <c r="J9578" i="3"/>
  <c r="J1734" i="3"/>
  <c r="J11126" i="3"/>
  <c r="J5770" i="3"/>
  <c r="J1742" i="3"/>
  <c r="J11181" i="3"/>
  <c r="J10053" i="3"/>
  <c r="J883" i="3"/>
  <c r="J9806" i="3"/>
  <c r="J9109" i="3"/>
  <c r="J3305" i="3"/>
  <c r="J3306" i="3"/>
  <c r="J4199" i="3"/>
  <c r="J5411" i="3"/>
  <c r="J1566" i="3"/>
  <c r="J7392" i="3"/>
  <c r="J8377" i="3"/>
  <c r="J8038" i="3"/>
  <c r="J7542" i="3"/>
  <c r="J7757" i="3"/>
  <c r="J1046" i="3"/>
  <c r="J3655" i="3"/>
  <c r="J2061" i="3"/>
  <c r="J2062" i="3"/>
  <c r="J2060" i="3"/>
  <c r="J1630" i="3"/>
  <c r="J10967" i="3"/>
  <c r="J3455" i="3"/>
  <c r="J7612" i="3"/>
  <c r="J1243" i="3"/>
  <c r="J8356" i="3"/>
  <c r="J7402" i="3"/>
  <c r="J7611" i="3"/>
  <c r="J4873" i="3"/>
  <c r="J7990" i="3"/>
  <c r="J5290" i="3"/>
  <c r="J7450" i="3"/>
  <c r="J9846" i="3"/>
  <c r="J1743" i="3"/>
  <c r="J5492" i="3"/>
  <c r="J10971" i="3"/>
  <c r="J3500" i="3"/>
  <c r="J1476" i="3"/>
  <c r="J5076" i="3"/>
  <c r="J5075" i="3"/>
  <c r="J8521" i="3"/>
  <c r="J99" i="3"/>
  <c r="J5074" i="3"/>
  <c r="J1965" i="3"/>
  <c r="J2104" i="3"/>
  <c r="J8989" i="3"/>
  <c r="J1646" i="3"/>
  <c r="J10762" i="3"/>
  <c r="J10764" i="3"/>
  <c r="J10763" i="3"/>
  <c r="J8561" i="3"/>
  <c r="J11511" i="3"/>
  <c r="J10649" i="3"/>
  <c r="J9748" i="3"/>
  <c r="J219" i="3"/>
  <c r="J11231" i="3"/>
  <c r="J8132" i="3"/>
  <c r="J8130" i="3"/>
  <c r="J8131" i="3"/>
  <c r="J582" i="3"/>
  <c r="J4630" i="3"/>
  <c r="J11182" i="3"/>
  <c r="J6951" i="3"/>
  <c r="J5073" i="3"/>
  <c r="J5066" i="3"/>
  <c r="J7487" i="3"/>
  <c r="J5266" i="3"/>
  <c r="J8362" i="3"/>
  <c r="J629" i="3"/>
  <c r="J7912" i="3"/>
  <c r="J7410" i="3"/>
  <c r="J7545" i="3"/>
  <c r="J8347" i="3"/>
  <c r="J6861" i="3"/>
  <c r="J2461" i="3"/>
  <c r="J6585" i="3"/>
  <c r="J9380" i="3"/>
  <c r="J4003" i="3"/>
  <c r="J7663" i="3"/>
  <c r="J5836" i="3"/>
  <c r="J2770" i="3"/>
  <c r="J2771" i="3"/>
  <c r="J8083" i="3"/>
  <c r="J3499" i="3"/>
  <c r="J6731" i="3"/>
  <c r="J6523" i="3"/>
  <c r="J6524" i="3"/>
  <c r="J771" i="3"/>
  <c r="J1834" i="3"/>
  <c r="J4553" i="3"/>
  <c r="J10976" i="3"/>
  <c r="J2249" i="3"/>
  <c r="J4607" i="3"/>
  <c r="J6862" i="3"/>
  <c r="J339" i="3"/>
  <c r="J344" i="3"/>
  <c r="J342" i="3"/>
  <c r="J343" i="3"/>
  <c r="J340" i="3"/>
  <c r="J341" i="3"/>
  <c r="J1888" i="3"/>
  <c r="J7911" i="3"/>
  <c r="J930" i="3"/>
  <c r="J9648" i="3"/>
  <c r="J10506" i="3"/>
  <c r="J10507" i="3"/>
  <c r="J4746" i="3"/>
  <c r="J7657" i="3"/>
  <c r="J7656" i="3"/>
  <c r="J7655" i="3"/>
  <c r="J4906" i="3"/>
  <c r="J4909" i="3"/>
  <c r="J3705" i="3"/>
  <c r="J6138" i="3"/>
  <c r="J8394" i="3"/>
  <c r="J5370" i="3"/>
  <c r="J1088" i="3"/>
  <c r="J7417" i="3"/>
  <c r="J5786" i="3"/>
  <c r="J5791" i="3"/>
  <c r="J7548" i="3"/>
  <c r="J885" i="3"/>
  <c r="J3020" i="3"/>
  <c r="J8522" i="3"/>
  <c r="J2509" i="3"/>
  <c r="J5369" i="3"/>
  <c r="J5789" i="3"/>
  <c r="J7419" i="3"/>
  <c r="J7993" i="3"/>
  <c r="J2777" i="3"/>
  <c r="J6200" i="3"/>
  <c r="J7546" i="3"/>
  <c r="J7033" i="3"/>
  <c r="J11128" i="3"/>
  <c r="J11130" i="3"/>
  <c r="J11129" i="3"/>
  <c r="J11131" i="3"/>
  <c r="J11250" i="3"/>
  <c r="J3469" i="3"/>
  <c r="J1794" i="3"/>
  <c r="J7615" i="3"/>
  <c r="J7919" i="3"/>
  <c r="J7547" i="3"/>
  <c r="J1148" i="3"/>
  <c r="J7430" i="3"/>
  <c r="J6917" i="3"/>
  <c r="J3632" i="3"/>
  <c r="J7068" i="3"/>
  <c r="J8739" i="3"/>
  <c r="J6551" i="3"/>
  <c r="J1784" i="3"/>
  <c r="J5019" i="3"/>
  <c r="J8489" i="3"/>
  <c r="J8490" i="3"/>
  <c r="J7991" i="3"/>
  <c r="J8491" i="3"/>
  <c r="J8492" i="3"/>
  <c r="J8494" i="3"/>
  <c r="J8493" i="3"/>
  <c r="J6451" i="3"/>
  <c r="J3659" i="3"/>
  <c r="J2843" i="3"/>
  <c r="J2844" i="3"/>
  <c r="J8495" i="3"/>
  <c r="J2792" i="3"/>
  <c r="J2676" i="3"/>
  <c r="J11451" i="3"/>
  <c r="J8358" i="3"/>
  <c r="J6894" i="3"/>
  <c r="J5695" i="3"/>
  <c r="J7080" i="3"/>
  <c r="J7082" i="3"/>
  <c r="J8357" i="3"/>
  <c r="J4631" i="3"/>
  <c r="J8963" i="3"/>
  <c r="J8970" i="3"/>
  <c r="J7079" i="3"/>
  <c r="J7923" i="3"/>
  <c r="J7038" i="3"/>
  <c r="J7437" i="3"/>
  <c r="J3809" i="3"/>
  <c r="J2553" i="3"/>
  <c r="J5871" i="3"/>
  <c r="J5078" i="3"/>
  <c r="J8966" i="3"/>
  <c r="J9044" i="3"/>
  <c r="J9580" i="3"/>
  <c r="J3667" i="3"/>
  <c r="J3668" i="3"/>
  <c r="J64" i="3"/>
  <c r="J1957" i="3"/>
  <c r="J2555" i="3"/>
  <c r="J1893" i="3"/>
  <c r="J11375" i="3"/>
  <c r="J4632" i="3"/>
  <c r="J6445" i="3"/>
  <c r="J5787" i="3"/>
  <c r="J3617" i="3"/>
  <c r="J3057" i="3"/>
  <c r="J8222" i="3"/>
  <c r="J968" i="3"/>
  <c r="J6107" i="3"/>
  <c r="J5087" i="3"/>
  <c r="J3056" i="3"/>
  <c r="J7918" i="3"/>
  <c r="J6252" i="3"/>
  <c r="J3017" i="3"/>
  <c r="J9584" i="3"/>
  <c r="J9582" i="3"/>
  <c r="J9585" i="3"/>
  <c r="J9586" i="3"/>
  <c r="J9583" i="3"/>
  <c r="J9581" i="3"/>
  <c r="J3966" i="3"/>
  <c r="J3965" i="3"/>
  <c r="J6368" i="3"/>
  <c r="J6375" i="3"/>
  <c r="J347" i="3"/>
  <c r="J6716" i="3"/>
  <c r="J5097" i="3"/>
  <c r="J8980" i="3"/>
  <c r="J5090" i="3"/>
  <c r="J5088" i="3"/>
  <c r="J8978" i="3"/>
  <c r="J8962" i="3"/>
  <c r="J6078" i="3"/>
  <c r="J649" i="3"/>
  <c r="J7549" i="3"/>
  <c r="J136" i="3"/>
  <c r="J5699" i="3"/>
  <c r="J8523" i="3"/>
  <c r="J641" i="3"/>
  <c r="J1245" i="3"/>
  <c r="J6022" i="3"/>
  <c r="J2789" i="3"/>
  <c r="J5081" i="3"/>
  <c r="J6447" i="3"/>
  <c r="J5083" i="3"/>
  <c r="J6454" i="3"/>
  <c r="J5091" i="3"/>
  <c r="J4925" i="3"/>
  <c r="J5094" i="3"/>
  <c r="J5084" i="3"/>
  <c r="J5082" i="3"/>
  <c r="J11411" i="3"/>
  <c r="J3696" i="3"/>
  <c r="J6023" i="3"/>
  <c r="J5534" i="3"/>
  <c r="J10400" i="3"/>
  <c r="J6369" i="3"/>
  <c r="J5092" i="3"/>
  <c r="J5944" i="3"/>
  <c r="J7440" i="3"/>
  <c r="J6864" i="3"/>
  <c r="J668" i="3"/>
  <c r="J7420" i="3"/>
  <c r="J5093" i="3"/>
  <c r="J7441" i="3"/>
  <c r="J5701" i="3"/>
  <c r="J5533" i="3"/>
  <c r="J3012" i="3"/>
  <c r="J8036" i="3"/>
  <c r="J3657" i="3"/>
  <c r="J7036" i="3"/>
  <c r="J1062" i="3"/>
  <c r="J5790" i="3"/>
  <c r="J5857" i="3"/>
  <c r="J7616" i="3"/>
  <c r="J724" i="3"/>
  <c r="J348" i="3"/>
  <c r="J994" i="3"/>
  <c r="J7760" i="3"/>
  <c r="J7432" i="3"/>
  <c r="J1052" i="3"/>
  <c r="J63" i="3"/>
  <c r="J7927" i="3"/>
  <c r="J7639" i="3"/>
  <c r="J667" i="3"/>
  <c r="J3799" i="3"/>
  <c r="J201" i="3"/>
  <c r="J3666" i="3"/>
  <c r="J8283" i="3"/>
  <c r="J2122" i="3"/>
  <c r="J11262" i="3"/>
  <c r="J4634" i="3"/>
  <c r="J5095" i="3"/>
  <c r="J2207" i="3"/>
  <c r="J4706" i="3"/>
  <c r="J4700" i="3"/>
  <c r="J7443" i="3"/>
  <c r="J1745" i="3"/>
  <c r="J7081" i="3"/>
  <c r="J8973" i="3"/>
  <c r="J8965" i="3"/>
  <c r="J234" i="3"/>
  <c r="J1455" i="3"/>
  <c r="J6922" i="3"/>
  <c r="J3010" i="3"/>
  <c r="J6921" i="3"/>
  <c r="J7445" i="3"/>
  <c r="J4006" i="3"/>
  <c r="J7446" i="3"/>
  <c r="J6452" i="3"/>
  <c r="J7552" i="3"/>
  <c r="J8982" i="3"/>
  <c r="J9168" i="3"/>
  <c r="J7540" i="3"/>
  <c r="J4618" i="3"/>
  <c r="J4379" i="3"/>
  <c r="J5943" i="3"/>
  <c r="J6916" i="3"/>
  <c r="J3612" i="3"/>
  <c r="J1089" i="3"/>
  <c r="J4878" i="3"/>
  <c r="J9389" i="3"/>
  <c r="J5371" i="3"/>
  <c r="J5372" i="3"/>
  <c r="J5373" i="3"/>
  <c r="J6370" i="3"/>
  <c r="J1119" i="3"/>
  <c r="J7433" i="3"/>
  <c r="J7434" i="3"/>
  <c r="J8463" i="3"/>
  <c r="J5142" i="3"/>
  <c r="J5143" i="3"/>
  <c r="J5141" i="3"/>
  <c r="J4877" i="3"/>
  <c r="J7429" i="3"/>
  <c r="J1746" i="3"/>
  <c r="J1677" i="3"/>
  <c r="J1314" i="3"/>
  <c r="J887" i="3"/>
  <c r="J8972" i="3"/>
  <c r="J8971" i="3"/>
  <c r="J8817" i="3"/>
  <c r="J9451" i="3"/>
  <c r="J9452" i="3"/>
  <c r="J6446" i="3"/>
  <c r="J5080" i="3"/>
  <c r="J5098" i="3"/>
  <c r="J346" i="3"/>
  <c r="J10977" i="3"/>
  <c r="J2567" i="3"/>
  <c r="J3656" i="3"/>
  <c r="J8967" i="3"/>
  <c r="J3833" i="3"/>
  <c r="J3834" i="3"/>
  <c r="J3835" i="3"/>
  <c r="J2778" i="3"/>
  <c r="J115" i="3"/>
  <c r="J967" i="3"/>
  <c r="J443" i="3"/>
  <c r="J1206" i="3"/>
  <c r="J6373" i="3"/>
  <c r="J7426" i="3"/>
  <c r="J5788" i="3"/>
  <c r="J5487" i="3"/>
  <c r="J7425" i="3"/>
  <c r="J7711" i="3"/>
  <c r="J1290" i="3"/>
  <c r="J1329" i="3"/>
  <c r="J11263" i="3"/>
  <c r="J5511" i="3"/>
  <c r="J5096" i="3"/>
  <c r="J8557" i="3"/>
  <c r="J1760" i="3"/>
  <c r="J6526" i="3"/>
  <c r="J2068" i="3"/>
  <c r="J9828" i="3"/>
  <c r="J4723" i="3"/>
  <c r="J4724" i="3"/>
  <c r="J10978" i="3"/>
  <c r="J3836" i="3"/>
  <c r="J3949" i="3"/>
  <c r="J3711" i="3"/>
  <c r="J2265" i="3"/>
  <c r="J6490" i="3"/>
  <c r="J2225" i="3"/>
  <c r="J7423" i="3"/>
  <c r="J10364" i="3"/>
  <c r="J7084" i="3"/>
  <c r="J8964" i="3"/>
  <c r="J6024" i="3"/>
  <c r="J647" i="3"/>
  <c r="J9113" i="3"/>
  <c r="J5271" i="3"/>
  <c r="J5270" i="3"/>
  <c r="J11533" i="3"/>
  <c r="J5960" i="3"/>
  <c r="J5884" i="3"/>
  <c r="J928" i="3"/>
  <c r="J2462" i="3"/>
  <c r="J6920" i="3"/>
  <c r="J6199" i="3"/>
  <c r="J643" i="3"/>
  <c r="J11374" i="3"/>
  <c r="J5273" i="3"/>
  <c r="J666" i="3"/>
  <c r="J5766" i="3"/>
  <c r="J1540" i="3"/>
  <c r="J10623" i="3"/>
  <c r="J397" i="3"/>
  <c r="J6614" i="3"/>
  <c r="J6613" i="3"/>
  <c r="J6612" i="3"/>
  <c r="J1817" i="3"/>
  <c r="J1818" i="3"/>
  <c r="J1816" i="3"/>
  <c r="J886" i="3"/>
  <c r="J642" i="3"/>
  <c r="J9388" i="3"/>
  <c r="J11232" i="3"/>
  <c r="J4768" i="3"/>
  <c r="J1821" i="3"/>
  <c r="J10137" i="3"/>
  <c r="J1550" i="3"/>
  <c r="J5412" i="3"/>
  <c r="J4322" i="3"/>
  <c r="J4747" i="3"/>
  <c r="J4592" i="3"/>
  <c r="J5275" i="3"/>
  <c r="J3509" i="3"/>
  <c r="J11535" i="3"/>
  <c r="J9652" i="3"/>
  <c r="J1822" i="3"/>
  <c r="J10175" i="3"/>
  <c r="J4324" i="3"/>
  <c r="J8812" i="3"/>
  <c r="J5413" i="3"/>
  <c r="J9247" i="3"/>
  <c r="J332" i="3"/>
  <c r="J10049" i="3"/>
  <c r="J6952" i="3"/>
  <c r="J2485" i="3"/>
  <c r="J2058" i="3"/>
  <c r="J644" i="3"/>
  <c r="J650" i="3"/>
  <c r="J2786" i="3"/>
  <c r="J2785" i="3"/>
  <c r="J2787" i="3"/>
  <c r="J2788" i="3"/>
  <c r="J2781" i="3"/>
  <c r="J3614" i="3"/>
  <c r="J350" i="3"/>
  <c r="J3015" i="3"/>
  <c r="J6994" i="3"/>
  <c r="J6251" i="3"/>
  <c r="J6253" i="3"/>
  <c r="J8151" i="3"/>
  <c r="J7427" i="3"/>
  <c r="J9650" i="3"/>
  <c r="J6544" i="3"/>
  <c r="J4200" i="3"/>
  <c r="J6372" i="3"/>
  <c r="J4799" i="3"/>
  <c r="J6865" i="3"/>
  <c r="J8813" i="3"/>
  <c r="J7078" i="3"/>
  <c r="J2592" i="3"/>
  <c r="J5301" i="3"/>
  <c r="J7820" i="3"/>
  <c r="J6201" i="3"/>
  <c r="J10639" i="3"/>
  <c r="J6918" i="3"/>
  <c r="J1284" i="3"/>
  <c r="J11534" i="3"/>
  <c r="J6254" i="3"/>
  <c r="J442" i="3"/>
  <c r="J3011" i="3"/>
  <c r="J1423" i="3"/>
  <c r="J7418" i="3"/>
  <c r="J3618" i="3"/>
  <c r="J7761" i="3"/>
  <c r="J2078" i="3"/>
  <c r="J8975" i="3"/>
  <c r="J6139" i="3"/>
  <c r="J7422" i="3"/>
  <c r="J3615" i="3"/>
  <c r="J7035" i="3"/>
  <c r="J7431" i="3"/>
  <c r="J6232" i="3"/>
  <c r="J4701" i="3"/>
  <c r="J10291" i="3"/>
  <c r="J5089" i="3"/>
  <c r="J6450" i="3"/>
  <c r="J3913" i="3"/>
  <c r="J3658" i="3"/>
  <c r="J72" i="3"/>
  <c r="J4555" i="3"/>
  <c r="J5276" i="3"/>
  <c r="J5272" i="3"/>
  <c r="J2245" i="3"/>
  <c r="J5930" i="3"/>
  <c r="J9579" i="3"/>
  <c r="J6035" i="3"/>
  <c r="J3609" i="3"/>
  <c r="J6377" i="3"/>
  <c r="J3616" i="3"/>
  <c r="J5961" i="3"/>
  <c r="J6080" i="3"/>
  <c r="J8474" i="3"/>
  <c r="J444" i="3"/>
  <c r="J7926" i="3"/>
  <c r="J5999" i="3"/>
  <c r="J9651" i="3"/>
  <c r="J4876" i="3"/>
  <c r="J2554" i="3"/>
  <c r="J345" i="3"/>
  <c r="J1666" i="3"/>
  <c r="J1668" i="3"/>
  <c r="J1667" i="3"/>
  <c r="J8720" i="3"/>
  <c r="J8977" i="3"/>
  <c r="J8969" i="3"/>
  <c r="J8464" i="3"/>
  <c r="J8968" i="3"/>
  <c r="J6919" i="3"/>
  <c r="J8877" i="3"/>
  <c r="J5697" i="3"/>
  <c r="J5698" i="3"/>
  <c r="J5705" i="3"/>
  <c r="J5708" i="3"/>
  <c r="J5706" i="3"/>
  <c r="J5704" i="3"/>
  <c r="J5707" i="3"/>
  <c r="J7435" i="3"/>
  <c r="J6058" i="3"/>
  <c r="J3857" i="3"/>
  <c r="J3858" i="3"/>
  <c r="J10554" i="3"/>
  <c r="J10555" i="3"/>
  <c r="J10556" i="3"/>
  <c r="J1315" i="3"/>
  <c r="J11127" i="3"/>
  <c r="J6079" i="3"/>
  <c r="J5086" i="3"/>
  <c r="J3016" i="3"/>
  <c r="J889" i="3"/>
  <c r="J5680" i="3"/>
  <c r="J6449" i="3"/>
  <c r="J6162" i="3"/>
  <c r="J10356" i="3"/>
  <c r="J7925" i="3"/>
  <c r="J2784" i="3"/>
  <c r="J2780" i="3"/>
  <c r="J11412" i="3"/>
  <c r="J2779" i="3"/>
  <c r="J2790" i="3"/>
  <c r="J5828" i="3"/>
  <c r="J10432" i="3"/>
  <c r="J10433" i="3"/>
  <c r="J10434" i="3"/>
  <c r="J6762" i="3"/>
  <c r="J7439" i="3"/>
  <c r="J646" i="3"/>
  <c r="J9882" i="3"/>
  <c r="J9883" i="3"/>
  <c r="J9884" i="3"/>
  <c r="J7421" i="3"/>
  <c r="J7438" i="3"/>
  <c r="J2073" i="3"/>
  <c r="J2075" i="3"/>
  <c r="J2070" i="3"/>
  <c r="J2072" i="3"/>
  <c r="J2074" i="3"/>
  <c r="J2076" i="3"/>
  <c r="J2071" i="3"/>
  <c r="J8576" i="3"/>
  <c r="J9386" i="3"/>
  <c r="J3839" i="3"/>
  <c r="J6374" i="3"/>
  <c r="J1394" i="3"/>
  <c r="J11413" i="3"/>
  <c r="J11233" i="3"/>
  <c r="J8143" i="3"/>
  <c r="J11339" i="3"/>
  <c r="J11338" i="3"/>
  <c r="J11340" i="3"/>
  <c r="J5542" i="3"/>
  <c r="J3059" i="3"/>
  <c r="J648" i="3"/>
  <c r="J6217" i="3"/>
  <c r="J7052" i="3"/>
  <c r="J8261" i="3"/>
  <c r="J4556" i="3"/>
  <c r="J5703" i="3"/>
  <c r="J2508" i="3"/>
  <c r="J969" i="3"/>
  <c r="J3613" i="3"/>
  <c r="J6545" i="3"/>
  <c r="J4201" i="3"/>
  <c r="J4202" i="3"/>
  <c r="J4203" i="3"/>
  <c r="J4323" i="3"/>
  <c r="J953" i="3"/>
  <c r="J4207" i="3"/>
  <c r="J4206" i="3"/>
  <c r="J4205" i="3"/>
  <c r="J4204" i="3"/>
  <c r="J645" i="3"/>
  <c r="J5700" i="3"/>
  <c r="J5696" i="3"/>
  <c r="J8395" i="3"/>
  <c r="J8465" i="3"/>
  <c r="J1773" i="3"/>
  <c r="J8359" i="3"/>
  <c r="J5535" i="3"/>
  <c r="J773" i="3"/>
  <c r="J1551" i="3"/>
  <c r="J8355" i="3"/>
  <c r="J10080" i="3"/>
  <c r="J1541" i="3"/>
  <c r="J8979" i="3"/>
  <c r="J11251" i="3"/>
  <c r="J147" i="3"/>
  <c r="J11018" i="3"/>
  <c r="J5557" i="3"/>
  <c r="J10176" i="3"/>
  <c r="J2077" i="3"/>
  <c r="J129" i="3"/>
  <c r="J1196" i="3"/>
  <c r="J3018" i="3"/>
  <c r="J1330" i="3"/>
  <c r="J3433" i="3"/>
  <c r="J5541" i="3"/>
  <c r="J5929" i="3"/>
  <c r="J5928" i="3"/>
  <c r="J1051" i="3"/>
  <c r="J3014" i="3"/>
  <c r="J9450" i="3"/>
  <c r="J3089" i="3"/>
  <c r="J8473" i="3"/>
  <c r="J1744" i="3"/>
  <c r="J5892" i="3"/>
  <c r="J5998" i="3"/>
  <c r="J5997" i="3"/>
  <c r="J3434" i="3"/>
  <c r="J2200" i="3"/>
  <c r="J8142" i="3"/>
  <c r="J1274" i="3"/>
  <c r="J7034" i="3"/>
  <c r="J6732" i="3"/>
  <c r="J9387" i="3"/>
  <c r="J6734" i="3"/>
  <c r="J6733" i="3"/>
  <c r="J10650" i="3"/>
  <c r="J9079" i="3"/>
  <c r="J4176" i="3"/>
  <c r="J9383" i="3"/>
  <c r="J4879" i="3"/>
  <c r="J7037" i="3"/>
  <c r="J1878" i="3"/>
  <c r="J10399" i="3"/>
  <c r="J6082" i="3"/>
  <c r="J6218" i="3"/>
  <c r="J7444" i="3"/>
  <c r="J1567" i="3"/>
  <c r="J2329" i="3"/>
  <c r="J11536" i="3"/>
  <c r="J7442" i="3"/>
  <c r="J6108" i="3"/>
  <c r="J5681" i="3"/>
  <c r="J4846" i="3"/>
  <c r="J5713" i="3"/>
  <c r="J6527" i="3"/>
  <c r="J5702" i="3"/>
  <c r="J9163" i="3"/>
  <c r="J6996" i="3"/>
  <c r="J1419" i="3"/>
  <c r="J7085" i="3"/>
  <c r="J9164" i="3"/>
  <c r="J9165" i="3"/>
  <c r="J9166" i="3"/>
  <c r="J9167" i="3"/>
  <c r="J1276" i="3"/>
  <c r="J230" i="3"/>
  <c r="J10398" i="3"/>
  <c r="J11327" i="3"/>
  <c r="J1275" i="3"/>
  <c r="J3739" i="3"/>
  <c r="J3435" i="3"/>
  <c r="J7428" i="3"/>
  <c r="J7551" i="3"/>
  <c r="J1917" i="3"/>
  <c r="J7928" i="3"/>
  <c r="J8037" i="3"/>
  <c r="J9384" i="3"/>
  <c r="J3660" i="3"/>
  <c r="J7759" i="3"/>
  <c r="J1568" i="3"/>
  <c r="J1924" i="3"/>
  <c r="J10809" i="3"/>
  <c r="J10807" i="3"/>
  <c r="J10808" i="3"/>
  <c r="J4325" i="3"/>
  <c r="J10605" i="3"/>
  <c r="J10606" i="3"/>
  <c r="J10607" i="3"/>
  <c r="J10604" i="3"/>
  <c r="J3022" i="3"/>
  <c r="J2204" i="3"/>
  <c r="J8974" i="3"/>
  <c r="J6376" i="3"/>
  <c r="J3914" i="3"/>
  <c r="J3013" i="3"/>
  <c r="J5079" i="3"/>
  <c r="J7032" i="3"/>
  <c r="J1650" i="3"/>
  <c r="J11326" i="3"/>
  <c r="J6863" i="3"/>
  <c r="J7436" i="3"/>
  <c r="J349" i="3"/>
  <c r="J1895" i="3"/>
  <c r="J10208" i="3"/>
  <c r="J8396" i="3"/>
  <c r="J9028" i="3"/>
  <c r="J8976" i="3"/>
  <c r="J7083" i="3"/>
  <c r="J10202" i="3"/>
  <c r="J1471" i="3"/>
  <c r="J6995" i="3"/>
  <c r="J7992" i="3"/>
  <c r="J7617" i="3"/>
  <c r="J3019" i="3"/>
  <c r="J7090" i="3"/>
  <c r="J5540" i="3"/>
  <c r="J5539" i="3"/>
  <c r="J5538" i="3"/>
  <c r="J5537" i="3"/>
  <c r="J888" i="3"/>
  <c r="J8380" i="3"/>
  <c r="J8381" i="3"/>
  <c r="J3964" i="3"/>
  <c r="J2782" i="3"/>
  <c r="J7921" i="3"/>
  <c r="J9077" i="3"/>
  <c r="J9078" i="3"/>
  <c r="J5269" i="3"/>
  <c r="J9016" i="3"/>
  <c r="J6371" i="3"/>
  <c r="J11373" i="3"/>
  <c r="J917" i="3"/>
  <c r="J7833" i="3"/>
  <c r="J9385" i="3"/>
  <c r="J9750" i="3"/>
  <c r="J8981" i="3"/>
  <c r="J10979" i="3"/>
  <c r="J7929" i="3"/>
  <c r="J6799" i="3"/>
  <c r="J8983" i="3"/>
  <c r="J7922" i="3"/>
  <c r="J11498" i="3"/>
  <c r="J7086" i="3"/>
  <c r="J7087" i="3"/>
  <c r="J4800" i="3"/>
  <c r="J5992" i="3"/>
  <c r="J1486" i="3"/>
  <c r="J5709" i="3"/>
  <c r="J1207" i="3"/>
  <c r="J1208" i="3"/>
  <c r="J8360" i="3"/>
  <c r="J5099" i="3"/>
  <c r="J5277" i="3"/>
  <c r="J6633" i="3"/>
  <c r="J5543" i="3"/>
  <c r="J8364" i="3"/>
  <c r="J3282" i="3"/>
  <c r="J7932" i="3"/>
  <c r="J8984" i="3"/>
  <c r="J8985" i="3"/>
  <c r="J3138" i="3"/>
  <c r="J111" i="3"/>
  <c r="J5826" i="3"/>
  <c r="J6141" i="3"/>
  <c r="J7930" i="3"/>
  <c r="J9391" i="3"/>
  <c r="J4656" i="3"/>
  <c r="J5753" i="3"/>
  <c r="J6222" i="3"/>
  <c r="J6223" i="3"/>
  <c r="J2668" i="3"/>
  <c r="J7943" i="3"/>
  <c r="J11415" i="3"/>
  <c r="J6224" i="3"/>
  <c r="J4016" i="3"/>
  <c r="J5838" i="3"/>
  <c r="J3286" i="3"/>
  <c r="J5839" i="3"/>
  <c r="J1905" i="3"/>
  <c r="J11537" i="3"/>
  <c r="J11538" i="3"/>
  <c r="J7936" i="3"/>
  <c r="J7937" i="3"/>
  <c r="J7451" i="3"/>
  <c r="J8144" i="3"/>
  <c r="J8990" i="3"/>
  <c r="J2208" i="3"/>
  <c r="J31" i="3"/>
  <c r="J8986" i="3"/>
  <c r="J8987" i="3"/>
  <c r="J8988" i="3"/>
  <c r="J11540" i="3"/>
  <c r="J1316" i="3"/>
  <c r="J8991" i="3"/>
  <c r="J7996" i="3"/>
  <c r="J652" i="3"/>
  <c r="J3024" i="3"/>
  <c r="J1312" i="3"/>
  <c r="J10813" i="3"/>
  <c r="J11270" i="3"/>
  <c r="J10765" i="3"/>
  <c r="J3436" i="3"/>
  <c r="J4558" i="3"/>
  <c r="J3060" i="3"/>
  <c r="J4559" i="3"/>
  <c r="J4658" i="3"/>
  <c r="J4704" i="3"/>
  <c r="J7453" i="3"/>
  <c r="J11539" i="3"/>
  <c r="J9195" i="3"/>
  <c r="J9197" i="3"/>
  <c r="J9196" i="3"/>
  <c r="J9681" i="3"/>
  <c r="J8126" i="3"/>
  <c r="J5874" i="3"/>
  <c r="J2229" i="3"/>
  <c r="J7938" i="3"/>
  <c r="J7931" i="3"/>
  <c r="J11264" i="3"/>
  <c r="J66" i="3"/>
  <c r="J3025" i="3"/>
  <c r="J11328" i="3"/>
  <c r="J7454" i="3"/>
  <c r="J3026" i="3"/>
  <c r="J6379" i="3"/>
  <c r="J1487" i="3"/>
  <c r="J1395" i="3"/>
  <c r="J5352" i="3"/>
  <c r="J2793" i="3"/>
  <c r="J67" i="3"/>
  <c r="J8466" i="3"/>
  <c r="J891" i="3"/>
  <c r="J229" i="3"/>
  <c r="J7455" i="3"/>
  <c r="J7940" i="3"/>
  <c r="J6787" i="3"/>
  <c r="J7933" i="3"/>
  <c r="J5873" i="3"/>
  <c r="J7934" i="3"/>
  <c r="J7941" i="3"/>
  <c r="J6997" i="3"/>
  <c r="J6976" i="3"/>
  <c r="J8365" i="3"/>
  <c r="J4981" i="3"/>
  <c r="J10082" i="3"/>
  <c r="J10508" i="3"/>
  <c r="J10509" i="3"/>
  <c r="J4880" i="3"/>
  <c r="J6142" i="3"/>
  <c r="J8993" i="3"/>
  <c r="J6635" i="3"/>
  <c r="J6634" i="3"/>
  <c r="J5682" i="3"/>
  <c r="J8366" i="3"/>
  <c r="J3967" i="3"/>
  <c r="J4703" i="3"/>
  <c r="J10980" i="3"/>
  <c r="J7457" i="3"/>
  <c r="J6586" i="3"/>
  <c r="J1053" i="3"/>
  <c r="J8559" i="3"/>
  <c r="J7771" i="3"/>
  <c r="J2464" i="3"/>
  <c r="J3968" i="3"/>
  <c r="J5155" i="3"/>
  <c r="J6737" i="3"/>
  <c r="J5900" i="3"/>
  <c r="J6738" i="3"/>
  <c r="J7088" i="3"/>
  <c r="J9424" i="3"/>
  <c r="J9422" i="3"/>
  <c r="J9423" i="3"/>
  <c r="J2211" i="3"/>
  <c r="J4173" i="3"/>
  <c r="J2187" i="3"/>
  <c r="J197" i="3"/>
  <c r="J8998" i="3"/>
  <c r="J4212" i="3"/>
  <c r="J2566" i="3"/>
  <c r="J9655" i="3"/>
  <c r="J9654" i="3"/>
  <c r="J9656" i="3"/>
  <c r="J1121" i="3"/>
  <c r="J4210" i="3"/>
  <c r="J4211" i="3"/>
  <c r="J3846" i="3"/>
  <c r="J3847" i="3"/>
  <c r="J11332" i="3"/>
  <c r="J4335" i="3"/>
  <c r="J10327" i="3"/>
  <c r="J11333" i="3"/>
  <c r="J11417" i="3"/>
  <c r="J7770" i="3"/>
  <c r="J3947" i="3"/>
  <c r="J3848" i="3"/>
  <c r="J3850" i="3"/>
  <c r="J3849" i="3"/>
  <c r="J9169" i="3"/>
  <c r="J11330" i="3"/>
  <c r="J3029" i="3"/>
  <c r="J1054" i="3"/>
  <c r="J9394" i="3"/>
  <c r="J7730" i="3"/>
  <c r="J2557" i="3"/>
  <c r="J4334" i="3"/>
  <c r="J2556" i="3"/>
  <c r="J9589" i="3"/>
  <c r="J9590" i="3"/>
  <c r="J9591" i="3"/>
  <c r="J9847" i="3"/>
  <c r="J3840" i="3"/>
  <c r="J8467" i="3"/>
  <c r="J10982" i="3"/>
  <c r="J1750" i="3"/>
  <c r="J1748" i="3"/>
  <c r="J1751" i="3"/>
  <c r="J1749" i="3"/>
  <c r="J1752" i="3"/>
  <c r="J9804" i="3"/>
  <c r="J6086" i="3"/>
  <c r="J7458" i="3"/>
  <c r="J4214" i="3"/>
  <c r="J655" i="3"/>
  <c r="J4008" i="3"/>
  <c r="J3094" i="3"/>
  <c r="J5280" i="3"/>
  <c r="J7951" i="3"/>
  <c r="J8156" i="3"/>
  <c r="J6735" i="3"/>
  <c r="J5513" i="3"/>
  <c r="J1209" i="3"/>
  <c r="J3969" i="3"/>
  <c r="J995" i="3"/>
  <c r="J3312" i="3"/>
  <c r="J8147" i="3"/>
  <c r="J6085" i="3"/>
  <c r="J4007" i="3"/>
  <c r="J4009" i="3"/>
  <c r="J8402" i="3"/>
  <c r="J8148" i="3"/>
  <c r="J6821" i="3"/>
  <c r="J3516" i="3"/>
  <c r="J3437" i="3"/>
  <c r="J7948" i="3"/>
  <c r="J7952" i="3"/>
  <c r="J4327" i="3"/>
  <c r="J8999" i="3"/>
  <c r="J9588" i="3"/>
  <c r="J5545" i="3"/>
  <c r="J5548" i="3"/>
  <c r="J5546" i="3"/>
  <c r="J5547" i="3"/>
  <c r="J5544" i="3"/>
  <c r="J6790" i="3"/>
  <c r="J5974" i="3"/>
  <c r="J9307" i="3"/>
  <c r="J6380" i="3"/>
  <c r="J2465" i="3"/>
  <c r="J6791" i="3"/>
  <c r="J3287" i="3"/>
  <c r="J4331" i="3"/>
  <c r="J1631" i="3"/>
  <c r="J11019" i="3"/>
  <c r="J1747" i="3"/>
  <c r="J9592" i="3"/>
  <c r="J5552" i="3"/>
  <c r="J5553" i="3"/>
  <c r="J5555" i="3"/>
  <c r="J5554" i="3"/>
  <c r="J4328" i="3"/>
  <c r="J10178" i="3"/>
  <c r="J4332" i="3"/>
  <c r="J3498" i="3"/>
  <c r="J5414" i="3"/>
  <c r="J4910" i="3"/>
  <c r="J2466" i="3"/>
  <c r="J3521" i="3"/>
  <c r="J5549" i="3"/>
  <c r="J5550" i="3"/>
  <c r="J11252" i="3"/>
  <c r="J4213" i="3"/>
  <c r="J10177" i="3"/>
  <c r="J10209" i="3"/>
  <c r="J1203" i="3"/>
  <c r="J1766" i="3"/>
  <c r="J1767" i="3"/>
  <c r="J1768" i="3"/>
  <c r="J2569" i="3"/>
  <c r="J4881" i="3"/>
  <c r="J10981" i="3"/>
  <c r="J11579" i="3"/>
  <c r="J446" i="3"/>
  <c r="J9392" i="3"/>
  <c r="J9653" i="3"/>
  <c r="J1421" i="3"/>
  <c r="J5278" i="3"/>
  <c r="J198" i="3"/>
  <c r="J248" i="3"/>
  <c r="J250" i="3"/>
  <c r="J249" i="3"/>
  <c r="J251" i="3"/>
  <c r="J4330" i="3"/>
  <c r="J5886" i="3"/>
  <c r="J7681" i="3"/>
  <c r="J3438" i="3"/>
  <c r="J4337" i="3"/>
  <c r="J5551" i="3"/>
  <c r="J8997" i="3"/>
  <c r="J3841" i="3"/>
  <c r="J3842" i="3"/>
  <c r="J5279" i="3"/>
  <c r="J6805" i="3"/>
  <c r="J7712" i="3"/>
  <c r="J1246" i="3"/>
  <c r="J1134" i="3"/>
  <c r="J6495" i="3"/>
  <c r="J4172" i="3"/>
  <c r="J8146" i="3"/>
  <c r="J1348" i="3"/>
  <c r="J6381" i="3"/>
  <c r="J152" i="3"/>
  <c r="J138" i="3"/>
  <c r="J227" i="3"/>
  <c r="J3028" i="3"/>
  <c r="J6382" i="3"/>
  <c r="J1055" i="3"/>
  <c r="J2574" i="3"/>
  <c r="J2467" i="3"/>
  <c r="J3030" i="3"/>
  <c r="J4329" i="3"/>
  <c r="J4333" i="3"/>
  <c r="J3439" i="3"/>
  <c r="J5969" i="3"/>
  <c r="J2535" i="3"/>
  <c r="J9837" i="3"/>
  <c r="J11381" i="3"/>
  <c r="J11387" i="3"/>
  <c r="J8562" i="3"/>
  <c r="J6763" i="3"/>
  <c r="J5754" i="3"/>
  <c r="J8378" i="3"/>
  <c r="J7554" i="3"/>
  <c r="J11341" i="3"/>
  <c r="J8040" i="3"/>
  <c r="J9393" i="3"/>
  <c r="J8145" i="3"/>
  <c r="J7713" i="3"/>
  <c r="J5281" i="3"/>
  <c r="J2468" i="3"/>
  <c r="J1576" i="3"/>
  <c r="J3844" i="3"/>
  <c r="J3845" i="3"/>
  <c r="J3843" i="3"/>
  <c r="J1137" i="3"/>
  <c r="J1122" i="3"/>
  <c r="J4336" i="3"/>
  <c r="J4215" i="3"/>
  <c r="J7459" i="3"/>
  <c r="J7886" i="3"/>
  <c r="J7953" i="3"/>
  <c r="J3440" i="3"/>
  <c r="J6087" i="3"/>
  <c r="J5946" i="3"/>
  <c r="J3505" i="3"/>
  <c r="J3504" i="3"/>
  <c r="J7947" i="3"/>
  <c r="J7949" i="3"/>
  <c r="J7945" i="3"/>
  <c r="J4772" i="3"/>
  <c r="J1336" i="3"/>
  <c r="J5415" i="3"/>
  <c r="J7946" i="3"/>
  <c r="J7950" i="3"/>
  <c r="J6788" i="3"/>
  <c r="J1488" i="3"/>
  <c r="J989" i="3"/>
  <c r="J11542" i="3"/>
  <c r="J11543" i="3"/>
  <c r="J11544" i="3"/>
  <c r="J5558" i="3"/>
  <c r="J11384" i="3"/>
  <c r="J3977" i="3"/>
  <c r="J7461" i="3"/>
  <c r="J7463" i="3"/>
  <c r="J1872" i="3"/>
  <c r="J3915" i="3"/>
  <c r="J10820" i="3"/>
  <c r="J10818" i="3"/>
  <c r="J10819" i="3"/>
  <c r="J8050" i="3"/>
  <c r="J4565" i="3"/>
  <c r="J11453" i="3"/>
  <c r="J7997" i="3"/>
  <c r="J8070" i="3"/>
  <c r="J2469" i="3"/>
  <c r="J7468" i="3"/>
  <c r="J8248" i="3"/>
  <c r="J353" i="3"/>
  <c r="J5105" i="3"/>
  <c r="J4380" i="3"/>
  <c r="J9662" i="3"/>
  <c r="J10292" i="3"/>
  <c r="J3441" i="3"/>
  <c r="J6926" i="3"/>
  <c r="J9682" i="3"/>
  <c r="J9659" i="3"/>
  <c r="J5106" i="3"/>
  <c r="J8592" i="3"/>
  <c r="J6927" i="3"/>
  <c r="J5646" i="3"/>
  <c r="J5755" i="3"/>
  <c r="J3985" i="3"/>
  <c r="J5673" i="3"/>
  <c r="J8578" i="3"/>
  <c r="J4601" i="3"/>
  <c r="J5712" i="3"/>
  <c r="J82" i="3"/>
  <c r="J7470" i="3"/>
  <c r="J11418" i="3"/>
  <c r="J357" i="3"/>
  <c r="J11135" i="3"/>
  <c r="J9002" i="3"/>
  <c r="J354" i="3"/>
  <c r="J1544" i="3"/>
  <c r="J11074" i="3"/>
  <c r="J893" i="3"/>
  <c r="J11421" i="3"/>
  <c r="J9081" i="3"/>
  <c r="J10759" i="3"/>
  <c r="J9978" i="3"/>
  <c r="J6532" i="3"/>
  <c r="J5107" i="3"/>
  <c r="J7619" i="3"/>
  <c r="J6928" i="3"/>
  <c r="J584" i="3"/>
  <c r="J8496" i="3"/>
  <c r="J6923" i="3"/>
  <c r="J774" i="3"/>
  <c r="J3142" i="3"/>
  <c r="J7098" i="3"/>
  <c r="J2806" i="3"/>
  <c r="J7477" i="3"/>
  <c r="J7471" i="3"/>
  <c r="J2807" i="3"/>
  <c r="J10515" i="3"/>
  <c r="J7465" i="3"/>
  <c r="J7464" i="3"/>
  <c r="J5282" i="3"/>
  <c r="J3916" i="3"/>
  <c r="J9976" i="3"/>
  <c r="J5103" i="3"/>
  <c r="J3459" i="3"/>
  <c r="J640" i="3"/>
  <c r="J776" i="3"/>
  <c r="J896" i="3"/>
  <c r="J330" i="3"/>
  <c r="J10173" i="3"/>
  <c r="J6584" i="3"/>
  <c r="J4605" i="3"/>
  <c r="J777" i="3"/>
  <c r="J10128" i="3"/>
  <c r="J7658" i="3"/>
  <c r="J657" i="3"/>
  <c r="J8262" i="3"/>
  <c r="J9481" i="3"/>
  <c r="J9480" i="3"/>
  <c r="J9482" i="3"/>
  <c r="J9484" i="3"/>
  <c r="J9486" i="3"/>
  <c r="J9487" i="3"/>
  <c r="J9485" i="3"/>
  <c r="J9483" i="3"/>
  <c r="J9488" i="3"/>
  <c r="J10268" i="3"/>
  <c r="J10721" i="3"/>
  <c r="J9029" i="3"/>
  <c r="J5108" i="3"/>
  <c r="J2163" i="3"/>
  <c r="J6601" i="3"/>
  <c r="J7475" i="3"/>
  <c r="J7474" i="3"/>
  <c r="J7479" i="3"/>
  <c r="J8822" i="3"/>
  <c r="J5131" i="3"/>
  <c r="J9684" i="3"/>
  <c r="J450" i="3"/>
  <c r="J10439" i="3"/>
  <c r="J10767" i="3"/>
  <c r="J10026" i="3"/>
  <c r="J1993" i="3"/>
  <c r="J2261" i="3"/>
  <c r="J9399" i="3"/>
  <c r="J7478" i="3"/>
  <c r="J8267" i="3"/>
  <c r="J447" i="3"/>
  <c r="J9802" i="3"/>
  <c r="J11183" i="3"/>
  <c r="J9729" i="3"/>
  <c r="J11146" i="3"/>
  <c r="J11144" i="3"/>
  <c r="J11145" i="3"/>
  <c r="J448" i="3"/>
  <c r="J656" i="3"/>
  <c r="J954" i="3"/>
  <c r="J2090" i="3"/>
  <c r="J7462" i="3"/>
  <c r="J9610" i="3"/>
  <c r="J10720" i="3"/>
  <c r="J7467" i="3"/>
  <c r="J10983" i="3"/>
  <c r="J2083" i="3"/>
  <c r="J9700" i="3"/>
  <c r="J7466" i="3"/>
  <c r="J7974" i="3"/>
  <c r="J352" i="3"/>
  <c r="J10302" i="3"/>
  <c r="J5931" i="3"/>
  <c r="J2796" i="3"/>
  <c r="J2797" i="3"/>
  <c r="J2470" i="3"/>
  <c r="J3460" i="3"/>
  <c r="J659" i="3"/>
  <c r="J11545" i="3"/>
  <c r="J4602" i="3"/>
  <c r="J325" i="3"/>
  <c r="J6929" i="3"/>
  <c r="J10425" i="3"/>
  <c r="J10457" i="3"/>
  <c r="J775" i="3"/>
  <c r="J2182" i="3"/>
  <c r="J11084" i="3"/>
  <c r="J2795" i="3"/>
  <c r="J10995" i="3"/>
  <c r="J2471" i="3"/>
  <c r="J2799" i="3"/>
  <c r="J2800" i="3"/>
  <c r="J3442" i="3"/>
  <c r="J11152" i="3"/>
  <c r="J10083" i="3"/>
  <c r="J1545" i="3"/>
  <c r="J9001" i="3"/>
  <c r="J9034" i="3"/>
  <c r="J9082" i="3"/>
  <c r="J9557" i="3"/>
  <c r="J9558" i="3"/>
  <c r="J9556" i="3"/>
  <c r="J9559" i="3"/>
  <c r="J8825" i="3"/>
  <c r="J359" i="3"/>
  <c r="J10236" i="3"/>
  <c r="J10463" i="3"/>
  <c r="J3210" i="3"/>
  <c r="J10728" i="3"/>
  <c r="J9940" i="3"/>
  <c r="J10459" i="3"/>
  <c r="J6931" i="3"/>
  <c r="J4564" i="3"/>
  <c r="J11136" i="3"/>
  <c r="J2472" i="3"/>
  <c r="J2463" i="3"/>
  <c r="J3443" i="3"/>
  <c r="J7481" i="3"/>
  <c r="J2123" i="3"/>
  <c r="J1908" i="3"/>
  <c r="J6924" i="3"/>
  <c r="J1955" i="3"/>
  <c r="J9030" i="3"/>
  <c r="J4562" i="3"/>
  <c r="J6930" i="3"/>
  <c r="J10984" i="3"/>
  <c r="J11211" i="3"/>
  <c r="J11194" i="3"/>
  <c r="J11106" i="3"/>
  <c r="J1754" i="3"/>
  <c r="J9014" i="3"/>
  <c r="J9170" i="3"/>
  <c r="J2084" i="3"/>
  <c r="J11067" i="3"/>
  <c r="J10401" i="3"/>
  <c r="J11201" i="3"/>
  <c r="J1636" i="3"/>
  <c r="J10335" i="3"/>
  <c r="J2264" i="3"/>
  <c r="J9545" i="3"/>
  <c r="J9886" i="3"/>
  <c r="J6932" i="3"/>
  <c r="J727" i="3"/>
  <c r="J2079" i="3"/>
  <c r="J9866" i="3"/>
  <c r="J9867" i="3"/>
  <c r="J9868" i="3"/>
  <c r="J9869" i="3"/>
  <c r="J9870" i="3"/>
  <c r="J10973" i="3"/>
  <c r="J10974" i="3"/>
  <c r="J10975" i="3"/>
  <c r="J4563" i="3"/>
  <c r="J3315" i="3"/>
  <c r="J3314" i="3"/>
  <c r="J4604" i="3"/>
  <c r="J2473" i="3"/>
  <c r="J10985" i="3"/>
  <c r="J356" i="3"/>
  <c r="J8691" i="3"/>
  <c r="J9031" i="3"/>
  <c r="J10366" i="3"/>
  <c r="J3316" i="3"/>
  <c r="J10658" i="3"/>
  <c r="J10659" i="3"/>
  <c r="J10661" i="3"/>
  <c r="J10258" i="3"/>
  <c r="J9121" i="3"/>
  <c r="J1873" i="3"/>
  <c r="J1753" i="3"/>
  <c r="J11048" i="3"/>
  <c r="J10681" i="3"/>
  <c r="J10284" i="3"/>
  <c r="J10105" i="3"/>
  <c r="J10543" i="3"/>
  <c r="J9019" i="3"/>
  <c r="J10692" i="3"/>
  <c r="J9398" i="3"/>
  <c r="J9491" i="3"/>
  <c r="J9492" i="3"/>
  <c r="J10259" i="3"/>
  <c r="J10541" i="3"/>
  <c r="J9477" i="3"/>
  <c r="J897" i="3"/>
  <c r="J11062" i="3"/>
  <c r="J895" i="3"/>
  <c r="J9657" i="3"/>
  <c r="J6528" i="3"/>
  <c r="J6529" i="3"/>
  <c r="J6530" i="3"/>
  <c r="J6531" i="3"/>
  <c r="J10121" i="3"/>
  <c r="J661" i="3"/>
  <c r="J2053" i="3"/>
  <c r="J2054" i="3"/>
  <c r="J2052" i="3"/>
  <c r="J9459" i="3"/>
  <c r="J9885" i="3"/>
  <c r="J2082" i="3"/>
  <c r="J10915" i="3"/>
  <c r="J10436" i="3"/>
  <c r="J1824" i="3"/>
  <c r="J1825" i="3"/>
  <c r="J1823" i="3"/>
  <c r="J10123" i="3"/>
  <c r="J9140" i="3"/>
  <c r="J10260" i="3"/>
  <c r="J9520" i="3"/>
  <c r="J9444" i="3"/>
  <c r="J2474" i="3"/>
  <c r="J660" i="3"/>
  <c r="J7473" i="3"/>
  <c r="J10012" i="3"/>
  <c r="J11157" i="3"/>
  <c r="J11033" i="3"/>
  <c r="J9025" i="3"/>
  <c r="J3461" i="3"/>
  <c r="J3444" i="3"/>
  <c r="J3462" i="3"/>
  <c r="J892" i="3"/>
  <c r="J7469" i="3"/>
  <c r="J7647" i="3"/>
  <c r="J9977" i="3"/>
  <c r="J245" i="3"/>
  <c r="J7476" i="3"/>
  <c r="J6143" i="3"/>
  <c r="J4606" i="3"/>
  <c r="J10231" i="3"/>
  <c r="J3445" i="3"/>
  <c r="J2252" i="3"/>
  <c r="J449" i="3"/>
  <c r="J358" i="3"/>
  <c r="J4599" i="3"/>
  <c r="J658" i="3"/>
  <c r="J662" i="3"/>
  <c r="J7472" i="3"/>
  <c r="J5840" i="3"/>
  <c r="J11334" i="3"/>
  <c r="J5802" i="3"/>
  <c r="J9017" i="3"/>
  <c r="J9018" i="3"/>
  <c r="J4561" i="3"/>
  <c r="J898" i="3"/>
  <c r="J1984" i="3"/>
  <c r="J10611" i="3"/>
  <c r="J725" i="3"/>
  <c r="J10516" i="3"/>
  <c r="J4381" i="3"/>
  <c r="J9966" i="3"/>
  <c r="J11234" i="3"/>
  <c r="J3446" i="3"/>
  <c r="J10124" i="3"/>
  <c r="J6145" i="3"/>
  <c r="J6144" i="3"/>
  <c r="J9020" i="3"/>
  <c r="J9021" i="3"/>
  <c r="J1921" i="3"/>
  <c r="J7660" i="3"/>
  <c r="J663" i="3"/>
  <c r="J726" i="3"/>
  <c r="J3290" i="3"/>
  <c r="J2801" i="3"/>
  <c r="J2802" i="3"/>
  <c r="J2798" i="3"/>
  <c r="J1966" i="3"/>
  <c r="J3311" i="3"/>
  <c r="J7480" i="3"/>
  <c r="J2804" i="3"/>
  <c r="J2803" i="3"/>
  <c r="J2805" i="3"/>
  <c r="J3254" i="3"/>
  <c r="J899" i="3"/>
  <c r="J1994" i="3"/>
  <c r="J4543" i="3"/>
  <c r="J6493" i="3"/>
  <c r="J114" i="3"/>
  <c r="J1397" i="3"/>
  <c r="J2654" i="3"/>
  <c r="J2815" i="3"/>
  <c r="J2762" i="3"/>
  <c r="J2764" i="3"/>
  <c r="J2763" i="3"/>
  <c r="J2809" i="3"/>
  <c r="J2812" i="3"/>
  <c r="J5887" i="3"/>
  <c r="J2753" i="3"/>
  <c r="J2813" i="3"/>
  <c r="J2808" i="3"/>
  <c r="J2814" i="3"/>
  <c r="J2817" i="3"/>
  <c r="J1277" i="3"/>
  <c r="J2597" i="3"/>
  <c r="J2842" i="3"/>
  <c r="J2816" i="3"/>
  <c r="J2743" i="3"/>
  <c r="J2819" i="3"/>
  <c r="J2818" i="3"/>
  <c r="J6588" i="3"/>
  <c r="J1020" i="3"/>
  <c r="J2584" i="3"/>
  <c r="J2877" i="3"/>
  <c r="J8661" i="3"/>
  <c r="J11137" i="3"/>
  <c r="J11138" i="3"/>
  <c r="J11139" i="3"/>
  <c r="J5629" i="3"/>
  <c r="J9035" i="3"/>
  <c r="J7954" i="3"/>
  <c r="J694" i="3"/>
  <c r="J900" i="3"/>
  <c r="J2331" i="3"/>
  <c r="J7288" i="3"/>
  <c r="J665" i="3"/>
  <c r="J5598" i="3"/>
  <c r="J2488" i="3"/>
  <c r="J2645" i="3"/>
  <c r="J7998" i="3"/>
  <c r="J2831" i="3"/>
  <c r="J901" i="3"/>
  <c r="J8041" i="3"/>
  <c r="J2330" i="3"/>
  <c r="J6198" i="3"/>
  <c r="J5844" i="3"/>
  <c r="J2832" i="3"/>
  <c r="J2829" i="3"/>
  <c r="J7484" i="3"/>
  <c r="J10784" i="3"/>
  <c r="J2830" i="3"/>
  <c r="J2594" i="3"/>
  <c r="J2593" i="3"/>
  <c r="J2595" i="3"/>
  <c r="J4017" i="3"/>
  <c r="J7264" i="3"/>
  <c r="J2878" i="3"/>
  <c r="J1887" i="3"/>
  <c r="J7817" i="3"/>
  <c r="J4010" i="3"/>
  <c r="J5376" i="3"/>
  <c r="J7276" i="3"/>
  <c r="J3027" i="3"/>
  <c r="J6986" i="3"/>
  <c r="J5311" i="3"/>
  <c r="J6203" i="3"/>
  <c r="J5843" i="3"/>
  <c r="J838" i="3"/>
  <c r="J7370" i="3"/>
  <c r="J7916" i="3"/>
  <c r="J6151" i="3"/>
  <c r="J7483" i="3"/>
  <c r="J1922" i="3"/>
  <c r="J8209" i="3"/>
  <c r="J7800" i="3"/>
  <c r="J5831" i="3"/>
  <c r="J4608" i="3"/>
  <c r="J7803" i="3"/>
  <c r="J73" i="3"/>
  <c r="J10412" i="3"/>
  <c r="J9033" i="3"/>
  <c r="J7485" i="3"/>
  <c r="J7801" i="3"/>
  <c r="J2820" i="3"/>
  <c r="J2824" i="3"/>
  <c r="J2822" i="3"/>
  <c r="J2715" i="3"/>
  <c r="J2828" i="3"/>
  <c r="J2679" i="3"/>
  <c r="J2825" i="3"/>
  <c r="J2827" i="3"/>
  <c r="J2826" i="3"/>
  <c r="J3978" i="3"/>
  <c r="J3972" i="3"/>
  <c r="J4970" i="3"/>
  <c r="J5668" i="3"/>
  <c r="J5716" i="3"/>
  <c r="J6590" i="3"/>
  <c r="J5715" i="3"/>
  <c r="J5648" i="3"/>
  <c r="J7245" i="3"/>
  <c r="J2721" i="3"/>
  <c r="J4540" i="3"/>
  <c r="J10718" i="3"/>
  <c r="J1830" i="3"/>
  <c r="J604" i="3"/>
  <c r="J711" i="3"/>
  <c r="J2242" i="3"/>
  <c r="J4867" i="3"/>
  <c r="J5685" i="3"/>
  <c r="J9308" i="3"/>
  <c r="J7825" i="3"/>
  <c r="J5146" i="3"/>
  <c r="J309" i="3"/>
  <c r="J10557" i="3"/>
  <c r="J9329" i="3"/>
  <c r="J2833" i="3"/>
  <c r="J10435" i="3"/>
  <c r="J451" i="3"/>
  <c r="J7386" i="3"/>
  <c r="J2794" i="3"/>
  <c r="J9172" i="3"/>
  <c r="J9171" i="3"/>
  <c r="J9173" i="3"/>
  <c r="J2821" i="3"/>
  <c r="J7041" i="3"/>
  <c r="J5057" i="3"/>
  <c r="J2834" i="3"/>
  <c r="J7796" i="3"/>
  <c r="J7944" i="3"/>
  <c r="J2475" i="3"/>
  <c r="J6036" i="3"/>
  <c r="J5304" i="3"/>
  <c r="J983" i="3"/>
  <c r="J3139" i="3"/>
  <c r="J6384" i="3"/>
  <c r="J8830" i="3"/>
  <c r="J4890" i="3"/>
  <c r="J3699" i="3"/>
  <c r="J6016" i="3"/>
  <c r="J4891" i="3"/>
  <c r="J5377" i="3"/>
  <c r="J5896" i="3"/>
  <c r="J4777" i="3"/>
  <c r="J7636" i="3"/>
  <c r="J8296" i="3"/>
  <c r="J4911" i="3"/>
  <c r="J11547" i="3"/>
  <c r="J7559" i="3"/>
  <c r="J3863" i="3"/>
  <c r="J6387" i="3"/>
  <c r="J7623" i="3"/>
  <c r="J2355" i="3"/>
  <c r="J10558" i="3"/>
  <c r="J5334" i="3"/>
  <c r="J8526" i="3"/>
  <c r="J177" i="3"/>
  <c r="J2879" i="3"/>
  <c r="J8552" i="3"/>
  <c r="J913" i="3"/>
  <c r="J11253" i="3"/>
  <c r="J3862" i="3"/>
  <c r="J3860" i="3"/>
  <c r="J3861" i="3"/>
  <c r="J5379" i="3"/>
  <c r="J68" i="3"/>
  <c r="J6591" i="3"/>
  <c r="J5586" i="3"/>
  <c r="J5994" i="3"/>
  <c r="J5870" i="3"/>
  <c r="J2346" i="3"/>
  <c r="J7486" i="3"/>
  <c r="J9594" i="3"/>
  <c r="J2400" i="3"/>
  <c r="J2641" i="3"/>
  <c r="J2853" i="3"/>
  <c r="J2835" i="3"/>
  <c r="J2849" i="3"/>
  <c r="J2838" i="3"/>
  <c r="J5861" i="3"/>
  <c r="J2618" i="3"/>
  <c r="J2858" i="3"/>
  <c r="J5858" i="3"/>
  <c r="J7597" i="3"/>
  <c r="J2847" i="3"/>
  <c r="J2848" i="3"/>
  <c r="J2850" i="3"/>
  <c r="J2673" i="3"/>
  <c r="J2855" i="3"/>
  <c r="J2857" i="3"/>
  <c r="J2856" i="3"/>
  <c r="J8564" i="3"/>
  <c r="J7628" i="3"/>
  <c r="J8224" i="3"/>
  <c r="J7999" i="3"/>
  <c r="J8193" i="3"/>
  <c r="J6552" i="3"/>
  <c r="J5284" i="3"/>
  <c r="J3364" i="3"/>
  <c r="J3121" i="3"/>
  <c r="J5993" i="3"/>
  <c r="J944" i="3"/>
  <c r="J2476" i="3"/>
  <c r="J7956" i="3"/>
  <c r="J8453" i="3"/>
  <c r="J6249" i="3"/>
  <c r="J6000" i="3"/>
  <c r="J258" i="3"/>
  <c r="J2477" i="3"/>
  <c r="J2859" i="3"/>
  <c r="J2478" i="3"/>
  <c r="J2480" i="3"/>
  <c r="J2479" i="3"/>
  <c r="J2481" i="3"/>
</calcChain>
</file>

<file path=xl/sharedStrings.xml><?xml version="1.0" encoding="utf-8"?>
<sst xmlns="http://schemas.openxmlformats.org/spreadsheetml/2006/main" count="57153" uniqueCount="24490">
  <si>
    <t>ZMH</t>
  </si>
  <si>
    <t>108 Mile Ranch</t>
  </si>
  <si>
    <t>BC</t>
  </si>
  <si>
    <t>LCG</t>
  </si>
  <si>
    <t>A Coruna</t>
  </si>
  <si>
    <t>Airport</t>
  </si>
  <si>
    <t>YJC</t>
  </si>
  <si>
    <t>Railway Station</t>
  </si>
  <si>
    <t>XNR</t>
  </si>
  <si>
    <t>Aabenraa</t>
  </si>
  <si>
    <t>DK</t>
  </si>
  <si>
    <t>Bus Station</t>
  </si>
  <si>
    <t>AAH</t>
  </si>
  <si>
    <t>Aachen</t>
  </si>
  <si>
    <t>DE</t>
  </si>
  <si>
    <t>XHJ</t>
  </si>
  <si>
    <t>Hbf Railway Station</t>
  </si>
  <si>
    <t>Merzbrueck</t>
  </si>
  <si>
    <t>XOA</t>
  </si>
  <si>
    <t>Aalbaek</t>
  </si>
  <si>
    <t>AAL</t>
  </si>
  <si>
    <t>Aalborg</t>
  </si>
  <si>
    <t>ZTG</t>
  </si>
  <si>
    <t>QFA</t>
  </si>
  <si>
    <t>Aalsmeer</t>
  </si>
  <si>
    <t>NL</t>
  </si>
  <si>
    <t>Off-line Point</t>
  </si>
  <si>
    <t>QUV</t>
  </si>
  <si>
    <t>Aappilattoq-Nanortalik</t>
  </si>
  <si>
    <t>Heliport</t>
  </si>
  <si>
    <t>AOQ</t>
  </si>
  <si>
    <t>Aappilattoq-Upernavik</t>
  </si>
  <si>
    <t>ZDA</t>
  </si>
  <si>
    <t>Aarau</t>
  </si>
  <si>
    <t>CH</t>
  </si>
  <si>
    <t>AAR</t>
  </si>
  <si>
    <t>Aarhus</t>
  </si>
  <si>
    <t>ZJH</t>
  </si>
  <si>
    <t>Aarhus H Railway Stn</t>
  </si>
  <si>
    <t>ZID</t>
  </si>
  <si>
    <t>ZBU</t>
  </si>
  <si>
    <t>Limousine</t>
  </si>
  <si>
    <t>JEG</t>
  </si>
  <si>
    <t>Aasiaat</t>
  </si>
  <si>
    <t>QAX</t>
  </si>
  <si>
    <t>Aba</t>
  </si>
  <si>
    <t>NG</t>
  </si>
  <si>
    <t>ABD</t>
  </si>
  <si>
    <t>Abadan</t>
  </si>
  <si>
    <t>IR</t>
  </si>
  <si>
    <t>ABF</t>
  </si>
  <si>
    <t>Abaiang</t>
  </si>
  <si>
    <t>ABA</t>
  </si>
  <si>
    <t>Abakan</t>
  </si>
  <si>
    <t>ABW</t>
  </si>
  <si>
    <t>Abau</t>
  </si>
  <si>
    <t>PG</t>
  </si>
  <si>
    <t>XAB</t>
  </si>
  <si>
    <t>Abbeville</t>
  </si>
  <si>
    <t>FR</t>
  </si>
  <si>
    <t>YXX</t>
  </si>
  <si>
    <t>Abbotsford</t>
  </si>
  <si>
    <t>EAB</t>
  </si>
  <si>
    <t>Abbs</t>
  </si>
  <si>
    <t>YE</t>
  </si>
  <si>
    <t>AEH</t>
  </si>
  <si>
    <t>Abeche</t>
  </si>
  <si>
    <t>TD</t>
  </si>
  <si>
    <t>AEA</t>
  </si>
  <si>
    <t>Abemama</t>
  </si>
  <si>
    <t>OGO</t>
  </si>
  <si>
    <t>Abengourou</t>
  </si>
  <si>
    <t>CI</t>
  </si>
  <si>
    <t>QAT</t>
  </si>
  <si>
    <t>Abeokuta</t>
  </si>
  <si>
    <t>ABZ</t>
  </si>
  <si>
    <t>Aberdeen</t>
  </si>
  <si>
    <t>GB</t>
  </si>
  <si>
    <t>Dyce</t>
  </si>
  <si>
    <t>ZXA</t>
  </si>
  <si>
    <t>APG</t>
  </si>
  <si>
    <t>MD</t>
  </si>
  <si>
    <t>Phillips AAF</t>
  </si>
  <si>
    <t>ABR</t>
  </si>
  <si>
    <t>SD</t>
  </si>
  <si>
    <t>Municipal</t>
  </si>
  <si>
    <t>HQM</t>
  </si>
  <si>
    <t>WA</t>
  </si>
  <si>
    <t>AHB</t>
  </si>
  <si>
    <t>Abha</t>
  </si>
  <si>
    <t>SA</t>
  </si>
  <si>
    <t>ABJ</t>
  </si>
  <si>
    <t>Abidjan</t>
  </si>
  <si>
    <t>ABI</t>
  </si>
  <si>
    <t>Abilene</t>
  </si>
  <si>
    <t>TX</t>
  </si>
  <si>
    <t>DYS</t>
  </si>
  <si>
    <t>Dyess AFB</t>
  </si>
  <si>
    <t>Metropolitan Area</t>
  </si>
  <si>
    <t>Regional</t>
  </si>
  <si>
    <t>VJI</t>
  </si>
  <si>
    <t>Abingdon</t>
  </si>
  <si>
    <t>VA</t>
  </si>
  <si>
    <t>Virginia Highlands</t>
  </si>
  <si>
    <t>ABG</t>
  </si>
  <si>
    <t>Abingdon Downs</t>
  </si>
  <si>
    <t>QL</t>
  </si>
  <si>
    <t>ABO</t>
  </si>
  <si>
    <t>Aboisso</t>
  </si>
  <si>
    <t>AOD</t>
  </si>
  <si>
    <t>Abou Deia</t>
  </si>
  <si>
    <t>AJS</t>
  </si>
  <si>
    <t>Abreojos</t>
  </si>
  <si>
    <t>AUH</t>
  </si>
  <si>
    <t>Abu Dhabi</t>
  </si>
  <si>
    <t>AE</t>
  </si>
  <si>
    <t>DHF</t>
  </si>
  <si>
    <t>Al Dhafra AB</t>
  </si>
  <si>
    <t>AZI</t>
  </si>
  <si>
    <t>Bateen</t>
  </si>
  <si>
    <t>ZVJ</t>
  </si>
  <si>
    <t>EK Bus Station</t>
  </si>
  <si>
    <t>International</t>
  </si>
  <si>
    <t>AEU</t>
  </si>
  <si>
    <t>Abu Musa Island</t>
  </si>
  <si>
    <t>AUE</t>
  </si>
  <si>
    <t>Abu Rudeis</t>
  </si>
  <si>
    <t>EG</t>
  </si>
  <si>
    <t>ABS</t>
  </si>
  <si>
    <t>Abu Simbel</t>
  </si>
  <si>
    <t>ABV</t>
  </si>
  <si>
    <t>Abuja</t>
  </si>
  <si>
    <t>Nnamdi Azikiwe Intl</t>
  </si>
  <si>
    <t>ACD</t>
  </si>
  <si>
    <t>Acandi</t>
  </si>
  <si>
    <t>CO</t>
  </si>
  <si>
    <t>ACA</t>
  </si>
  <si>
    <t>Acapulco</t>
  </si>
  <si>
    <t>Alvarez International</t>
  </si>
  <si>
    <t>ARF</t>
  </si>
  <si>
    <t>Acaricuara</t>
  </si>
  <si>
    <t>AGV</t>
  </si>
  <si>
    <t>Acarigua</t>
  </si>
  <si>
    <t>VE</t>
  </si>
  <si>
    <t>DDL</t>
  </si>
  <si>
    <t>ACARS</t>
  </si>
  <si>
    <t>**</t>
  </si>
  <si>
    <t>ACC</t>
  </si>
  <si>
    <t>Accra</t>
  </si>
  <si>
    <t>GH</t>
  </si>
  <si>
    <t>Kotoka Intl</t>
  </si>
  <si>
    <t>ACS</t>
  </si>
  <si>
    <t>Achinsk</t>
  </si>
  <si>
    <t>ACU</t>
  </si>
  <si>
    <t>Achutupo</t>
  </si>
  <si>
    <t>PA</t>
  </si>
  <si>
    <t>ADT</t>
  </si>
  <si>
    <t>Ada</t>
  </si>
  <si>
    <t>OK</t>
  </si>
  <si>
    <t>ADK</t>
  </si>
  <si>
    <t>Adak Island</t>
  </si>
  <si>
    <t>AK</t>
  </si>
  <si>
    <t>Adak Island NS</t>
  </si>
  <si>
    <t>AOM</t>
  </si>
  <si>
    <t>Adam</t>
  </si>
  <si>
    <t>OM</t>
  </si>
  <si>
    <t>ADA</t>
  </si>
  <si>
    <t>Adana</t>
  </si>
  <si>
    <t>TR</t>
  </si>
  <si>
    <t>UAB</t>
  </si>
  <si>
    <t>Incirlik AB</t>
  </si>
  <si>
    <t>Sakirpasa</t>
  </si>
  <si>
    <t>AEE</t>
  </si>
  <si>
    <t>Adareil</t>
  </si>
  <si>
    <t>SS</t>
  </si>
  <si>
    <t>ADD</t>
  </si>
  <si>
    <t>Addis Ababa</t>
  </si>
  <si>
    <t>ET</t>
  </si>
  <si>
    <t>Bole Intl</t>
  </si>
  <si>
    <t>ADL</t>
  </si>
  <si>
    <t>Adelaide</t>
  </si>
  <si>
    <t>ZII</t>
  </si>
  <si>
    <t>Ferry Port</t>
  </si>
  <si>
    <t>XHX</t>
  </si>
  <si>
    <t>Keswick Railway Stn</t>
  </si>
  <si>
    <t>ZDB</t>
  </si>
  <si>
    <t>Adelboden</t>
  </si>
  <si>
    <t>ADE</t>
  </si>
  <si>
    <t>Aden</t>
  </si>
  <si>
    <t>ADF</t>
  </si>
  <si>
    <t>Adiyaman</t>
  </si>
  <si>
    <t>AZR</t>
  </si>
  <si>
    <t>Adrar</t>
  </si>
  <si>
    <t>DZ</t>
  </si>
  <si>
    <t>Touat</t>
  </si>
  <si>
    <t>ADG</t>
  </si>
  <si>
    <t>Adrian</t>
  </si>
  <si>
    <t>MI</t>
  </si>
  <si>
    <t>Lenawee County</t>
  </si>
  <si>
    <t>YIE</t>
  </si>
  <si>
    <t>Aershan</t>
  </si>
  <si>
    <t>CN</t>
  </si>
  <si>
    <t>Yiershi</t>
  </si>
  <si>
    <t>AFR</t>
  </si>
  <si>
    <t>Afore</t>
  </si>
  <si>
    <t>AFO</t>
  </si>
  <si>
    <t>Afton</t>
  </si>
  <si>
    <t>WY</t>
  </si>
  <si>
    <t>AFT</t>
  </si>
  <si>
    <t>Afutara</t>
  </si>
  <si>
    <t>SB</t>
  </si>
  <si>
    <t>AFY</t>
  </si>
  <si>
    <t>Afyon</t>
  </si>
  <si>
    <t>AJY</t>
  </si>
  <si>
    <t>Agadez</t>
  </si>
  <si>
    <t>NE</t>
  </si>
  <si>
    <t>Manu Dayak Intl</t>
  </si>
  <si>
    <t>AGA</t>
  </si>
  <si>
    <t>Agadir</t>
  </si>
  <si>
    <t>MA</t>
  </si>
  <si>
    <t>Al Massira</t>
  </si>
  <si>
    <t>IXA</t>
  </si>
  <si>
    <t>Agartala</t>
  </si>
  <si>
    <t>IN</t>
  </si>
  <si>
    <t>AGX</t>
  </si>
  <si>
    <t>Agatti Island</t>
  </si>
  <si>
    <t>AUP</t>
  </si>
  <si>
    <t>Agaun</t>
  </si>
  <si>
    <t>XAG</t>
  </si>
  <si>
    <t>Agde</t>
  </si>
  <si>
    <t>QGG</t>
  </si>
  <si>
    <t>Agedabia</t>
  </si>
  <si>
    <t>LY</t>
  </si>
  <si>
    <t>AGF</t>
  </si>
  <si>
    <t>Agen</t>
  </si>
  <si>
    <t>La Garenne</t>
  </si>
  <si>
    <t>AGZ</t>
  </si>
  <si>
    <t>Aggeneys</t>
  </si>
  <si>
    <t>ZA</t>
  </si>
  <si>
    <t>AKW</t>
  </si>
  <si>
    <t>Aghajari</t>
  </si>
  <si>
    <t>ZAN</t>
  </si>
  <si>
    <t>Agios Nikolaos</t>
  </si>
  <si>
    <t>GR</t>
  </si>
  <si>
    <t>AGW</t>
  </si>
  <si>
    <t>Agnew</t>
  </si>
  <si>
    <t>AGR</t>
  </si>
  <si>
    <t>Agra</t>
  </si>
  <si>
    <t>AJI</t>
  </si>
  <si>
    <t>Agri</t>
  </si>
  <si>
    <t>QAO</t>
  </si>
  <si>
    <t>Agrigento</t>
  </si>
  <si>
    <t>IT</t>
  </si>
  <si>
    <t>AGQ</t>
  </si>
  <si>
    <t>Agrinion</t>
  </si>
  <si>
    <t>G.Karaiskakis</t>
  </si>
  <si>
    <t>ACL</t>
  </si>
  <si>
    <t>Aguaclara</t>
  </si>
  <si>
    <t>BQN</t>
  </si>
  <si>
    <t>Aguadilla</t>
  </si>
  <si>
    <t>PR</t>
  </si>
  <si>
    <t>Borinquen</t>
  </si>
  <si>
    <t>AGU</t>
  </si>
  <si>
    <t>Aguascalientes</t>
  </si>
  <si>
    <t>Aguascalients</t>
  </si>
  <si>
    <t>AGJ</t>
  </si>
  <si>
    <t>Aguni</t>
  </si>
  <si>
    <t>JP</t>
  </si>
  <si>
    <t>AHE</t>
  </si>
  <si>
    <t>Ahe</t>
  </si>
  <si>
    <t>XIJ</t>
  </si>
  <si>
    <t>Ahmed al Jaber</t>
  </si>
  <si>
    <t>KW</t>
  </si>
  <si>
    <t>Air Base</t>
  </si>
  <si>
    <t>AMD</t>
  </si>
  <si>
    <t>Ahmedabad</t>
  </si>
  <si>
    <t>S.VallabhBhai Patel</t>
  </si>
  <si>
    <t>AHS</t>
  </si>
  <si>
    <t>Ahuas</t>
  </si>
  <si>
    <t>HN</t>
  </si>
  <si>
    <t>AWZ</t>
  </si>
  <si>
    <t>Ahwaz</t>
  </si>
  <si>
    <t>AIW</t>
  </si>
  <si>
    <t>Ai-Ais</t>
  </si>
  <si>
    <t>NA</t>
  </si>
  <si>
    <t>AIH</t>
  </si>
  <si>
    <t>Aiambak</t>
  </si>
  <si>
    <t>ZDC</t>
  </si>
  <si>
    <t>Aigle</t>
  </si>
  <si>
    <t>AIK</t>
  </si>
  <si>
    <t>Aiken</t>
  </si>
  <si>
    <t>SC</t>
  </si>
  <si>
    <t>AIL</t>
  </si>
  <si>
    <t>Ailigandi</t>
  </si>
  <si>
    <t>AIM</t>
  </si>
  <si>
    <t>Ailuk Island</t>
  </si>
  <si>
    <t>MH</t>
  </si>
  <si>
    <t>QAI</t>
  </si>
  <si>
    <t>Aime</t>
  </si>
  <si>
    <t>QBP</t>
  </si>
  <si>
    <t>Ain Beida</t>
  </si>
  <si>
    <t>QIM</t>
  </si>
  <si>
    <t>Ain M'Lila</t>
  </si>
  <si>
    <t>QIO</t>
  </si>
  <si>
    <t>Ain Temouchent</t>
  </si>
  <si>
    <t>ANW</t>
  </si>
  <si>
    <t>Ainsworth</t>
  </si>
  <si>
    <t>AIE</t>
  </si>
  <si>
    <t>Aiome</t>
  </si>
  <si>
    <t>AEO</t>
  </si>
  <si>
    <t>Aioun el Atrouss</t>
  </si>
  <si>
    <t>MR</t>
  </si>
  <si>
    <t>WSY</t>
  </si>
  <si>
    <t>Airlie Beach/Shute Hbr</t>
  </si>
  <si>
    <t>Whitsunday</t>
  </si>
  <si>
    <t>AIC</t>
  </si>
  <si>
    <t>Airok</t>
  </si>
  <si>
    <t>Ailinglapalap</t>
  </si>
  <si>
    <t>AHL</t>
  </si>
  <si>
    <t>Aishalton</t>
  </si>
  <si>
    <t>GY</t>
  </si>
  <si>
    <t>ATP</t>
  </si>
  <si>
    <t>Aitape</t>
  </si>
  <si>
    <t>Aitape Airstrip</t>
  </si>
  <si>
    <t>TAJ</t>
  </si>
  <si>
    <t>Tadji</t>
  </si>
  <si>
    <t>AIT</t>
  </si>
  <si>
    <t>Aitutaki Island</t>
  </si>
  <si>
    <t>CK</t>
  </si>
  <si>
    <t>QXB</t>
  </si>
  <si>
    <t>Aix-en-Provence</t>
  </si>
  <si>
    <t>TGV Railway Station</t>
  </si>
  <si>
    <t>AYU</t>
  </si>
  <si>
    <t>Aiyura</t>
  </si>
  <si>
    <t>AJL</t>
  </si>
  <si>
    <t>Aizawl</t>
  </si>
  <si>
    <t>Lengpui</t>
  </si>
  <si>
    <t>AJA</t>
  </si>
  <si>
    <t>Ajaccio</t>
  </si>
  <si>
    <t>Campo dell' Oro</t>
  </si>
  <si>
    <t>QJK</t>
  </si>
  <si>
    <t>Ajaokuta</t>
  </si>
  <si>
    <t>QAJ</t>
  </si>
  <si>
    <t>Ajman</t>
  </si>
  <si>
    <t>XHC</t>
  </si>
  <si>
    <t>Akaslompolo</t>
  </si>
  <si>
    <t>FI</t>
  </si>
  <si>
    <t>AKK</t>
  </si>
  <si>
    <t>Akhiok</t>
  </si>
  <si>
    <t>Sea Plane Base</t>
  </si>
  <si>
    <t>KKI</t>
  </si>
  <si>
    <t>Akiachak</t>
  </si>
  <si>
    <t>AKI</t>
  </si>
  <si>
    <t>Akiak</t>
  </si>
  <si>
    <t>AKE</t>
  </si>
  <si>
    <t>Akieni</t>
  </si>
  <si>
    <t>GA</t>
  </si>
  <si>
    <t>AXT</t>
  </si>
  <si>
    <t>Akita</t>
  </si>
  <si>
    <t>AJJ</t>
  </si>
  <si>
    <t>Akjoujt</t>
  </si>
  <si>
    <t>LAK</t>
  </si>
  <si>
    <t>Aklavik</t>
  </si>
  <si>
    <t>NT</t>
  </si>
  <si>
    <t>AKD</t>
  </si>
  <si>
    <t>Akola</t>
  </si>
  <si>
    <t>AKO</t>
  </si>
  <si>
    <t>Akron</t>
  </si>
  <si>
    <t>Washington Co</t>
  </si>
  <si>
    <t>CAK</t>
  </si>
  <si>
    <t>Akron/Canton</t>
  </si>
  <si>
    <t>OH</t>
  </si>
  <si>
    <t>Akron/Canton Regional</t>
  </si>
  <si>
    <t>AKC</t>
  </si>
  <si>
    <t>Fulton International</t>
  </si>
  <si>
    <t>AKT</t>
  </si>
  <si>
    <t>Akrotiri</t>
  </si>
  <si>
    <t>CY</t>
  </si>
  <si>
    <t>RAF Station</t>
  </si>
  <si>
    <t>AKU</t>
  </si>
  <si>
    <t>Aksu</t>
  </si>
  <si>
    <t>SCO</t>
  </si>
  <si>
    <t>Aktau</t>
  </si>
  <si>
    <t>AKX</t>
  </si>
  <si>
    <t>Aktobe</t>
  </si>
  <si>
    <t>AKV</t>
  </si>
  <si>
    <t>Akulivik</t>
  </si>
  <si>
    <t>QC</t>
  </si>
  <si>
    <t>QCU</t>
  </si>
  <si>
    <t>Akunnaaq</t>
  </si>
  <si>
    <t>AKR</t>
  </si>
  <si>
    <t>Akure</t>
  </si>
  <si>
    <t>AEY</t>
  </si>
  <si>
    <t>Akureyri</t>
  </si>
  <si>
    <t>IS</t>
  </si>
  <si>
    <t>KQA</t>
  </si>
  <si>
    <t>Akutan</t>
  </si>
  <si>
    <t>XXR</t>
  </si>
  <si>
    <t>Al</t>
  </si>
  <si>
    <t>NO</t>
  </si>
  <si>
    <t>AAN</t>
  </si>
  <si>
    <t>Al Ain</t>
  </si>
  <si>
    <t>ZVH</t>
  </si>
  <si>
    <t>IQA</t>
  </si>
  <si>
    <t>Al Asad</t>
  </si>
  <si>
    <t>IQ</t>
  </si>
  <si>
    <t>ABT</t>
  </si>
  <si>
    <t>Al Baha</t>
  </si>
  <si>
    <t>Al-Aqiq</t>
  </si>
  <si>
    <t>BYD</t>
  </si>
  <si>
    <t>Al Bayda</t>
  </si>
  <si>
    <t>BUK</t>
  </si>
  <si>
    <t>Al Buq</t>
  </si>
  <si>
    <t>TQD</t>
  </si>
  <si>
    <t>Al Fallujah</t>
  </si>
  <si>
    <t>Al Taqaddum AB</t>
  </si>
  <si>
    <t>AAY</t>
  </si>
  <si>
    <t>Al Ghaydah</t>
  </si>
  <si>
    <t>AHU</t>
  </si>
  <si>
    <t>Al Hoceima</t>
  </si>
  <si>
    <t>Cherif El Idrissi</t>
  </si>
  <si>
    <t>AKH</t>
  </si>
  <si>
    <t>Al Kharj</t>
  </si>
  <si>
    <t>Prince Sultan AB</t>
  </si>
  <si>
    <t>NJF</t>
  </si>
  <si>
    <t>Al Najaf</t>
  </si>
  <si>
    <t>Al-Ashraf Intl</t>
  </si>
  <si>
    <t>SOR</t>
  </si>
  <si>
    <t>Al Thaurah</t>
  </si>
  <si>
    <t>SY</t>
  </si>
  <si>
    <t>XJD</t>
  </si>
  <si>
    <t>Al Udeid</t>
  </si>
  <si>
    <t>QA</t>
  </si>
  <si>
    <t>ULH</t>
  </si>
  <si>
    <t>Al Ula</t>
  </si>
  <si>
    <t>Majeed Bin Abdulaziz</t>
  </si>
  <si>
    <t>QGS</t>
  </si>
  <si>
    <t>Alagoinhas</t>
  </si>
  <si>
    <t>BA</t>
  </si>
  <si>
    <t>AUK</t>
  </si>
  <si>
    <t>Alakanuk</t>
  </si>
  <si>
    <t>NGZ</t>
  </si>
  <si>
    <t>Alameda</t>
  </si>
  <si>
    <t>CA</t>
  </si>
  <si>
    <t>NAS</t>
  </si>
  <si>
    <t>ALM</t>
  </si>
  <si>
    <t>Alamogordo</t>
  </si>
  <si>
    <t>NM</t>
  </si>
  <si>
    <t>HMN</t>
  </si>
  <si>
    <t>Holloman AFB</t>
  </si>
  <si>
    <t>XAL</t>
  </si>
  <si>
    <t>Alamos</t>
  </si>
  <si>
    <t>ALS</t>
  </si>
  <si>
    <t>Alamosa</t>
  </si>
  <si>
    <t>QAY</t>
  </si>
  <si>
    <t>Alba Iulia</t>
  </si>
  <si>
    <t>RO</t>
  </si>
  <si>
    <t>ABC</t>
  </si>
  <si>
    <t>Albacete</t>
  </si>
  <si>
    <t>XJJ</t>
  </si>
  <si>
    <t>EEM</t>
  </si>
  <si>
    <t>ABY</t>
  </si>
  <si>
    <t>Albany</t>
  </si>
  <si>
    <t>Dougherty County</t>
  </si>
  <si>
    <t>NAB</t>
  </si>
  <si>
    <t>ALB</t>
  </si>
  <si>
    <t>NY</t>
  </si>
  <si>
    <t>ZLY</t>
  </si>
  <si>
    <t>CVO</t>
  </si>
  <si>
    <t>OR</t>
  </si>
  <si>
    <t>QWY</t>
  </si>
  <si>
    <t>ALH</t>
  </si>
  <si>
    <t>ALL</t>
  </si>
  <si>
    <t>Albenga</t>
  </si>
  <si>
    <t>BYF</t>
  </si>
  <si>
    <t>Albert</t>
  </si>
  <si>
    <t>Bray</t>
  </si>
  <si>
    <t>AEL</t>
  </si>
  <si>
    <t>Albert Lea</t>
  </si>
  <si>
    <t>MN</t>
  </si>
  <si>
    <t>XAV</t>
  </si>
  <si>
    <t>Albertville</t>
  </si>
  <si>
    <t>LBI</t>
  </si>
  <si>
    <t>Albi</t>
  </si>
  <si>
    <t>Le Sequestre</t>
  </si>
  <si>
    <t>ABN</t>
  </si>
  <si>
    <t>Albina</t>
  </si>
  <si>
    <t>SR</t>
  </si>
  <si>
    <t>ABQ</t>
  </si>
  <si>
    <t>Albuquerque</t>
  </si>
  <si>
    <t>ABX</t>
  </si>
  <si>
    <t>Albury</t>
  </si>
  <si>
    <t>NS</t>
  </si>
  <si>
    <t>QAH</t>
  </si>
  <si>
    <t>Alcantara</t>
  </si>
  <si>
    <t>RJ</t>
  </si>
  <si>
    <t>ADH</t>
  </si>
  <si>
    <t>Aldan</t>
  </si>
  <si>
    <t>ACI</t>
  </si>
  <si>
    <t>Alderney</t>
  </si>
  <si>
    <t>GG</t>
  </si>
  <si>
    <t>XLY</t>
  </si>
  <si>
    <t>Aldershot</t>
  </si>
  <si>
    <t>ON</t>
  </si>
  <si>
    <t>LEG</t>
  </si>
  <si>
    <t>Aleg</t>
  </si>
  <si>
    <t>ALQ</t>
  </si>
  <si>
    <t>Alegrete</t>
  </si>
  <si>
    <t>RS</t>
  </si>
  <si>
    <t>Federal</t>
  </si>
  <si>
    <t>WKK</t>
  </si>
  <si>
    <t>Aleknagik</t>
  </si>
  <si>
    <t>XAN</t>
  </si>
  <si>
    <t>Alencon</t>
  </si>
  <si>
    <t>AED</t>
  </si>
  <si>
    <t>Aleneva</t>
  </si>
  <si>
    <t>ALT</t>
  </si>
  <si>
    <t>Alenquer</t>
  </si>
  <si>
    <t>ALP</t>
  </si>
  <si>
    <t>Aleppo</t>
  </si>
  <si>
    <t>YLT</t>
  </si>
  <si>
    <t>Alert</t>
  </si>
  <si>
    <t>NU</t>
  </si>
  <si>
    <t>YAL</t>
  </si>
  <si>
    <t>Alert Bay</t>
  </si>
  <si>
    <t>ALD</t>
  </si>
  <si>
    <t>Alerta</t>
  </si>
  <si>
    <t>PE</t>
  </si>
  <si>
    <t>XAS</t>
  </si>
  <si>
    <t>Ales</t>
  </si>
  <si>
    <t>QAL</t>
  </si>
  <si>
    <t>Alessandria</t>
  </si>
  <si>
    <t>AES</t>
  </si>
  <si>
    <t>Alesund</t>
  </si>
  <si>
    <t>Vigra</t>
  </si>
  <si>
    <t>ALJ</t>
  </si>
  <si>
    <t>Alexander Bay</t>
  </si>
  <si>
    <t>ALX</t>
  </si>
  <si>
    <t>Alexander City</t>
  </si>
  <si>
    <t>AL</t>
  </si>
  <si>
    <t>ALR</t>
  </si>
  <si>
    <t>Alexandra</t>
  </si>
  <si>
    <t>ALY</t>
  </si>
  <si>
    <t>Alexandria</t>
  </si>
  <si>
    <t>HBE</t>
  </si>
  <si>
    <t>Borg el Arab</t>
  </si>
  <si>
    <t>El Nouzha</t>
  </si>
  <si>
    <t>AEX</t>
  </si>
  <si>
    <t>LA</t>
  </si>
  <si>
    <t>ESF</t>
  </si>
  <si>
    <t>Esler Field</t>
  </si>
  <si>
    <t>AXN</t>
  </si>
  <si>
    <t>XFS</t>
  </si>
  <si>
    <t>AXB</t>
  </si>
  <si>
    <t>Alexandria Bay</t>
  </si>
  <si>
    <t>AXL</t>
  </si>
  <si>
    <t>Alexandria Station</t>
  </si>
  <si>
    <t>AXD</t>
  </si>
  <si>
    <t>Alexandroupolis</t>
  </si>
  <si>
    <t>Dimokritos</t>
  </si>
  <si>
    <t>QXW</t>
  </si>
  <si>
    <t>Alfenas</t>
  </si>
  <si>
    <t>MG</t>
  </si>
  <si>
    <t>AEI</t>
  </si>
  <si>
    <t>Algeciras</t>
  </si>
  <si>
    <t>AHO</t>
  </si>
  <si>
    <t>Alghero</t>
  </si>
  <si>
    <t>Fertilia</t>
  </si>
  <si>
    <t>ALG</t>
  </si>
  <si>
    <t>Algiers</t>
  </si>
  <si>
    <t>Houari Boumediene</t>
  </si>
  <si>
    <t>AXG</t>
  </si>
  <si>
    <t>Algona</t>
  </si>
  <si>
    <t>IA</t>
  </si>
  <si>
    <t>AII</t>
  </si>
  <si>
    <t>Ali Sabieh</t>
  </si>
  <si>
    <t>DJ</t>
  </si>
  <si>
    <t>ALC</t>
  </si>
  <si>
    <t>Alicante</t>
  </si>
  <si>
    <t>YJE</t>
  </si>
  <si>
    <t>ALI</t>
  </si>
  <si>
    <t>Alice</t>
  </si>
  <si>
    <t>ZAA</t>
  </si>
  <si>
    <t>Alice Arm</t>
  </si>
  <si>
    <t>ASP</t>
  </si>
  <si>
    <t>Alice Springs</t>
  </si>
  <si>
    <t>XHW</t>
  </si>
  <si>
    <t>AIV</t>
  </si>
  <si>
    <t>Aliceville</t>
  </si>
  <si>
    <t>George Downer</t>
  </si>
  <si>
    <t>ALZ</t>
  </si>
  <si>
    <t>Alitak</t>
  </si>
  <si>
    <t>IXD</t>
  </si>
  <si>
    <t>Allahabad</t>
  </si>
  <si>
    <t>AET</t>
  </si>
  <si>
    <t>Allakaket</t>
  </si>
  <si>
    <t>ADY</t>
  </si>
  <si>
    <t>Alldays</t>
  </si>
  <si>
    <t>ABE</t>
  </si>
  <si>
    <t>Allentown</t>
  </si>
  <si>
    <t>Lehigh Valley Intl</t>
  </si>
  <si>
    <t>AIA</t>
  </si>
  <si>
    <t>Alliance</t>
  </si>
  <si>
    <t>LLU</t>
  </si>
  <si>
    <t>Alluitsup Paa</t>
  </si>
  <si>
    <t>QFJ</t>
  </si>
  <si>
    <t>AMN</t>
  </si>
  <si>
    <t>Alma</t>
  </si>
  <si>
    <t>Gratiot Community</t>
  </si>
  <si>
    <t>YTF</t>
  </si>
  <si>
    <t>ALA</t>
  </si>
  <si>
    <t>Almaty</t>
  </si>
  <si>
    <t>BXJ</t>
  </si>
  <si>
    <t>Borolday</t>
  </si>
  <si>
    <t>QYL</t>
  </si>
  <si>
    <t>Almelo</t>
  </si>
  <si>
    <t>AMJ</t>
  </si>
  <si>
    <t>Almenara</t>
  </si>
  <si>
    <t>LEI</t>
  </si>
  <si>
    <t>Almeria</t>
  </si>
  <si>
    <t>AMR</t>
  </si>
  <si>
    <t>IXV</t>
  </si>
  <si>
    <t>Along</t>
  </si>
  <si>
    <t>ARD</t>
  </si>
  <si>
    <t>Alor</t>
  </si>
  <si>
    <t>Mali</t>
  </si>
  <si>
    <t>AOR</t>
  </si>
  <si>
    <t>Alor Setar</t>
  </si>
  <si>
    <t>MY</t>
  </si>
  <si>
    <t>Sultan Abdul Halim</t>
  </si>
  <si>
    <t>GUR</t>
  </si>
  <si>
    <t>Alotau</t>
  </si>
  <si>
    <t>Gurney</t>
  </si>
  <si>
    <t>AWE</t>
  </si>
  <si>
    <t>Alowe</t>
  </si>
  <si>
    <t>APN</t>
  </si>
  <si>
    <t>Alpena</t>
  </si>
  <si>
    <t>County Regional</t>
  </si>
  <si>
    <t>ABH</t>
  </si>
  <si>
    <t>Alpha</t>
  </si>
  <si>
    <t>ALE</t>
  </si>
  <si>
    <t>Alpine</t>
  </si>
  <si>
    <t>AYD</t>
  </si>
  <si>
    <t>Alroy Downs</t>
  </si>
  <si>
    <t>ALF</t>
  </si>
  <si>
    <t>Alta</t>
  </si>
  <si>
    <t>AFL</t>
  </si>
  <si>
    <t>Alta Floresta</t>
  </si>
  <si>
    <t>MT</t>
  </si>
  <si>
    <t>YAE</t>
  </si>
  <si>
    <t>Alta Lake</t>
  </si>
  <si>
    <t>LTI</t>
  </si>
  <si>
    <t>Altai</t>
  </si>
  <si>
    <t>ATM</t>
  </si>
  <si>
    <t>Altamira</t>
  </si>
  <si>
    <t>AAT</t>
  </si>
  <si>
    <t>Altay</t>
  </si>
  <si>
    <t>AOC</t>
  </si>
  <si>
    <t>Altenburg</t>
  </si>
  <si>
    <t>Nobitz</t>
  </si>
  <si>
    <t>ACH</t>
  </si>
  <si>
    <t>Altenrhein</t>
  </si>
  <si>
    <t>St Gallen-Altenrhein</t>
  </si>
  <si>
    <t>AME</t>
  </si>
  <si>
    <t>Alto Molocue</t>
  </si>
  <si>
    <t>MZ</t>
  </si>
  <si>
    <t>WAP</t>
  </si>
  <si>
    <t>Alto Palena</t>
  </si>
  <si>
    <t>APY</t>
  </si>
  <si>
    <t>Alto Parnaiba</t>
  </si>
  <si>
    <t>ARR</t>
  </si>
  <si>
    <t>Alto Rio Senguerr</t>
  </si>
  <si>
    <t>CB</t>
  </si>
  <si>
    <t>AR</t>
  </si>
  <si>
    <t>ALN</t>
  </si>
  <si>
    <t>Alton</t>
  </si>
  <si>
    <t>IL</t>
  </si>
  <si>
    <t>AWN</t>
  </si>
  <si>
    <t>Alton Downs</t>
  </si>
  <si>
    <t>AOO</t>
  </si>
  <si>
    <t>Altoona</t>
  </si>
  <si>
    <t>LTS</t>
  </si>
  <si>
    <t>Altus</t>
  </si>
  <si>
    <t>AFB</t>
  </si>
  <si>
    <t>AXS</t>
  </si>
  <si>
    <t>ALU</t>
  </si>
  <si>
    <t>Alula</t>
  </si>
  <si>
    <t>SO</t>
  </si>
  <si>
    <t>XJA</t>
  </si>
  <si>
    <t>Alvdal</t>
  </si>
  <si>
    <t>XXA</t>
  </si>
  <si>
    <t>Alvesta</t>
  </si>
  <si>
    <t>SE</t>
  </si>
  <si>
    <t>AQY</t>
  </si>
  <si>
    <t>Alyeska</t>
  </si>
  <si>
    <t>XZY</t>
  </si>
  <si>
    <t>Alzey</t>
  </si>
  <si>
    <t>AMC</t>
  </si>
  <si>
    <t>Am Timan</t>
  </si>
  <si>
    <t>AMF</t>
  </si>
  <si>
    <t>Ama</t>
  </si>
  <si>
    <t>AHI</t>
  </si>
  <si>
    <t>Amahai</t>
  </si>
  <si>
    <t>AFI</t>
  </si>
  <si>
    <t>Amalfi</t>
  </si>
  <si>
    <t>ASJ</t>
  </si>
  <si>
    <t>Amami</t>
  </si>
  <si>
    <t>AMU</t>
  </si>
  <si>
    <t>Amanab</t>
  </si>
  <si>
    <t>AMA</t>
  </si>
  <si>
    <t>Amarillo</t>
  </si>
  <si>
    <t>TDW</t>
  </si>
  <si>
    <t>Tradewind</t>
  </si>
  <si>
    <t>MZH</t>
  </si>
  <si>
    <t>Amasya</t>
  </si>
  <si>
    <t>Merzifon</t>
  </si>
  <si>
    <t>AMT</t>
  </si>
  <si>
    <t>Amata</t>
  </si>
  <si>
    <t>AZB</t>
  </si>
  <si>
    <t>Amazon Bay</t>
  </si>
  <si>
    <t>IVA</t>
  </si>
  <si>
    <t>Ambanja</t>
  </si>
  <si>
    <t>Ampampamena</t>
  </si>
  <si>
    <t>ATF</t>
  </si>
  <si>
    <t>Ambato</t>
  </si>
  <si>
    <t>Chachoan</t>
  </si>
  <si>
    <t>AHY</t>
  </si>
  <si>
    <t>Ambatolahy</t>
  </si>
  <si>
    <t>AMY</t>
  </si>
  <si>
    <t>Ambatomainty</t>
  </si>
  <si>
    <t>WAM</t>
  </si>
  <si>
    <t>Ambatondrazaka</t>
  </si>
  <si>
    <t>AMB</t>
  </si>
  <si>
    <t>Ambilobe</t>
  </si>
  <si>
    <t>ABL</t>
  </si>
  <si>
    <t>Ambler</t>
  </si>
  <si>
    <t>AMG</t>
  </si>
  <si>
    <t>Amboin</t>
  </si>
  <si>
    <t>XAM</t>
  </si>
  <si>
    <t>Amboise</t>
  </si>
  <si>
    <t>AMQ</t>
  </si>
  <si>
    <t>Ambon</t>
  </si>
  <si>
    <t>Pattimura</t>
  </si>
  <si>
    <t>ASV</t>
  </si>
  <si>
    <t>Amboseli</t>
  </si>
  <si>
    <t>KE</t>
  </si>
  <si>
    <t>AZZ</t>
  </si>
  <si>
    <t>Ambriz</t>
  </si>
  <si>
    <t>AO</t>
  </si>
  <si>
    <t>AUJ</t>
  </si>
  <si>
    <t>Ambunti</t>
  </si>
  <si>
    <t>AHT</t>
  </si>
  <si>
    <t>Amchitka</t>
  </si>
  <si>
    <t>AMV</t>
  </si>
  <si>
    <t>Amderma</t>
  </si>
  <si>
    <t>RCN</t>
  </si>
  <si>
    <t>American River</t>
  </si>
  <si>
    <t>QWJ</t>
  </si>
  <si>
    <t>Americana</t>
  </si>
  <si>
    <t>SP</t>
  </si>
  <si>
    <t>QYM</t>
  </si>
  <si>
    <t>Amersfoort</t>
  </si>
  <si>
    <t>AHH</t>
  </si>
  <si>
    <t>Amery</t>
  </si>
  <si>
    <t>WI</t>
  </si>
  <si>
    <t>AMW</t>
  </si>
  <si>
    <t>Ames</t>
  </si>
  <si>
    <t>XZK</t>
  </si>
  <si>
    <t>Amherst</t>
  </si>
  <si>
    <t>QAM</t>
  </si>
  <si>
    <t>Amiens</t>
  </si>
  <si>
    <t>AYZ</t>
  </si>
  <si>
    <t>Amityville</t>
  </si>
  <si>
    <t>Zahns</t>
  </si>
  <si>
    <t>AMM</t>
  </si>
  <si>
    <t>Amman</t>
  </si>
  <si>
    <t>JO</t>
  </si>
  <si>
    <t>ADJ</t>
  </si>
  <si>
    <t>Marka Intl</t>
  </si>
  <si>
    <t>Queen Alia Intl</t>
  </si>
  <si>
    <t>AMX</t>
  </si>
  <si>
    <t>Ammaroo</t>
  </si>
  <si>
    <t>QUW</t>
  </si>
  <si>
    <t>Ammassivik</t>
  </si>
  <si>
    <t>AOS</t>
  </si>
  <si>
    <t>Amook</t>
  </si>
  <si>
    <t>YEY</t>
  </si>
  <si>
    <t>Amos</t>
  </si>
  <si>
    <t>AMP</t>
  </si>
  <si>
    <t>Ampanihy</t>
  </si>
  <si>
    <t>ADP</t>
  </si>
  <si>
    <t>Ampara</t>
  </si>
  <si>
    <t>LK</t>
  </si>
  <si>
    <t>Gal Oya</t>
  </si>
  <si>
    <t>AFK</t>
  </si>
  <si>
    <t>ATQ</t>
  </si>
  <si>
    <t>Amritsar</t>
  </si>
  <si>
    <t>Sri Guru Ram Dass Jee</t>
  </si>
  <si>
    <t>AMS</t>
  </si>
  <si>
    <t>Amsterdam</t>
  </si>
  <si>
    <t>ZYA</t>
  </si>
  <si>
    <t>Centraal Railway Stn</t>
  </si>
  <si>
    <t>Schiphol Airport</t>
  </si>
  <si>
    <t>SPL</t>
  </si>
  <si>
    <t>AAA</t>
  </si>
  <si>
    <t>Anaa</t>
  </si>
  <si>
    <t>AAO</t>
  </si>
  <si>
    <t>Anaco</t>
  </si>
  <si>
    <t>OTS</t>
  </si>
  <si>
    <t>Anacortes</t>
  </si>
  <si>
    <t>NDV</t>
  </si>
  <si>
    <t>Anacostia</t>
  </si>
  <si>
    <t>DC</t>
  </si>
  <si>
    <t>USN Heliport</t>
  </si>
  <si>
    <t>DYR</t>
  </si>
  <si>
    <t>Anadyr</t>
  </si>
  <si>
    <t>Ugolny</t>
  </si>
  <si>
    <t>ANA</t>
  </si>
  <si>
    <t>Anaheim</t>
  </si>
  <si>
    <t>YAA</t>
  </si>
  <si>
    <t>Anahim Lake</t>
  </si>
  <si>
    <t>AKP</t>
  </si>
  <si>
    <t>Anaktuvuk</t>
  </si>
  <si>
    <t>HVA</t>
  </si>
  <si>
    <t>Analalava</t>
  </si>
  <si>
    <t>QNB</t>
  </si>
  <si>
    <t>Anand</t>
  </si>
  <si>
    <t>AAQ</t>
  </si>
  <si>
    <t>Anapa</t>
  </si>
  <si>
    <t>Vityazevo</t>
  </si>
  <si>
    <t>APS</t>
  </si>
  <si>
    <t>Anapolis</t>
  </si>
  <si>
    <t>GO</t>
  </si>
  <si>
    <t>ANC</t>
  </si>
  <si>
    <t>Anchorage</t>
  </si>
  <si>
    <t>EDF</t>
  </si>
  <si>
    <t>Elmendorf AFB</t>
  </si>
  <si>
    <t>MRI</t>
  </si>
  <si>
    <t>Merrill Field</t>
  </si>
  <si>
    <t>AOI</t>
  </si>
  <si>
    <t>Ancona</t>
  </si>
  <si>
    <t>Falconara</t>
  </si>
  <si>
    <t>ZUD</t>
  </si>
  <si>
    <t>Ancud</t>
  </si>
  <si>
    <t>ANS</t>
  </si>
  <si>
    <t>Andahuaylas</t>
  </si>
  <si>
    <t>ADC</t>
  </si>
  <si>
    <t>Andakombe</t>
  </si>
  <si>
    <t>XGI</t>
  </si>
  <si>
    <t>Andalsnes</t>
  </si>
  <si>
    <t>ADO</t>
  </si>
  <si>
    <t>Andamooka</t>
  </si>
  <si>
    <t>ZWA</t>
  </si>
  <si>
    <t>Andapa</t>
  </si>
  <si>
    <t>DVD</t>
  </si>
  <si>
    <t>Andavadoaka</t>
  </si>
  <si>
    <t>ANX</t>
  </si>
  <si>
    <t>Andenes</t>
  </si>
  <si>
    <t>Andoya</t>
  </si>
  <si>
    <t>AID</t>
  </si>
  <si>
    <t>Anderson</t>
  </si>
  <si>
    <t>AND</t>
  </si>
  <si>
    <t>ADN</t>
  </si>
  <si>
    <t>Andes</t>
  </si>
  <si>
    <t>AZN</t>
  </si>
  <si>
    <t>Andizhan</t>
  </si>
  <si>
    <t>UZ</t>
  </si>
  <si>
    <t>AOP</t>
  </si>
  <si>
    <t>Andoas</t>
  </si>
  <si>
    <t>QDY</t>
  </si>
  <si>
    <t>Andong</t>
  </si>
  <si>
    <t>KR</t>
  </si>
  <si>
    <t>ALV</t>
  </si>
  <si>
    <t>Andorra la Vella</t>
  </si>
  <si>
    <t>AD</t>
  </si>
  <si>
    <t>QRD</t>
  </si>
  <si>
    <t>Andradas</t>
  </si>
  <si>
    <t>ADR</t>
  </si>
  <si>
    <t>Andrews</t>
  </si>
  <si>
    <t>WAD</t>
  </si>
  <si>
    <t>Andriamena</t>
  </si>
  <si>
    <t>ASD</t>
  </si>
  <si>
    <t>Andros Town</t>
  </si>
  <si>
    <t>BS</t>
  </si>
  <si>
    <t>ANL</t>
  </si>
  <si>
    <t>Andulo</t>
  </si>
  <si>
    <t>NGD</t>
  </si>
  <si>
    <t>Anegada</t>
  </si>
  <si>
    <t>VG</t>
  </si>
  <si>
    <t>AUY</t>
  </si>
  <si>
    <t>Aneityum</t>
  </si>
  <si>
    <t>VU</t>
  </si>
  <si>
    <t>AXX</t>
  </si>
  <si>
    <t>Angel Fire</t>
  </si>
  <si>
    <t>CRK</t>
  </si>
  <si>
    <t>Angeles/Mabalacat</t>
  </si>
  <si>
    <t>PH</t>
  </si>
  <si>
    <t>Clark Intl</t>
  </si>
  <si>
    <t>AGH</t>
  </si>
  <si>
    <t>Angelholm/Helsingborg</t>
  </si>
  <si>
    <t>XYQ</t>
  </si>
  <si>
    <t>Angelholm Railway Stn</t>
  </si>
  <si>
    <t>JHE</t>
  </si>
  <si>
    <t>XYH</t>
  </si>
  <si>
    <t>ANE</t>
  </si>
  <si>
    <t>Angers</t>
  </si>
  <si>
    <t>Marce</t>
  </si>
  <si>
    <t>QXG</t>
  </si>
  <si>
    <t>AGD</t>
  </si>
  <si>
    <t>Anggi</t>
  </si>
  <si>
    <t>VLY</t>
  </si>
  <si>
    <t>Anglesey</t>
  </si>
  <si>
    <t>Valley</t>
  </si>
  <si>
    <t>YAX</t>
  </si>
  <si>
    <t>Angling Lake</t>
  </si>
  <si>
    <t>ANO</t>
  </si>
  <si>
    <t>Angoche</t>
  </si>
  <si>
    <t>ANQ</t>
  </si>
  <si>
    <t>Angola</t>
  </si>
  <si>
    <t>Tri-State Steuben Cty</t>
  </si>
  <si>
    <t>AGN</t>
  </si>
  <si>
    <t>Angoon</t>
  </si>
  <si>
    <t>AGG</t>
  </si>
  <si>
    <t>Angoram</t>
  </si>
  <si>
    <t>ANG</t>
  </si>
  <si>
    <t>Angouleme</t>
  </si>
  <si>
    <t>Brie-Champniers</t>
  </si>
  <si>
    <t>AKG</t>
  </si>
  <si>
    <t>Anguganak</t>
  </si>
  <si>
    <t>AXA</t>
  </si>
  <si>
    <t>Anguilla</t>
  </si>
  <si>
    <t>AI</t>
  </si>
  <si>
    <t>Wallblake</t>
  </si>
  <si>
    <t>RFK</t>
  </si>
  <si>
    <t>MS</t>
  </si>
  <si>
    <t>Rollang Field</t>
  </si>
  <si>
    <t>ANZ</t>
  </si>
  <si>
    <t>Angus Downs Station</t>
  </si>
  <si>
    <t>ANI</t>
  </si>
  <si>
    <t>Aniak</t>
  </si>
  <si>
    <t>AIB</t>
  </si>
  <si>
    <t>Anita Bay</t>
  </si>
  <si>
    <t>AWD</t>
  </si>
  <si>
    <t>Aniwa</t>
  </si>
  <si>
    <t>AJN</t>
  </si>
  <si>
    <t>Anjouan</t>
  </si>
  <si>
    <t>KM</t>
  </si>
  <si>
    <t>Ouani</t>
  </si>
  <si>
    <t>AKA</t>
  </si>
  <si>
    <t>Ankang</t>
  </si>
  <si>
    <t>Wulipu</t>
  </si>
  <si>
    <t>ANK</t>
  </si>
  <si>
    <t>Ankara</t>
  </si>
  <si>
    <t>ESB</t>
  </si>
  <si>
    <t>Esenboga</t>
  </si>
  <si>
    <t>Etimesgut</t>
  </si>
  <si>
    <t>JVA</t>
  </si>
  <si>
    <t>Ankavandra</t>
  </si>
  <si>
    <t>WAK</t>
  </si>
  <si>
    <t>Ankazoabo</t>
  </si>
  <si>
    <t>TZO</t>
  </si>
  <si>
    <t>Ankisatra</t>
  </si>
  <si>
    <t>Tsimiroro</t>
  </si>
  <si>
    <t>QKQ</t>
  </si>
  <si>
    <t>Anklam</t>
  </si>
  <si>
    <t>NKO</t>
  </si>
  <si>
    <t>Ankokoambo</t>
  </si>
  <si>
    <t>WOR</t>
  </si>
  <si>
    <t>Ankorefo</t>
  </si>
  <si>
    <t>Moramba</t>
  </si>
  <si>
    <t>ARB</t>
  </si>
  <si>
    <t>Ann Arbor</t>
  </si>
  <si>
    <t>AAE</t>
  </si>
  <si>
    <t>Annaba</t>
  </si>
  <si>
    <t>Rabah Bitat</t>
  </si>
  <si>
    <t>NAI</t>
  </si>
  <si>
    <t>Annai</t>
  </si>
  <si>
    <t>AOB</t>
  </si>
  <si>
    <t>Annanberg</t>
  </si>
  <si>
    <t>ANP</t>
  </si>
  <si>
    <t>Annapolis</t>
  </si>
  <si>
    <t>Lee</t>
  </si>
  <si>
    <t>NCY</t>
  </si>
  <si>
    <t>Annecy</t>
  </si>
  <si>
    <t>Meythet</t>
  </si>
  <si>
    <t>QNJ</t>
  </si>
  <si>
    <t>Annemasse</t>
  </si>
  <si>
    <t>ANN</t>
  </si>
  <si>
    <t>Annette Island</t>
  </si>
  <si>
    <t>ANB</t>
  </si>
  <si>
    <t>Anniston</t>
  </si>
  <si>
    <t>County</t>
  </si>
  <si>
    <t>QAW</t>
  </si>
  <si>
    <t>Ft McClellan Bus Stn</t>
  </si>
  <si>
    <t>RLI</t>
  </si>
  <si>
    <t>Reilly AHP</t>
  </si>
  <si>
    <t>AQG</t>
  </si>
  <si>
    <t>Anqing</t>
  </si>
  <si>
    <t>Tianzhushan</t>
  </si>
  <si>
    <t>XNS</t>
  </si>
  <si>
    <t>Ansan</t>
  </si>
  <si>
    <t>QOB</t>
  </si>
  <si>
    <t>Ansbach</t>
  </si>
  <si>
    <t>AOG</t>
  </si>
  <si>
    <t>Anshan</t>
  </si>
  <si>
    <t>Teng'ao</t>
  </si>
  <si>
    <t>AVA</t>
  </si>
  <si>
    <t>Anshun</t>
  </si>
  <si>
    <t>Huangguoshu</t>
  </si>
  <si>
    <t>ATA</t>
  </si>
  <si>
    <t>Anta</t>
  </si>
  <si>
    <t>ANM</t>
  </si>
  <si>
    <t>Antalaha</t>
  </si>
  <si>
    <t>Antsirabato</t>
  </si>
  <si>
    <t>AYT</t>
  </si>
  <si>
    <t>Antalya</t>
  </si>
  <si>
    <t>TNR</t>
  </si>
  <si>
    <t>Antananarivo</t>
  </si>
  <si>
    <t>Ivato Intl</t>
  </si>
  <si>
    <t>ANY</t>
  </si>
  <si>
    <t>Anthony</t>
  </si>
  <si>
    <t>KS</t>
  </si>
  <si>
    <t>AYL</t>
  </si>
  <si>
    <t>Anthony Lagoon</t>
  </si>
  <si>
    <t>XAT</t>
  </si>
  <si>
    <t>Antibes</t>
  </si>
  <si>
    <t>ANU</t>
  </si>
  <si>
    <t>Antigua</t>
  </si>
  <si>
    <t>AG</t>
  </si>
  <si>
    <t>V.C. Bird Intl</t>
  </si>
  <si>
    <t>EUQ</t>
  </si>
  <si>
    <t>Antique</t>
  </si>
  <si>
    <t>Evelio Javier</t>
  </si>
  <si>
    <t>ATE</t>
  </si>
  <si>
    <t>Antlers</t>
  </si>
  <si>
    <t>ANF</t>
  </si>
  <si>
    <t>Antofagasta</t>
  </si>
  <si>
    <t>Cerro Moreno</t>
  </si>
  <si>
    <t>WAQ</t>
  </si>
  <si>
    <t>Antsalova</t>
  </si>
  <si>
    <t>ATJ</t>
  </si>
  <si>
    <t>Antsirabe</t>
  </si>
  <si>
    <t>DIE</t>
  </si>
  <si>
    <t>Antsiranana</t>
  </si>
  <si>
    <t>Arrachart</t>
  </si>
  <si>
    <t>WAI</t>
  </si>
  <si>
    <t>Antsohihy</t>
  </si>
  <si>
    <t>Ambalabe</t>
  </si>
  <si>
    <t>ANR</t>
  </si>
  <si>
    <t>Antwerp</t>
  </si>
  <si>
    <t>BE</t>
  </si>
  <si>
    <t>ZYZ</t>
  </si>
  <si>
    <t>Berchem Railway Stn</t>
  </si>
  <si>
    <t>ZWE</t>
  </si>
  <si>
    <t>Central Railway Stn</t>
  </si>
  <si>
    <t>ZAY</t>
  </si>
  <si>
    <t>De Keyserlei Bus Stn</t>
  </si>
  <si>
    <t>ACJ</t>
  </si>
  <si>
    <t>Anuradhapura</t>
  </si>
  <si>
    <t>ANV</t>
  </si>
  <si>
    <t>Anvik</t>
  </si>
  <si>
    <t>ZWY</t>
  </si>
  <si>
    <t>Any Station Belgium</t>
  </si>
  <si>
    <t>ZWZ</t>
  </si>
  <si>
    <t>Any Stn. Netherlands</t>
  </si>
  <si>
    <t>AYN</t>
  </si>
  <si>
    <t>Anyang</t>
  </si>
  <si>
    <t>QYA</t>
  </si>
  <si>
    <t>AOJ</t>
  </si>
  <si>
    <t>Aomori</t>
  </si>
  <si>
    <t>AOT</t>
  </si>
  <si>
    <t>Aosta</t>
  </si>
  <si>
    <t>Corrado Gex</t>
  </si>
  <si>
    <t>AAF</t>
  </si>
  <si>
    <t>Apalachicola</t>
  </si>
  <si>
    <t>FL</t>
  </si>
  <si>
    <t>AAS</t>
  </si>
  <si>
    <t>Apalapsili</t>
  </si>
  <si>
    <t>QAP</t>
  </si>
  <si>
    <t>Apapa</t>
  </si>
  <si>
    <t>APO</t>
  </si>
  <si>
    <t>Apartado</t>
  </si>
  <si>
    <t>APK</t>
  </si>
  <si>
    <t>Apataki</t>
  </si>
  <si>
    <t>AZG</t>
  </si>
  <si>
    <t>Apatzingan</t>
  </si>
  <si>
    <t>QYP</t>
  </si>
  <si>
    <t>Apeldoorn</t>
  </si>
  <si>
    <t>APW</t>
  </si>
  <si>
    <t>Apia</t>
  </si>
  <si>
    <t>WS</t>
  </si>
  <si>
    <t>FGI</t>
  </si>
  <si>
    <t>Fagali'i</t>
  </si>
  <si>
    <t>Faleolo Intl</t>
  </si>
  <si>
    <t>API</t>
  </si>
  <si>
    <t>Apiay</t>
  </si>
  <si>
    <t>APB</t>
  </si>
  <si>
    <t>Apolo</t>
  </si>
  <si>
    <t>BO</t>
  </si>
  <si>
    <t>ZAP</t>
  </si>
  <si>
    <t>Appenzell</t>
  </si>
  <si>
    <t>APV</t>
  </si>
  <si>
    <t>Apple Valley</t>
  </si>
  <si>
    <t>ATW</t>
  </si>
  <si>
    <t>Appleton</t>
  </si>
  <si>
    <t>Outagamie County</t>
  </si>
  <si>
    <t>APR</t>
  </si>
  <si>
    <t>April River</t>
  </si>
  <si>
    <t>QZR</t>
  </si>
  <si>
    <t>Aprilia</t>
  </si>
  <si>
    <t>APU</t>
  </si>
  <si>
    <t>Apucarana</t>
  </si>
  <si>
    <t>AQJ</t>
  </si>
  <si>
    <t>Aqaba</t>
  </si>
  <si>
    <t>King Hussein Intl</t>
  </si>
  <si>
    <t>AJU</t>
  </si>
  <si>
    <t>Aracaju</t>
  </si>
  <si>
    <t>ARU</t>
  </si>
  <si>
    <t>Aracatuba</t>
  </si>
  <si>
    <t>ARW</t>
  </si>
  <si>
    <t>Arad</t>
  </si>
  <si>
    <t>ARS</t>
  </si>
  <si>
    <t>Aragarcas</t>
  </si>
  <si>
    <t>ARP</t>
  </si>
  <si>
    <t>Aragip</t>
  </si>
  <si>
    <t>AUX</t>
  </si>
  <si>
    <t>Araguaina</t>
  </si>
  <si>
    <t>TO</t>
  </si>
  <si>
    <t>AJK</t>
  </si>
  <si>
    <t>Arak</t>
  </si>
  <si>
    <t>Araak</t>
  </si>
  <si>
    <t>AXC</t>
  </si>
  <si>
    <t>Aramac</t>
  </si>
  <si>
    <t>ADI</t>
  </si>
  <si>
    <t>Arandis</t>
  </si>
  <si>
    <t>AAK</t>
  </si>
  <si>
    <t>Aranuka</t>
  </si>
  <si>
    <t>AHF</t>
  </si>
  <si>
    <t>Arapahoe</t>
  </si>
  <si>
    <t>APQ</t>
  </si>
  <si>
    <t>Arapiraca</t>
  </si>
  <si>
    <t>APX</t>
  </si>
  <si>
    <t>Arapongas</t>
  </si>
  <si>
    <t>AAG</t>
  </si>
  <si>
    <t>Arapoti</t>
  </si>
  <si>
    <t>RAE</t>
  </si>
  <si>
    <t>Arar</t>
  </si>
  <si>
    <t>ACR</t>
  </si>
  <si>
    <t>Araracuara</t>
  </si>
  <si>
    <t>XRB</t>
  </si>
  <si>
    <t>Ararangua</t>
  </si>
  <si>
    <t>AQA</t>
  </si>
  <si>
    <t>Araraquara</t>
  </si>
  <si>
    <t>ARY</t>
  </si>
  <si>
    <t>Ararat</t>
  </si>
  <si>
    <t>VI</t>
  </si>
  <si>
    <t>RKA</t>
  </si>
  <si>
    <t>Aratika</t>
  </si>
  <si>
    <t>Aratika-Nord</t>
  </si>
  <si>
    <t>AUC</t>
  </si>
  <si>
    <t>Arauca</t>
  </si>
  <si>
    <t>ARQ</t>
  </si>
  <si>
    <t>Arauquita</t>
  </si>
  <si>
    <t>RAW</t>
  </si>
  <si>
    <t>Arawa</t>
  </si>
  <si>
    <t>AAX</t>
  </si>
  <si>
    <t>Araxa</t>
  </si>
  <si>
    <t>AMH</t>
  </si>
  <si>
    <t>Arba Minch</t>
  </si>
  <si>
    <t>QTX</t>
  </si>
  <si>
    <t>Arbatax</t>
  </si>
  <si>
    <t>XXT</t>
  </si>
  <si>
    <t>Arboga</t>
  </si>
  <si>
    <t>ARO</t>
  </si>
  <si>
    <t>Arboletas</t>
  </si>
  <si>
    <t>ZDD</t>
  </si>
  <si>
    <t>Arbon</t>
  </si>
  <si>
    <t>XAC</t>
  </si>
  <si>
    <t>Arcachon</t>
  </si>
  <si>
    <t>ACV</t>
  </si>
  <si>
    <t>Arcata</t>
  </si>
  <si>
    <t>QRK</t>
  </si>
  <si>
    <t>Arcos</t>
  </si>
  <si>
    <t>YAB</t>
  </si>
  <si>
    <t>Arctic Bay</t>
  </si>
  <si>
    <t>ARC</t>
  </si>
  <si>
    <t>Arctic Village</t>
  </si>
  <si>
    <t>ADU</t>
  </si>
  <si>
    <t>Ardabil</t>
  </si>
  <si>
    <t>AMZ</t>
  </si>
  <si>
    <t>Ardmore</t>
  </si>
  <si>
    <t>ADM</t>
  </si>
  <si>
    <t>AHD</t>
  </si>
  <si>
    <t>Downtown</t>
  </si>
  <si>
    <t>OSD</t>
  </si>
  <si>
    <t>Are/Ostersund</t>
  </si>
  <si>
    <t>ARE</t>
  </si>
  <si>
    <t>Arecibo</t>
  </si>
  <si>
    <t>XGD</t>
  </si>
  <si>
    <t>Arendal</t>
  </si>
  <si>
    <t>AQP</t>
  </si>
  <si>
    <t>Arequipa</t>
  </si>
  <si>
    <t>Rodriguez Ballon</t>
  </si>
  <si>
    <t>QZO</t>
  </si>
  <si>
    <t>Arezzo</t>
  </si>
  <si>
    <t>NWP</t>
  </si>
  <si>
    <t>Argentia</t>
  </si>
  <si>
    <t>GYL</t>
  </si>
  <si>
    <t>Argyle</t>
  </si>
  <si>
    <t>XAR</t>
  </si>
  <si>
    <t>Aribinda</t>
  </si>
  <si>
    <t>BF</t>
  </si>
  <si>
    <t>ARI</t>
  </si>
  <si>
    <t>Arica</t>
  </si>
  <si>
    <t>Chacalluta</t>
  </si>
  <si>
    <t>ACM</t>
  </si>
  <si>
    <t>AIR</t>
  </si>
  <si>
    <t>Aripuana</t>
  </si>
  <si>
    <t>AQM</t>
  </si>
  <si>
    <t>Ariquemes</t>
  </si>
  <si>
    <t>AYK</t>
  </si>
  <si>
    <t>Arkalyk</t>
  </si>
  <si>
    <t>ARH</t>
  </si>
  <si>
    <t>Arkhangelsk</t>
  </si>
  <si>
    <t>Talagi</t>
  </si>
  <si>
    <t>ZAF</t>
  </si>
  <si>
    <t>Arles</t>
  </si>
  <si>
    <t>JLH</t>
  </si>
  <si>
    <t>Arlington Heights</t>
  </si>
  <si>
    <t>US Army Heliport</t>
  </si>
  <si>
    <t>RLT</t>
  </si>
  <si>
    <t>Arlit</t>
  </si>
  <si>
    <t>QON</t>
  </si>
  <si>
    <t>Arlon</t>
  </si>
  <si>
    <t>ARL</t>
  </si>
  <si>
    <t>Arly</t>
  </si>
  <si>
    <t>AXM</t>
  </si>
  <si>
    <t>Armenia</t>
  </si>
  <si>
    <t>El Eden</t>
  </si>
  <si>
    <t>XRM</t>
  </si>
  <si>
    <t>Armentieres</t>
  </si>
  <si>
    <t>ARM</t>
  </si>
  <si>
    <t>Armidale</t>
  </si>
  <si>
    <t>YYW</t>
  </si>
  <si>
    <t>Armstrong</t>
  </si>
  <si>
    <t>XHT</t>
  </si>
  <si>
    <t>Arna</t>
  </si>
  <si>
    <t>YNR</t>
  </si>
  <si>
    <t>Arnes</t>
  </si>
  <si>
    <t>MB</t>
  </si>
  <si>
    <t>ZYM</t>
  </si>
  <si>
    <t>Arnhem</t>
  </si>
  <si>
    <t>QAR</t>
  </si>
  <si>
    <t>AOA</t>
  </si>
  <si>
    <t>Aroa</t>
  </si>
  <si>
    <t>AON</t>
  </si>
  <si>
    <t>Arona</t>
  </si>
  <si>
    <t>RNA</t>
  </si>
  <si>
    <t>Ulawa</t>
  </si>
  <si>
    <t>AIS</t>
  </si>
  <si>
    <t>Arorae</t>
  </si>
  <si>
    <t>ZDE</t>
  </si>
  <si>
    <t>Arosa</t>
  </si>
  <si>
    <t>AAB</t>
  </si>
  <si>
    <t>Arrabury</t>
  </si>
  <si>
    <t>AAI</t>
  </si>
  <si>
    <t>Arraias</t>
  </si>
  <si>
    <t>QRV</t>
  </si>
  <si>
    <t>Arras</t>
  </si>
  <si>
    <t>ARJ</t>
  </si>
  <si>
    <t>Arso</t>
  </si>
  <si>
    <t>JRK</t>
  </si>
  <si>
    <t>Arsuk</t>
  </si>
  <si>
    <t>ATS</t>
  </si>
  <si>
    <t>Artesia</t>
  </si>
  <si>
    <t>ATC</t>
  </si>
  <si>
    <t>Arthur's Town</t>
  </si>
  <si>
    <t>ATI</t>
  </si>
  <si>
    <t>Artigas</t>
  </si>
  <si>
    <t>UY</t>
  </si>
  <si>
    <t>XHQ</t>
  </si>
  <si>
    <t>Artvin</t>
  </si>
  <si>
    <t>Hopa Bus Station</t>
  </si>
  <si>
    <t>RUA</t>
  </si>
  <si>
    <t>Arua</t>
  </si>
  <si>
    <t>UG</t>
  </si>
  <si>
    <t>AUA</t>
  </si>
  <si>
    <t>Aruba</t>
  </si>
  <si>
    <t>AW</t>
  </si>
  <si>
    <t>Reina Beatrix</t>
  </si>
  <si>
    <t>ZFU</t>
  </si>
  <si>
    <t>Aruja</t>
  </si>
  <si>
    <t>ARK</t>
  </si>
  <si>
    <t>Arusha</t>
  </si>
  <si>
    <t>TZ</t>
  </si>
  <si>
    <t>AXR</t>
  </si>
  <si>
    <t>Arutua</t>
  </si>
  <si>
    <t>AVK</t>
  </si>
  <si>
    <t>Arvaikheer</t>
  </si>
  <si>
    <t>YEK</t>
  </si>
  <si>
    <t>Arviat</t>
  </si>
  <si>
    <t>AJR</t>
  </si>
  <si>
    <t>Arvidsjaur</t>
  </si>
  <si>
    <t>XYY</t>
  </si>
  <si>
    <t>Arvika</t>
  </si>
  <si>
    <t>QAE</t>
  </si>
  <si>
    <t>Arzew</t>
  </si>
  <si>
    <t>QSW</t>
  </si>
  <si>
    <t>As Suwayda</t>
  </si>
  <si>
    <t>ABB</t>
  </si>
  <si>
    <t>Asaba</t>
  </si>
  <si>
    <t>AKJ</t>
  </si>
  <si>
    <t>Asahikawa</t>
  </si>
  <si>
    <t>PGU</t>
  </si>
  <si>
    <t>Asaloyeh</t>
  </si>
  <si>
    <t>Persian Gulf Intl</t>
  </si>
  <si>
    <t>APP</t>
  </si>
  <si>
    <t>Asapa</t>
  </si>
  <si>
    <t>AAU</t>
  </si>
  <si>
    <t>Asau</t>
  </si>
  <si>
    <t>YAF</t>
  </si>
  <si>
    <t>Asbestos Hill</t>
  </si>
  <si>
    <t>ARX</t>
  </si>
  <si>
    <t>Asbury Park</t>
  </si>
  <si>
    <t>NJ</t>
  </si>
  <si>
    <t>ASC</t>
  </si>
  <si>
    <t>Ascension</t>
  </si>
  <si>
    <t>ASI</t>
  </si>
  <si>
    <t>Ascension Island</t>
  </si>
  <si>
    <t>SH</t>
  </si>
  <si>
    <t>ZCB</t>
  </si>
  <si>
    <t>Aschaffenburg</t>
  </si>
  <si>
    <t>QNO</t>
  </si>
  <si>
    <t>Ascoli Piceno</t>
  </si>
  <si>
    <t>AEK</t>
  </si>
  <si>
    <t>Aseki</t>
  </si>
  <si>
    <t>ALK</t>
  </si>
  <si>
    <t>Asela</t>
  </si>
  <si>
    <t>ASG</t>
  </si>
  <si>
    <t>Ashburton</t>
  </si>
  <si>
    <t>YZA</t>
  </si>
  <si>
    <t>Ashcroft</t>
  </si>
  <si>
    <t>AVL</t>
  </si>
  <si>
    <t>Asheville</t>
  </si>
  <si>
    <t>NC</t>
  </si>
  <si>
    <t>QDH</t>
  </si>
  <si>
    <t>Ashford</t>
  </si>
  <si>
    <t>ASB</t>
  </si>
  <si>
    <t>Ashgabat</t>
  </si>
  <si>
    <t>TM</t>
  </si>
  <si>
    <t>HTS</t>
  </si>
  <si>
    <t>Ashland</t>
  </si>
  <si>
    <t>KY</t>
  </si>
  <si>
    <t>AHM</t>
  </si>
  <si>
    <t>Sumner Parker Field</t>
  </si>
  <si>
    <t>ASX</t>
  </si>
  <si>
    <t>ASY</t>
  </si>
  <si>
    <t>Ashley</t>
  </si>
  <si>
    <t>ND</t>
  </si>
  <si>
    <t>ASZ</t>
  </si>
  <si>
    <t>Asirim</t>
  </si>
  <si>
    <t>XGU</t>
  </si>
  <si>
    <t>Asker</t>
  </si>
  <si>
    <t>ASM</t>
  </si>
  <si>
    <t>Asmara</t>
  </si>
  <si>
    <t>ER</t>
  </si>
  <si>
    <t>ASO</t>
  </si>
  <si>
    <t>Asosa</t>
  </si>
  <si>
    <t>ASE</t>
  </si>
  <si>
    <t>Aspen</t>
  </si>
  <si>
    <t>ASA</t>
  </si>
  <si>
    <t>Assab</t>
  </si>
  <si>
    <t>AIF</t>
  </si>
  <si>
    <t>Assis</t>
  </si>
  <si>
    <t>TSE</t>
  </si>
  <si>
    <t>Astana</t>
  </si>
  <si>
    <t>QWN</t>
  </si>
  <si>
    <t>Astorga</t>
  </si>
  <si>
    <t>AST</t>
  </si>
  <si>
    <t>Astoria</t>
  </si>
  <si>
    <t>ASF</t>
  </si>
  <si>
    <t>Astrakhan</t>
  </si>
  <si>
    <t>OVD</t>
  </si>
  <si>
    <t>Asturias</t>
  </si>
  <si>
    <t>JTY</t>
  </si>
  <si>
    <t>Astypalaia Island</t>
  </si>
  <si>
    <t>ASU</t>
  </si>
  <si>
    <t>Asuncion</t>
  </si>
  <si>
    <t>PY</t>
  </si>
  <si>
    <t>Silvio Pettirossi</t>
  </si>
  <si>
    <t>ASW</t>
  </si>
  <si>
    <t>Aswan</t>
  </si>
  <si>
    <t>ATZ</t>
  </si>
  <si>
    <t>Asyut</t>
  </si>
  <si>
    <t>ABU</t>
  </si>
  <si>
    <t>Atambua</t>
  </si>
  <si>
    <t>Haliwen</t>
  </si>
  <si>
    <t>QJF</t>
  </si>
  <si>
    <t>Atammik</t>
  </si>
  <si>
    <t>AXK</t>
  </si>
  <si>
    <t>Ataq</t>
  </si>
  <si>
    <t>ATR</t>
  </si>
  <si>
    <t>Atar</t>
  </si>
  <si>
    <t>AUT</t>
  </si>
  <si>
    <t>Atauro</t>
  </si>
  <si>
    <t>TL</t>
  </si>
  <si>
    <t>ATB</t>
  </si>
  <si>
    <t>Atbara</t>
  </si>
  <si>
    <t>ATX</t>
  </si>
  <si>
    <t>Atbasar</t>
  </si>
  <si>
    <t>AHN</t>
  </si>
  <si>
    <t>Athens</t>
  </si>
  <si>
    <t>ATH</t>
  </si>
  <si>
    <t>Eleftherios Venizelos</t>
  </si>
  <si>
    <t>ATO</t>
  </si>
  <si>
    <t>Ohio University</t>
  </si>
  <si>
    <t>MMI</t>
  </si>
  <si>
    <t>TN</t>
  </si>
  <si>
    <t>McMinn County</t>
  </si>
  <si>
    <t>ATV</t>
  </si>
  <si>
    <t>Ati</t>
  </si>
  <si>
    <t>QTA</t>
  </si>
  <si>
    <t>Atibaia</t>
  </si>
  <si>
    <t>ZBW</t>
  </si>
  <si>
    <t>YIB</t>
  </si>
  <si>
    <t>Atikokan</t>
  </si>
  <si>
    <t>AIU</t>
  </si>
  <si>
    <t>Atiu Island</t>
  </si>
  <si>
    <t>AKB</t>
  </si>
  <si>
    <t>Atka</t>
  </si>
  <si>
    <t>ABP</t>
  </si>
  <si>
    <t>Atkamba</t>
  </si>
  <si>
    <t>ATL</t>
  </si>
  <si>
    <t>Atlanta</t>
  </si>
  <si>
    <t>JAO</t>
  </si>
  <si>
    <t>Beaver Ruin</t>
  </si>
  <si>
    <t>PDK</t>
  </si>
  <si>
    <t>De Kalb/Peachtree</t>
  </si>
  <si>
    <t>FTY</t>
  </si>
  <si>
    <t>Fulton County</t>
  </si>
  <si>
    <t>JGL</t>
  </si>
  <si>
    <t>Galleria</t>
  </si>
  <si>
    <t>JAJ</t>
  </si>
  <si>
    <t>Perimeter Mall</t>
  </si>
  <si>
    <t>JAE</t>
  </si>
  <si>
    <t>Technology Park</t>
  </si>
  <si>
    <t>AIO</t>
  </si>
  <si>
    <t>Atlantic</t>
  </si>
  <si>
    <t>AIY</t>
  </si>
  <si>
    <t>Atlantic City</t>
  </si>
  <si>
    <t>Bader Field</t>
  </si>
  <si>
    <t>ACY</t>
  </si>
  <si>
    <t>ZRA</t>
  </si>
  <si>
    <t>JSL</t>
  </si>
  <si>
    <t>Steel Pier Heliport</t>
  </si>
  <si>
    <t>ATT</t>
  </si>
  <si>
    <t>Atmautluak</t>
  </si>
  <si>
    <t>ATD</t>
  </si>
  <si>
    <t>Atoifi</t>
  </si>
  <si>
    <t>ATK</t>
  </si>
  <si>
    <t>Atqasuk</t>
  </si>
  <si>
    <t>NJA</t>
  </si>
  <si>
    <t>Atsugi</t>
  </si>
  <si>
    <t>NAF</t>
  </si>
  <si>
    <t>AOU</t>
  </si>
  <si>
    <t>Attapeu</t>
  </si>
  <si>
    <t>YAT</t>
  </si>
  <si>
    <t>Attawapiskat</t>
  </si>
  <si>
    <t>ATG</t>
  </si>
  <si>
    <t>Attock</t>
  </si>
  <si>
    <t>PK</t>
  </si>
  <si>
    <t>Minhas</t>
  </si>
  <si>
    <t>QGQ</t>
  </si>
  <si>
    <t>Attu</t>
  </si>
  <si>
    <t>ATU</t>
  </si>
  <si>
    <t>Attu Island</t>
  </si>
  <si>
    <t>Casco Cove</t>
  </si>
  <si>
    <t>GUW</t>
  </si>
  <si>
    <t>Atyrau</t>
  </si>
  <si>
    <t>AUI</t>
  </si>
  <si>
    <t>Aua Island</t>
  </si>
  <si>
    <t>JAH</t>
  </si>
  <si>
    <t>Aubagne</t>
  </si>
  <si>
    <t>OBS</t>
  </si>
  <si>
    <t>Aubenas</t>
  </si>
  <si>
    <t>Ardeche Meridionale</t>
  </si>
  <si>
    <t>AUO</t>
  </si>
  <si>
    <t>Auburn</t>
  </si>
  <si>
    <t>Auburn-Opelika</t>
  </si>
  <si>
    <t>AUN</t>
  </si>
  <si>
    <t>LEW</t>
  </si>
  <si>
    <t>ME</t>
  </si>
  <si>
    <t>AKL</t>
  </si>
  <si>
    <t>Auckland</t>
  </si>
  <si>
    <t>XNZ</t>
  </si>
  <si>
    <t>MHB</t>
  </si>
  <si>
    <t>ZAU</t>
  </si>
  <si>
    <t>Aue</t>
  </si>
  <si>
    <t>AGS</t>
  </si>
  <si>
    <t>Augusta</t>
  </si>
  <si>
    <t>Bush Field</t>
  </si>
  <si>
    <t>DNL</t>
  </si>
  <si>
    <t>Daniel Field</t>
  </si>
  <si>
    <t>AUG</t>
  </si>
  <si>
    <t>AUD</t>
  </si>
  <si>
    <t>Augustus Downs</t>
  </si>
  <si>
    <t>AKS</t>
  </si>
  <si>
    <t>Auki</t>
  </si>
  <si>
    <t>Gwaunaru'u</t>
  </si>
  <si>
    <t>XOY</t>
  </si>
  <si>
    <t>Aulnoye-Aymeries</t>
  </si>
  <si>
    <t>AUV</t>
  </si>
  <si>
    <t>Aumo</t>
  </si>
  <si>
    <t>YPJ</t>
  </si>
  <si>
    <t>Aupaluk</t>
  </si>
  <si>
    <t>AUL</t>
  </si>
  <si>
    <t>Aur Island</t>
  </si>
  <si>
    <t>IXU</t>
  </si>
  <si>
    <t>Aurangabad</t>
  </si>
  <si>
    <t>XUY</t>
  </si>
  <si>
    <t>Auray</t>
  </si>
  <si>
    <t>AUR</t>
  </si>
  <si>
    <t>Aurillac</t>
  </si>
  <si>
    <t>AUZ</t>
  </si>
  <si>
    <t>Aurora</t>
  </si>
  <si>
    <t>AUU</t>
  </si>
  <si>
    <t>Aurukun</t>
  </si>
  <si>
    <t>AUM</t>
  </si>
  <si>
    <t>Austin</t>
  </si>
  <si>
    <t>ASQ</t>
  </si>
  <si>
    <t>NV</t>
  </si>
  <si>
    <t>AUS</t>
  </si>
  <si>
    <t>Austin-Bergstrom Intl</t>
  </si>
  <si>
    <t>MMR</t>
  </si>
  <si>
    <t>Camp Maybry AHP</t>
  </si>
  <si>
    <t>AWP</t>
  </si>
  <si>
    <t>Austral Downs Station</t>
  </si>
  <si>
    <t>AVG</t>
  </si>
  <si>
    <t>Auvergne Station</t>
  </si>
  <si>
    <t>AUF</t>
  </si>
  <si>
    <t>Auxerre</t>
  </si>
  <si>
    <t>Branches</t>
  </si>
  <si>
    <t>QVP</t>
  </si>
  <si>
    <t>Avare</t>
  </si>
  <si>
    <t>ZAV</t>
  </si>
  <si>
    <t>Aveiro</t>
  </si>
  <si>
    <t>QVN</t>
  </si>
  <si>
    <t>Avellino</t>
  </si>
  <si>
    <t>XYP</t>
  </si>
  <si>
    <t>Avesta</t>
  </si>
  <si>
    <t>AVB</t>
  </si>
  <si>
    <t>Aviano</t>
  </si>
  <si>
    <t>AVN</t>
  </si>
  <si>
    <t>Avignon</t>
  </si>
  <si>
    <t>Caumont</t>
  </si>
  <si>
    <t>XZN</t>
  </si>
  <si>
    <t>AVJ</t>
  </si>
  <si>
    <t>Avila</t>
  </si>
  <si>
    <t>AVS</t>
  </si>
  <si>
    <t>AVO</t>
  </si>
  <si>
    <t>Avon Park</t>
  </si>
  <si>
    <t>AVF</t>
  </si>
  <si>
    <t>Avoriaz</t>
  </si>
  <si>
    <t>AVU</t>
  </si>
  <si>
    <t>Avu Avu</t>
  </si>
  <si>
    <t>AWB</t>
  </si>
  <si>
    <t>Awaba</t>
  </si>
  <si>
    <t>AWR</t>
  </si>
  <si>
    <t>Awar</t>
  </si>
  <si>
    <t>AAJ</t>
  </si>
  <si>
    <t>Awaradam</t>
  </si>
  <si>
    <t>Cayana Airstrip</t>
  </si>
  <si>
    <t>AWA</t>
  </si>
  <si>
    <t>Awasa</t>
  </si>
  <si>
    <t>XLT</t>
  </si>
  <si>
    <t>Ax-les-Thermes</t>
  </si>
  <si>
    <t>AXU</t>
  </si>
  <si>
    <t>Axum</t>
  </si>
  <si>
    <t>AYC</t>
  </si>
  <si>
    <t>Ayacucho</t>
  </si>
  <si>
    <t>AYP</t>
  </si>
  <si>
    <t>Yanamilla</t>
  </si>
  <si>
    <t>KBX</t>
  </si>
  <si>
    <t>Ayamaru</t>
  </si>
  <si>
    <t>Kambuaya</t>
  </si>
  <si>
    <t>AYA</t>
  </si>
  <si>
    <t>Ayapel</t>
  </si>
  <si>
    <t>AYW</t>
  </si>
  <si>
    <t>Ayawasi</t>
  </si>
  <si>
    <t>CII</t>
  </si>
  <si>
    <t>Aydin</t>
  </si>
  <si>
    <t>Cildir</t>
  </si>
  <si>
    <t>AYQ</t>
  </si>
  <si>
    <t>Ayers Rock</t>
  </si>
  <si>
    <t>Connellan</t>
  </si>
  <si>
    <t>QNP</t>
  </si>
  <si>
    <t>Ayia Napa</t>
  </si>
  <si>
    <t>AYO</t>
  </si>
  <si>
    <t>Ayolas</t>
  </si>
  <si>
    <t>AYR</t>
  </si>
  <si>
    <t>Ayr</t>
  </si>
  <si>
    <t>ZZA</t>
  </si>
  <si>
    <t>Azazga</t>
  </si>
  <si>
    <t>BCJ</t>
  </si>
  <si>
    <t>Baca Grande</t>
  </si>
  <si>
    <t>BCM</t>
  </si>
  <si>
    <t>Bacau</t>
  </si>
  <si>
    <t>QCT</t>
  </si>
  <si>
    <t>Bacita</t>
  </si>
  <si>
    <t>BCD</t>
  </si>
  <si>
    <t>Bacolod</t>
  </si>
  <si>
    <t>Silay International</t>
  </si>
  <si>
    <t>BJZ</t>
  </si>
  <si>
    <t>Badajoz</t>
  </si>
  <si>
    <t>BQZ</t>
  </si>
  <si>
    <t>BXD</t>
  </si>
  <si>
    <t>Bade</t>
  </si>
  <si>
    <t>ZDG</t>
  </si>
  <si>
    <t>Baden</t>
  </si>
  <si>
    <t>BDN</t>
  </si>
  <si>
    <t>Badin</t>
  </si>
  <si>
    <t>Talhar</t>
  </si>
  <si>
    <t>BDD</t>
  </si>
  <si>
    <t>Badu Island</t>
  </si>
  <si>
    <t>BFX</t>
  </si>
  <si>
    <t>Bafoussam</t>
  </si>
  <si>
    <t>CM</t>
  </si>
  <si>
    <t>NYU</t>
  </si>
  <si>
    <t>Bagan/Nyaung-u</t>
  </si>
  <si>
    <t>MM</t>
  </si>
  <si>
    <t>BNQ</t>
  </si>
  <si>
    <t>Baganga</t>
  </si>
  <si>
    <t>BQI</t>
  </si>
  <si>
    <t>Bagani</t>
  </si>
  <si>
    <t>BGT</t>
  </si>
  <si>
    <t>Bagdad</t>
  </si>
  <si>
    <t>AZ</t>
  </si>
  <si>
    <t>IXB</t>
  </si>
  <si>
    <t>Bagdogra</t>
  </si>
  <si>
    <t>BGX</t>
  </si>
  <si>
    <t>Bage</t>
  </si>
  <si>
    <t>BGW</t>
  </si>
  <si>
    <t>Baghdad</t>
  </si>
  <si>
    <t>BGL</t>
  </si>
  <si>
    <t>Baglung</t>
  </si>
  <si>
    <t>NP</t>
  </si>
  <si>
    <t>Balewa</t>
  </si>
  <si>
    <t>YBG</t>
  </si>
  <si>
    <t>Bagotville</t>
  </si>
  <si>
    <t>OAI</t>
  </si>
  <si>
    <t>Bagram</t>
  </si>
  <si>
    <t>AF</t>
  </si>
  <si>
    <t>BAG</t>
  </si>
  <si>
    <t>Baguio</t>
  </si>
  <si>
    <t>Loakan</t>
  </si>
  <si>
    <t>BJR</t>
  </si>
  <si>
    <t>Bahar Dar</t>
  </si>
  <si>
    <t>BHV</t>
  </si>
  <si>
    <t>Bahawalpur</t>
  </si>
  <si>
    <t>BHL</t>
  </si>
  <si>
    <t>Bahia Angeles</t>
  </si>
  <si>
    <t>BHI</t>
  </si>
  <si>
    <t>Bahia Blanca</t>
  </si>
  <si>
    <t>Comandante</t>
  </si>
  <si>
    <t>BHF</t>
  </si>
  <si>
    <t>Bahia Cupica</t>
  </si>
  <si>
    <t>BHA</t>
  </si>
  <si>
    <t>Bahia De Caraquez</t>
  </si>
  <si>
    <t>BFA</t>
  </si>
  <si>
    <t>Bahia Negra</t>
  </si>
  <si>
    <t>BFQ</t>
  </si>
  <si>
    <t>Bahia Pinas</t>
  </si>
  <si>
    <t>BSC</t>
  </si>
  <si>
    <t>Bahia Solano</t>
  </si>
  <si>
    <t>BJQ</t>
  </si>
  <si>
    <t>Bahja</t>
  </si>
  <si>
    <t>BAH</t>
  </si>
  <si>
    <t>Bahrain</t>
  </si>
  <si>
    <t>BH</t>
  </si>
  <si>
    <t>IAQ</t>
  </si>
  <si>
    <t>Bahregan</t>
  </si>
  <si>
    <t>BAY</t>
  </si>
  <si>
    <t>Baia Mare</t>
  </si>
  <si>
    <t>BAP</t>
  </si>
  <si>
    <t>Baibara</t>
  </si>
  <si>
    <t>BIB</t>
  </si>
  <si>
    <t>Baidoa</t>
  </si>
  <si>
    <t>YBC</t>
  </si>
  <si>
    <t>Baie Comeau</t>
  </si>
  <si>
    <t>YBJ</t>
  </si>
  <si>
    <t>Baie Johan Beetz</t>
  </si>
  <si>
    <t>VMU</t>
  </si>
  <si>
    <t>Baimuru</t>
  </si>
  <si>
    <t>BGE</t>
  </si>
  <si>
    <t>Bainbridge</t>
  </si>
  <si>
    <t>Decatur County</t>
  </si>
  <si>
    <t>BDZ</t>
  </si>
  <si>
    <t>Baindoung</t>
  </si>
  <si>
    <t>BSJ</t>
  </si>
  <si>
    <t>Bairnsdale</t>
  </si>
  <si>
    <t>AEB</t>
  </si>
  <si>
    <t>Baise</t>
  </si>
  <si>
    <t>Youjiang</t>
  </si>
  <si>
    <t>NBS</t>
  </si>
  <si>
    <t>Baishan</t>
  </si>
  <si>
    <t>Changbaishan</t>
  </si>
  <si>
    <t>BIT</t>
  </si>
  <si>
    <t>Baitadi</t>
  </si>
  <si>
    <t>Patan</t>
  </si>
  <si>
    <t>BJW</t>
  </si>
  <si>
    <t>Bajawa</t>
  </si>
  <si>
    <t>Soa</t>
  </si>
  <si>
    <t>BJH</t>
  </si>
  <si>
    <t>Bajhang</t>
  </si>
  <si>
    <t>BJN</t>
  </si>
  <si>
    <t>Bajone</t>
  </si>
  <si>
    <t>BJU</t>
  </si>
  <si>
    <t>Bajura</t>
  </si>
  <si>
    <t>BXE</t>
  </si>
  <si>
    <t>Bakel</t>
  </si>
  <si>
    <t>SN</t>
  </si>
  <si>
    <t>BKM</t>
  </si>
  <si>
    <t>Bakelalan</t>
  </si>
  <si>
    <t>BKE</t>
  </si>
  <si>
    <t>Baker</t>
  </si>
  <si>
    <t>BAR</t>
  </si>
  <si>
    <t>Baker Island</t>
  </si>
  <si>
    <t>Baker AAF</t>
  </si>
  <si>
    <t>YBK</t>
  </si>
  <si>
    <t>Baker Lake</t>
  </si>
  <si>
    <t>BFL</t>
  </si>
  <si>
    <t>Bakersfield</t>
  </si>
  <si>
    <t>Meadows Field</t>
  </si>
  <si>
    <t>BJD</t>
  </si>
  <si>
    <t>Bakkafjordur</t>
  </si>
  <si>
    <t>BMF</t>
  </si>
  <si>
    <t>Bakouma</t>
  </si>
  <si>
    <t>CF</t>
  </si>
  <si>
    <t>BAK</t>
  </si>
  <si>
    <t>Baku</t>
  </si>
  <si>
    <t>GYD</t>
  </si>
  <si>
    <t>Heydar Aliyev Intl</t>
  </si>
  <si>
    <t>ZXT</t>
  </si>
  <si>
    <t>Zabrat</t>
  </si>
  <si>
    <t>XQC</t>
  </si>
  <si>
    <t>Balad</t>
  </si>
  <si>
    <t>BWO</t>
  </si>
  <si>
    <t>Balakovo</t>
  </si>
  <si>
    <t>BAS</t>
  </si>
  <si>
    <t>Balalae</t>
  </si>
  <si>
    <t>BLB</t>
  </si>
  <si>
    <t>Balboa</t>
  </si>
  <si>
    <t>LCN</t>
  </si>
  <si>
    <t>Balcanoona</t>
  </si>
  <si>
    <t>BJE</t>
  </si>
  <si>
    <t>Baleela</t>
  </si>
  <si>
    <t>BQA</t>
  </si>
  <si>
    <t>Baler</t>
  </si>
  <si>
    <t>Dr. Juan C. Angara</t>
  </si>
  <si>
    <t>BQW</t>
  </si>
  <si>
    <t>Balgo Hill</t>
  </si>
  <si>
    <t>BLC</t>
  </si>
  <si>
    <t>Bali</t>
  </si>
  <si>
    <t>BAJ</t>
  </si>
  <si>
    <t>BZI</t>
  </si>
  <si>
    <t>Balikesir</t>
  </si>
  <si>
    <t>BPN</t>
  </si>
  <si>
    <t>Balikpapan</t>
  </si>
  <si>
    <t>Sepinggan</t>
  </si>
  <si>
    <t>OPU</t>
  </si>
  <si>
    <t>Balimo</t>
  </si>
  <si>
    <t>BXH</t>
  </si>
  <si>
    <t>Balkhash</t>
  </si>
  <si>
    <t>BNK</t>
  </si>
  <si>
    <t>Ballina</t>
  </si>
  <si>
    <t>Byron Gateway</t>
  </si>
  <si>
    <t>BOL</t>
  </si>
  <si>
    <t>Ballykelly</t>
  </si>
  <si>
    <t>BBA</t>
  </si>
  <si>
    <t>Balmaceda</t>
  </si>
  <si>
    <t>Teniente Vidal</t>
  </si>
  <si>
    <t>BZD</t>
  </si>
  <si>
    <t>Balranald</t>
  </si>
  <si>
    <t>BSS</t>
  </si>
  <si>
    <t>Balsas</t>
  </si>
  <si>
    <t>BZY</t>
  </si>
  <si>
    <t>Balti</t>
  </si>
  <si>
    <t>BWI</t>
  </si>
  <si>
    <t>Baltimore</t>
  </si>
  <si>
    <t>Balt/Wash Intl</t>
  </si>
  <si>
    <t>GBO</t>
  </si>
  <si>
    <t>Baltimore Greenbelt T</t>
  </si>
  <si>
    <t>MTN</t>
  </si>
  <si>
    <t>Glenn L Martin</t>
  </si>
  <si>
    <t>ZBP</t>
  </si>
  <si>
    <t>GPS</t>
  </si>
  <si>
    <t>Baltra Island</t>
  </si>
  <si>
    <t>Seymour</t>
  </si>
  <si>
    <t>BMR</t>
  </si>
  <si>
    <t>Baltrum</t>
  </si>
  <si>
    <t>RGH</t>
  </si>
  <si>
    <t>Balurghat</t>
  </si>
  <si>
    <t>BXR</t>
  </si>
  <si>
    <t>Bam</t>
  </si>
  <si>
    <t>ABM</t>
  </si>
  <si>
    <t>Bamaga</t>
  </si>
  <si>
    <t>Northern Peninsula</t>
  </si>
  <si>
    <t>BKO</t>
  </si>
  <si>
    <t>Bamako</t>
  </si>
  <si>
    <t>ML</t>
  </si>
  <si>
    <t>Senou Intl</t>
  </si>
  <si>
    <t>BMN</t>
  </si>
  <si>
    <t>Bamarni</t>
  </si>
  <si>
    <t>BBY</t>
  </si>
  <si>
    <t>Bambari</t>
  </si>
  <si>
    <t>ZCD</t>
  </si>
  <si>
    <t>Bamberg</t>
  </si>
  <si>
    <t>BCP</t>
  </si>
  <si>
    <t>Bambu</t>
  </si>
  <si>
    <t>BMQ</t>
  </si>
  <si>
    <t>Bamburi</t>
  </si>
  <si>
    <t>BPC</t>
  </si>
  <si>
    <t>Bamenda</t>
  </si>
  <si>
    <t>YBF</t>
  </si>
  <si>
    <t>Bamfield</t>
  </si>
  <si>
    <t>BMZ</t>
  </si>
  <si>
    <t>Bamu</t>
  </si>
  <si>
    <t>BIN</t>
  </si>
  <si>
    <t>Bamyan</t>
  </si>
  <si>
    <t>BAO</t>
  </si>
  <si>
    <t>Ban Mak Khaen</t>
  </si>
  <si>
    <t>TH</t>
  </si>
  <si>
    <t>Udorn</t>
  </si>
  <si>
    <t>Banaina</t>
  </si>
  <si>
    <t>BTJ</t>
  </si>
  <si>
    <t>Banda Aceh</t>
  </si>
  <si>
    <t>Sultan Iskandar Muda</t>
  </si>
  <si>
    <t>NDA</t>
  </si>
  <si>
    <t>Banda Island</t>
  </si>
  <si>
    <t>Bandaneira</t>
  </si>
  <si>
    <t>BND</t>
  </si>
  <si>
    <t>Bandar Abbas</t>
  </si>
  <si>
    <t>QBR</t>
  </si>
  <si>
    <t>Bandar Khomeini</t>
  </si>
  <si>
    <t>TKG</t>
  </si>
  <si>
    <t>Bandar Lampung</t>
  </si>
  <si>
    <t>Radin Inten II</t>
  </si>
  <si>
    <t>BDH</t>
  </si>
  <si>
    <t>Bandar Lengeh</t>
  </si>
  <si>
    <t>MRX</t>
  </si>
  <si>
    <t>Bandar Mahshahr</t>
  </si>
  <si>
    <t>Mahshahr</t>
  </si>
  <si>
    <t>BWN</t>
  </si>
  <si>
    <t>Bandar Seri Begawan</t>
  </si>
  <si>
    <t>BN</t>
  </si>
  <si>
    <t>Brunei International</t>
  </si>
  <si>
    <t>BDM</t>
  </si>
  <si>
    <t>Bandirma</t>
  </si>
  <si>
    <t>XBZ</t>
  </si>
  <si>
    <t>Bandol</t>
  </si>
  <si>
    <t>BDY</t>
  </si>
  <si>
    <t>Bandon</t>
  </si>
  <si>
    <t>State</t>
  </si>
  <si>
    <t>FDU</t>
  </si>
  <si>
    <t>Bandundu</t>
  </si>
  <si>
    <t>BDO</t>
  </si>
  <si>
    <t>Bandung</t>
  </si>
  <si>
    <t>Husein Sastranegara</t>
  </si>
  <si>
    <t>YBA</t>
  </si>
  <si>
    <t>Banff</t>
  </si>
  <si>
    <t>AB</t>
  </si>
  <si>
    <t>BNR</t>
  </si>
  <si>
    <t>Banfora</t>
  </si>
  <si>
    <t>BGU</t>
  </si>
  <si>
    <t>Bangassou</t>
  </si>
  <si>
    <t>BKK</t>
  </si>
  <si>
    <t>Bangkok</t>
  </si>
  <si>
    <t>DMK</t>
  </si>
  <si>
    <t>Don Mueang Int'l</t>
  </si>
  <si>
    <t>Suvarnabhumi Int'l</t>
  </si>
  <si>
    <t>BGR</t>
  </si>
  <si>
    <t>Bangor</t>
  </si>
  <si>
    <t>ZXC</t>
  </si>
  <si>
    <t>Bangsund</t>
  </si>
  <si>
    <t>BGF</t>
  </si>
  <si>
    <t>Bangui</t>
  </si>
  <si>
    <t>Mpoko Intl</t>
  </si>
  <si>
    <t>QBL</t>
  </si>
  <si>
    <t>Bani Walid</t>
  </si>
  <si>
    <t>BYX</t>
  </si>
  <si>
    <t>Baniyala</t>
  </si>
  <si>
    <t>BNX</t>
  </si>
  <si>
    <t>Banja Luka</t>
  </si>
  <si>
    <t>BDJ</t>
  </si>
  <si>
    <t>Banjarmasin</t>
  </si>
  <si>
    <t>Syamsudin Noor</t>
  </si>
  <si>
    <t>BJL</t>
  </si>
  <si>
    <t>Banjul</t>
  </si>
  <si>
    <t>GM</t>
  </si>
  <si>
    <t>BMV</t>
  </si>
  <si>
    <t>Banmethuot</t>
  </si>
  <si>
    <t>VN</t>
  </si>
  <si>
    <t>Phung-Duc</t>
  </si>
  <si>
    <t>BNG</t>
  </si>
  <si>
    <t>Banning</t>
  </si>
  <si>
    <t>BNP</t>
  </si>
  <si>
    <t>Bannu</t>
  </si>
  <si>
    <t>BYT</t>
  </si>
  <si>
    <t>Bantry</t>
  </si>
  <si>
    <t>IE</t>
  </si>
  <si>
    <t>XBU</t>
  </si>
  <si>
    <t>Banyuls-sur-Mer</t>
  </si>
  <si>
    <t>BNZ</t>
  </si>
  <si>
    <t>Banz</t>
  </si>
  <si>
    <t>BSD</t>
  </si>
  <si>
    <t>Baoshan</t>
  </si>
  <si>
    <t>BAV</t>
  </si>
  <si>
    <t>Baotou</t>
  </si>
  <si>
    <t>Erliban</t>
  </si>
  <si>
    <t>BPD</t>
  </si>
  <si>
    <t>Bapi</t>
  </si>
  <si>
    <t>XQV</t>
  </si>
  <si>
    <t>Baqubah</t>
  </si>
  <si>
    <t>BHB</t>
  </si>
  <si>
    <t>Bar Harbor</t>
  </si>
  <si>
    <t>YEB</t>
  </si>
  <si>
    <t>Bar River</t>
  </si>
  <si>
    <t>BCA</t>
  </si>
  <si>
    <t>Baracoa</t>
  </si>
  <si>
    <t>CU</t>
  </si>
  <si>
    <t>BRX</t>
  </si>
  <si>
    <t>Barahona</t>
  </si>
  <si>
    <t>DO</t>
  </si>
  <si>
    <t>VEV</t>
  </si>
  <si>
    <t>Barakoma</t>
  </si>
  <si>
    <t>BMJ</t>
  </si>
  <si>
    <t>Baramita</t>
  </si>
  <si>
    <t>BNF</t>
  </si>
  <si>
    <t>Baranof</t>
  </si>
  <si>
    <t>Warm Spring Bay SPB</t>
  </si>
  <si>
    <t>QAK</t>
  </si>
  <si>
    <t>Barbacena</t>
  </si>
  <si>
    <t>BAZ</t>
  </si>
  <si>
    <t>Barbelos</t>
  </si>
  <si>
    <t>AM</t>
  </si>
  <si>
    <t>NAX</t>
  </si>
  <si>
    <t>Barbers Point</t>
  </si>
  <si>
    <t>HI</t>
  </si>
  <si>
    <t>BBQ</t>
  </si>
  <si>
    <t>Barbuda</t>
  </si>
  <si>
    <t>BCI</t>
  </si>
  <si>
    <t>Barcaldine</t>
  </si>
  <si>
    <t>BCN</t>
  </si>
  <si>
    <t>Barcelona</t>
  </si>
  <si>
    <t>XJB</t>
  </si>
  <si>
    <t>YJD</t>
  </si>
  <si>
    <t>Franca Railway Stn</t>
  </si>
  <si>
    <t>YJB</t>
  </si>
  <si>
    <t>Sants Railway Station</t>
  </si>
  <si>
    <t>BLA</t>
  </si>
  <si>
    <t>Gen J A Anzoategui</t>
  </si>
  <si>
    <t>BAE</t>
  </si>
  <si>
    <t>Barcelonnette</t>
  </si>
  <si>
    <t>St-Pons</t>
  </si>
  <si>
    <t>BSY</t>
  </si>
  <si>
    <t>Bardera</t>
  </si>
  <si>
    <t>BRY</t>
  </si>
  <si>
    <t>Bardstown</t>
  </si>
  <si>
    <t>Samuels Field</t>
  </si>
  <si>
    <t>BDU</t>
  </si>
  <si>
    <t>Bardufoss</t>
  </si>
  <si>
    <t>XBA</t>
  </si>
  <si>
    <t>Bareges</t>
  </si>
  <si>
    <t>BEK</t>
  </si>
  <si>
    <t>Bareilly</t>
  </si>
  <si>
    <t>BRI</t>
  </si>
  <si>
    <t>Bari</t>
  </si>
  <si>
    <t>BAU</t>
  </si>
  <si>
    <t>Palese</t>
  </si>
  <si>
    <t>ZZB</t>
  </si>
  <si>
    <t>Barika</t>
  </si>
  <si>
    <t>BNS</t>
  </si>
  <si>
    <t>Barinas</t>
  </si>
  <si>
    <t>BBN</t>
  </si>
  <si>
    <t>Bario</t>
  </si>
  <si>
    <t>BZL</t>
  </si>
  <si>
    <t>Barisal</t>
  </si>
  <si>
    <t>BD</t>
  </si>
  <si>
    <t>BKP</t>
  </si>
  <si>
    <t>Barkly Downs</t>
  </si>
  <si>
    <t>XBD</t>
  </si>
  <si>
    <t>Bar-le-Duc</t>
  </si>
  <si>
    <t>BAX</t>
  </si>
  <si>
    <t>Barnaul</t>
  </si>
  <si>
    <t>BNL</t>
  </si>
  <si>
    <t>Barnwell</t>
  </si>
  <si>
    <t>Barnwell County</t>
  </si>
  <si>
    <t>RRI</t>
  </si>
  <si>
    <t>Barora</t>
  </si>
  <si>
    <t>BRM</t>
  </si>
  <si>
    <t>Barquisimeto</t>
  </si>
  <si>
    <t>BQQ</t>
  </si>
  <si>
    <t>Barra</t>
  </si>
  <si>
    <t>BRR</t>
  </si>
  <si>
    <t>BCL</t>
  </si>
  <si>
    <t>Barra Colorado</t>
  </si>
  <si>
    <t>CR</t>
  </si>
  <si>
    <t>BDC</t>
  </si>
  <si>
    <t>Barra Do Corda</t>
  </si>
  <si>
    <t>BPG</t>
  </si>
  <si>
    <t>Barra Do Garcas</t>
  </si>
  <si>
    <t>QBD</t>
  </si>
  <si>
    <t>Barra Do Pirai</t>
  </si>
  <si>
    <t>QBN</t>
  </si>
  <si>
    <t>Barra Mansa</t>
  </si>
  <si>
    <t>BAC</t>
  </si>
  <si>
    <t>Barranca De Upia</t>
  </si>
  <si>
    <t>EJA</t>
  </si>
  <si>
    <t>Barrancabermeja</t>
  </si>
  <si>
    <t>Variguies</t>
  </si>
  <si>
    <t>NBB</t>
  </si>
  <si>
    <t>Barrancominas</t>
  </si>
  <si>
    <t>BAQ</t>
  </si>
  <si>
    <t>Barranquilla</t>
  </si>
  <si>
    <t>E Cortissoz</t>
  </si>
  <si>
    <t>MPV</t>
  </si>
  <si>
    <t>Barre</t>
  </si>
  <si>
    <t>VT</t>
  </si>
  <si>
    <t>BRA</t>
  </si>
  <si>
    <t>Barreiras</t>
  </si>
  <si>
    <t>BRB</t>
  </si>
  <si>
    <t>Barreirinhas</t>
  </si>
  <si>
    <t>BAT</t>
  </si>
  <si>
    <t>Barretos</t>
  </si>
  <si>
    <t>BRW</t>
  </si>
  <si>
    <t>Barrow</t>
  </si>
  <si>
    <t>PBA</t>
  </si>
  <si>
    <t>Point Barrow</t>
  </si>
  <si>
    <t>Wiley Post/W.Rogers M</t>
  </si>
  <si>
    <t>BWB</t>
  </si>
  <si>
    <t>Barrow Island</t>
  </si>
  <si>
    <t>BWF</t>
  </si>
  <si>
    <t>Barrow-in-Furness</t>
  </si>
  <si>
    <t>Walney Island</t>
  </si>
  <si>
    <t>BTI</t>
  </si>
  <si>
    <t>Barter Island</t>
  </si>
  <si>
    <t>GFO</t>
  </si>
  <si>
    <t>Bartica</t>
  </si>
  <si>
    <t>BVO</t>
  </si>
  <si>
    <t>Bartlesville</t>
  </si>
  <si>
    <t>BSZ</t>
  </si>
  <si>
    <t>Bartletts</t>
  </si>
  <si>
    <t>BOW</t>
  </si>
  <si>
    <t>Bartow</t>
  </si>
  <si>
    <t>UUN</t>
  </si>
  <si>
    <t>Baruun-Urt</t>
  </si>
  <si>
    <t>BSU</t>
  </si>
  <si>
    <t>Basankusu</t>
  </si>
  <si>
    <t>BSO</t>
  </si>
  <si>
    <t>Basco</t>
  </si>
  <si>
    <t>EAP</t>
  </si>
  <si>
    <t>Basel/Mulhouse</t>
  </si>
  <si>
    <t>ZBA</t>
  </si>
  <si>
    <t>Basel Bad Railway Stn</t>
  </si>
  <si>
    <t>MLH</t>
  </si>
  <si>
    <t>BSL</t>
  </si>
  <si>
    <t>EuroAirport Swiss</t>
  </si>
  <si>
    <t>ZDH</t>
  </si>
  <si>
    <t>SBB Railway Station</t>
  </si>
  <si>
    <t>XQB</t>
  </si>
  <si>
    <t>Basingstoke</t>
  </si>
  <si>
    <t>ZXK</t>
  </si>
  <si>
    <t>Basmoen</t>
  </si>
  <si>
    <t>BAN</t>
  </si>
  <si>
    <t>Basongo</t>
  </si>
  <si>
    <t>BSR</t>
  </si>
  <si>
    <t>Basrah</t>
  </si>
  <si>
    <t>BBR</t>
  </si>
  <si>
    <t>Basse Terre</t>
  </si>
  <si>
    <t>GP</t>
  </si>
  <si>
    <t>Baillif</t>
  </si>
  <si>
    <t>BIA</t>
  </si>
  <si>
    <t>Bastia</t>
  </si>
  <si>
    <t>Poretta</t>
  </si>
  <si>
    <t>BSG</t>
  </si>
  <si>
    <t>Bata</t>
  </si>
  <si>
    <t>GQ</t>
  </si>
  <si>
    <t>BTH</t>
  </si>
  <si>
    <t>Batam</t>
  </si>
  <si>
    <t>Hang Nadim</t>
  </si>
  <si>
    <t>BTG</t>
  </si>
  <si>
    <t>Batangafo</t>
  </si>
  <si>
    <t>BVW</t>
  </si>
  <si>
    <t>Batavia Downs</t>
  </si>
  <si>
    <t>QBW</t>
  </si>
  <si>
    <t>Batemans Bay</t>
  </si>
  <si>
    <t>BVX</t>
  </si>
  <si>
    <t>Batesville</t>
  </si>
  <si>
    <t>HLB</t>
  </si>
  <si>
    <t>Hillenbrand</t>
  </si>
  <si>
    <t>QQX</t>
  </si>
  <si>
    <t>Bath</t>
  </si>
  <si>
    <t>Bath Spa Railway Stn</t>
  </si>
  <si>
    <t>ZBF</t>
  </si>
  <si>
    <t>Bathurst</t>
  </si>
  <si>
    <t>NB</t>
  </si>
  <si>
    <t>BHS</t>
  </si>
  <si>
    <t>BRT</t>
  </si>
  <si>
    <t>Bathurst Island</t>
  </si>
  <si>
    <t>BAL</t>
  </si>
  <si>
    <t>Batman</t>
  </si>
  <si>
    <t>BLJ</t>
  </si>
  <si>
    <t>Batna</t>
  </si>
  <si>
    <t>Mostepha Ben Boulaid</t>
  </si>
  <si>
    <t>BXM</t>
  </si>
  <si>
    <t>Batom</t>
  </si>
  <si>
    <t>BTR</t>
  </si>
  <si>
    <t>Baton Rouge</t>
  </si>
  <si>
    <t>EBR</t>
  </si>
  <si>
    <t>Ryan</t>
  </si>
  <si>
    <t>OUR</t>
  </si>
  <si>
    <t>Batouri</t>
  </si>
  <si>
    <t>BJF</t>
  </si>
  <si>
    <t>Batsfjord</t>
  </si>
  <si>
    <t>BBM</t>
  </si>
  <si>
    <t>Battambang</t>
  </si>
  <si>
    <t>KH</t>
  </si>
  <si>
    <t>BTC</t>
  </si>
  <si>
    <t>Batticaloa</t>
  </si>
  <si>
    <t>PQD</t>
  </si>
  <si>
    <t>Passikudah SPB</t>
  </si>
  <si>
    <t>BTL</t>
  </si>
  <si>
    <t>Battle Creek</t>
  </si>
  <si>
    <t>WK Kellogg Regional</t>
  </si>
  <si>
    <t>BAM</t>
  </si>
  <si>
    <t>Battle Mountain</t>
  </si>
  <si>
    <t>Lander County</t>
  </si>
  <si>
    <t>BTW</t>
  </si>
  <si>
    <t>Batu Licin</t>
  </si>
  <si>
    <t>BUS</t>
  </si>
  <si>
    <t>Batumi</t>
  </si>
  <si>
    <t>GE</t>
  </si>
  <si>
    <t>ZUB</t>
  </si>
  <si>
    <t>Sarpi Border Cross</t>
  </si>
  <si>
    <t>BPF</t>
  </si>
  <si>
    <t>Batuna</t>
  </si>
  <si>
    <t>BUW</t>
  </si>
  <si>
    <t>Baubau</t>
  </si>
  <si>
    <t>Betoambari</t>
  </si>
  <si>
    <t>BCH</t>
  </si>
  <si>
    <t>Baucau</t>
  </si>
  <si>
    <t>Cakung</t>
  </si>
  <si>
    <t>BCU</t>
  </si>
  <si>
    <t>Bauchi</t>
  </si>
  <si>
    <t>BDE</t>
  </si>
  <si>
    <t>Baudette</t>
  </si>
  <si>
    <t>BVL</t>
  </si>
  <si>
    <t>Baures</t>
  </si>
  <si>
    <t>JTC</t>
  </si>
  <si>
    <t>Bauru</t>
  </si>
  <si>
    <t>Arealva</t>
  </si>
  <si>
    <t>BWJ</t>
  </si>
  <si>
    <t>Bawan</t>
  </si>
  <si>
    <t>MBS</t>
  </si>
  <si>
    <t>Bay City</t>
  </si>
  <si>
    <t>BBC</t>
  </si>
  <si>
    <t>BYM</t>
  </si>
  <si>
    <t>Bayamo</t>
  </si>
  <si>
    <t>C.M. de Cespedes</t>
  </si>
  <si>
    <t>BYN</t>
  </si>
  <si>
    <t>Bayankhongor</t>
  </si>
  <si>
    <t>RLK</t>
  </si>
  <si>
    <t>Bayannur</t>
  </si>
  <si>
    <t>Tianjitai</t>
  </si>
  <si>
    <t>XBY</t>
  </si>
  <si>
    <t>Bayonne</t>
  </si>
  <si>
    <t>BYU</t>
  </si>
  <si>
    <t>Bayreuth</t>
  </si>
  <si>
    <t>Bindlacher Berg</t>
  </si>
  <si>
    <t>HPY</t>
  </si>
  <si>
    <t>Baytown</t>
  </si>
  <si>
    <t>BZB</t>
  </si>
  <si>
    <t>Bazaruto Island</t>
  </si>
  <si>
    <t>BEE</t>
  </si>
  <si>
    <t>Beagle Bay</t>
  </si>
  <si>
    <t>WBE</t>
  </si>
  <si>
    <t>Bealanana</t>
  </si>
  <si>
    <t>Ankaizina</t>
  </si>
  <si>
    <t>BCC</t>
  </si>
  <si>
    <t>Bear Creek</t>
  </si>
  <si>
    <t>XBE</t>
  </si>
  <si>
    <t>Bearskin Lake</t>
  </si>
  <si>
    <t>BIE</t>
  </si>
  <si>
    <t>Beatrice</t>
  </si>
  <si>
    <t>YZC</t>
  </si>
  <si>
    <t>Beatton River</t>
  </si>
  <si>
    <t>BTY</t>
  </si>
  <si>
    <t>Beatty</t>
  </si>
  <si>
    <t>BFT</t>
  </si>
  <si>
    <t>Beaufort</t>
  </si>
  <si>
    <t>XBM</t>
  </si>
  <si>
    <t>Beaulieu-sur-Mer</t>
  </si>
  <si>
    <t>BPT</t>
  </si>
  <si>
    <t>Beaumont</t>
  </si>
  <si>
    <t>BMT</t>
  </si>
  <si>
    <t>Beaumont Muni</t>
  </si>
  <si>
    <t>Jefferson County</t>
  </si>
  <si>
    <t>XBV</t>
  </si>
  <si>
    <t>Beaune</t>
  </si>
  <si>
    <t>WBQ</t>
  </si>
  <si>
    <t>Beaver</t>
  </si>
  <si>
    <t>YXQ</t>
  </si>
  <si>
    <t>Beaver Creek</t>
  </si>
  <si>
    <t>YT</t>
  </si>
  <si>
    <t>BFP</t>
  </si>
  <si>
    <t>Beaver Falls</t>
  </si>
  <si>
    <t>BVD</t>
  </si>
  <si>
    <t>Beaver Inlet</t>
  </si>
  <si>
    <t>Sea Port</t>
  </si>
  <si>
    <t>QAU</t>
  </si>
  <si>
    <t>Bebedouro</t>
  </si>
  <si>
    <t>CBH</t>
  </si>
  <si>
    <t>Bechar</t>
  </si>
  <si>
    <t>BKW</t>
  </si>
  <si>
    <t>Beckley</t>
  </si>
  <si>
    <t>WV</t>
  </si>
  <si>
    <t>NVN</t>
  </si>
  <si>
    <t>Beckwourth</t>
  </si>
  <si>
    <t>Nervino</t>
  </si>
  <si>
    <t>QIY</t>
  </si>
  <si>
    <t>Bedarra Island</t>
  </si>
  <si>
    <t>XBL</t>
  </si>
  <si>
    <t>Bedele</t>
  </si>
  <si>
    <t>Buno Bedele</t>
  </si>
  <si>
    <t>XQD</t>
  </si>
  <si>
    <t>Bedford</t>
  </si>
  <si>
    <t>BFR</t>
  </si>
  <si>
    <t>Virgil I Grissom Muni</t>
  </si>
  <si>
    <t>BDW</t>
  </si>
  <si>
    <t>Bedford Downs</t>
  </si>
  <si>
    <t>BED</t>
  </si>
  <si>
    <t>Bedford/Hanscom</t>
  </si>
  <si>
    <t>Hanscom Field</t>
  </si>
  <si>
    <t>BEU</t>
  </si>
  <si>
    <t>Bedourie</t>
  </si>
  <si>
    <t>YBW</t>
  </si>
  <si>
    <t>Bedwell Harbor</t>
  </si>
  <si>
    <t>EIS</t>
  </si>
  <si>
    <t>Beef Island</t>
  </si>
  <si>
    <t>BEV</t>
  </si>
  <si>
    <t>Beersheba</t>
  </si>
  <si>
    <t>NIR</t>
  </si>
  <si>
    <t>Beeville</t>
  </si>
  <si>
    <t>Chase Field NAS</t>
  </si>
  <si>
    <t>WBD</t>
  </si>
  <si>
    <t>Befandriana</t>
  </si>
  <si>
    <t>QBE</t>
  </si>
  <si>
    <t>Bega</t>
  </si>
  <si>
    <t>BEI</t>
  </si>
  <si>
    <t>Beica</t>
  </si>
  <si>
    <t>LAQ</t>
  </si>
  <si>
    <t>Beida</t>
  </si>
  <si>
    <t>Labraq</t>
  </si>
  <si>
    <t>BHY</t>
  </si>
  <si>
    <t>Beihai</t>
  </si>
  <si>
    <t>Fucheng</t>
  </si>
  <si>
    <t>BHN</t>
  </si>
  <si>
    <t>Beihan</t>
  </si>
  <si>
    <t>BJS</t>
  </si>
  <si>
    <t>Beijing</t>
  </si>
  <si>
    <t>PEK</t>
  </si>
  <si>
    <t>Capital Intl</t>
  </si>
  <si>
    <t>NAY</t>
  </si>
  <si>
    <t>Nanyuan</t>
  </si>
  <si>
    <t>BEW</t>
  </si>
  <si>
    <t>Beira</t>
  </si>
  <si>
    <t>BEY</t>
  </si>
  <si>
    <t>Beirut</t>
  </si>
  <si>
    <t>LB</t>
  </si>
  <si>
    <t>Rafic Hariri Intl</t>
  </si>
  <si>
    <t>BYJ</t>
  </si>
  <si>
    <t>Beja</t>
  </si>
  <si>
    <t>BJA</t>
  </si>
  <si>
    <t>Bejaia</t>
  </si>
  <si>
    <t>Soummam-Abane Ramdane</t>
  </si>
  <si>
    <t>OVA</t>
  </si>
  <si>
    <t>Bekily</t>
  </si>
  <si>
    <t>BLG</t>
  </si>
  <si>
    <t>Belaga</t>
  </si>
  <si>
    <t>BEL</t>
  </si>
  <si>
    <t>Belem</t>
  </si>
  <si>
    <t>Val De Cans</t>
  </si>
  <si>
    <t>BFS</t>
  </si>
  <si>
    <t>Belfast</t>
  </si>
  <si>
    <t>BHD</t>
  </si>
  <si>
    <t>George Best City Apt</t>
  </si>
  <si>
    <t>BOR</t>
  </si>
  <si>
    <t>Belfort</t>
  </si>
  <si>
    <t>IXG</t>
  </si>
  <si>
    <t>Belgaum</t>
  </si>
  <si>
    <t>Sambre</t>
  </si>
  <si>
    <t>EGO</t>
  </si>
  <si>
    <t>Belgorod</t>
  </si>
  <si>
    <t>BEG</t>
  </si>
  <si>
    <t>Belgrade</t>
  </si>
  <si>
    <t>BJY</t>
  </si>
  <si>
    <t>Batajnica</t>
  </si>
  <si>
    <t>Nikola Tesla</t>
  </si>
  <si>
    <t>BZE</t>
  </si>
  <si>
    <t>Belize City</t>
  </si>
  <si>
    <t>BZ</t>
  </si>
  <si>
    <t>TZA</t>
  </si>
  <si>
    <t>KBE</t>
  </si>
  <si>
    <t>Bell Island</t>
  </si>
  <si>
    <t>Hot Springs SPB</t>
  </si>
  <si>
    <t>ZEL</t>
  </si>
  <si>
    <t>Bella Bella</t>
  </si>
  <si>
    <t>QBC</t>
  </si>
  <si>
    <t>Bella Coola</t>
  </si>
  <si>
    <t>BUV</t>
  </si>
  <si>
    <t>Bella Union</t>
  </si>
  <si>
    <t>ACB</t>
  </si>
  <si>
    <t>Bellaire</t>
  </si>
  <si>
    <t>Antrim County</t>
  </si>
  <si>
    <t>BEP</t>
  </si>
  <si>
    <t>Bellary</t>
  </si>
  <si>
    <t>BLP</t>
  </si>
  <si>
    <t>Bellavista</t>
  </si>
  <si>
    <t>BXF</t>
  </si>
  <si>
    <t>Bellburn</t>
  </si>
  <si>
    <t>BCS</t>
  </si>
  <si>
    <t>Belle Chasse</t>
  </si>
  <si>
    <t>BYL</t>
  </si>
  <si>
    <t>Belle Yella</t>
  </si>
  <si>
    <t>LR</t>
  </si>
  <si>
    <t>PSB</t>
  </si>
  <si>
    <t>Bellefonte</t>
  </si>
  <si>
    <t>XBF</t>
  </si>
  <si>
    <t>Bellegarde</t>
  </si>
  <si>
    <t>BLV</t>
  </si>
  <si>
    <t>Belleville</t>
  </si>
  <si>
    <t>XVV</t>
  </si>
  <si>
    <t>BLI</t>
  </si>
  <si>
    <t>Bellingham</t>
  </si>
  <si>
    <t>ZDI</t>
  </si>
  <si>
    <t>Bellinzona</t>
  </si>
  <si>
    <t>BNY</t>
  </si>
  <si>
    <t>Bellona</t>
  </si>
  <si>
    <t>Anua</t>
  </si>
  <si>
    <t>BLX</t>
  </si>
  <si>
    <t>Belluno</t>
  </si>
  <si>
    <t>BLM</t>
  </si>
  <si>
    <t>Belmar</t>
  </si>
  <si>
    <t>Monmouth County</t>
  </si>
  <si>
    <t>BVM</t>
  </si>
  <si>
    <t>Belmonte</t>
  </si>
  <si>
    <t>BCV</t>
  </si>
  <si>
    <t>Belmopan</t>
  </si>
  <si>
    <t>BLY</t>
  </si>
  <si>
    <t>Belmullet</t>
  </si>
  <si>
    <t>BHZ</t>
  </si>
  <si>
    <t>Belo Horizonte</t>
  </si>
  <si>
    <t>PLU</t>
  </si>
  <si>
    <t>Pampulha</t>
  </si>
  <si>
    <t>CNF</t>
  </si>
  <si>
    <t>Tancredo Neves Intl</t>
  </si>
  <si>
    <t>BMD</t>
  </si>
  <si>
    <t>Belo Tsiribihina</t>
  </si>
  <si>
    <t>BCX</t>
  </si>
  <si>
    <t>Beloretsk</t>
  </si>
  <si>
    <t>EYK</t>
  </si>
  <si>
    <t>Beloyarsky</t>
  </si>
  <si>
    <t>ZFE</t>
  </si>
  <si>
    <t>Beltsville</t>
  </si>
  <si>
    <t>BVU</t>
  </si>
  <si>
    <t>Beluga</t>
  </si>
  <si>
    <t>BBP</t>
  </si>
  <si>
    <t>Bembridge</t>
  </si>
  <si>
    <t>BCG</t>
  </si>
  <si>
    <t>Bemichi</t>
  </si>
  <si>
    <t>BJI</t>
  </si>
  <si>
    <t>Bemidji</t>
  </si>
  <si>
    <t>BZM</t>
  </si>
  <si>
    <t>Bemolanga</t>
  </si>
  <si>
    <t>GMD</t>
  </si>
  <si>
    <t>Ben Slimane</t>
  </si>
  <si>
    <t>BLN</t>
  </si>
  <si>
    <t>Benalla</t>
  </si>
  <si>
    <t>BEB</t>
  </si>
  <si>
    <t>Benbecula</t>
  </si>
  <si>
    <t>RDM</t>
  </si>
  <si>
    <t>Bend</t>
  </si>
  <si>
    <t>BXG</t>
  </si>
  <si>
    <t>Bendigo</t>
  </si>
  <si>
    <t>QBV</t>
  </si>
  <si>
    <t>Benevento</t>
  </si>
  <si>
    <t>BLR</t>
  </si>
  <si>
    <t>Bengaluru</t>
  </si>
  <si>
    <t>BFU</t>
  </si>
  <si>
    <t>Bengbu</t>
  </si>
  <si>
    <t>BEN</t>
  </si>
  <si>
    <t>Benghazi</t>
  </si>
  <si>
    <t>Benina Intl</t>
  </si>
  <si>
    <t>SEQ</t>
  </si>
  <si>
    <t>Bengkalis</t>
  </si>
  <si>
    <t>Sei Pakning</t>
  </si>
  <si>
    <t>BKS</t>
  </si>
  <si>
    <t>Bengkulu</t>
  </si>
  <si>
    <t>Fatmawati Soekarno</t>
  </si>
  <si>
    <t>BUG</t>
  </si>
  <si>
    <t>Benguela</t>
  </si>
  <si>
    <t>17 de Setembro</t>
  </si>
  <si>
    <t>BCW</t>
  </si>
  <si>
    <t>Benguerra Island</t>
  </si>
  <si>
    <t>BNC</t>
  </si>
  <si>
    <t>Beni</t>
  </si>
  <si>
    <t>Mavivi</t>
  </si>
  <si>
    <t>BNI</t>
  </si>
  <si>
    <t>Benin City</t>
  </si>
  <si>
    <t>QAV</t>
  </si>
  <si>
    <t>Benjamin Constant</t>
  </si>
  <si>
    <t>BTN</t>
  </si>
  <si>
    <t>Bennettsville</t>
  </si>
  <si>
    <t>BSP</t>
  </si>
  <si>
    <t>Bensbach</t>
  </si>
  <si>
    <t>BEX</t>
  </si>
  <si>
    <t>Benson</t>
  </si>
  <si>
    <t>BBB</t>
  </si>
  <si>
    <t>BGV</t>
  </si>
  <si>
    <t>Bento Goncalves</t>
  </si>
  <si>
    <t>BEH</t>
  </si>
  <si>
    <t>Benton Harbor</t>
  </si>
  <si>
    <t>Ross Field</t>
  </si>
  <si>
    <t>BJT</t>
  </si>
  <si>
    <t>Bentota</t>
  </si>
  <si>
    <t>Bentota River SPB</t>
  </si>
  <si>
    <t>BPU</t>
  </si>
  <si>
    <t>Beppu</t>
  </si>
  <si>
    <t>IVG</t>
  </si>
  <si>
    <t>Berane</t>
  </si>
  <si>
    <t>Dolac</t>
  </si>
  <si>
    <t>BBO</t>
  </si>
  <si>
    <t>Berbera</t>
  </si>
  <si>
    <t>BBT</t>
  </si>
  <si>
    <t>Berberati</t>
  </si>
  <si>
    <t>ZCE</t>
  </si>
  <si>
    <t>Berchtesgaden</t>
  </si>
  <si>
    <t>ERD</t>
  </si>
  <si>
    <t>Berdiansk</t>
  </si>
  <si>
    <t>UA</t>
  </si>
  <si>
    <t>BEA</t>
  </si>
  <si>
    <t>Bereina</t>
  </si>
  <si>
    <t>YBV</t>
  </si>
  <si>
    <t>Berens River</t>
  </si>
  <si>
    <t>EZV</t>
  </si>
  <si>
    <t>Berezovo</t>
  </si>
  <si>
    <t>BGO</t>
  </si>
  <si>
    <t>Bergen</t>
  </si>
  <si>
    <t>Flesland</t>
  </si>
  <si>
    <t>QFV</t>
  </si>
  <si>
    <t>WOE</t>
  </si>
  <si>
    <t>Bergen op Zoom</t>
  </si>
  <si>
    <t>Woensdrecht AB</t>
  </si>
  <si>
    <t>EGC</t>
  </si>
  <si>
    <t>Bergerac</t>
  </si>
  <si>
    <t>Roumaniere</t>
  </si>
  <si>
    <t>ZCF</t>
  </si>
  <si>
    <t>Bergheim (Cologne)</t>
  </si>
  <si>
    <t>ZCG</t>
  </si>
  <si>
    <t>Bergisch Gladbach</t>
  </si>
  <si>
    <t>ZCH</t>
  </si>
  <si>
    <t>Bergkamen</t>
  </si>
  <si>
    <t>XUB</t>
  </si>
  <si>
    <t>Berkak</t>
  </si>
  <si>
    <t>JBK</t>
  </si>
  <si>
    <t>Berkeley</t>
  </si>
  <si>
    <t>BVG</t>
  </si>
  <si>
    <t>Berlevag</t>
  </si>
  <si>
    <t>BER</t>
  </si>
  <si>
    <t>Berlin</t>
  </si>
  <si>
    <t>Brandenburg</t>
  </si>
  <si>
    <t>QPP</t>
  </si>
  <si>
    <t>QWB</t>
  </si>
  <si>
    <t>Ostbahnhof Railway St</t>
  </si>
  <si>
    <t>SXF</t>
  </si>
  <si>
    <t>Schoenefeld</t>
  </si>
  <si>
    <t>TXL</t>
  </si>
  <si>
    <t>Tegel</t>
  </si>
  <si>
    <t>QWC</t>
  </si>
  <si>
    <t>Zoo Railway Station</t>
  </si>
  <si>
    <t>BML</t>
  </si>
  <si>
    <t>NH</t>
  </si>
  <si>
    <t>BJO</t>
  </si>
  <si>
    <t>Bermejo</t>
  </si>
  <si>
    <t>BDA</t>
  </si>
  <si>
    <t>Bermuda</t>
  </si>
  <si>
    <t>BM</t>
  </si>
  <si>
    <t>NWU</t>
  </si>
  <si>
    <t>BRN</t>
  </si>
  <si>
    <t>Bern</t>
  </si>
  <si>
    <t>Belp</t>
  </si>
  <si>
    <t>ZDJ</t>
  </si>
  <si>
    <t>XBX</t>
  </si>
  <si>
    <t>Bernay</t>
  </si>
  <si>
    <t>WBO</t>
  </si>
  <si>
    <t>Beroroha</t>
  </si>
  <si>
    <t>Antsoa</t>
  </si>
  <si>
    <t>ZBI</t>
  </si>
  <si>
    <t>Berriane</t>
  </si>
  <si>
    <t>BTA</t>
  </si>
  <si>
    <t>Bertoua</t>
  </si>
  <si>
    <t>BEZ</t>
  </si>
  <si>
    <t>Beru</t>
  </si>
  <si>
    <t>XQG</t>
  </si>
  <si>
    <t>Berwick-upon-Tweed</t>
  </si>
  <si>
    <t>BSV</t>
  </si>
  <si>
    <t>Besakoa</t>
  </si>
  <si>
    <t>BPY</t>
  </si>
  <si>
    <t>Besalampy</t>
  </si>
  <si>
    <t>QBQ</t>
  </si>
  <si>
    <t>Besancon</t>
  </si>
  <si>
    <t>QWZ</t>
  </si>
  <si>
    <t>Best</t>
  </si>
  <si>
    <t>BET</t>
  </si>
  <si>
    <t>Bethel</t>
  </si>
  <si>
    <t>JBT</t>
  </si>
  <si>
    <t>City Landing</t>
  </si>
  <si>
    <t>Bethlehem</t>
  </si>
  <si>
    <t>BPA</t>
  </si>
  <si>
    <t>Bethpage</t>
  </si>
  <si>
    <t>Grumman</t>
  </si>
  <si>
    <t>XBH</t>
  </si>
  <si>
    <t>Bethune</t>
  </si>
  <si>
    <t>QBK</t>
  </si>
  <si>
    <t>Betim</t>
  </si>
  <si>
    <t>BKU</t>
  </si>
  <si>
    <t>Betioky</t>
  </si>
  <si>
    <t>BTX</t>
  </si>
  <si>
    <t>Betoota</t>
  </si>
  <si>
    <t>BTB</t>
  </si>
  <si>
    <t>Betou</t>
  </si>
  <si>
    <t>CG</t>
  </si>
  <si>
    <t>QBT</t>
  </si>
  <si>
    <t>Bettioua</t>
  </si>
  <si>
    <t>BTT</t>
  </si>
  <si>
    <t>Bettles</t>
  </si>
  <si>
    <t>BVZ</t>
  </si>
  <si>
    <t>Beverley Springs</t>
  </si>
  <si>
    <t>BVY</t>
  </si>
  <si>
    <t>Beverly</t>
  </si>
  <si>
    <t>BWP</t>
  </si>
  <si>
    <t>Bewani</t>
  </si>
  <si>
    <t>BZR</t>
  </si>
  <si>
    <t>Beziers</t>
  </si>
  <si>
    <t>Vias</t>
  </si>
  <si>
    <t>XXB</t>
  </si>
  <si>
    <t>Bhadohi</t>
  </si>
  <si>
    <t>BDP</t>
  </si>
  <si>
    <t>Bhadrapur</t>
  </si>
  <si>
    <t>Chandragadhi</t>
  </si>
  <si>
    <t>BWA</t>
  </si>
  <si>
    <t>Bhairahawa</t>
  </si>
  <si>
    <t>Gautam Buddha</t>
  </si>
  <si>
    <t>BMO</t>
  </si>
  <si>
    <t>Bhamo</t>
  </si>
  <si>
    <t>BHR</t>
  </si>
  <si>
    <t>Bharatpur</t>
  </si>
  <si>
    <t>BUP</t>
  </si>
  <si>
    <t>Bhatinda</t>
  </si>
  <si>
    <t>BHU</t>
  </si>
  <si>
    <t>Bhavnagar</t>
  </si>
  <si>
    <t>BIY</t>
  </si>
  <si>
    <t>Bhisho</t>
  </si>
  <si>
    <t>BHP</t>
  </si>
  <si>
    <t>Bhojpur</t>
  </si>
  <si>
    <t>BHO</t>
  </si>
  <si>
    <t>Bhopal</t>
  </si>
  <si>
    <t>Raja Bhoj</t>
  </si>
  <si>
    <t>BBI</t>
  </si>
  <si>
    <t>Bhubaneshwar</t>
  </si>
  <si>
    <t>Biju Patnaik</t>
  </si>
  <si>
    <t>BHJ</t>
  </si>
  <si>
    <t>Bhuj</t>
  </si>
  <si>
    <t>Shyamji Krishna Verma</t>
  </si>
  <si>
    <t>BHC</t>
  </si>
  <si>
    <t>Bhurban</t>
  </si>
  <si>
    <t>BIK</t>
  </si>
  <si>
    <t>Biak</t>
  </si>
  <si>
    <t>Frans Kaisiepo</t>
  </si>
  <si>
    <t>BXP</t>
  </si>
  <si>
    <t>Biala Podlaska</t>
  </si>
  <si>
    <t>PL</t>
  </si>
  <si>
    <t>BAA</t>
  </si>
  <si>
    <t>Bialla</t>
  </si>
  <si>
    <t>QYY</t>
  </si>
  <si>
    <t>Bialystok</t>
  </si>
  <si>
    <t>BPK</t>
  </si>
  <si>
    <t>Biangabip</t>
  </si>
  <si>
    <t>BIQ</t>
  </si>
  <si>
    <t>Biarritz</t>
  </si>
  <si>
    <t>Bayonne-Anglet</t>
  </si>
  <si>
    <t>BRP</t>
  </si>
  <si>
    <t>Biaru</t>
  </si>
  <si>
    <t>BAW</t>
  </si>
  <si>
    <t>Biawonque</t>
  </si>
  <si>
    <t>BCZ</t>
  </si>
  <si>
    <t>Bickerton Island</t>
  </si>
  <si>
    <t>ZDK</t>
  </si>
  <si>
    <t>Biel/Bienne</t>
  </si>
  <si>
    <t>BFE</t>
  </si>
  <si>
    <t>Bielefeld</t>
  </si>
  <si>
    <t>Windelsbleiche</t>
  </si>
  <si>
    <t>QEO</t>
  </si>
  <si>
    <t>Bielsko-Biala</t>
  </si>
  <si>
    <t>GBA</t>
  </si>
  <si>
    <t>Big Bay</t>
  </si>
  <si>
    <t>YIG</t>
  </si>
  <si>
    <t>Big Bay Marina</t>
  </si>
  <si>
    <t>YYA</t>
  </si>
  <si>
    <t>Big Bay Yacht Club</t>
  </si>
  <si>
    <t>RBF</t>
  </si>
  <si>
    <t>Big Bear</t>
  </si>
  <si>
    <t>Big Bear City Arpt</t>
  </si>
  <si>
    <t>BIC</t>
  </si>
  <si>
    <t>Big Creek</t>
  </si>
  <si>
    <t>BGK</t>
  </si>
  <si>
    <t>BIG</t>
  </si>
  <si>
    <t>Big Delta</t>
  </si>
  <si>
    <t>Intermediate Field</t>
  </si>
  <si>
    <t>BGQ</t>
  </si>
  <si>
    <t>Big Lake</t>
  </si>
  <si>
    <t>BMX</t>
  </si>
  <si>
    <t>Big Mountain</t>
  </si>
  <si>
    <t>BPI</t>
  </si>
  <si>
    <t>Big Piney</t>
  </si>
  <si>
    <t>Big Piney-Marbleton</t>
  </si>
  <si>
    <t>WBR</t>
  </si>
  <si>
    <t>Big Rapids</t>
  </si>
  <si>
    <t>HCA</t>
  </si>
  <si>
    <t>Big Spring</t>
  </si>
  <si>
    <t>Howard County</t>
  </si>
  <si>
    <t>BGS</t>
  </si>
  <si>
    <t>Webb AFB</t>
  </si>
  <si>
    <t>YTL</t>
  </si>
  <si>
    <t>Big Trout</t>
  </si>
  <si>
    <t>BFJ</t>
  </si>
  <si>
    <t>Bijie</t>
  </si>
  <si>
    <t>BKB</t>
  </si>
  <si>
    <t>Bikaner</t>
  </si>
  <si>
    <t>Nal</t>
  </si>
  <si>
    <t>BII</t>
  </si>
  <si>
    <t>Bikini Atoll</t>
  </si>
  <si>
    <t>Enyu</t>
  </si>
  <si>
    <t>PAB</t>
  </si>
  <si>
    <t>Bilaspur</t>
  </si>
  <si>
    <t>BIO</t>
  </si>
  <si>
    <t>Bilbao</t>
  </si>
  <si>
    <t>YJI</t>
  </si>
  <si>
    <t>BIU</t>
  </si>
  <si>
    <t>Bildudalur</t>
  </si>
  <si>
    <t>BIJ</t>
  </si>
  <si>
    <t>Biliau</t>
  </si>
  <si>
    <t>BIW</t>
  </si>
  <si>
    <t>Billiluna</t>
  </si>
  <si>
    <t>BIL</t>
  </si>
  <si>
    <t>Billings</t>
  </si>
  <si>
    <t>BLL</t>
  </si>
  <si>
    <t>Billund</t>
  </si>
  <si>
    <t>ZBL</t>
  </si>
  <si>
    <t>Biloela</t>
  </si>
  <si>
    <t>UGU</t>
  </si>
  <si>
    <t>Bilogai</t>
  </si>
  <si>
    <t>BIX</t>
  </si>
  <si>
    <t>Biloxi</t>
  </si>
  <si>
    <t>Keesler AFB</t>
  </si>
  <si>
    <t>BMU</t>
  </si>
  <si>
    <t>Bima</t>
  </si>
  <si>
    <t>Sultan M. Salahuddin</t>
  </si>
  <si>
    <t>BIZ</t>
  </si>
  <si>
    <t>Bimin</t>
  </si>
  <si>
    <t>BIM</t>
  </si>
  <si>
    <t>Bimini</t>
  </si>
  <si>
    <t>NSB</t>
  </si>
  <si>
    <t>North Sea Plane Base</t>
  </si>
  <si>
    <t>BGM</t>
  </si>
  <si>
    <t>Binghamton</t>
  </si>
  <si>
    <t>BGG</t>
  </si>
  <si>
    <t>Bingol</t>
  </si>
  <si>
    <t>XBN</t>
  </si>
  <si>
    <t>Biniguni</t>
  </si>
  <si>
    <t>BTU</t>
  </si>
  <si>
    <t>Bintulu</t>
  </si>
  <si>
    <t>Bintulu Airport</t>
  </si>
  <si>
    <t>ZMK</t>
  </si>
  <si>
    <t>Bintulu Port</t>
  </si>
  <si>
    <t>NTI</t>
  </si>
  <si>
    <t>Bintuni</t>
  </si>
  <si>
    <t>Stenkol</t>
  </si>
  <si>
    <t>IRO</t>
  </si>
  <si>
    <t>Birao</t>
  </si>
  <si>
    <t>BIR</t>
  </si>
  <si>
    <t>Biratnagar</t>
  </si>
  <si>
    <t>KBC</t>
  </si>
  <si>
    <t>Birch Creek</t>
  </si>
  <si>
    <t>BDI</t>
  </si>
  <si>
    <t>Bird Island</t>
  </si>
  <si>
    <t>BVI</t>
  </si>
  <si>
    <t>Birdsville</t>
  </si>
  <si>
    <t>QCF</t>
  </si>
  <si>
    <t>Birigui</t>
  </si>
  <si>
    <t>XBJ</t>
  </si>
  <si>
    <t>Birjand</t>
  </si>
  <si>
    <t>BHM</t>
  </si>
  <si>
    <t>Birmingham</t>
  </si>
  <si>
    <t>BHX</t>
  </si>
  <si>
    <t>ZBC</t>
  </si>
  <si>
    <t>Colmore Row Bus Stn</t>
  </si>
  <si>
    <t>QQN</t>
  </si>
  <si>
    <t>New Street Rail Stn</t>
  </si>
  <si>
    <t>BSQ</t>
  </si>
  <si>
    <t>Bisbee</t>
  </si>
  <si>
    <t>BHH</t>
  </si>
  <si>
    <t>Bisha</t>
  </si>
  <si>
    <t>BSM</t>
  </si>
  <si>
    <t>Bisheh Kola</t>
  </si>
  <si>
    <t>FRU</t>
  </si>
  <si>
    <t>Bishkek</t>
  </si>
  <si>
    <t>KG</t>
  </si>
  <si>
    <t>Manas Intl</t>
  </si>
  <si>
    <t>BIH</t>
  </si>
  <si>
    <t>Bishop</t>
  </si>
  <si>
    <t>BSK</t>
  </si>
  <si>
    <t>Biskra</t>
  </si>
  <si>
    <t>Mohamed Khider</t>
  </si>
  <si>
    <t>BPH</t>
  </si>
  <si>
    <t>Bislig</t>
  </si>
  <si>
    <t>BIS</t>
  </si>
  <si>
    <t>Bismarck</t>
  </si>
  <si>
    <t>OXB</t>
  </si>
  <si>
    <t>Bissau</t>
  </si>
  <si>
    <t>GW</t>
  </si>
  <si>
    <t>Osvaldo Vieira Intl</t>
  </si>
  <si>
    <t>QBY</t>
  </si>
  <si>
    <t>Bistrita/Nasaud</t>
  </si>
  <si>
    <t>BMM</t>
  </si>
  <si>
    <t>Bitam</t>
  </si>
  <si>
    <t>BBJ</t>
  </si>
  <si>
    <t>Bitburg</t>
  </si>
  <si>
    <t>QBI</t>
  </si>
  <si>
    <t>Bitola</t>
  </si>
  <si>
    <t>MK</t>
  </si>
  <si>
    <t>BZP</t>
  </si>
  <si>
    <t>Bizant</t>
  </si>
  <si>
    <t>QIZ</t>
  </si>
  <si>
    <t>Bizerte</t>
  </si>
  <si>
    <t>ZMZ</t>
  </si>
  <si>
    <t>Bjerka</t>
  </si>
  <si>
    <t>YBI</t>
  </si>
  <si>
    <t>Black Tickle</t>
  </si>
  <si>
    <t>BKQ</t>
  </si>
  <si>
    <t>Blackall</t>
  </si>
  <si>
    <t>BBS</t>
  </si>
  <si>
    <t>Blackbushe</t>
  </si>
  <si>
    <t>BLK</t>
  </si>
  <si>
    <t>Blackpool</t>
  </si>
  <si>
    <t>BCB</t>
  </si>
  <si>
    <t>Blacksburg</t>
  </si>
  <si>
    <t>Virginia Tech</t>
  </si>
  <si>
    <t>BKT</t>
  </si>
  <si>
    <t>Blackstone</t>
  </si>
  <si>
    <t>BLT</t>
  </si>
  <si>
    <t>Blackwater</t>
  </si>
  <si>
    <t>BWL</t>
  </si>
  <si>
    <t>Blackwell</t>
  </si>
  <si>
    <t>BQS</t>
  </si>
  <si>
    <t>Blagoveshchensk</t>
  </si>
  <si>
    <t>Ignatyevo</t>
  </si>
  <si>
    <t>BWS</t>
  </si>
  <si>
    <t>Blaine</t>
  </si>
  <si>
    <t>BSI</t>
  </si>
  <si>
    <t>Blairsville</t>
  </si>
  <si>
    <t>BYW</t>
  </si>
  <si>
    <t>Blakely Island</t>
  </si>
  <si>
    <t>YBX</t>
  </si>
  <si>
    <t>Blanc Sablon</t>
  </si>
  <si>
    <t>BDG</t>
  </si>
  <si>
    <t>Blanding</t>
  </si>
  <si>
    <t>UT</t>
  </si>
  <si>
    <t>BLZ</t>
  </si>
  <si>
    <t>Blantyre</t>
  </si>
  <si>
    <t>MW</t>
  </si>
  <si>
    <t>Chileka Intl</t>
  </si>
  <si>
    <t>BHE</t>
  </si>
  <si>
    <t>Blenheim</t>
  </si>
  <si>
    <t>Woodbourne</t>
  </si>
  <si>
    <t>QLD</t>
  </si>
  <si>
    <t>Blida</t>
  </si>
  <si>
    <t>BID</t>
  </si>
  <si>
    <t>Block Island</t>
  </si>
  <si>
    <t>RI</t>
  </si>
  <si>
    <t>BFN</t>
  </si>
  <si>
    <t>Bloemfontein</t>
  </si>
  <si>
    <t>XBQ</t>
  </si>
  <si>
    <t>Blois</t>
  </si>
  <si>
    <t>BLO</t>
  </si>
  <si>
    <t>Blonduos</t>
  </si>
  <si>
    <t>YDV</t>
  </si>
  <si>
    <t>Bloodvein</t>
  </si>
  <si>
    <t>BFC</t>
  </si>
  <si>
    <t>Bloomfield River</t>
  </si>
  <si>
    <t>BMG</t>
  </si>
  <si>
    <t>Bloomington</t>
  </si>
  <si>
    <t>BMI</t>
  </si>
  <si>
    <t>Bloomington-Normal</t>
  </si>
  <si>
    <t>XBB</t>
  </si>
  <si>
    <t>Blubber Bay</t>
  </si>
  <si>
    <t>BBX</t>
  </si>
  <si>
    <t>Blue Bell</t>
  </si>
  <si>
    <t>Wings Field</t>
  </si>
  <si>
    <t>BLU</t>
  </si>
  <si>
    <t>Blue Canyon</t>
  </si>
  <si>
    <t>BFB</t>
  </si>
  <si>
    <t>Blue Fox Bay</t>
  </si>
  <si>
    <t>VBM</t>
  </si>
  <si>
    <t>Blue Mountain</t>
  </si>
  <si>
    <t>BLF</t>
  </si>
  <si>
    <t>Bluefield</t>
  </si>
  <si>
    <t>Mercer County</t>
  </si>
  <si>
    <t>BEF</t>
  </si>
  <si>
    <t>Bluefields</t>
  </si>
  <si>
    <t>NI</t>
  </si>
  <si>
    <t>BNU</t>
  </si>
  <si>
    <t>Blumenau</t>
  </si>
  <si>
    <t>BLH</t>
  </si>
  <si>
    <t>Blythe</t>
  </si>
  <si>
    <t>BYH</t>
  </si>
  <si>
    <t>Blytheville</t>
  </si>
  <si>
    <t>HKA</t>
  </si>
  <si>
    <t>XXC</t>
  </si>
  <si>
    <t>Bo</t>
  </si>
  <si>
    <t>KBS</t>
  </si>
  <si>
    <t>SL</t>
  </si>
  <si>
    <t>BVB</t>
  </si>
  <si>
    <t>Boa Vista</t>
  </si>
  <si>
    <t>RR</t>
  </si>
  <si>
    <t>BVC</t>
  </si>
  <si>
    <t>Boa Vista Island</t>
  </si>
  <si>
    <t>CV</t>
  </si>
  <si>
    <t>Rabil</t>
  </si>
  <si>
    <t>BNV</t>
  </si>
  <si>
    <t>Boana</t>
  </si>
  <si>
    <t>BOV</t>
  </si>
  <si>
    <t>Boang Island</t>
  </si>
  <si>
    <t>BPO</t>
  </si>
  <si>
    <t>Bo'ao</t>
  </si>
  <si>
    <t>OZI</t>
  </si>
  <si>
    <t>Bobadilla</t>
  </si>
  <si>
    <t>BOY</t>
  </si>
  <si>
    <t>Bobo Dioulasso</t>
  </si>
  <si>
    <t>YBO</t>
  </si>
  <si>
    <t>Bobquinn Lake</t>
  </si>
  <si>
    <t>BCR</t>
  </si>
  <si>
    <t>Boca Do Acre</t>
  </si>
  <si>
    <t>BCT</t>
  </si>
  <si>
    <t>Boca Raton</t>
  </si>
  <si>
    <t>Public</t>
  </si>
  <si>
    <t>BOC</t>
  </si>
  <si>
    <t>Bocas Del Toro</t>
  </si>
  <si>
    <t>ZCI</t>
  </si>
  <si>
    <t>Bocholt</t>
  </si>
  <si>
    <t>QBO</t>
  </si>
  <si>
    <t>Bochum</t>
  </si>
  <si>
    <t>ODO</t>
  </si>
  <si>
    <t>Bodaybo</t>
  </si>
  <si>
    <t>BNM</t>
  </si>
  <si>
    <t>Bodinumu</t>
  </si>
  <si>
    <t>BOO</t>
  </si>
  <si>
    <t>Bodo</t>
  </si>
  <si>
    <t>BJV</t>
  </si>
  <si>
    <t>Bodrum</t>
  </si>
  <si>
    <t>BXN</t>
  </si>
  <si>
    <t>Imsik</t>
  </si>
  <si>
    <t>Milas</t>
  </si>
  <si>
    <t>BNB</t>
  </si>
  <si>
    <t>Boende</t>
  </si>
  <si>
    <t>BXA</t>
  </si>
  <si>
    <t>Bogalusa</t>
  </si>
  <si>
    <t>George R Carr</t>
  </si>
  <si>
    <t>XBG</t>
  </si>
  <si>
    <t>Bogande</t>
  </si>
  <si>
    <t>BQG</t>
  </si>
  <si>
    <t>Bogorodskoye</t>
  </si>
  <si>
    <t>BOG</t>
  </si>
  <si>
    <t>Bogota</t>
  </si>
  <si>
    <t>Eldorado</t>
  </si>
  <si>
    <t>BGH</t>
  </si>
  <si>
    <t>Bogue</t>
  </si>
  <si>
    <t>Abbaye</t>
  </si>
  <si>
    <t>GIC</t>
  </si>
  <si>
    <t>Boigu Island</t>
  </si>
  <si>
    <t>BOI</t>
  </si>
  <si>
    <t>Boise</t>
  </si>
  <si>
    <t>ID</t>
  </si>
  <si>
    <t>Air Term. (Gowen Fld)</t>
  </si>
  <si>
    <t>BJB</t>
  </si>
  <si>
    <t>Bojnurd</t>
  </si>
  <si>
    <t>BKJ</t>
  </si>
  <si>
    <t>Boke</t>
  </si>
  <si>
    <t>GN</t>
  </si>
  <si>
    <t>Baralande</t>
  </si>
  <si>
    <t>BUI</t>
  </si>
  <si>
    <t>Bokondini</t>
  </si>
  <si>
    <t>BKR</t>
  </si>
  <si>
    <t>Bokoro</t>
  </si>
  <si>
    <t>BOQ</t>
  </si>
  <si>
    <t>Boku</t>
  </si>
  <si>
    <t>OTC</t>
  </si>
  <si>
    <t>Bol</t>
  </si>
  <si>
    <t>Berim</t>
  </si>
  <si>
    <t>BPL</t>
  </si>
  <si>
    <t>Bole</t>
  </si>
  <si>
    <t>Alashankou</t>
  </si>
  <si>
    <t>BLS</t>
  </si>
  <si>
    <t>Bollon</t>
  </si>
  <si>
    <t>BLQ</t>
  </si>
  <si>
    <t>Bologna</t>
  </si>
  <si>
    <t>IBT</t>
  </si>
  <si>
    <t>Guglielmo Marconi</t>
  </si>
  <si>
    <t>BVP</t>
  </si>
  <si>
    <t>Bolovip</t>
  </si>
  <si>
    <t>BCK</t>
  </si>
  <si>
    <t>Bolwarra</t>
  </si>
  <si>
    <t>BZO</t>
  </si>
  <si>
    <t>Bolzano/Bozen</t>
  </si>
  <si>
    <t>ZBN</t>
  </si>
  <si>
    <t>Dolomiti</t>
  </si>
  <si>
    <t>BZQ</t>
  </si>
  <si>
    <t>LAZ</t>
  </si>
  <si>
    <t>Bom Jesus Da Lapa</t>
  </si>
  <si>
    <t>BOA</t>
  </si>
  <si>
    <t>Boma</t>
  </si>
  <si>
    <t>BMH</t>
  </si>
  <si>
    <t>Bomai</t>
  </si>
  <si>
    <t>BON</t>
  </si>
  <si>
    <t>Bonaire</t>
  </si>
  <si>
    <t>BQ</t>
  </si>
  <si>
    <t>BZA</t>
  </si>
  <si>
    <t>Bonanza</t>
  </si>
  <si>
    <t>San Pedro</t>
  </si>
  <si>
    <t>YVB</t>
  </si>
  <si>
    <t>Bonaventure</t>
  </si>
  <si>
    <t>BDK</t>
  </si>
  <si>
    <t>Bondoukou</t>
  </si>
  <si>
    <t>Soko</t>
  </si>
  <si>
    <t>BGP</t>
  </si>
  <si>
    <t>Bongo</t>
  </si>
  <si>
    <t>OGR</t>
  </si>
  <si>
    <t>Bongor</t>
  </si>
  <si>
    <t>BYO</t>
  </si>
  <si>
    <t>Bonito</t>
  </si>
  <si>
    <t>YBY</t>
  </si>
  <si>
    <t>Bonnyville</t>
  </si>
  <si>
    <t>BXT</t>
  </si>
  <si>
    <t>Bontang</t>
  </si>
  <si>
    <t>BTE</t>
  </si>
  <si>
    <t>Bonthe</t>
  </si>
  <si>
    <t>Sherbro Intl</t>
  </si>
  <si>
    <t>BNW</t>
  </si>
  <si>
    <t>Boone</t>
  </si>
  <si>
    <t>BGB</t>
  </si>
  <si>
    <t>Booue</t>
  </si>
  <si>
    <t>TGP</t>
  </si>
  <si>
    <t>Bor</t>
  </si>
  <si>
    <t>Podkamennaya Tunguska</t>
  </si>
  <si>
    <t>BOB</t>
  </si>
  <si>
    <t>Bora Bora</t>
  </si>
  <si>
    <t>Motu Mute</t>
  </si>
  <si>
    <t>BXX</t>
  </si>
  <si>
    <t>Borama</t>
  </si>
  <si>
    <t>RBB</t>
  </si>
  <si>
    <t>Borba</t>
  </si>
  <si>
    <t>BOD</t>
  </si>
  <si>
    <t>Bordeaux</t>
  </si>
  <si>
    <t>Merignac</t>
  </si>
  <si>
    <t>ZFQ</t>
  </si>
  <si>
    <t>St-Jean Railway Stn</t>
  </si>
  <si>
    <t>YBN</t>
  </si>
  <si>
    <t>Borden</t>
  </si>
  <si>
    <t>QBJ</t>
  </si>
  <si>
    <t>Bordj Bou Arreridj</t>
  </si>
  <si>
    <t>ZZM</t>
  </si>
  <si>
    <t>Bordj Menaiel</t>
  </si>
  <si>
    <t>BMW</t>
  </si>
  <si>
    <t>Bordj Mokhtar</t>
  </si>
  <si>
    <t>BGJ</t>
  </si>
  <si>
    <t>Borgarfjordur eystri</t>
  </si>
  <si>
    <t>BGD</t>
  </si>
  <si>
    <t>Borger</t>
  </si>
  <si>
    <t>BPB</t>
  </si>
  <si>
    <t>Boridi</t>
  </si>
  <si>
    <t>BMK</t>
  </si>
  <si>
    <t>Borkum</t>
  </si>
  <si>
    <t>BLE</t>
  </si>
  <si>
    <t>Borlange/Falun</t>
  </si>
  <si>
    <t>XYB</t>
  </si>
  <si>
    <t>Dala</t>
  </si>
  <si>
    <t>XJF</t>
  </si>
  <si>
    <t>Falun Bus Station</t>
  </si>
  <si>
    <t>XWF</t>
  </si>
  <si>
    <t>Falun C Railway Stn</t>
  </si>
  <si>
    <t>RNN</t>
  </si>
  <si>
    <t>Bornholm</t>
  </si>
  <si>
    <t>Ronne</t>
  </si>
  <si>
    <t>RLU</t>
  </si>
  <si>
    <t>Bornite</t>
  </si>
  <si>
    <t>Bornite Upper</t>
  </si>
  <si>
    <t>BXS</t>
  </si>
  <si>
    <t>Borrego Springs</t>
  </si>
  <si>
    <t>BOX</t>
  </si>
  <si>
    <t>Borroloola</t>
  </si>
  <si>
    <t>BSA</t>
  </si>
  <si>
    <t>Bosaso</t>
  </si>
  <si>
    <t>BOT</t>
  </si>
  <si>
    <t>Boset</t>
  </si>
  <si>
    <t>BSN</t>
  </si>
  <si>
    <t>Bossangoa</t>
  </si>
  <si>
    <t>BOS</t>
  </si>
  <si>
    <t>Boston</t>
  </si>
  <si>
    <t>ZTY</t>
  </si>
  <si>
    <t>Back Bay Railway Stn</t>
  </si>
  <si>
    <t>JBC</t>
  </si>
  <si>
    <t>Boston City Heliport</t>
  </si>
  <si>
    <t>Logan International</t>
  </si>
  <si>
    <t>PSM</t>
  </si>
  <si>
    <t>Portsmouth Pease Intl</t>
  </si>
  <si>
    <t>ZRU</t>
  </si>
  <si>
    <t>Route 128 Railway Stn</t>
  </si>
  <si>
    <t>ZTO</t>
  </si>
  <si>
    <t>South Railway Station</t>
  </si>
  <si>
    <t>BSW</t>
  </si>
  <si>
    <t>Boswell Bay</t>
  </si>
  <si>
    <t>BTO</t>
  </si>
  <si>
    <t>Botopasie</t>
  </si>
  <si>
    <t>QDD</t>
  </si>
  <si>
    <t>Botosani</t>
  </si>
  <si>
    <t>ZCJ</t>
  </si>
  <si>
    <t>Bottrop</t>
  </si>
  <si>
    <t>QCJ</t>
  </si>
  <si>
    <t>Botucatu</t>
  </si>
  <si>
    <t>ZAB</t>
  </si>
  <si>
    <t>Bou Kadir</t>
  </si>
  <si>
    <t>BUJ</t>
  </si>
  <si>
    <t>Bou Saada</t>
  </si>
  <si>
    <t>BYK</t>
  </si>
  <si>
    <t>Bouake</t>
  </si>
  <si>
    <t>BOP</t>
  </si>
  <si>
    <t>Bouar</t>
  </si>
  <si>
    <t>UAR</t>
  </si>
  <si>
    <t>Bouarfa</t>
  </si>
  <si>
    <t>BCF</t>
  </si>
  <si>
    <t>Bouca</t>
  </si>
  <si>
    <t>QFD</t>
  </si>
  <si>
    <t>Boufarik</t>
  </si>
  <si>
    <t>QBZ</t>
  </si>
  <si>
    <t>Bouira</t>
  </si>
  <si>
    <t>WBU</t>
  </si>
  <si>
    <t>Boulder</t>
  </si>
  <si>
    <t>WBI</t>
  </si>
  <si>
    <t>Broker Inn</t>
  </si>
  <si>
    <t>XHH</t>
  </si>
  <si>
    <t>WHH</t>
  </si>
  <si>
    <t>Hiltons Har H</t>
  </si>
  <si>
    <t>BQL</t>
  </si>
  <si>
    <t>Boulia</t>
  </si>
  <si>
    <t>XBT</t>
  </si>
  <si>
    <t>Boulogne-Billancourt</t>
  </si>
  <si>
    <t>XBS</t>
  </si>
  <si>
    <t>Boulogne-sur-Mer</t>
  </si>
  <si>
    <t>XBO</t>
  </si>
  <si>
    <t>Boulsa</t>
  </si>
  <si>
    <t>BQO</t>
  </si>
  <si>
    <t>Bouna</t>
  </si>
  <si>
    <t>Tehini</t>
  </si>
  <si>
    <t>BYA</t>
  </si>
  <si>
    <t>Boundary</t>
  </si>
  <si>
    <t>BXI</t>
  </si>
  <si>
    <t>Boundiali</t>
  </si>
  <si>
    <t>BOE</t>
  </si>
  <si>
    <t>Boundji</t>
  </si>
  <si>
    <t>BTF</t>
  </si>
  <si>
    <t>Bountiful</t>
  </si>
  <si>
    <t>Salt Lake Skypark</t>
  </si>
  <si>
    <t>XBK</t>
  </si>
  <si>
    <t>Bourg-en-Bresse</t>
  </si>
  <si>
    <t>BOU</t>
  </si>
  <si>
    <t>Bourges</t>
  </si>
  <si>
    <t>QBM</t>
  </si>
  <si>
    <t>Bourg-St-Maurice</t>
  </si>
  <si>
    <t>BRK</t>
  </si>
  <si>
    <t>Bourke</t>
  </si>
  <si>
    <t>BOH</t>
  </si>
  <si>
    <t>Bournemouth</t>
  </si>
  <si>
    <t>OUT</t>
  </si>
  <si>
    <t>Bousso</t>
  </si>
  <si>
    <t>OTL</t>
  </si>
  <si>
    <t>Boutilimit</t>
  </si>
  <si>
    <t>ZBO</t>
  </si>
  <si>
    <t>Bowen</t>
  </si>
  <si>
    <t>BWG</t>
  </si>
  <si>
    <t>Bowling Green</t>
  </si>
  <si>
    <t>Warren County</t>
  </si>
  <si>
    <t>APH</t>
  </si>
  <si>
    <t>Camp A P Hill</t>
  </si>
  <si>
    <t>BWM</t>
  </si>
  <si>
    <t>Bowman</t>
  </si>
  <si>
    <t>BXC</t>
  </si>
  <si>
    <t>Boxborough</t>
  </si>
  <si>
    <t>BZN</t>
  </si>
  <si>
    <t>Bozeman</t>
  </si>
  <si>
    <t>Gallatin Field</t>
  </si>
  <si>
    <t>BOZ</t>
  </si>
  <si>
    <t>Bozoum</t>
  </si>
  <si>
    <t>BWK</t>
  </si>
  <si>
    <t>Brac</t>
  </si>
  <si>
    <t>HR</t>
  </si>
  <si>
    <t>BCQ</t>
  </si>
  <si>
    <t>Brach</t>
  </si>
  <si>
    <t>SRQ</t>
  </si>
  <si>
    <t>Bradenton</t>
  </si>
  <si>
    <t>BDF</t>
  </si>
  <si>
    <t>Bradford</t>
  </si>
  <si>
    <t>Rinkenberger</t>
  </si>
  <si>
    <t>BFD</t>
  </si>
  <si>
    <t>BBD</t>
  </si>
  <si>
    <t>Brady</t>
  </si>
  <si>
    <t>Curtis Field</t>
  </si>
  <si>
    <t>BGZ</t>
  </si>
  <si>
    <t>Braga</t>
  </si>
  <si>
    <t>QRF</t>
  </si>
  <si>
    <t>Bragado</t>
  </si>
  <si>
    <t>BGC</t>
  </si>
  <si>
    <t>Braganca</t>
  </si>
  <si>
    <t>BJP</t>
  </si>
  <si>
    <t>Braganca Paulista</t>
  </si>
  <si>
    <t>BRH</t>
  </si>
  <si>
    <t>Braham</t>
  </si>
  <si>
    <t>BRD</t>
  </si>
  <si>
    <t>Brainerd</t>
  </si>
  <si>
    <t>Crow Wing County</t>
  </si>
  <si>
    <t>XPN</t>
  </si>
  <si>
    <t>Brampton</t>
  </si>
  <si>
    <t>BMP</t>
  </si>
  <si>
    <t>Brampton Island</t>
  </si>
  <si>
    <t>ZMW</t>
  </si>
  <si>
    <t>Brande</t>
  </si>
  <si>
    <t>LKZ</t>
  </si>
  <si>
    <t>Brandon</t>
  </si>
  <si>
    <t>Lakenheath RAF</t>
  </si>
  <si>
    <t>YBR</t>
  </si>
  <si>
    <t>BKG</t>
  </si>
  <si>
    <t>Branson</t>
  </si>
  <si>
    <t>MO</t>
  </si>
  <si>
    <t>XFV</t>
  </si>
  <si>
    <t>Brantford</t>
  </si>
  <si>
    <t>BSB</t>
  </si>
  <si>
    <t>Brasilia</t>
  </si>
  <si>
    <t>DF</t>
  </si>
  <si>
    <t>XHV</t>
  </si>
  <si>
    <t>Brasov</t>
  </si>
  <si>
    <t>BTS</t>
  </si>
  <si>
    <t>Bratislava</t>
  </si>
  <si>
    <t>SK</t>
  </si>
  <si>
    <t>ZRG</t>
  </si>
  <si>
    <t>M.R. Stefanik</t>
  </si>
  <si>
    <t>BTK</t>
  </si>
  <si>
    <t>Bratsk</t>
  </si>
  <si>
    <t>EEN</t>
  </si>
  <si>
    <t>Brattleboro</t>
  </si>
  <si>
    <t>BWE</t>
  </si>
  <si>
    <t>Braunschweig/Wolfsburg</t>
  </si>
  <si>
    <t>ZQU</t>
  </si>
  <si>
    <t>BVR</t>
  </si>
  <si>
    <t>Brava Island</t>
  </si>
  <si>
    <t>Esperadinha</t>
  </si>
  <si>
    <t>BWC</t>
  </si>
  <si>
    <t>Brawley</t>
  </si>
  <si>
    <t>BZT</t>
  </si>
  <si>
    <t>Brazoria</t>
  </si>
  <si>
    <t>Hinkles Ferry</t>
  </si>
  <si>
    <t>BZV</t>
  </si>
  <si>
    <t>Brazzaville</t>
  </si>
  <si>
    <t>Maya-Maya</t>
  </si>
  <si>
    <t>QKB</t>
  </si>
  <si>
    <t>Breckenridge</t>
  </si>
  <si>
    <t>BKD</t>
  </si>
  <si>
    <t>Stephens County</t>
  </si>
  <si>
    <t>GLZ</t>
  </si>
  <si>
    <t>Breda</t>
  </si>
  <si>
    <t>Gilze-Rijen AB</t>
  </si>
  <si>
    <t>XGZ</t>
  </si>
  <si>
    <t>Bregenz</t>
  </si>
  <si>
    <t>AT</t>
  </si>
  <si>
    <t>BXV</t>
  </si>
  <si>
    <t>Breiddalsvik</t>
  </si>
  <si>
    <t>BRE</t>
  </si>
  <si>
    <t>Bremen</t>
  </si>
  <si>
    <t>BRV</t>
  </si>
  <si>
    <t>Bremerhaven</t>
  </si>
  <si>
    <t>PWT</t>
  </si>
  <si>
    <t>Bremerton</t>
  </si>
  <si>
    <t>BRZ</t>
  </si>
  <si>
    <t>Brescia</t>
  </si>
  <si>
    <t>BQT</t>
  </si>
  <si>
    <t>Brest</t>
  </si>
  <si>
    <t>BY</t>
  </si>
  <si>
    <t>BES</t>
  </si>
  <si>
    <t>Bretagne</t>
  </si>
  <si>
    <t>BVS</t>
  </si>
  <si>
    <t>Breves</t>
  </si>
  <si>
    <t>BWQ</t>
  </si>
  <si>
    <t>Brewarrina</t>
  </si>
  <si>
    <t>BIV</t>
  </si>
  <si>
    <t>Bria</t>
  </si>
  <si>
    <t>XBC</t>
  </si>
  <si>
    <t>Briancon</t>
  </si>
  <si>
    <t>BDR</t>
  </si>
  <si>
    <t>Bridgeport</t>
  </si>
  <si>
    <t>CT</t>
  </si>
  <si>
    <t>Igor I. Sikorsky Mem.</t>
  </si>
  <si>
    <t>BGI</t>
  </si>
  <si>
    <t>Bridgetown</t>
  </si>
  <si>
    <t>BB</t>
  </si>
  <si>
    <t>Grantley Adams Intl</t>
  </si>
  <si>
    <t>ZDL</t>
  </si>
  <si>
    <t>Brig</t>
  </si>
  <si>
    <t>BMC</t>
  </si>
  <si>
    <t>Brigham City</t>
  </si>
  <si>
    <t>BRJ</t>
  </si>
  <si>
    <t>Bright</t>
  </si>
  <si>
    <t>BSH</t>
  </si>
  <si>
    <t>Brighton</t>
  </si>
  <si>
    <t>BHT</t>
  </si>
  <si>
    <t>Brighton Downs</t>
  </si>
  <si>
    <t>BDS</t>
  </si>
  <si>
    <t>Brindisi</t>
  </si>
  <si>
    <t>Casale</t>
  </si>
  <si>
    <t>BQD</t>
  </si>
  <si>
    <t>BNE</t>
  </si>
  <si>
    <t>Brisbane</t>
  </si>
  <si>
    <t>XQN</t>
  </si>
  <si>
    <t>BRS</t>
  </si>
  <si>
    <t>Bristol</t>
  </si>
  <si>
    <t>TRI</t>
  </si>
  <si>
    <t>Tri-Cities Regional</t>
  </si>
  <si>
    <t>QQA</t>
  </si>
  <si>
    <t>Britrail Rail Zone A</t>
  </si>
  <si>
    <t>QQB</t>
  </si>
  <si>
    <t>Britrail Rail Zone B</t>
  </si>
  <si>
    <t>QQC</t>
  </si>
  <si>
    <t>Britrail Rail Zone C</t>
  </si>
  <si>
    <t>QQE</t>
  </si>
  <si>
    <t>Britrail Rail Zone E</t>
  </si>
  <si>
    <t>QQF</t>
  </si>
  <si>
    <t>Britrail Rail Zone F</t>
  </si>
  <si>
    <t>QQG</t>
  </si>
  <si>
    <t>Britrail Rail Zone G</t>
  </si>
  <si>
    <t>QQI</t>
  </si>
  <si>
    <t>Britrail Rail Zone I</t>
  </si>
  <si>
    <t>QQJ</t>
  </si>
  <si>
    <t>Britrail Rail Zone J</t>
  </si>
  <si>
    <t>QQL</t>
  </si>
  <si>
    <t>Britrail Rail Zone L</t>
  </si>
  <si>
    <t>QQO</t>
  </si>
  <si>
    <t>Britrail Rail Zone O</t>
  </si>
  <si>
    <t>QQT</t>
  </si>
  <si>
    <t>Britrail Rail Zone T</t>
  </si>
  <si>
    <t>QQV</t>
  </si>
  <si>
    <t>Britrail Rail Zone V</t>
  </si>
  <si>
    <t>QQZ</t>
  </si>
  <si>
    <t>Britrail Rail Zone Z</t>
  </si>
  <si>
    <t>TTO</t>
  </si>
  <si>
    <t>Britton</t>
  </si>
  <si>
    <t>BVE</t>
  </si>
  <si>
    <t>Brive-la-Gaillarde</t>
  </si>
  <si>
    <t>Vallee de la Dordogne</t>
  </si>
  <si>
    <t>BZZ</t>
  </si>
  <si>
    <t>Brize Norton</t>
  </si>
  <si>
    <t>BRQ</t>
  </si>
  <si>
    <t>Brno</t>
  </si>
  <si>
    <t>CZ</t>
  </si>
  <si>
    <t>ZDN</t>
  </si>
  <si>
    <t>Turany</t>
  </si>
  <si>
    <t>BDX</t>
  </si>
  <si>
    <t>Broadus</t>
  </si>
  <si>
    <t>YDR</t>
  </si>
  <si>
    <t>Broadview</t>
  </si>
  <si>
    <t>YBT</t>
  </si>
  <si>
    <t>Brochet</t>
  </si>
  <si>
    <t>XBR</t>
  </si>
  <si>
    <t>Brockville</t>
  </si>
  <si>
    <t>BBW</t>
  </si>
  <si>
    <t>Broken Bow</t>
  </si>
  <si>
    <t>BHQ</t>
  </si>
  <si>
    <t>Broken Hill</t>
  </si>
  <si>
    <t>ZBM</t>
  </si>
  <si>
    <t>Bromont</t>
  </si>
  <si>
    <t>XAQ</t>
  </si>
  <si>
    <t>Bronderslev</t>
  </si>
  <si>
    <t>BNN</t>
  </si>
  <si>
    <t>Bronnoysund</t>
  </si>
  <si>
    <t>Bronnoy</t>
  </si>
  <si>
    <t>YBM</t>
  </si>
  <si>
    <t>Bronson Creek</t>
  </si>
  <si>
    <t>BOK</t>
  </si>
  <si>
    <t>Brookings</t>
  </si>
  <si>
    <t>Brookings State</t>
  </si>
  <si>
    <t>BKX</t>
  </si>
  <si>
    <t>QFF</t>
  </si>
  <si>
    <t>Brooklyn</t>
  </si>
  <si>
    <t>QHW</t>
  </si>
  <si>
    <t>BKF</t>
  </si>
  <si>
    <t>Brooks Lake</t>
  </si>
  <si>
    <t>RBH</t>
  </si>
  <si>
    <t>Brooks Lodge</t>
  </si>
  <si>
    <t>BME</t>
  </si>
  <si>
    <t>Broome</t>
  </si>
  <si>
    <t>BJC</t>
  </si>
  <si>
    <t>Broomfield</t>
  </si>
  <si>
    <t>Jeffco</t>
  </si>
  <si>
    <t>BRO</t>
  </si>
  <si>
    <t>Brownsville</t>
  </si>
  <si>
    <t>South Padre Is. Intl</t>
  </si>
  <si>
    <t>BWD</t>
  </si>
  <si>
    <t>Brownwood</t>
  </si>
  <si>
    <t>ZCK</t>
  </si>
  <si>
    <t>Bruehl</t>
  </si>
  <si>
    <t>BMS</t>
  </si>
  <si>
    <t>Brumado</t>
  </si>
  <si>
    <t>ZVB</t>
  </si>
  <si>
    <t>Brumunddal</t>
  </si>
  <si>
    <t>BTD</t>
  </si>
  <si>
    <t>Brunette Downs</t>
  </si>
  <si>
    <t>SSI</t>
  </si>
  <si>
    <t>Brunswick</t>
  </si>
  <si>
    <t>BQK</t>
  </si>
  <si>
    <t>Glynco Jetport</t>
  </si>
  <si>
    <t>Mckinnon</t>
  </si>
  <si>
    <t>NHZ</t>
  </si>
  <si>
    <t>BHG</t>
  </si>
  <si>
    <t>Brus Laguna</t>
  </si>
  <si>
    <t>QAB</t>
  </si>
  <si>
    <t>Brusque</t>
  </si>
  <si>
    <t>QJM</t>
  </si>
  <si>
    <t>BRU</t>
  </si>
  <si>
    <t>Brussels</t>
  </si>
  <si>
    <t>Brussels Airport</t>
  </si>
  <si>
    <t>CRL</t>
  </si>
  <si>
    <t>Brussels S. Charleroi</t>
  </si>
  <si>
    <t>ZYR</t>
  </si>
  <si>
    <t>Midi Railway Station</t>
  </si>
  <si>
    <t>CFD</t>
  </si>
  <si>
    <t>Bryan</t>
  </si>
  <si>
    <t>Coulter Field</t>
  </si>
  <si>
    <t>BZK</t>
  </si>
  <si>
    <t>Bryansk</t>
  </si>
  <si>
    <t>BCE</t>
  </si>
  <si>
    <t>Bryce</t>
  </si>
  <si>
    <t>XOB</t>
  </si>
  <si>
    <t>Bryne</t>
  </si>
  <si>
    <t>BVF</t>
  </si>
  <si>
    <t>Bua</t>
  </si>
  <si>
    <t>FJ</t>
  </si>
  <si>
    <t>Dama</t>
  </si>
  <si>
    <t>BQE</t>
  </si>
  <si>
    <t>Bubaque</t>
  </si>
  <si>
    <t>BGA</t>
  </si>
  <si>
    <t>Bucaramanga</t>
  </si>
  <si>
    <t>Palo Negro</t>
  </si>
  <si>
    <t>UCN</t>
  </si>
  <si>
    <t>Buchanan</t>
  </si>
  <si>
    <t>YZM</t>
  </si>
  <si>
    <t>Buchans</t>
  </si>
  <si>
    <t>BUH</t>
  </si>
  <si>
    <t>Bucharest</t>
  </si>
  <si>
    <t>BBU</t>
  </si>
  <si>
    <t>OTP</t>
  </si>
  <si>
    <t>Henri Coanda</t>
  </si>
  <si>
    <t>QJP</t>
  </si>
  <si>
    <t>Bucheon</t>
  </si>
  <si>
    <t>ZDO</t>
  </si>
  <si>
    <t>Buchs SG</t>
  </si>
  <si>
    <t>BXK</t>
  </si>
  <si>
    <t>Buckeye</t>
  </si>
  <si>
    <t>BKC</t>
  </si>
  <si>
    <t>Buckland</t>
  </si>
  <si>
    <t>BUD</t>
  </si>
  <si>
    <t>Budapest</t>
  </si>
  <si>
    <t>HU</t>
  </si>
  <si>
    <t>XXJ</t>
  </si>
  <si>
    <t>Deli Railway Station</t>
  </si>
  <si>
    <t>XXQ</t>
  </si>
  <si>
    <t>Liszt Ferenc Int'l</t>
  </si>
  <si>
    <t>QBA</t>
  </si>
  <si>
    <t>Budva</t>
  </si>
  <si>
    <t>BUN</t>
  </si>
  <si>
    <t>Buenaventura</t>
  </si>
  <si>
    <t>BUE</t>
  </si>
  <si>
    <t>Buenos Aires</t>
  </si>
  <si>
    <t>AEP</t>
  </si>
  <si>
    <t>Jorge Newbery</t>
  </si>
  <si>
    <t>EZE</t>
  </si>
  <si>
    <t>Ministro Pistarini</t>
  </si>
  <si>
    <t>BAI</t>
  </si>
  <si>
    <t>BUF</t>
  </si>
  <si>
    <t>Buffalo</t>
  </si>
  <si>
    <t>ZFZ</t>
  </si>
  <si>
    <t>Depew Railway Stn</t>
  </si>
  <si>
    <t>ZXS</t>
  </si>
  <si>
    <t>Exchange St Rail Stn</t>
  </si>
  <si>
    <t>Niagara International</t>
  </si>
  <si>
    <t>BYG</t>
  </si>
  <si>
    <t>YVT</t>
  </si>
  <si>
    <t>Buffalo Narrows</t>
  </si>
  <si>
    <t>UUA</t>
  </si>
  <si>
    <t>Bugulma</t>
  </si>
  <si>
    <t>UBI</t>
  </si>
  <si>
    <t>Buin</t>
  </si>
  <si>
    <t>BJM</t>
  </si>
  <si>
    <t>Bujumbura</t>
  </si>
  <si>
    <t>BI</t>
  </si>
  <si>
    <t>BUA</t>
  </si>
  <si>
    <t>Buka</t>
  </si>
  <si>
    <t>BKY</t>
  </si>
  <si>
    <t>Bukavu</t>
  </si>
  <si>
    <t>Kavumu</t>
  </si>
  <si>
    <t>BHK</t>
  </si>
  <si>
    <t>Bukhara</t>
  </si>
  <si>
    <t>BKZ</t>
  </si>
  <si>
    <t>Bukoba</t>
  </si>
  <si>
    <t>UGT</t>
  </si>
  <si>
    <t>Bulagtai</t>
  </si>
  <si>
    <t>BUQ</t>
  </si>
  <si>
    <t>Bulawayo</t>
  </si>
  <si>
    <t>ZW</t>
  </si>
  <si>
    <t>Joshua M. Nkomo Intl</t>
  </si>
  <si>
    <t>BCY</t>
  </si>
  <si>
    <t>Bulchi</t>
  </si>
  <si>
    <t>UGA</t>
  </si>
  <si>
    <t>Bulgan</t>
  </si>
  <si>
    <t>HBU</t>
  </si>
  <si>
    <t>Bulgan (Khovd)</t>
  </si>
  <si>
    <t>BIP</t>
  </si>
  <si>
    <t>Bulimba</t>
  </si>
  <si>
    <t>YBH</t>
  </si>
  <si>
    <t>Bull Harbour</t>
  </si>
  <si>
    <t>BFG</t>
  </si>
  <si>
    <t>Bullfrog Basin</t>
  </si>
  <si>
    <t>IFP</t>
  </si>
  <si>
    <t>Bullhead City</t>
  </si>
  <si>
    <t>QZM</t>
  </si>
  <si>
    <t>Bullocks Flat</t>
  </si>
  <si>
    <t>BUL</t>
  </si>
  <si>
    <t>Bulolo</t>
  </si>
  <si>
    <t>BMB</t>
  </si>
  <si>
    <t>Bumba</t>
  </si>
  <si>
    <t>BZH</t>
  </si>
  <si>
    <t>Bumi Hills</t>
  </si>
  <si>
    <t>BUY</t>
  </si>
  <si>
    <t>Bunbury</t>
  </si>
  <si>
    <t>BDB</t>
  </si>
  <si>
    <t>Bundaberg</t>
  </si>
  <si>
    <t>BNT</t>
  </si>
  <si>
    <t>Bundi</t>
  </si>
  <si>
    <t>BUX</t>
  </si>
  <si>
    <t>Bunia</t>
  </si>
  <si>
    <t>BXZ</t>
  </si>
  <si>
    <t>Bunsil</t>
  </si>
  <si>
    <t>BYQ</t>
  </si>
  <si>
    <t>Bunyu</t>
  </si>
  <si>
    <t>BXO</t>
  </si>
  <si>
    <t>Buochs</t>
  </si>
  <si>
    <t>UOL</t>
  </si>
  <si>
    <t>Buol</t>
  </si>
  <si>
    <t>Pogogul</t>
  </si>
  <si>
    <t>RMB</t>
  </si>
  <si>
    <t>Buraimi</t>
  </si>
  <si>
    <t>BUO</t>
  </si>
  <si>
    <t>Burao</t>
  </si>
  <si>
    <t>BUR</t>
  </si>
  <si>
    <t>Burbank</t>
  </si>
  <si>
    <t>Bob Hope</t>
  </si>
  <si>
    <t>URD</t>
  </si>
  <si>
    <t>Burg Feuerstein</t>
  </si>
  <si>
    <t>BOJ</t>
  </si>
  <si>
    <t>Burgas</t>
  </si>
  <si>
    <t>BG</t>
  </si>
  <si>
    <t>ZDP</t>
  </si>
  <si>
    <t>Burgdorf</t>
  </si>
  <si>
    <t>RGS</t>
  </si>
  <si>
    <t>Burgos</t>
  </si>
  <si>
    <t>XJU</t>
  </si>
  <si>
    <t>UGR</t>
  </si>
  <si>
    <t>BFV</t>
  </si>
  <si>
    <t>Buri Ram</t>
  </si>
  <si>
    <t>BUC</t>
  </si>
  <si>
    <t>Burketown</t>
  </si>
  <si>
    <t>BYI</t>
  </si>
  <si>
    <t>Burley</t>
  </si>
  <si>
    <t>BRL</t>
  </si>
  <si>
    <t>Burlington</t>
  </si>
  <si>
    <t>BBF</t>
  </si>
  <si>
    <t>BTV</t>
  </si>
  <si>
    <t>BWT</t>
  </si>
  <si>
    <t>Burnie</t>
  </si>
  <si>
    <t>TS</t>
  </si>
  <si>
    <t>Wynyard</t>
  </si>
  <si>
    <t>BNO</t>
  </si>
  <si>
    <t>Burns</t>
  </si>
  <si>
    <t>YPZ</t>
  </si>
  <si>
    <t>Burns Lake</t>
  </si>
  <si>
    <t>KJI</t>
  </si>
  <si>
    <t>Burqin</t>
  </si>
  <si>
    <t>Kanas</t>
  </si>
  <si>
    <t>YEI</t>
  </si>
  <si>
    <t>Bursa</t>
  </si>
  <si>
    <t>Yenisehir</t>
  </si>
  <si>
    <t>YDB</t>
  </si>
  <si>
    <t>Burwash Landings</t>
  </si>
  <si>
    <t>BUB</t>
  </si>
  <si>
    <t>Burwell</t>
  </si>
  <si>
    <t>BEQ</t>
  </si>
  <si>
    <t>Bury St Edmunds</t>
  </si>
  <si>
    <t>Honington RAF</t>
  </si>
  <si>
    <t>PUS</t>
  </si>
  <si>
    <t>Busan</t>
  </si>
  <si>
    <t>Gimhae Intl</t>
  </si>
  <si>
    <t>BUZ</t>
  </si>
  <si>
    <t>Bushehr</t>
  </si>
  <si>
    <t>BQB</t>
  </si>
  <si>
    <t>Busselton</t>
  </si>
  <si>
    <t>USU</t>
  </si>
  <si>
    <t>Busuanga</t>
  </si>
  <si>
    <t>Francisco B. Reyes</t>
  </si>
  <si>
    <t>BZU</t>
  </si>
  <si>
    <t>Buta</t>
  </si>
  <si>
    <t>Zega</t>
  </si>
  <si>
    <t>BTQ</t>
  </si>
  <si>
    <t>Butare</t>
  </si>
  <si>
    <t>RW</t>
  </si>
  <si>
    <t>BBG</t>
  </si>
  <si>
    <t>Butaritari</t>
  </si>
  <si>
    <t>RUE</t>
  </si>
  <si>
    <t>Butembo</t>
  </si>
  <si>
    <t>BUM</t>
  </si>
  <si>
    <t>Butler</t>
  </si>
  <si>
    <t>BTP</t>
  </si>
  <si>
    <t>Graham Field</t>
  </si>
  <si>
    <t>BTM</t>
  </si>
  <si>
    <t>Butte</t>
  </si>
  <si>
    <t>BWH</t>
  </si>
  <si>
    <t>Butterworth</t>
  </si>
  <si>
    <t>BXU</t>
  </si>
  <si>
    <t>Butuan</t>
  </si>
  <si>
    <t>Bancasi</t>
  </si>
  <si>
    <t>BZC</t>
  </si>
  <si>
    <t>Buzios</t>
  </si>
  <si>
    <t>BZG</t>
  </si>
  <si>
    <t>Bydgoszcz</t>
  </si>
  <si>
    <t>Ignacy Jan Paderewski</t>
  </si>
  <si>
    <t>QYN</t>
  </si>
  <si>
    <t>Byron Bay</t>
  </si>
  <si>
    <t>CAH</t>
  </si>
  <si>
    <t>Ca Mau</t>
  </si>
  <si>
    <t>CBS</t>
  </si>
  <si>
    <t>Cabimas</t>
  </si>
  <si>
    <t>Oro Negro</t>
  </si>
  <si>
    <t>CBZ</t>
  </si>
  <si>
    <t>Cabin Creek</t>
  </si>
  <si>
    <t>DCP</t>
  </si>
  <si>
    <t>Cabin Plant</t>
  </si>
  <si>
    <t>CAB</t>
  </si>
  <si>
    <t>Cabinda</t>
  </si>
  <si>
    <t>CFB</t>
  </si>
  <si>
    <t>Cabo Frio</t>
  </si>
  <si>
    <t>QCK</t>
  </si>
  <si>
    <t>CBJ</t>
  </si>
  <si>
    <t>Cabo Rojo</t>
  </si>
  <si>
    <t>CFC</t>
  </si>
  <si>
    <t>Cacador</t>
  </si>
  <si>
    <t>QUQ</t>
  </si>
  <si>
    <t>Caceres</t>
  </si>
  <si>
    <t>CCX</t>
  </si>
  <si>
    <t>CCQ</t>
  </si>
  <si>
    <t>Cachoeira</t>
  </si>
  <si>
    <t>QDB</t>
  </si>
  <si>
    <t>Cachoeira Do Sul</t>
  </si>
  <si>
    <t>QKA</t>
  </si>
  <si>
    <t>Cachoeirinha</t>
  </si>
  <si>
    <t>CDI</t>
  </si>
  <si>
    <t>Cachoeiro Itapemirim</t>
  </si>
  <si>
    <t>ES</t>
  </si>
  <si>
    <t>QXD</t>
  </si>
  <si>
    <t>OAL</t>
  </si>
  <si>
    <t>Cacoal</t>
  </si>
  <si>
    <t>CAD</t>
  </si>
  <si>
    <t>Cadillac</t>
  </si>
  <si>
    <t>CDZ</t>
  </si>
  <si>
    <t>Cadiz</t>
  </si>
  <si>
    <t>CFR</t>
  </si>
  <si>
    <t>Caen</t>
  </si>
  <si>
    <t>Carpiquet</t>
  </si>
  <si>
    <t>CFF</t>
  </si>
  <si>
    <t>Cafunfo</t>
  </si>
  <si>
    <t>CGY</t>
  </si>
  <si>
    <t>Cagayan de Oro</t>
  </si>
  <si>
    <t>Lumbia</t>
  </si>
  <si>
    <t>CAG</t>
  </si>
  <si>
    <t>Cagliari</t>
  </si>
  <si>
    <t>Elmas</t>
  </si>
  <si>
    <t>XCG</t>
  </si>
  <si>
    <t>Cagnes-sur-Mer</t>
  </si>
  <si>
    <t>ZAO</t>
  </si>
  <si>
    <t>Cahors</t>
  </si>
  <si>
    <t>Lalbenque</t>
  </si>
  <si>
    <t>CMZ</t>
  </si>
  <si>
    <t>Caia</t>
  </si>
  <si>
    <t>CXA</t>
  </si>
  <si>
    <t>Caicara De Oro</t>
  </si>
  <si>
    <t>CGV</t>
  </si>
  <si>
    <t>Caiguna</t>
  </si>
  <si>
    <t>CNS</t>
  </si>
  <si>
    <t>Cairns</t>
  </si>
  <si>
    <t>CAI</t>
  </si>
  <si>
    <t>Cairo</t>
  </si>
  <si>
    <t>CIR</t>
  </si>
  <si>
    <t>CJA</t>
  </si>
  <si>
    <t>Cajamarca</t>
  </si>
  <si>
    <t>CBQ</t>
  </si>
  <si>
    <t>Calabar</t>
  </si>
  <si>
    <t>Margaret Ekpo Intl</t>
  </si>
  <si>
    <t>CLZ</t>
  </si>
  <si>
    <t>Calabozo</t>
  </si>
  <si>
    <t>CQF</t>
  </si>
  <si>
    <t>Calais/Dunkerque</t>
  </si>
  <si>
    <t>XFF</t>
  </si>
  <si>
    <t>CJC</t>
  </si>
  <si>
    <t>Calama</t>
  </si>
  <si>
    <t>El Loa</t>
  </si>
  <si>
    <t>CYP</t>
  </si>
  <si>
    <t>Calbayog</t>
  </si>
  <si>
    <t>CLV</t>
  </si>
  <si>
    <t>Caldas Novas</t>
  </si>
  <si>
    <t>CDW</t>
  </si>
  <si>
    <t>Caldwell</t>
  </si>
  <si>
    <t>Caldwell Wright</t>
  </si>
  <si>
    <t>CDE</t>
  </si>
  <si>
    <t>Caledonia</t>
  </si>
  <si>
    <t>CVI</t>
  </si>
  <si>
    <t>Caleta Olivia</t>
  </si>
  <si>
    <t>CXL</t>
  </si>
  <si>
    <t>Calexico</t>
  </si>
  <si>
    <t>YYC</t>
  </si>
  <si>
    <t>Calgary</t>
  </si>
  <si>
    <t>CLO</t>
  </si>
  <si>
    <t>Cali</t>
  </si>
  <si>
    <t>Alfonso B. Aragon</t>
  </si>
  <si>
    <t>CLR</t>
  </si>
  <si>
    <t>Calipatria</t>
  </si>
  <si>
    <t>CWG</t>
  </si>
  <si>
    <t>Callaway Gardens</t>
  </si>
  <si>
    <t>CUD</t>
  </si>
  <si>
    <t>Caloundra</t>
  </si>
  <si>
    <t>QCL</t>
  </si>
  <si>
    <t>Caltanissetta</t>
  </si>
  <si>
    <t>CTO</t>
  </si>
  <si>
    <t>Calverton</t>
  </si>
  <si>
    <t>Peconic River</t>
  </si>
  <si>
    <t>CLY</t>
  </si>
  <si>
    <t>Calvi</t>
  </si>
  <si>
    <t>Ste Catherine</t>
  </si>
  <si>
    <t>QCC</t>
  </si>
  <si>
    <t>Camacari</t>
  </si>
  <si>
    <t>CMW</t>
  </si>
  <si>
    <t>Camaguey</t>
  </si>
  <si>
    <t>Ign Agramonte Intl</t>
  </si>
  <si>
    <t>XCB</t>
  </si>
  <si>
    <t>Cambrai</t>
  </si>
  <si>
    <t>CBG</t>
  </si>
  <si>
    <t>Cambridge</t>
  </si>
  <si>
    <t>JHY</t>
  </si>
  <si>
    <t>Hyatt Regency H/P</t>
  </si>
  <si>
    <t>CGE</t>
  </si>
  <si>
    <t>YCB</t>
  </si>
  <si>
    <t>Cambridge Bay</t>
  </si>
  <si>
    <t>CDH</t>
  </si>
  <si>
    <t>Camden</t>
  </si>
  <si>
    <t>Harrell Field</t>
  </si>
  <si>
    <t>CDU</t>
  </si>
  <si>
    <t>CDN</t>
  </si>
  <si>
    <t>Woodward Field</t>
  </si>
  <si>
    <t>CMT</t>
  </si>
  <si>
    <t>Cameta</t>
  </si>
  <si>
    <t>CFI</t>
  </si>
  <si>
    <t>Camfield Station</t>
  </si>
  <si>
    <t>CGM</t>
  </si>
  <si>
    <t>Camiguin Island</t>
  </si>
  <si>
    <t>Mambajao</t>
  </si>
  <si>
    <t>CAM</t>
  </si>
  <si>
    <t>Camiri</t>
  </si>
  <si>
    <t>CMC</t>
  </si>
  <si>
    <t>Camocim</t>
  </si>
  <si>
    <t>CE</t>
  </si>
  <si>
    <t>CML</t>
  </si>
  <si>
    <t>Camooweal</t>
  </si>
  <si>
    <t>OAZ</t>
  </si>
  <si>
    <t>Camp Bastion</t>
  </si>
  <si>
    <t>VOK</t>
  </si>
  <si>
    <t>Camp Douglas</t>
  </si>
  <si>
    <t>Volk Field</t>
  </si>
  <si>
    <t>Camp Pickett</t>
  </si>
  <si>
    <t>Blackstone AAF</t>
  </si>
  <si>
    <t>ADW</t>
  </si>
  <si>
    <t>Camp Springs</t>
  </si>
  <si>
    <t>Andrews AFB</t>
  </si>
  <si>
    <t>NSF</t>
  </si>
  <si>
    <t>Andrews NAF</t>
  </si>
  <si>
    <t>YBL</t>
  </si>
  <si>
    <t>Campbell River</t>
  </si>
  <si>
    <t>YHH</t>
  </si>
  <si>
    <t>Harbor SPB</t>
  </si>
  <si>
    <t>XAZ</t>
  </si>
  <si>
    <t>Campbellton</t>
  </si>
  <si>
    <t>CAL</t>
  </si>
  <si>
    <t>Campbeltown</t>
  </si>
  <si>
    <t>CPE</t>
  </si>
  <si>
    <t>Campeche</t>
  </si>
  <si>
    <t>CPV</t>
  </si>
  <si>
    <t>Campina Grande</t>
  </si>
  <si>
    <t>PB</t>
  </si>
  <si>
    <t>Joao Suassuna</t>
  </si>
  <si>
    <t>CPQ</t>
  </si>
  <si>
    <t>Campinas</t>
  </si>
  <si>
    <t>CZZ</t>
  </si>
  <si>
    <t>Campo</t>
  </si>
  <si>
    <t>QCD</t>
  </si>
  <si>
    <t>Campo Bom</t>
  </si>
  <si>
    <t>CGR</t>
  </si>
  <si>
    <t>Campo Grande</t>
  </si>
  <si>
    <t>Internacional</t>
  </si>
  <si>
    <t>CBW</t>
  </si>
  <si>
    <t>Campo Mourao</t>
  </si>
  <si>
    <t>QPB</t>
  </si>
  <si>
    <t>Campobasso</t>
  </si>
  <si>
    <t>CAW</t>
  </si>
  <si>
    <t>Campos</t>
  </si>
  <si>
    <t>Bartolomeu Lisandro</t>
  </si>
  <si>
    <t>QJO</t>
  </si>
  <si>
    <t>Campos Do Jordao</t>
  </si>
  <si>
    <t>VCA</t>
  </si>
  <si>
    <t>Can Tho</t>
  </si>
  <si>
    <t>NBV</t>
  </si>
  <si>
    <t>Cana Brava</t>
  </si>
  <si>
    <t>CAJ</t>
  </si>
  <si>
    <t>Canaima</t>
  </si>
  <si>
    <t>CKZ</t>
  </si>
  <si>
    <t>Canakkale</t>
  </si>
  <si>
    <t>CNA</t>
  </si>
  <si>
    <t>Cananea</t>
  </si>
  <si>
    <t>CQA</t>
  </si>
  <si>
    <t>Canarana</t>
  </si>
  <si>
    <t>CSC</t>
  </si>
  <si>
    <t>Canas</t>
  </si>
  <si>
    <t>CNV</t>
  </si>
  <si>
    <t>Canavieiras</t>
  </si>
  <si>
    <t>CBR</t>
  </si>
  <si>
    <t>Canberra</t>
  </si>
  <si>
    <t>AC</t>
  </si>
  <si>
    <t>CUN</t>
  </si>
  <si>
    <t>Cancun</t>
  </si>
  <si>
    <t>CXN</t>
  </si>
  <si>
    <t>Candala</t>
  </si>
  <si>
    <t>CJD</t>
  </si>
  <si>
    <t>Candilejas</t>
  </si>
  <si>
    <t>CDL</t>
  </si>
  <si>
    <t>Candle</t>
  </si>
  <si>
    <t>QCN</t>
  </si>
  <si>
    <t>Canela</t>
  </si>
  <si>
    <t>CNZ</t>
  </si>
  <si>
    <t>Cangamba</t>
  </si>
  <si>
    <t>CEQ</t>
  </si>
  <si>
    <t>Cannes</t>
  </si>
  <si>
    <t>QYW</t>
  </si>
  <si>
    <t>Le Vieux Port Harbour</t>
  </si>
  <si>
    <t>Mandelieu</t>
  </si>
  <si>
    <t>JCA</t>
  </si>
  <si>
    <t>Palm Beach Heliport</t>
  </si>
  <si>
    <t>QNS</t>
  </si>
  <si>
    <t>Canoas</t>
  </si>
  <si>
    <t>CBY</t>
  </si>
  <si>
    <t>Canobie</t>
  </si>
  <si>
    <t>QNH</t>
  </si>
  <si>
    <t>Canoinhas</t>
  </si>
  <si>
    <t>CNE</t>
  </si>
  <si>
    <t>Canon City</t>
  </si>
  <si>
    <t>CIW</t>
  </si>
  <si>
    <t>Canouan Island</t>
  </si>
  <si>
    <t>VC</t>
  </si>
  <si>
    <t>CTK</t>
  </si>
  <si>
    <t>Canton</t>
  </si>
  <si>
    <t>CIS</t>
  </si>
  <si>
    <t>Canton Island</t>
  </si>
  <si>
    <t>CAP</t>
  </si>
  <si>
    <t>Cap Haitien</t>
  </si>
  <si>
    <t>HT</t>
  </si>
  <si>
    <t>CSK</t>
  </si>
  <si>
    <t>Cap Skiring</t>
  </si>
  <si>
    <t>KNP</t>
  </si>
  <si>
    <t>Capanda</t>
  </si>
  <si>
    <t>CBI</t>
  </si>
  <si>
    <t>Cape Barren Island</t>
  </si>
  <si>
    <t>YTE</t>
  </si>
  <si>
    <t>Cape Dorset</t>
  </si>
  <si>
    <t>YVN</t>
  </si>
  <si>
    <t>Cape Dyer</t>
  </si>
  <si>
    <t>CEL</t>
  </si>
  <si>
    <t>Cape Eleuthera</t>
  </si>
  <si>
    <t>CQP</t>
  </si>
  <si>
    <t>Cape Flattery</t>
  </si>
  <si>
    <t>CGI</t>
  </si>
  <si>
    <t>Cape Girardeau</t>
  </si>
  <si>
    <t>CGC</t>
  </si>
  <si>
    <t>Cape Gloucester</t>
  </si>
  <si>
    <t>LUR</t>
  </si>
  <si>
    <t>Cape Lisburne</t>
  </si>
  <si>
    <t>EHM</t>
  </si>
  <si>
    <t>Cape Newenham</t>
  </si>
  <si>
    <t>CPI</t>
  </si>
  <si>
    <t>Cape Orford</t>
  </si>
  <si>
    <t>CZP</t>
  </si>
  <si>
    <t>Cape Pole</t>
  </si>
  <si>
    <t>CPN</t>
  </si>
  <si>
    <t>Cape Rodney</t>
  </si>
  <si>
    <t>CZF</t>
  </si>
  <si>
    <t>Cape Romanzof</t>
  </si>
  <si>
    <t>CSP</t>
  </si>
  <si>
    <t>Cape Spencer</t>
  </si>
  <si>
    <t>Coast Guard Heliport</t>
  </si>
  <si>
    <t>CSJ</t>
  </si>
  <si>
    <t>Cape St Jacques</t>
  </si>
  <si>
    <t>YCJ</t>
  </si>
  <si>
    <t>Cape St James</t>
  </si>
  <si>
    <t>CPT</t>
  </si>
  <si>
    <t>Cape Town</t>
  </si>
  <si>
    <t>CVL</t>
  </si>
  <si>
    <t>Cape Vogel</t>
  </si>
  <si>
    <t>XAW</t>
  </si>
  <si>
    <t>Capreol</t>
  </si>
  <si>
    <t>PRJ</t>
  </si>
  <si>
    <t>Capri</t>
  </si>
  <si>
    <t>Harbour</t>
  </si>
  <si>
    <t>CPB</t>
  </si>
  <si>
    <t>Capurgana</t>
  </si>
  <si>
    <t>CQT</t>
  </si>
  <si>
    <t>Caquetania</t>
  </si>
  <si>
    <t>CBD</t>
  </si>
  <si>
    <t>Car Nicobar Island</t>
  </si>
  <si>
    <t>CCS</t>
  </si>
  <si>
    <t>Caracas</t>
  </si>
  <si>
    <t>Simon Bolivar</t>
  </si>
  <si>
    <t>QCQ</t>
  </si>
  <si>
    <t>Caraguatatuba</t>
  </si>
  <si>
    <t>CKS</t>
  </si>
  <si>
    <t>Carajas</t>
  </si>
  <si>
    <t>CSB</t>
  </si>
  <si>
    <t>Caransebes</t>
  </si>
  <si>
    <t>QTL</t>
  </si>
  <si>
    <t>Caratinga</t>
  </si>
  <si>
    <t>CAF</t>
  </si>
  <si>
    <t>Carauari</t>
  </si>
  <si>
    <t>CRQ</t>
  </si>
  <si>
    <t>Caravelas</t>
  </si>
  <si>
    <t>QRE</t>
  </si>
  <si>
    <t>Carazinho</t>
  </si>
  <si>
    <t>MDH</t>
  </si>
  <si>
    <t>Carbondale</t>
  </si>
  <si>
    <t>Southern Illinois</t>
  </si>
  <si>
    <t>CCF</t>
  </si>
  <si>
    <t>Carcassonne</t>
  </si>
  <si>
    <t>Salvaza</t>
  </si>
  <si>
    <t>CWL</t>
  </si>
  <si>
    <t>Cardiff</t>
  </si>
  <si>
    <t>QRJ</t>
  </si>
  <si>
    <t>Cariacica</t>
  </si>
  <si>
    <t>CAR</t>
  </si>
  <si>
    <t>Caribou</t>
  </si>
  <si>
    <t>YCI</t>
  </si>
  <si>
    <t>Caribou Island</t>
  </si>
  <si>
    <t>CCO</t>
  </si>
  <si>
    <t>Carimagua</t>
  </si>
  <si>
    <t>XON</t>
  </si>
  <si>
    <t>Carleton</t>
  </si>
  <si>
    <t>CAX</t>
  </si>
  <si>
    <t>Carlisle</t>
  </si>
  <si>
    <t>CNM</t>
  </si>
  <si>
    <t>Carlsbad</t>
  </si>
  <si>
    <t>CRY</t>
  </si>
  <si>
    <t>Carlton Hill</t>
  </si>
  <si>
    <t>MRY</t>
  </si>
  <si>
    <t>Carmel</t>
  </si>
  <si>
    <t>CMM</t>
  </si>
  <si>
    <t>Carmelita</t>
  </si>
  <si>
    <t>GT</t>
  </si>
  <si>
    <t>CPG</t>
  </si>
  <si>
    <t>Carmen De Patagones</t>
  </si>
  <si>
    <t>CVQ</t>
  </si>
  <si>
    <t>Carnarvon</t>
  </si>
  <si>
    <t>CRF</t>
  </si>
  <si>
    <t>Carnot</t>
  </si>
  <si>
    <t>TZC</t>
  </si>
  <si>
    <t>Caro</t>
  </si>
  <si>
    <t>Tuscola Area</t>
  </si>
  <si>
    <t>CLN</t>
  </si>
  <si>
    <t>Carolina</t>
  </si>
  <si>
    <t>VCR</t>
  </si>
  <si>
    <t>Carora</t>
  </si>
  <si>
    <t>CFP</t>
  </si>
  <si>
    <t>Carpentaria Downs</t>
  </si>
  <si>
    <t>CRU</t>
  </si>
  <si>
    <t>Carriacou Is</t>
  </si>
  <si>
    <t>GD</t>
  </si>
  <si>
    <t>RIK</t>
  </si>
  <si>
    <t>Carrillo</t>
  </si>
  <si>
    <t>CZT</t>
  </si>
  <si>
    <t>Carrizo Springs</t>
  </si>
  <si>
    <t>CIN</t>
  </si>
  <si>
    <t>Carroll</t>
  </si>
  <si>
    <t>CSN</t>
  </si>
  <si>
    <t>Carson City</t>
  </si>
  <si>
    <t>CTG</t>
  </si>
  <si>
    <t>Cartagena</t>
  </si>
  <si>
    <t>Rafael Nunez</t>
  </si>
  <si>
    <t>XUF</t>
  </si>
  <si>
    <t>CRC</t>
  </si>
  <si>
    <t>Cartago</t>
  </si>
  <si>
    <t>CTE</t>
  </si>
  <si>
    <t>Carti</t>
  </si>
  <si>
    <t>YCV</t>
  </si>
  <si>
    <t>Cartierville</t>
  </si>
  <si>
    <t>YRF</t>
  </si>
  <si>
    <t>Cartwright</t>
  </si>
  <si>
    <t>CAU</t>
  </si>
  <si>
    <t>Caruaru</t>
  </si>
  <si>
    <t>CUP</t>
  </si>
  <si>
    <t>Carupano</t>
  </si>
  <si>
    <t>CUO</t>
  </si>
  <si>
    <t>Caruru</t>
  </si>
  <si>
    <t>CTP</t>
  </si>
  <si>
    <t>Carutapera</t>
  </si>
  <si>
    <t>CGZ</t>
  </si>
  <si>
    <t>Casa Grande</t>
  </si>
  <si>
    <t>CAS</t>
  </si>
  <si>
    <t>Casablanca</t>
  </si>
  <si>
    <t>Anfa</t>
  </si>
  <si>
    <t>CMN</t>
  </si>
  <si>
    <t>Mohammed V</t>
  </si>
  <si>
    <t>ICS</t>
  </si>
  <si>
    <t>Cascade</t>
  </si>
  <si>
    <t>CZK</t>
  </si>
  <si>
    <t>Cascade Locks</t>
  </si>
  <si>
    <t>Cascade Locks/Stevens</t>
  </si>
  <si>
    <t>CAC</t>
  </si>
  <si>
    <t>Cascavel</t>
  </si>
  <si>
    <t>CTJ</t>
  </si>
  <si>
    <t>Caserta</t>
  </si>
  <si>
    <t>CUV</t>
  </si>
  <si>
    <t>Casigua</t>
  </si>
  <si>
    <t>CGG</t>
  </si>
  <si>
    <t>Casiguran</t>
  </si>
  <si>
    <t>CSI</t>
  </si>
  <si>
    <t>Casino</t>
  </si>
  <si>
    <t>CPR</t>
  </si>
  <si>
    <t>Casper</t>
  </si>
  <si>
    <t>XZB</t>
  </si>
  <si>
    <t>Casselman</t>
  </si>
  <si>
    <t>CSS</t>
  </si>
  <si>
    <t>Cassilandia</t>
  </si>
  <si>
    <t>QHL</t>
  </si>
  <si>
    <t>Castanhal</t>
  </si>
  <si>
    <t>CST</t>
  </si>
  <si>
    <t>Castaway Island</t>
  </si>
  <si>
    <t>SPB</t>
  </si>
  <si>
    <t>CDT</t>
  </si>
  <si>
    <t>Castellon de la Plana</t>
  </si>
  <si>
    <t>CPJ</t>
  </si>
  <si>
    <t>YCG</t>
  </si>
  <si>
    <t>Castlegar</t>
  </si>
  <si>
    <t>DCM</t>
  </si>
  <si>
    <t>Castres</t>
  </si>
  <si>
    <t>Mazamet</t>
  </si>
  <si>
    <t>WCA</t>
  </si>
  <si>
    <t>Castro</t>
  </si>
  <si>
    <t>Gamboa</t>
  </si>
  <si>
    <t>MHC</t>
  </si>
  <si>
    <t>Mocopulli</t>
  </si>
  <si>
    <t>QAC</t>
  </si>
  <si>
    <t>ZCM</t>
  </si>
  <si>
    <t>Castrop-Rauxel</t>
  </si>
  <si>
    <t>CSR</t>
  </si>
  <si>
    <t>Casuarito</t>
  </si>
  <si>
    <t>CXY</t>
  </si>
  <si>
    <t>Cat Cays</t>
  </si>
  <si>
    <t>CAT</t>
  </si>
  <si>
    <t>Cat Island</t>
  </si>
  <si>
    <t>YAC</t>
  </si>
  <si>
    <t>Cat Lake</t>
  </si>
  <si>
    <t>CAA</t>
  </si>
  <si>
    <t>Catacamas</t>
  </si>
  <si>
    <t>QCG</t>
  </si>
  <si>
    <t>Cataguases</t>
  </si>
  <si>
    <t>TLZ</t>
  </si>
  <si>
    <t>Catalao</t>
  </si>
  <si>
    <t>AVX</t>
  </si>
  <si>
    <t>Catalina Island</t>
  </si>
  <si>
    <t>CIB</t>
  </si>
  <si>
    <t>Ap In The Sky</t>
  </si>
  <si>
    <t>SXC</t>
  </si>
  <si>
    <t>Avalo Vor/WP</t>
  </si>
  <si>
    <t>Avalon Bay</t>
  </si>
  <si>
    <t>TWH</t>
  </si>
  <si>
    <t>Two Harbors</t>
  </si>
  <si>
    <t>CTC</t>
  </si>
  <si>
    <t>Catamarca</t>
  </si>
  <si>
    <t>QDE</t>
  </si>
  <si>
    <t>Catanduva</t>
  </si>
  <si>
    <t>CTA</t>
  </si>
  <si>
    <t>Catania</t>
  </si>
  <si>
    <t>Fontanarossa</t>
  </si>
  <si>
    <t>QCZ</t>
  </si>
  <si>
    <t>Catanzaro</t>
  </si>
  <si>
    <t>CRM</t>
  </si>
  <si>
    <t>Catarman</t>
  </si>
  <si>
    <t>National</t>
  </si>
  <si>
    <t>MPH</t>
  </si>
  <si>
    <t>Caticlan</t>
  </si>
  <si>
    <t>Godofredo P. Ramos</t>
  </si>
  <si>
    <t>CTR</t>
  </si>
  <si>
    <t>Cattle Creek</t>
  </si>
  <si>
    <t>CBT</t>
  </si>
  <si>
    <t>Catumbela</t>
  </si>
  <si>
    <t>CYZ</t>
  </si>
  <si>
    <t>Cauayan</t>
  </si>
  <si>
    <t>CAQ</t>
  </si>
  <si>
    <t>Caucasia</t>
  </si>
  <si>
    <t>QUX</t>
  </si>
  <si>
    <t>Caudebec-en-Caux</t>
  </si>
  <si>
    <t>CDD</t>
  </si>
  <si>
    <t>Cauquira</t>
  </si>
  <si>
    <t>XCS</t>
  </si>
  <si>
    <t>Caussade</t>
  </si>
  <si>
    <t>CVH</t>
  </si>
  <si>
    <t>Caviahue</t>
  </si>
  <si>
    <t>QXC</t>
  </si>
  <si>
    <t>Caxias</t>
  </si>
  <si>
    <t>CXJ</t>
  </si>
  <si>
    <t>Caxias Do Sul</t>
  </si>
  <si>
    <t>Campo Dos Bugres</t>
  </si>
  <si>
    <t>CUK</t>
  </si>
  <si>
    <t>Caye Caulker</t>
  </si>
  <si>
    <t>CYC</t>
  </si>
  <si>
    <t>Caye Chapel</t>
  </si>
  <si>
    <t>CAY</t>
  </si>
  <si>
    <t>Cayenne</t>
  </si>
  <si>
    <t>GF</t>
  </si>
  <si>
    <t>Rochambeau</t>
  </si>
  <si>
    <t>CYB</t>
  </si>
  <si>
    <t>Cayman Brac Is</t>
  </si>
  <si>
    <t>Gerrard-Smith</t>
  </si>
  <si>
    <t>CCC</t>
  </si>
  <si>
    <t>Cayo Coco</t>
  </si>
  <si>
    <t>CYO</t>
  </si>
  <si>
    <t>Cayo Largo Del Sur</t>
  </si>
  <si>
    <t>BWW</t>
  </si>
  <si>
    <t>Cayo Las Brujas</t>
  </si>
  <si>
    <t>Las Brujas</t>
  </si>
  <si>
    <t>CAV</t>
  </si>
  <si>
    <t>Cazombo</t>
  </si>
  <si>
    <t>CEB</t>
  </si>
  <si>
    <t>Cebu</t>
  </si>
  <si>
    <t>Mactan International</t>
  </si>
  <si>
    <t>CDC</t>
  </si>
  <si>
    <t>Cedar City</t>
  </si>
  <si>
    <t>CDK</t>
  </si>
  <si>
    <t>Cedar Key</t>
  </si>
  <si>
    <t>Lewis</t>
  </si>
  <si>
    <t>CID</t>
  </si>
  <si>
    <t>Cedar Rapids</t>
  </si>
  <si>
    <t>CED</t>
  </si>
  <si>
    <t>Ceduna</t>
  </si>
  <si>
    <t>CYW</t>
  </si>
  <si>
    <t>Celaya</t>
  </si>
  <si>
    <t>ZCN</t>
  </si>
  <si>
    <t>Celle</t>
  </si>
  <si>
    <t>CWS</t>
  </si>
  <si>
    <t>Center Island</t>
  </si>
  <si>
    <t>GHM</t>
  </si>
  <si>
    <t>Centerville</t>
  </si>
  <si>
    <t>CEM</t>
  </si>
  <si>
    <t>Central</t>
  </si>
  <si>
    <t>ENL</t>
  </si>
  <si>
    <t>Centralia</t>
  </si>
  <si>
    <t>YCE</t>
  </si>
  <si>
    <t>CPF</t>
  </si>
  <si>
    <t>Cepu</t>
  </si>
  <si>
    <t>Nglonram</t>
  </si>
  <si>
    <t>XCE</t>
  </si>
  <si>
    <t>Cerbere</t>
  </si>
  <si>
    <t>CRR</t>
  </si>
  <si>
    <t>Ceres</t>
  </si>
  <si>
    <t>SF</t>
  </si>
  <si>
    <t>SMB</t>
  </si>
  <si>
    <t>Cerro Sombrero</t>
  </si>
  <si>
    <t>CES</t>
  </si>
  <si>
    <t>Cessnock</t>
  </si>
  <si>
    <t>JCU</t>
  </si>
  <si>
    <t>Ceuta</t>
  </si>
  <si>
    <t>CHH</t>
  </si>
  <si>
    <t>Chachapoyas</t>
  </si>
  <si>
    <t>CDR</t>
  </si>
  <si>
    <t>Chadron</t>
  </si>
  <si>
    <t>CCN</t>
  </si>
  <si>
    <t>Chaghcharan</t>
  </si>
  <si>
    <t>ZBR</t>
  </si>
  <si>
    <t>Chah Bahar</t>
  </si>
  <si>
    <t>Konarak</t>
  </si>
  <si>
    <t>WCH</t>
  </si>
  <si>
    <t>Chaiten</t>
  </si>
  <si>
    <t>QKG</t>
  </si>
  <si>
    <t>Chalkida</t>
  </si>
  <si>
    <t>CIK</t>
  </si>
  <si>
    <t>Chalkyitsik</t>
  </si>
  <si>
    <t>CHL</t>
  </si>
  <si>
    <t>Challis</t>
  </si>
  <si>
    <t>XCD</t>
  </si>
  <si>
    <t>Chalon-sur-Saone</t>
  </si>
  <si>
    <t>QHQ</t>
  </si>
  <si>
    <t>Cham</t>
  </si>
  <si>
    <t>CMF</t>
  </si>
  <si>
    <t>Chambery/Aix-les-Bains</t>
  </si>
  <si>
    <t>XCI</t>
  </si>
  <si>
    <t>Chambord</t>
  </si>
  <si>
    <t>XCF</t>
  </si>
  <si>
    <t>Chamonix-Mont Blanc</t>
  </si>
  <si>
    <t>CMI</t>
  </si>
  <si>
    <t>Champaign</t>
  </si>
  <si>
    <t>Willard University</t>
  </si>
  <si>
    <t>ZDQ</t>
  </si>
  <si>
    <t>Champery</t>
  </si>
  <si>
    <t>XCQ</t>
  </si>
  <si>
    <t>Chamrousse</t>
  </si>
  <si>
    <t>CNR</t>
  </si>
  <si>
    <t>Chanaral</t>
  </si>
  <si>
    <t>WCR</t>
  </si>
  <si>
    <t>Chandalar</t>
  </si>
  <si>
    <t>IXC</t>
  </si>
  <si>
    <t>Chandigarh</t>
  </si>
  <si>
    <t>XDL</t>
  </si>
  <si>
    <t>Chandler</t>
  </si>
  <si>
    <t>CGQ</t>
  </si>
  <si>
    <t>Changchun</t>
  </si>
  <si>
    <t>Longjia Intl</t>
  </si>
  <si>
    <t>CGD</t>
  </si>
  <si>
    <t>Changde</t>
  </si>
  <si>
    <t>Taohuayuan</t>
  </si>
  <si>
    <t>CNI</t>
  </si>
  <si>
    <t>Changhai</t>
  </si>
  <si>
    <t>CSX</t>
  </si>
  <si>
    <t>Changsha</t>
  </si>
  <si>
    <t>CHX</t>
  </si>
  <si>
    <t>Changuinola</t>
  </si>
  <si>
    <t>CIH</t>
  </si>
  <si>
    <t>Changzhi</t>
  </si>
  <si>
    <t>Wangcun</t>
  </si>
  <si>
    <t>CZX</t>
  </si>
  <si>
    <t>Changzhou</t>
  </si>
  <si>
    <t>Benniu</t>
  </si>
  <si>
    <t>CHQ</t>
  </si>
  <si>
    <t>Chania</t>
  </si>
  <si>
    <t>XCV</t>
  </si>
  <si>
    <t>Chantilly</t>
  </si>
  <si>
    <t>CNU</t>
  </si>
  <si>
    <t>Chanute</t>
  </si>
  <si>
    <t>Martin Johnson</t>
  </si>
  <si>
    <t>CHG</t>
  </si>
  <si>
    <t>Chaoyang</t>
  </si>
  <si>
    <t>CPL</t>
  </si>
  <si>
    <t>Chaparral</t>
  </si>
  <si>
    <t>XAP</t>
  </si>
  <si>
    <t>Chapeco</t>
  </si>
  <si>
    <t>YLD</t>
  </si>
  <si>
    <t>Chapleau</t>
  </si>
  <si>
    <t>CNT</t>
  </si>
  <si>
    <t>Charata</t>
  </si>
  <si>
    <t>CCY</t>
  </si>
  <si>
    <t>Charles City</t>
  </si>
  <si>
    <t>CHS</t>
  </si>
  <si>
    <t>Charleston</t>
  </si>
  <si>
    <t>AFB Municipal</t>
  </si>
  <si>
    <t>CRW</t>
  </si>
  <si>
    <t>Yeager</t>
  </si>
  <si>
    <t>CTL</t>
  </si>
  <si>
    <t>Charleville</t>
  </si>
  <si>
    <t>XCZ</t>
  </si>
  <si>
    <t>Charleville-Mezieres</t>
  </si>
  <si>
    <t>YCL</t>
  </si>
  <si>
    <t>Charlo</t>
  </si>
  <si>
    <t>CLT</t>
  </si>
  <si>
    <t>Charlotte</t>
  </si>
  <si>
    <t>Douglas</t>
  </si>
  <si>
    <t>QWG</t>
  </si>
  <si>
    <t>Wilgrove Air Park</t>
  </si>
  <si>
    <t>CHO</t>
  </si>
  <si>
    <t>Charlottesville</t>
  </si>
  <si>
    <t>Albemarle</t>
  </si>
  <si>
    <t>YHG</t>
  </si>
  <si>
    <t>Charlottetown</t>
  </si>
  <si>
    <t>YYG</t>
  </si>
  <si>
    <t>QDA</t>
  </si>
  <si>
    <t>Charqueada</t>
  </si>
  <si>
    <t>CXT</t>
  </si>
  <si>
    <t>Charters Towers</t>
  </si>
  <si>
    <t>QTJ</t>
  </si>
  <si>
    <t>Chartres</t>
  </si>
  <si>
    <t>ZDR</t>
  </si>
  <si>
    <t>Chateau-d'Oex</t>
  </si>
  <si>
    <t>CHR</t>
  </si>
  <si>
    <t>Chateauroux</t>
  </si>
  <si>
    <t>Deols</t>
  </si>
  <si>
    <t>XCY</t>
  </si>
  <si>
    <t>Chateau-Thierry</t>
  </si>
  <si>
    <t>XCX</t>
  </si>
  <si>
    <t>Chatellerault</t>
  </si>
  <si>
    <t>CYM</t>
  </si>
  <si>
    <t>Chatham</t>
  </si>
  <si>
    <t>XCM</t>
  </si>
  <si>
    <t>CHT</t>
  </si>
  <si>
    <t>Chatham Island</t>
  </si>
  <si>
    <t>Tuuta</t>
  </si>
  <si>
    <t>CHA</t>
  </si>
  <si>
    <t>Chattanooga</t>
  </si>
  <si>
    <t>QDK</t>
  </si>
  <si>
    <t>Greyhound Bus Station</t>
  </si>
  <si>
    <t>Lovell Field</t>
  </si>
  <si>
    <t>XCW</t>
  </si>
  <si>
    <t>Chaumont</t>
  </si>
  <si>
    <t>CHV</t>
  </si>
  <si>
    <t>Chaves</t>
  </si>
  <si>
    <t>CSY</t>
  </si>
  <si>
    <t>Cheboksary</t>
  </si>
  <si>
    <t>CYF</t>
  </si>
  <si>
    <t>Chefornak</t>
  </si>
  <si>
    <t>CLS</t>
  </si>
  <si>
    <t>Chehalis</t>
  </si>
  <si>
    <t>ZJK</t>
  </si>
  <si>
    <t>Chek Lap Kok</t>
  </si>
  <si>
    <t>HK</t>
  </si>
  <si>
    <t>QGM</t>
  </si>
  <si>
    <t>Chelghoum el Aaid</t>
  </si>
  <si>
    <t>CEH</t>
  </si>
  <si>
    <t>Chelinda</t>
  </si>
  <si>
    <t>CEK</t>
  </si>
  <si>
    <t>Chelyabinsk</t>
  </si>
  <si>
    <t>Balandino</t>
  </si>
  <si>
    <t>XHS</t>
  </si>
  <si>
    <t>Chemainus</t>
  </si>
  <si>
    <t>ZTZ</t>
  </si>
  <si>
    <t>Chemnitz</t>
  </si>
  <si>
    <t>CEX</t>
  </si>
  <si>
    <t>Chena Hot Springs</t>
  </si>
  <si>
    <t>CTU</t>
  </si>
  <si>
    <t>Chengdu</t>
  </si>
  <si>
    <t>XTX</t>
  </si>
  <si>
    <t>Port Free Trade Zone</t>
  </si>
  <si>
    <t>Shuangliu Intl</t>
  </si>
  <si>
    <t>MAA</t>
  </si>
  <si>
    <t>Chennai</t>
  </si>
  <si>
    <t>XOX</t>
  </si>
  <si>
    <t>Cheonan</t>
  </si>
  <si>
    <t>CJJ</t>
  </si>
  <si>
    <t>Cheongju</t>
  </si>
  <si>
    <t>HCW</t>
  </si>
  <si>
    <t>Cheraw</t>
  </si>
  <si>
    <t>CER</t>
  </si>
  <si>
    <t>Cherbourg</t>
  </si>
  <si>
    <t>Maupertus</t>
  </si>
  <si>
    <t>ZZC</t>
  </si>
  <si>
    <t>Cherchell</t>
  </si>
  <si>
    <t>CEE</t>
  </si>
  <si>
    <t>Cherepovets</t>
  </si>
  <si>
    <t>CKC</t>
  </si>
  <si>
    <t>Cherkasy</t>
  </si>
  <si>
    <t>CWC</t>
  </si>
  <si>
    <t>Chernivtsi</t>
  </si>
  <si>
    <t>KCN</t>
  </si>
  <si>
    <t>Chernofski</t>
  </si>
  <si>
    <t>CKK</t>
  </si>
  <si>
    <t>Cherokee</t>
  </si>
  <si>
    <t>CKA</t>
  </si>
  <si>
    <t>Kegelman AF</t>
  </si>
  <si>
    <t>CRH</t>
  </si>
  <si>
    <t>Cherrabah</t>
  </si>
  <si>
    <t>CBC</t>
  </si>
  <si>
    <t>Cherrabun</t>
  </si>
  <si>
    <t>CYX</t>
  </si>
  <si>
    <t>Chersky</t>
  </si>
  <si>
    <t>HTW</t>
  </si>
  <si>
    <t>Chesapeake</t>
  </si>
  <si>
    <t>Huntington County</t>
  </si>
  <si>
    <t>CEG</t>
  </si>
  <si>
    <t>Chester</t>
  </si>
  <si>
    <t>Hawarden</t>
  </si>
  <si>
    <t>ZFI</t>
  </si>
  <si>
    <t>Chesterfield</t>
  </si>
  <si>
    <t>YCS</t>
  </si>
  <si>
    <t>Chesterfield Inlet</t>
  </si>
  <si>
    <t>CTM</t>
  </si>
  <si>
    <t>Chetumal</t>
  </si>
  <si>
    <t>YCQ</t>
  </si>
  <si>
    <t>Chetwynd</t>
  </si>
  <si>
    <t>ZZQ</t>
  </si>
  <si>
    <t>Cheung Sha Wan</t>
  </si>
  <si>
    <t>VAK</t>
  </si>
  <si>
    <t>Chevak</t>
  </si>
  <si>
    <t>YHR</t>
  </si>
  <si>
    <t>Chevery</t>
  </si>
  <si>
    <t>CYS</t>
  </si>
  <si>
    <t>Cheyenne</t>
  </si>
  <si>
    <t>FEW</t>
  </si>
  <si>
    <t>Warren AFB</t>
  </si>
  <si>
    <t>CNX</t>
  </si>
  <si>
    <t>Chiang Mai</t>
  </si>
  <si>
    <t>CEI</t>
  </si>
  <si>
    <t>Chiang Rai</t>
  </si>
  <si>
    <t>ZDS</t>
  </si>
  <si>
    <t>Chiasso</t>
  </si>
  <si>
    <t>CYI</t>
  </si>
  <si>
    <t>Chiayi</t>
  </si>
  <si>
    <t>TW</t>
  </si>
  <si>
    <t>QCB</t>
  </si>
  <si>
    <t>Chiba</t>
  </si>
  <si>
    <t>YMT</t>
  </si>
  <si>
    <t>Chibougamau</t>
  </si>
  <si>
    <t>CHI</t>
  </si>
  <si>
    <t>Chicago</t>
  </si>
  <si>
    <t>Chicago FSS</t>
  </si>
  <si>
    <t>RFD</t>
  </si>
  <si>
    <t>Chicago Rockford</t>
  </si>
  <si>
    <t>DPA</t>
  </si>
  <si>
    <t>Dupage County</t>
  </si>
  <si>
    <t>GYY</t>
  </si>
  <si>
    <t>Gary Regional</t>
  </si>
  <si>
    <t>CGX</t>
  </si>
  <si>
    <t>Merrill C Meigs</t>
  </si>
  <si>
    <t>MDW</t>
  </si>
  <si>
    <t>Midway</t>
  </si>
  <si>
    <t>NOH</t>
  </si>
  <si>
    <t>ORD</t>
  </si>
  <si>
    <t>O'Hare International</t>
  </si>
  <si>
    <t>PWK</t>
  </si>
  <si>
    <t>Pal-Waukee</t>
  </si>
  <si>
    <t>ZUN</t>
  </si>
  <si>
    <t>Union Railway Station</t>
  </si>
  <si>
    <t>CZA</t>
  </si>
  <si>
    <t>Chichen Itza</t>
  </si>
  <si>
    <t>QUG</t>
  </si>
  <si>
    <t>Chichester</t>
  </si>
  <si>
    <t>Goodwood</t>
  </si>
  <si>
    <t>CHK</t>
  </si>
  <si>
    <t>Chickasha</t>
  </si>
  <si>
    <t>CKX</t>
  </si>
  <si>
    <t>Chicken</t>
  </si>
  <si>
    <t>CIX</t>
  </si>
  <si>
    <t>Chiclayo</t>
  </si>
  <si>
    <t>Cornel Ruiz</t>
  </si>
  <si>
    <t>CIC</t>
  </si>
  <si>
    <t>Chico</t>
  </si>
  <si>
    <t>CEF</t>
  </si>
  <si>
    <t>Chicopee</t>
  </si>
  <si>
    <t>Westover Metro</t>
  </si>
  <si>
    <t>CIF</t>
  </si>
  <si>
    <t>Chifeng</t>
  </si>
  <si>
    <t>Yulong</t>
  </si>
  <si>
    <t>KCL</t>
  </si>
  <si>
    <t>Chignik</t>
  </si>
  <si>
    <t>KCQ</t>
  </si>
  <si>
    <t>KBW</t>
  </si>
  <si>
    <t>Chignik Bay</t>
  </si>
  <si>
    <t>KCG</t>
  </si>
  <si>
    <t>Fisheries</t>
  </si>
  <si>
    <t>Lagoon</t>
  </si>
  <si>
    <t>IGO</t>
  </si>
  <si>
    <t>Chigorodo</t>
  </si>
  <si>
    <t>CUU</t>
  </si>
  <si>
    <t>Chihuahua</t>
  </si>
  <si>
    <t>Gen Fierro Villalobos</t>
  </si>
  <si>
    <t>CHB</t>
  </si>
  <si>
    <t>Chilas</t>
  </si>
  <si>
    <t>CDS</t>
  </si>
  <si>
    <t>Childress</t>
  </si>
  <si>
    <t>CCH</t>
  </si>
  <si>
    <t>Chile Chico</t>
  </si>
  <si>
    <t>CJH</t>
  </si>
  <si>
    <t>Chilko Lake</t>
  </si>
  <si>
    <t>LLG</t>
  </si>
  <si>
    <t>Chillagoe</t>
  </si>
  <si>
    <t>YAI</t>
  </si>
  <si>
    <t>Chillan</t>
  </si>
  <si>
    <t>YCW</t>
  </si>
  <si>
    <t>Chilliwack</t>
  </si>
  <si>
    <t>IDC</t>
  </si>
  <si>
    <t>Chilonzuine Island</t>
  </si>
  <si>
    <t>CHZ</t>
  </si>
  <si>
    <t>Chiloquin</t>
  </si>
  <si>
    <t>CHM</t>
  </si>
  <si>
    <t>Chimbote</t>
  </si>
  <si>
    <t>VPY</t>
  </si>
  <si>
    <t>Chimoio</t>
  </si>
  <si>
    <t>CCL</t>
  </si>
  <si>
    <t>Chinchilla</t>
  </si>
  <si>
    <t>WAL</t>
  </si>
  <si>
    <t>Chincoteague</t>
  </si>
  <si>
    <t>Wallops Flight Center</t>
  </si>
  <si>
    <t>INE</t>
  </si>
  <si>
    <t>Chinde</t>
  </si>
  <si>
    <t>CGJ</t>
  </si>
  <si>
    <t>Chingola</t>
  </si>
  <si>
    <t>ZM</t>
  </si>
  <si>
    <t>Kasompe</t>
  </si>
  <si>
    <t>CGT</t>
  </si>
  <si>
    <t>Chinguetti</t>
  </si>
  <si>
    <t>CNO</t>
  </si>
  <si>
    <t>Chino</t>
  </si>
  <si>
    <t>JKH</t>
  </si>
  <si>
    <t>Chios</t>
  </si>
  <si>
    <t>Omiros</t>
  </si>
  <si>
    <t>CIP</t>
  </si>
  <si>
    <t>Chipata</t>
  </si>
  <si>
    <t>CHJ</t>
  </si>
  <si>
    <t>Chipinge</t>
  </si>
  <si>
    <t>CIQ</t>
  </si>
  <si>
    <t>Chiquimula</t>
  </si>
  <si>
    <t>BFO</t>
  </si>
  <si>
    <t>Chiredzi</t>
  </si>
  <si>
    <t>Buffalo Range</t>
  </si>
  <si>
    <t>CZN</t>
  </si>
  <si>
    <t>Chisana</t>
  </si>
  <si>
    <t>Chisana Field</t>
  </si>
  <si>
    <t>YKU</t>
  </si>
  <si>
    <t>Chisasibi</t>
  </si>
  <si>
    <t>HIB</t>
  </si>
  <si>
    <t>Chisholm</t>
  </si>
  <si>
    <t>KIV</t>
  </si>
  <si>
    <t>Chisinau</t>
  </si>
  <si>
    <t>CZO</t>
  </si>
  <si>
    <t>Chistochina</t>
  </si>
  <si>
    <t>HTA</t>
  </si>
  <si>
    <t>Chita</t>
  </si>
  <si>
    <t>Kadala</t>
  </si>
  <si>
    <t>PGI</t>
  </si>
  <si>
    <t>Chitato</t>
  </si>
  <si>
    <t>CXC</t>
  </si>
  <si>
    <t>Chitina</t>
  </si>
  <si>
    <t>CJL</t>
  </si>
  <si>
    <t>Chitral</t>
  </si>
  <si>
    <t>CTD</t>
  </si>
  <si>
    <t>Chitre</t>
  </si>
  <si>
    <t>CGP</t>
  </si>
  <si>
    <t>Chittagong</t>
  </si>
  <si>
    <t>Shah Amanat Intl</t>
  </si>
  <si>
    <t>ZAK</t>
  </si>
  <si>
    <t>Chiusa/Klausen</t>
  </si>
  <si>
    <t>IVO</t>
  </si>
  <si>
    <t>Chivolo</t>
  </si>
  <si>
    <t>JUH</t>
  </si>
  <si>
    <t>Chizhou</t>
  </si>
  <si>
    <t>Jiuhuashan</t>
  </si>
  <si>
    <t>CKL</t>
  </si>
  <si>
    <t>Chkalovsky</t>
  </si>
  <si>
    <t>CFK</t>
  </si>
  <si>
    <t>Chlef</t>
  </si>
  <si>
    <t>Aboubakr Belkaid</t>
  </si>
  <si>
    <t>COQ</t>
  </si>
  <si>
    <t>Choibalsan</t>
  </si>
  <si>
    <t>CHY</t>
  </si>
  <si>
    <t>Choiseul Bay</t>
  </si>
  <si>
    <t>CKH</t>
  </si>
  <si>
    <t>Chokurdakh</t>
  </si>
  <si>
    <t>TGS</t>
  </si>
  <si>
    <t>Chokwe</t>
  </si>
  <si>
    <t>CET</t>
  </si>
  <si>
    <t>Cholet</t>
  </si>
  <si>
    <t>Le Pontreau</t>
  </si>
  <si>
    <t>CIV</t>
  </si>
  <si>
    <t>Chomley</t>
  </si>
  <si>
    <t>QHI</t>
  </si>
  <si>
    <t>Chonburi</t>
  </si>
  <si>
    <t>RGO</t>
  </si>
  <si>
    <t>Chongjin</t>
  </si>
  <si>
    <t>KP</t>
  </si>
  <si>
    <t>Orang</t>
  </si>
  <si>
    <t>CKG</t>
  </si>
  <si>
    <t>Chongqing</t>
  </si>
  <si>
    <t>Jiangbei Intl</t>
  </si>
  <si>
    <t>HOS</t>
  </si>
  <si>
    <t>Chos Malal</t>
  </si>
  <si>
    <t>Oscar Reguera</t>
  </si>
  <si>
    <t>CHC</t>
  </si>
  <si>
    <t>Christchurch</t>
  </si>
  <si>
    <t>CKW</t>
  </si>
  <si>
    <t>Christmas Creek Mine</t>
  </si>
  <si>
    <t>CXQ</t>
  </si>
  <si>
    <t>Christmas Creek Stn</t>
  </si>
  <si>
    <t>XCH</t>
  </si>
  <si>
    <t>Christmas Island</t>
  </si>
  <si>
    <t>CX</t>
  </si>
  <si>
    <t>VCL</t>
  </si>
  <si>
    <t>Chu Lai</t>
  </si>
  <si>
    <t>CHU</t>
  </si>
  <si>
    <t>Chuathbaluk</t>
  </si>
  <si>
    <t>CCZ</t>
  </si>
  <si>
    <t>Chub Cay</t>
  </si>
  <si>
    <t>JCJ</t>
  </si>
  <si>
    <t>Chuja</t>
  </si>
  <si>
    <t>CJM</t>
  </si>
  <si>
    <t>Chumphon</t>
  </si>
  <si>
    <t>QUN</t>
  </si>
  <si>
    <t>Chuncheon</t>
  </si>
  <si>
    <t>CVB</t>
  </si>
  <si>
    <t>Chungrebu</t>
  </si>
  <si>
    <t>QUI</t>
  </si>
  <si>
    <t>Chuquicamata</t>
  </si>
  <si>
    <t>ZDT</t>
  </si>
  <si>
    <t>Chur</t>
  </si>
  <si>
    <t>YYQ</t>
  </si>
  <si>
    <t>Churchill</t>
  </si>
  <si>
    <t>XAD</t>
  </si>
  <si>
    <t>ZUM</t>
  </si>
  <si>
    <t>Churchill Falls</t>
  </si>
  <si>
    <t>YWQ</t>
  </si>
  <si>
    <t>Chute-Des-Passes</t>
  </si>
  <si>
    <t>TKK</t>
  </si>
  <si>
    <t>Chuuk</t>
  </si>
  <si>
    <t>ICI</t>
  </si>
  <si>
    <t>Cicia Island</t>
  </si>
  <si>
    <t>AVI</t>
  </si>
  <si>
    <t>Ciego De Avila</t>
  </si>
  <si>
    <t>Maximo Gomez</t>
  </si>
  <si>
    <t>CFG</t>
  </si>
  <si>
    <t>Cienfuegos</t>
  </si>
  <si>
    <t>CXP</t>
  </si>
  <si>
    <t>Cilacap</t>
  </si>
  <si>
    <t>Tunggul Wulung</t>
  </si>
  <si>
    <t>CIM</t>
  </si>
  <si>
    <t>Cimitarra</t>
  </si>
  <si>
    <t>CVG</t>
  </si>
  <si>
    <t>Cincinnati</t>
  </si>
  <si>
    <t>LUK</t>
  </si>
  <si>
    <t>RCP</t>
  </si>
  <si>
    <t>Cinder River</t>
  </si>
  <si>
    <t>IRC</t>
  </si>
  <si>
    <t>Circle</t>
  </si>
  <si>
    <t>Circle City</t>
  </si>
  <si>
    <t>CHP</t>
  </si>
  <si>
    <t>Circle Hot Springs</t>
  </si>
  <si>
    <t>CBN</t>
  </si>
  <si>
    <t>Cirebon</t>
  </si>
  <si>
    <t>Cakrabhuwana</t>
  </si>
  <si>
    <t>ACN</t>
  </si>
  <si>
    <t>Ciudad Acuna</t>
  </si>
  <si>
    <t>CBL</t>
  </si>
  <si>
    <t>Ciudad Bolivar</t>
  </si>
  <si>
    <t>CUA</t>
  </si>
  <si>
    <t>Ciudad Constitucion</t>
  </si>
  <si>
    <t>CME</t>
  </si>
  <si>
    <t>Ciudad Del Carmen</t>
  </si>
  <si>
    <t>AGT</t>
  </si>
  <si>
    <t>Ciudad del Este</t>
  </si>
  <si>
    <t>Alejo Garcia</t>
  </si>
  <si>
    <t>CGU</t>
  </si>
  <si>
    <t>Ciudad Guayana</t>
  </si>
  <si>
    <t>CJS</t>
  </si>
  <si>
    <t>Ciudad Juarez</t>
  </si>
  <si>
    <t>Intl Abraham Gonzalez</t>
  </si>
  <si>
    <t>MMC</t>
  </si>
  <si>
    <t>Ciudad Mante</t>
  </si>
  <si>
    <t>CEN</t>
  </si>
  <si>
    <t>Ciudad Obregon</t>
  </si>
  <si>
    <t>CQM</t>
  </si>
  <si>
    <t>Ciudad Real</t>
  </si>
  <si>
    <t>XJI</t>
  </si>
  <si>
    <t>CVM</t>
  </si>
  <si>
    <t>Ciudad Victoria</t>
  </si>
  <si>
    <t>QIU</t>
  </si>
  <si>
    <t>Ciudadela</t>
  </si>
  <si>
    <t>CNH</t>
  </si>
  <si>
    <t>Claremont</t>
  </si>
  <si>
    <t>ICL</t>
  </si>
  <si>
    <t>Clarinda</t>
  </si>
  <si>
    <t>CLP</t>
  </si>
  <si>
    <t>Clarks Point</t>
  </si>
  <si>
    <t>CKB</t>
  </si>
  <si>
    <t>Clarksburg</t>
  </si>
  <si>
    <t>Benedum</t>
  </si>
  <si>
    <t>CKM</t>
  </si>
  <si>
    <t>Clarksdale</t>
  </si>
  <si>
    <t>Fletcher Field</t>
  </si>
  <si>
    <t>CKV</t>
  </si>
  <si>
    <t>Clarksville</t>
  </si>
  <si>
    <t>Outlaw Field</t>
  </si>
  <si>
    <t>CAO</t>
  </si>
  <si>
    <t>Clayton</t>
  </si>
  <si>
    <t>CKE</t>
  </si>
  <si>
    <t>Clear Lake</t>
  </si>
  <si>
    <t>Clearfield</t>
  </si>
  <si>
    <t>CLC</t>
  </si>
  <si>
    <t>Clearlake</t>
  </si>
  <si>
    <t>Metroport</t>
  </si>
  <si>
    <t>CLW</t>
  </si>
  <si>
    <t>Clearwater</t>
  </si>
  <si>
    <t>Executive</t>
  </si>
  <si>
    <t>CEU</t>
  </si>
  <si>
    <t>Clemson</t>
  </si>
  <si>
    <t>Oconee County</t>
  </si>
  <si>
    <t>CMQ</t>
  </si>
  <si>
    <t>Clermont</t>
  </si>
  <si>
    <t>CFE</t>
  </si>
  <si>
    <t>Clermont-Ferrand</t>
  </si>
  <si>
    <t>Auvergne</t>
  </si>
  <si>
    <t>CVC</t>
  </si>
  <si>
    <t>Cleve</t>
  </si>
  <si>
    <t>CLE</t>
  </si>
  <si>
    <t>Cleveland</t>
  </si>
  <si>
    <t>BKL</t>
  </si>
  <si>
    <t>Burke Lakefront</t>
  </si>
  <si>
    <t>CGF</t>
  </si>
  <si>
    <t>Cuyahoga County</t>
  </si>
  <si>
    <t>Hopkins International</t>
  </si>
  <si>
    <t>CFT</t>
  </si>
  <si>
    <t>Clifton</t>
  </si>
  <si>
    <t>Morenci</t>
  </si>
  <si>
    <t>CFH</t>
  </si>
  <si>
    <t>Clifton Hills</t>
  </si>
  <si>
    <t>CWI</t>
  </si>
  <si>
    <t>Clinton</t>
  </si>
  <si>
    <t>CTZ</t>
  </si>
  <si>
    <t>Sampson County</t>
  </si>
  <si>
    <t>CSM</t>
  </si>
  <si>
    <t>CLK</t>
  </si>
  <si>
    <t>Sherman</t>
  </si>
  <si>
    <t>YLM</t>
  </si>
  <si>
    <t>Clinton Creek</t>
  </si>
  <si>
    <t>CLI</t>
  </si>
  <si>
    <t>Clintonville</t>
  </si>
  <si>
    <t>CNJ</t>
  </si>
  <si>
    <t>Cloncurry</t>
  </si>
  <si>
    <t>CLX</t>
  </si>
  <si>
    <t>Clorinda</t>
  </si>
  <si>
    <t>FO</t>
  </si>
  <si>
    <t>KFE</t>
  </si>
  <si>
    <t>Cloudbreak</t>
  </si>
  <si>
    <t>CVN</t>
  </si>
  <si>
    <t>Clovis</t>
  </si>
  <si>
    <t>CVS</t>
  </si>
  <si>
    <t>Cannon AFB</t>
  </si>
  <si>
    <t>CMK</t>
  </si>
  <si>
    <t>Club Makokola</t>
  </si>
  <si>
    <t>XCL</t>
  </si>
  <si>
    <t>Cluff Lake</t>
  </si>
  <si>
    <t>CLJ</t>
  </si>
  <si>
    <t>Cluj-Napoca</t>
  </si>
  <si>
    <t>CZY</t>
  </si>
  <si>
    <t>Cluny</t>
  </si>
  <si>
    <t>YCY</t>
  </si>
  <si>
    <t>Clyde River</t>
  </si>
  <si>
    <t>CLG</t>
  </si>
  <si>
    <t>Coalinga</t>
  </si>
  <si>
    <t>CIZ</t>
  </si>
  <si>
    <t>Coari</t>
  </si>
  <si>
    <t>CTF</t>
  </si>
  <si>
    <t>Coatepeque</t>
  </si>
  <si>
    <t>CTH</t>
  </si>
  <si>
    <t>Coatesville</t>
  </si>
  <si>
    <t>Chestercounty Carlson</t>
  </si>
  <si>
    <t>QTZ</t>
  </si>
  <si>
    <t>Coatzacoalcos</t>
  </si>
  <si>
    <t>CBV</t>
  </si>
  <si>
    <t>Coban</t>
  </si>
  <si>
    <t>CAZ</t>
  </si>
  <si>
    <t>Cobar</t>
  </si>
  <si>
    <t>CIJ</t>
  </si>
  <si>
    <t>Cobija</t>
  </si>
  <si>
    <t>East Beltram</t>
  </si>
  <si>
    <t>XGJ</t>
  </si>
  <si>
    <t>Cobourg</t>
  </si>
  <si>
    <t>OCC</t>
  </si>
  <si>
    <t>Coca</t>
  </si>
  <si>
    <t>CBB</t>
  </si>
  <si>
    <t>Cochabamba</t>
  </si>
  <si>
    <t>J Wilsterman</t>
  </si>
  <si>
    <t>LGR</t>
  </si>
  <si>
    <t>Cochrane</t>
  </si>
  <si>
    <t>YCN</t>
  </si>
  <si>
    <t>COI</t>
  </si>
  <si>
    <t>Cocoa</t>
  </si>
  <si>
    <t>Merritt Island</t>
  </si>
  <si>
    <t>COF</t>
  </si>
  <si>
    <t>Patrick AFB</t>
  </si>
  <si>
    <t>CNC</t>
  </si>
  <si>
    <t>Coconut Island</t>
  </si>
  <si>
    <t>CCK</t>
  </si>
  <si>
    <t>Cocos Islands</t>
  </si>
  <si>
    <t>CC</t>
  </si>
  <si>
    <t>DZI</t>
  </si>
  <si>
    <t>Codazzi</t>
  </si>
  <si>
    <t>QOP</t>
  </si>
  <si>
    <t>Codroipo</t>
  </si>
  <si>
    <t>COD</t>
  </si>
  <si>
    <t>Cody/Yellowstone</t>
  </si>
  <si>
    <t>Yellowstone Regional</t>
  </si>
  <si>
    <t>CUQ</t>
  </si>
  <si>
    <t>Coen</t>
  </si>
  <si>
    <t>COE</t>
  </si>
  <si>
    <t>Coeur D'Alene</t>
  </si>
  <si>
    <t>CFA</t>
  </si>
  <si>
    <t>Coffee Point</t>
  </si>
  <si>
    <t>CFV</t>
  </si>
  <si>
    <t>Coffeyville</t>
  </si>
  <si>
    <t>KCC</t>
  </si>
  <si>
    <t>Coffman Cove</t>
  </si>
  <si>
    <t>CFS</t>
  </si>
  <si>
    <t>Coffs Harbour</t>
  </si>
  <si>
    <t>CNG</t>
  </si>
  <si>
    <t>Cognac</t>
  </si>
  <si>
    <t>Chateaubernard</t>
  </si>
  <si>
    <t>CJB</t>
  </si>
  <si>
    <t>Coimbatore</t>
  </si>
  <si>
    <t>CBP</t>
  </si>
  <si>
    <t>Coimbra</t>
  </si>
  <si>
    <t>XCO</t>
  </si>
  <si>
    <t>Colac</t>
  </si>
  <si>
    <t>QCH</t>
  </si>
  <si>
    <t>Colatina</t>
  </si>
  <si>
    <t>CBK</t>
  </si>
  <si>
    <t>Colby</t>
  </si>
  <si>
    <t>CDB</t>
  </si>
  <si>
    <t>Cold Bay</t>
  </si>
  <si>
    <t>YOD</t>
  </si>
  <si>
    <t>Cold Lake</t>
  </si>
  <si>
    <t>CXF</t>
  </si>
  <si>
    <t>Coldfoot</t>
  </si>
  <si>
    <t>COM</t>
  </si>
  <si>
    <t>Coleman</t>
  </si>
  <si>
    <t>CLQ</t>
  </si>
  <si>
    <t>Colima</t>
  </si>
  <si>
    <t>COL</t>
  </si>
  <si>
    <t>Coll Island</t>
  </si>
  <si>
    <t>CRB</t>
  </si>
  <si>
    <t>Collarenebri</t>
  </si>
  <si>
    <t>CGS</t>
  </si>
  <si>
    <t>College Park</t>
  </si>
  <si>
    <t>CLL</t>
  </si>
  <si>
    <t>College Station</t>
  </si>
  <si>
    <t>Easterwood Field</t>
  </si>
  <si>
    <t>CIE</t>
  </si>
  <si>
    <t>Collie</t>
  </si>
  <si>
    <t>YKC</t>
  </si>
  <si>
    <t>Collins Bay</t>
  </si>
  <si>
    <t>KCE</t>
  </si>
  <si>
    <t>Collinsville</t>
  </si>
  <si>
    <t>XCU</t>
  </si>
  <si>
    <t>Collioure</t>
  </si>
  <si>
    <t>QOL</t>
  </si>
  <si>
    <t>Collo</t>
  </si>
  <si>
    <t>CMR</t>
  </si>
  <si>
    <t>Colmar</t>
  </si>
  <si>
    <t>Houssen</t>
  </si>
  <si>
    <t>CGN</t>
  </si>
  <si>
    <t>Cologne/Bonn</t>
  </si>
  <si>
    <t>BNJ</t>
  </si>
  <si>
    <t>Bonn Hbf Railway St</t>
  </si>
  <si>
    <t>QKL</t>
  </si>
  <si>
    <t>Cologne Hbf Rail St</t>
  </si>
  <si>
    <t>QKU</t>
  </si>
  <si>
    <t>Messe/Deutz Rail Stn</t>
  </si>
  <si>
    <t>CMB</t>
  </si>
  <si>
    <t>Colombo</t>
  </si>
  <si>
    <t>Bandaranaike Intl</t>
  </si>
  <si>
    <t>BYV</t>
  </si>
  <si>
    <t>Beira Lake SPB</t>
  </si>
  <si>
    <t>DGM</t>
  </si>
  <si>
    <t>Dandugama</t>
  </si>
  <si>
    <t>KEZ</t>
  </si>
  <si>
    <t>Kelani-Peliyagoda SPB</t>
  </si>
  <si>
    <t>RML</t>
  </si>
  <si>
    <t>Ratmalana</t>
  </si>
  <si>
    <t>QCO</t>
  </si>
  <si>
    <t>Colon</t>
  </si>
  <si>
    <t>ONX</t>
  </si>
  <si>
    <t>CYR</t>
  </si>
  <si>
    <t>Colonia</t>
  </si>
  <si>
    <t>CCT</t>
  </si>
  <si>
    <t>Colonia Catriel</t>
  </si>
  <si>
    <t>RN</t>
  </si>
  <si>
    <t>OLN</t>
  </si>
  <si>
    <t>Colonia Sarmiento</t>
  </si>
  <si>
    <t>CSA</t>
  </si>
  <si>
    <t>Colonsay</t>
  </si>
  <si>
    <t>KCR</t>
  </si>
  <si>
    <t>Colorado Creek</t>
  </si>
  <si>
    <t>CSW</t>
  </si>
  <si>
    <t>Colorado do Oeste</t>
  </si>
  <si>
    <t>COS</t>
  </si>
  <si>
    <t>Colorado Springs</t>
  </si>
  <si>
    <t>FCS</t>
  </si>
  <si>
    <t>Butts AAF</t>
  </si>
  <si>
    <t>Peterson Field</t>
  </si>
  <si>
    <t>AFF</t>
  </si>
  <si>
    <t>USAF Academy</t>
  </si>
  <si>
    <t>CLF</t>
  </si>
  <si>
    <t>Coltishall</t>
  </si>
  <si>
    <t>COA</t>
  </si>
  <si>
    <t>Columbia</t>
  </si>
  <si>
    <t>COU</t>
  </si>
  <si>
    <t>Columbia Regional</t>
  </si>
  <si>
    <t>CAE</t>
  </si>
  <si>
    <t>MMT</t>
  </si>
  <si>
    <t>McEntire ANG Base</t>
  </si>
  <si>
    <t>Metropolitan</t>
  </si>
  <si>
    <t>CUB</t>
  </si>
  <si>
    <t>Owens Field</t>
  </si>
  <si>
    <t>MRC</t>
  </si>
  <si>
    <t>Maury County</t>
  </si>
  <si>
    <t>CSG</t>
  </si>
  <si>
    <t>Columbus</t>
  </si>
  <si>
    <t>LSF</t>
  </si>
  <si>
    <t>Lawson AAF</t>
  </si>
  <si>
    <t>MKF</t>
  </si>
  <si>
    <t>Mckenna AAF</t>
  </si>
  <si>
    <t>CLU</t>
  </si>
  <si>
    <t>UBS</t>
  </si>
  <si>
    <t>CBM</t>
  </si>
  <si>
    <t>GTR</t>
  </si>
  <si>
    <t>Golden Triangle Reg.</t>
  </si>
  <si>
    <t>Lowndes County</t>
  </si>
  <si>
    <t>OLU</t>
  </si>
  <si>
    <t>CUS</t>
  </si>
  <si>
    <t>CMH</t>
  </si>
  <si>
    <t>OSU</t>
  </si>
  <si>
    <t>Ohio State University</t>
  </si>
  <si>
    <t>Port Columbus Intl</t>
  </si>
  <si>
    <t>LCK</t>
  </si>
  <si>
    <t>Rickenbacker</t>
  </si>
  <si>
    <t>YCK</t>
  </si>
  <si>
    <t>Colville Lake</t>
  </si>
  <si>
    <t>XPL</t>
  </si>
  <si>
    <t>Comayagua</t>
  </si>
  <si>
    <t>Palmerola Air Base</t>
  </si>
  <si>
    <t>CLA</t>
  </si>
  <si>
    <t>Comilla</t>
  </si>
  <si>
    <t>CIY</t>
  </si>
  <si>
    <t>Comiso</t>
  </si>
  <si>
    <t>Vincenzo Magliocco</t>
  </si>
  <si>
    <t>CJT</t>
  </si>
  <si>
    <t>Comitan</t>
  </si>
  <si>
    <t>Copalar</t>
  </si>
  <si>
    <t>QCM</t>
  </si>
  <si>
    <t>Como</t>
  </si>
  <si>
    <t>CRD</t>
  </si>
  <si>
    <t>Comodoro Rivadavia</t>
  </si>
  <si>
    <t>YQQ</t>
  </si>
  <si>
    <t>Comox</t>
  </si>
  <si>
    <t>XCP</t>
  </si>
  <si>
    <t>Compiegne</t>
  </si>
  <si>
    <t>CPM</t>
  </si>
  <si>
    <t>Compton</t>
  </si>
  <si>
    <t>QOV</t>
  </si>
  <si>
    <t>Comuna Providencia</t>
  </si>
  <si>
    <t>VCS</t>
  </si>
  <si>
    <t>Con Dao</t>
  </si>
  <si>
    <t>Coong</t>
  </si>
  <si>
    <t>CKY</t>
  </si>
  <si>
    <t>Conakry</t>
  </si>
  <si>
    <t>CDJ</t>
  </si>
  <si>
    <t>Conceicao Do Araguaia</t>
  </si>
  <si>
    <t>CEP</t>
  </si>
  <si>
    <t>Concepcion</t>
  </si>
  <si>
    <t>CCP</t>
  </si>
  <si>
    <t>Carriel Sur</t>
  </si>
  <si>
    <t>CIO</t>
  </si>
  <si>
    <t>MCAL Lopez</t>
  </si>
  <si>
    <t>CCR</t>
  </si>
  <si>
    <t>Concord</t>
  </si>
  <si>
    <t>Buchanan Field</t>
  </si>
  <si>
    <t>CON</t>
  </si>
  <si>
    <t>COC</t>
  </si>
  <si>
    <t>Concordia</t>
  </si>
  <si>
    <t>CNK</t>
  </si>
  <si>
    <t>Blosser Municipal</t>
  </si>
  <si>
    <t>CCI</t>
  </si>
  <si>
    <t>CBX</t>
  </si>
  <si>
    <t>Condobolin</t>
  </si>
  <si>
    <t>COG</t>
  </si>
  <si>
    <t>Condoto</t>
  </si>
  <si>
    <t>Mandinga</t>
  </si>
  <si>
    <t>CFO</t>
  </si>
  <si>
    <t>Confreza</t>
  </si>
  <si>
    <t>COX</t>
  </si>
  <si>
    <t>Congo Town</t>
  </si>
  <si>
    <t>QCY</t>
  </si>
  <si>
    <t>Coningsby</t>
  </si>
  <si>
    <t>CEV</t>
  </si>
  <si>
    <t>Connersville</t>
  </si>
  <si>
    <t>Mettle Field</t>
  </si>
  <si>
    <t>CXO</t>
  </si>
  <si>
    <t>Conroe</t>
  </si>
  <si>
    <t>Montgomery Co</t>
  </si>
  <si>
    <t>QDF</t>
  </si>
  <si>
    <t>Conselheiro Lafaiete</t>
  </si>
  <si>
    <t>CND</t>
  </si>
  <si>
    <t>Constanta</t>
  </si>
  <si>
    <t>Mihail Kogalniceanu</t>
  </si>
  <si>
    <t>CZL</t>
  </si>
  <si>
    <t>Constantine</t>
  </si>
  <si>
    <t>Mohamed Boudiaf</t>
  </si>
  <si>
    <t>COZ</t>
  </si>
  <si>
    <t>Constanza</t>
  </si>
  <si>
    <t>OTD</t>
  </si>
  <si>
    <t>Contadora</t>
  </si>
  <si>
    <t>CPD</t>
  </si>
  <si>
    <t>Coober Pedy</t>
  </si>
  <si>
    <t>COH</t>
  </si>
  <si>
    <t>Cooch Behar</t>
  </si>
  <si>
    <t>CDA</t>
  </si>
  <si>
    <t>Cooinda</t>
  </si>
  <si>
    <t>CTN</t>
  </si>
  <si>
    <t>Cooktown</t>
  </si>
  <si>
    <t>CLH</t>
  </si>
  <si>
    <t>Coolah</t>
  </si>
  <si>
    <t>COY</t>
  </si>
  <si>
    <t>Coolawanyah Station</t>
  </si>
  <si>
    <t>COB</t>
  </si>
  <si>
    <t>Coolibah</t>
  </si>
  <si>
    <t>OOM</t>
  </si>
  <si>
    <t>Cooma</t>
  </si>
  <si>
    <t>Snowy Mountains</t>
  </si>
  <si>
    <t>COJ</t>
  </si>
  <si>
    <t>Coonabarabran</t>
  </si>
  <si>
    <t>CNB</t>
  </si>
  <si>
    <t>Coonamble</t>
  </si>
  <si>
    <t>YCP</t>
  </si>
  <si>
    <t>Co-op Point</t>
  </si>
  <si>
    <t>JLA</t>
  </si>
  <si>
    <t>Cooper Lodge</t>
  </si>
  <si>
    <t>Quartz Creek</t>
  </si>
  <si>
    <t>COP</t>
  </si>
  <si>
    <t>Cooperstown</t>
  </si>
  <si>
    <t>CRJ</t>
  </si>
  <si>
    <t>Coorabie</t>
  </si>
  <si>
    <t>CMD</t>
  </si>
  <si>
    <t>Cootamundra</t>
  </si>
  <si>
    <t>RUY</t>
  </si>
  <si>
    <t>Copan</t>
  </si>
  <si>
    <t>CPH</t>
  </si>
  <si>
    <t>Copenhagen</t>
  </si>
  <si>
    <t>ZGH</t>
  </si>
  <si>
    <t>Copenhagen H Rail Stn</t>
  </si>
  <si>
    <t>Kastrup</t>
  </si>
  <si>
    <t>RKE</t>
  </si>
  <si>
    <t>Roskilde</t>
  </si>
  <si>
    <t>CPO</t>
  </si>
  <si>
    <t>Copiapo</t>
  </si>
  <si>
    <t>Desierto De Atacama</t>
  </si>
  <si>
    <t>CZC</t>
  </si>
  <si>
    <t>Copper Centre</t>
  </si>
  <si>
    <t>QCE</t>
  </si>
  <si>
    <t>Copper Mountain</t>
  </si>
  <si>
    <t>COW</t>
  </si>
  <si>
    <t>Coquimbo</t>
  </si>
  <si>
    <t>YZS</t>
  </si>
  <si>
    <t>Coral Harbour</t>
  </si>
  <si>
    <t>CZJ</t>
  </si>
  <si>
    <t>Corazon De Jesus</t>
  </si>
  <si>
    <t>CRO</t>
  </si>
  <si>
    <t>Corcoran</t>
  </si>
  <si>
    <t>ODL</t>
  </si>
  <si>
    <t>Cordillo Downs</t>
  </si>
  <si>
    <t>COR</t>
  </si>
  <si>
    <t>Cordoba</t>
  </si>
  <si>
    <t>CD</t>
  </si>
  <si>
    <t>Pajas Blancas</t>
  </si>
  <si>
    <t>ODB</t>
  </si>
  <si>
    <t>XOJ</t>
  </si>
  <si>
    <t>Central Railway St</t>
  </si>
  <si>
    <t>CDV</t>
  </si>
  <si>
    <t>Cordova</t>
  </si>
  <si>
    <t>CKU</t>
  </si>
  <si>
    <t>City</t>
  </si>
  <si>
    <t>Mudhole Smith</t>
  </si>
  <si>
    <t>CRX</t>
  </si>
  <si>
    <t>Corinth</t>
  </si>
  <si>
    <t>Roscoe Turner</t>
  </si>
  <si>
    <t>ORK</t>
  </si>
  <si>
    <t>Cork</t>
  </si>
  <si>
    <t>RNI</t>
  </si>
  <si>
    <t>Corn Island</t>
  </si>
  <si>
    <t>CKO</t>
  </si>
  <si>
    <t>Cornelio Procopio</t>
  </si>
  <si>
    <t>CBA</t>
  </si>
  <si>
    <t>Corner Bay</t>
  </si>
  <si>
    <t>YNF</t>
  </si>
  <si>
    <t>Corner Brook</t>
  </si>
  <si>
    <t>ELM</t>
  </si>
  <si>
    <t>Corning</t>
  </si>
  <si>
    <t>YCC</t>
  </si>
  <si>
    <t>Cornwall</t>
  </si>
  <si>
    <t>CZE</t>
  </si>
  <si>
    <t>Coro</t>
  </si>
  <si>
    <t>CMV</t>
  </si>
  <si>
    <t>Coromandel</t>
  </si>
  <si>
    <t>XCN</t>
  </si>
  <si>
    <t>Coron</t>
  </si>
  <si>
    <t>YCT</t>
  </si>
  <si>
    <t>Coronation</t>
  </si>
  <si>
    <t>ENQ</t>
  </si>
  <si>
    <t>Coronel E Soto Cano AB</t>
  </si>
  <si>
    <t>CSZ</t>
  </si>
  <si>
    <t>Coronel Suarez</t>
  </si>
  <si>
    <t>Brigadier Hector Ruiz</t>
  </si>
  <si>
    <t>CWW</t>
  </si>
  <si>
    <t>Corowa</t>
  </si>
  <si>
    <t>CZH</t>
  </si>
  <si>
    <t>Corozal</t>
  </si>
  <si>
    <t>CZU</t>
  </si>
  <si>
    <t>CRP</t>
  </si>
  <si>
    <t>Corpus Christi</t>
  </si>
  <si>
    <t>NGW</t>
  </si>
  <si>
    <t>Cabaniss Field</t>
  </si>
  <si>
    <t>CUX</t>
  </si>
  <si>
    <t>Cuddihy Field</t>
  </si>
  <si>
    <t>NGP</t>
  </si>
  <si>
    <t>QFU</t>
  </si>
  <si>
    <t>Corralejo</t>
  </si>
  <si>
    <t>CNQ</t>
  </si>
  <si>
    <t>Corrientes</t>
  </si>
  <si>
    <t>Camba Punta</t>
  </si>
  <si>
    <t>CYG</t>
  </si>
  <si>
    <t>Corryong</t>
  </si>
  <si>
    <t>CRS</t>
  </si>
  <si>
    <t>Corsicana</t>
  </si>
  <si>
    <t>YCF</t>
  </si>
  <si>
    <t>Cortes Bay</t>
  </si>
  <si>
    <t>CEZ</t>
  </si>
  <si>
    <t>Cortez</t>
  </si>
  <si>
    <t>Montezuma County</t>
  </si>
  <si>
    <t>CTX</t>
  </si>
  <si>
    <t>Cortland</t>
  </si>
  <si>
    <t>CMG</t>
  </si>
  <si>
    <t>Corumba</t>
  </si>
  <si>
    <t>Corvallis</t>
  </si>
  <si>
    <t>RMU</t>
  </si>
  <si>
    <t>Corvera</t>
  </si>
  <si>
    <t>CVU</t>
  </si>
  <si>
    <t>Corvo Island</t>
  </si>
  <si>
    <t>QCS</t>
  </si>
  <si>
    <t>Cosenza</t>
  </si>
  <si>
    <t>CQS</t>
  </si>
  <si>
    <t>Costa Marques</t>
  </si>
  <si>
    <t>CBO</t>
  </si>
  <si>
    <t>Cotabato</t>
  </si>
  <si>
    <t>Awang</t>
  </si>
  <si>
    <t>XGK</t>
  </si>
  <si>
    <t>Coteau</t>
  </si>
  <si>
    <t>QOI</t>
  </si>
  <si>
    <t>Cotia</t>
  </si>
  <si>
    <t>OTR</t>
  </si>
  <si>
    <t>Coto 47</t>
  </si>
  <si>
    <t>COO</t>
  </si>
  <si>
    <t>Cotonou</t>
  </si>
  <si>
    <t>BJ</t>
  </si>
  <si>
    <t>Cadjehoun</t>
  </si>
  <si>
    <t>OTT</t>
  </si>
  <si>
    <t>Cotriguacu</t>
  </si>
  <si>
    <t>Andre Maggi</t>
  </si>
  <si>
    <t>CBU</t>
  </si>
  <si>
    <t>Cottbus</t>
  </si>
  <si>
    <t>Drewitz</t>
  </si>
  <si>
    <t>ZTT</t>
  </si>
  <si>
    <t>CTW</t>
  </si>
  <si>
    <t>Cottonwood</t>
  </si>
  <si>
    <t>COT</t>
  </si>
  <si>
    <t>Cotulla</t>
  </si>
  <si>
    <t>CIL</t>
  </si>
  <si>
    <t>Council</t>
  </si>
  <si>
    <t>Melsing Creek</t>
  </si>
  <si>
    <t>CBF</t>
  </si>
  <si>
    <t>Council Bluffs</t>
  </si>
  <si>
    <t>QEV</t>
  </si>
  <si>
    <t>Courbevoie</t>
  </si>
  <si>
    <t>CVF</t>
  </si>
  <si>
    <t>Courchevel</t>
  </si>
  <si>
    <t>YCA</t>
  </si>
  <si>
    <t>Courtenay</t>
  </si>
  <si>
    <t>CVE</t>
  </si>
  <si>
    <t>Covenas</t>
  </si>
  <si>
    <t>CVT</t>
  </si>
  <si>
    <t>Coventry</t>
  </si>
  <si>
    <t>COV</t>
  </si>
  <si>
    <t>Covilha</t>
  </si>
  <si>
    <t>CWR</t>
  </si>
  <si>
    <t>Cowarie</t>
  </si>
  <si>
    <t>CCW</t>
  </si>
  <si>
    <t>Cowell</t>
  </si>
  <si>
    <t>YYM</t>
  </si>
  <si>
    <t>Cowley</t>
  </si>
  <si>
    <t>CWT</t>
  </si>
  <si>
    <t>Cowra</t>
  </si>
  <si>
    <t>CXB</t>
  </si>
  <si>
    <t>Cox's Bazar</t>
  </si>
  <si>
    <t>GXQ</t>
  </si>
  <si>
    <t>Coyhaique</t>
  </si>
  <si>
    <t>Ten. Vidal</t>
  </si>
  <si>
    <t>CYL</t>
  </si>
  <si>
    <t>Coyoles</t>
  </si>
  <si>
    <t>CZM</t>
  </si>
  <si>
    <t>Cozumel</t>
  </si>
  <si>
    <t>QWL</t>
  </si>
  <si>
    <t>Crackenback Village</t>
  </si>
  <si>
    <t>CDO</t>
  </si>
  <si>
    <t>Cradock</t>
  </si>
  <si>
    <t>CGA</t>
  </si>
  <si>
    <t>Craig</t>
  </si>
  <si>
    <t>CIG</t>
  </si>
  <si>
    <t>Craig-Moffat</t>
  </si>
  <si>
    <t>CCV</t>
  </si>
  <si>
    <t>Craig Cove</t>
  </si>
  <si>
    <t>QEI</t>
  </si>
  <si>
    <t>Crailsheim</t>
  </si>
  <si>
    <t>CRA</t>
  </si>
  <si>
    <t>Craiova</t>
  </si>
  <si>
    <t>YXC</t>
  </si>
  <si>
    <t>Cranbrook</t>
  </si>
  <si>
    <t>CCG</t>
  </si>
  <si>
    <t>Crane</t>
  </si>
  <si>
    <t>CKR</t>
  </si>
  <si>
    <t>Crane Island</t>
  </si>
  <si>
    <t>RAV</t>
  </si>
  <si>
    <t>Cravo Norte</t>
  </si>
  <si>
    <t>CSF</t>
  </si>
  <si>
    <t>Creil</t>
  </si>
  <si>
    <t>CEC</t>
  </si>
  <si>
    <t>Crescent City</t>
  </si>
  <si>
    <t>McNamara Field</t>
  </si>
  <si>
    <t>CSD</t>
  </si>
  <si>
    <t>Cresswell Downs</t>
  </si>
  <si>
    <t>CSE</t>
  </si>
  <si>
    <t>Crested Butte</t>
  </si>
  <si>
    <t>CFQ</t>
  </si>
  <si>
    <t>Creston</t>
  </si>
  <si>
    <t>CSQ</t>
  </si>
  <si>
    <t>CEW</t>
  </si>
  <si>
    <t>Crestview</t>
  </si>
  <si>
    <t>Bob Sikes</t>
  </si>
  <si>
    <t>QFC</t>
  </si>
  <si>
    <t>Creteil</t>
  </si>
  <si>
    <t>XVC</t>
  </si>
  <si>
    <t>Crewe</t>
  </si>
  <si>
    <t>CCM</t>
  </si>
  <si>
    <t>Criciuma</t>
  </si>
  <si>
    <t>CKI</t>
  </si>
  <si>
    <t>Croker Island</t>
  </si>
  <si>
    <t>CKD</t>
  </si>
  <si>
    <t>Crooked Creek</t>
  </si>
  <si>
    <t>CRI</t>
  </si>
  <si>
    <t>Crooked Island</t>
  </si>
  <si>
    <t>CKN</t>
  </si>
  <si>
    <t>Crookston</t>
  </si>
  <si>
    <t>CTY</t>
  </si>
  <si>
    <t>Cross City</t>
  </si>
  <si>
    <t>YCR</t>
  </si>
  <si>
    <t>Cross Lake</t>
  </si>
  <si>
    <t>CRT</t>
  </si>
  <si>
    <t>Crossett</t>
  </si>
  <si>
    <t>CSV</t>
  </si>
  <si>
    <t>Crossville</t>
  </si>
  <si>
    <t>Memorial</t>
  </si>
  <si>
    <t>CRV</t>
  </si>
  <si>
    <t>Crotone</t>
  </si>
  <si>
    <t>NRC</t>
  </si>
  <si>
    <t>Crows Landing</t>
  </si>
  <si>
    <t>Aux Field</t>
  </si>
  <si>
    <t>CDQ</t>
  </si>
  <si>
    <t>Croydon</t>
  </si>
  <si>
    <t>CZB</t>
  </si>
  <si>
    <t>Cruz Alta</t>
  </si>
  <si>
    <t>Carlos Ruhl</t>
  </si>
  <si>
    <t>CZS</t>
  </si>
  <si>
    <t>Cruzeiro Do Sul</t>
  </si>
  <si>
    <t>Campo Internacional</t>
  </si>
  <si>
    <t>CYE</t>
  </si>
  <si>
    <t>Crystal Lake</t>
  </si>
  <si>
    <t>FXO</t>
  </si>
  <si>
    <t>Cuamba</t>
  </si>
  <si>
    <t>CUW</t>
  </si>
  <si>
    <t>Cube Cove</t>
  </si>
  <si>
    <t>CUC</t>
  </si>
  <si>
    <t>Cucuta</t>
  </si>
  <si>
    <t>Camilo Dazo</t>
  </si>
  <si>
    <t>CUG</t>
  </si>
  <si>
    <t>Cudal</t>
  </si>
  <si>
    <t>CDP</t>
  </si>
  <si>
    <t>Cuddapah</t>
  </si>
  <si>
    <t>CUY</t>
  </si>
  <si>
    <t>Cue</t>
  </si>
  <si>
    <t>CUE</t>
  </si>
  <si>
    <t>Cuenca</t>
  </si>
  <si>
    <t>CEJ</t>
  </si>
  <si>
    <t>CVJ</t>
  </si>
  <si>
    <t>Cuernavaca</t>
  </si>
  <si>
    <t>CGB</t>
  </si>
  <si>
    <t>Cuiaba</t>
  </si>
  <si>
    <t>M. Rondon</t>
  </si>
  <si>
    <t>CTI</t>
  </si>
  <si>
    <t>Cuito Cuanavale</t>
  </si>
  <si>
    <t>CPX</t>
  </si>
  <si>
    <t>Culebra</t>
  </si>
  <si>
    <t>CUL</t>
  </si>
  <si>
    <t>Culiacan</t>
  </si>
  <si>
    <t>Fedl De Bachigualato</t>
  </si>
  <si>
    <t>CUJ</t>
  </si>
  <si>
    <t>Culion</t>
  </si>
  <si>
    <t>CVR</t>
  </si>
  <si>
    <t>Culver City</t>
  </si>
  <si>
    <t>Hughes</t>
  </si>
  <si>
    <t>CUM</t>
  </si>
  <si>
    <t>Cumana</t>
  </si>
  <si>
    <t>CBE</t>
  </si>
  <si>
    <t>Cumberland</t>
  </si>
  <si>
    <t>Wiley Ford</t>
  </si>
  <si>
    <t>CUF</t>
  </si>
  <si>
    <t>Cuneo</t>
  </si>
  <si>
    <t>Levaldigi</t>
  </si>
  <si>
    <t>CMA</t>
  </si>
  <si>
    <t>Cunnamulla</t>
  </si>
  <si>
    <t>CUR</t>
  </si>
  <si>
    <t>Curacao</t>
  </si>
  <si>
    <t>CW</t>
  </si>
  <si>
    <t>Aeropuerto Hato</t>
  </si>
  <si>
    <t>ZCQ</t>
  </si>
  <si>
    <t>Curico</t>
  </si>
  <si>
    <t>CWB</t>
  </si>
  <si>
    <t>Curitiba</t>
  </si>
  <si>
    <t>Afonso Pena</t>
  </si>
  <si>
    <t>BFH</t>
  </si>
  <si>
    <t>Curitiba.</t>
  </si>
  <si>
    <t>Bacacheri</t>
  </si>
  <si>
    <t>QCR</t>
  </si>
  <si>
    <t>Curitibanos</t>
  </si>
  <si>
    <t>QCP</t>
  </si>
  <si>
    <t>Currais Novos</t>
  </si>
  <si>
    <t>CUI</t>
  </si>
  <si>
    <t>Currillo</t>
  </si>
  <si>
    <t>CPU</t>
  </si>
  <si>
    <t>Cururupu</t>
  </si>
  <si>
    <t>UZU</t>
  </si>
  <si>
    <t>Curuzu Cuatia</t>
  </si>
  <si>
    <t>CUH</t>
  </si>
  <si>
    <t>Cushing</t>
  </si>
  <si>
    <t>CTB</t>
  </si>
  <si>
    <t>Cut Bank</t>
  </si>
  <si>
    <t>MEQ</t>
  </si>
  <si>
    <t>Cut Nyak Dien</t>
  </si>
  <si>
    <t>Nagan Raya</t>
  </si>
  <si>
    <t>CUT</t>
  </si>
  <si>
    <t>Cutral</t>
  </si>
  <si>
    <t>FCN</t>
  </si>
  <si>
    <t>Cuxhaven</t>
  </si>
  <si>
    <t>Nordholz</t>
  </si>
  <si>
    <t>CYU</t>
  </si>
  <si>
    <t>Cuyo</t>
  </si>
  <si>
    <t>CUZ</t>
  </si>
  <si>
    <t>Cuzco</t>
  </si>
  <si>
    <t>Velazco Astete</t>
  </si>
  <si>
    <t>KME</t>
  </si>
  <si>
    <t>Cyangugu</t>
  </si>
  <si>
    <t>Kamembe</t>
  </si>
  <si>
    <t>CZW</t>
  </si>
  <si>
    <t>Czestochowa</t>
  </si>
  <si>
    <t>Rudniki</t>
  </si>
  <si>
    <t>DAD</t>
  </si>
  <si>
    <t>Da Nang</t>
  </si>
  <si>
    <t>DBB</t>
  </si>
  <si>
    <t>Dabah</t>
  </si>
  <si>
    <t>Al Alamain Intl</t>
  </si>
  <si>
    <t>DAO</t>
  </si>
  <si>
    <t>Dabo</t>
  </si>
  <si>
    <t>DRH</t>
  </si>
  <si>
    <t>Dabra</t>
  </si>
  <si>
    <t>ZCR</t>
  </si>
  <si>
    <t>Dachau</t>
  </si>
  <si>
    <t>DDU</t>
  </si>
  <si>
    <t>Dadu</t>
  </si>
  <si>
    <t>QET</t>
  </si>
  <si>
    <t>Daedeok</t>
  </si>
  <si>
    <t>TAE</t>
  </si>
  <si>
    <t>Daegu</t>
  </si>
  <si>
    <t>QTW</t>
  </si>
  <si>
    <t>Daejeon</t>
  </si>
  <si>
    <t>DTE</t>
  </si>
  <si>
    <t>Daet</t>
  </si>
  <si>
    <t>Bagasbas</t>
  </si>
  <si>
    <t>DAG</t>
  </si>
  <si>
    <t>Daggett</t>
  </si>
  <si>
    <t>Barstow-Daggett</t>
  </si>
  <si>
    <t>DCK</t>
  </si>
  <si>
    <t>Dahl Creek</t>
  </si>
  <si>
    <t>DGN</t>
  </si>
  <si>
    <t>Dahlgren</t>
  </si>
  <si>
    <t>DKR</t>
  </si>
  <si>
    <t>Dakar</t>
  </si>
  <si>
    <t>Leopold Sedar Senghor</t>
  </si>
  <si>
    <t>VIL</t>
  </si>
  <si>
    <t>Dakhla</t>
  </si>
  <si>
    <t>DAK</t>
  </si>
  <si>
    <t>Dakhla Oasis</t>
  </si>
  <si>
    <t>DLM</t>
  </si>
  <si>
    <t>Dalaman</t>
  </si>
  <si>
    <t>DLZ</t>
  </si>
  <si>
    <t>Dalanzadgad</t>
  </si>
  <si>
    <t>Gurvan Saikhan</t>
  </si>
  <si>
    <t>DLI</t>
  </si>
  <si>
    <t>Dalat</t>
  </si>
  <si>
    <t>Lienkhang</t>
  </si>
  <si>
    <t>DBA</t>
  </si>
  <si>
    <t>Dalbandin</t>
  </si>
  <si>
    <t>DLB</t>
  </si>
  <si>
    <t>D'Albertis</t>
  </si>
  <si>
    <t>DBY</t>
  </si>
  <si>
    <t>Dalby</t>
  </si>
  <si>
    <t>DGD</t>
  </si>
  <si>
    <t>Dalgaranga Gold Mine</t>
  </si>
  <si>
    <t>DHT</t>
  </si>
  <si>
    <t>Dalhart</t>
  </si>
  <si>
    <t>DLU</t>
  </si>
  <si>
    <t>Dali</t>
  </si>
  <si>
    <t>DLC</t>
  </si>
  <si>
    <t>Dalian</t>
  </si>
  <si>
    <t>Zhoushuizi Intl</t>
  </si>
  <si>
    <t>DFW</t>
  </si>
  <si>
    <t>Dallas</t>
  </si>
  <si>
    <t>ADS</t>
  </si>
  <si>
    <t>Addison</t>
  </si>
  <si>
    <t>DNE</t>
  </si>
  <si>
    <t>Dallas North</t>
  </si>
  <si>
    <t>Dallas/Ft Worth Intl</t>
  </si>
  <si>
    <t>JDB</t>
  </si>
  <si>
    <t>Downtown Heliport</t>
  </si>
  <si>
    <t>DAL</t>
  </si>
  <si>
    <t>Love Field</t>
  </si>
  <si>
    <t>JMD</t>
  </si>
  <si>
    <t>Market Centre H/P</t>
  </si>
  <si>
    <t>JNH</t>
  </si>
  <si>
    <t>North Park Inn H/P</t>
  </si>
  <si>
    <t>RBD</t>
  </si>
  <si>
    <t>Redbird</t>
  </si>
  <si>
    <t>DJO</t>
  </si>
  <si>
    <t>Daloa</t>
  </si>
  <si>
    <t>DNN</t>
  </si>
  <si>
    <t>Dalton</t>
  </si>
  <si>
    <t>QJJ</t>
  </si>
  <si>
    <t>DVR</t>
  </si>
  <si>
    <t>Daly River Mission</t>
  </si>
  <si>
    <t>DYW</t>
  </si>
  <si>
    <t>Daly Waters</t>
  </si>
  <si>
    <t>NMB</t>
  </si>
  <si>
    <t>Daman</t>
  </si>
  <si>
    <t>QUD</t>
  </si>
  <si>
    <t>Damanhur</t>
  </si>
  <si>
    <t>DAM</t>
  </si>
  <si>
    <t>Damascus</t>
  </si>
  <si>
    <t>RSS</t>
  </si>
  <si>
    <t>Damazin</t>
  </si>
  <si>
    <t>DBU</t>
  </si>
  <si>
    <t>Dambulla</t>
  </si>
  <si>
    <t>Dambulu Oya Tank SPB</t>
  </si>
  <si>
    <t>QDX</t>
  </si>
  <si>
    <t>Damietta</t>
  </si>
  <si>
    <t>DMM</t>
  </si>
  <si>
    <t>Dammam</t>
  </si>
  <si>
    <t>XZF</t>
  </si>
  <si>
    <t>King Fahd Intl</t>
  </si>
  <si>
    <t>DMS</t>
  </si>
  <si>
    <t>SABTCO Bus Station</t>
  </si>
  <si>
    <t>DXR</t>
  </si>
  <si>
    <t>Danbury</t>
  </si>
  <si>
    <t>DDG</t>
  </si>
  <si>
    <t>Dandong</t>
  </si>
  <si>
    <t>Langtou</t>
  </si>
  <si>
    <t>DNP</t>
  </si>
  <si>
    <t>Dang</t>
  </si>
  <si>
    <t>Tribhuvannagar</t>
  </si>
  <si>
    <t>DGB</t>
  </si>
  <si>
    <t>Danger Bay</t>
  </si>
  <si>
    <t>DGA</t>
  </si>
  <si>
    <t>Dangriga</t>
  </si>
  <si>
    <t>YDH</t>
  </si>
  <si>
    <t>Daniels Harbour</t>
  </si>
  <si>
    <t>DSV</t>
  </si>
  <si>
    <t>Dansville</t>
  </si>
  <si>
    <t>DNV</t>
  </si>
  <si>
    <t>Danville</t>
  </si>
  <si>
    <t>Vermilion County</t>
  </si>
  <si>
    <t>DAN</t>
  </si>
  <si>
    <t>DYN</t>
  </si>
  <si>
    <t>Danyang</t>
  </si>
  <si>
    <t>DCY</t>
  </si>
  <si>
    <t>Daocheng</t>
  </si>
  <si>
    <t>Yading</t>
  </si>
  <si>
    <t>DQA</t>
  </si>
  <si>
    <t>Daqing</t>
  </si>
  <si>
    <t>Sartu</t>
  </si>
  <si>
    <t>DAR</t>
  </si>
  <si>
    <t>Dar es Salaam</t>
  </si>
  <si>
    <t>Julius Nyerere Intl</t>
  </si>
  <si>
    <t>QDR</t>
  </si>
  <si>
    <t>Daraa</t>
  </si>
  <si>
    <t>DAP</t>
  </si>
  <si>
    <t>Darchula</t>
  </si>
  <si>
    <t>DGR</t>
  </si>
  <si>
    <t>Dargaville</t>
  </si>
  <si>
    <t>DAI</t>
  </si>
  <si>
    <t>Darjeeling</t>
  </si>
  <si>
    <t>XVG</t>
  </si>
  <si>
    <t>Darlington</t>
  </si>
  <si>
    <t>ZCS</t>
  </si>
  <si>
    <t>Darmstadt</t>
  </si>
  <si>
    <t>NLF</t>
  </si>
  <si>
    <t>Darnley Island</t>
  </si>
  <si>
    <t>DAU</t>
  </si>
  <si>
    <t>Daru</t>
  </si>
  <si>
    <t>DAZ</t>
  </si>
  <si>
    <t>Darwaz</t>
  </si>
  <si>
    <t>DRW</t>
  </si>
  <si>
    <t>Darwin</t>
  </si>
  <si>
    <t>XJG</t>
  </si>
  <si>
    <t>TAZ</t>
  </si>
  <si>
    <t>Dashoguz</t>
  </si>
  <si>
    <t>DPC</t>
  </si>
  <si>
    <t>Data Processing Ctr</t>
  </si>
  <si>
    <t>DTD</t>
  </si>
  <si>
    <t>Datadawai</t>
  </si>
  <si>
    <t>DAH</t>
  </si>
  <si>
    <t>Dathina</t>
  </si>
  <si>
    <t>DAT</t>
  </si>
  <si>
    <t>Datong</t>
  </si>
  <si>
    <t>Beijiazao</t>
  </si>
  <si>
    <t>DAJ</t>
  </si>
  <si>
    <t>Dauan Island</t>
  </si>
  <si>
    <t>DGP</t>
  </si>
  <si>
    <t>Daugavpils</t>
  </si>
  <si>
    <t>LV</t>
  </si>
  <si>
    <t>DGG</t>
  </si>
  <si>
    <t>Daugo Island</t>
  </si>
  <si>
    <t>Fishermans Heliport</t>
  </si>
  <si>
    <t>DAF</t>
  </si>
  <si>
    <t>Daup</t>
  </si>
  <si>
    <t>YDN</t>
  </si>
  <si>
    <t>Dauphin</t>
  </si>
  <si>
    <t>DVO</t>
  </si>
  <si>
    <t>Davao</t>
  </si>
  <si>
    <t>Francisco Bangoy Intl</t>
  </si>
  <si>
    <t>DVN</t>
  </si>
  <si>
    <t>Davenport</t>
  </si>
  <si>
    <t>DVP</t>
  </si>
  <si>
    <t>Davenport Downs</t>
  </si>
  <si>
    <t>DAV</t>
  </si>
  <si>
    <t>David</t>
  </si>
  <si>
    <t>Enrique Malek</t>
  </si>
  <si>
    <t>YDI</t>
  </si>
  <si>
    <t>Davis Inlet</t>
  </si>
  <si>
    <t>ZDV</t>
  </si>
  <si>
    <t>Davos</t>
  </si>
  <si>
    <t>DWD</t>
  </si>
  <si>
    <t>Dawadmi</t>
  </si>
  <si>
    <t>TVY</t>
  </si>
  <si>
    <t>Dawei</t>
  </si>
  <si>
    <t>YDA</t>
  </si>
  <si>
    <t>Dawson City</t>
  </si>
  <si>
    <t>YDQ</t>
  </si>
  <si>
    <t>Dawson Creek</t>
  </si>
  <si>
    <t>XDA</t>
  </si>
  <si>
    <t>Dax</t>
  </si>
  <si>
    <t>DDI</t>
  </si>
  <si>
    <t>Daydream Island</t>
  </si>
  <si>
    <t>DAY</t>
  </si>
  <si>
    <t>Dayton</t>
  </si>
  <si>
    <t>James Cox Dayton Intl</t>
  </si>
  <si>
    <t>MGY</t>
  </si>
  <si>
    <t>FFO</t>
  </si>
  <si>
    <t>Patterson AFB</t>
  </si>
  <si>
    <t>DWF</t>
  </si>
  <si>
    <t>Wright AFB</t>
  </si>
  <si>
    <t>DAB</t>
  </si>
  <si>
    <t>Daytona Beach</t>
  </si>
  <si>
    <t>DAX</t>
  </si>
  <si>
    <t>Dazhou</t>
  </si>
  <si>
    <t>Heshi</t>
  </si>
  <si>
    <t>DZU</t>
  </si>
  <si>
    <t>Dazu</t>
  </si>
  <si>
    <t>DRI</t>
  </si>
  <si>
    <t>De Ridder</t>
  </si>
  <si>
    <t>Beauregard Parish</t>
  </si>
  <si>
    <t>LGI</t>
  </si>
  <si>
    <t>Deadmans Cay</t>
  </si>
  <si>
    <t>YRD</t>
  </si>
  <si>
    <t>Dean River</t>
  </si>
  <si>
    <t>DEO</t>
  </si>
  <si>
    <t>Dearborn</t>
  </si>
  <si>
    <t>YDL</t>
  </si>
  <si>
    <t>Dease Lake</t>
  </si>
  <si>
    <t>DTH</t>
  </si>
  <si>
    <t>Death Valley</t>
  </si>
  <si>
    <t>DOL</t>
  </si>
  <si>
    <t>Deauville</t>
  </si>
  <si>
    <t>St Gatien</t>
  </si>
  <si>
    <t>DBP</t>
  </si>
  <si>
    <t>Debepare</t>
  </si>
  <si>
    <t>DBM</t>
  </si>
  <si>
    <t>Debre Marcos</t>
  </si>
  <si>
    <t>DBT</t>
  </si>
  <si>
    <t>Debre Tabor</t>
  </si>
  <si>
    <t>DEB</t>
  </si>
  <si>
    <t>Debrecen</t>
  </si>
  <si>
    <t>DCU</t>
  </si>
  <si>
    <t>Decatur</t>
  </si>
  <si>
    <t>Pyor</t>
  </si>
  <si>
    <t>DEC</t>
  </si>
  <si>
    <t>DCR</t>
  </si>
  <si>
    <t>Decatur Hi-Way</t>
  </si>
  <si>
    <t>DTR</t>
  </si>
  <si>
    <t>Decatur Island</t>
  </si>
  <si>
    <t>YGY</t>
  </si>
  <si>
    <t>Deception</t>
  </si>
  <si>
    <t>DCI</t>
  </si>
  <si>
    <t>Decimomannu</t>
  </si>
  <si>
    <t>DEH</t>
  </si>
  <si>
    <t>Decorah</t>
  </si>
  <si>
    <t>DGU</t>
  </si>
  <si>
    <t>Dedougou</t>
  </si>
  <si>
    <t>WDB</t>
  </si>
  <si>
    <t>Deep Bay</t>
  </si>
  <si>
    <t>DHB</t>
  </si>
  <si>
    <t>Deer Harbor</t>
  </si>
  <si>
    <t>YDF</t>
  </si>
  <si>
    <t>Deer Lake</t>
  </si>
  <si>
    <t>YVZ</t>
  </si>
  <si>
    <t>DPK</t>
  </si>
  <si>
    <t>Deer Park</t>
  </si>
  <si>
    <t>DRG</t>
  </si>
  <si>
    <t>Deering</t>
  </si>
  <si>
    <t>DFI</t>
  </si>
  <si>
    <t>Defiance</t>
  </si>
  <si>
    <t>DGC</t>
  </si>
  <si>
    <t>Degeh Bur</t>
  </si>
  <si>
    <t>XXD</t>
  </si>
  <si>
    <t>Degerfors</t>
  </si>
  <si>
    <t>DED</t>
  </si>
  <si>
    <t>Dehra Dun</t>
  </si>
  <si>
    <t>Jolly Grant</t>
  </si>
  <si>
    <t>DEZ</t>
  </si>
  <si>
    <t>Deir ez Zor</t>
  </si>
  <si>
    <t>IAO</t>
  </si>
  <si>
    <t>Del Carmen (Siargao)</t>
  </si>
  <si>
    <t>Sayak</t>
  </si>
  <si>
    <t>DRT</t>
  </si>
  <si>
    <t>Del Rio</t>
  </si>
  <si>
    <t>DLF</t>
  </si>
  <si>
    <t>Laughlin AFB</t>
  </si>
  <si>
    <t>ZDW</t>
  </si>
  <si>
    <t>Delemont</t>
  </si>
  <si>
    <t>DEL</t>
  </si>
  <si>
    <t>Delhi</t>
  </si>
  <si>
    <t>Indira Gandhi Intl</t>
  </si>
  <si>
    <t>YWJ</t>
  </si>
  <si>
    <t>Deline</t>
  </si>
  <si>
    <t>DLV</t>
  </si>
  <si>
    <t>Delissaville</t>
  </si>
  <si>
    <t>ZDY</t>
  </si>
  <si>
    <t>Delma Island</t>
  </si>
  <si>
    <t>ZCT</t>
  </si>
  <si>
    <t>Delmenhorst</t>
  </si>
  <si>
    <t>DTA</t>
  </si>
  <si>
    <t>Delta</t>
  </si>
  <si>
    <t>DDN</t>
  </si>
  <si>
    <t>Delta Downs</t>
  </si>
  <si>
    <t>DJN</t>
  </si>
  <si>
    <t>Delta Junction</t>
  </si>
  <si>
    <t>DEM</t>
  </si>
  <si>
    <t>Dembi Dolo</t>
  </si>
  <si>
    <t>DMN</t>
  </si>
  <si>
    <t>Deming</t>
  </si>
  <si>
    <t>DHR</t>
  </si>
  <si>
    <t>Den Helder</t>
  </si>
  <si>
    <t>De Kooy</t>
  </si>
  <si>
    <t>DNM</t>
  </si>
  <si>
    <t>Denham</t>
  </si>
  <si>
    <t>DNQ</t>
  </si>
  <si>
    <t>Deniliquin</t>
  </si>
  <si>
    <t>DEI</t>
  </si>
  <si>
    <t>Denis Island</t>
  </si>
  <si>
    <t>DNS</t>
  </si>
  <si>
    <t>Denison</t>
  </si>
  <si>
    <t>DNZ</t>
  </si>
  <si>
    <t>Denizli</t>
  </si>
  <si>
    <t>Cardak</t>
  </si>
  <si>
    <t>DPS</t>
  </si>
  <si>
    <t>Denpasar-Bali</t>
  </si>
  <si>
    <t>Ngurah Rai</t>
  </si>
  <si>
    <t>DEN</t>
  </si>
  <si>
    <t>Denver</t>
  </si>
  <si>
    <t>APA</t>
  </si>
  <si>
    <t>Arapahoe Co</t>
  </si>
  <si>
    <t>BFK</t>
  </si>
  <si>
    <t>Buckley ANGB</t>
  </si>
  <si>
    <t>Denver International</t>
  </si>
  <si>
    <t>QWM</t>
  </si>
  <si>
    <t>Longmont Bus Station</t>
  </si>
  <si>
    <t>DEP</t>
  </si>
  <si>
    <t>Deparijo</t>
  </si>
  <si>
    <t>DIG</t>
  </si>
  <si>
    <t>Deqen</t>
  </si>
  <si>
    <t>Shangri-La</t>
  </si>
  <si>
    <t>DEA</t>
  </si>
  <si>
    <t>Dera Ghazi Khan</t>
  </si>
  <si>
    <t>DSK</t>
  </si>
  <si>
    <t>Dera Ismail Khan</t>
  </si>
  <si>
    <t>XQH</t>
  </si>
  <si>
    <t>Derby</t>
  </si>
  <si>
    <t>DRB</t>
  </si>
  <si>
    <t>Derby Airport</t>
  </si>
  <si>
    <t>DCN</t>
  </si>
  <si>
    <t>RAAF Curtin</t>
  </si>
  <si>
    <t>DER</t>
  </si>
  <si>
    <t>Derim</t>
  </si>
  <si>
    <t>DNF</t>
  </si>
  <si>
    <t>Derna</t>
  </si>
  <si>
    <t>Martuba</t>
  </si>
  <si>
    <t>LDY</t>
  </si>
  <si>
    <t>Derry</t>
  </si>
  <si>
    <t>Eglinton</t>
  </si>
  <si>
    <t>DSM</t>
  </si>
  <si>
    <t>Des Moines</t>
  </si>
  <si>
    <t>YDS</t>
  </si>
  <si>
    <t>Desolation Sound</t>
  </si>
  <si>
    <t>DES</t>
  </si>
  <si>
    <t>Desroches Island</t>
  </si>
  <si>
    <t>ZSU</t>
  </si>
  <si>
    <t>Dessau</t>
  </si>
  <si>
    <t>DSE</t>
  </si>
  <si>
    <t>Dessie</t>
  </si>
  <si>
    <t>Kombolcha</t>
  </si>
  <si>
    <t>DSI</t>
  </si>
  <si>
    <t>Destin</t>
  </si>
  <si>
    <t>DTT</t>
  </si>
  <si>
    <t>Detroit</t>
  </si>
  <si>
    <t>DET</t>
  </si>
  <si>
    <t>Detroit City</t>
  </si>
  <si>
    <t>DTW</t>
  </si>
  <si>
    <t>Wayne County</t>
  </si>
  <si>
    <t>YIP</t>
  </si>
  <si>
    <t>Willow Run</t>
  </si>
  <si>
    <t>DTL</t>
  </si>
  <si>
    <t>Detroit Lakes</t>
  </si>
  <si>
    <t>QYV</t>
  </si>
  <si>
    <t>Deventer</t>
  </si>
  <si>
    <t>DVL</t>
  </si>
  <si>
    <t>Devils Lake</t>
  </si>
  <si>
    <t>DPO</t>
  </si>
  <si>
    <t>Devonport</t>
  </si>
  <si>
    <t>ZEQ</t>
  </si>
  <si>
    <t>Dewsbury</t>
  </si>
  <si>
    <t>DEY</t>
  </si>
  <si>
    <t>Deyang</t>
  </si>
  <si>
    <t>DEF</t>
  </si>
  <si>
    <t>Dezful</t>
  </si>
  <si>
    <t>DHA</t>
  </si>
  <si>
    <t>Dhahran</t>
  </si>
  <si>
    <t>King Abdulaziz</t>
  </si>
  <si>
    <t>DAC</t>
  </si>
  <si>
    <t>Dhaka</t>
  </si>
  <si>
    <t>Hazrat Shahjalal Intl</t>
  </si>
  <si>
    <t>DHL</t>
  </si>
  <si>
    <t>Dhala</t>
  </si>
  <si>
    <t>DMR</t>
  </si>
  <si>
    <t>Dhamar</t>
  </si>
  <si>
    <t>DBD</t>
  </si>
  <si>
    <t>Dhanbad</t>
  </si>
  <si>
    <t>DHI</t>
  </si>
  <si>
    <t>Dhangarhi</t>
  </si>
  <si>
    <t>DHM</t>
  </si>
  <si>
    <t>Dharamsala</t>
  </si>
  <si>
    <t>Kangra</t>
  </si>
  <si>
    <t>DRV</t>
  </si>
  <si>
    <t>Dharavandhoo Island</t>
  </si>
  <si>
    <t>MV</t>
  </si>
  <si>
    <t>QDW</t>
  </si>
  <si>
    <t>Diadema</t>
  </si>
  <si>
    <t>DTI</t>
  </si>
  <si>
    <t>Diamantina</t>
  </si>
  <si>
    <t>DYM</t>
  </si>
  <si>
    <t>Diamantina Lakes</t>
  </si>
  <si>
    <t>DMT</t>
  </si>
  <si>
    <t>Diamantino</t>
  </si>
  <si>
    <t>DNO</t>
  </si>
  <si>
    <t>Dianopolis</t>
  </si>
  <si>
    <t>DIP</t>
  </si>
  <si>
    <t>Diapaga</t>
  </si>
  <si>
    <t>DVK</t>
  </si>
  <si>
    <t>Diavik</t>
  </si>
  <si>
    <t>BYB</t>
  </si>
  <si>
    <t>Diba al Bayah</t>
  </si>
  <si>
    <t>DIB</t>
  </si>
  <si>
    <t>Dibrugarh</t>
  </si>
  <si>
    <t>Mohanbari</t>
  </si>
  <si>
    <t>DIK</t>
  </si>
  <si>
    <t>Dickinson</t>
  </si>
  <si>
    <t>XPW</t>
  </si>
  <si>
    <t>Didcot</t>
  </si>
  <si>
    <t>Parkway Railway Stn</t>
  </si>
  <si>
    <t>XDE</t>
  </si>
  <si>
    <t>Diebougou</t>
  </si>
  <si>
    <t>DIN</t>
  </si>
  <si>
    <t>Dien Bien Phu</t>
  </si>
  <si>
    <t>Dien Bien</t>
  </si>
  <si>
    <t>DPE</t>
  </si>
  <si>
    <t>Dieppe</t>
  </si>
  <si>
    <t>St Aubin</t>
  </si>
  <si>
    <t>ZDX</t>
  </si>
  <si>
    <t>Dietikon</t>
  </si>
  <si>
    <t>YDG</t>
  </si>
  <si>
    <t>Digby</t>
  </si>
  <si>
    <t>XDI</t>
  </si>
  <si>
    <t>Digne</t>
  </si>
  <si>
    <t>DIJ</t>
  </si>
  <si>
    <t>Dijon</t>
  </si>
  <si>
    <t>Longvic</t>
  </si>
  <si>
    <t>DKS</t>
  </si>
  <si>
    <t>Dikson</t>
  </si>
  <si>
    <t>DIW</t>
  </si>
  <si>
    <t>Dikwella</t>
  </si>
  <si>
    <t>Mawella Lagoon SPB</t>
  </si>
  <si>
    <t>DSG</t>
  </si>
  <si>
    <t>Dilasag</t>
  </si>
  <si>
    <t>DIL</t>
  </si>
  <si>
    <t>Dili</t>
  </si>
  <si>
    <t>Pres. Nicolau Lobato</t>
  </si>
  <si>
    <t>DLG</t>
  </si>
  <si>
    <t>Dillingham</t>
  </si>
  <si>
    <t>DLN</t>
  </si>
  <si>
    <t>Dillon</t>
  </si>
  <si>
    <t>DLL</t>
  </si>
  <si>
    <t>DLY</t>
  </si>
  <si>
    <t>Dillons Bay</t>
  </si>
  <si>
    <t>DMU</t>
  </si>
  <si>
    <t>Dimapur</t>
  </si>
  <si>
    <t>DIM</t>
  </si>
  <si>
    <t>Dimbokro</t>
  </si>
  <si>
    <t>Ville</t>
  </si>
  <si>
    <t>DNU</t>
  </si>
  <si>
    <t>Dinangat</t>
  </si>
  <si>
    <t>DNR</t>
  </si>
  <si>
    <t>Dinard/St-Malo</t>
  </si>
  <si>
    <t>Pleurtuit</t>
  </si>
  <si>
    <t>DNX</t>
  </si>
  <si>
    <t>Dinder</t>
  </si>
  <si>
    <t>Galegu</t>
  </si>
  <si>
    <t>ZCV</t>
  </si>
  <si>
    <t>Dinslaken</t>
  </si>
  <si>
    <t>DIO</t>
  </si>
  <si>
    <t>Diomede Island</t>
  </si>
  <si>
    <t>XIS</t>
  </si>
  <si>
    <t>Dionisio Cerqueira</t>
  </si>
  <si>
    <t>DOS</t>
  </si>
  <si>
    <t>Dios</t>
  </si>
  <si>
    <t>SIH</t>
  </si>
  <si>
    <t>Dipayal Silgadhi</t>
  </si>
  <si>
    <t>Doti</t>
  </si>
  <si>
    <t>DPL</t>
  </si>
  <si>
    <t>Dipolog</t>
  </si>
  <si>
    <t>DIR</t>
  </si>
  <si>
    <t>Dire Dawa</t>
  </si>
  <si>
    <t>DRC</t>
  </si>
  <si>
    <t>Dirico</t>
  </si>
  <si>
    <t>DRN</t>
  </si>
  <si>
    <t>Dirranbandi</t>
  </si>
  <si>
    <t>XED</t>
  </si>
  <si>
    <t>Disneyland Paris</t>
  </si>
  <si>
    <t>Marne/Chessy Rail St</t>
  </si>
  <si>
    <t>DIU</t>
  </si>
  <si>
    <t>Diu</t>
  </si>
  <si>
    <t>XDC</t>
  </si>
  <si>
    <t>Dives/Cabourg</t>
  </si>
  <si>
    <t>DIQ</t>
  </si>
  <si>
    <t>Divinopolis</t>
  </si>
  <si>
    <t>DIV</t>
  </si>
  <si>
    <t>Divo</t>
  </si>
  <si>
    <t>DXD</t>
  </si>
  <si>
    <t>Dixie</t>
  </si>
  <si>
    <t>DIY</t>
  </si>
  <si>
    <t>Diyarbakir</t>
  </si>
  <si>
    <t>DJM</t>
  </si>
  <si>
    <t>Djambala</t>
  </si>
  <si>
    <t>DJG</t>
  </si>
  <si>
    <t>Djanet</t>
  </si>
  <si>
    <t>Tiska</t>
  </si>
  <si>
    <t>QDJ</t>
  </si>
  <si>
    <t>Djelfa</t>
  </si>
  <si>
    <t>DJE</t>
  </si>
  <si>
    <t>Djerba</t>
  </si>
  <si>
    <t>Zarsis</t>
  </si>
  <si>
    <t>XDJ</t>
  </si>
  <si>
    <t>Djibo</t>
  </si>
  <si>
    <t>JIB</t>
  </si>
  <si>
    <t>Djibouti</t>
  </si>
  <si>
    <t>Ambouli Intl</t>
  </si>
  <si>
    <t>DOE</t>
  </si>
  <si>
    <t>Djoemoe</t>
  </si>
  <si>
    <t>DJA</t>
  </si>
  <si>
    <t>Djougou</t>
  </si>
  <si>
    <t>DJU</t>
  </si>
  <si>
    <t>Djupivogur</t>
  </si>
  <si>
    <t>DNK</t>
  </si>
  <si>
    <t>Dnipropetrovsk</t>
  </si>
  <si>
    <t>DOA</t>
  </si>
  <si>
    <t>Doany</t>
  </si>
  <si>
    <t>DOB</t>
  </si>
  <si>
    <t>Dobo</t>
  </si>
  <si>
    <t>Rar Gwamar</t>
  </si>
  <si>
    <t>YDX</t>
  </si>
  <si>
    <t>Doc Creek</t>
  </si>
  <si>
    <t>DKV</t>
  </si>
  <si>
    <t>Docker River</t>
  </si>
  <si>
    <t>DDC</t>
  </si>
  <si>
    <t>Dodge City</t>
  </si>
  <si>
    <t>DDM</t>
  </si>
  <si>
    <t>Dodoima</t>
  </si>
  <si>
    <t>DOD</t>
  </si>
  <si>
    <t>Dodoma</t>
  </si>
  <si>
    <t>DOH</t>
  </si>
  <si>
    <t>Doha</t>
  </si>
  <si>
    <t>XOZ</t>
  </si>
  <si>
    <t>Free Zone</t>
  </si>
  <si>
    <t>DOI</t>
  </si>
  <si>
    <t>Doini Island</t>
  </si>
  <si>
    <t>YDO</t>
  </si>
  <si>
    <t>Dolbeau</t>
  </si>
  <si>
    <t>St Methode</t>
  </si>
  <si>
    <t>DLE</t>
  </si>
  <si>
    <t>Dole</t>
  </si>
  <si>
    <t>Tavaux</t>
  </si>
  <si>
    <t>DIS</t>
  </si>
  <si>
    <t>Dolisie</t>
  </si>
  <si>
    <t>DLO</t>
  </si>
  <si>
    <t>Dolomi</t>
  </si>
  <si>
    <t>DOP</t>
  </si>
  <si>
    <t>Dolpa</t>
  </si>
  <si>
    <t>QDP</t>
  </si>
  <si>
    <t>Dom Pedrito</t>
  </si>
  <si>
    <t>XGP</t>
  </si>
  <si>
    <t>Dombas</t>
  </si>
  <si>
    <t>DOM</t>
  </si>
  <si>
    <t>Dominica</t>
  </si>
  <si>
    <t>DM</t>
  </si>
  <si>
    <t>DCF</t>
  </si>
  <si>
    <t>Cane Field</t>
  </si>
  <si>
    <t>Melville Hall</t>
  </si>
  <si>
    <t>QWR</t>
  </si>
  <si>
    <t>Donauwoerth</t>
  </si>
  <si>
    <t>DSA</t>
  </si>
  <si>
    <t>Doncaster/Sheffield</t>
  </si>
  <si>
    <t>Robin Hood</t>
  </si>
  <si>
    <t>ZFG</t>
  </si>
  <si>
    <t>Sheffield Bus Station</t>
  </si>
  <si>
    <t>CFN</t>
  </si>
  <si>
    <t>Donegal</t>
  </si>
  <si>
    <t>DOK</t>
  </si>
  <si>
    <t>Donetsk</t>
  </si>
  <si>
    <t>VDH</t>
  </si>
  <si>
    <t>Dong Hoi</t>
  </si>
  <si>
    <t>DOX</t>
  </si>
  <si>
    <t>Dongara</t>
  </si>
  <si>
    <t>XHO</t>
  </si>
  <si>
    <t>Dongguan</t>
  </si>
  <si>
    <t>City Bus Station</t>
  </si>
  <si>
    <t>DDB</t>
  </si>
  <si>
    <t>CZ Bus Station</t>
  </si>
  <si>
    <t>DOG</t>
  </si>
  <si>
    <t>Dongola</t>
  </si>
  <si>
    <t>DOY</t>
  </si>
  <si>
    <t>Dongying</t>
  </si>
  <si>
    <t>Shengli</t>
  </si>
  <si>
    <t>DMD</t>
  </si>
  <si>
    <t>Doomadgee</t>
  </si>
  <si>
    <t>DNG</t>
  </si>
  <si>
    <t>Doongan</t>
  </si>
  <si>
    <t>DOF</t>
  </si>
  <si>
    <t>Dora Bay</t>
  </si>
  <si>
    <t>DDP</t>
  </si>
  <si>
    <t>Dorado</t>
  </si>
  <si>
    <t>Dorado Beach</t>
  </si>
  <si>
    <t>DOR</t>
  </si>
  <si>
    <t>Dori</t>
  </si>
  <si>
    <t>ZCW</t>
  </si>
  <si>
    <t>Dormagen</t>
  </si>
  <si>
    <t>DOC</t>
  </si>
  <si>
    <t>Dornoch</t>
  </si>
  <si>
    <t>DOO</t>
  </si>
  <si>
    <t>Dorobisoro</t>
  </si>
  <si>
    <t>ZCX</t>
  </si>
  <si>
    <t>Dorsten</t>
  </si>
  <si>
    <t>DTM</t>
  </si>
  <si>
    <t>Dortmund</t>
  </si>
  <si>
    <t>DRD</t>
  </si>
  <si>
    <t>Dorunda</t>
  </si>
  <si>
    <t>DON</t>
  </si>
  <si>
    <t>Dos Lagunas</t>
  </si>
  <si>
    <t>DHN</t>
  </si>
  <si>
    <t>Dothan</t>
  </si>
  <si>
    <t>XDN</t>
  </si>
  <si>
    <t>Douai</t>
  </si>
  <si>
    <t>DLA</t>
  </si>
  <si>
    <t>Douala</t>
  </si>
  <si>
    <t>DUG</t>
  </si>
  <si>
    <t>Bisbee-Douglas Intl</t>
  </si>
  <si>
    <t>DGL</t>
  </si>
  <si>
    <t>DGW</t>
  </si>
  <si>
    <t>Converse County</t>
  </si>
  <si>
    <t>DGF</t>
  </si>
  <si>
    <t>Douglas Lake</t>
  </si>
  <si>
    <t>DOU</t>
  </si>
  <si>
    <t>Dourados</t>
  </si>
  <si>
    <t>QQD</t>
  </si>
  <si>
    <t>Dover</t>
  </si>
  <si>
    <t>DOV</t>
  </si>
  <si>
    <t>Dover-Cheswold</t>
  </si>
  <si>
    <t>Dover AFB</t>
  </si>
  <si>
    <t>JDY</t>
  </si>
  <si>
    <t>Downey</t>
  </si>
  <si>
    <t>DYL</t>
  </si>
  <si>
    <t>Doylestown</t>
  </si>
  <si>
    <t>ZZD</t>
  </si>
  <si>
    <t>Draa el Mizan</t>
  </si>
  <si>
    <t>QDC</t>
  </si>
  <si>
    <t>Dracena</t>
  </si>
  <si>
    <t>QYC</t>
  </si>
  <si>
    <t>Drachten</t>
  </si>
  <si>
    <t>DRK</t>
  </si>
  <si>
    <t>Drake Bay</t>
  </si>
  <si>
    <t>XND</t>
  </si>
  <si>
    <t>Drammen</t>
  </si>
  <si>
    <t>ZVD</t>
  </si>
  <si>
    <t>Drangedal</t>
  </si>
  <si>
    <t>YDC</t>
  </si>
  <si>
    <t>Drayton Valley</t>
  </si>
  <si>
    <t>Industrial</t>
  </si>
  <si>
    <t>DRS</t>
  </si>
  <si>
    <t>Dresden</t>
  </si>
  <si>
    <t>DRX</t>
  </si>
  <si>
    <t>XIR</t>
  </si>
  <si>
    <t>XDR</t>
  </si>
  <si>
    <t>Dreux</t>
  </si>
  <si>
    <t>DRJ</t>
  </si>
  <si>
    <t>Drietabbetje</t>
  </si>
  <si>
    <t>DRF</t>
  </si>
  <si>
    <t>Drift River</t>
  </si>
  <si>
    <t>DFP</t>
  </si>
  <si>
    <t>Drumduff</t>
  </si>
  <si>
    <t>DRU</t>
  </si>
  <si>
    <t>Drummond</t>
  </si>
  <si>
    <t>DRE</t>
  </si>
  <si>
    <t>Drummond Island</t>
  </si>
  <si>
    <t>XDM</t>
  </si>
  <si>
    <t>Drummondville</t>
  </si>
  <si>
    <t>YHD</t>
  </si>
  <si>
    <t>Dryden</t>
  </si>
  <si>
    <t>DRY</t>
  </si>
  <si>
    <t>Drysdale River</t>
  </si>
  <si>
    <t>DSC</t>
  </si>
  <si>
    <t>Dschang</t>
  </si>
  <si>
    <t>DXB</t>
  </si>
  <si>
    <t>Dubai</t>
  </si>
  <si>
    <t>DWC</t>
  </si>
  <si>
    <t>Al Maktoum Intl</t>
  </si>
  <si>
    <t>XNB</t>
  </si>
  <si>
    <t>DCG</t>
  </si>
  <si>
    <t>Dubai Creek SPB</t>
  </si>
  <si>
    <t>XEU</t>
  </si>
  <si>
    <t>ZJF</t>
  </si>
  <si>
    <t>Jebel Ali Free Zone</t>
  </si>
  <si>
    <t>ZXZ</t>
  </si>
  <si>
    <t>Jumeirah Beach Bus St</t>
  </si>
  <si>
    <t>XMB</t>
  </si>
  <si>
    <t>NHD</t>
  </si>
  <si>
    <t>Minhad AB</t>
  </si>
  <si>
    <t>DBO</t>
  </si>
  <si>
    <t>Dubbo</t>
  </si>
  <si>
    <t>City Airport</t>
  </si>
  <si>
    <t>DBN</t>
  </si>
  <si>
    <t>Dublin</t>
  </si>
  <si>
    <t>DUB</t>
  </si>
  <si>
    <t>PSK</t>
  </si>
  <si>
    <t>New River Valley</t>
  </si>
  <si>
    <t>DBS</t>
  </si>
  <si>
    <t>Dubois</t>
  </si>
  <si>
    <t>DUJ</t>
  </si>
  <si>
    <t>DBV</t>
  </si>
  <si>
    <t>Dubrovnik</t>
  </si>
  <si>
    <t>DBQ</t>
  </si>
  <si>
    <t>Dubuque</t>
  </si>
  <si>
    <t>DUF</t>
  </si>
  <si>
    <t>Duck</t>
  </si>
  <si>
    <t>Pine Island</t>
  </si>
  <si>
    <t>ZCY</t>
  </si>
  <si>
    <t>Dueren</t>
  </si>
  <si>
    <t>DUS</t>
  </si>
  <si>
    <t>Duesseldorf</t>
  </si>
  <si>
    <t>QDU</t>
  </si>
  <si>
    <t>MGL</t>
  </si>
  <si>
    <t>Moenchengladbach</t>
  </si>
  <si>
    <t>NRN</t>
  </si>
  <si>
    <t>Weeze</t>
  </si>
  <si>
    <t>DGK</t>
  </si>
  <si>
    <t>Dugong Beach Lodge</t>
  </si>
  <si>
    <t>DPG</t>
  </si>
  <si>
    <t>Dugway</t>
  </si>
  <si>
    <t>Michael AAF</t>
  </si>
  <si>
    <t>DUI</t>
  </si>
  <si>
    <t>Duisburg</t>
  </si>
  <si>
    <t>DLK</t>
  </si>
  <si>
    <t>Dulkaninna</t>
  </si>
  <si>
    <t>DLH</t>
  </si>
  <si>
    <t>Duluth</t>
  </si>
  <si>
    <t>LKI</t>
  </si>
  <si>
    <t>Lakeside USAF</t>
  </si>
  <si>
    <t>DGT</t>
  </si>
  <si>
    <t>Dumaguete</t>
  </si>
  <si>
    <t>Sibulan</t>
  </si>
  <si>
    <t>DUM</t>
  </si>
  <si>
    <t>Dumai</t>
  </si>
  <si>
    <t>Pinang Kampai</t>
  </si>
  <si>
    <t>DPU</t>
  </si>
  <si>
    <t>Dumpu</t>
  </si>
  <si>
    <t>DNB</t>
  </si>
  <si>
    <t>Dunbar</t>
  </si>
  <si>
    <t>DUC</t>
  </si>
  <si>
    <t>Duncan</t>
  </si>
  <si>
    <t>Halliburton</t>
  </si>
  <si>
    <t>DCT</t>
  </si>
  <si>
    <t>Duncan Town</t>
  </si>
  <si>
    <t>DUQ</t>
  </si>
  <si>
    <t>Duncan/Quam</t>
  </si>
  <si>
    <t>DUN</t>
  </si>
  <si>
    <t>Dundas</t>
  </si>
  <si>
    <t>DND</t>
  </si>
  <si>
    <t>Dundee</t>
  </si>
  <si>
    <t>ZDU</t>
  </si>
  <si>
    <t>DUE</t>
  </si>
  <si>
    <t>Dundo</t>
  </si>
  <si>
    <t>DUD</t>
  </si>
  <si>
    <t>Dunedin</t>
  </si>
  <si>
    <t>DNH</t>
  </si>
  <si>
    <t>Dunhuang</t>
  </si>
  <si>
    <t>DKI</t>
  </si>
  <si>
    <t>Dunk Island</t>
  </si>
  <si>
    <t>DKK</t>
  </si>
  <si>
    <t>Dunkirk</t>
  </si>
  <si>
    <t>JNJ</t>
  </si>
  <si>
    <t>Duqm</t>
  </si>
  <si>
    <t>Jaaluni</t>
  </si>
  <si>
    <t>QDQ</t>
  </si>
  <si>
    <t>Duque De Caxias</t>
  </si>
  <si>
    <t>DRO</t>
  </si>
  <si>
    <t>Durango</t>
  </si>
  <si>
    <t>AMK</t>
  </si>
  <si>
    <t>Animas Airpark</t>
  </si>
  <si>
    <t>La Plata</t>
  </si>
  <si>
    <t>DGO</t>
  </si>
  <si>
    <t>Guadalupe Victoria</t>
  </si>
  <si>
    <t>DUA</t>
  </si>
  <si>
    <t>Durant</t>
  </si>
  <si>
    <t>Eaker</t>
  </si>
  <si>
    <t>DZO</t>
  </si>
  <si>
    <t>Durazno</t>
  </si>
  <si>
    <t>DUR</t>
  </si>
  <si>
    <t>Durban</t>
  </si>
  <si>
    <t>King Shaka Intl</t>
  </si>
  <si>
    <t>VIR</t>
  </si>
  <si>
    <t>Virginia</t>
  </si>
  <si>
    <t>MME</t>
  </si>
  <si>
    <t>Durham</t>
  </si>
  <si>
    <t>XVU</t>
  </si>
  <si>
    <t>Tees Valley</t>
  </si>
  <si>
    <t>RDU</t>
  </si>
  <si>
    <t>DHD</t>
  </si>
  <si>
    <t>Durham Downs</t>
  </si>
  <si>
    <t>DRR</t>
  </si>
  <si>
    <t>Durrie</t>
  </si>
  <si>
    <t>DYU</t>
  </si>
  <si>
    <t>Dushanbe</t>
  </si>
  <si>
    <t>TJ</t>
  </si>
  <si>
    <t>DUT</t>
  </si>
  <si>
    <t>Dutch Harbor</t>
  </si>
  <si>
    <t>Emergency Field</t>
  </si>
  <si>
    <t>ZVL</t>
  </si>
  <si>
    <t>Dutch Rail Zone 01</t>
  </si>
  <si>
    <t>ZWO</t>
  </si>
  <si>
    <t>Dutch Rail Zone 02</t>
  </si>
  <si>
    <t>ZVN</t>
  </si>
  <si>
    <t>Dutch Rail Zone 03</t>
  </si>
  <si>
    <t>ZVO</t>
  </si>
  <si>
    <t>Dutch Rail Zone 04</t>
  </si>
  <si>
    <t>ZVP</t>
  </si>
  <si>
    <t>Dutch Rail Zone 05</t>
  </si>
  <si>
    <t>ZVQ</t>
  </si>
  <si>
    <t>Dutch Rail Zone 06</t>
  </si>
  <si>
    <t>ZWQ</t>
  </si>
  <si>
    <t>Dutch Rail Zone 07</t>
  </si>
  <si>
    <t>ZVS</t>
  </si>
  <si>
    <t>Dutch Rail Zone 08</t>
  </si>
  <si>
    <t>ZVT</t>
  </si>
  <si>
    <t>Dutch Rail Zone 09</t>
  </si>
  <si>
    <t>ZVU</t>
  </si>
  <si>
    <t>Dutch Rail Zone 10</t>
  </si>
  <si>
    <t>ZVV</t>
  </si>
  <si>
    <t>Dutch Rail Zone 11</t>
  </si>
  <si>
    <t>ZVW</t>
  </si>
  <si>
    <t>Dutch Rail Zone 12</t>
  </si>
  <si>
    <t>ZVX</t>
  </si>
  <si>
    <t>Dutch Rail Zone 13</t>
  </si>
  <si>
    <t>ZVY</t>
  </si>
  <si>
    <t>Dutch Rail Zone 14</t>
  </si>
  <si>
    <t>ZVZ</t>
  </si>
  <si>
    <t>Dutch Rail Zone 15</t>
  </si>
  <si>
    <t>ZUO</t>
  </si>
  <si>
    <t>Dutch Rail Zone 16</t>
  </si>
  <si>
    <t>ZUP</t>
  </si>
  <si>
    <t>Dutch Rail Zone 17</t>
  </si>
  <si>
    <t>ZUQ</t>
  </si>
  <si>
    <t>Dutch Rail Zone 18</t>
  </si>
  <si>
    <t>ZUR</t>
  </si>
  <si>
    <t>Dutch Rail Zone 19</t>
  </si>
  <si>
    <t>ZUS</t>
  </si>
  <si>
    <t>Dutch Rail Zone 20</t>
  </si>
  <si>
    <t>ZUT</t>
  </si>
  <si>
    <t>Dutch Rail Zone 21</t>
  </si>
  <si>
    <t>ZUU</t>
  </si>
  <si>
    <t>Dutch Rail Zone 22</t>
  </si>
  <si>
    <t>ZUV</t>
  </si>
  <si>
    <t>Dutch Rail Zone 23</t>
  </si>
  <si>
    <t>ZUW</t>
  </si>
  <si>
    <t>Dutch Rail Zone 24</t>
  </si>
  <si>
    <t>ZUX</t>
  </si>
  <si>
    <t>Dutch Rail Zone 25</t>
  </si>
  <si>
    <t>ZUY</t>
  </si>
  <si>
    <t>Dutch Rail Zone 26</t>
  </si>
  <si>
    <t>ZUZ</t>
  </si>
  <si>
    <t>Dutch Rail Zone 27</t>
  </si>
  <si>
    <t>ZWX</t>
  </si>
  <si>
    <t>Dutch Rail Zone 28</t>
  </si>
  <si>
    <t>QFO</t>
  </si>
  <si>
    <t>Duxford</t>
  </si>
  <si>
    <t>DWA</t>
  </si>
  <si>
    <t>Dwangwa</t>
  </si>
  <si>
    <t>DWR</t>
  </si>
  <si>
    <t>Dwyer</t>
  </si>
  <si>
    <t>DYA</t>
  </si>
  <si>
    <t>Dysart</t>
  </si>
  <si>
    <t>DZA</t>
  </si>
  <si>
    <t>Dzaoudzi</t>
  </si>
  <si>
    <t>Pamandzi Intl</t>
  </si>
  <si>
    <t>EAA</t>
  </si>
  <si>
    <t>Eagle</t>
  </si>
  <si>
    <t>ELA</t>
  </si>
  <si>
    <t>Eagle Lake</t>
  </si>
  <si>
    <t>EGP</t>
  </si>
  <si>
    <t>Eagle Pass</t>
  </si>
  <si>
    <t>Maverick Co</t>
  </si>
  <si>
    <t>EGV</t>
  </si>
  <si>
    <t>Eagle River</t>
  </si>
  <si>
    <t>YXR</t>
  </si>
  <si>
    <t>Earlton</t>
  </si>
  <si>
    <t>EFO</t>
  </si>
  <si>
    <t>East Fork</t>
  </si>
  <si>
    <t>HTO</t>
  </si>
  <si>
    <t>East Hampton</t>
  </si>
  <si>
    <t>EHT</t>
  </si>
  <si>
    <t>East Hartford</t>
  </si>
  <si>
    <t>Rentschler</t>
  </si>
  <si>
    <t>ELS</t>
  </si>
  <si>
    <t>East London</t>
  </si>
  <si>
    <t>ZEM</t>
  </si>
  <si>
    <t>East Main</t>
  </si>
  <si>
    <t>ESP</t>
  </si>
  <si>
    <t>East Stroudsburg</t>
  </si>
  <si>
    <t>Birchwood-Pocono</t>
  </si>
  <si>
    <t>ECA</t>
  </si>
  <si>
    <t>East Tawas</t>
  </si>
  <si>
    <t>Emmet County</t>
  </si>
  <si>
    <t>IPC</t>
  </si>
  <si>
    <t>Easter Island</t>
  </si>
  <si>
    <t>Mataveri Intl</t>
  </si>
  <si>
    <t>ETN</t>
  </si>
  <si>
    <t>Eastland</t>
  </si>
  <si>
    <t>ESN</t>
  </si>
  <si>
    <t>Easton</t>
  </si>
  <si>
    <t>ESW</t>
  </si>
  <si>
    <t>ESD</t>
  </si>
  <si>
    <t>Eastsound</t>
  </si>
  <si>
    <t>Orcas Island</t>
  </si>
  <si>
    <t>EAU</t>
  </si>
  <si>
    <t>Eau Claire</t>
  </si>
  <si>
    <t>EBN</t>
  </si>
  <si>
    <t>Ebadon Island</t>
  </si>
  <si>
    <t>QEE</t>
  </si>
  <si>
    <t>Ebeye</t>
  </si>
  <si>
    <t>EBW</t>
  </si>
  <si>
    <t>Ebolowa</t>
  </si>
  <si>
    <t>EBO</t>
  </si>
  <si>
    <t>Ebon Island</t>
  </si>
  <si>
    <t>ECH</t>
  </si>
  <si>
    <t>Echuca</t>
  </si>
  <si>
    <t>EOI</t>
  </si>
  <si>
    <t>Eday</t>
  </si>
  <si>
    <t>QDN</t>
  </si>
  <si>
    <t>Eden</t>
  </si>
  <si>
    <t>EDE</t>
  </si>
  <si>
    <t>Edenton</t>
  </si>
  <si>
    <t>EDG</t>
  </si>
  <si>
    <t>Edgewood</t>
  </si>
  <si>
    <t>Weide AAF</t>
  </si>
  <si>
    <t>EDI</t>
  </si>
  <si>
    <t>Edinburgh</t>
  </si>
  <si>
    <t>ZXE</t>
  </si>
  <si>
    <t>Waverley Railway Stn</t>
  </si>
  <si>
    <t>YEA</t>
  </si>
  <si>
    <t>Edmonton</t>
  </si>
  <si>
    <t>YEG</t>
  </si>
  <si>
    <t>YXD</t>
  </si>
  <si>
    <t>YED</t>
  </si>
  <si>
    <t>Namao Field</t>
  </si>
  <si>
    <t>XZL</t>
  </si>
  <si>
    <t>EDA</t>
  </si>
  <si>
    <t>Edna Bay</t>
  </si>
  <si>
    <t>EDO</t>
  </si>
  <si>
    <t>Edremit</t>
  </si>
  <si>
    <t>Koca Seyit</t>
  </si>
  <si>
    <t>YET</t>
  </si>
  <si>
    <t>Edson</t>
  </si>
  <si>
    <t>EDW</t>
  </si>
  <si>
    <t>Edwards AFB</t>
  </si>
  <si>
    <t>EEK</t>
  </si>
  <si>
    <t>Eek</t>
  </si>
  <si>
    <t>EFG</t>
  </si>
  <si>
    <t>Efogi</t>
  </si>
  <si>
    <t>EGX</t>
  </si>
  <si>
    <t>Egegik</t>
  </si>
  <si>
    <t>QEF</t>
  </si>
  <si>
    <t>Egelsbach</t>
  </si>
  <si>
    <t>XRD</t>
  </si>
  <si>
    <t>Egersund</t>
  </si>
  <si>
    <t>EGS</t>
  </si>
  <si>
    <t>Egilsstadir</t>
  </si>
  <si>
    <t>EIA</t>
  </si>
  <si>
    <t>Eia</t>
  </si>
  <si>
    <t>Popondetta</t>
  </si>
  <si>
    <t>EFB</t>
  </si>
  <si>
    <t>Eight Fathom Bight</t>
  </si>
  <si>
    <t>HCM</t>
  </si>
  <si>
    <t>Eil</t>
  </si>
  <si>
    <t>ETH</t>
  </si>
  <si>
    <t>Eilat</t>
  </si>
  <si>
    <t>EIY</t>
  </si>
  <si>
    <t>Ein Yahav</t>
  </si>
  <si>
    <t>EIH</t>
  </si>
  <si>
    <t>Einasleigh</t>
  </si>
  <si>
    <t>EIN</t>
  </si>
  <si>
    <t>Eindhoven</t>
  </si>
  <si>
    <t>ZYE</t>
  </si>
  <si>
    <t>ZDZ</t>
  </si>
  <si>
    <t>Einsiedeln</t>
  </si>
  <si>
    <t>ERN</t>
  </si>
  <si>
    <t>Eirunepe</t>
  </si>
  <si>
    <t>EIB</t>
  </si>
  <si>
    <t>Eisenach</t>
  </si>
  <si>
    <t>Kindel</t>
  </si>
  <si>
    <t>YOA</t>
  </si>
  <si>
    <t>Ekati</t>
  </si>
  <si>
    <t>EKE</t>
  </si>
  <si>
    <t>Ekereku</t>
  </si>
  <si>
    <t>EKB</t>
  </si>
  <si>
    <t>Ekibastuz</t>
  </si>
  <si>
    <t>KKU</t>
  </si>
  <si>
    <t>Ekuk</t>
  </si>
  <si>
    <t>KEK</t>
  </si>
  <si>
    <t>Ekwok</t>
  </si>
  <si>
    <t>AAC</t>
  </si>
  <si>
    <t>El Arish</t>
  </si>
  <si>
    <t>QHH</t>
  </si>
  <si>
    <t>El Arrouch</t>
  </si>
  <si>
    <t>EBG</t>
  </si>
  <si>
    <t>El Bagre</t>
  </si>
  <si>
    <t>ELB</t>
  </si>
  <si>
    <t>El Banco</t>
  </si>
  <si>
    <t>San Bernado</t>
  </si>
  <si>
    <t>EBH</t>
  </si>
  <si>
    <t>El Bayadh</t>
  </si>
  <si>
    <t>EHL</t>
  </si>
  <si>
    <t>El Bolson</t>
  </si>
  <si>
    <t>EBM</t>
  </si>
  <si>
    <t>El Borma</t>
  </si>
  <si>
    <t>CJN</t>
  </si>
  <si>
    <t>El Cajon</t>
  </si>
  <si>
    <t>FTE</t>
  </si>
  <si>
    <t>El Calafate</t>
  </si>
  <si>
    <t>IPL</t>
  </si>
  <si>
    <t>El Centro</t>
  </si>
  <si>
    <t>Imperial County</t>
  </si>
  <si>
    <t>NJK</t>
  </si>
  <si>
    <t>ECR</t>
  </si>
  <si>
    <t>El Charco</t>
  </si>
  <si>
    <t>EDB</t>
  </si>
  <si>
    <t>El Debba</t>
  </si>
  <si>
    <t>ELD</t>
  </si>
  <si>
    <t>El Dorado</t>
  </si>
  <si>
    <t>Goodwin Field</t>
  </si>
  <si>
    <t>EDK</t>
  </si>
  <si>
    <t>EOR</t>
  </si>
  <si>
    <t>ECO</t>
  </si>
  <si>
    <t>El Encanto</t>
  </si>
  <si>
    <t>ZAE</t>
  </si>
  <si>
    <t>El Eulma</t>
  </si>
  <si>
    <t>ELF</t>
  </si>
  <si>
    <t>El Fasher</t>
  </si>
  <si>
    <t>ELG</t>
  </si>
  <si>
    <t>El Golea</t>
  </si>
  <si>
    <t>QEH</t>
  </si>
  <si>
    <t>El Hadjar</t>
  </si>
  <si>
    <t>QLK</t>
  </si>
  <si>
    <t>El Kala</t>
  </si>
  <si>
    <t>QEK</t>
  </si>
  <si>
    <t>El Mahalla el Kubra</t>
  </si>
  <si>
    <t>EMX</t>
  </si>
  <si>
    <t>El Maiten</t>
  </si>
  <si>
    <t>QEC</t>
  </si>
  <si>
    <t>El Merj</t>
  </si>
  <si>
    <t>EMT</t>
  </si>
  <si>
    <t>El Monte</t>
  </si>
  <si>
    <t>ENJ</t>
  </si>
  <si>
    <t>El Naranjo</t>
  </si>
  <si>
    <t>ENI</t>
  </si>
  <si>
    <t>El Nido</t>
  </si>
  <si>
    <t>EBD</t>
  </si>
  <si>
    <t>El Obeid</t>
  </si>
  <si>
    <t>ELU</t>
  </si>
  <si>
    <t>El Oued</t>
  </si>
  <si>
    <t>Guemar</t>
  </si>
  <si>
    <t>EPA</t>
  </si>
  <si>
    <t>El Palomar</t>
  </si>
  <si>
    <t>ELP</t>
  </si>
  <si>
    <t>El Paso</t>
  </si>
  <si>
    <t>BIF</t>
  </si>
  <si>
    <t>Biggs AAF</t>
  </si>
  <si>
    <t>EPS</t>
  </si>
  <si>
    <t>El Portillo/Samana</t>
  </si>
  <si>
    <t>El Portillo</t>
  </si>
  <si>
    <t>PVE</t>
  </si>
  <si>
    <t>El Porvenir</t>
  </si>
  <si>
    <t>ELE</t>
  </si>
  <si>
    <t>El Real</t>
  </si>
  <si>
    <t>ELJ</t>
  </si>
  <si>
    <t>El Recreo</t>
  </si>
  <si>
    <t>ESR</t>
  </si>
  <si>
    <t>El Salvador</t>
  </si>
  <si>
    <t>ELX</t>
  </si>
  <si>
    <t>El Tigre</t>
  </si>
  <si>
    <t>VIG</t>
  </si>
  <si>
    <t>El Vigia</t>
  </si>
  <si>
    <t>EYP</t>
  </si>
  <si>
    <t>El Yopal</t>
  </si>
  <si>
    <t>EZS</t>
  </si>
  <si>
    <t>Elazig</t>
  </si>
  <si>
    <t>EBA</t>
  </si>
  <si>
    <t>Elba Island</t>
  </si>
  <si>
    <t>Marina di Campo</t>
  </si>
  <si>
    <t>ZBG</t>
  </si>
  <si>
    <t>Elblag</t>
  </si>
  <si>
    <t>ELC</t>
  </si>
  <si>
    <t>Elcho Island</t>
  </si>
  <si>
    <t>ELO</t>
  </si>
  <si>
    <t>EDL</t>
  </si>
  <si>
    <t>Eldoret</t>
  </si>
  <si>
    <t>ERO</t>
  </si>
  <si>
    <t>Eldred Rock</t>
  </si>
  <si>
    <t>Coast Guard</t>
  </si>
  <si>
    <t>GCD</t>
  </si>
  <si>
    <t>Electric City</t>
  </si>
  <si>
    <t>Grand Coulee Dam</t>
  </si>
  <si>
    <t>ELR</t>
  </si>
  <si>
    <t>Elelim</t>
  </si>
  <si>
    <t>EAL</t>
  </si>
  <si>
    <t>Elenak</t>
  </si>
  <si>
    <t>ELV</t>
  </si>
  <si>
    <t>Elfin Cove</t>
  </si>
  <si>
    <t>ELI</t>
  </si>
  <si>
    <t>Elim</t>
  </si>
  <si>
    <t>EPT</t>
  </si>
  <si>
    <t>Eliptamin</t>
  </si>
  <si>
    <t>ESL</t>
  </si>
  <si>
    <t>Elista</t>
  </si>
  <si>
    <t>ZZI</t>
  </si>
  <si>
    <t>Elite Mystery Night</t>
  </si>
  <si>
    <t>EYS</t>
  </si>
  <si>
    <t>Eliye Springs</t>
  </si>
  <si>
    <t>ECG</t>
  </si>
  <si>
    <t>Elizabeth City</t>
  </si>
  <si>
    <t>EKX</t>
  </si>
  <si>
    <t>Elizabethtown</t>
  </si>
  <si>
    <t>QKD</t>
  </si>
  <si>
    <t>Elk</t>
  </si>
  <si>
    <t>ELK</t>
  </si>
  <si>
    <t>Elk City</t>
  </si>
  <si>
    <t>EKD</t>
  </si>
  <si>
    <t>Elkedra</t>
  </si>
  <si>
    <t>EKI</t>
  </si>
  <si>
    <t>Elkhart</t>
  </si>
  <si>
    <t>EKN</t>
  </si>
  <si>
    <t>Elkins</t>
  </si>
  <si>
    <t>EKO</t>
  </si>
  <si>
    <t>Elko</t>
  </si>
  <si>
    <t>ELW</t>
  </si>
  <si>
    <t>Ellamar</t>
  </si>
  <si>
    <t>ELN</t>
  </si>
  <si>
    <t>Ellensburg</t>
  </si>
  <si>
    <t>Bowers Field</t>
  </si>
  <si>
    <t>YEL</t>
  </si>
  <si>
    <t>Elliot Lake</t>
  </si>
  <si>
    <t>ELL</t>
  </si>
  <si>
    <t>Ellisras</t>
  </si>
  <si>
    <t>Matimba</t>
  </si>
  <si>
    <t>QEM</t>
  </si>
  <si>
    <t>El-Manzala</t>
  </si>
  <si>
    <t>EMY</t>
  </si>
  <si>
    <t>El-Minya</t>
  </si>
  <si>
    <t>Elmira</t>
  </si>
  <si>
    <t>EOZ</t>
  </si>
  <si>
    <t>Elorza</t>
  </si>
  <si>
    <t>ERQ</t>
  </si>
  <si>
    <t>Elrose Mine</t>
  </si>
  <si>
    <t>ELT</t>
  </si>
  <si>
    <t>El-Tor</t>
  </si>
  <si>
    <t>XUC</t>
  </si>
  <si>
    <t>Elverum</t>
  </si>
  <si>
    <t>LYU</t>
  </si>
  <si>
    <t>Ely</t>
  </si>
  <si>
    <t>ELY</t>
  </si>
  <si>
    <t>Yelland</t>
  </si>
  <si>
    <t>EAE</t>
  </si>
  <si>
    <t>Emae</t>
  </si>
  <si>
    <t>ZAI</t>
  </si>
  <si>
    <t>Embarcacion</t>
  </si>
  <si>
    <t>EMS</t>
  </si>
  <si>
    <t>Embessa</t>
  </si>
  <si>
    <t>QEQ</t>
  </si>
  <si>
    <t>Embrach/Rorbas</t>
  </si>
  <si>
    <t>EME</t>
  </si>
  <si>
    <t>Emden</t>
  </si>
  <si>
    <t>EMD</t>
  </si>
  <si>
    <t>Emerald</t>
  </si>
  <si>
    <t>JEM</t>
  </si>
  <si>
    <t>Emeryville</t>
  </si>
  <si>
    <t>EMI</t>
  </si>
  <si>
    <t>Emirau Island</t>
  </si>
  <si>
    <t>EML</t>
  </si>
  <si>
    <t>Emmen</t>
  </si>
  <si>
    <t>QEX</t>
  </si>
  <si>
    <t>Emmerich</t>
  </si>
  <si>
    <t>EMK</t>
  </si>
  <si>
    <t>Emmonak</t>
  </si>
  <si>
    <t>EMO</t>
  </si>
  <si>
    <t>Emo</t>
  </si>
  <si>
    <t>EMG</t>
  </si>
  <si>
    <t>Empangeni</t>
  </si>
  <si>
    <t>EMP</t>
  </si>
  <si>
    <t>Emporia</t>
  </si>
  <si>
    <t>NUD</t>
  </si>
  <si>
    <t>En Nahud</t>
  </si>
  <si>
    <t>EWI</t>
  </si>
  <si>
    <t>Enarotali</t>
  </si>
  <si>
    <t>ENO</t>
  </si>
  <si>
    <t>Encarnacion</t>
  </si>
  <si>
    <t>Teniente Prim Alarcon</t>
  </si>
  <si>
    <t>ENE</t>
  </si>
  <si>
    <t>Ende</t>
  </si>
  <si>
    <t>H.Hasan Aroeboesman</t>
  </si>
  <si>
    <t>Endicott</t>
  </si>
  <si>
    <t>ENB</t>
  </si>
  <si>
    <t>Eneabba</t>
  </si>
  <si>
    <t>EJT</t>
  </si>
  <si>
    <t>Enejet Island</t>
  </si>
  <si>
    <t>ENT</t>
  </si>
  <si>
    <t>Enewetak Island</t>
  </si>
  <si>
    <t>NBE</t>
  </si>
  <si>
    <t>Enfidha</t>
  </si>
  <si>
    <t>Hammamet</t>
  </si>
  <si>
    <t>EGA</t>
  </si>
  <si>
    <t>Engati</t>
  </si>
  <si>
    <t>ZHB</t>
  </si>
  <si>
    <t>Engelberg</t>
  </si>
  <si>
    <t>QTS</t>
  </si>
  <si>
    <t>Englewood</t>
  </si>
  <si>
    <t>WDG</t>
  </si>
  <si>
    <t>Enid</t>
  </si>
  <si>
    <t>Enid Woodring Mun.</t>
  </si>
  <si>
    <t>END</t>
  </si>
  <si>
    <t>Vance AFB</t>
  </si>
  <si>
    <t>XWQ</t>
  </si>
  <si>
    <t>Enkoping</t>
  </si>
  <si>
    <t>ENK</t>
  </si>
  <si>
    <t>Enniskillen</t>
  </si>
  <si>
    <t>St Angelo</t>
  </si>
  <si>
    <t>ENF</t>
  </si>
  <si>
    <t>Enontekio</t>
  </si>
  <si>
    <t>ENS</t>
  </si>
  <si>
    <t>Enschede</t>
  </si>
  <si>
    <t>QYE</t>
  </si>
  <si>
    <t>Twenthe</t>
  </si>
  <si>
    <t>ESE</t>
  </si>
  <si>
    <t>Ensenada</t>
  </si>
  <si>
    <t>ENH</t>
  </si>
  <si>
    <t>Enshi</t>
  </si>
  <si>
    <t>Xujiaping</t>
  </si>
  <si>
    <t>EBB</t>
  </si>
  <si>
    <t>Entebbe</t>
  </si>
  <si>
    <t>ETS</t>
  </si>
  <si>
    <t>Enterprise</t>
  </si>
  <si>
    <t>ENU</t>
  </si>
  <si>
    <t>Enugu</t>
  </si>
  <si>
    <t>Akanu Ibiam Intl</t>
  </si>
  <si>
    <t>EPN</t>
  </si>
  <si>
    <t>Epena</t>
  </si>
  <si>
    <t>XEP</t>
  </si>
  <si>
    <t>Epernay</t>
  </si>
  <si>
    <t>EPH</t>
  </si>
  <si>
    <t>Ephrata</t>
  </si>
  <si>
    <t>EPI</t>
  </si>
  <si>
    <t>Epi</t>
  </si>
  <si>
    <t>EPL</t>
  </si>
  <si>
    <t>Epinal</t>
  </si>
  <si>
    <t>Mirecourt</t>
  </si>
  <si>
    <t>EPK</t>
  </si>
  <si>
    <t>Episkopi</t>
  </si>
  <si>
    <t>QFG</t>
  </si>
  <si>
    <t>Eqalugaarsuit</t>
  </si>
  <si>
    <t>EDQ</t>
  </si>
  <si>
    <t>Erandique</t>
  </si>
  <si>
    <t>ERE</t>
  </si>
  <si>
    <t>Erave</t>
  </si>
  <si>
    <t>EBL</t>
  </si>
  <si>
    <t>Erbil</t>
  </si>
  <si>
    <t>ECN</t>
  </si>
  <si>
    <t>Ercan</t>
  </si>
  <si>
    <t>ERT</t>
  </si>
  <si>
    <t>Erdenet</t>
  </si>
  <si>
    <t>ERM</t>
  </si>
  <si>
    <t>Erechim</t>
  </si>
  <si>
    <t>Comandante Kraemer</t>
  </si>
  <si>
    <t>ERL</t>
  </si>
  <si>
    <t>Erenhot</t>
  </si>
  <si>
    <t>Saiwusu Intl</t>
  </si>
  <si>
    <t>ERF</t>
  </si>
  <si>
    <t>Erfurt</t>
  </si>
  <si>
    <t>Erfurt-Weimar</t>
  </si>
  <si>
    <t>XIU</t>
  </si>
  <si>
    <t>ERI</t>
  </si>
  <si>
    <t>Erie</t>
  </si>
  <si>
    <t>ERA</t>
  </si>
  <si>
    <t>Erigavo</t>
  </si>
  <si>
    <t>ZCZ</t>
  </si>
  <si>
    <t>Erlangen</t>
  </si>
  <si>
    <t>EDD</t>
  </si>
  <si>
    <t>Erldunda</t>
  </si>
  <si>
    <t>ERB</t>
  </si>
  <si>
    <t>Ernabella</t>
  </si>
  <si>
    <t>ERH</t>
  </si>
  <si>
    <t>Errachidia</t>
  </si>
  <si>
    <t>Moulay Ali Cherif</t>
  </si>
  <si>
    <t>ERR</t>
  </si>
  <si>
    <t>Errol</t>
  </si>
  <si>
    <t>ERU</t>
  </si>
  <si>
    <t>Erume</t>
  </si>
  <si>
    <t>ERC</t>
  </si>
  <si>
    <t>Erzincan</t>
  </si>
  <si>
    <t>ERZ</t>
  </si>
  <si>
    <t>Erzurum</t>
  </si>
  <si>
    <t>ESA</t>
  </si>
  <si>
    <t>Esa'ala</t>
  </si>
  <si>
    <t>EBJ</t>
  </si>
  <si>
    <t>Esbjerg</t>
  </si>
  <si>
    <t>ZBB</t>
  </si>
  <si>
    <t>ESC</t>
  </si>
  <si>
    <t>Escanaba</t>
  </si>
  <si>
    <t>Delta County</t>
  </si>
  <si>
    <t>ZEA</t>
  </si>
  <si>
    <t>Eschweiler</t>
  </si>
  <si>
    <t>IFN</t>
  </si>
  <si>
    <t>Esfahan</t>
  </si>
  <si>
    <t>Shahid Beheshti Intl</t>
  </si>
  <si>
    <t>EKT</t>
  </si>
  <si>
    <t>Eskilstuna</t>
  </si>
  <si>
    <t>XFJ</t>
  </si>
  <si>
    <t>Eskilstuna C Rail Stn</t>
  </si>
  <si>
    <t>ESK</t>
  </si>
  <si>
    <t>Eskisehir</t>
  </si>
  <si>
    <t>AOE</t>
  </si>
  <si>
    <t>Anadolu</t>
  </si>
  <si>
    <t>Eskisehir Airport</t>
  </si>
  <si>
    <t>ESM</t>
  </si>
  <si>
    <t>Esmeraldas</t>
  </si>
  <si>
    <t>ESO</t>
  </si>
  <si>
    <t>Espanola</t>
  </si>
  <si>
    <t>EPR</t>
  </si>
  <si>
    <t>Esperance</t>
  </si>
  <si>
    <t>ESI</t>
  </si>
  <si>
    <t>Espinosa</t>
  </si>
  <si>
    <t>SON</t>
  </si>
  <si>
    <t>Espiritu Santo</t>
  </si>
  <si>
    <t>Pekoa</t>
  </si>
  <si>
    <t>EQS</t>
  </si>
  <si>
    <t>Esquel</t>
  </si>
  <si>
    <t>YPF</t>
  </si>
  <si>
    <t>Esquimalt</t>
  </si>
  <si>
    <t>ESU</t>
  </si>
  <si>
    <t>Essaouira</t>
  </si>
  <si>
    <t>Mogador</t>
  </si>
  <si>
    <t>ESS</t>
  </si>
  <si>
    <t>Essen</t>
  </si>
  <si>
    <t>Muelheim</t>
  </si>
  <si>
    <t>ZEB</t>
  </si>
  <si>
    <t>Esslingen</t>
  </si>
  <si>
    <t>YEN</t>
  </si>
  <si>
    <t>Estevan</t>
  </si>
  <si>
    <t>YEP</t>
  </si>
  <si>
    <t>Estevan Point</t>
  </si>
  <si>
    <t>EST</t>
  </si>
  <si>
    <t>Estherville</t>
  </si>
  <si>
    <t>ETD</t>
  </si>
  <si>
    <t>Etadunna</t>
  </si>
  <si>
    <t>EUA</t>
  </si>
  <si>
    <t>Eua</t>
  </si>
  <si>
    <t>Kaufana</t>
  </si>
  <si>
    <t>EUC</t>
  </si>
  <si>
    <t>Eucla</t>
  </si>
  <si>
    <t>EUF</t>
  </si>
  <si>
    <t>Eufaula</t>
  </si>
  <si>
    <t>Weedon Field</t>
  </si>
  <si>
    <t>EUG</t>
  </si>
  <si>
    <t>Eugene</t>
  </si>
  <si>
    <t>UCE</t>
  </si>
  <si>
    <t>Eunice</t>
  </si>
  <si>
    <t>EKA</t>
  </si>
  <si>
    <t>Eureka</t>
  </si>
  <si>
    <t>Murray Field</t>
  </si>
  <si>
    <t>YEU</t>
  </si>
  <si>
    <t>EUE</t>
  </si>
  <si>
    <t>ZED</t>
  </si>
  <si>
    <t>Euskirchen</t>
  </si>
  <si>
    <t>EVD</t>
  </si>
  <si>
    <t>Eva Downs</t>
  </si>
  <si>
    <t>EVA</t>
  </si>
  <si>
    <t>Evadale</t>
  </si>
  <si>
    <t>Landing Strip</t>
  </si>
  <si>
    <t>EVH</t>
  </si>
  <si>
    <t>Evans Head</t>
  </si>
  <si>
    <t>EVW</t>
  </si>
  <si>
    <t>Evanston</t>
  </si>
  <si>
    <t>EVV</t>
  </si>
  <si>
    <t>Evansville</t>
  </si>
  <si>
    <t>Dress Regional</t>
  </si>
  <si>
    <t>EVM</t>
  </si>
  <si>
    <t>Eveleth</t>
  </si>
  <si>
    <t>PAE</t>
  </si>
  <si>
    <t>Everett</t>
  </si>
  <si>
    <t>Snohomish County</t>
  </si>
  <si>
    <t>XEB</t>
  </si>
  <si>
    <t>Evian-les-Bains</t>
  </si>
  <si>
    <t>EVX</t>
  </si>
  <si>
    <t>Evreux</t>
  </si>
  <si>
    <t>Fauville</t>
  </si>
  <si>
    <t>JEV</t>
  </si>
  <si>
    <t>Evry</t>
  </si>
  <si>
    <t>EWE</t>
  </si>
  <si>
    <t>Ewer</t>
  </si>
  <si>
    <t>EWO</t>
  </si>
  <si>
    <t>Ewo</t>
  </si>
  <si>
    <t>EXI</t>
  </si>
  <si>
    <t>Excursion Inlet</t>
  </si>
  <si>
    <t>EXT</t>
  </si>
  <si>
    <t>Exeter</t>
  </si>
  <si>
    <t>EXM</t>
  </si>
  <si>
    <t>Exmouth</t>
  </si>
  <si>
    <t>FAC</t>
  </si>
  <si>
    <t>Faaite</t>
  </si>
  <si>
    <t>FNG</t>
  </si>
  <si>
    <t>Fada N'Gourma</t>
  </si>
  <si>
    <t>VDB</t>
  </si>
  <si>
    <t>Fagernes</t>
  </si>
  <si>
    <t>Leirin</t>
  </si>
  <si>
    <t>FAG</t>
  </si>
  <si>
    <t>Fagurholsmyri</t>
  </si>
  <si>
    <t>FAU</t>
  </si>
  <si>
    <t>Fahud</t>
  </si>
  <si>
    <t>FIE</t>
  </si>
  <si>
    <t>Fair Isle</t>
  </si>
  <si>
    <t>FAI</t>
  </si>
  <si>
    <t>Fairbanks</t>
  </si>
  <si>
    <t>EIL</t>
  </si>
  <si>
    <t>Eielson AFB</t>
  </si>
  <si>
    <t>FBK</t>
  </si>
  <si>
    <t>Ft Wainwright</t>
  </si>
  <si>
    <t>MTX</t>
  </si>
  <si>
    <t>Metro Field</t>
  </si>
  <si>
    <t>PII</t>
  </si>
  <si>
    <t>Phillips Field</t>
  </si>
  <si>
    <t>FBY</t>
  </si>
  <si>
    <t>Fairbury</t>
  </si>
  <si>
    <t>SUU</t>
  </si>
  <si>
    <t>Fairfield</t>
  </si>
  <si>
    <t>Travis AFB</t>
  </si>
  <si>
    <t>FFL</t>
  </si>
  <si>
    <t>FFD</t>
  </si>
  <si>
    <t>Fairford</t>
  </si>
  <si>
    <t>FRM</t>
  </si>
  <si>
    <t>Fairmont</t>
  </si>
  <si>
    <t>YCZ</t>
  </si>
  <si>
    <t>Fairmount Springs</t>
  </si>
  <si>
    <t>ZFW</t>
  </si>
  <si>
    <t>Fairview</t>
  </si>
  <si>
    <t>LYP</t>
  </si>
  <si>
    <t>Faisalabad</t>
  </si>
  <si>
    <t>FBD</t>
  </si>
  <si>
    <t>Faizabad</t>
  </si>
  <si>
    <t>FAJ</t>
  </si>
  <si>
    <t>Fajardo</t>
  </si>
  <si>
    <t>FKQ</t>
  </si>
  <si>
    <t>Fak Fak</t>
  </si>
  <si>
    <t>Torea</t>
  </si>
  <si>
    <t>FHZ</t>
  </si>
  <si>
    <t>Fakahina</t>
  </si>
  <si>
    <t>FAV</t>
  </si>
  <si>
    <t>Fakarava</t>
  </si>
  <si>
    <t>YOE</t>
  </si>
  <si>
    <t>Falher</t>
  </si>
  <si>
    <t>XYM</t>
  </si>
  <si>
    <t>Falkenberg</t>
  </si>
  <si>
    <t>Raiway Station</t>
  </si>
  <si>
    <t>XYF</t>
  </si>
  <si>
    <t>Falkoping</t>
  </si>
  <si>
    <t>Falkoping C Rail Stn</t>
  </si>
  <si>
    <t>EWB</t>
  </si>
  <si>
    <t>Fall River</t>
  </si>
  <si>
    <t>NFL</t>
  </si>
  <si>
    <t>Fallon</t>
  </si>
  <si>
    <t>FLX</t>
  </si>
  <si>
    <t>FLJ</t>
  </si>
  <si>
    <t>Falls Bay</t>
  </si>
  <si>
    <t>FLC</t>
  </si>
  <si>
    <t>Falls Creek</t>
  </si>
  <si>
    <t>FMH</t>
  </si>
  <si>
    <t>Falmouth</t>
  </si>
  <si>
    <t>Otis AFB</t>
  </si>
  <si>
    <t>FAK</t>
  </si>
  <si>
    <t>False Island</t>
  </si>
  <si>
    <t>KFP</t>
  </si>
  <si>
    <t>False Pass</t>
  </si>
  <si>
    <t>FNE</t>
  </si>
  <si>
    <t>Fane</t>
  </si>
  <si>
    <t>FGU</t>
  </si>
  <si>
    <t>Fangatau</t>
  </si>
  <si>
    <t>RVA</t>
  </si>
  <si>
    <t>Farafangana</t>
  </si>
  <si>
    <t>FAH</t>
  </si>
  <si>
    <t>Farah</t>
  </si>
  <si>
    <t>FAA</t>
  </si>
  <si>
    <t>Faranah</t>
  </si>
  <si>
    <t>Badala</t>
  </si>
  <si>
    <t>FWL</t>
  </si>
  <si>
    <t>Farewell</t>
  </si>
  <si>
    <t>FAR</t>
  </si>
  <si>
    <t>Fargo</t>
  </si>
  <si>
    <t>Hector Field</t>
  </si>
  <si>
    <t>FBL</t>
  </si>
  <si>
    <t>Faribault</t>
  </si>
  <si>
    <t>QNF</t>
  </si>
  <si>
    <t>Faridabad</t>
  </si>
  <si>
    <t>FRG</t>
  </si>
  <si>
    <t>Farmingdale</t>
  </si>
  <si>
    <t>Republic Field</t>
  </si>
  <si>
    <t>FAM</t>
  </si>
  <si>
    <t>Farmington</t>
  </si>
  <si>
    <t>FMN</t>
  </si>
  <si>
    <t>FAB</t>
  </si>
  <si>
    <t>Farnborough</t>
  </si>
  <si>
    <t>FAO</t>
  </si>
  <si>
    <t>Faro</t>
  </si>
  <si>
    <t>ZYF</t>
  </si>
  <si>
    <t>TP Bus Station</t>
  </si>
  <si>
    <t>ZFA</t>
  </si>
  <si>
    <t>FAE</t>
  </si>
  <si>
    <t>Faroe Islands</t>
  </si>
  <si>
    <t>Vagar</t>
  </si>
  <si>
    <t>FAZ</t>
  </si>
  <si>
    <t>Fasa</t>
  </si>
  <si>
    <t>FAS</t>
  </si>
  <si>
    <t>Faskrudsfjordur</t>
  </si>
  <si>
    <t>ZXO</t>
  </si>
  <si>
    <t>Fauske</t>
  </si>
  <si>
    <t>FYT</t>
  </si>
  <si>
    <t>Faya-Largeau</t>
  </si>
  <si>
    <t>FYV</t>
  </si>
  <si>
    <t>Fayetteville</t>
  </si>
  <si>
    <t>Municipal (Drake Fld)</t>
  </si>
  <si>
    <t>XNA</t>
  </si>
  <si>
    <t>FAY</t>
  </si>
  <si>
    <t>POB</t>
  </si>
  <si>
    <t>Pope AFB</t>
  </si>
  <si>
    <t>FYM</t>
  </si>
  <si>
    <t>FGD</t>
  </si>
  <si>
    <t>Fderik</t>
  </si>
  <si>
    <t>FEJ</t>
  </si>
  <si>
    <t>Feijo</t>
  </si>
  <si>
    <t>FEC</t>
  </si>
  <si>
    <t>Feira De Santana</t>
  </si>
  <si>
    <t>FRE</t>
  </si>
  <si>
    <t>Fera Island</t>
  </si>
  <si>
    <t>FRQ</t>
  </si>
  <si>
    <t>Feramin</t>
  </si>
  <si>
    <t>FEG</t>
  </si>
  <si>
    <t>Fergana</t>
  </si>
  <si>
    <t>FFM</t>
  </si>
  <si>
    <t>Fergus Falls</t>
  </si>
  <si>
    <t>FEK</t>
  </si>
  <si>
    <t>Ferkessedougou</t>
  </si>
  <si>
    <t>FEN</t>
  </si>
  <si>
    <t>Fernando De Noronha</t>
  </si>
  <si>
    <t>FN</t>
  </si>
  <si>
    <t>FEZ</t>
  </si>
  <si>
    <t>Fes</t>
  </si>
  <si>
    <t>Saiss</t>
  </si>
  <si>
    <t>FEA</t>
  </si>
  <si>
    <t>Fetlar</t>
  </si>
  <si>
    <t>WFI</t>
  </si>
  <si>
    <t>Fianarantsoa</t>
  </si>
  <si>
    <t>FCB</t>
  </si>
  <si>
    <t>Ficksburg</t>
  </si>
  <si>
    <t>XLC</t>
  </si>
  <si>
    <t>Fictitious Point</t>
  </si>
  <si>
    <t>US</t>
  </si>
  <si>
    <t>QXX</t>
  </si>
  <si>
    <t>QXY</t>
  </si>
  <si>
    <t>XCA</t>
  </si>
  <si>
    <t>ZZ</t>
  </si>
  <si>
    <t>QMX</t>
  </si>
  <si>
    <t>Fictitious Point - 7</t>
  </si>
  <si>
    <t>QPX</t>
  </si>
  <si>
    <t>Fictitious Point + 7</t>
  </si>
  <si>
    <t>QPY</t>
  </si>
  <si>
    <t>Fictitious Point +14</t>
  </si>
  <si>
    <t>QMY</t>
  </si>
  <si>
    <t>Fictitious Point -14</t>
  </si>
  <si>
    <t>QZX</t>
  </si>
  <si>
    <t>Fictitious Point UTC</t>
  </si>
  <si>
    <t>ZZG</t>
  </si>
  <si>
    <t>Fictitious Point/AA</t>
  </si>
  <si>
    <t>German Rail Station</t>
  </si>
  <si>
    <t>ZGZ</t>
  </si>
  <si>
    <t>Fictitious Point/AA2</t>
  </si>
  <si>
    <t>GermanRail Pass</t>
  </si>
  <si>
    <t>QXL</t>
  </si>
  <si>
    <t>Fictitious Point/AA3</t>
  </si>
  <si>
    <t>ScotRail Network</t>
  </si>
  <si>
    <t>QXM</t>
  </si>
  <si>
    <t>Fictitious Point/AA4</t>
  </si>
  <si>
    <t>ScotRail Pass</t>
  </si>
  <si>
    <t>QZY</t>
  </si>
  <si>
    <t>Fictitious Point/AF</t>
  </si>
  <si>
    <t>QZW</t>
  </si>
  <si>
    <t>Fictitious Point/AF2</t>
  </si>
  <si>
    <t>QUK</t>
  </si>
  <si>
    <t>Fictitious Point/BA</t>
  </si>
  <si>
    <t>QFP</t>
  </si>
  <si>
    <t>Fictitious Point/LH</t>
  </si>
  <si>
    <t>QTV</t>
  </si>
  <si>
    <t>Fictitious Point/SR</t>
  </si>
  <si>
    <t>FSC</t>
  </si>
  <si>
    <t>Figari</t>
  </si>
  <si>
    <t>Sud-Corse</t>
  </si>
  <si>
    <t>FLM</t>
  </si>
  <si>
    <t>Filadelfia</t>
  </si>
  <si>
    <t>FIL</t>
  </si>
  <si>
    <t>Fillmore</t>
  </si>
  <si>
    <t>FZO</t>
  </si>
  <si>
    <t>Filton</t>
  </si>
  <si>
    <t>FNK</t>
  </si>
  <si>
    <t>Fin Creek</t>
  </si>
  <si>
    <t>FNH</t>
  </si>
  <si>
    <t>Fincha'a</t>
  </si>
  <si>
    <t>FDY</t>
  </si>
  <si>
    <t>Findlay</t>
  </si>
  <si>
    <t>FIK</t>
  </si>
  <si>
    <t>Finke</t>
  </si>
  <si>
    <t>FLY</t>
  </si>
  <si>
    <t>Finley</t>
  </si>
  <si>
    <t>FIN</t>
  </si>
  <si>
    <t>Finschhafen</t>
  </si>
  <si>
    <t>XKN</t>
  </si>
  <si>
    <t>Finse</t>
  </si>
  <si>
    <t>FIC</t>
  </si>
  <si>
    <t>Fire Cove</t>
  </si>
  <si>
    <t>FID</t>
  </si>
  <si>
    <t>Fishers Island</t>
  </si>
  <si>
    <t>Elizabeth Field</t>
  </si>
  <si>
    <t>FTI</t>
  </si>
  <si>
    <t>Fitiuta</t>
  </si>
  <si>
    <t>AS</t>
  </si>
  <si>
    <t>FIZ</t>
  </si>
  <si>
    <t>Fitzroy Crossing</t>
  </si>
  <si>
    <t>ZRR</t>
  </si>
  <si>
    <t>Fiumicino</t>
  </si>
  <si>
    <t>FIV</t>
  </si>
  <si>
    <t>Five Finger</t>
  </si>
  <si>
    <t>FMC</t>
  </si>
  <si>
    <t>Five Mile</t>
  </si>
  <si>
    <t>XGH</t>
  </si>
  <si>
    <t>Flam</t>
  </si>
  <si>
    <t>FMG</t>
  </si>
  <si>
    <t>Flamingo</t>
  </si>
  <si>
    <t>FLT</t>
  </si>
  <si>
    <t>Flat</t>
  </si>
  <si>
    <t>FLI</t>
  </si>
  <si>
    <t>Flateyri</t>
  </si>
  <si>
    <t>Holt</t>
  </si>
  <si>
    <t>FXM</t>
  </si>
  <si>
    <t>Flaxman Island</t>
  </si>
  <si>
    <t>XEW</t>
  </si>
  <si>
    <t>Flemingsberg</t>
  </si>
  <si>
    <t>XYI</t>
  </si>
  <si>
    <t>Flen</t>
  </si>
  <si>
    <t>FLF</t>
  </si>
  <si>
    <t>Flensburg</t>
  </si>
  <si>
    <t>Schaeferhaus</t>
  </si>
  <si>
    <t>YFO</t>
  </si>
  <si>
    <t>Flin Flon</t>
  </si>
  <si>
    <t>FLS</t>
  </si>
  <si>
    <t>Flinders Island</t>
  </si>
  <si>
    <t>FNT</t>
  </si>
  <si>
    <t>Flint</t>
  </si>
  <si>
    <t>FLP</t>
  </si>
  <si>
    <t>Flippin</t>
  </si>
  <si>
    <t>FVL</t>
  </si>
  <si>
    <t>Flora Valley</t>
  </si>
  <si>
    <t>MSL</t>
  </si>
  <si>
    <t>Florence</t>
  </si>
  <si>
    <t>FLR</t>
  </si>
  <si>
    <t>FIR</t>
  </si>
  <si>
    <t>Peretola</t>
  </si>
  <si>
    <t>ZMS</t>
  </si>
  <si>
    <t>S.M. Novella Rail Stn</t>
  </si>
  <si>
    <t>FMU</t>
  </si>
  <si>
    <t>FLO</t>
  </si>
  <si>
    <t>FLA</t>
  </si>
  <si>
    <t>Florencia</t>
  </si>
  <si>
    <t>Capitolio</t>
  </si>
  <si>
    <t>FRS</t>
  </si>
  <si>
    <t>Flores</t>
  </si>
  <si>
    <t>Santa Elena</t>
  </si>
  <si>
    <t>FLW</t>
  </si>
  <si>
    <t>Flores Island</t>
  </si>
  <si>
    <t>FLB</t>
  </si>
  <si>
    <t>Floriano</t>
  </si>
  <si>
    <t>PI</t>
  </si>
  <si>
    <t>Cangapara</t>
  </si>
  <si>
    <t>FLN</t>
  </si>
  <si>
    <t>Florianopolis</t>
  </si>
  <si>
    <t>Hercilio Luz</t>
  </si>
  <si>
    <t>FRO</t>
  </si>
  <si>
    <t>Floro</t>
  </si>
  <si>
    <t>FLH</t>
  </si>
  <si>
    <t>Flotta</t>
  </si>
  <si>
    <t>ZHD</t>
  </si>
  <si>
    <t>Fluelen</t>
  </si>
  <si>
    <t>XFT</t>
  </si>
  <si>
    <t>Fo Tan</t>
  </si>
  <si>
    <t>FOG</t>
  </si>
  <si>
    <t>Foggia</t>
  </si>
  <si>
    <t>Gino Lisa</t>
  </si>
  <si>
    <t>FOI</t>
  </si>
  <si>
    <t>XFX</t>
  </si>
  <si>
    <t>Foix</t>
  </si>
  <si>
    <t>NHX</t>
  </si>
  <si>
    <t>Foley</t>
  </si>
  <si>
    <t>Barin Olf Osn</t>
  </si>
  <si>
    <t>ZFD</t>
  </si>
  <si>
    <t>Fond Du Lac</t>
  </si>
  <si>
    <t>FLD</t>
  </si>
  <si>
    <t>XFB</t>
  </si>
  <si>
    <t>Fontainebleau</t>
  </si>
  <si>
    <t>YFG</t>
  </si>
  <si>
    <t>Fontanges</t>
  </si>
  <si>
    <t>FBA</t>
  </si>
  <si>
    <t>Fonte Boa</t>
  </si>
  <si>
    <t>QZF</t>
  </si>
  <si>
    <t>Font-Romeu</t>
  </si>
  <si>
    <t>FRB</t>
  </si>
  <si>
    <t>Forbes</t>
  </si>
  <si>
    <t>FDE</t>
  </si>
  <si>
    <t>Forde</t>
  </si>
  <si>
    <t>Bringeland</t>
  </si>
  <si>
    <t>ZXJ</t>
  </si>
  <si>
    <t>Fore</t>
  </si>
  <si>
    <t>FXY</t>
  </si>
  <si>
    <t>Forest City</t>
  </si>
  <si>
    <t>FOP</t>
  </si>
  <si>
    <t>Forest Park</t>
  </si>
  <si>
    <t>Morris AAF</t>
  </si>
  <si>
    <t>YFE</t>
  </si>
  <si>
    <t>Forestville</t>
  </si>
  <si>
    <t>FRL</t>
  </si>
  <si>
    <t>Forli</t>
  </si>
  <si>
    <t>Luigi Ridolfi</t>
  </si>
  <si>
    <t>FMA</t>
  </si>
  <si>
    <t>Formosa</t>
  </si>
  <si>
    <t>El Pucu</t>
  </si>
  <si>
    <t>FSS</t>
  </si>
  <si>
    <t>Forres</t>
  </si>
  <si>
    <t>Kinloss RAF</t>
  </si>
  <si>
    <t>FOS</t>
  </si>
  <si>
    <t>Forrest</t>
  </si>
  <si>
    <t>FCY</t>
  </si>
  <si>
    <t>Forrest City</t>
  </si>
  <si>
    <t>FVR</t>
  </si>
  <si>
    <t>Forrest River Mission</t>
  </si>
  <si>
    <t>QVE</t>
  </si>
  <si>
    <t>Forssa</t>
  </si>
  <si>
    <t>FOT</t>
  </si>
  <si>
    <t>Forster</t>
  </si>
  <si>
    <t>YFA</t>
  </si>
  <si>
    <t>Fort Albany</t>
  </si>
  <si>
    <t>DAA</t>
  </si>
  <si>
    <t>Fort Belvoir</t>
  </si>
  <si>
    <t>Davison AAF</t>
  </si>
  <si>
    <t>Fort Benning</t>
  </si>
  <si>
    <t>FOB</t>
  </si>
  <si>
    <t>Fort Bragg</t>
  </si>
  <si>
    <t>FBG</t>
  </si>
  <si>
    <t>Simmons AAF</t>
  </si>
  <si>
    <t>FBR</t>
  </si>
  <si>
    <t>Fort Bridger</t>
  </si>
  <si>
    <t>CCA</t>
  </si>
  <si>
    <t>Fort Chaffee</t>
  </si>
  <si>
    <t>Chaffee AFB</t>
  </si>
  <si>
    <t>YPY</t>
  </si>
  <si>
    <t>Fort Chipewyan</t>
  </si>
  <si>
    <t>FNL</t>
  </si>
  <si>
    <t>Fort Collins/Loveland</t>
  </si>
  <si>
    <t>QWF</t>
  </si>
  <si>
    <t>Fort Collins Bus Stn</t>
  </si>
  <si>
    <t>QWH</t>
  </si>
  <si>
    <t>Loveland Bus Station</t>
  </si>
  <si>
    <t>FDF</t>
  </si>
  <si>
    <t>Fort De France</t>
  </si>
  <si>
    <t>MQ</t>
  </si>
  <si>
    <t>Lamentin</t>
  </si>
  <si>
    <t>AYE</t>
  </si>
  <si>
    <t>Fort Devens</t>
  </si>
  <si>
    <t>AAF Heliport</t>
  </si>
  <si>
    <t>WRI</t>
  </si>
  <si>
    <t>Fort Dix</t>
  </si>
  <si>
    <t>Mc Guire AFB</t>
  </si>
  <si>
    <t>FOD</t>
  </si>
  <si>
    <t>Fort Dodge</t>
  </si>
  <si>
    <t>FAF</t>
  </si>
  <si>
    <t>Fort Eustis</t>
  </si>
  <si>
    <t>Felker AAF</t>
  </si>
  <si>
    <t>YAG</t>
  </si>
  <si>
    <t>Fort Frances</t>
  </si>
  <si>
    <t>YGH</t>
  </si>
  <si>
    <t>Fort Good Hope</t>
  </si>
  <si>
    <t>YFH</t>
  </si>
  <si>
    <t>Fort Hope</t>
  </si>
  <si>
    <t>FHU</t>
  </si>
  <si>
    <t>Fort Huachuca</t>
  </si>
  <si>
    <t>Libby AAF</t>
  </si>
  <si>
    <t>MUI</t>
  </si>
  <si>
    <t>Fort Indiantown</t>
  </si>
  <si>
    <t>Muir AAF</t>
  </si>
  <si>
    <t>BYS</t>
  </si>
  <si>
    <t>Fort Irwin</t>
  </si>
  <si>
    <t>Bicycle Lake AAF</t>
  </si>
  <si>
    <t>RBN</t>
  </si>
  <si>
    <t>Fort Jefferson</t>
  </si>
  <si>
    <t>FTK</t>
  </si>
  <si>
    <t>Fort Knox</t>
  </si>
  <si>
    <t>Godman AAF</t>
  </si>
  <si>
    <t>HOW</t>
  </si>
  <si>
    <t>Fort Kobbe</t>
  </si>
  <si>
    <t>Howard AFB</t>
  </si>
  <si>
    <t>FLL</t>
  </si>
  <si>
    <t>Fort Lauderdale</t>
  </si>
  <si>
    <t>FXE</t>
  </si>
  <si>
    <t>ZFT</t>
  </si>
  <si>
    <t>FLV</t>
  </si>
  <si>
    <t>Fort Leavenworth</t>
  </si>
  <si>
    <t>Sherman AAF</t>
  </si>
  <si>
    <t>TBN</t>
  </si>
  <si>
    <t>Fort Leonard Wood</t>
  </si>
  <si>
    <t>Forney AAF</t>
  </si>
  <si>
    <t>YJF</t>
  </si>
  <si>
    <t>Fort Liard</t>
  </si>
  <si>
    <t>HZP</t>
  </si>
  <si>
    <t>Fort MacKay</t>
  </si>
  <si>
    <t>JHL</t>
  </si>
  <si>
    <t>Albian</t>
  </si>
  <si>
    <t>YFI</t>
  </si>
  <si>
    <t>Firebag</t>
  </si>
  <si>
    <t>Horizon</t>
  </si>
  <si>
    <t>FMS</t>
  </si>
  <si>
    <t>Fort Madison</t>
  </si>
  <si>
    <t>YMM</t>
  </si>
  <si>
    <t>Fort Mcmurray</t>
  </si>
  <si>
    <t>ZFM</t>
  </si>
  <si>
    <t>Fort Mcpherson</t>
  </si>
  <si>
    <t>FME</t>
  </si>
  <si>
    <t>Fort Meade</t>
  </si>
  <si>
    <t>Tipton AAF</t>
  </si>
  <si>
    <t>FMY</t>
  </si>
  <si>
    <t>Fort Myers</t>
  </si>
  <si>
    <t>Page Field</t>
  </si>
  <si>
    <t>RSW</t>
  </si>
  <si>
    <t>Southwest Florida Reg</t>
  </si>
  <si>
    <t>YYE</t>
  </si>
  <si>
    <t>Fort Nelson</t>
  </si>
  <si>
    <t>FPR</t>
  </si>
  <si>
    <t>Fort Pierce</t>
  </si>
  <si>
    <t>St Lucie County</t>
  </si>
  <si>
    <t>POE</t>
  </si>
  <si>
    <t>Fort Polk</t>
  </si>
  <si>
    <t>Polk AAF</t>
  </si>
  <si>
    <t>YFL</t>
  </si>
  <si>
    <t>Fort Reliance</t>
  </si>
  <si>
    <t>YFR</t>
  </si>
  <si>
    <t>Fort Resolution</t>
  </si>
  <si>
    <t>FRN</t>
  </si>
  <si>
    <t>Fort Richardson</t>
  </si>
  <si>
    <t>Bryant AAF</t>
  </si>
  <si>
    <t>FRI</t>
  </si>
  <si>
    <t>Fort Riley</t>
  </si>
  <si>
    <t>Marshall AAF</t>
  </si>
  <si>
    <t>FSK</t>
  </si>
  <si>
    <t>Fort Scott</t>
  </si>
  <si>
    <t>YER</t>
  </si>
  <si>
    <t>Fort Severn</t>
  </si>
  <si>
    <t>FSN</t>
  </si>
  <si>
    <t>Fort Sheridan</t>
  </si>
  <si>
    <t>Haley AAF</t>
  </si>
  <si>
    <t>FSI</t>
  </si>
  <si>
    <t>Fort Sill</t>
  </si>
  <si>
    <t>Henry Post AAF</t>
  </si>
  <si>
    <t>YFS</t>
  </si>
  <si>
    <t>Fort Simpson</t>
  </si>
  <si>
    <t>FSM</t>
  </si>
  <si>
    <t>Fort Smith</t>
  </si>
  <si>
    <t>YSM</t>
  </si>
  <si>
    <t>YXJ</t>
  </si>
  <si>
    <t>Fort St John</t>
  </si>
  <si>
    <t>FST</t>
  </si>
  <si>
    <t>Fort Stockton</t>
  </si>
  <si>
    <t>Pecos County</t>
  </si>
  <si>
    <t>FSU</t>
  </si>
  <si>
    <t>Fort Sumner</t>
  </si>
  <si>
    <t>QFW</t>
  </si>
  <si>
    <t>Fort Washington</t>
  </si>
  <si>
    <t>FWA</t>
  </si>
  <si>
    <t>Fort Wayne</t>
  </si>
  <si>
    <t>Municipal/Baer Field</t>
  </si>
  <si>
    <t>SMD</t>
  </si>
  <si>
    <t>Smith Field</t>
  </si>
  <si>
    <t>FWM</t>
  </si>
  <si>
    <t>Fort William</t>
  </si>
  <si>
    <t>Fort Worth</t>
  </si>
  <si>
    <t>FWH</t>
  </si>
  <si>
    <t>Carswell AFB</t>
  </si>
  <si>
    <t>Dallas/FT Worth Intl</t>
  </si>
  <si>
    <t>AFW</t>
  </si>
  <si>
    <t>Fort Worth Alliance</t>
  </si>
  <si>
    <t>FTW</t>
  </si>
  <si>
    <t>Meacham Field</t>
  </si>
  <si>
    <t>FYU</t>
  </si>
  <si>
    <t>Fort Yukon</t>
  </si>
  <si>
    <t>FOR</t>
  </si>
  <si>
    <t>Fortaleza</t>
  </si>
  <si>
    <t>Pinto Martins</t>
  </si>
  <si>
    <t>FON</t>
  </si>
  <si>
    <t>Fortuna</t>
  </si>
  <si>
    <t>FTL</t>
  </si>
  <si>
    <t>Fortuna Ledge</t>
  </si>
  <si>
    <t>FUO</t>
  </si>
  <si>
    <t>Foshan</t>
  </si>
  <si>
    <t>FSA</t>
  </si>
  <si>
    <t>ZCP</t>
  </si>
  <si>
    <t>Shadi</t>
  </si>
  <si>
    <t>FSL</t>
  </si>
  <si>
    <t>Fossil Downs Station</t>
  </si>
  <si>
    <t>FOU</t>
  </si>
  <si>
    <t>Fougamou</t>
  </si>
  <si>
    <t>FOA</t>
  </si>
  <si>
    <t>Foula</t>
  </si>
  <si>
    <t>FOM</t>
  </si>
  <si>
    <t>Foumban</t>
  </si>
  <si>
    <t>Nkounja</t>
  </si>
  <si>
    <t>FOX</t>
  </si>
  <si>
    <t>Fox</t>
  </si>
  <si>
    <t>FGL</t>
  </si>
  <si>
    <t>Fox Glacier</t>
  </si>
  <si>
    <t>Fox Heliport</t>
  </si>
  <si>
    <t>YFX</t>
  </si>
  <si>
    <t>Fox Harbour (St Lewis)</t>
  </si>
  <si>
    <t>FOY</t>
  </si>
  <si>
    <t>Foya</t>
  </si>
  <si>
    <t>IGU</t>
  </si>
  <si>
    <t>Foz do Iguacu</t>
  </si>
  <si>
    <t>Cataratas Intl</t>
  </si>
  <si>
    <t>FRC</t>
  </si>
  <si>
    <t>Franca</t>
  </si>
  <si>
    <t>MVB</t>
  </si>
  <si>
    <t>Franceville</t>
  </si>
  <si>
    <t>Mvengue</t>
  </si>
  <si>
    <t>FBE</t>
  </si>
  <si>
    <t>Francisco Beltrao</t>
  </si>
  <si>
    <t>FRW</t>
  </si>
  <si>
    <t>Francistown</t>
  </si>
  <si>
    <t>BW</t>
  </si>
  <si>
    <t>ZFO</t>
  </si>
  <si>
    <t>Franconia</t>
  </si>
  <si>
    <t>FFT</t>
  </si>
  <si>
    <t>Frankfort</t>
  </si>
  <si>
    <t>Capital City</t>
  </si>
  <si>
    <t>FRA</t>
  </si>
  <si>
    <t>Frankfurt</t>
  </si>
  <si>
    <t>HHN</t>
  </si>
  <si>
    <t>Hahn</t>
  </si>
  <si>
    <t>ZRB</t>
  </si>
  <si>
    <t>QGV</t>
  </si>
  <si>
    <t>Neu Isenburg Rail St</t>
  </si>
  <si>
    <t>ZFR</t>
  </si>
  <si>
    <t>Frankfurt (Oder)</t>
  </si>
  <si>
    <t>FKL</t>
  </si>
  <si>
    <t>Franklin</t>
  </si>
  <si>
    <t>Chess-Lambertin</t>
  </si>
  <si>
    <t>FKN</t>
  </si>
  <si>
    <t>WHO</t>
  </si>
  <si>
    <t>Franz Josef Glacier</t>
  </si>
  <si>
    <t>OKB</t>
  </si>
  <si>
    <t>Fraser Island</t>
  </si>
  <si>
    <t>Orchid Beach</t>
  </si>
  <si>
    <t>ZHE</t>
  </si>
  <si>
    <t>Frauenfeld</t>
  </si>
  <si>
    <t>ZBJ</t>
  </si>
  <si>
    <t>Fredericia</t>
  </si>
  <si>
    <t>FDK</t>
  </si>
  <si>
    <t>Frederick</t>
  </si>
  <si>
    <t>FDR</t>
  </si>
  <si>
    <t>YFC</t>
  </si>
  <si>
    <t>Fredericton</t>
  </si>
  <si>
    <t>XFC</t>
  </si>
  <si>
    <t>Fredericton Junction</t>
  </si>
  <si>
    <t>QFH</t>
  </si>
  <si>
    <t>Frederikshavn</t>
  </si>
  <si>
    <t>XKF</t>
  </si>
  <si>
    <t>Fredrikstad</t>
  </si>
  <si>
    <t>FPO</t>
  </si>
  <si>
    <t>Freeport</t>
  </si>
  <si>
    <t>Grand Bahama Intl</t>
  </si>
  <si>
    <t>FEP</t>
  </si>
  <si>
    <t>Albertus</t>
  </si>
  <si>
    <t>FNA</t>
  </si>
  <si>
    <t>Freetown</t>
  </si>
  <si>
    <t>HGS</t>
  </si>
  <si>
    <t>Hastings</t>
  </si>
  <si>
    <t>Lungi International</t>
  </si>
  <si>
    <t>JMY</t>
  </si>
  <si>
    <t>Mammy Yoko Heliport</t>
  </si>
  <si>
    <t>FRK</t>
  </si>
  <si>
    <t>Fregate Island</t>
  </si>
  <si>
    <t>QFB</t>
  </si>
  <si>
    <t>Freiburg</t>
  </si>
  <si>
    <t>FAQ</t>
  </si>
  <si>
    <t>Freida River</t>
  </si>
  <si>
    <t>QFL</t>
  </si>
  <si>
    <t>Freilassing</t>
  </si>
  <si>
    <t>FRJ</t>
  </si>
  <si>
    <t>Frejus</t>
  </si>
  <si>
    <t>JFM</t>
  </si>
  <si>
    <t>Fremantle</t>
  </si>
  <si>
    <t>FET</t>
  </si>
  <si>
    <t>Fremont</t>
  </si>
  <si>
    <t>FRH</t>
  </si>
  <si>
    <t>French Lick</t>
  </si>
  <si>
    <t>WFK</t>
  </si>
  <si>
    <t>Frenchville</t>
  </si>
  <si>
    <t>FRP</t>
  </si>
  <si>
    <t>Fresh Water Bay</t>
  </si>
  <si>
    <t>FAT</t>
  </si>
  <si>
    <t>Fresno</t>
  </si>
  <si>
    <t>FCH</t>
  </si>
  <si>
    <t>Yosemite Intl</t>
  </si>
  <si>
    <t>FIG</t>
  </si>
  <si>
    <t>Fria</t>
  </si>
  <si>
    <t>Katourou</t>
  </si>
  <si>
    <t>ZHF</t>
  </si>
  <si>
    <t>Fribourg</t>
  </si>
  <si>
    <t>FRD</t>
  </si>
  <si>
    <t>Friday Harbor</t>
  </si>
  <si>
    <t>FBS</t>
  </si>
  <si>
    <t>FDH</t>
  </si>
  <si>
    <t>Friedrichshafen</t>
  </si>
  <si>
    <t>FRZ</t>
  </si>
  <si>
    <t>Fritzlar</t>
  </si>
  <si>
    <t>FRR</t>
  </si>
  <si>
    <t>Front Royal</t>
  </si>
  <si>
    <t>QFR</t>
  </si>
  <si>
    <t>Frosinone</t>
  </si>
  <si>
    <t>FRT</t>
  </si>
  <si>
    <t>Frutillar</t>
  </si>
  <si>
    <t>FRY</t>
  </si>
  <si>
    <t>Fryeburg</t>
  </si>
  <si>
    <t>QFE</t>
  </si>
  <si>
    <t>Ft. Benning</t>
  </si>
  <si>
    <t>FGR</t>
  </si>
  <si>
    <t>Fuengirola</t>
  </si>
  <si>
    <t>FEL</t>
  </si>
  <si>
    <t>Fuerstenfeldbruck</t>
  </si>
  <si>
    <t>OLK</t>
  </si>
  <si>
    <t>Fuerte Olimpo</t>
  </si>
  <si>
    <t>FUE</t>
  </si>
  <si>
    <t>Fuerteventura</t>
  </si>
  <si>
    <t>FJR</t>
  </si>
  <si>
    <t>Fujairah</t>
  </si>
  <si>
    <t>FUJ</t>
  </si>
  <si>
    <t>Fukue</t>
  </si>
  <si>
    <t>Goto-Fukue</t>
  </si>
  <si>
    <t>FKJ</t>
  </si>
  <si>
    <t>Fukui</t>
  </si>
  <si>
    <t>FUK</t>
  </si>
  <si>
    <t>Fukuoka</t>
  </si>
  <si>
    <t>FKS</t>
  </si>
  <si>
    <t>Fukushima</t>
  </si>
  <si>
    <t>QFY</t>
  </si>
  <si>
    <t>Fukuyama</t>
  </si>
  <si>
    <t>ZEE</t>
  </si>
  <si>
    <t>Fulda</t>
  </si>
  <si>
    <t>FUB</t>
  </si>
  <si>
    <t>Fulleborn</t>
  </si>
  <si>
    <t>FUL</t>
  </si>
  <si>
    <t>Fullerton</t>
  </si>
  <si>
    <t>FUM</t>
  </si>
  <si>
    <t>Fuma</t>
  </si>
  <si>
    <t>FUN</t>
  </si>
  <si>
    <t>Funafuti Atol</t>
  </si>
  <si>
    <t>TV</t>
  </si>
  <si>
    <t>FNC</t>
  </si>
  <si>
    <t>Funchal</t>
  </si>
  <si>
    <t>Madeira</t>
  </si>
  <si>
    <t>FNR</t>
  </si>
  <si>
    <t>Funter Bay</t>
  </si>
  <si>
    <t>FFU</t>
  </si>
  <si>
    <t>Futaleufu</t>
  </si>
  <si>
    <t>FTA</t>
  </si>
  <si>
    <t>Futuna Island</t>
  </si>
  <si>
    <t>FUT</t>
  </si>
  <si>
    <t>WF</t>
  </si>
  <si>
    <t>FVM</t>
  </si>
  <si>
    <t>Fuvahmulak Island</t>
  </si>
  <si>
    <t>FUG</t>
  </si>
  <si>
    <t>Fuyang</t>
  </si>
  <si>
    <t>Xiguan</t>
  </si>
  <si>
    <t>FOC</t>
  </si>
  <si>
    <t>Fuzhou</t>
  </si>
  <si>
    <t>Changle Intl</t>
  </si>
  <si>
    <t>GBB</t>
  </si>
  <si>
    <t>Gabala</t>
  </si>
  <si>
    <t>GAB</t>
  </si>
  <si>
    <t>Gabbs</t>
  </si>
  <si>
    <t>GAE</t>
  </si>
  <si>
    <t>Gabes</t>
  </si>
  <si>
    <t>Matmata</t>
  </si>
  <si>
    <t>GBE</t>
  </si>
  <si>
    <t>Gaborone</t>
  </si>
  <si>
    <t>GCH</t>
  </si>
  <si>
    <t>Gachsaran</t>
  </si>
  <si>
    <t>GAD</t>
  </si>
  <si>
    <t>Gadsden</t>
  </si>
  <si>
    <t>GAF</t>
  </si>
  <si>
    <t>Gafsa</t>
  </si>
  <si>
    <t>Ksar</t>
  </si>
  <si>
    <t>GAV</t>
  </si>
  <si>
    <t>Gag Island</t>
  </si>
  <si>
    <t>GAG</t>
  </si>
  <si>
    <t>Gage</t>
  </si>
  <si>
    <t>YCX</t>
  </si>
  <si>
    <t>Gagetown</t>
  </si>
  <si>
    <t>GGN</t>
  </si>
  <si>
    <t>Gagnoa</t>
  </si>
  <si>
    <t>YGA</t>
  </si>
  <si>
    <t>Gagnon</t>
  </si>
  <si>
    <t>GNV</t>
  </si>
  <si>
    <t>Gainesville</t>
  </si>
  <si>
    <t>GVL</t>
  </si>
  <si>
    <t>Lee Gilmer Memorial</t>
  </si>
  <si>
    <t>GLE</t>
  </si>
  <si>
    <t>GAI</t>
  </si>
  <si>
    <t>Gaithersburg</t>
  </si>
  <si>
    <t>Montgomery County</t>
  </si>
  <si>
    <t>GAK</t>
  </si>
  <si>
    <t>Gakona</t>
  </si>
  <si>
    <t>GBH</t>
  </si>
  <si>
    <t>Galbraith Lake</t>
  </si>
  <si>
    <t>GLK</t>
  </si>
  <si>
    <t>Galcaio</t>
  </si>
  <si>
    <t>GLX</t>
  </si>
  <si>
    <t>Galela</t>
  </si>
  <si>
    <t>Gamarmalamo</t>
  </si>
  <si>
    <t>GAL</t>
  </si>
  <si>
    <t>Galena</t>
  </si>
  <si>
    <t>GBG</t>
  </si>
  <si>
    <t>Galesburg</t>
  </si>
  <si>
    <t>GQQ</t>
  </si>
  <si>
    <t>Galion</t>
  </si>
  <si>
    <t>GEV</t>
  </si>
  <si>
    <t>Gallivare</t>
  </si>
  <si>
    <t>GUP</t>
  </si>
  <si>
    <t>Gallup</t>
  </si>
  <si>
    <t>Senator Clark</t>
  </si>
  <si>
    <t>GLS</t>
  </si>
  <si>
    <t>Galveston</t>
  </si>
  <si>
    <t>Scholes Field</t>
  </si>
  <si>
    <t>GWY</t>
  </si>
  <si>
    <t>Galway</t>
  </si>
  <si>
    <t>GRA</t>
  </si>
  <si>
    <t>Gamarra</t>
  </si>
  <si>
    <t>GAX</t>
  </si>
  <si>
    <t>Gamba</t>
  </si>
  <si>
    <t>Yenzi</t>
  </si>
  <si>
    <t>GMB</t>
  </si>
  <si>
    <t>Gambela</t>
  </si>
  <si>
    <t>GAM</t>
  </si>
  <si>
    <t>Gambell</t>
  </si>
  <si>
    <t>GMM</t>
  </si>
  <si>
    <t>Gamboma</t>
  </si>
  <si>
    <t>GBP</t>
  </si>
  <si>
    <t>Gamboola</t>
  </si>
  <si>
    <t>GAN</t>
  </si>
  <si>
    <t>Gan Island</t>
  </si>
  <si>
    <t>XGW</t>
  </si>
  <si>
    <t>Gananoque</t>
  </si>
  <si>
    <t>GDJ</t>
  </si>
  <si>
    <t>Gandajika</t>
  </si>
  <si>
    <t>YQX</t>
  </si>
  <si>
    <t>Gander</t>
  </si>
  <si>
    <t>GEK</t>
  </si>
  <si>
    <t>Ganes Creek</t>
  </si>
  <si>
    <t>GAW</t>
  </si>
  <si>
    <t>Gangaw</t>
  </si>
  <si>
    <t>YGG</t>
  </si>
  <si>
    <t>Ganges Harbor</t>
  </si>
  <si>
    <t>KAG</t>
  </si>
  <si>
    <t>Gangneung</t>
  </si>
  <si>
    <t>KVD</t>
  </si>
  <si>
    <t>Ganja</t>
  </si>
  <si>
    <t>KOW</t>
  </si>
  <si>
    <t>Ganzhou</t>
  </si>
  <si>
    <t>Huangjin</t>
  </si>
  <si>
    <t>GAQ</t>
  </si>
  <si>
    <t>Gao</t>
  </si>
  <si>
    <t>Korogoussou</t>
  </si>
  <si>
    <t>XGA</t>
  </si>
  <si>
    <t>Gaoua</t>
  </si>
  <si>
    <t>Amilcar Cabral</t>
  </si>
  <si>
    <t>GAT</t>
  </si>
  <si>
    <t>Gap</t>
  </si>
  <si>
    <t>Tallard</t>
  </si>
  <si>
    <t>LEL</t>
  </si>
  <si>
    <t>Gapuwiyak</t>
  </si>
  <si>
    <t>Lake Evella</t>
  </si>
  <si>
    <t>GHE</t>
  </si>
  <si>
    <t>Garachine</t>
  </si>
  <si>
    <t>GAR</t>
  </si>
  <si>
    <t>Garaina</t>
  </si>
  <si>
    <t>QGP</t>
  </si>
  <si>
    <t>Garanhuns</t>
  </si>
  <si>
    <t>GRL</t>
  </si>
  <si>
    <t>Garasa</t>
  </si>
  <si>
    <t>GBM</t>
  </si>
  <si>
    <t>Garbaharey</t>
  </si>
  <si>
    <t>ZEH</t>
  </si>
  <si>
    <t>Garbsen</t>
  </si>
  <si>
    <t>GCK</t>
  </si>
  <si>
    <t>Garden City</t>
  </si>
  <si>
    <t>JHC</t>
  </si>
  <si>
    <t>Island Heliport</t>
  </si>
  <si>
    <t>GPN</t>
  </si>
  <si>
    <t>Garden Point</t>
  </si>
  <si>
    <t>GRG</t>
  </si>
  <si>
    <t>Gardez</t>
  </si>
  <si>
    <t>GDM</t>
  </si>
  <si>
    <t>Gardner</t>
  </si>
  <si>
    <t>GSR</t>
  </si>
  <si>
    <t>Gardo</t>
  </si>
  <si>
    <t>GAS</t>
  </si>
  <si>
    <t>Garissa</t>
  </si>
  <si>
    <t>ZEI</t>
  </si>
  <si>
    <t>Garmisch-Partenkirchen</t>
  </si>
  <si>
    <t>GOU</t>
  </si>
  <si>
    <t>Garoua</t>
  </si>
  <si>
    <t>GGR</t>
  </si>
  <si>
    <t>Garowe</t>
  </si>
  <si>
    <t>GRH</t>
  </si>
  <si>
    <t>Garuahi</t>
  </si>
  <si>
    <t>Gary</t>
  </si>
  <si>
    <t>GSC</t>
  </si>
  <si>
    <t>Gascoyne Junction</t>
  </si>
  <si>
    <t>GMI</t>
  </si>
  <si>
    <t>Gasmata</t>
  </si>
  <si>
    <t>YGP</t>
  </si>
  <si>
    <t>Gaspe</t>
  </si>
  <si>
    <t>XDD</t>
  </si>
  <si>
    <t>ELQ</t>
  </si>
  <si>
    <t>Gassim</t>
  </si>
  <si>
    <t>GBC</t>
  </si>
  <si>
    <t>Gasuke</t>
  </si>
  <si>
    <t>GKT</t>
  </si>
  <si>
    <t>Gatlinburg</t>
  </si>
  <si>
    <t>GTA</t>
  </si>
  <si>
    <t>Gatokae</t>
  </si>
  <si>
    <t>NGI</t>
  </si>
  <si>
    <t>Gau Island</t>
  </si>
  <si>
    <t>ZGU</t>
  </si>
  <si>
    <t>Gaua</t>
  </si>
  <si>
    <t>GVX</t>
  </si>
  <si>
    <t>Gavle</t>
  </si>
  <si>
    <t>QYU</t>
  </si>
  <si>
    <t>Gavle C Railway Stn</t>
  </si>
  <si>
    <t>Sandviken</t>
  </si>
  <si>
    <t>GAY</t>
  </si>
  <si>
    <t>Gaya</t>
  </si>
  <si>
    <t>GLR</t>
  </si>
  <si>
    <t>Gaylord</t>
  </si>
  <si>
    <t>Otsego County</t>
  </si>
  <si>
    <t>GAH</t>
  </si>
  <si>
    <t>Gayndah</t>
  </si>
  <si>
    <t>GZA</t>
  </si>
  <si>
    <t>Gaza</t>
  </si>
  <si>
    <t>PS</t>
  </si>
  <si>
    <t>Yasser Arafat Intl</t>
  </si>
  <si>
    <t>GZT</t>
  </si>
  <si>
    <t>Gaziantep</t>
  </si>
  <si>
    <t>Oguzeli</t>
  </si>
  <si>
    <t>GZP</t>
  </si>
  <si>
    <t>Gazipasa</t>
  </si>
  <si>
    <t>BDT</t>
  </si>
  <si>
    <t>Gbadolite</t>
  </si>
  <si>
    <t>GBK</t>
  </si>
  <si>
    <t>Gbangbatok</t>
  </si>
  <si>
    <t>QZP</t>
  </si>
  <si>
    <t>GC Apollo</t>
  </si>
  <si>
    <t>GDN</t>
  </si>
  <si>
    <t>Gdansk</t>
  </si>
  <si>
    <t>Lech Walesa</t>
  </si>
  <si>
    <t>QYD</t>
  </si>
  <si>
    <t>Gdynia</t>
  </si>
  <si>
    <t>GEB</t>
  </si>
  <si>
    <t>Gebe</t>
  </si>
  <si>
    <t>GEC</t>
  </si>
  <si>
    <t>Gecitkale</t>
  </si>
  <si>
    <t>GSU</t>
  </si>
  <si>
    <t>Gedaref</t>
  </si>
  <si>
    <t>GEX</t>
  </si>
  <si>
    <t>Geelong</t>
  </si>
  <si>
    <t>GKE</t>
  </si>
  <si>
    <t>Geilenkirchen</t>
  </si>
  <si>
    <t>GIT</t>
  </si>
  <si>
    <t>Geita</t>
  </si>
  <si>
    <t>GLC</t>
  </si>
  <si>
    <t>Geladi</t>
  </si>
  <si>
    <t>GDZ</t>
  </si>
  <si>
    <t>Gelendzhik</t>
  </si>
  <si>
    <t>GLU</t>
  </si>
  <si>
    <t>Gelephu</t>
  </si>
  <si>
    <t>BT</t>
  </si>
  <si>
    <t>ZEJ</t>
  </si>
  <si>
    <t>Gelsenkirchen</t>
  </si>
  <si>
    <t>GMA</t>
  </si>
  <si>
    <t>Gemena</t>
  </si>
  <si>
    <t>EGN</t>
  </si>
  <si>
    <t>Geneina</t>
  </si>
  <si>
    <t>GPO</t>
  </si>
  <si>
    <t>General Pico</t>
  </si>
  <si>
    <t>LP</t>
  </si>
  <si>
    <t>GNR</t>
  </si>
  <si>
    <t>General Roca</t>
  </si>
  <si>
    <t>GES</t>
  </si>
  <si>
    <t>General Santos</t>
  </si>
  <si>
    <t>VGS</t>
  </si>
  <si>
    <t>General Villegas</t>
  </si>
  <si>
    <t>GVA</t>
  </si>
  <si>
    <t>Geneva</t>
  </si>
  <si>
    <t>ZHT</t>
  </si>
  <si>
    <t>GOA</t>
  </si>
  <si>
    <t>Genoa</t>
  </si>
  <si>
    <t>Cristoforo Colombo</t>
  </si>
  <si>
    <t>GNE</t>
  </si>
  <si>
    <t>Gent</t>
  </si>
  <si>
    <t>JGE</t>
  </si>
  <si>
    <t>Geoje</t>
  </si>
  <si>
    <t>GRJ</t>
  </si>
  <si>
    <t>George</t>
  </si>
  <si>
    <t>GGT</t>
  </si>
  <si>
    <t>George Town</t>
  </si>
  <si>
    <t>Exuma International</t>
  </si>
  <si>
    <t>GEE</t>
  </si>
  <si>
    <t>GED</t>
  </si>
  <si>
    <t>Georgetown</t>
  </si>
  <si>
    <t>Sussex County</t>
  </si>
  <si>
    <t>GEO</t>
  </si>
  <si>
    <t>Cheddi Jagan Intl</t>
  </si>
  <si>
    <t>XHM</t>
  </si>
  <si>
    <t>GTT</t>
  </si>
  <si>
    <t>GGE</t>
  </si>
  <si>
    <t>ZGA</t>
  </si>
  <si>
    <t>Gera</t>
  </si>
  <si>
    <t>YGQ</t>
  </si>
  <si>
    <t>Geraldton</t>
  </si>
  <si>
    <t>GET</t>
  </si>
  <si>
    <t>QYF</t>
  </si>
  <si>
    <t>German Railways Zone F</t>
  </si>
  <si>
    <t>Off-Line Point</t>
  </si>
  <si>
    <t>QYJ</t>
  </si>
  <si>
    <t>German Railways Zone J</t>
  </si>
  <si>
    <t>YGS</t>
  </si>
  <si>
    <t>Germansen</t>
  </si>
  <si>
    <t>ZGS</t>
  </si>
  <si>
    <t>Gethsemani</t>
  </si>
  <si>
    <t>GTY</t>
  </si>
  <si>
    <t>Gettysburg</t>
  </si>
  <si>
    <t>GEF</t>
  </si>
  <si>
    <t>Geva</t>
  </si>
  <si>
    <t>GEW</t>
  </si>
  <si>
    <t>Gewoia</t>
  </si>
  <si>
    <t>LTD</t>
  </si>
  <si>
    <t>Ghadames</t>
  </si>
  <si>
    <t>GNZ</t>
  </si>
  <si>
    <t>Ghanzi</t>
  </si>
  <si>
    <t>GHA</t>
  </si>
  <si>
    <t>Ghardaia</t>
  </si>
  <si>
    <t>Noumerat</t>
  </si>
  <si>
    <t>GHT</t>
  </si>
  <si>
    <t>Ghat</t>
  </si>
  <si>
    <t>QAG</t>
  </si>
  <si>
    <t>Ghazaouet</t>
  </si>
  <si>
    <t>GZI</t>
  </si>
  <si>
    <t>Ghazni</t>
  </si>
  <si>
    <t>GZW</t>
  </si>
  <si>
    <t>Ghazvin</t>
  </si>
  <si>
    <t>QGH</t>
  </si>
  <si>
    <t>Gherian</t>
  </si>
  <si>
    <t>GSM</t>
  </si>
  <si>
    <t>Gheshm Island</t>
  </si>
  <si>
    <t>Dayrestan</t>
  </si>
  <si>
    <t>GBV</t>
  </si>
  <si>
    <t>Gibb River</t>
  </si>
  <si>
    <t>GIB</t>
  </si>
  <si>
    <t>Gibraltar</t>
  </si>
  <si>
    <t>GI</t>
  </si>
  <si>
    <t>GHF</t>
  </si>
  <si>
    <t>Giebelstadt</t>
  </si>
  <si>
    <t>ZQY</t>
  </si>
  <si>
    <t>Giessen</t>
  </si>
  <si>
    <t>QGU</t>
  </si>
  <si>
    <t>Gifu</t>
  </si>
  <si>
    <t>QIJ</t>
  </si>
  <si>
    <t>Gijon</t>
  </si>
  <si>
    <t>GGL</t>
  </si>
  <si>
    <t>Gilgal</t>
  </si>
  <si>
    <t>GIL</t>
  </si>
  <si>
    <t>Gilgit</t>
  </si>
  <si>
    <t>YGX</t>
  </si>
  <si>
    <t>Gillam</t>
  </si>
  <si>
    <t>GCC</t>
  </si>
  <si>
    <t>Gillette</t>
  </si>
  <si>
    <t>Campbell County</t>
  </si>
  <si>
    <t>YGB</t>
  </si>
  <si>
    <t>Gillies Bay</t>
  </si>
  <si>
    <t>YGM</t>
  </si>
  <si>
    <t>Gimli</t>
  </si>
  <si>
    <t>GNN</t>
  </si>
  <si>
    <t>Ginir</t>
  </si>
  <si>
    <t>GIR</t>
  </si>
  <si>
    <t>Girardot</t>
  </si>
  <si>
    <t>QGX</t>
  </si>
  <si>
    <t>Girga</t>
  </si>
  <si>
    <t>GRO</t>
  </si>
  <si>
    <t>Girona</t>
  </si>
  <si>
    <t>Costa Brava</t>
  </si>
  <si>
    <t>GIA</t>
  </si>
  <si>
    <t>GIS</t>
  </si>
  <si>
    <t>Gisborne</t>
  </si>
  <si>
    <t>GYI</t>
  </si>
  <si>
    <t>Gisenyi</t>
  </si>
  <si>
    <t>GID</t>
  </si>
  <si>
    <t>Gitega</t>
  </si>
  <si>
    <t>GIY</t>
  </si>
  <si>
    <t>Giyani</t>
  </si>
  <si>
    <t>GIZ</t>
  </si>
  <si>
    <t>Gizan</t>
  </si>
  <si>
    <t>GZO</t>
  </si>
  <si>
    <t>Gizo</t>
  </si>
  <si>
    <t>Nusatupe</t>
  </si>
  <si>
    <t>ZYC</t>
  </si>
  <si>
    <t>Gizycko</t>
  </si>
  <si>
    <t>XGS</t>
  </si>
  <si>
    <t>Gjerstad</t>
  </si>
  <si>
    <t>YHK</t>
  </si>
  <si>
    <t>Gjoa Haven</t>
  </si>
  <si>
    <t>GJR</t>
  </si>
  <si>
    <t>Gjogur</t>
  </si>
  <si>
    <t>ZYG</t>
  </si>
  <si>
    <t>Gjovik</t>
  </si>
  <si>
    <t>KGZ</t>
  </si>
  <si>
    <t>Glacier Creek</t>
  </si>
  <si>
    <t>ZEK</t>
  </si>
  <si>
    <t>Gladbeck</t>
  </si>
  <si>
    <t>GGG</t>
  </si>
  <si>
    <t>Gladewater</t>
  </si>
  <si>
    <t>GLT</t>
  </si>
  <si>
    <t>Gladstone</t>
  </si>
  <si>
    <t>GDW</t>
  </si>
  <si>
    <t>Gladwin</t>
  </si>
  <si>
    <t>ZHG</t>
  </si>
  <si>
    <t>Glarus</t>
  </si>
  <si>
    <t>GLA</t>
  </si>
  <si>
    <t>Glasgow</t>
  </si>
  <si>
    <t>ZGG</t>
  </si>
  <si>
    <t>PIK</t>
  </si>
  <si>
    <t>Prestwick</t>
  </si>
  <si>
    <t>GLW</t>
  </si>
  <si>
    <t>GGW</t>
  </si>
  <si>
    <t>GLI</t>
  </si>
  <si>
    <t>Glen Innes</t>
  </si>
  <si>
    <t>XZC</t>
  </si>
  <si>
    <t>Glencoe</t>
  </si>
  <si>
    <t>JGX</t>
  </si>
  <si>
    <t>Glendale</t>
  </si>
  <si>
    <t>GWV</t>
  </si>
  <si>
    <t>GDV</t>
  </si>
  <si>
    <t>Glendive</t>
  </si>
  <si>
    <t>Dawson Community</t>
  </si>
  <si>
    <t>GLG</t>
  </si>
  <si>
    <t>Glengyle</t>
  </si>
  <si>
    <t>GLQ</t>
  </si>
  <si>
    <t>Glennallen</t>
  </si>
  <si>
    <t>GLM</t>
  </si>
  <si>
    <t>Glenormiston</t>
  </si>
  <si>
    <t>GFL</t>
  </si>
  <si>
    <t>Glens Falls</t>
  </si>
  <si>
    <t>NBU</t>
  </si>
  <si>
    <t>Glenview</t>
  </si>
  <si>
    <t>ZWV</t>
  </si>
  <si>
    <t>GWS</t>
  </si>
  <si>
    <t>Glenwood Springs</t>
  </si>
  <si>
    <t>QLC</t>
  </si>
  <si>
    <t>Gliwice</t>
  </si>
  <si>
    <t>GLB</t>
  </si>
  <si>
    <t>Globe</t>
  </si>
  <si>
    <t>San Calos Apache</t>
  </si>
  <si>
    <t>GLO</t>
  </si>
  <si>
    <t>Gloucester/Cheltenham</t>
  </si>
  <si>
    <t>Gloucestershire</t>
  </si>
  <si>
    <t>NEA</t>
  </si>
  <si>
    <t>Glynco</t>
  </si>
  <si>
    <t>GWN</t>
  </si>
  <si>
    <t>Gnarowein</t>
  </si>
  <si>
    <t>GOI</t>
  </si>
  <si>
    <t>Goa</t>
  </si>
  <si>
    <t>Dabolim</t>
  </si>
  <si>
    <t>GOB</t>
  </si>
  <si>
    <t>Goba</t>
  </si>
  <si>
    <t>Robe</t>
  </si>
  <si>
    <t>GOG</t>
  </si>
  <si>
    <t>Gobabis</t>
  </si>
  <si>
    <t>GGS</t>
  </si>
  <si>
    <t>Gobernador Gregores</t>
  </si>
  <si>
    <t>GDE</t>
  </si>
  <si>
    <t>Gode</t>
  </si>
  <si>
    <t>YGO</t>
  </si>
  <si>
    <t>Gods Narrows</t>
  </si>
  <si>
    <t>ZGI</t>
  </si>
  <si>
    <t>Gods River</t>
  </si>
  <si>
    <t>ZES</t>
  </si>
  <si>
    <t>Goeppingen</t>
  </si>
  <si>
    <t>ZGE</t>
  </si>
  <si>
    <t>Goerlitz</t>
  </si>
  <si>
    <t>ZEU</t>
  </si>
  <si>
    <t>Goettingen</t>
  </si>
  <si>
    <t>GYN</t>
  </si>
  <si>
    <t>Goiania</t>
  </si>
  <si>
    <t>Santa Genoveva</t>
  </si>
  <si>
    <t>GKD</t>
  </si>
  <si>
    <t>Gokceada</t>
  </si>
  <si>
    <t>GLL</t>
  </si>
  <si>
    <t>Gol</t>
  </si>
  <si>
    <t>Klanten</t>
  </si>
  <si>
    <t>GOL</t>
  </si>
  <si>
    <t>Gold Beach</t>
  </si>
  <si>
    <t>OOL</t>
  </si>
  <si>
    <t>Gold Coast</t>
  </si>
  <si>
    <t>Coolangatta</t>
  </si>
  <si>
    <t>GDH</t>
  </si>
  <si>
    <t>Golden Horn</t>
  </si>
  <si>
    <t>GSB</t>
  </si>
  <si>
    <t>Goldsboro</t>
  </si>
  <si>
    <t>Seymour Johnson AFB</t>
  </si>
  <si>
    <t>GLF</t>
  </si>
  <si>
    <t>Golfito</t>
  </si>
  <si>
    <t>GOQ</t>
  </si>
  <si>
    <t>Golmud</t>
  </si>
  <si>
    <t>GLV</t>
  </si>
  <si>
    <t>Golovin</t>
  </si>
  <si>
    <t>GOM</t>
  </si>
  <si>
    <t>Goma</t>
  </si>
  <si>
    <t>GMO</t>
  </si>
  <si>
    <t>Gombe</t>
  </si>
  <si>
    <t>Lawanti</t>
  </si>
  <si>
    <t>GME</t>
  </si>
  <si>
    <t>Gomel</t>
  </si>
  <si>
    <t>GOE</t>
  </si>
  <si>
    <t>Gonaili</t>
  </si>
  <si>
    <t>GDQ</t>
  </si>
  <si>
    <t>Gonder</t>
  </si>
  <si>
    <t>Azezo</t>
  </si>
  <si>
    <t>GNG</t>
  </si>
  <si>
    <t>Gooding</t>
  </si>
  <si>
    <t>GLD</t>
  </si>
  <si>
    <t>Goodland</t>
  </si>
  <si>
    <t>Renner Field</t>
  </si>
  <si>
    <t>GNU</t>
  </si>
  <si>
    <t>Goodnews Bay</t>
  </si>
  <si>
    <t>GYR</t>
  </si>
  <si>
    <t>Goodyear</t>
  </si>
  <si>
    <t>Litchfield</t>
  </si>
  <si>
    <t>GOO</t>
  </si>
  <si>
    <t>Goondiwindi</t>
  </si>
  <si>
    <t>YYR</t>
  </si>
  <si>
    <t>Goose Bay</t>
  </si>
  <si>
    <t>GOC</t>
  </si>
  <si>
    <t>Gora</t>
  </si>
  <si>
    <t>GOP</t>
  </si>
  <si>
    <t>Gorakhpur</t>
  </si>
  <si>
    <t>GRN</t>
  </si>
  <si>
    <t>Gordon</t>
  </si>
  <si>
    <t>GDD</t>
  </si>
  <si>
    <t>Gordon Downs</t>
  </si>
  <si>
    <t>GVE</t>
  </si>
  <si>
    <t>Gordonsville</t>
  </si>
  <si>
    <t>GOR</t>
  </si>
  <si>
    <t>Gore</t>
  </si>
  <si>
    <t>YZE</t>
  </si>
  <si>
    <t>Gore Bay</t>
  </si>
  <si>
    <t>GBT</t>
  </si>
  <si>
    <t>Gorgan</t>
  </si>
  <si>
    <t>YGE</t>
  </si>
  <si>
    <t>Gorge Harbor</t>
  </si>
  <si>
    <t>QGO</t>
  </si>
  <si>
    <t>Gorizia</t>
  </si>
  <si>
    <t>GKH</t>
  </si>
  <si>
    <t>Gorkha</t>
  </si>
  <si>
    <t>Palungtar</t>
  </si>
  <si>
    <t>GOZ</t>
  </si>
  <si>
    <t>Gorna Oryahovitsa</t>
  </si>
  <si>
    <t>RGK</t>
  </si>
  <si>
    <t>Gorno-Altaysk</t>
  </si>
  <si>
    <t>GKA</t>
  </si>
  <si>
    <t>Goroka</t>
  </si>
  <si>
    <t>XGG</t>
  </si>
  <si>
    <t>Gorom-Gorom</t>
  </si>
  <si>
    <t>GTO</t>
  </si>
  <si>
    <t>Gorontalo</t>
  </si>
  <si>
    <t>Djalaluddin</t>
  </si>
  <si>
    <t>GOS</t>
  </si>
  <si>
    <t>Gosford</t>
  </si>
  <si>
    <t>GSH</t>
  </si>
  <si>
    <t>Goshen</t>
  </si>
  <si>
    <t>ZET</t>
  </si>
  <si>
    <t>Goslar</t>
  </si>
  <si>
    <t>ZHH</t>
  </si>
  <si>
    <t>Gossau SG</t>
  </si>
  <si>
    <t>GOT</t>
  </si>
  <si>
    <t>Goteborg</t>
  </si>
  <si>
    <t>GSE</t>
  </si>
  <si>
    <t>XWL</t>
  </si>
  <si>
    <t>Landvetter</t>
  </si>
  <si>
    <t>ZGO</t>
  </si>
  <si>
    <t>Gotha</t>
  </si>
  <si>
    <t>GUL</t>
  </si>
  <si>
    <t>Goulburn</t>
  </si>
  <si>
    <t>GDA</t>
  </si>
  <si>
    <t>Gounda</t>
  </si>
  <si>
    <t>GUD</t>
  </si>
  <si>
    <t>Goundam</t>
  </si>
  <si>
    <t>GVR</t>
  </si>
  <si>
    <t>Governador Valadares</t>
  </si>
  <si>
    <t>GHB</t>
  </si>
  <si>
    <t>Governors Harbour</t>
  </si>
  <si>
    <t>OYA</t>
  </si>
  <si>
    <t>Goya</t>
  </si>
  <si>
    <t>QYK</t>
  </si>
  <si>
    <t>Goyang</t>
  </si>
  <si>
    <t>GZM</t>
  </si>
  <si>
    <t>Gozo</t>
  </si>
  <si>
    <t>XRA</t>
  </si>
  <si>
    <t>Graasten</t>
  </si>
  <si>
    <t>GAC</t>
  </si>
  <si>
    <t>Gracias</t>
  </si>
  <si>
    <t>GRW</t>
  </si>
  <si>
    <t>Graciosa Island</t>
  </si>
  <si>
    <t>GFN</t>
  </si>
  <si>
    <t>Grafton</t>
  </si>
  <si>
    <t>Clarence Valley</t>
  </si>
  <si>
    <t>QRP</t>
  </si>
  <si>
    <t>Gramado</t>
  </si>
  <si>
    <t>LPA</t>
  </si>
  <si>
    <t>Gran Canaria</t>
  </si>
  <si>
    <t>GRX</t>
  </si>
  <si>
    <t>Granada</t>
  </si>
  <si>
    <t>GBX</t>
  </si>
  <si>
    <t>Federico Garcia Lorca</t>
  </si>
  <si>
    <t>YJG</t>
  </si>
  <si>
    <t>GBI</t>
  </si>
  <si>
    <t>Grand Bahama</t>
  </si>
  <si>
    <t>Aux Ab</t>
  </si>
  <si>
    <t>BBV</t>
  </si>
  <si>
    <t>Grand Bereby</t>
  </si>
  <si>
    <t>Nero-Mer</t>
  </si>
  <si>
    <t>GCN</t>
  </si>
  <si>
    <t>Grand Canyon</t>
  </si>
  <si>
    <t>JGC</t>
  </si>
  <si>
    <t>National Park</t>
  </si>
  <si>
    <t>NGC</t>
  </si>
  <si>
    <t>North Rim</t>
  </si>
  <si>
    <t>FLG</t>
  </si>
  <si>
    <t>Pulliam Field</t>
  </si>
  <si>
    <t>GCW</t>
  </si>
  <si>
    <t>Grand Canyon West</t>
  </si>
  <si>
    <t>GCM</t>
  </si>
  <si>
    <t>Grand Cayman Island</t>
  </si>
  <si>
    <t>Owen Roberts Intl</t>
  </si>
  <si>
    <t>GRC</t>
  </si>
  <si>
    <t>Grand Cess</t>
  </si>
  <si>
    <t>ZGF</t>
  </si>
  <si>
    <t>Grand Forks</t>
  </si>
  <si>
    <t>GFK</t>
  </si>
  <si>
    <t>GRI</t>
  </si>
  <si>
    <t>Grand Island</t>
  </si>
  <si>
    <t>GJT</t>
  </si>
  <si>
    <t>Grand Junction</t>
  </si>
  <si>
    <t>Walker Field</t>
  </si>
  <si>
    <t>GRM</t>
  </si>
  <si>
    <t>Grand Marais</t>
  </si>
  <si>
    <t>Devils Track</t>
  </si>
  <si>
    <t>GRR</t>
  </si>
  <si>
    <t>Grand Rapids</t>
  </si>
  <si>
    <t>Kent County Intl</t>
  </si>
  <si>
    <t>GPZ</t>
  </si>
  <si>
    <t>GDT</t>
  </si>
  <si>
    <t>Grand Turk Is</t>
  </si>
  <si>
    <t>TC</t>
  </si>
  <si>
    <t>YGC</t>
  </si>
  <si>
    <t>Grande Cache</t>
  </si>
  <si>
    <t>YQU</t>
  </si>
  <si>
    <t>Grande Prairie</t>
  </si>
  <si>
    <t>XDO</t>
  </si>
  <si>
    <t>Grande-Riviere</t>
  </si>
  <si>
    <t>GVW</t>
  </si>
  <si>
    <t>Grandview</t>
  </si>
  <si>
    <t>Richards-Gebaur</t>
  </si>
  <si>
    <t>IDH</t>
  </si>
  <si>
    <t>Grangeville</t>
  </si>
  <si>
    <t>Idaho County</t>
  </si>
  <si>
    <t>GMT</t>
  </si>
  <si>
    <t>Granite Mountain</t>
  </si>
  <si>
    <t>XGM</t>
  </si>
  <si>
    <t>Grantham</t>
  </si>
  <si>
    <t>GNT</t>
  </si>
  <si>
    <t>Grants</t>
  </si>
  <si>
    <t>Milan</t>
  </si>
  <si>
    <t>GTP</t>
  </si>
  <si>
    <t>Grants Pass</t>
  </si>
  <si>
    <t>GTG</t>
  </si>
  <si>
    <t>Grantsburg</t>
  </si>
  <si>
    <t>GFR</t>
  </si>
  <si>
    <t>Granville</t>
  </si>
  <si>
    <t>XGL</t>
  </si>
  <si>
    <t>Granville Lake</t>
  </si>
  <si>
    <t>GCV</t>
  </si>
  <si>
    <t>Gravatai</t>
  </si>
  <si>
    <t>ZXG</t>
  </si>
  <si>
    <t>Gravvika</t>
  </si>
  <si>
    <t>KGX</t>
  </si>
  <si>
    <t>Grayling</t>
  </si>
  <si>
    <t>GRZ</t>
  </si>
  <si>
    <t>Graz</t>
  </si>
  <si>
    <t>GBZ</t>
  </si>
  <si>
    <t>Great Barrier Island</t>
  </si>
  <si>
    <t>GBR</t>
  </si>
  <si>
    <t>Great Barrington</t>
  </si>
  <si>
    <t>DAS</t>
  </si>
  <si>
    <t>Great Bear Lake</t>
  </si>
  <si>
    <t>GBD</t>
  </si>
  <si>
    <t>Great Bend</t>
  </si>
  <si>
    <t>GTF</t>
  </si>
  <si>
    <t>Great Falls</t>
  </si>
  <si>
    <t>GFA</t>
  </si>
  <si>
    <t>Malmstrom AFB</t>
  </si>
  <si>
    <t>GHC</t>
  </si>
  <si>
    <t>Great Harbour</t>
  </si>
  <si>
    <t>GKL</t>
  </si>
  <si>
    <t>Great Keppel Island</t>
  </si>
  <si>
    <t>GXY</t>
  </si>
  <si>
    <t>Greeley</t>
  </si>
  <si>
    <t>Weld County</t>
  </si>
  <si>
    <t>GRB</t>
  </si>
  <si>
    <t>Green Bay</t>
  </si>
  <si>
    <t>Austin-Straubel Field</t>
  </si>
  <si>
    <t>GVI</t>
  </si>
  <si>
    <t>Green River</t>
  </si>
  <si>
    <t>RVR</t>
  </si>
  <si>
    <t>GTC</t>
  </si>
  <si>
    <t>Green Turtle</t>
  </si>
  <si>
    <t>GFD</t>
  </si>
  <si>
    <t>Greenfield</t>
  </si>
  <si>
    <t>Pope Field</t>
  </si>
  <si>
    <t>GSO</t>
  </si>
  <si>
    <t>Greensboro/High Point</t>
  </si>
  <si>
    <t>Piedmont Triad Intl</t>
  </si>
  <si>
    <t>GVP</t>
  </si>
  <si>
    <t>Greenvale</t>
  </si>
  <si>
    <t>GRE</t>
  </si>
  <si>
    <t>Greenville</t>
  </si>
  <si>
    <t>SNI</t>
  </si>
  <si>
    <t>R.E. Murray</t>
  </si>
  <si>
    <t>GLH</t>
  </si>
  <si>
    <t>PGV</t>
  </si>
  <si>
    <t>Pitt-Greenville</t>
  </si>
  <si>
    <t>GSP</t>
  </si>
  <si>
    <t>GDC</t>
  </si>
  <si>
    <t>Donaldson Center</t>
  </si>
  <si>
    <t>GMU</t>
  </si>
  <si>
    <t>Greenville-Spartanbur</t>
  </si>
  <si>
    <t>GCY</t>
  </si>
  <si>
    <t>GVT</t>
  </si>
  <si>
    <t>Majors Field</t>
  </si>
  <si>
    <t>YGN</t>
  </si>
  <si>
    <t>Greenway Sound</t>
  </si>
  <si>
    <t>GWO</t>
  </si>
  <si>
    <t>Greenwood</t>
  </si>
  <si>
    <t>Leflore</t>
  </si>
  <si>
    <t>YZX</t>
  </si>
  <si>
    <t>GRD</t>
  </si>
  <si>
    <t>Greer</t>
  </si>
  <si>
    <t>GGD</t>
  </si>
  <si>
    <t>Gregory Downs</t>
  </si>
  <si>
    <t>ZGW</t>
  </si>
  <si>
    <t>Greifswald</t>
  </si>
  <si>
    <t>GND</t>
  </si>
  <si>
    <t>Grenada</t>
  </si>
  <si>
    <t>Maurice Bishop Intl</t>
  </si>
  <si>
    <t>ZHI</t>
  </si>
  <si>
    <t>Grenchen</t>
  </si>
  <si>
    <t>GFE</t>
  </si>
  <si>
    <t>Grenfell</t>
  </si>
  <si>
    <t>ZEV</t>
  </si>
  <si>
    <t>Grevenbroich</t>
  </si>
  <si>
    <t>GEY</t>
  </si>
  <si>
    <t>Greybull</t>
  </si>
  <si>
    <t>South Big Horn County</t>
  </si>
  <si>
    <t>GMN</t>
  </si>
  <si>
    <t>Greymouth</t>
  </si>
  <si>
    <t>GFF</t>
  </si>
  <si>
    <t>Griffith</t>
  </si>
  <si>
    <t>GSY</t>
  </si>
  <si>
    <t>Grimsby</t>
  </si>
  <si>
    <t>Grimsby Town Rail Stn</t>
  </si>
  <si>
    <t>XGY</t>
  </si>
  <si>
    <t>GRY</t>
  </si>
  <si>
    <t>Grimsey</t>
  </si>
  <si>
    <t>ZHJ</t>
  </si>
  <si>
    <t>Grindelwald</t>
  </si>
  <si>
    <t>YGZ</t>
  </si>
  <si>
    <t>Grise Fiord</t>
  </si>
  <si>
    <t>GNA</t>
  </si>
  <si>
    <t>Grodno</t>
  </si>
  <si>
    <t>JGR</t>
  </si>
  <si>
    <t>Groennedal</t>
  </si>
  <si>
    <t>XKG</t>
  </si>
  <si>
    <t>Grong</t>
  </si>
  <si>
    <t>GRQ</t>
  </si>
  <si>
    <t>Groningen</t>
  </si>
  <si>
    <t>Eelde</t>
  </si>
  <si>
    <t>GTE</t>
  </si>
  <si>
    <t>Groote Eylandt</t>
  </si>
  <si>
    <t>GFY</t>
  </si>
  <si>
    <t>Grootfontein</t>
  </si>
  <si>
    <t>GRS</t>
  </si>
  <si>
    <t>Grosseto</t>
  </si>
  <si>
    <t>Corrado Baccarini</t>
  </si>
  <si>
    <t>GON</t>
  </si>
  <si>
    <t>Groton</t>
  </si>
  <si>
    <t>Groton-New London</t>
  </si>
  <si>
    <t>ZGD</t>
  </si>
  <si>
    <t>GRV</t>
  </si>
  <si>
    <t>Grozny</t>
  </si>
  <si>
    <t>GTZ</t>
  </si>
  <si>
    <t>Grumeti</t>
  </si>
  <si>
    <t>Kirawira B</t>
  </si>
  <si>
    <t>GUU</t>
  </si>
  <si>
    <t>Grundarfjordur</t>
  </si>
  <si>
    <t>ZHK</t>
  </si>
  <si>
    <t>Gstaad</t>
  </si>
  <si>
    <t>GCA</t>
  </si>
  <si>
    <t>Guacamaya</t>
  </si>
  <si>
    <t>GDU</t>
  </si>
  <si>
    <t>Guadalajara</t>
  </si>
  <si>
    <t>GJB</t>
  </si>
  <si>
    <t>GDL</t>
  </si>
  <si>
    <t>Miguel Hidal</t>
  </si>
  <si>
    <t>GDP</t>
  </si>
  <si>
    <t>Guadalupe</t>
  </si>
  <si>
    <t>QGA</t>
  </si>
  <si>
    <t>Guaira</t>
  </si>
  <si>
    <t>GJM</t>
  </si>
  <si>
    <t>Guajara-Mirim</t>
  </si>
  <si>
    <t>GUO</t>
  </si>
  <si>
    <t>Gualaco</t>
  </si>
  <si>
    <t>GHU</t>
  </si>
  <si>
    <t>Gualeguaychu</t>
  </si>
  <si>
    <t>GUM</t>
  </si>
  <si>
    <t>Guam</t>
  </si>
  <si>
    <t>GU</t>
  </si>
  <si>
    <t>A.B. Won Pat Intl</t>
  </si>
  <si>
    <t>UAM</t>
  </si>
  <si>
    <t>Andersen AFB</t>
  </si>
  <si>
    <t>GAA</t>
  </si>
  <si>
    <t>Guamal</t>
  </si>
  <si>
    <t>GJA</t>
  </si>
  <si>
    <t>Guanaja</t>
  </si>
  <si>
    <t>GNM</t>
  </si>
  <si>
    <t>Guanambi</t>
  </si>
  <si>
    <t>GUQ</t>
  </si>
  <si>
    <t>Guanare</t>
  </si>
  <si>
    <t>GHN</t>
  </si>
  <si>
    <t>Guanghan</t>
  </si>
  <si>
    <t>GYS</t>
  </si>
  <si>
    <t>Guangyuan</t>
  </si>
  <si>
    <t>Panlong</t>
  </si>
  <si>
    <t>CAN</t>
  </si>
  <si>
    <t>Guangzhou</t>
  </si>
  <si>
    <t>Baiyun Intl</t>
  </si>
  <si>
    <t>GAO</t>
  </si>
  <si>
    <t>Guantanamo</t>
  </si>
  <si>
    <t>Los Canos</t>
  </si>
  <si>
    <t>NBW</t>
  </si>
  <si>
    <t>GPI</t>
  </si>
  <si>
    <t>Guapi</t>
  </si>
  <si>
    <t>GPL</t>
  </si>
  <si>
    <t>Guapiles</t>
  </si>
  <si>
    <t>QDL</t>
  </si>
  <si>
    <t>Guarapari</t>
  </si>
  <si>
    <t>GUZ</t>
  </si>
  <si>
    <t>GPB</t>
  </si>
  <si>
    <t>Guarapuava</t>
  </si>
  <si>
    <t>Tancredo Thomaz Faria</t>
  </si>
  <si>
    <t>GUJ</t>
  </si>
  <si>
    <t>Guaratingueta</t>
  </si>
  <si>
    <t>GUG</t>
  </si>
  <si>
    <t>Guari</t>
  </si>
  <si>
    <t>QCV</t>
  </si>
  <si>
    <t>Guarulhos</t>
  </si>
  <si>
    <t>GDO</t>
  </si>
  <si>
    <t>Guasdualito</t>
  </si>
  <si>
    <t>Vare Maria</t>
  </si>
  <si>
    <t>GAZ</t>
  </si>
  <si>
    <t>Guasopa</t>
  </si>
  <si>
    <t>GUA</t>
  </si>
  <si>
    <t>Guatemala City</t>
  </si>
  <si>
    <t>La Aurora</t>
  </si>
  <si>
    <t>GYE</t>
  </si>
  <si>
    <t>Guayaquil</t>
  </si>
  <si>
    <t>GYA</t>
  </si>
  <si>
    <t>Guayaramerin</t>
  </si>
  <si>
    <t>GYM</t>
  </si>
  <si>
    <t>Guaymas</t>
  </si>
  <si>
    <t>Gen Jose M Yanez</t>
  </si>
  <si>
    <t>ZFK</t>
  </si>
  <si>
    <t>Guderup</t>
  </si>
  <si>
    <t>QGE</t>
  </si>
  <si>
    <t>Guelma</t>
  </si>
  <si>
    <t>GLN</t>
  </si>
  <si>
    <t>Guelmime</t>
  </si>
  <si>
    <t>XIA</t>
  </si>
  <si>
    <t>Guelph</t>
  </si>
  <si>
    <t>XGT</t>
  </si>
  <si>
    <t>Gueret</t>
  </si>
  <si>
    <t>GMC</t>
  </si>
  <si>
    <t>Guerima</t>
  </si>
  <si>
    <t>GCI</t>
  </si>
  <si>
    <t>Guernsey</t>
  </si>
  <si>
    <t>GUB</t>
  </si>
  <si>
    <t>Guerrero Negro</t>
  </si>
  <si>
    <t>GUT</t>
  </si>
  <si>
    <t>Guetersloh</t>
  </si>
  <si>
    <t>ZEX</t>
  </si>
  <si>
    <t>GTI</t>
  </si>
  <si>
    <t>Guettin</t>
  </si>
  <si>
    <t>GGO</t>
  </si>
  <si>
    <t>Guiglo</t>
  </si>
  <si>
    <t>KWL</t>
  </si>
  <si>
    <t>Guilin</t>
  </si>
  <si>
    <t>Liangjiang Intl</t>
  </si>
  <si>
    <t>GMS</t>
  </si>
  <si>
    <t>Guimaraes</t>
  </si>
  <si>
    <t>GUI</t>
  </si>
  <si>
    <t>Guiria</t>
  </si>
  <si>
    <t>KWE</t>
  </si>
  <si>
    <t>Guiyang</t>
  </si>
  <si>
    <t>Longdongbao Intl</t>
  </si>
  <si>
    <t>GRT</t>
  </si>
  <si>
    <t>Gujrat</t>
  </si>
  <si>
    <t>GUF</t>
  </si>
  <si>
    <t>Gulf Shores</t>
  </si>
  <si>
    <t>Edwards</t>
  </si>
  <si>
    <t>GPT</t>
  </si>
  <si>
    <t>Gulfport</t>
  </si>
  <si>
    <t>Biloxi Regional</t>
  </si>
  <si>
    <t>GLP</t>
  </si>
  <si>
    <t>Gulgubip</t>
  </si>
  <si>
    <t>GKN</t>
  </si>
  <si>
    <t>Gulkana</t>
  </si>
  <si>
    <t>ULU</t>
  </si>
  <si>
    <t>Gulu</t>
  </si>
  <si>
    <t>QKM</t>
  </si>
  <si>
    <t>Gumi</t>
  </si>
  <si>
    <t>ZEW</t>
  </si>
  <si>
    <t>Gummersbach</t>
  </si>
  <si>
    <t>GUX</t>
  </si>
  <si>
    <t>Guna</t>
  </si>
  <si>
    <t>GUH</t>
  </si>
  <si>
    <t>Gunnedah</t>
  </si>
  <si>
    <t>GUC</t>
  </si>
  <si>
    <t>Gunnison</t>
  </si>
  <si>
    <t>KUV</t>
  </si>
  <si>
    <t>Gunsan</t>
  </si>
  <si>
    <t>GNS</t>
  </si>
  <si>
    <t>Gunung Sitoli</t>
  </si>
  <si>
    <t>Binaka</t>
  </si>
  <si>
    <t>URY</t>
  </si>
  <si>
    <t>Gurayat</t>
  </si>
  <si>
    <t>GUE</t>
  </si>
  <si>
    <t>Guriaso</t>
  </si>
  <si>
    <t>VJQ</t>
  </si>
  <si>
    <t>Gurue</t>
  </si>
  <si>
    <t>GRP</t>
  </si>
  <si>
    <t>Gurupi</t>
  </si>
  <si>
    <t>GAP</t>
  </si>
  <si>
    <t>Gusap</t>
  </si>
  <si>
    <t>QUS</t>
  </si>
  <si>
    <t>Gusau</t>
  </si>
  <si>
    <t>GST</t>
  </si>
  <si>
    <t>Gustavus</t>
  </si>
  <si>
    <t>BQV</t>
  </si>
  <si>
    <t>Bartlett SPB</t>
  </si>
  <si>
    <t>GOK</t>
  </si>
  <si>
    <t>Guthrie</t>
  </si>
  <si>
    <t>GAU</t>
  </si>
  <si>
    <t>Guwahati</t>
  </si>
  <si>
    <t>GUY</t>
  </si>
  <si>
    <t>Guymon</t>
  </si>
  <si>
    <t>GYU</t>
  </si>
  <si>
    <t>Guyuan</t>
  </si>
  <si>
    <t>Liupanshan</t>
  </si>
  <si>
    <t>GWA</t>
  </si>
  <si>
    <t>Gwa</t>
  </si>
  <si>
    <t>GWD</t>
  </si>
  <si>
    <t>Gwadar</t>
  </si>
  <si>
    <t>GWL</t>
  </si>
  <si>
    <t>Gwalior</t>
  </si>
  <si>
    <t>KWJ</t>
  </si>
  <si>
    <t>Gwangju</t>
  </si>
  <si>
    <t>GWE</t>
  </si>
  <si>
    <t>Gweru</t>
  </si>
  <si>
    <t>GYP</t>
  </si>
  <si>
    <t>Gympie</t>
  </si>
  <si>
    <t>QGY</t>
  </si>
  <si>
    <t>Gyor</t>
  </si>
  <si>
    <t>LWN</t>
  </si>
  <si>
    <t>Gyumri</t>
  </si>
  <si>
    <t>Shirak</t>
  </si>
  <si>
    <t>HPA</t>
  </si>
  <si>
    <t>Ha'apai</t>
  </si>
  <si>
    <t>Lifuka</t>
  </si>
  <si>
    <t>HBD</t>
  </si>
  <si>
    <t>Habi</t>
  </si>
  <si>
    <t>HAC</t>
  </si>
  <si>
    <t>Hachijojima</t>
  </si>
  <si>
    <t>HHE</t>
  </si>
  <si>
    <t>Hachinohe</t>
  </si>
  <si>
    <t>QHY</t>
  </si>
  <si>
    <t>Hachioji</t>
  </si>
  <si>
    <t>HEO</t>
  </si>
  <si>
    <t>Haelogo</t>
  </si>
  <si>
    <t>ZEY</t>
  </si>
  <si>
    <t>Hagen</t>
  </si>
  <si>
    <t>HGR</t>
  </si>
  <si>
    <t>Hagerstown</t>
  </si>
  <si>
    <t>Wash. County Regional</t>
  </si>
  <si>
    <t>HFS</t>
  </si>
  <si>
    <t>Hagfors</t>
  </si>
  <si>
    <t>HFA</t>
  </si>
  <si>
    <t>Haifa</t>
  </si>
  <si>
    <t>HAK</t>
  </si>
  <si>
    <t>Haikou</t>
  </si>
  <si>
    <t>Meilan Intl</t>
  </si>
  <si>
    <t>HAS</t>
  </si>
  <si>
    <t>Hail</t>
  </si>
  <si>
    <t>HLD</t>
  </si>
  <si>
    <t>Hailar</t>
  </si>
  <si>
    <t>Dongshan</t>
  </si>
  <si>
    <t>SUN</t>
  </si>
  <si>
    <t>Hailey</t>
  </si>
  <si>
    <t>XUN</t>
  </si>
  <si>
    <t>Sun Valley</t>
  </si>
  <si>
    <t>HNS</t>
  </si>
  <si>
    <t>Haines</t>
  </si>
  <si>
    <t>YHT</t>
  </si>
  <si>
    <t>Haines Junction</t>
  </si>
  <si>
    <t>HPH</t>
  </si>
  <si>
    <t>Haiphong</t>
  </si>
  <si>
    <t>Catbi</t>
  </si>
  <si>
    <t>HIT</t>
  </si>
  <si>
    <t>Haivaro</t>
  </si>
  <si>
    <t>YHC</t>
  </si>
  <si>
    <t>Hakai Pass</t>
  </si>
  <si>
    <t>HKD</t>
  </si>
  <si>
    <t>Hakodate</t>
  </si>
  <si>
    <t>HAL</t>
  </si>
  <si>
    <t>Halali</t>
  </si>
  <si>
    <t>XKD</t>
  </si>
  <si>
    <t>Halden</t>
  </si>
  <si>
    <t>HAF</t>
  </si>
  <si>
    <t>Half Moon</t>
  </si>
  <si>
    <t>YHZ</t>
  </si>
  <si>
    <t>Halifax</t>
  </si>
  <si>
    <t>YWF</t>
  </si>
  <si>
    <t>Dwtown Waterfront H/P</t>
  </si>
  <si>
    <t>XDG</t>
  </si>
  <si>
    <t>YAW</t>
  </si>
  <si>
    <t>Shearwater</t>
  </si>
  <si>
    <t>Stanfield Intl</t>
  </si>
  <si>
    <t>YUX</t>
  </si>
  <si>
    <t>Hall Beach</t>
  </si>
  <si>
    <t>KEV</t>
  </si>
  <si>
    <t>Halli</t>
  </si>
  <si>
    <t>HCQ</t>
  </si>
  <si>
    <t>Halls Creek</t>
  </si>
  <si>
    <t>XWM</t>
  </si>
  <si>
    <t>Hallsberg</t>
  </si>
  <si>
    <t>HAD</t>
  </si>
  <si>
    <t>Halmstad</t>
  </si>
  <si>
    <t>QHM</t>
  </si>
  <si>
    <t>Hama</t>
  </si>
  <si>
    <t>HDM</t>
  </si>
  <si>
    <t>Hamadan</t>
  </si>
  <si>
    <t>HMR</t>
  </si>
  <si>
    <t>Hamar</t>
  </si>
  <si>
    <t>Stafsberg</t>
  </si>
  <si>
    <t>HRI</t>
  </si>
  <si>
    <t>Hambantota</t>
  </si>
  <si>
    <t>HBT</t>
  </si>
  <si>
    <t>HAM</t>
  </si>
  <si>
    <t>Hamburg</t>
  </si>
  <si>
    <t>OBZ</t>
  </si>
  <si>
    <t>XFW</t>
  </si>
  <si>
    <t>Finkenwerder</t>
  </si>
  <si>
    <t>Hamburg Airport</t>
  </si>
  <si>
    <t>ZMB</t>
  </si>
  <si>
    <t>LBC</t>
  </si>
  <si>
    <t>Luebeck-Blankensee</t>
  </si>
  <si>
    <t>QVM</t>
  </si>
  <si>
    <t>Hameenlinna</t>
  </si>
  <si>
    <t>ZEZ</t>
  </si>
  <si>
    <t>Hameln</t>
  </si>
  <si>
    <t>HMI</t>
  </si>
  <si>
    <t>Hami</t>
  </si>
  <si>
    <t>HAB</t>
  </si>
  <si>
    <t>Hamilton</t>
  </si>
  <si>
    <t>Marion County</t>
  </si>
  <si>
    <t>HLZ</t>
  </si>
  <si>
    <t>HAO</t>
  </si>
  <si>
    <t>HLT</t>
  </si>
  <si>
    <t>HTI</t>
  </si>
  <si>
    <t>Hamilton Island</t>
  </si>
  <si>
    <t>Great Barrier Reef</t>
  </si>
  <si>
    <t>QVZ</t>
  </si>
  <si>
    <t>Hamina</t>
  </si>
  <si>
    <t>ZNB</t>
  </si>
  <si>
    <t>Hamm</t>
  </si>
  <si>
    <t>HFT</t>
  </si>
  <si>
    <t>Hammerfest</t>
  </si>
  <si>
    <t>WUK</t>
  </si>
  <si>
    <t>Hammersmith</t>
  </si>
  <si>
    <t>HPT</t>
  </si>
  <si>
    <t>Hampton</t>
  </si>
  <si>
    <t>PHF</t>
  </si>
  <si>
    <t>LFI</t>
  </si>
  <si>
    <t>Langley AFB</t>
  </si>
  <si>
    <t>ZWW</t>
  </si>
  <si>
    <t>Newport News Rail Stn</t>
  </si>
  <si>
    <t>ZWB</t>
  </si>
  <si>
    <t>Williamsburg Rail Stn</t>
  </si>
  <si>
    <t>HNM</t>
  </si>
  <si>
    <t>Hana</t>
  </si>
  <si>
    <t>HNA</t>
  </si>
  <si>
    <t>Hanamaki</t>
  </si>
  <si>
    <t>PAK</t>
  </si>
  <si>
    <t>Hanapepe</t>
  </si>
  <si>
    <t>Port Allen</t>
  </si>
  <si>
    <t>ZNF</t>
  </si>
  <si>
    <t>Hanau</t>
  </si>
  <si>
    <t>CMX</t>
  </si>
  <si>
    <t>Hancock</t>
  </si>
  <si>
    <t>Houghton County</t>
  </si>
  <si>
    <t>HDG</t>
  </si>
  <si>
    <t>Handan</t>
  </si>
  <si>
    <t>HGH</t>
  </si>
  <si>
    <t>Hangzhou</t>
  </si>
  <si>
    <t>XZH</t>
  </si>
  <si>
    <t>Econ.&amp;Tech.Dev.Area</t>
  </si>
  <si>
    <t>Xiaoshan Intl</t>
  </si>
  <si>
    <t>HAQ</t>
  </si>
  <si>
    <t>Hanimaadhoo Island</t>
  </si>
  <si>
    <t>HVE</t>
  </si>
  <si>
    <t>Hanksville</t>
  </si>
  <si>
    <t>Intermediate</t>
  </si>
  <si>
    <t>HNX</t>
  </si>
  <si>
    <t>Hanna</t>
  </si>
  <si>
    <t>HAJ</t>
  </si>
  <si>
    <t>Hannover</t>
  </si>
  <si>
    <t>HBZ</t>
  </si>
  <si>
    <t>ZVR</t>
  </si>
  <si>
    <t>ZVM</t>
  </si>
  <si>
    <t>Messe/Laatzen Rail St</t>
  </si>
  <si>
    <t>HAN</t>
  </si>
  <si>
    <t>Hanoi</t>
  </si>
  <si>
    <t>Noibai</t>
  </si>
  <si>
    <t>LEB</t>
  </si>
  <si>
    <t>Hanover</t>
  </si>
  <si>
    <t>HBC</t>
  </si>
  <si>
    <t>Hanus Bay</t>
  </si>
  <si>
    <t>HZG</t>
  </si>
  <si>
    <t>Hanzhong</t>
  </si>
  <si>
    <t>HOI</t>
  </si>
  <si>
    <t>Hao</t>
  </si>
  <si>
    <t>QHR</t>
  </si>
  <si>
    <t>Harar</t>
  </si>
  <si>
    <t>HRE</t>
  </si>
  <si>
    <t>Harare</t>
  </si>
  <si>
    <t>HRB</t>
  </si>
  <si>
    <t>Harbin</t>
  </si>
  <si>
    <t>Taiping Intl</t>
  </si>
  <si>
    <t>HBI</t>
  </si>
  <si>
    <t>Harbour Island</t>
  </si>
  <si>
    <t>HGA</t>
  </si>
  <si>
    <t>Hargeisa</t>
  </si>
  <si>
    <t>Egal Intl</t>
  </si>
  <si>
    <t>HRL</t>
  </si>
  <si>
    <t>Harlingen</t>
  </si>
  <si>
    <t>Valley International</t>
  </si>
  <si>
    <t>CPA</t>
  </si>
  <si>
    <t>Harper</t>
  </si>
  <si>
    <t>Cape Palmas</t>
  </si>
  <si>
    <t>HSB</t>
  </si>
  <si>
    <t>Harrisburg</t>
  </si>
  <si>
    <t>Raleigh</t>
  </si>
  <si>
    <t>HAR</t>
  </si>
  <si>
    <t>MDT</t>
  </si>
  <si>
    <t>ZUG</t>
  </si>
  <si>
    <t>Skyport</t>
  </si>
  <si>
    <t>HRS</t>
  </si>
  <si>
    <t>Harrismith</t>
  </si>
  <si>
    <t>HRO</t>
  </si>
  <si>
    <t>Harrison</t>
  </si>
  <si>
    <t>Boone County</t>
  </si>
  <si>
    <t>HRT</t>
  </si>
  <si>
    <t>Harrogate</t>
  </si>
  <si>
    <t>Linton-on-Ouse RAF</t>
  </si>
  <si>
    <t>HRD</t>
  </si>
  <si>
    <t>Harstad</t>
  </si>
  <si>
    <t>EVE</t>
  </si>
  <si>
    <t>Harstad-Narvik</t>
  </si>
  <si>
    <t>Evenes</t>
  </si>
  <si>
    <t>HFD</t>
  </si>
  <si>
    <t>Hartford</t>
  </si>
  <si>
    <t>BNH</t>
  </si>
  <si>
    <t>Barnes</t>
  </si>
  <si>
    <t>BDL</t>
  </si>
  <si>
    <t>Bradley International</t>
  </si>
  <si>
    <t>Brainard</t>
  </si>
  <si>
    <t>ZRT</t>
  </si>
  <si>
    <t>YTB</t>
  </si>
  <si>
    <t>Hartley Bay</t>
  </si>
  <si>
    <t>HVS</t>
  </si>
  <si>
    <t>Hartsville</t>
  </si>
  <si>
    <t>QQH</t>
  </si>
  <si>
    <t>Harwich</t>
  </si>
  <si>
    <t>Harwich Town Rail Stn</t>
  </si>
  <si>
    <t>HKV</t>
  </si>
  <si>
    <t>Haskovo</t>
  </si>
  <si>
    <t>Malevo</t>
  </si>
  <si>
    <t>QHA</t>
  </si>
  <si>
    <t>Hasselt</t>
  </si>
  <si>
    <t>HME</t>
  </si>
  <si>
    <t>Hassi Messaoud</t>
  </si>
  <si>
    <t>Oued Irara</t>
  </si>
  <si>
    <t>HRM</t>
  </si>
  <si>
    <t>Hassi R'mel</t>
  </si>
  <si>
    <t>Tilrempt</t>
  </si>
  <si>
    <t>XWP</t>
  </si>
  <si>
    <t>Hassleholm</t>
  </si>
  <si>
    <t>HSI</t>
  </si>
  <si>
    <t>HAA</t>
  </si>
  <si>
    <t>Hasvik</t>
  </si>
  <si>
    <t>HDY</t>
  </si>
  <si>
    <t>Hat Yai</t>
  </si>
  <si>
    <t>HTY</t>
  </si>
  <si>
    <t>Hatay</t>
  </si>
  <si>
    <t>YDJ</t>
  </si>
  <si>
    <t>Hatchet Lake</t>
  </si>
  <si>
    <t>HTR</t>
  </si>
  <si>
    <t>Hateruma</t>
  </si>
  <si>
    <t>HTZ</t>
  </si>
  <si>
    <t>Hato Corozal</t>
  </si>
  <si>
    <t>HNC</t>
  </si>
  <si>
    <t>Hatteras</t>
  </si>
  <si>
    <t>HBG</t>
  </si>
  <si>
    <t>Hattiesburg</t>
  </si>
  <si>
    <t>Bobby L. Chain Mun.</t>
  </si>
  <si>
    <t>NUF</t>
  </si>
  <si>
    <t>Hatton</t>
  </si>
  <si>
    <t>HAZ</t>
  </si>
  <si>
    <t>Hatzfeldthaven</t>
  </si>
  <si>
    <t>ZWJ</t>
  </si>
  <si>
    <t>Haugastol</t>
  </si>
  <si>
    <t>HAU</t>
  </si>
  <si>
    <t>Haugesund</t>
  </si>
  <si>
    <t>Karmoy</t>
  </si>
  <si>
    <t>HDR</t>
  </si>
  <si>
    <t>Havadarya</t>
  </si>
  <si>
    <t>HAV</t>
  </si>
  <si>
    <t>Havana</t>
  </si>
  <si>
    <t>Jose Marti Intl</t>
  </si>
  <si>
    <t>UPB</t>
  </si>
  <si>
    <t>Playa Baracoa</t>
  </si>
  <si>
    <t>HAE</t>
  </si>
  <si>
    <t>Havasupai</t>
  </si>
  <si>
    <t>HAW</t>
  </si>
  <si>
    <t>Haverfordwest</t>
  </si>
  <si>
    <t>QVO</t>
  </si>
  <si>
    <t>Havoysund</t>
  </si>
  <si>
    <t>HVR</t>
  </si>
  <si>
    <t>Havre</t>
  </si>
  <si>
    <t>City County</t>
  </si>
  <si>
    <t>YGV</t>
  </si>
  <si>
    <t>Havre St Pierre</t>
  </si>
  <si>
    <t>HWA</t>
  </si>
  <si>
    <t>Hawabango</t>
  </si>
  <si>
    <t>HWI</t>
  </si>
  <si>
    <t>Hawk Inlet</t>
  </si>
  <si>
    <t>HWK</t>
  </si>
  <si>
    <t>Hawker</t>
  </si>
  <si>
    <t>HHR</t>
  </si>
  <si>
    <t>Hawthorne</t>
  </si>
  <si>
    <t>HTH</t>
  </si>
  <si>
    <t>HXX</t>
  </si>
  <si>
    <t>Hay</t>
  </si>
  <si>
    <t>YHY</t>
  </si>
  <si>
    <t>Hay River</t>
  </si>
  <si>
    <t>HAY</t>
  </si>
  <si>
    <t>Haycock</t>
  </si>
  <si>
    <t>HDN</t>
  </si>
  <si>
    <t>Hayden</t>
  </si>
  <si>
    <t>Yampa Valley</t>
  </si>
  <si>
    <t>HYF</t>
  </si>
  <si>
    <t>Hayfield</t>
  </si>
  <si>
    <t>HIS</t>
  </si>
  <si>
    <t>Hayman Island</t>
  </si>
  <si>
    <t>HYS</t>
  </si>
  <si>
    <t>Hays</t>
  </si>
  <si>
    <t>HWD</t>
  </si>
  <si>
    <t>Hayward</t>
  </si>
  <si>
    <t>Air Terminal</t>
  </si>
  <si>
    <t>HYR</t>
  </si>
  <si>
    <t>HZB</t>
  </si>
  <si>
    <t>Hazebrouck</t>
  </si>
  <si>
    <t>Merville-Colonne</t>
  </si>
  <si>
    <t>HZL</t>
  </si>
  <si>
    <t>Hazleton</t>
  </si>
  <si>
    <t>HZV</t>
  </si>
  <si>
    <t>Hazyview</t>
  </si>
  <si>
    <t>HIP</t>
  </si>
  <si>
    <t>Headingly</t>
  </si>
  <si>
    <t>HDQ</t>
  </si>
  <si>
    <t>Headquarters</t>
  </si>
  <si>
    <t>HKB</t>
  </si>
  <si>
    <t>Healy Lake</t>
  </si>
  <si>
    <t>YHF</t>
  </si>
  <si>
    <t>Hearst</t>
  </si>
  <si>
    <t>HAT</t>
  </si>
  <si>
    <t>Heathlands</t>
  </si>
  <si>
    <t>XXU</t>
  </si>
  <si>
    <t>Hedemora</t>
  </si>
  <si>
    <t>ZHL</t>
  </si>
  <si>
    <t>Heerbrugg</t>
  </si>
  <si>
    <t>QYZ</t>
  </si>
  <si>
    <t>Heerenveen</t>
  </si>
  <si>
    <t>HFE</t>
  </si>
  <si>
    <t>Hefei</t>
  </si>
  <si>
    <t>Luogang Intl</t>
  </si>
  <si>
    <t>KFI</t>
  </si>
  <si>
    <t>HEH</t>
  </si>
  <si>
    <t>Heho</t>
  </si>
  <si>
    <t>HEI</t>
  </si>
  <si>
    <t>Heide/Buesum</t>
  </si>
  <si>
    <t>HDB</t>
  </si>
  <si>
    <t>Heidelberg</t>
  </si>
  <si>
    <t>QHD</t>
  </si>
  <si>
    <t>ZNI</t>
  </si>
  <si>
    <t>Heidenheim</t>
  </si>
  <si>
    <t>HEK</t>
  </si>
  <si>
    <t>Heihe</t>
  </si>
  <si>
    <t>ZNJ</t>
  </si>
  <si>
    <t>Heilbronn</t>
  </si>
  <si>
    <t>XUE</t>
  </si>
  <si>
    <t>Heimdal</t>
  </si>
  <si>
    <t>QVV</t>
  </si>
  <si>
    <t>Heinola</t>
  </si>
  <si>
    <t>HNI</t>
  </si>
  <si>
    <t>Heiweni</t>
  </si>
  <si>
    <t>HEE</t>
  </si>
  <si>
    <t>Helena</t>
  </si>
  <si>
    <t>Thompson-Robbins</t>
  </si>
  <si>
    <t>HLN</t>
  </si>
  <si>
    <t>HLV</t>
  </si>
  <si>
    <t>Helenvale</t>
  </si>
  <si>
    <t>HGL</t>
  </si>
  <si>
    <t>Helgoland</t>
  </si>
  <si>
    <t>Duene</t>
  </si>
  <si>
    <t>XXH</t>
  </si>
  <si>
    <t>Helicopter Scenic</t>
  </si>
  <si>
    <t>HEL</t>
  </si>
  <si>
    <t>Helsinki</t>
  </si>
  <si>
    <t>HEC</t>
  </si>
  <si>
    <t>HEM</t>
  </si>
  <si>
    <t>Helsinki-Malmi</t>
  </si>
  <si>
    <t>Helsinki-Vantaa</t>
  </si>
  <si>
    <t>HEN</t>
  </si>
  <si>
    <t>Hernesaari Heliport</t>
  </si>
  <si>
    <t>HVT</t>
  </si>
  <si>
    <t>Tikkurila Railway Stn</t>
  </si>
  <si>
    <t>HMV</t>
  </si>
  <si>
    <t>Hemavan/Tarnaby</t>
  </si>
  <si>
    <t>HMT</t>
  </si>
  <si>
    <t>Hemet</t>
  </si>
  <si>
    <t>Ryan Field</t>
  </si>
  <si>
    <t>ZXR</t>
  </si>
  <si>
    <t>Hemnes</t>
  </si>
  <si>
    <t>HRY</t>
  </si>
  <si>
    <t>Henbury</t>
  </si>
  <si>
    <t>XHY</t>
  </si>
  <si>
    <t>Hendaye</t>
  </si>
  <si>
    <t>Hendersonville</t>
  </si>
  <si>
    <t>HCN</t>
  </si>
  <si>
    <t>Hengchun</t>
  </si>
  <si>
    <t>QYH</t>
  </si>
  <si>
    <t>Hengelo</t>
  </si>
  <si>
    <t>HNY</t>
  </si>
  <si>
    <t>Hengyang</t>
  </si>
  <si>
    <t>Bajialing</t>
  </si>
  <si>
    <t>HEA</t>
  </si>
  <si>
    <t>Herat</t>
  </si>
  <si>
    <t>HNO</t>
  </si>
  <si>
    <t>Herceg-Novi</t>
  </si>
  <si>
    <t>HED</t>
  </si>
  <si>
    <t>Herendeen</t>
  </si>
  <si>
    <t>ZNK</t>
  </si>
  <si>
    <t>Herford</t>
  </si>
  <si>
    <t>HDF</t>
  </si>
  <si>
    <t>Heringsdorf</t>
  </si>
  <si>
    <t>AHC</t>
  </si>
  <si>
    <t>Herlong</t>
  </si>
  <si>
    <t>Amedee AAF</t>
  </si>
  <si>
    <t>HMG</t>
  </si>
  <si>
    <t>Hermannsburg</t>
  </si>
  <si>
    <t>HES</t>
  </si>
  <si>
    <t>Hermiston</t>
  </si>
  <si>
    <t>HMO</t>
  </si>
  <si>
    <t>Hermosillo</t>
  </si>
  <si>
    <t>Gen Pesqueira Garcia</t>
  </si>
  <si>
    <t>ZNL</t>
  </si>
  <si>
    <t>Herne</t>
  </si>
  <si>
    <t>ZRY</t>
  </si>
  <si>
    <t>Herning</t>
  </si>
  <si>
    <t>XAK</t>
  </si>
  <si>
    <t>HRN</t>
  </si>
  <si>
    <t>Heron Island</t>
  </si>
  <si>
    <t>HRR</t>
  </si>
  <si>
    <t>Herrera</t>
  </si>
  <si>
    <t>XYC</t>
  </si>
  <si>
    <t>Herrljunga</t>
  </si>
  <si>
    <t>ZNM</t>
  </si>
  <si>
    <t>Herten</t>
  </si>
  <si>
    <t>XDU</t>
  </si>
  <si>
    <t>Hervey</t>
  </si>
  <si>
    <t>HVB</t>
  </si>
  <si>
    <t>Hervey Bay</t>
  </si>
  <si>
    <t>XHI</t>
  </si>
  <si>
    <t>Herzogenaurach</t>
  </si>
  <si>
    <t>ZHN</t>
  </si>
  <si>
    <t>Herzogenbuchsee</t>
  </si>
  <si>
    <t>IFH</t>
  </si>
  <si>
    <t>Hesa</t>
  </si>
  <si>
    <t>ZNH</t>
  </si>
  <si>
    <t>Hettlingen</t>
  </si>
  <si>
    <t>SOB</t>
  </si>
  <si>
    <t>Heviz</t>
  </si>
  <si>
    <t>Balaton</t>
  </si>
  <si>
    <t>HVZ</t>
  </si>
  <si>
    <t>MA Bus Station</t>
  </si>
  <si>
    <t>Hibbing</t>
  </si>
  <si>
    <t>HKY</t>
  </si>
  <si>
    <t>Hickory</t>
  </si>
  <si>
    <t>HDA</t>
  </si>
  <si>
    <t>Hidden Falls</t>
  </si>
  <si>
    <t>YOJ</t>
  </si>
  <si>
    <t>High Level</t>
  </si>
  <si>
    <t>Footner Lake</t>
  </si>
  <si>
    <t>High Point</t>
  </si>
  <si>
    <t>ZHP</t>
  </si>
  <si>
    <t>High Prairie</t>
  </si>
  <si>
    <t>HYC</t>
  </si>
  <si>
    <t>High Wycombe</t>
  </si>
  <si>
    <t>Air Park/Booker</t>
  </si>
  <si>
    <t>HIG</t>
  </si>
  <si>
    <t>Highbury</t>
  </si>
  <si>
    <t>HGI</t>
  </si>
  <si>
    <t>Higlieg</t>
  </si>
  <si>
    <t>JBQ</t>
  </si>
  <si>
    <t>Higuero</t>
  </si>
  <si>
    <t>Dr.Joaquin Balaguer</t>
  </si>
  <si>
    <t>HHZ</t>
  </si>
  <si>
    <t>Hikueru</t>
  </si>
  <si>
    <t>ZNN</t>
  </si>
  <si>
    <t>Hilden</t>
  </si>
  <si>
    <t>ZNO</t>
  </si>
  <si>
    <t>Hildesheim</t>
  </si>
  <si>
    <t>HLC</t>
  </si>
  <si>
    <t>Hill City</t>
  </si>
  <si>
    <t>HIO</t>
  </si>
  <si>
    <t>Hillsboro</t>
  </si>
  <si>
    <t>Portland</t>
  </si>
  <si>
    <t>HLL</t>
  </si>
  <si>
    <t>Hillside</t>
  </si>
  <si>
    <t>ITO</t>
  </si>
  <si>
    <t>Hilo</t>
  </si>
  <si>
    <t>HHH</t>
  </si>
  <si>
    <t>Hilton Head</t>
  </si>
  <si>
    <t>QYI</t>
  </si>
  <si>
    <t>Hilversum</t>
  </si>
  <si>
    <t>LIY</t>
  </si>
  <si>
    <t>Hinesville</t>
  </si>
  <si>
    <t>Wright AAF</t>
  </si>
  <si>
    <t>HIM</t>
  </si>
  <si>
    <t>Hingurakgoda</t>
  </si>
  <si>
    <t>Minneriya</t>
  </si>
  <si>
    <t>HEB</t>
  </si>
  <si>
    <t>Hinthada</t>
  </si>
  <si>
    <t>HIJ</t>
  </si>
  <si>
    <t>Hiroshima</t>
  </si>
  <si>
    <t>Hiroshima Airport</t>
  </si>
  <si>
    <t>HIW</t>
  </si>
  <si>
    <t>Hiroshimanishi</t>
  </si>
  <si>
    <t>XAJ</t>
  </si>
  <si>
    <t>Hirtshals</t>
  </si>
  <si>
    <t>HSS</t>
  </si>
  <si>
    <t>Hisar</t>
  </si>
  <si>
    <t>AUQ</t>
  </si>
  <si>
    <t>Hiva Oa</t>
  </si>
  <si>
    <t>Atuona</t>
  </si>
  <si>
    <t>YVH</t>
  </si>
  <si>
    <t>Hjerkinn</t>
  </si>
  <si>
    <t>QHJ</t>
  </si>
  <si>
    <t>Hjorring</t>
  </si>
  <si>
    <t>HLW</t>
  </si>
  <si>
    <t>Hluhluwe</t>
  </si>
  <si>
    <t>SGN</t>
  </si>
  <si>
    <t>Ho Chi Minh City</t>
  </si>
  <si>
    <t>Tan Son Nhat</t>
  </si>
  <si>
    <t>HBR</t>
  </si>
  <si>
    <t>Hobart</t>
  </si>
  <si>
    <t>HBA</t>
  </si>
  <si>
    <t>HBH</t>
  </si>
  <si>
    <t>Hobart Bay</t>
  </si>
  <si>
    <t>HOB</t>
  </si>
  <si>
    <t>Hobbs</t>
  </si>
  <si>
    <t>HBB</t>
  </si>
  <si>
    <t>Industrial Airpark</t>
  </si>
  <si>
    <t>Lea County</t>
  </si>
  <si>
    <t>HOD</t>
  </si>
  <si>
    <t>Hodeidah</t>
  </si>
  <si>
    <t>HDS</t>
  </si>
  <si>
    <t>Hoedspruit</t>
  </si>
  <si>
    <t>HOQ</t>
  </si>
  <si>
    <t>Hof</t>
  </si>
  <si>
    <t>Plauen</t>
  </si>
  <si>
    <t>HFF</t>
  </si>
  <si>
    <t>Hoffman</t>
  </si>
  <si>
    <t>Mackall AAF</t>
  </si>
  <si>
    <t>HOF</t>
  </si>
  <si>
    <t>Hofuf</t>
  </si>
  <si>
    <t>Al-Ahsa</t>
  </si>
  <si>
    <t>HGZ</t>
  </si>
  <si>
    <t>Hogatza</t>
  </si>
  <si>
    <t>HOH</t>
  </si>
  <si>
    <t>Hohenems/Dornbirn</t>
  </si>
  <si>
    <t>QDI</t>
  </si>
  <si>
    <t>Dornbirn Bus Station</t>
  </si>
  <si>
    <t>HET</t>
  </si>
  <si>
    <t>Hohhot</t>
  </si>
  <si>
    <t>Baita Intl</t>
  </si>
  <si>
    <t>HKK</t>
  </si>
  <si>
    <t>Hokitika</t>
  </si>
  <si>
    <t>HOA</t>
  </si>
  <si>
    <t>Hola</t>
  </si>
  <si>
    <t>HBK</t>
  </si>
  <si>
    <t>Holbrook</t>
  </si>
  <si>
    <t>HDE</t>
  </si>
  <si>
    <t>Holdrege</t>
  </si>
  <si>
    <t>Brewster Field</t>
  </si>
  <si>
    <t>HOG</t>
  </si>
  <si>
    <t>Holguin</t>
  </si>
  <si>
    <t>Frank Pais</t>
  </si>
  <si>
    <t>HOL</t>
  </si>
  <si>
    <t>Holikachu</t>
  </si>
  <si>
    <t>HLM</t>
  </si>
  <si>
    <t>Holland</t>
  </si>
  <si>
    <t>Park Township</t>
  </si>
  <si>
    <t>HYL</t>
  </si>
  <si>
    <t>Hollis</t>
  </si>
  <si>
    <t>HLI</t>
  </si>
  <si>
    <t>Hollister</t>
  </si>
  <si>
    <t>HWO</t>
  </si>
  <si>
    <t>Hollywood</t>
  </si>
  <si>
    <t>North Perry</t>
  </si>
  <si>
    <t>HVK</t>
  </si>
  <si>
    <t>Holmavik</t>
  </si>
  <si>
    <t>XUG</t>
  </si>
  <si>
    <t>Holmestrand</t>
  </si>
  <si>
    <t>QWO</t>
  </si>
  <si>
    <t>Holstebro</t>
  </si>
  <si>
    <t>HCR</t>
  </si>
  <si>
    <t>Holy Cross</t>
  </si>
  <si>
    <t>HLY</t>
  </si>
  <si>
    <t>Holyhead</t>
  </si>
  <si>
    <t>HOX</t>
  </si>
  <si>
    <t>Homalin</t>
  </si>
  <si>
    <t>QOG</t>
  </si>
  <si>
    <t>Homburg</t>
  </si>
  <si>
    <t>HOM</t>
  </si>
  <si>
    <t>Homer</t>
  </si>
  <si>
    <t>HMS</t>
  </si>
  <si>
    <t>Homeshore</t>
  </si>
  <si>
    <t>HST</t>
  </si>
  <si>
    <t>Homestead</t>
  </si>
  <si>
    <t>QHS</t>
  </si>
  <si>
    <t>Homs</t>
  </si>
  <si>
    <t>HUQ</t>
  </si>
  <si>
    <t>Hon</t>
  </si>
  <si>
    <t>XHF</t>
  </si>
  <si>
    <t>Honefoss</t>
  </si>
  <si>
    <t>HKG</t>
  </si>
  <si>
    <t>Hong Kong</t>
  </si>
  <si>
    <t>XJH</t>
  </si>
  <si>
    <t>HHP</t>
  </si>
  <si>
    <t>Sheung Wan Heliport</t>
  </si>
  <si>
    <t>HIR</t>
  </si>
  <si>
    <t>Honiara</t>
  </si>
  <si>
    <t>HNN</t>
  </si>
  <si>
    <t>Honinabi</t>
  </si>
  <si>
    <t>HVG</t>
  </si>
  <si>
    <t>Honningsvag</t>
  </si>
  <si>
    <t>Valan</t>
  </si>
  <si>
    <t>HNL</t>
  </si>
  <si>
    <t>Honolulu</t>
  </si>
  <si>
    <t>HIK</t>
  </si>
  <si>
    <t>Hickam AFB</t>
  </si>
  <si>
    <t>QHZ</t>
  </si>
  <si>
    <t>Hoofddorp</t>
  </si>
  <si>
    <t>HIH</t>
  </si>
  <si>
    <t>Hook Island</t>
  </si>
  <si>
    <t>MKK</t>
  </si>
  <si>
    <t>Hoolehua</t>
  </si>
  <si>
    <t>Molokai</t>
  </si>
  <si>
    <t>HNH</t>
  </si>
  <si>
    <t>Hoonah</t>
  </si>
  <si>
    <t>HPB</t>
  </si>
  <si>
    <t>Hooper Bay</t>
  </si>
  <si>
    <t>YHE</t>
  </si>
  <si>
    <t>Hope</t>
  </si>
  <si>
    <t>UZM</t>
  </si>
  <si>
    <t>Hope Bay</t>
  </si>
  <si>
    <t>JOJ</t>
  </si>
  <si>
    <t>Doris Lake</t>
  </si>
  <si>
    <t>YHO</t>
  </si>
  <si>
    <t>Hopedale</t>
  </si>
  <si>
    <t>HTU</t>
  </si>
  <si>
    <t>Hopetoun</t>
  </si>
  <si>
    <t>HPE</t>
  </si>
  <si>
    <t>Hopevale</t>
  </si>
  <si>
    <t>HOP</t>
  </si>
  <si>
    <t>Hopkinsville</t>
  </si>
  <si>
    <t>Campbell AAF</t>
  </si>
  <si>
    <t>Hoquiam</t>
  </si>
  <si>
    <t>Bowerman</t>
  </si>
  <si>
    <t>HRZ</t>
  </si>
  <si>
    <t>Horizontina</t>
  </si>
  <si>
    <t>HID</t>
  </si>
  <si>
    <t>Horn Island</t>
  </si>
  <si>
    <t>DHO</t>
  </si>
  <si>
    <t>Horn River</t>
  </si>
  <si>
    <t>HFN</t>
  </si>
  <si>
    <t>Hornafjordur</t>
  </si>
  <si>
    <t>Hofn</t>
  </si>
  <si>
    <t>YHN</t>
  </si>
  <si>
    <t>Hornepayne</t>
  </si>
  <si>
    <t>ZIL</t>
  </si>
  <si>
    <t>Horsens</t>
  </si>
  <si>
    <t>HSM</t>
  </si>
  <si>
    <t>Horsham</t>
  </si>
  <si>
    <t>HOR</t>
  </si>
  <si>
    <t>Horta</t>
  </si>
  <si>
    <t>HKN</t>
  </si>
  <si>
    <t>Hoskins</t>
  </si>
  <si>
    <t>HOT</t>
  </si>
  <si>
    <t>Hot Springs</t>
  </si>
  <si>
    <t>Memorial Field</t>
  </si>
  <si>
    <t>HSP</t>
  </si>
  <si>
    <t>Ingalls Field</t>
  </si>
  <si>
    <t>HTN</t>
  </si>
  <si>
    <t>Hotan</t>
  </si>
  <si>
    <t>XHZ</t>
  </si>
  <si>
    <t>Hotel (Generic)</t>
  </si>
  <si>
    <t>HOE</t>
  </si>
  <si>
    <t>Houeisay</t>
  </si>
  <si>
    <t>HTL</t>
  </si>
  <si>
    <t>Houghton</t>
  </si>
  <si>
    <t>Roscommon County</t>
  </si>
  <si>
    <t>HUL</t>
  </si>
  <si>
    <t>Houlton</t>
  </si>
  <si>
    <t>HUM</t>
  </si>
  <si>
    <t>Houma</t>
  </si>
  <si>
    <t>Terrebonne</t>
  </si>
  <si>
    <t>ZHO</t>
  </si>
  <si>
    <t>Houston</t>
  </si>
  <si>
    <t>HOU</t>
  </si>
  <si>
    <t>AAP</t>
  </si>
  <si>
    <t>Andrau Airpark</t>
  </si>
  <si>
    <t>JDX</t>
  </si>
  <si>
    <t>Central Business H/P</t>
  </si>
  <si>
    <t>DWH</t>
  </si>
  <si>
    <t>David Wayne Hooks</t>
  </si>
  <si>
    <t>EFD</t>
  </si>
  <si>
    <t>Ellington Field</t>
  </si>
  <si>
    <t>IAH</t>
  </si>
  <si>
    <t>George Bush Intercntl</t>
  </si>
  <si>
    <t>JGP</t>
  </si>
  <si>
    <t>Greenway Plaza H/P</t>
  </si>
  <si>
    <t>Hobby</t>
  </si>
  <si>
    <t>JMA</t>
  </si>
  <si>
    <t>Marriot Astrodome H/P</t>
  </si>
  <si>
    <t>JPT</t>
  </si>
  <si>
    <t>Park Ten Heliport</t>
  </si>
  <si>
    <t>SPX</t>
  </si>
  <si>
    <t>Spaceland</t>
  </si>
  <si>
    <t>SGR</t>
  </si>
  <si>
    <t>Sugar Land Municipal</t>
  </si>
  <si>
    <t>JGQ</t>
  </si>
  <si>
    <t>Transco Twr Galleria</t>
  </si>
  <si>
    <t>IWS</t>
  </si>
  <si>
    <t>West Houston</t>
  </si>
  <si>
    <t>JWH</t>
  </si>
  <si>
    <t>Westchase Hilton H/P</t>
  </si>
  <si>
    <t>JWL</t>
  </si>
  <si>
    <t>Woodlawns</t>
  </si>
  <si>
    <t>HOY</t>
  </si>
  <si>
    <t>Hoy</t>
  </si>
  <si>
    <t>Longhope</t>
  </si>
  <si>
    <t>PAA</t>
  </si>
  <si>
    <t>Hpa-an</t>
  </si>
  <si>
    <t>HSZ</t>
  </si>
  <si>
    <t>Hsinchu</t>
  </si>
  <si>
    <t>HHQ</t>
  </si>
  <si>
    <t>Hua Hin</t>
  </si>
  <si>
    <t>BVK</t>
  </si>
  <si>
    <t>Huacaraje</t>
  </si>
  <si>
    <t>HUH</t>
  </si>
  <si>
    <t>Huahine</t>
  </si>
  <si>
    <t>Fare</t>
  </si>
  <si>
    <t>HIA</t>
  </si>
  <si>
    <t>Huai'an</t>
  </si>
  <si>
    <t>Lianshui</t>
  </si>
  <si>
    <t>HJJ</t>
  </si>
  <si>
    <t>Huaihua</t>
  </si>
  <si>
    <t>Zhijiang</t>
  </si>
  <si>
    <t>HUN</t>
  </si>
  <si>
    <t>Hualien</t>
  </si>
  <si>
    <t>NOV</t>
  </si>
  <si>
    <t>Huambo</t>
  </si>
  <si>
    <t>Albano Machado</t>
  </si>
  <si>
    <t>KJH</t>
  </si>
  <si>
    <t>Huang Ping</t>
  </si>
  <si>
    <t>Kai Li</t>
  </si>
  <si>
    <t>ZMY</t>
  </si>
  <si>
    <t>Huangpu</t>
  </si>
  <si>
    <t>TXN</t>
  </si>
  <si>
    <t>Huangshan</t>
  </si>
  <si>
    <t>Tunxi Intl</t>
  </si>
  <si>
    <t>HUU</t>
  </si>
  <si>
    <t>Huanuco</t>
  </si>
  <si>
    <t>HUX</t>
  </si>
  <si>
    <t>Huatulco</t>
  </si>
  <si>
    <t>HBX</t>
  </si>
  <si>
    <t>Hubli</t>
  </si>
  <si>
    <t>HUV</t>
  </si>
  <si>
    <t>Hudiksvall</t>
  </si>
  <si>
    <t>HCC</t>
  </si>
  <si>
    <t>Hudson</t>
  </si>
  <si>
    <t>Columbia County</t>
  </si>
  <si>
    <t>YHB</t>
  </si>
  <si>
    <t>Hudson Bay</t>
  </si>
  <si>
    <t>YNH</t>
  </si>
  <si>
    <t>Hudson's  Hope</t>
  </si>
  <si>
    <t>Hudson Hope</t>
  </si>
  <si>
    <t>HUI</t>
  </si>
  <si>
    <t>Hue</t>
  </si>
  <si>
    <t>Phu Bai</t>
  </si>
  <si>
    <t>HUG</t>
  </si>
  <si>
    <t>Huehuetenango</t>
  </si>
  <si>
    <t>HEV</t>
  </si>
  <si>
    <t>Huelva</t>
  </si>
  <si>
    <t>ZNP</t>
  </si>
  <si>
    <t>Huerth</t>
  </si>
  <si>
    <t>HSK</t>
  </si>
  <si>
    <t>Huesca</t>
  </si>
  <si>
    <t>Pirineos</t>
  </si>
  <si>
    <t>XUA</t>
  </si>
  <si>
    <t>HGD</t>
  </si>
  <si>
    <t>Hughenden</t>
  </si>
  <si>
    <t>HUS</t>
  </si>
  <si>
    <t>HUJ</t>
  </si>
  <si>
    <t>Hugo</t>
  </si>
  <si>
    <t>HUZ</t>
  </si>
  <si>
    <t>Huizhou</t>
  </si>
  <si>
    <t>HUK</t>
  </si>
  <si>
    <t>Hukuntsi</t>
  </si>
  <si>
    <t>HLF</t>
  </si>
  <si>
    <t>Hultsfred/Vimmerby</t>
  </si>
  <si>
    <t>HUC</t>
  </si>
  <si>
    <t>Humacao</t>
  </si>
  <si>
    <t>PPD</t>
  </si>
  <si>
    <t>Palmas Del Mar</t>
  </si>
  <si>
    <t>HUW</t>
  </si>
  <si>
    <t>Humaita</t>
  </si>
  <si>
    <t>HUY</t>
  </si>
  <si>
    <t>Humberside</t>
  </si>
  <si>
    <t>HUB</t>
  </si>
  <si>
    <t>Humbert River</t>
  </si>
  <si>
    <t>HUD</t>
  </si>
  <si>
    <t>Humboldt</t>
  </si>
  <si>
    <t>HBO</t>
  </si>
  <si>
    <t>ZTI</t>
  </si>
  <si>
    <t>Humen</t>
  </si>
  <si>
    <t>HUE</t>
  </si>
  <si>
    <t>Humera</t>
  </si>
  <si>
    <t>HNB</t>
  </si>
  <si>
    <t>Huntingburg</t>
  </si>
  <si>
    <t>XHU</t>
  </si>
  <si>
    <t>Huntingdon</t>
  </si>
  <si>
    <t>Huntington</t>
  </si>
  <si>
    <t>Tri-State/Milton</t>
  </si>
  <si>
    <t>HSV</t>
  </si>
  <si>
    <t>Huntsville</t>
  </si>
  <si>
    <t>Huntsville Intl</t>
  </si>
  <si>
    <t>HUA</t>
  </si>
  <si>
    <t>Redstone AAF</t>
  </si>
  <si>
    <t>HTV</t>
  </si>
  <si>
    <t>HRG</t>
  </si>
  <si>
    <t>Hurghada</t>
  </si>
  <si>
    <t>HON</t>
  </si>
  <si>
    <t>Huron</t>
  </si>
  <si>
    <t>Howes</t>
  </si>
  <si>
    <t>HZK</t>
  </si>
  <si>
    <t>Husavik</t>
  </si>
  <si>
    <t>HSL</t>
  </si>
  <si>
    <t>Huslia</t>
  </si>
  <si>
    <t>QHU</t>
  </si>
  <si>
    <t>Husum</t>
  </si>
  <si>
    <t>Schwesing</t>
  </si>
  <si>
    <t>HUT</t>
  </si>
  <si>
    <t>Hutchinson</t>
  </si>
  <si>
    <t>WKI</t>
  </si>
  <si>
    <t>Hwange</t>
  </si>
  <si>
    <t>HWN</t>
  </si>
  <si>
    <t>Hwange National Park</t>
  </si>
  <si>
    <t>HYA</t>
  </si>
  <si>
    <t>Hyannis</t>
  </si>
  <si>
    <t>Barnstable</t>
  </si>
  <si>
    <t>HYG</t>
  </si>
  <si>
    <t>Hydaburg</t>
  </si>
  <si>
    <t>WHD</t>
  </si>
  <si>
    <t>Hyder</t>
  </si>
  <si>
    <t>HYD</t>
  </si>
  <si>
    <t>Hyderabad</t>
  </si>
  <si>
    <t>BPM</t>
  </si>
  <si>
    <t>Begumpet</t>
  </si>
  <si>
    <t>Rajiv Gandhi Int'l</t>
  </si>
  <si>
    <t>HDD</t>
  </si>
  <si>
    <t>HYV</t>
  </si>
  <si>
    <t>Hyvinkaa</t>
  </si>
  <si>
    <t>IMA</t>
  </si>
  <si>
    <t>Iamalele</t>
  </si>
  <si>
    <t>IAS</t>
  </si>
  <si>
    <t>Iasi</t>
  </si>
  <si>
    <t>IAT</t>
  </si>
  <si>
    <t>IATA Traffic Services</t>
  </si>
  <si>
    <t>IAU</t>
  </si>
  <si>
    <t>Iaura</t>
  </si>
  <si>
    <t>IBA</t>
  </si>
  <si>
    <t>Ibadan</t>
  </si>
  <si>
    <t>IBE</t>
  </si>
  <si>
    <t>Ibague</t>
  </si>
  <si>
    <t>IBR</t>
  </si>
  <si>
    <t>Ibaraki</t>
  </si>
  <si>
    <t>IBP</t>
  </si>
  <si>
    <t>Iberia</t>
  </si>
  <si>
    <t>QIB</t>
  </si>
  <si>
    <t>Ibiruba</t>
  </si>
  <si>
    <t>IBZ</t>
  </si>
  <si>
    <t>Ibiza</t>
  </si>
  <si>
    <t>IBO</t>
  </si>
  <si>
    <t>Ibo</t>
  </si>
  <si>
    <t>IBI</t>
  </si>
  <si>
    <t>Iboki</t>
  </si>
  <si>
    <t>ICA</t>
  </si>
  <si>
    <t>Icabaru</t>
  </si>
  <si>
    <t>QDO</t>
  </si>
  <si>
    <t>Icoaraci</t>
  </si>
  <si>
    <t>ICY</t>
  </si>
  <si>
    <t>Icy Bay</t>
  </si>
  <si>
    <t>IDG</t>
  </si>
  <si>
    <t>Ida Grove</t>
  </si>
  <si>
    <t>IDA</t>
  </si>
  <si>
    <t>Idaho Falls</t>
  </si>
  <si>
    <t>Fanning Field</t>
  </si>
  <si>
    <t>IDF</t>
  </si>
  <si>
    <t>Idiofa</t>
  </si>
  <si>
    <t>IDB</t>
  </si>
  <si>
    <t>Idre</t>
  </si>
  <si>
    <t>IEJ</t>
  </si>
  <si>
    <t>Iejima</t>
  </si>
  <si>
    <t>IFF</t>
  </si>
  <si>
    <t>Iffley</t>
  </si>
  <si>
    <t>QFX</t>
  </si>
  <si>
    <t>Igaliku</t>
  </si>
  <si>
    <t>IAA</t>
  </si>
  <si>
    <t>Igarka</t>
  </si>
  <si>
    <t>IGD</t>
  </si>
  <si>
    <t>Igdir</t>
  </si>
  <si>
    <t>QFI</t>
  </si>
  <si>
    <t>Iginniarfik</t>
  </si>
  <si>
    <t>IGG</t>
  </si>
  <si>
    <t>Igiugig</t>
  </si>
  <si>
    <t>YGT</t>
  </si>
  <si>
    <t>Igloolik</t>
  </si>
  <si>
    <t>ZUC</t>
  </si>
  <si>
    <t>Ignace</t>
  </si>
  <si>
    <t>IRM</t>
  </si>
  <si>
    <t>Igrim</t>
  </si>
  <si>
    <t>QIG</t>
  </si>
  <si>
    <t>Iguatu</t>
  </si>
  <si>
    <t>IGR</t>
  </si>
  <si>
    <t>Iguazu</t>
  </si>
  <si>
    <t>Cataratas</t>
  </si>
  <si>
    <t>IGE</t>
  </si>
  <si>
    <t>Iguela</t>
  </si>
  <si>
    <t>Tchongorove</t>
  </si>
  <si>
    <t>IHO</t>
  </si>
  <si>
    <t>Ihosy</t>
  </si>
  <si>
    <t>IHU</t>
  </si>
  <si>
    <t>Ihu</t>
  </si>
  <si>
    <t>IJU</t>
  </si>
  <si>
    <t>Ijui</t>
  </si>
  <si>
    <t>J.Batista Bos Filho</t>
  </si>
  <si>
    <t>QJI</t>
  </si>
  <si>
    <t>Ikamiut</t>
  </si>
  <si>
    <t>JIK</t>
  </si>
  <si>
    <t>Ikaria Island</t>
  </si>
  <si>
    <t>QLZ</t>
  </si>
  <si>
    <t>Ikast</t>
  </si>
  <si>
    <t>IKL</t>
  </si>
  <si>
    <t>Ikela</t>
  </si>
  <si>
    <t>QRY</t>
  </si>
  <si>
    <t>Ikerasaarsuk</t>
  </si>
  <si>
    <t>IKE</t>
  </si>
  <si>
    <t>Ikerasak</t>
  </si>
  <si>
    <t>IKI</t>
  </si>
  <si>
    <t>Iki</t>
  </si>
  <si>
    <t>QIK</t>
  </si>
  <si>
    <t>Ikoyi</t>
  </si>
  <si>
    <t>ILK</t>
  </si>
  <si>
    <t>Ilaka Atsinanana</t>
  </si>
  <si>
    <t>IIL</t>
  </si>
  <si>
    <t>Ilam</t>
  </si>
  <si>
    <t>BMY</t>
  </si>
  <si>
    <t>Ile Art</t>
  </si>
  <si>
    <t>Waala</t>
  </si>
  <si>
    <t>ILP</t>
  </si>
  <si>
    <t>Ile des Pins</t>
  </si>
  <si>
    <t>Moue</t>
  </si>
  <si>
    <t>IDY</t>
  </si>
  <si>
    <t>Ile d'Yeu</t>
  </si>
  <si>
    <t>PFR</t>
  </si>
  <si>
    <t>Ilebo</t>
  </si>
  <si>
    <t>ILX</t>
  </si>
  <si>
    <t>Ileg</t>
  </si>
  <si>
    <t>YGR</t>
  </si>
  <si>
    <t>Iles De La Madeleine</t>
  </si>
  <si>
    <t>ILF</t>
  </si>
  <si>
    <t>Ilford</t>
  </si>
  <si>
    <t>UNA</t>
  </si>
  <si>
    <t>Ilha Comandatuba/Una</t>
  </si>
  <si>
    <t>QGI</t>
  </si>
  <si>
    <t>Ilha Do Governador</t>
  </si>
  <si>
    <t>ILB</t>
  </si>
  <si>
    <t>Ilha Solteira</t>
  </si>
  <si>
    <t>IOS</t>
  </si>
  <si>
    <t>Ilheus</t>
  </si>
  <si>
    <t>Eduardo Gomes</t>
  </si>
  <si>
    <t>ILI</t>
  </si>
  <si>
    <t>Iliamna</t>
  </si>
  <si>
    <t>IGN</t>
  </si>
  <si>
    <t>Iligan</t>
  </si>
  <si>
    <t>Maria Cristina</t>
  </si>
  <si>
    <t>XIQ</t>
  </si>
  <si>
    <t>Ilimanaq</t>
  </si>
  <si>
    <t>ILA</t>
  </si>
  <si>
    <t>Illaga</t>
  </si>
  <si>
    <t>ILH</t>
  </si>
  <si>
    <t>Illesheim</t>
  </si>
  <si>
    <t>VVZ</t>
  </si>
  <si>
    <t>Illizi</t>
  </si>
  <si>
    <t>Takhamalt</t>
  </si>
  <si>
    <t>IOT</t>
  </si>
  <si>
    <t>Illorsuit</t>
  </si>
  <si>
    <t>ILQ</t>
  </si>
  <si>
    <t>Ilo</t>
  </si>
  <si>
    <t>ILO</t>
  </si>
  <si>
    <t>Iloilo</t>
  </si>
  <si>
    <t>ILR</t>
  </si>
  <si>
    <t>Ilorin</t>
  </si>
  <si>
    <t>IUL</t>
  </si>
  <si>
    <t>Ilu</t>
  </si>
  <si>
    <t>JAV</t>
  </si>
  <si>
    <t>Ilulissat</t>
  </si>
  <si>
    <t>IMN</t>
  </si>
  <si>
    <t>Imane</t>
  </si>
  <si>
    <t>IMB</t>
  </si>
  <si>
    <t>Imbaimadai</t>
  </si>
  <si>
    <t>IMM</t>
  </si>
  <si>
    <t>Immokalee</t>
  </si>
  <si>
    <t>IMD</t>
  </si>
  <si>
    <t>Imonda</t>
  </si>
  <si>
    <t>IMP</t>
  </si>
  <si>
    <t>Imperatriz</t>
  </si>
  <si>
    <t>Imperial</t>
  </si>
  <si>
    <t>IML</t>
  </si>
  <si>
    <t>NRS</t>
  </si>
  <si>
    <t>Imperial Beach</t>
  </si>
  <si>
    <t>ION</t>
  </si>
  <si>
    <t>Impfondo</t>
  </si>
  <si>
    <t>IMF</t>
  </si>
  <si>
    <t>Imphal</t>
  </si>
  <si>
    <t>IAM</t>
  </si>
  <si>
    <t>In Amenas</t>
  </si>
  <si>
    <t>Zarzaitine</t>
  </si>
  <si>
    <t>INF</t>
  </si>
  <si>
    <t>In Guezzam</t>
  </si>
  <si>
    <t>INZ</t>
  </si>
  <si>
    <t>In Salah</t>
  </si>
  <si>
    <t>IGA</t>
  </si>
  <si>
    <t>Inagua</t>
  </si>
  <si>
    <t>INX</t>
  </si>
  <si>
    <t>Inanwatan</t>
  </si>
  <si>
    <t>JCN</t>
  </si>
  <si>
    <t>Incheon</t>
  </si>
  <si>
    <t>SHC</t>
  </si>
  <si>
    <t>Inda Selassie</t>
  </si>
  <si>
    <t>Shire</t>
  </si>
  <si>
    <t>IDN</t>
  </si>
  <si>
    <t>Indagen</t>
  </si>
  <si>
    <t>INB</t>
  </si>
  <si>
    <t>Independence</t>
  </si>
  <si>
    <t>IDP</t>
  </si>
  <si>
    <t>INS</t>
  </si>
  <si>
    <t>Indian Springs</t>
  </si>
  <si>
    <t>Af Aux</t>
  </si>
  <si>
    <t>IDI</t>
  </si>
  <si>
    <t>Indiana</t>
  </si>
  <si>
    <t>IND</t>
  </si>
  <si>
    <t>Indianapolis</t>
  </si>
  <si>
    <t>IBL</t>
  </si>
  <si>
    <t>Indigo Bay Lodge</t>
  </si>
  <si>
    <t>IDR</t>
  </si>
  <si>
    <t>Indore</t>
  </si>
  <si>
    <t>IDK</t>
  </si>
  <si>
    <t>Indulkana</t>
  </si>
  <si>
    <t>IMI</t>
  </si>
  <si>
    <t>Ine Island</t>
  </si>
  <si>
    <t>IGB</t>
  </si>
  <si>
    <t>Ingeniero Jacobacci</t>
  </si>
  <si>
    <t>XIB</t>
  </si>
  <si>
    <t>Ingersoll</t>
  </si>
  <si>
    <t>IGH</t>
  </si>
  <si>
    <t>Ingham</t>
  </si>
  <si>
    <t>IGS</t>
  </si>
  <si>
    <t>Ingolstadt</t>
  </si>
  <si>
    <t>ZNQ</t>
  </si>
  <si>
    <t>Manching</t>
  </si>
  <si>
    <t>IHC</t>
  </si>
  <si>
    <t>Inhaca</t>
  </si>
  <si>
    <t>INH</t>
  </si>
  <si>
    <t>Inhambane</t>
  </si>
  <si>
    <t>IMG</t>
  </si>
  <si>
    <t>Inhaminga</t>
  </si>
  <si>
    <t>INQ</t>
  </si>
  <si>
    <t>Inisheer</t>
  </si>
  <si>
    <t>IIA</t>
  </si>
  <si>
    <t>Inishmaan</t>
  </si>
  <si>
    <t>IOR</t>
  </si>
  <si>
    <t>Inishmore</t>
  </si>
  <si>
    <t>Kilronan</t>
  </si>
  <si>
    <t>INJ</t>
  </si>
  <si>
    <t>Injune</t>
  </si>
  <si>
    <t>IKP</t>
  </si>
  <si>
    <t>Inkerman</t>
  </si>
  <si>
    <t>INM</t>
  </si>
  <si>
    <t>Innamincka</t>
  </si>
  <si>
    <t>IUI</t>
  </si>
  <si>
    <t>Innarsuit</t>
  </si>
  <si>
    <t>IFL</t>
  </si>
  <si>
    <t>Innisfail</t>
  </si>
  <si>
    <t>INN</t>
  </si>
  <si>
    <t>Innsbruck</t>
  </si>
  <si>
    <t>INO</t>
  </si>
  <si>
    <t>Inongo</t>
  </si>
  <si>
    <t>INA</t>
  </si>
  <si>
    <t>Inta</t>
  </si>
  <si>
    <t>ZIN</t>
  </si>
  <si>
    <t>Interlaken</t>
  </si>
  <si>
    <t>INL</t>
  </si>
  <si>
    <t>International Falls</t>
  </si>
  <si>
    <t>Falls International</t>
  </si>
  <si>
    <t>YPH</t>
  </si>
  <si>
    <t>Inukjuak</t>
  </si>
  <si>
    <t>IUS</t>
  </si>
  <si>
    <t>Inus</t>
  </si>
  <si>
    <t>YEV</t>
  </si>
  <si>
    <t>Inuvik</t>
  </si>
  <si>
    <t>Inuvik/Mike Zubko</t>
  </si>
  <si>
    <t>IVC</t>
  </si>
  <si>
    <t>Invercargill</t>
  </si>
  <si>
    <t>IVR</t>
  </si>
  <si>
    <t>Inverell</t>
  </si>
  <si>
    <t>TIL</t>
  </si>
  <si>
    <t>Inverlake</t>
  </si>
  <si>
    <t>INV</t>
  </si>
  <si>
    <t>Inverness</t>
  </si>
  <si>
    <t>ZIV</t>
  </si>
  <si>
    <t>IVW</t>
  </si>
  <si>
    <t>Inverway</t>
  </si>
  <si>
    <t>INY</t>
  </si>
  <si>
    <t>Inyati</t>
  </si>
  <si>
    <t>IYK</t>
  </si>
  <si>
    <t>Inyokern</t>
  </si>
  <si>
    <t>Kern County</t>
  </si>
  <si>
    <t>IOA</t>
  </si>
  <si>
    <t>Ioannina</t>
  </si>
  <si>
    <t>King Pyrros</t>
  </si>
  <si>
    <t>IOK</t>
  </si>
  <si>
    <t>Iokea</t>
  </si>
  <si>
    <t>IOP</t>
  </si>
  <si>
    <t>Ioma</t>
  </si>
  <si>
    <t>IOW</t>
  </si>
  <si>
    <t>Iowa City</t>
  </si>
  <si>
    <t>IFA</t>
  </si>
  <si>
    <t>Iowa Falls</t>
  </si>
  <si>
    <t>IPN</t>
  </si>
  <si>
    <t>Ipatinga</t>
  </si>
  <si>
    <t>Usiminas</t>
  </si>
  <si>
    <t>IPI</t>
  </si>
  <si>
    <t>Ipiales</t>
  </si>
  <si>
    <t>San Luis</t>
  </si>
  <si>
    <t>IPU</t>
  </si>
  <si>
    <t>Ipiau</t>
  </si>
  <si>
    <t>IPE</t>
  </si>
  <si>
    <t>Ipil</t>
  </si>
  <si>
    <t>IPG</t>
  </si>
  <si>
    <t>Ipiranga</t>
  </si>
  <si>
    <t>IPH</t>
  </si>
  <si>
    <t>Ipoh</t>
  </si>
  <si>
    <t>Sultan Azlan Shah</t>
  </si>
  <si>
    <t>IPA</t>
  </si>
  <si>
    <t>Ipota</t>
  </si>
  <si>
    <t>IPW</t>
  </si>
  <si>
    <t>Ipswich</t>
  </si>
  <si>
    <t>YFB</t>
  </si>
  <si>
    <t>Iqaluit</t>
  </si>
  <si>
    <t>IQQ</t>
  </si>
  <si>
    <t>Iquique</t>
  </si>
  <si>
    <t>Cavancha</t>
  </si>
  <si>
    <t>IQT</t>
  </si>
  <si>
    <t>Iquitos</t>
  </si>
  <si>
    <t>C.F. Secada</t>
  </si>
  <si>
    <t>IRB</t>
  </si>
  <si>
    <t>Iraan</t>
  </si>
  <si>
    <t>HER</t>
  </si>
  <si>
    <t>Irakleion</t>
  </si>
  <si>
    <t>Nikos Kazantzakis</t>
  </si>
  <si>
    <t>IRU</t>
  </si>
  <si>
    <t>Iranamadu</t>
  </si>
  <si>
    <t>IHR</t>
  </si>
  <si>
    <t>Iranshahr</t>
  </si>
  <si>
    <t>BXB</t>
  </si>
  <si>
    <t>Irarutu</t>
  </si>
  <si>
    <t>Babo</t>
  </si>
  <si>
    <t>QIR</t>
  </si>
  <si>
    <t>Irbid</t>
  </si>
  <si>
    <t>IRE</t>
  </si>
  <si>
    <t>Irece</t>
  </si>
  <si>
    <t>IRI</t>
  </si>
  <si>
    <t>Iringa</t>
  </si>
  <si>
    <t>IRN</t>
  </si>
  <si>
    <t>Iriona</t>
  </si>
  <si>
    <t>IKT</t>
  </si>
  <si>
    <t>Irkutsk</t>
  </si>
  <si>
    <t>IMT</t>
  </si>
  <si>
    <t>Iron Mountain</t>
  </si>
  <si>
    <t>Ford</t>
  </si>
  <si>
    <t>IWD</t>
  </si>
  <si>
    <t>Ironwood</t>
  </si>
  <si>
    <t>Gogebic County</t>
  </si>
  <si>
    <t>ISL</t>
  </si>
  <si>
    <t>Isabel Pass</t>
  </si>
  <si>
    <t>IBB</t>
  </si>
  <si>
    <t>Isabela Island</t>
  </si>
  <si>
    <t>General Villamil</t>
  </si>
  <si>
    <t>IFJ</t>
  </si>
  <si>
    <t>Isafjordur</t>
  </si>
  <si>
    <t>RLR</t>
  </si>
  <si>
    <t>Isalo</t>
  </si>
  <si>
    <t>Relais de la Reine</t>
  </si>
  <si>
    <t>XOI</t>
  </si>
  <si>
    <t>Ischgl</t>
  </si>
  <si>
    <t>ISH</t>
  </si>
  <si>
    <t>Ischia</t>
  </si>
  <si>
    <t>ISD</t>
  </si>
  <si>
    <t>Iscuande</t>
  </si>
  <si>
    <t>ZNR</t>
  </si>
  <si>
    <t>Iserlohn</t>
  </si>
  <si>
    <t>ISG</t>
  </si>
  <si>
    <t>Ishigaki</t>
  </si>
  <si>
    <t>New Ishigaki</t>
  </si>
  <si>
    <t>IRD</t>
  </si>
  <si>
    <t>Ishurdi</t>
  </si>
  <si>
    <t>IRP</t>
  </si>
  <si>
    <t>Isiro</t>
  </si>
  <si>
    <t>Matari</t>
  </si>
  <si>
    <t>ISI</t>
  </si>
  <si>
    <t>Isisford</t>
  </si>
  <si>
    <t>ISJ</t>
  </si>
  <si>
    <t>Isla Mujeres</t>
  </si>
  <si>
    <t>IVI</t>
  </si>
  <si>
    <t>Isla Viveros</t>
  </si>
  <si>
    <t>ISB</t>
  </si>
  <si>
    <t>Islamabad</t>
  </si>
  <si>
    <t>Benazir Bhutto Intl</t>
  </si>
  <si>
    <t>YIV</t>
  </si>
  <si>
    <t>Island Lk/Garden Hill</t>
  </si>
  <si>
    <t>ILY</t>
  </si>
  <si>
    <t>Islay</t>
  </si>
  <si>
    <t>IOM</t>
  </si>
  <si>
    <t>Isle of Man</t>
  </si>
  <si>
    <t>IM</t>
  </si>
  <si>
    <t>Ronaldsway</t>
  </si>
  <si>
    <t>ISC</t>
  </si>
  <si>
    <t>Isles of Scilly</t>
  </si>
  <si>
    <t>St Mary's</t>
  </si>
  <si>
    <t>TSO</t>
  </si>
  <si>
    <t>Tresco Heliport</t>
  </si>
  <si>
    <t>QIF</t>
  </si>
  <si>
    <t>Isleworth</t>
  </si>
  <si>
    <t>ISP</t>
  </si>
  <si>
    <t>Islip</t>
  </si>
  <si>
    <t>Long Island Macarthur</t>
  </si>
  <si>
    <t>QIV</t>
  </si>
  <si>
    <t>Ismailia</t>
  </si>
  <si>
    <t>IOQ</t>
  </si>
  <si>
    <t>Isortoq</t>
  </si>
  <si>
    <t>ISE</t>
  </si>
  <si>
    <t>Isparta</t>
  </si>
  <si>
    <t>Suleyman Demirel</t>
  </si>
  <si>
    <t>IST</t>
  </si>
  <si>
    <t>Istanbul</t>
  </si>
  <si>
    <t>Ataturk</t>
  </si>
  <si>
    <t>SAW</t>
  </si>
  <si>
    <t>Sabiha Gokcen</t>
  </si>
  <si>
    <t>QIE</t>
  </si>
  <si>
    <t>Istres</t>
  </si>
  <si>
    <t>ITN</t>
  </si>
  <si>
    <t>Itabuna</t>
  </si>
  <si>
    <t>ITA</t>
  </si>
  <si>
    <t>Itacoatiara</t>
  </si>
  <si>
    <t>ITB</t>
  </si>
  <si>
    <t>Itaituba</t>
  </si>
  <si>
    <t>ITJ</t>
  </si>
  <si>
    <t>Itajai</t>
  </si>
  <si>
    <t>QDS</t>
  </si>
  <si>
    <t>Itajuba</t>
  </si>
  <si>
    <t>ITI</t>
  </si>
  <si>
    <t>Itambacuri</t>
  </si>
  <si>
    <t>ITP</t>
  </si>
  <si>
    <t>Itaperuna</t>
  </si>
  <si>
    <t>QIT</t>
  </si>
  <si>
    <t>Itapetinga</t>
  </si>
  <si>
    <t>ZTP</t>
  </si>
  <si>
    <t>Itapetininga</t>
  </si>
  <si>
    <t>ITQ</t>
  </si>
  <si>
    <t>Itaqui</t>
  </si>
  <si>
    <t>AUB</t>
  </si>
  <si>
    <t>Itauba</t>
  </si>
  <si>
    <t>QIA</t>
  </si>
  <si>
    <t>Itauna</t>
  </si>
  <si>
    <t>ITH</t>
  </si>
  <si>
    <t>Ithaca</t>
  </si>
  <si>
    <t>Tompkins County</t>
  </si>
  <si>
    <t>QJG</t>
  </si>
  <si>
    <t>Itilleq</t>
  </si>
  <si>
    <t>ITK</t>
  </si>
  <si>
    <t>Itokama</t>
  </si>
  <si>
    <t>OBY</t>
  </si>
  <si>
    <t>Ittoqqortoormiit</t>
  </si>
  <si>
    <t>QTU</t>
  </si>
  <si>
    <t>Itu</t>
  </si>
  <si>
    <t>ITE</t>
  </si>
  <si>
    <t>Itubera</t>
  </si>
  <si>
    <t>ITR</t>
  </si>
  <si>
    <t>Itumbiara</t>
  </si>
  <si>
    <t>BVV</t>
  </si>
  <si>
    <t>Iturup Island</t>
  </si>
  <si>
    <t>Burevestnik AFB</t>
  </si>
  <si>
    <t>IVL</t>
  </si>
  <si>
    <t>Ivalo</t>
  </si>
  <si>
    <t>KIB</t>
  </si>
  <si>
    <t>Ivanof Bay</t>
  </si>
  <si>
    <t>IFO</t>
  </si>
  <si>
    <t>Ivano-Frankivsk</t>
  </si>
  <si>
    <t>IWA</t>
  </si>
  <si>
    <t>Ivanovo</t>
  </si>
  <si>
    <t>Yuzhny</t>
  </si>
  <si>
    <t>IVH</t>
  </si>
  <si>
    <t>Ivishak</t>
  </si>
  <si>
    <t>YIK</t>
  </si>
  <si>
    <t>Ivujivik</t>
  </si>
  <si>
    <t>IWK</t>
  </si>
  <si>
    <t>Iwakuni</t>
  </si>
  <si>
    <t>IWO</t>
  </si>
  <si>
    <t>Iwoto (Iwo Jima)</t>
  </si>
  <si>
    <t>ZIH</t>
  </si>
  <si>
    <t>Ixtapa/Zihuatanejo</t>
  </si>
  <si>
    <t>IZT</t>
  </si>
  <si>
    <t>Ixtepec</t>
  </si>
  <si>
    <t>IJK</t>
  </si>
  <si>
    <t>Izhevsk</t>
  </si>
  <si>
    <t>IZM</t>
  </si>
  <si>
    <t>Izmir</t>
  </si>
  <si>
    <t>ADB</t>
  </si>
  <si>
    <t>Adnan Menderes</t>
  </si>
  <si>
    <t>IGL</t>
  </si>
  <si>
    <t>Cigli AB</t>
  </si>
  <si>
    <t>QST</t>
  </si>
  <si>
    <t>Izmit</t>
  </si>
  <si>
    <t>IZO</t>
  </si>
  <si>
    <t>Izumo</t>
  </si>
  <si>
    <t>JLR</t>
  </si>
  <si>
    <t>Jabalpur</t>
  </si>
  <si>
    <t>JAB</t>
  </si>
  <si>
    <t>Jabiru</t>
  </si>
  <si>
    <t>JAT</t>
  </si>
  <si>
    <t>Jabot Island</t>
  </si>
  <si>
    <t>JCR</t>
  </si>
  <si>
    <t>Jacareacanga</t>
  </si>
  <si>
    <t>KPT</t>
  </si>
  <si>
    <t>Jackpot</t>
  </si>
  <si>
    <t>JXN</t>
  </si>
  <si>
    <t>Jackson</t>
  </si>
  <si>
    <t>Reynolds Municipal</t>
  </si>
  <si>
    <t>MJQ</t>
  </si>
  <si>
    <t>JAN</t>
  </si>
  <si>
    <t>HKS</t>
  </si>
  <si>
    <t>Hawkins Field</t>
  </si>
  <si>
    <t>Jackson-Evers</t>
  </si>
  <si>
    <t>MKL</t>
  </si>
  <si>
    <t>Mckellar</t>
  </si>
  <si>
    <t>JAC</t>
  </si>
  <si>
    <t>Jackson Hole</t>
  </si>
  <si>
    <t>LRF</t>
  </si>
  <si>
    <t>Jacksonville</t>
  </si>
  <si>
    <t>Little Rock AFB</t>
  </si>
  <si>
    <t>JAX</t>
  </si>
  <si>
    <t>VQQ</t>
  </si>
  <si>
    <t>Cecil Field NAS</t>
  </si>
  <si>
    <t>CRG</t>
  </si>
  <si>
    <t>Craig Municipal</t>
  </si>
  <si>
    <t>NIP</t>
  </si>
  <si>
    <t>Jacksonville NAS</t>
  </si>
  <si>
    <t>IJX</t>
  </si>
  <si>
    <t>OAJ</t>
  </si>
  <si>
    <t>Albert J Ellis</t>
  </si>
  <si>
    <t>JKV</t>
  </si>
  <si>
    <t>JAK</t>
  </si>
  <si>
    <t>Jacmel</t>
  </si>
  <si>
    <t>JAG</t>
  </si>
  <si>
    <t>Jacobabad</t>
  </si>
  <si>
    <t>JCM</t>
  </si>
  <si>
    <t>Jacobina</t>
  </si>
  <si>
    <t>JAQ</t>
  </si>
  <si>
    <t>Jacquinot Bay</t>
  </si>
  <si>
    <t>JEA</t>
  </si>
  <si>
    <t>Jaen</t>
  </si>
  <si>
    <t>JAF</t>
  </si>
  <si>
    <t>Jaffna</t>
  </si>
  <si>
    <t>Kankesanturai</t>
  </si>
  <si>
    <t>AFN</t>
  </si>
  <si>
    <t>Jaffrey</t>
  </si>
  <si>
    <t>JGB</t>
  </si>
  <si>
    <t>Jagdalpur</t>
  </si>
  <si>
    <t>JAR</t>
  </si>
  <si>
    <t>Jahrom</t>
  </si>
  <si>
    <t>JAI</t>
  </si>
  <si>
    <t>Jaipur</t>
  </si>
  <si>
    <t>JSA</t>
  </si>
  <si>
    <t>Jaisalmer</t>
  </si>
  <si>
    <t>JJA</t>
  </si>
  <si>
    <t>Jajao</t>
  </si>
  <si>
    <t>BUT</t>
  </si>
  <si>
    <t>Jakar</t>
  </si>
  <si>
    <t>Bathpalathang</t>
  </si>
  <si>
    <t>JKT</t>
  </si>
  <si>
    <t>Jakarta</t>
  </si>
  <si>
    <t>HLP</t>
  </si>
  <si>
    <t>Halim Perdanakusuma</t>
  </si>
  <si>
    <t>CGK</t>
  </si>
  <si>
    <t>Soekarno-Hatta Intl</t>
  </si>
  <si>
    <t>JAA</t>
  </si>
  <si>
    <t>Jalalabad</t>
  </si>
  <si>
    <t>QJU</t>
  </si>
  <si>
    <t>Jalandhar</t>
  </si>
  <si>
    <t>JAL</t>
  </si>
  <si>
    <t>Jalapa</t>
  </si>
  <si>
    <t>JLS</t>
  </si>
  <si>
    <t>Jales</t>
  </si>
  <si>
    <t>QJQ</t>
  </si>
  <si>
    <t>Jall ed Dib</t>
  </si>
  <si>
    <t>UIT</t>
  </si>
  <si>
    <t>Jaluit Island</t>
  </si>
  <si>
    <t>JMB</t>
  </si>
  <si>
    <t>Jamba</t>
  </si>
  <si>
    <t>DJB</t>
  </si>
  <si>
    <t>Jambi</t>
  </si>
  <si>
    <t>Sultan Thaha</t>
  </si>
  <si>
    <t>JAM</t>
  </si>
  <si>
    <t>Jambol</t>
  </si>
  <si>
    <t>Bezmer</t>
  </si>
  <si>
    <t>JMS</t>
  </si>
  <si>
    <t>Jamestown</t>
  </si>
  <si>
    <t>JHW</t>
  </si>
  <si>
    <t>IXJ</t>
  </si>
  <si>
    <t>Jammu</t>
  </si>
  <si>
    <t>Satwari</t>
  </si>
  <si>
    <t>JGA</t>
  </si>
  <si>
    <t>Jamnagar</t>
  </si>
  <si>
    <t>Govardhanpur</t>
  </si>
  <si>
    <t>IXW</t>
  </si>
  <si>
    <t>Jamshedpur</t>
  </si>
  <si>
    <t>Sonari</t>
  </si>
  <si>
    <t>ZXB</t>
  </si>
  <si>
    <t>Jan Mayen</t>
  </si>
  <si>
    <t>SJ</t>
  </si>
  <si>
    <t>JKR</t>
  </si>
  <si>
    <t>Janakpur</t>
  </si>
  <si>
    <t>JVL</t>
  </si>
  <si>
    <t>Janesville</t>
  </si>
  <si>
    <t>Rock County</t>
  </si>
  <si>
    <t>JNA</t>
  </si>
  <si>
    <t>Januaria</t>
  </si>
  <si>
    <t>JQE</t>
  </si>
  <si>
    <t>Jaque</t>
  </si>
  <si>
    <t>QJA</t>
  </si>
  <si>
    <t>Jaragua Do Sul</t>
  </si>
  <si>
    <t>YJA</t>
  </si>
  <si>
    <t>Jasper</t>
  </si>
  <si>
    <t>XDH</t>
  </si>
  <si>
    <t>APT</t>
  </si>
  <si>
    <t>JAS</t>
  </si>
  <si>
    <t>YJP</t>
  </si>
  <si>
    <t>Jasper-Hinton</t>
  </si>
  <si>
    <t>JTI</t>
  </si>
  <si>
    <t>Jatai</t>
  </si>
  <si>
    <t>JAU</t>
  </si>
  <si>
    <t>Jauja</t>
  </si>
  <si>
    <t>DJJ</t>
  </si>
  <si>
    <t>Jayapura</t>
  </si>
  <si>
    <t>Sentani</t>
  </si>
  <si>
    <t>JED</t>
  </si>
  <si>
    <t>Jeddah</t>
  </si>
  <si>
    <t>King Abdulaziz Intl</t>
  </si>
  <si>
    <t>EFW</t>
  </si>
  <si>
    <t>Jefferson</t>
  </si>
  <si>
    <t>JFN</t>
  </si>
  <si>
    <t>Ashtabula</t>
  </si>
  <si>
    <t>JEF</t>
  </si>
  <si>
    <t>Jefferson City</t>
  </si>
  <si>
    <t>JEJ</t>
  </si>
  <si>
    <t>Jeh Island</t>
  </si>
  <si>
    <t>CJU</t>
  </si>
  <si>
    <t>Jeju</t>
  </si>
  <si>
    <t>ZJS</t>
  </si>
  <si>
    <t>Jena</t>
  </si>
  <si>
    <t>Paradies Rail Station</t>
  </si>
  <si>
    <t>ZJG</t>
  </si>
  <si>
    <t>Jenpeg</t>
  </si>
  <si>
    <t>JDG</t>
  </si>
  <si>
    <t>Jeongseok</t>
  </si>
  <si>
    <t>CHN</t>
  </si>
  <si>
    <t>Jeonju</t>
  </si>
  <si>
    <t>JEQ</t>
  </si>
  <si>
    <t>Jequie</t>
  </si>
  <si>
    <t>JEE</t>
  </si>
  <si>
    <t>Jeremie</t>
  </si>
  <si>
    <t>XRY</t>
  </si>
  <si>
    <t>Jerez</t>
  </si>
  <si>
    <t>YJW</t>
  </si>
  <si>
    <t>JER</t>
  </si>
  <si>
    <t>Jersey</t>
  </si>
  <si>
    <t>JE</t>
  </si>
  <si>
    <t>JEC</t>
  </si>
  <si>
    <t>Jersey City</t>
  </si>
  <si>
    <t>JRS</t>
  </si>
  <si>
    <t>Jerusalem</t>
  </si>
  <si>
    <t>JSR</t>
  </si>
  <si>
    <t>Jessore</t>
  </si>
  <si>
    <t>PYB</t>
  </si>
  <si>
    <t>Jeypore</t>
  </si>
  <si>
    <t>JGD</t>
  </si>
  <si>
    <t>Jiagedaqi</t>
  </si>
  <si>
    <t>JMU</t>
  </si>
  <si>
    <t>Jiamusi</t>
  </si>
  <si>
    <t>Dongjiao</t>
  </si>
  <si>
    <t>JGS</t>
  </si>
  <si>
    <t>Ji'an</t>
  </si>
  <si>
    <t>Jinggangshan</t>
  </si>
  <si>
    <t>ZBD</t>
  </si>
  <si>
    <t>Jiangmen</t>
  </si>
  <si>
    <t>JBD</t>
  </si>
  <si>
    <t>JXS</t>
  </si>
  <si>
    <t>Jiaxing</t>
  </si>
  <si>
    <t>JGN</t>
  </si>
  <si>
    <t>Jiayuguan</t>
  </si>
  <si>
    <t>GJL</t>
  </si>
  <si>
    <t>Jijel</t>
  </si>
  <si>
    <t>Ferhat Abbas</t>
  </si>
  <si>
    <t>JIJ</t>
  </si>
  <si>
    <t>Jijiga</t>
  </si>
  <si>
    <t>JIL</t>
  </si>
  <si>
    <t>Jilin</t>
  </si>
  <si>
    <t>Ertaizi</t>
  </si>
  <si>
    <t>JIM</t>
  </si>
  <si>
    <t>Jimma</t>
  </si>
  <si>
    <t>Aba Segud</t>
  </si>
  <si>
    <t>TNA</t>
  </si>
  <si>
    <t>Jinan</t>
  </si>
  <si>
    <t>Yaoqiang Intl</t>
  </si>
  <si>
    <t>JIC</t>
  </si>
  <si>
    <t>Jinchang</t>
  </si>
  <si>
    <t>Jinchuan</t>
  </si>
  <si>
    <t>QJD</t>
  </si>
  <si>
    <t>Jindabyne</t>
  </si>
  <si>
    <t>JDZ</t>
  </si>
  <si>
    <t>Jingdezhen</t>
  </si>
  <si>
    <t>Luojia</t>
  </si>
  <si>
    <t>JHG</t>
  </si>
  <si>
    <t>Jinghong</t>
  </si>
  <si>
    <t>SHS</t>
  </si>
  <si>
    <t>Jingzhou</t>
  </si>
  <si>
    <t>Shashi</t>
  </si>
  <si>
    <t>CHF</t>
  </si>
  <si>
    <t>Jinhae</t>
  </si>
  <si>
    <t>JNG</t>
  </si>
  <si>
    <t>Jining</t>
  </si>
  <si>
    <t>Qufu</t>
  </si>
  <si>
    <t>JIN</t>
  </si>
  <si>
    <t>Jinja</t>
  </si>
  <si>
    <t>HIN</t>
  </si>
  <si>
    <t>Jinju</t>
  </si>
  <si>
    <t>Sacheon</t>
  </si>
  <si>
    <t>BCO</t>
  </si>
  <si>
    <t>Jinka</t>
  </si>
  <si>
    <t>Bako</t>
  </si>
  <si>
    <t>JNZ</t>
  </si>
  <si>
    <t>Jinzhou</t>
  </si>
  <si>
    <t>Xiaolingzi</t>
  </si>
  <si>
    <t>JPR</t>
  </si>
  <si>
    <t>Ji-Parana</t>
  </si>
  <si>
    <t>JIP</t>
  </si>
  <si>
    <t>Jipijapa</t>
  </si>
  <si>
    <t>JIR</t>
  </si>
  <si>
    <t>Jiri</t>
  </si>
  <si>
    <t>JYR</t>
  </si>
  <si>
    <t>Jiroft</t>
  </si>
  <si>
    <t>JIU</t>
  </si>
  <si>
    <t>Jiujiang</t>
  </si>
  <si>
    <t>Lushan</t>
  </si>
  <si>
    <t>JZH</t>
  </si>
  <si>
    <t>Jiuzhaigou</t>
  </si>
  <si>
    <t>Jiuzhai Huanglong</t>
  </si>
  <si>
    <t>JIW</t>
  </si>
  <si>
    <t>Jiwani</t>
  </si>
  <si>
    <t>JXA</t>
  </si>
  <si>
    <t>Jixi</t>
  </si>
  <si>
    <t>Xingkaihu</t>
  </si>
  <si>
    <t>JCB</t>
  </si>
  <si>
    <t>Joacaba</t>
  </si>
  <si>
    <t>JPA</t>
  </si>
  <si>
    <t>Joao Pessoa</t>
  </si>
  <si>
    <t>Castro Pinto</t>
  </si>
  <si>
    <t>JDH</t>
  </si>
  <si>
    <t>Jodhpur</t>
  </si>
  <si>
    <t>JOE</t>
  </si>
  <si>
    <t>Joensuu</t>
  </si>
  <si>
    <t>JNB</t>
  </si>
  <si>
    <t>Johannesburg</t>
  </si>
  <si>
    <t>GCJ</t>
  </si>
  <si>
    <t>Grand Central</t>
  </si>
  <si>
    <t>HLA</t>
  </si>
  <si>
    <t>O.R. Tambo Int'l</t>
  </si>
  <si>
    <t>QRA</t>
  </si>
  <si>
    <t>Rand</t>
  </si>
  <si>
    <t>JDA</t>
  </si>
  <si>
    <t>John Day</t>
  </si>
  <si>
    <t>YJO</t>
  </si>
  <si>
    <t>Johnny Mountain</t>
  </si>
  <si>
    <t>JCY</t>
  </si>
  <si>
    <t>Johnson</t>
  </si>
  <si>
    <t>Johnson City</t>
  </si>
  <si>
    <t>JON</t>
  </si>
  <si>
    <t>Johnston Island</t>
  </si>
  <si>
    <t>JST</t>
  </si>
  <si>
    <t>Johnstown</t>
  </si>
  <si>
    <t>Cambria County</t>
  </si>
  <si>
    <t>JHB</t>
  </si>
  <si>
    <t>Johor Bahru</t>
  </si>
  <si>
    <t>Sultan Ismail Intl</t>
  </si>
  <si>
    <t>JOI</t>
  </si>
  <si>
    <t>Joinville</t>
  </si>
  <si>
    <t>Lauro Carneiro Loyola</t>
  </si>
  <si>
    <t>JOT</t>
  </si>
  <si>
    <t>Joliet</t>
  </si>
  <si>
    <t>XJL</t>
  </si>
  <si>
    <t>Joliette</t>
  </si>
  <si>
    <t>JOL</t>
  </si>
  <si>
    <t>Jolo</t>
  </si>
  <si>
    <t>HGT</t>
  </si>
  <si>
    <t>Jolon</t>
  </si>
  <si>
    <t>Hunter AAF</t>
  </si>
  <si>
    <t>JMO</t>
  </si>
  <si>
    <t>Jomsom</t>
  </si>
  <si>
    <t>JBR</t>
  </si>
  <si>
    <t>Jonesboro</t>
  </si>
  <si>
    <t>JKG</t>
  </si>
  <si>
    <t>Jonkoping</t>
  </si>
  <si>
    <t>XJQ</t>
  </si>
  <si>
    <t>Jonquiere</t>
  </si>
  <si>
    <t>JLN</t>
  </si>
  <si>
    <t>Joplin</t>
  </si>
  <si>
    <t>JDN</t>
  </si>
  <si>
    <t>Jordan</t>
  </si>
  <si>
    <t>JRH</t>
  </si>
  <si>
    <t>Jorhat</t>
  </si>
  <si>
    <t>Rowriah</t>
  </si>
  <si>
    <t>JOS</t>
  </si>
  <si>
    <t>Jos</t>
  </si>
  <si>
    <t>Yakubu Gowon</t>
  </si>
  <si>
    <t>JSM</t>
  </si>
  <si>
    <t>Jose De San Martin</t>
  </si>
  <si>
    <t>JOP</t>
  </si>
  <si>
    <t>Josephstaal</t>
  </si>
  <si>
    <t>AJF</t>
  </si>
  <si>
    <t>Jouf</t>
  </si>
  <si>
    <t>QJN</t>
  </si>
  <si>
    <t>Jounie</t>
  </si>
  <si>
    <t>JJI</t>
  </si>
  <si>
    <t>Juanjui</t>
  </si>
  <si>
    <t>JLP</t>
  </si>
  <si>
    <t>Juan-les-Pins</t>
  </si>
  <si>
    <t>JUA</t>
  </si>
  <si>
    <t>Juara</t>
  </si>
  <si>
    <t>JDO</t>
  </si>
  <si>
    <t>Juazeiro Do Norte</t>
  </si>
  <si>
    <t>Regional Do Cariri</t>
  </si>
  <si>
    <t>JUB</t>
  </si>
  <si>
    <t>Juba</t>
  </si>
  <si>
    <t>QJB</t>
  </si>
  <si>
    <t>Jubail</t>
  </si>
  <si>
    <t>JIA</t>
  </si>
  <si>
    <t>Juina</t>
  </si>
  <si>
    <t>JUI</t>
  </si>
  <si>
    <t>Juist</t>
  </si>
  <si>
    <t>JDF</t>
  </si>
  <si>
    <t>Juiz De Fora</t>
  </si>
  <si>
    <t>Francisco De Assis</t>
  </si>
  <si>
    <t>IZA</t>
  </si>
  <si>
    <t>Reg. da Zona da Mata</t>
  </si>
  <si>
    <t>JUJ</t>
  </si>
  <si>
    <t>Jujuy</t>
  </si>
  <si>
    <t>PJ</t>
  </si>
  <si>
    <t>El Cadillal</t>
  </si>
  <si>
    <t>JCK</t>
  </si>
  <si>
    <t>Julia Creek</t>
  </si>
  <si>
    <t>JUL</t>
  </si>
  <si>
    <t>Juliaca</t>
  </si>
  <si>
    <t>JUM</t>
  </si>
  <si>
    <t>Jumla</t>
  </si>
  <si>
    <t>JCT</t>
  </si>
  <si>
    <t>Junction</t>
  </si>
  <si>
    <t>Kimble County</t>
  </si>
  <si>
    <t>JUN</t>
  </si>
  <si>
    <t>Jundah</t>
  </si>
  <si>
    <t>QDV</t>
  </si>
  <si>
    <t>Jundiai</t>
  </si>
  <si>
    <t>JNU</t>
  </si>
  <si>
    <t>Juneau</t>
  </si>
  <si>
    <t>UNU</t>
  </si>
  <si>
    <t>Dodge County</t>
  </si>
  <si>
    <t>JNI</t>
  </si>
  <si>
    <t>Junin</t>
  </si>
  <si>
    <t>JUO</t>
  </si>
  <si>
    <t>Jurado</t>
  </si>
  <si>
    <t>JUR</t>
  </si>
  <si>
    <t>Jurien Bay</t>
  </si>
  <si>
    <t>JRN</t>
  </si>
  <si>
    <t>Juruena</t>
  </si>
  <si>
    <t>JUT</t>
  </si>
  <si>
    <t>Juticalpa</t>
  </si>
  <si>
    <t>JWA</t>
  </si>
  <si>
    <t>Jwaneng</t>
  </si>
  <si>
    <t>JYV</t>
  </si>
  <si>
    <t>Jyvaskyla</t>
  </si>
  <si>
    <t>KDM</t>
  </si>
  <si>
    <t>Kaadedhdhoo Island</t>
  </si>
  <si>
    <t>KBA</t>
  </si>
  <si>
    <t>Kabala</t>
  </si>
  <si>
    <t>KBG</t>
  </si>
  <si>
    <t>Kabalega Falls</t>
  </si>
  <si>
    <t>KBO</t>
  </si>
  <si>
    <t>Kabalo</t>
  </si>
  <si>
    <t>KBT</t>
  </si>
  <si>
    <t>Kaben Island</t>
  </si>
  <si>
    <t>KBN</t>
  </si>
  <si>
    <t>Kabinda</t>
  </si>
  <si>
    <t>Tunta</t>
  </si>
  <si>
    <t>KBL</t>
  </si>
  <si>
    <t>Kabul</t>
  </si>
  <si>
    <t>QKE</t>
  </si>
  <si>
    <t>Kabwe</t>
  </si>
  <si>
    <t>KBM</t>
  </si>
  <si>
    <t>Kabwum</t>
  </si>
  <si>
    <t>KCF</t>
  </si>
  <si>
    <t>Kadanwari</t>
  </si>
  <si>
    <t>Thar</t>
  </si>
  <si>
    <t>KDV</t>
  </si>
  <si>
    <t>Kadavu Island</t>
  </si>
  <si>
    <t>Vunisea</t>
  </si>
  <si>
    <t>KDO</t>
  </si>
  <si>
    <t>Kadhdhoo Island</t>
  </si>
  <si>
    <t>KDX</t>
  </si>
  <si>
    <t>Kadugli</t>
  </si>
  <si>
    <t>KAD</t>
  </si>
  <si>
    <t>Kaduna</t>
  </si>
  <si>
    <t>KED</t>
  </si>
  <si>
    <t>Kaedi</t>
  </si>
  <si>
    <t>KLE</t>
  </si>
  <si>
    <t>Kaele</t>
  </si>
  <si>
    <t>KGE</t>
  </si>
  <si>
    <t>Kaghau Island</t>
  </si>
  <si>
    <t>KGW</t>
  </si>
  <si>
    <t>Kagi</t>
  </si>
  <si>
    <t>KOJ</t>
  </si>
  <si>
    <t>Kagoshima</t>
  </si>
  <si>
    <t>AGK</t>
  </si>
  <si>
    <t>Kagua</t>
  </si>
  <si>
    <t>KKF</t>
  </si>
  <si>
    <t>Kagvik Creek</t>
  </si>
  <si>
    <t>KCM</t>
  </si>
  <si>
    <t>Kahramanmaras</t>
  </si>
  <si>
    <t>OGG</t>
  </si>
  <si>
    <t>Kahului</t>
  </si>
  <si>
    <t>KIA</t>
  </si>
  <si>
    <t>Kaiapit</t>
  </si>
  <si>
    <t>KAI</t>
  </si>
  <si>
    <t>Kaieteur</t>
  </si>
  <si>
    <t>KKO</t>
  </si>
  <si>
    <t>Kaikohe</t>
  </si>
  <si>
    <t>KBZ</t>
  </si>
  <si>
    <t>Kaikoura</t>
  </si>
  <si>
    <t>IXH</t>
  </si>
  <si>
    <t>Kailashahar</t>
  </si>
  <si>
    <t>KZF</t>
  </si>
  <si>
    <t>Kaintiba</t>
  </si>
  <si>
    <t>QKN</t>
  </si>
  <si>
    <t>Kairouan</t>
  </si>
  <si>
    <t>AIZ</t>
  </si>
  <si>
    <t>Kaiser/Lake Ozark</t>
  </si>
  <si>
    <t>Lee C Fine Memorial</t>
  </si>
  <si>
    <t>KLT</t>
  </si>
  <si>
    <t>Kaiserslautern</t>
  </si>
  <si>
    <t>KAT</t>
  </si>
  <si>
    <t>Kaitaia</t>
  </si>
  <si>
    <t>KAJ</t>
  </si>
  <si>
    <t>Kajaani</t>
  </si>
  <si>
    <t>GGM</t>
  </si>
  <si>
    <t>Kakamega</t>
  </si>
  <si>
    <t>KAE</t>
  </si>
  <si>
    <t>Kake</t>
  </si>
  <si>
    <t>KNK</t>
  </si>
  <si>
    <t>Kakhonak</t>
  </si>
  <si>
    <t>KOR</t>
  </si>
  <si>
    <t>Kakoro</t>
  </si>
  <si>
    <t>KLB</t>
  </si>
  <si>
    <t>Kalabo</t>
  </si>
  <si>
    <t>KKK</t>
  </si>
  <si>
    <t>Kalakaket</t>
  </si>
  <si>
    <t>AFS</t>
  </si>
  <si>
    <t>KLM</t>
  </si>
  <si>
    <t>Kalaleh</t>
  </si>
  <si>
    <t>KLX</t>
  </si>
  <si>
    <t>Kalamata</t>
  </si>
  <si>
    <t>AZO</t>
  </si>
  <si>
    <t>Kalamazoo</t>
  </si>
  <si>
    <t>Battle Creek Intl</t>
  </si>
  <si>
    <t>LUP</t>
  </si>
  <si>
    <t>Kalaupapa</t>
  </si>
  <si>
    <t>KAX</t>
  </si>
  <si>
    <t>Kalbarri</t>
  </si>
  <si>
    <t>FMI</t>
  </si>
  <si>
    <t>Kalemie</t>
  </si>
  <si>
    <t>KMV</t>
  </si>
  <si>
    <t>Kalemyo</t>
  </si>
  <si>
    <t>KGI</t>
  </si>
  <si>
    <t>Kalgoorlie-Boulder</t>
  </si>
  <si>
    <t>KLO</t>
  </si>
  <si>
    <t>Kalibo</t>
  </si>
  <si>
    <t>KLY</t>
  </si>
  <si>
    <t>Kalima</t>
  </si>
  <si>
    <t>KGD</t>
  </si>
  <si>
    <t>Kaliningrad</t>
  </si>
  <si>
    <t>Khrabrovo</t>
  </si>
  <si>
    <t>FCA</t>
  </si>
  <si>
    <t>Kalispell</t>
  </si>
  <si>
    <t>Glacier National Park</t>
  </si>
  <si>
    <t>KFG</t>
  </si>
  <si>
    <t>Kalkgurung</t>
  </si>
  <si>
    <t>KLR</t>
  </si>
  <si>
    <t>Kalmar</t>
  </si>
  <si>
    <t>KLK</t>
  </si>
  <si>
    <t>Kalokol</t>
  </si>
  <si>
    <t>Fergusons Gulf</t>
  </si>
  <si>
    <t>KPP</t>
  </si>
  <si>
    <t>Kalpowar</t>
  </si>
  <si>
    <t>KLG</t>
  </si>
  <si>
    <t>Kalskag</t>
  </si>
  <si>
    <t>KAL</t>
  </si>
  <si>
    <t>Kaltag</t>
  </si>
  <si>
    <t>KLF</t>
  </si>
  <si>
    <t>Kaluga</t>
  </si>
  <si>
    <t>Grabtsevo</t>
  </si>
  <si>
    <t>UBU</t>
  </si>
  <si>
    <t>Kalumburu</t>
  </si>
  <si>
    <t>JKL</t>
  </si>
  <si>
    <t>Kalymnos Island</t>
  </si>
  <si>
    <t>IXQ</t>
  </si>
  <si>
    <t>Kamalpur</t>
  </si>
  <si>
    <t>KDS</t>
  </si>
  <si>
    <t>Kamaran Downs</t>
  </si>
  <si>
    <t>KAM</t>
  </si>
  <si>
    <t>Kamaran Island</t>
  </si>
  <si>
    <t>KAR</t>
  </si>
  <si>
    <t>Kamarang</t>
  </si>
  <si>
    <t>KTV</t>
  </si>
  <si>
    <t>Kamarata</t>
  </si>
  <si>
    <t>KDB</t>
  </si>
  <si>
    <t>Kambalda</t>
  </si>
  <si>
    <t>KDQ</t>
  </si>
  <si>
    <t>Kamberatoro</t>
  </si>
  <si>
    <t>KCP</t>
  </si>
  <si>
    <t>Kamianets-Podilskiy</t>
  </si>
  <si>
    <t>KML</t>
  </si>
  <si>
    <t>Kamileroi</t>
  </si>
  <si>
    <t>KMN</t>
  </si>
  <si>
    <t>Kamina</t>
  </si>
  <si>
    <t>Kamina-Ville</t>
  </si>
  <si>
    <t>KMF</t>
  </si>
  <si>
    <t>KJU</t>
  </si>
  <si>
    <t>Kamiraba</t>
  </si>
  <si>
    <t>KAC</t>
  </si>
  <si>
    <t>Kamishly</t>
  </si>
  <si>
    <t>YKA</t>
  </si>
  <si>
    <t>Kamloops</t>
  </si>
  <si>
    <t>KLA</t>
  </si>
  <si>
    <t>Kampala</t>
  </si>
  <si>
    <t>KDT</t>
  </si>
  <si>
    <t>Kamphangsaen</t>
  </si>
  <si>
    <t>KZC</t>
  </si>
  <si>
    <t>Kampong Chhnang</t>
  </si>
  <si>
    <t>KMT</t>
  </si>
  <si>
    <t>Kampot</t>
  </si>
  <si>
    <t>MUE</t>
  </si>
  <si>
    <t>Kamuela</t>
  </si>
  <si>
    <t>KAQ</t>
  </si>
  <si>
    <t>Kamulai</t>
  </si>
  <si>
    <t>KCD</t>
  </si>
  <si>
    <t>Kamur</t>
  </si>
  <si>
    <t>KUY</t>
  </si>
  <si>
    <t>Kamusi</t>
  </si>
  <si>
    <t>KNB</t>
  </si>
  <si>
    <t>Kanab</t>
  </si>
  <si>
    <t>KEX</t>
  </si>
  <si>
    <t>Kanabea</t>
  </si>
  <si>
    <t>KNE</t>
  </si>
  <si>
    <t>Kanainj</t>
  </si>
  <si>
    <t>KGA</t>
  </si>
  <si>
    <t>Kananga</t>
  </si>
  <si>
    <t>QKW</t>
  </si>
  <si>
    <t>Kanazawa</t>
  </si>
  <si>
    <t>KDH</t>
  </si>
  <si>
    <t>Kandahar</t>
  </si>
  <si>
    <t>KDP</t>
  </si>
  <si>
    <t>Kandep</t>
  </si>
  <si>
    <t>ZHR</t>
  </si>
  <si>
    <t>Kandersteg</t>
  </si>
  <si>
    <t>KDC</t>
  </si>
  <si>
    <t>Kandi</t>
  </si>
  <si>
    <t>IXY</t>
  </si>
  <si>
    <t>Kandla</t>
  </si>
  <si>
    <t>KDR</t>
  </si>
  <si>
    <t>Kandrian</t>
  </si>
  <si>
    <t>KDW</t>
  </si>
  <si>
    <t>Kandy</t>
  </si>
  <si>
    <t>KDZ</t>
  </si>
  <si>
    <t>QKT</t>
  </si>
  <si>
    <t>Kangaamiut</t>
  </si>
  <si>
    <t>QPW</t>
  </si>
  <si>
    <t>Kangaatsiaq</t>
  </si>
  <si>
    <t>KNR</t>
  </si>
  <si>
    <t>Kangan</t>
  </si>
  <si>
    <t>Jam</t>
  </si>
  <si>
    <t>KGT</t>
  </si>
  <si>
    <t>Kangding</t>
  </si>
  <si>
    <t>QGR</t>
  </si>
  <si>
    <t>Kangerluk</t>
  </si>
  <si>
    <t>SFJ</t>
  </si>
  <si>
    <t>Kangerlussuaq</t>
  </si>
  <si>
    <t>KGQ</t>
  </si>
  <si>
    <t>Kangersuatsiaq</t>
  </si>
  <si>
    <t>XGR</t>
  </si>
  <si>
    <t>Kangiqsualujjuaq</t>
  </si>
  <si>
    <t>YWB</t>
  </si>
  <si>
    <t>Kangiqsujuaq</t>
  </si>
  <si>
    <t>YKG</t>
  </si>
  <si>
    <t>Kangirsuk</t>
  </si>
  <si>
    <t>KNM</t>
  </si>
  <si>
    <t>Kaniama</t>
  </si>
  <si>
    <t>IKK</t>
  </si>
  <si>
    <t>Kankakee</t>
  </si>
  <si>
    <t>Greater Kankakee</t>
  </si>
  <si>
    <t>KNN</t>
  </si>
  <si>
    <t>Kankan</t>
  </si>
  <si>
    <t>Diankana</t>
  </si>
  <si>
    <t>KAN</t>
  </si>
  <si>
    <t>Kano</t>
  </si>
  <si>
    <t>KNU</t>
  </si>
  <si>
    <t>Kanpur</t>
  </si>
  <si>
    <t>MKC</t>
  </si>
  <si>
    <t>Kansas City</t>
  </si>
  <si>
    <t>MCI</t>
  </si>
  <si>
    <t>OJC</t>
  </si>
  <si>
    <t>Johnson Executive</t>
  </si>
  <si>
    <t>JCI</t>
  </si>
  <si>
    <t>Johnson Industrial</t>
  </si>
  <si>
    <t>XKA</t>
  </si>
  <si>
    <t>Kantchari</t>
  </si>
  <si>
    <t>KHH</t>
  </si>
  <si>
    <t>Kaohsiung</t>
  </si>
  <si>
    <t>KLC</t>
  </si>
  <si>
    <t>Kaolack</t>
  </si>
  <si>
    <t>KMZ</t>
  </si>
  <si>
    <t>Kaoma</t>
  </si>
  <si>
    <t>KPL</t>
  </si>
  <si>
    <t>Kapal</t>
  </si>
  <si>
    <t>JHM</t>
  </si>
  <si>
    <t>Kapalua</t>
  </si>
  <si>
    <t>KAP</t>
  </si>
  <si>
    <t>Kapanga</t>
  </si>
  <si>
    <t>KPI</t>
  </si>
  <si>
    <t>Kapit</t>
  </si>
  <si>
    <t>JRF</t>
  </si>
  <si>
    <t>Kapolei</t>
  </si>
  <si>
    <t>Kalaeloa</t>
  </si>
  <si>
    <t>YYU</t>
  </si>
  <si>
    <t>Kapuskasing</t>
  </si>
  <si>
    <t>KAK</t>
  </si>
  <si>
    <t>Kar</t>
  </si>
  <si>
    <t>KHI</t>
  </si>
  <si>
    <t>Karachi</t>
  </si>
  <si>
    <t>Jinnah Intl</t>
  </si>
  <si>
    <t>KGF</t>
  </si>
  <si>
    <t>Karaganda</t>
  </si>
  <si>
    <t>Sary-Arka</t>
  </si>
  <si>
    <t>PYK</t>
  </si>
  <si>
    <t>Karaj</t>
  </si>
  <si>
    <t>Payam</t>
  </si>
  <si>
    <t>KRY</t>
  </si>
  <si>
    <t>Karamay</t>
  </si>
  <si>
    <t>KYY</t>
  </si>
  <si>
    <t>KRM</t>
  </si>
  <si>
    <t>Karanambo</t>
  </si>
  <si>
    <t>KRG</t>
  </si>
  <si>
    <t>Karasabai</t>
  </si>
  <si>
    <t>KAS</t>
  </si>
  <si>
    <t>Karasburg</t>
  </si>
  <si>
    <t>QKK</t>
  </si>
  <si>
    <t>Karasjok</t>
  </si>
  <si>
    <t>KAF</t>
  </si>
  <si>
    <t>Karato</t>
  </si>
  <si>
    <t>KRJ</t>
  </si>
  <si>
    <t>Karawari</t>
  </si>
  <si>
    <t>KDL</t>
  </si>
  <si>
    <t>Kardla</t>
  </si>
  <si>
    <t>EE</t>
  </si>
  <si>
    <t>KAB</t>
  </si>
  <si>
    <t>Kariba</t>
  </si>
  <si>
    <t>KMR</t>
  </si>
  <si>
    <t>Karimui</t>
  </si>
  <si>
    <t>KWB</t>
  </si>
  <si>
    <t>Karimunjawa</t>
  </si>
  <si>
    <t>Dewadaru</t>
  </si>
  <si>
    <t>KRX</t>
  </si>
  <si>
    <t>Karkar Island</t>
  </si>
  <si>
    <t>QVF</t>
  </si>
  <si>
    <t>Karkkila</t>
  </si>
  <si>
    <t>ZKR</t>
  </si>
  <si>
    <t>Karlovasion</t>
  </si>
  <si>
    <t>KLV</t>
  </si>
  <si>
    <t>Karlovy Vary</t>
  </si>
  <si>
    <t>ZIK</t>
  </si>
  <si>
    <t>XYO</t>
  </si>
  <si>
    <t>Karlshamn</t>
  </si>
  <si>
    <t>KSK</t>
  </si>
  <si>
    <t>Karlskoga</t>
  </si>
  <si>
    <t>FKB</t>
  </si>
  <si>
    <t>Karlsruhe/Baden-Baden</t>
  </si>
  <si>
    <t>Baden Airpark</t>
  </si>
  <si>
    <t>ZCC</t>
  </si>
  <si>
    <t>XET</t>
  </si>
  <si>
    <t>Karlsruhe Bus Station</t>
  </si>
  <si>
    <t>KSD</t>
  </si>
  <si>
    <t>Karlstad</t>
  </si>
  <si>
    <t>KYK</t>
  </si>
  <si>
    <t>Karluk</t>
  </si>
  <si>
    <t>KKL</t>
  </si>
  <si>
    <t>Karluk Lake</t>
  </si>
  <si>
    <t>KGJ</t>
  </si>
  <si>
    <t>Karonga</t>
  </si>
  <si>
    <t>KXR</t>
  </si>
  <si>
    <t>Karoola</t>
  </si>
  <si>
    <t>AOK</t>
  </si>
  <si>
    <t>Karpathos</t>
  </si>
  <si>
    <t>KTA</t>
  </si>
  <si>
    <t>Karratha</t>
  </si>
  <si>
    <t>KSY</t>
  </si>
  <si>
    <t>Kars</t>
  </si>
  <si>
    <t>KSQ</t>
  </si>
  <si>
    <t>Karshi</t>
  </si>
  <si>
    <t>KBF</t>
  </si>
  <si>
    <t>Karubaga</t>
  </si>
  <si>
    <t>KRB</t>
  </si>
  <si>
    <t>Karumba</t>
  </si>
  <si>
    <t>KRP</t>
  </si>
  <si>
    <t>Karup</t>
  </si>
  <si>
    <t>KXA</t>
  </si>
  <si>
    <t>Kasaan</t>
  </si>
  <si>
    <t>ZKB</t>
  </si>
  <si>
    <t>Kasaba Bay</t>
  </si>
  <si>
    <t>XKS</t>
  </si>
  <si>
    <t>Kasabonika</t>
  </si>
  <si>
    <t>KAA</t>
  </si>
  <si>
    <t>Kasama</t>
  </si>
  <si>
    <t>BBK</t>
  </si>
  <si>
    <t>Kasane</t>
  </si>
  <si>
    <t>KSB</t>
  </si>
  <si>
    <t>Kasanombe</t>
  </si>
  <si>
    <t>YDU</t>
  </si>
  <si>
    <t>Kasba Lake</t>
  </si>
  <si>
    <t>ZKE</t>
  </si>
  <si>
    <t>Kaschechewan</t>
  </si>
  <si>
    <t>KEC</t>
  </si>
  <si>
    <t>Kasenga</t>
  </si>
  <si>
    <t>KSE</t>
  </si>
  <si>
    <t>Kasese</t>
  </si>
  <si>
    <t>KHG</t>
  </si>
  <si>
    <t>Kashi</t>
  </si>
  <si>
    <t>KUK</t>
  </si>
  <si>
    <t>Kasigluk</t>
  </si>
  <si>
    <t>KCB</t>
  </si>
  <si>
    <t>Kasikasima</t>
  </si>
  <si>
    <t>Tepoe Airstrip</t>
  </si>
  <si>
    <t>KGN</t>
  </si>
  <si>
    <t>Kasongo-Lunda</t>
  </si>
  <si>
    <t>KSJ</t>
  </si>
  <si>
    <t>Kasos Island</t>
  </si>
  <si>
    <t>KSL</t>
  </si>
  <si>
    <t>Kassala</t>
  </si>
  <si>
    <t>KSF</t>
  </si>
  <si>
    <t>Kassel</t>
  </si>
  <si>
    <t>Calden</t>
  </si>
  <si>
    <t>KSO</t>
  </si>
  <si>
    <t>Kastoria</t>
  </si>
  <si>
    <t>Aristotelis</t>
  </si>
  <si>
    <t>KBQ</t>
  </si>
  <si>
    <t>Kasungu</t>
  </si>
  <si>
    <t>KNI</t>
  </si>
  <si>
    <t>Katanning</t>
  </si>
  <si>
    <t>KTR</t>
  </si>
  <si>
    <t>Katherine</t>
  </si>
  <si>
    <t>RAAF Tindal</t>
  </si>
  <si>
    <t>KTM</t>
  </si>
  <si>
    <t>Kathmandu</t>
  </si>
  <si>
    <t>Tribhuvan Intl</t>
  </si>
  <si>
    <t>MPA</t>
  </si>
  <si>
    <t>Katima Mulilo</t>
  </si>
  <si>
    <t>Mpacha</t>
  </si>
  <si>
    <t>KTC</t>
  </si>
  <si>
    <t>Katiola</t>
  </si>
  <si>
    <t>KXU</t>
  </si>
  <si>
    <t>Katiu</t>
  </si>
  <si>
    <t>KTO</t>
  </si>
  <si>
    <t>Kato</t>
  </si>
  <si>
    <t>KTW</t>
  </si>
  <si>
    <t>Katowice</t>
  </si>
  <si>
    <t>ZFY</t>
  </si>
  <si>
    <t>Pyrzowice</t>
  </si>
  <si>
    <t>XXK</t>
  </si>
  <si>
    <t>Katrineholm</t>
  </si>
  <si>
    <t>KatrineholmC Rail Stn</t>
  </si>
  <si>
    <t>DKA</t>
  </si>
  <si>
    <t>Katsina</t>
  </si>
  <si>
    <t>YAU</t>
  </si>
  <si>
    <t>Kattiniq/Donaldson Lak</t>
  </si>
  <si>
    <t>KTY</t>
  </si>
  <si>
    <t>Katukurunda</t>
  </si>
  <si>
    <t>KAZ</t>
  </si>
  <si>
    <t>Kau</t>
  </si>
  <si>
    <t>Kaubang</t>
  </si>
  <si>
    <t>LIH</t>
  </si>
  <si>
    <t>Kauai Island</t>
  </si>
  <si>
    <t>Lihue</t>
  </si>
  <si>
    <t>HPV</t>
  </si>
  <si>
    <t>Princeville</t>
  </si>
  <si>
    <t>KHZ</t>
  </si>
  <si>
    <t>Kauehi</t>
  </si>
  <si>
    <t>KHJ</t>
  </si>
  <si>
    <t>Kauhajoki</t>
  </si>
  <si>
    <t>KAU</t>
  </si>
  <si>
    <t>Kauhava</t>
  </si>
  <si>
    <t>KKR</t>
  </si>
  <si>
    <t>Kaukura</t>
  </si>
  <si>
    <t>KUN</t>
  </si>
  <si>
    <t>Kaunas</t>
  </si>
  <si>
    <t>LT</t>
  </si>
  <si>
    <t>QKX</t>
  </si>
  <si>
    <t>Kautokeino</t>
  </si>
  <si>
    <t>KWD</t>
  </si>
  <si>
    <t>Kavadja</t>
  </si>
  <si>
    <t>KVA</t>
  </si>
  <si>
    <t>Kavala</t>
  </si>
  <si>
    <t>Megas Alexandros</t>
  </si>
  <si>
    <t>KVR</t>
  </si>
  <si>
    <t>Kavalerovo</t>
  </si>
  <si>
    <t>KAV</t>
  </si>
  <si>
    <t>Kavanayen</t>
  </si>
  <si>
    <t>KVG</t>
  </si>
  <si>
    <t>Kavieng</t>
  </si>
  <si>
    <t>VIK</t>
  </si>
  <si>
    <t>Kavik</t>
  </si>
  <si>
    <t>Airstrip</t>
  </si>
  <si>
    <t>KUI</t>
  </si>
  <si>
    <t>Kawau Island</t>
  </si>
  <si>
    <t>RUU</t>
  </si>
  <si>
    <t>Kawbenaberi</t>
  </si>
  <si>
    <t>Ruti</t>
  </si>
  <si>
    <t>KWO</t>
  </si>
  <si>
    <t>Kawito</t>
  </si>
  <si>
    <t>KAW</t>
  </si>
  <si>
    <t>Kawthaung</t>
  </si>
  <si>
    <t>XKY</t>
  </si>
  <si>
    <t>Kaya</t>
  </si>
  <si>
    <t>MVM</t>
  </si>
  <si>
    <t>Kayenta</t>
  </si>
  <si>
    <t>Monument Valley</t>
  </si>
  <si>
    <t>KYS</t>
  </si>
  <si>
    <t>Kayes</t>
  </si>
  <si>
    <t>Dag-Dag</t>
  </si>
  <si>
    <t>ASR</t>
  </si>
  <si>
    <t>Kayseri</t>
  </si>
  <si>
    <t>Erkilet</t>
  </si>
  <si>
    <t>KZN</t>
  </si>
  <si>
    <t>Kazan</t>
  </si>
  <si>
    <t>EAR</t>
  </si>
  <si>
    <t>Kearney</t>
  </si>
  <si>
    <t>KEQ</t>
  </si>
  <si>
    <t>Kebar</t>
  </si>
  <si>
    <t>ABK</t>
  </si>
  <si>
    <t>Kebri Dehar</t>
  </si>
  <si>
    <t>KGG</t>
  </si>
  <si>
    <t>Kedougou</t>
  </si>
  <si>
    <t>Keene</t>
  </si>
  <si>
    <t>Dillant-Hopkins</t>
  </si>
  <si>
    <t>KMP</t>
  </si>
  <si>
    <t>Keetmanshoop</t>
  </si>
  <si>
    <t>KEW</t>
  </si>
  <si>
    <t>Keewaywin</t>
  </si>
  <si>
    <t>EFL</t>
  </si>
  <si>
    <t>Kefallinia</t>
  </si>
  <si>
    <t>ZKG</t>
  </si>
  <si>
    <t>Kegaska</t>
  </si>
  <si>
    <t>KEG</t>
  </si>
  <si>
    <t>Keglsugl</t>
  </si>
  <si>
    <t>ZIW</t>
  </si>
  <si>
    <t>Kehl</t>
  </si>
  <si>
    <t>BKH</t>
  </si>
  <si>
    <t>Kekaha</t>
  </si>
  <si>
    <t>Barking Sands</t>
  </si>
  <si>
    <t>LFO</t>
  </si>
  <si>
    <t>Kelafo</t>
  </si>
  <si>
    <t>KNL</t>
  </si>
  <si>
    <t>Kelanoa</t>
  </si>
  <si>
    <t>LLN</t>
  </si>
  <si>
    <t>Kelila</t>
  </si>
  <si>
    <t>KEE</t>
  </si>
  <si>
    <t>Kelle</t>
  </si>
  <si>
    <t>KEU</t>
  </si>
  <si>
    <t>Kelly Bar</t>
  </si>
  <si>
    <t>YLW</t>
  </si>
  <si>
    <t>Kelowna</t>
  </si>
  <si>
    <t>KLP</t>
  </si>
  <si>
    <t>Kelp Bay</t>
  </si>
  <si>
    <t>KES</t>
  </si>
  <si>
    <t>Kelsey</t>
  </si>
  <si>
    <t>KLS</t>
  </si>
  <si>
    <t>Kelso</t>
  </si>
  <si>
    <t>Longview</t>
  </si>
  <si>
    <t>QLH</t>
  </si>
  <si>
    <t>Kelsterbach</t>
  </si>
  <si>
    <t>KLQ</t>
  </si>
  <si>
    <t>Keluang</t>
  </si>
  <si>
    <t>XKO</t>
  </si>
  <si>
    <t>Kemano</t>
  </si>
  <si>
    <t>EMM</t>
  </si>
  <si>
    <t>Kemerer</t>
  </si>
  <si>
    <t>KEJ</t>
  </si>
  <si>
    <t>Kemerovo</t>
  </si>
  <si>
    <t>KEM</t>
  </si>
  <si>
    <t>Kemi/Tornio</t>
  </si>
  <si>
    <t>JCO</t>
  </si>
  <si>
    <t>Kemmuna</t>
  </si>
  <si>
    <t>KPS</t>
  </si>
  <si>
    <t>Kempsey</t>
  </si>
  <si>
    <t>ZNS</t>
  </si>
  <si>
    <t>Kempten</t>
  </si>
  <si>
    <t>ENA</t>
  </si>
  <si>
    <t>Kenai</t>
  </si>
  <si>
    <t>KDI</t>
  </si>
  <si>
    <t>Kendari</t>
  </si>
  <si>
    <t>Halu Oleo</t>
  </si>
  <si>
    <t>KEN</t>
  </si>
  <si>
    <t>Kenema</t>
  </si>
  <si>
    <t>KET</t>
  </si>
  <si>
    <t>Kengtung</t>
  </si>
  <si>
    <t>KNZ</t>
  </si>
  <si>
    <t>Kenieba</t>
  </si>
  <si>
    <t>KGU</t>
  </si>
  <si>
    <t>Keningau</t>
  </si>
  <si>
    <t>NNA</t>
  </si>
  <si>
    <t>Kenitra</t>
  </si>
  <si>
    <t>Royal AFB</t>
  </si>
  <si>
    <t>KEH</t>
  </si>
  <si>
    <t>Kenmore Air Harbor</t>
  </si>
  <si>
    <t>XKT</t>
  </si>
  <si>
    <t>Kennedy Town</t>
  </si>
  <si>
    <t>KNT</t>
  </si>
  <si>
    <t>Kennett</t>
  </si>
  <si>
    <t>VSK</t>
  </si>
  <si>
    <t>Kennewick</t>
  </si>
  <si>
    <t>Vista Field</t>
  </si>
  <si>
    <t>YKI</t>
  </si>
  <si>
    <t>Kennosao Lake</t>
  </si>
  <si>
    <t>YQK</t>
  </si>
  <si>
    <t>Kenora</t>
  </si>
  <si>
    <t>ENW</t>
  </si>
  <si>
    <t>Kenosha</t>
  </si>
  <si>
    <t>KKT</t>
  </si>
  <si>
    <t>Kentland</t>
  </si>
  <si>
    <t>EOK</t>
  </si>
  <si>
    <t>Keokuk</t>
  </si>
  <si>
    <t>KEI</t>
  </si>
  <si>
    <t>Kepi</t>
  </si>
  <si>
    <t>KJP</t>
  </si>
  <si>
    <t>Kerama</t>
  </si>
  <si>
    <t>KRA</t>
  </si>
  <si>
    <t>Kerang</t>
  </si>
  <si>
    <t>KRU</t>
  </si>
  <si>
    <t>Kerau</t>
  </si>
  <si>
    <t>KHC</t>
  </si>
  <si>
    <t>Kerch</t>
  </si>
  <si>
    <t>KMA</t>
  </si>
  <si>
    <t>Kerema</t>
  </si>
  <si>
    <t>KEY</t>
  </si>
  <si>
    <t>Kericho</t>
  </si>
  <si>
    <t>KKE</t>
  </si>
  <si>
    <t>Kerikeri</t>
  </si>
  <si>
    <t>Bay of Islands</t>
  </si>
  <si>
    <t>KRC</t>
  </si>
  <si>
    <t>Kerinci</t>
  </si>
  <si>
    <t>Depati Parbo</t>
  </si>
  <si>
    <t>CFU</t>
  </si>
  <si>
    <t>Kerkyra</t>
  </si>
  <si>
    <t>Ioannis Kapodistrias</t>
  </si>
  <si>
    <t>KER</t>
  </si>
  <si>
    <t>Kerman</t>
  </si>
  <si>
    <t>KSH</t>
  </si>
  <si>
    <t>Kermanshah</t>
  </si>
  <si>
    <t>ZNT</t>
  </si>
  <si>
    <t>Kerpen</t>
  </si>
  <si>
    <t>ERV</t>
  </si>
  <si>
    <t>Kerrville</t>
  </si>
  <si>
    <t>KIR</t>
  </si>
  <si>
    <t>Kerry</t>
  </si>
  <si>
    <t>KTE</t>
  </si>
  <si>
    <t>Kerteh</t>
  </si>
  <si>
    <t>IXK</t>
  </si>
  <si>
    <t>Keshod</t>
  </si>
  <si>
    <t>KTG</t>
  </si>
  <si>
    <t>Ketapang</t>
  </si>
  <si>
    <t>Rahadi Osman</t>
  </si>
  <si>
    <t>KTN</t>
  </si>
  <si>
    <t>Ketchikan</t>
  </si>
  <si>
    <t>WFB</t>
  </si>
  <si>
    <t>Waterfront SPB</t>
  </si>
  <si>
    <t>YKJ</t>
  </si>
  <si>
    <t>Key Lake</t>
  </si>
  <si>
    <t>KYL</t>
  </si>
  <si>
    <t>Key Largo</t>
  </si>
  <si>
    <t>Port Largo</t>
  </si>
  <si>
    <t>EYW</t>
  </si>
  <si>
    <t>Key West</t>
  </si>
  <si>
    <t>NQX</t>
  </si>
  <si>
    <t>QKS</t>
  </si>
  <si>
    <t>Keystone</t>
  </si>
  <si>
    <t>KHV</t>
  </si>
  <si>
    <t>Khabarovsk</t>
  </si>
  <si>
    <t>Novy</t>
  </si>
  <si>
    <t>HJR</t>
  </si>
  <si>
    <t>Khajuraho</t>
  </si>
  <si>
    <t>KMX</t>
  </si>
  <si>
    <t>Khamis Mushait</t>
  </si>
  <si>
    <t>King Khalid AB</t>
  </si>
  <si>
    <t>KHM</t>
  </si>
  <si>
    <t>Khamti</t>
  </si>
  <si>
    <t>XIH</t>
  </si>
  <si>
    <t>Khan al Baghdadi</t>
  </si>
  <si>
    <t>KHA</t>
  </si>
  <si>
    <t>Khaneh</t>
  </si>
  <si>
    <t>HMA</t>
  </si>
  <si>
    <t>Khanty-Mansiysk</t>
  </si>
  <si>
    <t>UVL</t>
  </si>
  <si>
    <t>Kharga</t>
  </si>
  <si>
    <t>QKH</t>
  </si>
  <si>
    <t>Kharian</t>
  </si>
  <si>
    <t>KHK</t>
  </si>
  <si>
    <t>Khark Island</t>
  </si>
  <si>
    <t>KHR</t>
  </si>
  <si>
    <t>Kharkhorin</t>
  </si>
  <si>
    <t>HRK</t>
  </si>
  <si>
    <t>Kharkiv</t>
  </si>
  <si>
    <t>Osnova Intl</t>
  </si>
  <si>
    <t>KRT</t>
  </si>
  <si>
    <t>Khartoum</t>
  </si>
  <si>
    <t>KHS</t>
  </si>
  <si>
    <t>Khasab</t>
  </si>
  <si>
    <t>GBU</t>
  </si>
  <si>
    <t>Khashm el Girba</t>
  </si>
  <si>
    <t>HTG</t>
  </si>
  <si>
    <t>Khatanga</t>
  </si>
  <si>
    <t>HTM</t>
  </si>
  <si>
    <t>Khatgal</t>
  </si>
  <si>
    <t>ZZK</t>
  </si>
  <si>
    <t>Khemis Miliana</t>
  </si>
  <si>
    <t>QKJ</t>
  </si>
  <si>
    <t>Khenchela</t>
  </si>
  <si>
    <t>ZZR</t>
  </si>
  <si>
    <t>Kherrata</t>
  </si>
  <si>
    <t>KHE</t>
  </si>
  <si>
    <t>Kherson</t>
  </si>
  <si>
    <t>HMJ</t>
  </si>
  <si>
    <t>Khmelnytskyi</t>
  </si>
  <si>
    <t>QKO</t>
  </si>
  <si>
    <t>Khoms</t>
  </si>
  <si>
    <t>KKC</t>
  </si>
  <si>
    <t>Khon Kaen</t>
  </si>
  <si>
    <t>KOG</t>
  </si>
  <si>
    <t>Khong</t>
  </si>
  <si>
    <t>KHD</t>
  </si>
  <si>
    <t>Khorramabad</t>
  </si>
  <si>
    <t>KHT</t>
  </si>
  <si>
    <t>Khost</t>
  </si>
  <si>
    <t>Chapman</t>
  </si>
  <si>
    <t>HVD</t>
  </si>
  <si>
    <t>Khovd</t>
  </si>
  <si>
    <t>IXN</t>
  </si>
  <si>
    <t>Khowai</t>
  </si>
  <si>
    <t>KHY</t>
  </si>
  <si>
    <t>Khoy</t>
  </si>
  <si>
    <t>LBD</t>
  </si>
  <si>
    <t>Khujand</t>
  </si>
  <si>
    <t>HJT</t>
  </si>
  <si>
    <t>Khujirt</t>
  </si>
  <si>
    <t>KDD</t>
  </si>
  <si>
    <t>Khuzdar</t>
  </si>
  <si>
    <t>KWH</t>
  </si>
  <si>
    <t>Khwahan</t>
  </si>
  <si>
    <t>KHW</t>
  </si>
  <si>
    <t>Khwai River Lodge</t>
  </si>
  <si>
    <t>IAN</t>
  </si>
  <si>
    <t>Kiana</t>
  </si>
  <si>
    <t>Bob Barker Memorial</t>
  </si>
  <si>
    <t>KII</t>
  </si>
  <si>
    <t>Kibuli</t>
  </si>
  <si>
    <t>KEL</t>
  </si>
  <si>
    <t>Kiel</t>
  </si>
  <si>
    <t>Holtenau</t>
  </si>
  <si>
    <t>QKI</t>
  </si>
  <si>
    <t>Kielce</t>
  </si>
  <si>
    <t>KIE</t>
  </si>
  <si>
    <t>Kieta</t>
  </si>
  <si>
    <t>Aropa</t>
  </si>
  <si>
    <t>IEV</t>
  </si>
  <si>
    <t>Kiev</t>
  </si>
  <si>
    <t>KBP</t>
  </si>
  <si>
    <t>Boryspil Intl</t>
  </si>
  <si>
    <t>QOF</t>
  </si>
  <si>
    <t>Darnitsa Bus Station</t>
  </si>
  <si>
    <t>QOH</t>
  </si>
  <si>
    <t>Hotel Rus Bus Station</t>
  </si>
  <si>
    <t>Zhuliany Intl</t>
  </si>
  <si>
    <t>KFA</t>
  </si>
  <si>
    <t>Kiffa</t>
  </si>
  <si>
    <t>KGL</t>
  </si>
  <si>
    <t>Kigali</t>
  </si>
  <si>
    <t>TKQ</t>
  </si>
  <si>
    <t>Kigoma</t>
  </si>
  <si>
    <t>KKX</t>
  </si>
  <si>
    <t>Kikai</t>
  </si>
  <si>
    <t>KIZ</t>
  </si>
  <si>
    <t>Kikinonda</t>
  </si>
  <si>
    <t>KRI</t>
  </si>
  <si>
    <t>Kikori</t>
  </si>
  <si>
    <t>KKW</t>
  </si>
  <si>
    <t>Kikwit</t>
  </si>
  <si>
    <t>XXN</t>
  </si>
  <si>
    <t>Kil</t>
  </si>
  <si>
    <t>ILU</t>
  </si>
  <si>
    <t>Kilaguni</t>
  </si>
  <si>
    <t>Kilgore</t>
  </si>
  <si>
    <t>KIO</t>
  </si>
  <si>
    <t>Kili Island</t>
  </si>
  <si>
    <t>JRO</t>
  </si>
  <si>
    <t>Kilimanjaro</t>
  </si>
  <si>
    <t>KKY</t>
  </si>
  <si>
    <t>Kilkenny</t>
  </si>
  <si>
    <t>FFA</t>
  </si>
  <si>
    <t>Kill Devil Hills</t>
  </si>
  <si>
    <t>First Flight</t>
  </si>
  <si>
    <t>YXI</t>
  </si>
  <si>
    <t>Killaloe</t>
  </si>
  <si>
    <t>ILE</t>
  </si>
  <si>
    <t>Killeen</t>
  </si>
  <si>
    <t>HLR</t>
  </si>
  <si>
    <t>Fort Hood AAF</t>
  </si>
  <si>
    <t>GRK</t>
  </si>
  <si>
    <t>Gray AAF</t>
  </si>
  <si>
    <t>XBW</t>
  </si>
  <si>
    <t>Killineq</t>
  </si>
  <si>
    <t>KIL</t>
  </si>
  <si>
    <t>Kilwa</t>
  </si>
  <si>
    <t>KIY</t>
  </si>
  <si>
    <t>Kilwa Masoko</t>
  </si>
  <si>
    <t>KMM</t>
  </si>
  <si>
    <t>Kimam</t>
  </si>
  <si>
    <t>YQE</t>
  </si>
  <si>
    <t>Kimberley</t>
  </si>
  <si>
    <t>KIM</t>
  </si>
  <si>
    <t>KBD</t>
  </si>
  <si>
    <t>Kimberley Downs Stn</t>
  </si>
  <si>
    <t>YLC</t>
  </si>
  <si>
    <t>Kimmirut/Lake Harbour</t>
  </si>
  <si>
    <t>Kimmirut</t>
  </si>
  <si>
    <t>KRV</t>
  </si>
  <si>
    <t>Kimwarer</t>
  </si>
  <si>
    <t>Kerio Valley</t>
  </si>
  <si>
    <t>YKD</t>
  </si>
  <si>
    <t>Kincardine</t>
  </si>
  <si>
    <t>Township</t>
  </si>
  <si>
    <t>KNJ</t>
  </si>
  <si>
    <t>Kindamba</t>
  </si>
  <si>
    <t>YKY</t>
  </si>
  <si>
    <t>Kindersley</t>
  </si>
  <si>
    <t>KND</t>
  </si>
  <si>
    <t>Kindu</t>
  </si>
  <si>
    <t>KIC</t>
  </si>
  <si>
    <t>King City</t>
  </si>
  <si>
    <t>Mesa Del Rey</t>
  </si>
  <si>
    <t>KVC</t>
  </si>
  <si>
    <t>King Cove</t>
  </si>
  <si>
    <t>KNS</t>
  </si>
  <si>
    <t>King Island</t>
  </si>
  <si>
    <t>KMC</t>
  </si>
  <si>
    <t>King Khalid Mil. City</t>
  </si>
  <si>
    <t>KPD</t>
  </si>
  <si>
    <t>King Of Prussia</t>
  </si>
  <si>
    <t>AKN</t>
  </si>
  <si>
    <t>King Salmon</t>
  </si>
  <si>
    <t>KGY</t>
  </si>
  <si>
    <t>Kingaroy</t>
  </si>
  <si>
    <t>KIF</t>
  </si>
  <si>
    <t>Kingfisher Lake</t>
  </si>
  <si>
    <t>IGM</t>
  </si>
  <si>
    <t>Kingman</t>
  </si>
  <si>
    <t>KBJ</t>
  </si>
  <si>
    <t>Kings Canyon</t>
  </si>
  <si>
    <t>KCS</t>
  </si>
  <si>
    <t>Kings Creek Station</t>
  </si>
  <si>
    <t>KNF</t>
  </si>
  <si>
    <t>King's Lynn</t>
  </si>
  <si>
    <t>Marham RAF</t>
  </si>
  <si>
    <t>KGC</t>
  </si>
  <si>
    <t>Kingscote</t>
  </si>
  <si>
    <t>Kingsport</t>
  </si>
  <si>
    <t>KIN</t>
  </si>
  <si>
    <t>Kingston</t>
  </si>
  <si>
    <t>JM</t>
  </si>
  <si>
    <t>Norman Manley</t>
  </si>
  <si>
    <t>KTP</t>
  </si>
  <si>
    <t>Tinson</t>
  </si>
  <si>
    <t>YGK</t>
  </si>
  <si>
    <t>XEG</t>
  </si>
  <si>
    <t>NQI</t>
  </si>
  <si>
    <t>Kingsville</t>
  </si>
  <si>
    <t>KNH</t>
  </si>
  <si>
    <t>Kinmen</t>
  </si>
  <si>
    <t>Shangyi</t>
  </si>
  <si>
    <t>KNY</t>
  </si>
  <si>
    <t>Kinoosao</t>
  </si>
  <si>
    <t>FIH</t>
  </si>
  <si>
    <t>Kinshasa</t>
  </si>
  <si>
    <t>N'djili Intl</t>
  </si>
  <si>
    <t>NLO</t>
  </si>
  <si>
    <t>N'dolo</t>
  </si>
  <si>
    <t>ISO</t>
  </si>
  <si>
    <t>Kinston</t>
  </si>
  <si>
    <t>Stallings Field</t>
  </si>
  <si>
    <t>KPN</t>
  </si>
  <si>
    <t>Kipnuk</t>
  </si>
  <si>
    <t>KIQ</t>
  </si>
  <si>
    <t>Kira</t>
  </si>
  <si>
    <t>IRA</t>
  </si>
  <si>
    <t>Kirakira</t>
  </si>
  <si>
    <t>KUR</t>
  </si>
  <si>
    <t>Kiran wa Munjan</t>
  </si>
  <si>
    <t>Razer</t>
  </si>
  <si>
    <t>KCK</t>
  </si>
  <si>
    <t>Kirensk</t>
  </si>
  <si>
    <t>KRZ</t>
  </si>
  <si>
    <t>Kiri</t>
  </si>
  <si>
    <t>CXI</t>
  </si>
  <si>
    <t>Kiritimati</t>
  </si>
  <si>
    <t>Cassidy Intl</t>
  </si>
  <si>
    <t>LSA</t>
  </si>
  <si>
    <t>Kiriwina Island</t>
  </si>
  <si>
    <t>Losuia</t>
  </si>
  <si>
    <t>KKN</t>
  </si>
  <si>
    <t>Kirkenes</t>
  </si>
  <si>
    <t>Hoybuktmoen</t>
  </si>
  <si>
    <t>KBB</t>
  </si>
  <si>
    <t>Kirkimbie Station</t>
  </si>
  <si>
    <t>YKX</t>
  </si>
  <si>
    <t>Kirkland Lake</t>
  </si>
  <si>
    <t>IRK</t>
  </si>
  <si>
    <t>Kirksville</t>
  </si>
  <si>
    <t>KIK</t>
  </si>
  <si>
    <t>Kirkuk</t>
  </si>
  <si>
    <t>KOI</t>
  </si>
  <si>
    <t>Kirkwall</t>
  </si>
  <si>
    <t>KVX</t>
  </si>
  <si>
    <t>Kirov</t>
  </si>
  <si>
    <t>Pobedilovo</t>
  </si>
  <si>
    <t>KGO</t>
  </si>
  <si>
    <t>Kirovohrad</t>
  </si>
  <si>
    <t>KVK</t>
  </si>
  <si>
    <t>Kirovsk/Apatity</t>
  </si>
  <si>
    <t>Khibiny</t>
  </si>
  <si>
    <t>KRN</t>
  </si>
  <si>
    <t>Kiruna</t>
  </si>
  <si>
    <t>KRE</t>
  </si>
  <si>
    <t>Kirundo</t>
  </si>
  <si>
    <t>KSW</t>
  </si>
  <si>
    <t>Kiryat Shmona</t>
  </si>
  <si>
    <t>FKI</t>
  </si>
  <si>
    <t>Kisangani</t>
  </si>
  <si>
    <t>Bangoka Intl</t>
  </si>
  <si>
    <t>KSG</t>
  </si>
  <si>
    <t>Kisengam</t>
  </si>
  <si>
    <t>KIH</t>
  </si>
  <si>
    <t>Kish Island</t>
  </si>
  <si>
    <t>KMU</t>
  </si>
  <si>
    <t>Kisimayu</t>
  </si>
  <si>
    <t>KSI</t>
  </si>
  <si>
    <t>Kissidougou</t>
  </si>
  <si>
    <t>ISM</t>
  </si>
  <si>
    <t>Kissimmee</t>
  </si>
  <si>
    <t>KIS</t>
  </si>
  <si>
    <t>Kisumu</t>
  </si>
  <si>
    <t>KTD</t>
  </si>
  <si>
    <t>Kitadaito</t>
  </si>
  <si>
    <t>KKJ</t>
  </si>
  <si>
    <t>Kitakyushu</t>
  </si>
  <si>
    <t>KTL</t>
  </si>
  <si>
    <t>Kitale</t>
  </si>
  <si>
    <t>KVE</t>
  </si>
  <si>
    <t>Kitava Island</t>
  </si>
  <si>
    <t>YKF</t>
  </si>
  <si>
    <t>Kitchener/Waterloo</t>
  </si>
  <si>
    <t>KTQ</t>
  </si>
  <si>
    <t>Kitee</t>
  </si>
  <si>
    <t>YKK</t>
  </si>
  <si>
    <t>Kitkatla</t>
  </si>
  <si>
    <t>KKB</t>
  </si>
  <si>
    <t>Kitoi Bay</t>
  </si>
  <si>
    <t>QJE</t>
  </si>
  <si>
    <t>Kitsissuarsuit</t>
  </si>
  <si>
    <t>KTT</t>
  </si>
  <si>
    <t>Kittila</t>
  </si>
  <si>
    <t>KIW</t>
  </si>
  <si>
    <t>Kitwe</t>
  </si>
  <si>
    <t>Southdowns</t>
  </si>
  <si>
    <t>XJS</t>
  </si>
  <si>
    <t>Kitzbuehel</t>
  </si>
  <si>
    <t>XOH</t>
  </si>
  <si>
    <t>KZG</t>
  </si>
  <si>
    <t>Kitzingen</t>
  </si>
  <si>
    <t>KIU</t>
  </si>
  <si>
    <t>Kiunga</t>
  </si>
  <si>
    <t>UNG</t>
  </si>
  <si>
    <t>KVL</t>
  </si>
  <si>
    <t>Kivalina</t>
  </si>
  <si>
    <t>KWX</t>
  </si>
  <si>
    <t>Kiwai Island</t>
  </si>
  <si>
    <t>KWY</t>
  </si>
  <si>
    <t>Kiwayu</t>
  </si>
  <si>
    <t>DKL</t>
  </si>
  <si>
    <t>Kiwigana Lodge</t>
  </si>
  <si>
    <t>KZH</t>
  </si>
  <si>
    <t>Kizhuyak</t>
  </si>
  <si>
    <t>QJW</t>
  </si>
  <si>
    <t>Kjellerup</t>
  </si>
  <si>
    <t>QJL</t>
  </si>
  <si>
    <t>Kjollefjord</t>
  </si>
  <si>
    <t>KBK</t>
  </si>
  <si>
    <t>Klag Bay</t>
  </si>
  <si>
    <t>KLU</t>
  </si>
  <si>
    <t>Klagenfurt</t>
  </si>
  <si>
    <t>PLQ</t>
  </si>
  <si>
    <t>Klaipeda/Palanga</t>
  </si>
  <si>
    <t>XJK</t>
  </si>
  <si>
    <t>Klaipeda Bus Station</t>
  </si>
  <si>
    <t>Palanga International</t>
  </si>
  <si>
    <t>LMT</t>
  </si>
  <si>
    <t>Klamath Falls</t>
  </si>
  <si>
    <t>KLW</t>
  </si>
  <si>
    <t>Klawock</t>
  </si>
  <si>
    <t>KLZ</t>
  </si>
  <si>
    <t>Kleinsee</t>
  </si>
  <si>
    <t>YKT</t>
  </si>
  <si>
    <t>Klemtu</t>
  </si>
  <si>
    <t>KXE</t>
  </si>
  <si>
    <t>Klerksdorp</t>
  </si>
  <si>
    <t>P.C. Pelser</t>
  </si>
  <si>
    <t>ZHS</t>
  </si>
  <si>
    <t>Klosters</t>
  </si>
  <si>
    <t>YKE</t>
  </si>
  <si>
    <t>Knee Lake</t>
  </si>
  <si>
    <t>NLN</t>
  </si>
  <si>
    <t>Kneeland</t>
  </si>
  <si>
    <t>KNV</t>
  </si>
  <si>
    <t>Knights Inlet</t>
  </si>
  <si>
    <t>NOC</t>
  </si>
  <si>
    <t>Knock</t>
  </si>
  <si>
    <t>Ireland West</t>
  </si>
  <si>
    <t>TYS</t>
  </si>
  <si>
    <t>Knoxville</t>
  </si>
  <si>
    <t>Mc Ghee Tyson</t>
  </si>
  <si>
    <t>ZNV</t>
  </si>
  <si>
    <t>Koblenz</t>
  </si>
  <si>
    <t>OBU</t>
  </si>
  <si>
    <t>Kobuk</t>
  </si>
  <si>
    <t>Kobuk/Wien</t>
  </si>
  <si>
    <t>KCO</t>
  </si>
  <si>
    <t>Kocaeli</t>
  </si>
  <si>
    <t>Cengiz Topel</t>
  </si>
  <si>
    <t>COK</t>
  </si>
  <si>
    <t>Kochi</t>
  </si>
  <si>
    <t>KCZ</t>
  </si>
  <si>
    <t>ADQ</t>
  </si>
  <si>
    <t>Kodiak</t>
  </si>
  <si>
    <t>WDY</t>
  </si>
  <si>
    <t>Kodiak Fss</t>
  </si>
  <si>
    <t>KDK</t>
  </si>
  <si>
    <t>KOQ</t>
  </si>
  <si>
    <t>Koethen</t>
  </si>
  <si>
    <t>KGP</t>
  </si>
  <si>
    <t>Kogalym</t>
  </si>
  <si>
    <t>KCT</t>
  </si>
  <si>
    <t>Koggala</t>
  </si>
  <si>
    <t>KKZ</t>
  </si>
  <si>
    <t>Koh Kong</t>
  </si>
  <si>
    <t>USM</t>
  </si>
  <si>
    <t>Koh Samui</t>
  </si>
  <si>
    <t>OHT</t>
  </si>
  <si>
    <t>Kohat</t>
  </si>
  <si>
    <t>KMB</t>
  </si>
  <si>
    <t>Koinambe</t>
  </si>
  <si>
    <t>KIG</t>
  </si>
  <si>
    <t>Koingnaas</t>
  </si>
  <si>
    <t>KOK</t>
  </si>
  <si>
    <t>Kokkola/Pietarsaari</t>
  </si>
  <si>
    <t>Kruunupyy</t>
  </si>
  <si>
    <t>KKD</t>
  </si>
  <si>
    <t>Kokoda</t>
  </si>
  <si>
    <t>OKK</t>
  </si>
  <si>
    <t>Kokomo</t>
  </si>
  <si>
    <t>KOX</t>
  </si>
  <si>
    <t>Kokonao</t>
  </si>
  <si>
    <t>KOV</t>
  </si>
  <si>
    <t>Kokshetau</t>
  </si>
  <si>
    <t>KQL</t>
  </si>
  <si>
    <t>Kol</t>
  </si>
  <si>
    <t>PUM</t>
  </si>
  <si>
    <t>Kolaka</t>
  </si>
  <si>
    <t>Pomala</t>
  </si>
  <si>
    <t>KDA</t>
  </si>
  <si>
    <t>Kolda</t>
  </si>
  <si>
    <t>ZBT</t>
  </si>
  <si>
    <t>Kolding</t>
  </si>
  <si>
    <t>KLH</t>
  </si>
  <si>
    <t>Kolhapur</t>
  </si>
  <si>
    <t>CCU</t>
  </si>
  <si>
    <t>Kolkata</t>
  </si>
  <si>
    <t>Subhas Chandra Bose</t>
  </si>
  <si>
    <t>NKL</t>
  </si>
  <si>
    <t>Kolo</t>
  </si>
  <si>
    <t>QJY</t>
  </si>
  <si>
    <t>Kolobrzeg</t>
  </si>
  <si>
    <t>KWZ</t>
  </si>
  <si>
    <t>Kolwezi</t>
  </si>
  <si>
    <t>KCJ</t>
  </si>
  <si>
    <t>Komaio</t>
  </si>
  <si>
    <t>HOC</t>
  </si>
  <si>
    <t>Komako</t>
  </si>
  <si>
    <t>KOF</t>
  </si>
  <si>
    <t>Komatipoort</t>
  </si>
  <si>
    <t>KMQ</t>
  </si>
  <si>
    <t>Komatsu</t>
  </si>
  <si>
    <t>KOM</t>
  </si>
  <si>
    <t>Komo</t>
  </si>
  <si>
    <t>ZKT</t>
  </si>
  <si>
    <t>Komotini</t>
  </si>
  <si>
    <t>KPM</t>
  </si>
  <si>
    <t>Kompiam</t>
  </si>
  <si>
    <t>KXK</t>
  </si>
  <si>
    <t>Komsomolsk-na-Amure</t>
  </si>
  <si>
    <t>Khurba</t>
  </si>
  <si>
    <t>KOA</t>
  </si>
  <si>
    <t>Kona</t>
  </si>
  <si>
    <t>Keahole</t>
  </si>
  <si>
    <t>KKG</t>
  </si>
  <si>
    <t>Konawaruk</t>
  </si>
  <si>
    <t>KPF</t>
  </si>
  <si>
    <t>Kondubol</t>
  </si>
  <si>
    <t>KNQ</t>
  </si>
  <si>
    <t>Kone</t>
  </si>
  <si>
    <t>KGB</t>
  </si>
  <si>
    <t>Konge</t>
  </si>
  <si>
    <t>KKH</t>
  </si>
  <si>
    <t>Kongiganak</t>
  </si>
  <si>
    <t>GKO</t>
  </si>
  <si>
    <t>Kongo Boumba</t>
  </si>
  <si>
    <t>KOO</t>
  </si>
  <si>
    <t>Kongolo</t>
  </si>
  <si>
    <t>XKB</t>
  </si>
  <si>
    <t>Kongsberg</t>
  </si>
  <si>
    <t>XZD</t>
  </si>
  <si>
    <t>Kongsvinger</t>
  </si>
  <si>
    <t>QKZ</t>
  </si>
  <si>
    <t>Konstanz</t>
  </si>
  <si>
    <t>KON</t>
  </si>
  <si>
    <t>Kontum</t>
  </si>
  <si>
    <t>KYA</t>
  </si>
  <si>
    <t>Konya</t>
  </si>
  <si>
    <t>GKK</t>
  </si>
  <si>
    <t>Kooddoo Island</t>
  </si>
  <si>
    <t>KOH</t>
  </si>
  <si>
    <t>Koolatah</t>
  </si>
  <si>
    <t>KKP</t>
  </si>
  <si>
    <t>Koolburra</t>
  </si>
  <si>
    <t>OPA</t>
  </si>
  <si>
    <t>Kopasker</t>
  </si>
  <si>
    <t>KPA</t>
  </si>
  <si>
    <t>Kopiago</t>
  </si>
  <si>
    <t>XXI</t>
  </si>
  <si>
    <t>Koping</t>
  </si>
  <si>
    <t>YVK</t>
  </si>
  <si>
    <t>Koppang</t>
  </si>
  <si>
    <t>HGO</t>
  </si>
  <si>
    <t>Korhogo</t>
  </si>
  <si>
    <t>KRL</t>
  </si>
  <si>
    <t>Korla</t>
  </si>
  <si>
    <t>KXF</t>
  </si>
  <si>
    <t>Koro Island</t>
  </si>
  <si>
    <t>KDE</t>
  </si>
  <si>
    <t>Koroba</t>
  </si>
  <si>
    <t>KVU</t>
  </si>
  <si>
    <t>Korolevu</t>
  </si>
  <si>
    <t>ROR</t>
  </si>
  <si>
    <t>Koror</t>
  </si>
  <si>
    <t>PW</t>
  </si>
  <si>
    <t>Roman Tmetuchl Intl</t>
  </si>
  <si>
    <t>KJK</t>
  </si>
  <si>
    <t>Kortrijk</t>
  </si>
  <si>
    <t>Wevelgem</t>
  </si>
  <si>
    <t>KGS</t>
  </si>
  <si>
    <t>Kos</t>
  </si>
  <si>
    <t>Ippokratis</t>
  </si>
  <si>
    <t>OSX</t>
  </si>
  <si>
    <t>Kosciusko</t>
  </si>
  <si>
    <t>Attala County</t>
  </si>
  <si>
    <t>KSC</t>
  </si>
  <si>
    <t>Kosice</t>
  </si>
  <si>
    <t>KSP</t>
  </si>
  <si>
    <t>Kosipe</t>
  </si>
  <si>
    <t>KSA</t>
  </si>
  <si>
    <t>Kosrae</t>
  </si>
  <si>
    <t>KSN</t>
  </si>
  <si>
    <t>Kostanay</t>
  </si>
  <si>
    <t>KST</t>
  </si>
  <si>
    <t>Kosti</t>
  </si>
  <si>
    <t>Rabak</t>
  </si>
  <si>
    <t>KMW</t>
  </si>
  <si>
    <t>Kostroma</t>
  </si>
  <si>
    <t>OSZ</t>
  </si>
  <si>
    <t>Koszalin</t>
  </si>
  <si>
    <t>Zegrze Pomorskie AB</t>
  </si>
  <si>
    <t>KTU</t>
  </si>
  <si>
    <t>Kota</t>
  </si>
  <si>
    <t>KBR</t>
  </si>
  <si>
    <t>Kota Bharu</t>
  </si>
  <si>
    <t>Sultan Ismail Petra</t>
  </si>
  <si>
    <t>BKI</t>
  </si>
  <si>
    <t>Kota Kinabalu</t>
  </si>
  <si>
    <t>ZWR</t>
  </si>
  <si>
    <t>Kota Kinabalu Port</t>
  </si>
  <si>
    <t>BJG</t>
  </si>
  <si>
    <t>Kota Mobagu</t>
  </si>
  <si>
    <t>Mopait</t>
  </si>
  <si>
    <t>KOD</t>
  </si>
  <si>
    <t>Kotabangun</t>
  </si>
  <si>
    <t>KBU</t>
  </si>
  <si>
    <t>Kotabaru</t>
  </si>
  <si>
    <t>Gusti Sjamsir Alam</t>
  </si>
  <si>
    <t>KLI</t>
  </si>
  <si>
    <t>Kotakoli</t>
  </si>
  <si>
    <t>QVW</t>
  </si>
  <si>
    <t>Kotka</t>
  </si>
  <si>
    <t>KSZ</t>
  </si>
  <si>
    <t>Kotlas</t>
  </si>
  <si>
    <t>KOT</t>
  </si>
  <si>
    <t>Kotlik</t>
  </si>
  <si>
    <t>ZKQ</t>
  </si>
  <si>
    <t>Kotor</t>
  </si>
  <si>
    <t>OTZ</t>
  </si>
  <si>
    <t>Kotzebue</t>
  </si>
  <si>
    <t>KDF</t>
  </si>
  <si>
    <t>Kouba</t>
  </si>
  <si>
    <t>KOU</t>
  </si>
  <si>
    <t>Koulamoutou</t>
  </si>
  <si>
    <t>KOC</t>
  </si>
  <si>
    <t>Koumac</t>
  </si>
  <si>
    <t>KOL</t>
  </si>
  <si>
    <t>Koumala</t>
  </si>
  <si>
    <t>SBI</t>
  </si>
  <si>
    <t>Koundara</t>
  </si>
  <si>
    <t>Sambailo</t>
  </si>
  <si>
    <t>QKR</t>
  </si>
  <si>
    <t>Kourou</t>
  </si>
  <si>
    <t>KTX</t>
  </si>
  <si>
    <t>Koutiala</t>
  </si>
  <si>
    <t>QVY</t>
  </si>
  <si>
    <t>Kouvola</t>
  </si>
  <si>
    <t>KWM</t>
  </si>
  <si>
    <t>Kowanyama</t>
  </si>
  <si>
    <t>KKA</t>
  </si>
  <si>
    <t>Koyuk</t>
  </si>
  <si>
    <t>KYU</t>
  </si>
  <si>
    <t>Koyukuk</t>
  </si>
  <si>
    <t>KZI</t>
  </si>
  <si>
    <t>Kozani</t>
  </si>
  <si>
    <t>Filippos</t>
  </si>
  <si>
    <t>CCJ</t>
  </si>
  <si>
    <t>Kozhikode</t>
  </si>
  <si>
    <t>KBV</t>
  </si>
  <si>
    <t>Krabi</t>
  </si>
  <si>
    <t>KZD</t>
  </si>
  <si>
    <t>Krakor</t>
  </si>
  <si>
    <t>KRK</t>
  </si>
  <si>
    <t>Krakow</t>
  </si>
  <si>
    <t>John Paul II - Balice</t>
  </si>
  <si>
    <t>KRQ</t>
  </si>
  <si>
    <t>Kramatorsk</t>
  </si>
  <si>
    <t>KRF</t>
  </si>
  <si>
    <t>Kramfors/Solleftea</t>
  </si>
  <si>
    <t>KRR</t>
  </si>
  <si>
    <t>Krasnodar</t>
  </si>
  <si>
    <t>Pashkovsky</t>
  </si>
  <si>
    <t>KKQ</t>
  </si>
  <si>
    <t>Krasnoselkup</t>
  </si>
  <si>
    <t>KJA</t>
  </si>
  <si>
    <t>Krasnoyarsk</t>
  </si>
  <si>
    <t>Yemelyanovo</t>
  </si>
  <si>
    <t>KTI</t>
  </si>
  <si>
    <t>Kratie</t>
  </si>
  <si>
    <t>QKF</t>
  </si>
  <si>
    <t>Krefeld</t>
  </si>
  <si>
    <t>KHU</t>
  </si>
  <si>
    <t>Kremenchuk</t>
  </si>
  <si>
    <t>ZHU</t>
  </si>
  <si>
    <t>Kreuzlingen</t>
  </si>
  <si>
    <t>KBI</t>
  </si>
  <si>
    <t>Kribi</t>
  </si>
  <si>
    <t>KRS</t>
  </si>
  <si>
    <t>Kristiansand</t>
  </si>
  <si>
    <t>Kjevik</t>
  </si>
  <si>
    <t>KSU</t>
  </si>
  <si>
    <t>Kvernberget</t>
  </si>
  <si>
    <t>XKR</t>
  </si>
  <si>
    <t>KID</t>
  </si>
  <si>
    <t>Kristianstad</t>
  </si>
  <si>
    <t>XYN</t>
  </si>
  <si>
    <t>Kristinehamn</t>
  </si>
  <si>
    <t>KWG</t>
  </si>
  <si>
    <t>Krivyi Rih</t>
  </si>
  <si>
    <t>Lozuvatka Intl</t>
  </si>
  <si>
    <t>QKP</t>
  </si>
  <si>
    <t>Kruger National Park</t>
  </si>
  <si>
    <t>KUB</t>
  </si>
  <si>
    <t>Kuala Belait</t>
  </si>
  <si>
    <t>KUL</t>
  </si>
  <si>
    <t>Kuala Lumpur</t>
  </si>
  <si>
    <t>XKL</t>
  </si>
  <si>
    <t>Sentral Railway Stn</t>
  </si>
  <si>
    <t>SZB</t>
  </si>
  <si>
    <t>TGG</t>
  </si>
  <si>
    <t>Kuala Terengganu</t>
  </si>
  <si>
    <t>Sultan Mahmud</t>
  </si>
  <si>
    <t>KUA</t>
  </si>
  <si>
    <t>Kuantan</t>
  </si>
  <si>
    <t>ZJB</t>
  </si>
  <si>
    <t>Kuantan Port</t>
  </si>
  <si>
    <t>KUG</t>
  </si>
  <si>
    <t>Kubin</t>
  </si>
  <si>
    <t>KCH</t>
  </si>
  <si>
    <t>Kuching</t>
  </si>
  <si>
    <t>ZGY</t>
  </si>
  <si>
    <t>Kuching Port</t>
  </si>
  <si>
    <t>KUD</t>
  </si>
  <si>
    <t>Kudat</t>
  </si>
  <si>
    <t>AKF</t>
  </si>
  <si>
    <t>Kufra</t>
  </si>
  <si>
    <t>YBB</t>
  </si>
  <si>
    <t>Kugaaruk</t>
  </si>
  <si>
    <t>YCO</t>
  </si>
  <si>
    <t>Kugluktuk/Coppermine</t>
  </si>
  <si>
    <t>Kugluktuk</t>
  </si>
  <si>
    <t>KUW</t>
  </si>
  <si>
    <t>Kugururok River</t>
  </si>
  <si>
    <t>SVP</t>
  </si>
  <si>
    <t>Kuito</t>
  </si>
  <si>
    <t>KUE</t>
  </si>
  <si>
    <t>Kukundu</t>
  </si>
  <si>
    <t>KGR</t>
  </si>
  <si>
    <t>Kulgera</t>
  </si>
  <si>
    <t>Kulgera Roadhouse</t>
  </si>
  <si>
    <t>LKK</t>
  </si>
  <si>
    <t>Kulik Lake</t>
  </si>
  <si>
    <t>KHQ</t>
  </si>
  <si>
    <t>Kullorsuaq</t>
  </si>
  <si>
    <t>KUU</t>
  </si>
  <si>
    <t>Kullu</t>
  </si>
  <si>
    <t>Bhuntar</t>
  </si>
  <si>
    <t>TJU</t>
  </si>
  <si>
    <t>Kulob</t>
  </si>
  <si>
    <t>KUS</t>
  </si>
  <si>
    <t>Kulusuk</t>
  </si>
  <si>
    <t>KMJ</t>
  </si>
  <si>
    <t>Kumamoto</t>
  </si>
  <si>
    <t>KMS</t>
  </si>
  <si>
    <t>Kumasi</t>
  </si>
  <si>
    <t>UEO</t>
  </si>
  <si>
    <t>Kumejima</t>
  </si>
  <si>
    <t>XXV</t>
  </si>
  <si>
    <t>Kumla</t>
  </si>
  <si>
    <t>KCI</t>
  </si>
  <si>
    <t>Kun</t>
  </si>
  <si>
    <t>CMU</t>
  </si>
  <si>
    <t>Kundiawa</t>
  </si>
  <si>
    <t>Chimbu</t>
  </si>
  <si>
    <t>UND</t>
  </si>
  <si>
    <t>Kunduz</t>
  </si>
  <si>
    <t>KGM</t>
  </si>
  <si>
    <t>Kungim</t>
  </si>
  <si>
    <t>KMG</t>
  </si>
  <si>
    <t>Kunming</t>
  </si>
  <si>
    <t>Changshui Intl</t>
  </si>
  <si>
    <t>KVN</t>
  </si>
  <si>
    <t>Kunshan</t>
  </si>
  <si>
    <t>KTK</t>
  </si>
  <si>
    <t>Kunua</t>
  </si>
  <si>
    <t>KNX</t>
  </si>
  <si>
    <t>Kununurra</t>
  </si>
  <si>
    <t>KUO</t>
  </si>
  <si>
    <t>Kuopio</t>
  </si>
  <si>
    <t>KOE</t>
  </si>
  <si>
    <t>Kupang</t>
  </si>
  <si>
    <t>El Tari</t>
  </si>
  <si>
    <t>UUK</t>
  </si>
  <si>
    <t>Kuparuk</t>
  </si>
  <si>
    <t>KUP</t>
  </si>
  <si>
    <t>Kupiano</t>
  </si>
  <si>
    <t>KCA</t>
  </si>
  <si>
    <t>Kuqa</t>
  </si>
  <si>
    <t>Quici</t>
  </si>
  <si>
    <t>URE</t>
  </si>
  <si>
    <t>Kuressaare</t>
  </si>
  <si>
    <t>KRO</t>
  </si>
  <si>
    <t>Kurgan</t>
  </si>
  <si>
    <t>KUQ</t>
  </si>
  <si>
    <t>Kuri</t>
  </si>
  <si>
    <t>KUC</t>
  </si>
  <si>
    <t>Kuria</t>
  </si>
  <si>
    <t>URS</t>
  </si>
  <si>
    <t>Kursk</t>
  </si>
  <si>
    <t>Vostochny</t>
  </si>
  <si>
    <t>KMH</t>
  </si>
  <si>
    <t>Kuruman</t>
  </si>
  <si>
    <t>Johan Pienaar</t>
  </si>
  <si>
    <t>KRD</t>
  </si>
  <si>
    <t>Kurundi Station</t>
  </si>
  <si>
    <t>KPG</t>
  </si>
  <si>
    <t>Kurupung</t>
  </si>
  <si>
    <t>KWV</t>
  </si>
  <si>
    <t>Kurwina</t>
  </si>
  <si>
    <t>XKU</t>
  </si>
  <si>
    <t>Kusadasi</t>
  </si>
  <si>
    <t>KUJ</t>
  </si>
  <si>
    <t>Kushimoto</t>
  </si>
  <si>
    <t>KUH</t>
  </si>
  <si>
    <t>Kushiro</t>
  </si>
  <si>
    <t>KZR</t>
  </si>
  <si>
    <t>Kutahya</t>
  </si>
  <si>
    <t>Zafer</t>
  </si>
  <si>
    <t>KUT</t>
  </si>
  <si>
    <t>Kutaisi</t>
  </si>
  <si>
    <t>Kopitnari</t>
  </si>
  <si>
    <t>YVP</t>
  </si>
  <si>
    <t>Kuujjuaq</t>
  </si>
  <si>
    <t>YGW</t>
  </si>
  <si>
    <t>Kuujjuarapik</t>
  </si>
  <si>
    <t>KUZ</t>
  </si>
  <si>
    <t>Kuummiut</t>
  </si>
  <si>
    <t>KAO</t>
  </si>
  <si>
    <t>Kuusamo</t>
  </si>
  <si>
    <t>KWI</t>
  </si>
  <si>
    <t>Kuwait</t>
  </si>
  <si>
    <t>KUX</t>
  </si>
  <si>
    <t>Kuyol</t>
  </si>
  <si>
    <t>KWR</t>
  </si>
  <si>
    <t>Kwai Harbour</t>
  </si>
  <si>
    <t>KWS</t>
  </si>
  <si>
    <t>Kwailibesi</t>
  </si>
  <si>
    <t>KWA</t>
  </si>
  <si>
    <t>Kwajalein Island</t>
  </si>
  <si>
    <t>Bucholz AAF</t>
  </si>
  <si>
    <t>KWT</t>
  </si>
  <si>
    <t>Kwethluk</t>
  </si>
  <si>
    <t>KWK</t>
  </si>
  <si>
    <t>Kwigillingok</t>
  </si>
  <si>
    <t>KTZ</t>
  </si>
  <si>
    <t>Kwun Tong</t>
  </si>
  <si>
    <t>KYP</t>
  </si>
  <si>
    <t>Kyaukpyu</t>
  </si>
  <si>
    <t>KYT</t>
  </si>
  <si>
    <t>Kyauktu</t>
  </si>
  <si>
    <t>UKY</t>
  </si>
  <si>
    <t>Kyoto</t>
  </si>
  <si>
    <t>KIT</t>
  </si>
  <si>
    <t>Kythira</t>
  </si>
  <si>
    <t>KYZ</t>
  </si>
  <si>
    <t>Kyzyl</t>
  </si>
  <si>
    <t>KZO</t>
  </si>
  <si>
    <t>Kyzylorda</t>
  </si>
  <si>
    <t>XLA</t>
  </si>
  <si>
    <t>La Bastide-Puylaurent</t>
  </si>
  <si>
    <t>LBY</t>
  </si>
  <si>
    <t>La Baule-Escoublac</t>
  </si>
  <si>
    <t>XBP</t>
  </si>
  <si>
    <t>La Baule-les-Pins</t>
  </si>
  <si>
    <t>LCE</t>
  </si>
  <si>
    <t>La Ceiba</t>
  </si>
  <si>
    <t>Goloson International</t>
  </si>
  <si>
    <t>ZHV</t>
  </si>
  <si>
    <t>La Chaux-de-Fonds</t>
  </si>
  <si>
    <t>LCR</t>
  </si>
  <si>
    <t>La Chorrera</t>
  </si>
  <si>
    <t>XCT</t>
  </si>
  <si>
    <t>La Ciotat</t>
  </si>
  <si>
    <t>LCL</t>
  </si>
  <si>
    <t>La Coloma</t>
  </si>
  <si>
    <t>LSE</t>
  </si>
  <si>
    <t>La Crosse</t>
  </si>
  <si>
    <t>LCM</t>
  </si>
  <si>
    <t>La Cumbre</t>
  </si>
  <si>
    <t>DSD</t>
  </si>
  <si>
    <t>La Desirade</t>
  </si>
  <si>
    <t>LEZ</t>
  </si>
  <si>
    <t>La Esperanza</t>
  </si>
  <si>
    <t>LFR</t>
  </si>
  <si>
    <t>La Fria</t>
  </si>
  <si>
    <t>GGA</t>
  </si>
  <si>
    <t>La Graciosa</t>
  </si>
  <si>
    <t>LGD</t>
  </si>
  <si>
    <t>La Grande</t>
  </si>
  <si>
    <t>YGL</t>
  </si>
  <si>
    <t>LGC</t>
  </si>
  <si>
    <t>La Grange</t>
  </si>
  <si>
    <t>Calloway</t>
  </si>
  <si>
    <t>LAG</t>
  </si>
  <si>
    <t>La Guaira</t>
  </si>
  <si>
    <t>QJR</t>
  </si>
  <si>
    <t>La Junquera</t>
  </si>
  <si>
    <t>QZG</t>
  </si>
  <si>
    <t>La Llagonne</t>
  </si>
  <si>
    <t>QLM</t>
  </si>
  <si>
    <t>La Munoza</t>
  </si>
  <si>
    <t>PLP</t>
  </si>
  <si>
    <t>La Palma</t>
  </si>
  <si>
    <t>NDO</t>
  </si>
  <si>
    <t>La Palma del Condado</t>
  </si>
  <si>
    <t>LPB</t>
  </si>
  <si>
    <t>La Paz</t>
  </si>
  <si>
    <t>El Alto</t>
  </si>
  <si>
    <t>LAP</t>
  </si>
  <si>
    <t>Leon</t>
  </si>
  <si>
    <t>LPD</t>
  </si>
  <si>
    <t>La Pedrera</t>
  </si>
  <si>
    <t>PLG</t>
  </si>
  <si>
    <t>La Plagne</t>
  </si>
  <si>
    <t>LPG</t>
  </si>
  <si>
    <t>LPE</t>
  </si>
  <si>
    <t>La Primavera</t>
  </si>
  <si>
    <t>IRJ</t>
  </si>
  <si>
    <t>La Rioja</t>
  </si>
  <si>
    <t>LRH</t>
  </si>
  <si>
    <t>La Rochelle</t>
  </si>
  <si>
    <t>Ile de Re</t>
  </si>
  <si>
    <t>EDM</t>
  </si>
  <si>
    <t>La Roche-sur-Yon</t>
  </si>
  <si>
    <t>Les Ajoncs</t>
  </si>
  <si>
    <t>LRM</t>
  </si>
  <si>
    <t>La Romana</t>
  </si>
  <si>
    <t>YVC</t>
  </si>
  <si>
    <t>La Ronge</t>
  </si>
  <si>
    <t>SSQ</t>
  </si>
  <si>
    <t>La Sarre</t>
  </si>
  <si>
    <t>LSC</t>
  </si>
  <si>
    <t>La Serena</t>
  </si>
  <si>
    <t>La Florida</t>
  </si>
  <si>
    <t>QLP</t>
  </si>
  <si>
    <t>La Spezia</t>
  </si>
  <si>
    <t>ZLT</t>
  </si>
  <si>
    <t>La Tabatiere</t>
  </si>
  <si>
    <t>YLQ</t>
  </si>
  <si>
    <t>La Tuque</t>
  </si>
  <si>
    <t>LUI</t>
  </si>
  <si>
    <t>La Union</t>
  </si>
  <si>
    <t>LAT</t>
  </si>
  <si>
    <t>La Uribe</t>
  </si>
  <si>
    <t>POC</t>
  </si>
  <si>
    <t>La Verne</t>
  </si>
  <si>
    <t>Brackett Field</t>
  </si>
  <si>
    <t>EUN</t>
  </si>
  <si>
    <t>Laayoune</t>
  </si>
  <si>
    <t>Hassan I</t>
  </si>
  <si>
    <t>LAB</t>
  </si>
  <si>
    <t>Lab Lab</t>
  </si>
  <si>
    <t>LBS</t>
  </si>
  <si>
    <t>Labasa</t>
  </si>
  <si>
    <t>LEK</t>
  </si>
  <si>
    <t>Labe</t>
  </si>
  <si>
    <t>Tata</t>
  </si>
  <si>
    <t>WLB</t>
  </si>
  <si>
    <t>Labouchere Bay</t>
  </si>
  <si>
    <t>LBR</t>
  </si>
  <si>
    <t>Labrea</t>
  </si>
  <si>
    <t>LBU</t>
  </si>
  <si>
    <t>Labuan</t>
  </si>
  <si>
    <t>LBJ</t>
  </si>
  <si>
    <t>Labuan Bajo</t>
  </si>
  <si>
    <t>Komodo</t>
  </si>
  <si>
    <t>LAH</t>
  </si>
  <si>
    <t>Labuha</t>
  </si>
  <si>
    <t>Oesman Sadik</t>
  </si>
  <si>
    <t>YLB</t>
  </si>
  <si>
    <t>Lac Biche</t>
  </si>
  <si>
    <t>XLB</t>
  </si>
  <si>
    <t>Lac Brochet</t>
  </si>
  <si>
    <t>XEE</t>
  </si>
  <si>
    <t>Lac Edouard</t>
  </si>
  <si>
    <t>LCI</t>
  </si>
  <si>
    <t>Laconia</t>
  </si>
  <si>
    <t>LDO</t>
  </si>
  <si>
    <t>Ladouanie</t>
  </si>
  <si>
    <t>LYT</t>
  </si>
  <si>
    <t>Lady Elliot Island</t>
  </si>
  <si>
    <t>XEH</t>
  </si>
  <si>
    <t>Ladysmith</t>
  </si>
  <si>
    <t>LAY</t>
  </si>
  <si>
    <t>LAE</t>
  </si>
  <si>
    <t>Lae</t>
  </si>
  <si>
    <t>Nadzab</t>
  </si>
  <si>
    <t>LML</t>
  </si>
  <si>
    <t>Lae Island</t>
  </si>
  <si>
    <t>BYR</t>
  </si>
  <si>
    <t>Laeso</t>
  </si>
  <si>
    <t>LAF</t>
  </si>
  <si>
    <t>Lafayette</t>
  </si>
  <si>
    <t>Purdue University</t>
  </si>
  <si>
    <t>LFT</t>
  </si>
  <si>
    <t>Lafayette Regional</t>
  </si>
  <si>
    <t>YLF</t>
  </si>
  <si>
    <t>LaForges</t>
  </si>
  <si>
    <t>LCO</t>
  </si>
  <si>
    <t>Lage</t>
  </si>
  <si>
    <t>ZNX</t>
  </si>
  <si>
    <t>Lagenfeld</t>
  </si>
  <si>
    <t>LAJ</t>
  </si>
  <si>
    <t>Lages</t>
  </si>
  <si>
    <t>LOO</t>
  </si>
  <si>
    <t>Laghouat</t>
  </si>
  <si>
    <t>L'Mekrareg</t>
  </si>
  <si>
    <t>LGQ</t>
  </si>
  <si>
    <t>Lago Agrio</t>
  </si>
  <si>
    <t>ING</t>
  </si>
  <si>
    <t>Lago Argentino</t>
  </si>
  <si>
    <t>LOS</t>
  </si>
  <si>
    <t>Lagos</t>
  </si>
  <si>
    <t>Murtala Muhammed Intl</t>
  </si>
  <si>
    <t>LOM</t>
  </si>
  <si>
    <t>Lagos de Moreno</t>
  </si>
  <si>
    <t>Francisco P. V. y R.</t>
  </si>
  <si>
    <t>YAR</t>
  </si>
  <si>
    <t>Lagrande 3</t>
  </si>
  <si>
    <t>YAH</t>
  </si>
  <si>
    <t>Lagrande 4</t>
  </si>
  <si>
    <t>LGY</t>
  </si>
  <si>
    <t>Lagunillas</t>
  </si>
  <si>
    <t>LDU</t>
  </si>
  <si>
    <t>Lahad Datu</t>
  </si>
  <si>
    <t>LHE</t>
  </si>
  <si>
    <t>Lahore</t>
  </si>
  <si>
    <t>Allama Iqbal Intl</t>
  </si>
  <si>
    <t>LHA</t>
  </si>
  <si>
    <t>Lahr</t>
  </si>
  <si>
    <t>Black Forest</t>
  </si>
  <si>
    <t>QLF</t>
  </si>
  <si>
    <t>Lahti</t>
  </si>
  <si>
    <t>LTC</t>
  </si>
  <si>
    <t>Lai</t>
  </si>
  <si>
    <t>LGM</t>
  </si>
  <si>
    <t>Laiagam</t>
  </si>
  <si>
    <t>HOK</t>
  </si>
  <si>
    <t>Lajamanu</t>
  </si>
  <si>
    <t>Hooker Creek</t>
  </si>
  <si>
    <t>QLB</t>
  </si>
  <si>
    <t>Lajeado</t>
  </si>
  <si>
    <t>LBN</t>
  </si>
  <si>
    <t>Lake Baringo</t>
  </si>
  <si>
    <t>LCH</t>
  </si>
  <si>
    <t>Lake Charles</t>
  </si>
  <si>
    <t>CWF</t>
  </si>
  <si>
    <t>Chennault Int'l.</t>
  </si>
  <si>
    <t>LCQ</t>
  </si>
  <si>
    <t>Lake City</t>
  </si>
  <si>
    <t>ZUK</t>
  </si>
  <si>
    <t>Lake Cook Road</t>
  </si>
  <si>
    <t>XES</t>
  </si>
  <si>
    <t>Lake Geneva</t>
  </si>
  <si>
    <t>LGE</t>
  </si>
  <si>
    <t>Lake Gregory</t>
  </si>
  <si>
    <t>Mulan</t>
  </si>
  <si>
    <t>HII</t>
  </si>
  <si>
    <t>Lake Havasu City</t>
  </si>
  <si>
    <t>LJN</t>
  </si>
  <si>
    <t>Lake Jackson</t>
  </si>
  <si>
    <t>Brazoria County</t>
  </si>
  <si>
    <t>LKY</t>
  </si>
  <si>
    <t>Lake Manyara</t>
  </si>
  <si>
    <t>LMA</t>
  </si>
  <si>
    <t>Lake Minchumina</t>
  </si>
  <si>
    <t>LMY</t>
  </si>
  <si>
    <t>Lake Murray</t>
  </si>
  <si>
    <t>LNH</t>
  </si>
  <si>
    <t>Lake Nash</t>
  </si>
  <si>
    <t>LKP</t>
  </si>
  <si>
    <t>Lake Placid</t>
  </si>
  <si>
    <t>LKU</t>
  </si>
  <si>
    <t>Lake Turkana</t>
  </si>
  <si>
    <t>LKB</t>
  </si>
  <si>
    <t>Lakeba Island</t>
  </si>
  <si>
    <t>LFP</t>
  </si>
  <si>
    <t>Lakefield</t>
  </si>
  <si>
    <t>NEL</t>
  </si>
  <si>
    <t>Lakehurst</t>
  </si>
  <si>
    <t>Naec</t>
  </si>
  <si>
    <t>LAL</t>
  </si>
  <si>
    <t>Lakeland</t>
  </si>
  <si>
    <t>LKD</t>
  </si>
  <si>
    <t>Lakeland Downs</t>
  </si>
  <si>
    <t>LKS</t>
  </si>
  <si>
    <t>Lakeside</t>
  </si>
  <si>
    <t>LKV</t>
  </si>
  <si>
    <t>Lakeview</t>
  </si>
  <si>
    <t>Lake County</t>
  </si>
  <si>
    <t>LKL</t>
  </si>
  <si>
    <t>Lakselv</t>
  </si>
  <si>
    <t>Banak</t>
  </si>
  <si>
    <t>LLI</t>
  </si>
  <si>
    <t>Lalibela</t>
  </si>
  <si>
    <t>AHZ</t>
  </si>
  <si>
    <t>L'Alpe-d'Huez</t>
  </si>
  <si>
    <t>LMC</t>
  </si>
  <si>
    <t>Lamacarena</t>
  </si>
  <si>
    <t>LPM</t>
  </si>
  <si>
    <t>Lamap</t>
  </si>
  <si>
    <t>LAA</t>
  </si>
  <si>
    <t>Lamar</t>
  </si>
  <si>
    <t>Lamar Field</t>
  </si>
  <si>
    <t>LMG</t>
  </si>
  <si>
    <t>Lamassa</t>
  </si>
  <si>
    <t>LBQ</t>
  </si>
  <si>
    <t>Lambarene</t>
  </si>
  <si>
    <t>LNB</t>
  </si>
  <si>
    <t>Lamen Bay</t>
  </si>
  <si>
    <t>LFM</t>
  </si>
  <si>
    <t>Lamerd</t>
  </si>
  <si>
    <t>SUF</t>
  </si>
  <si>
    <t>Lamezia Terme</t>
  </si>
  <si>
    <t>LTZ</t>
  </si>
  <si>
    <t>LDN</t>
  </si>
  <si>
    <t>Lamidanda</t>
  </si>
  <si>
    <t>LPT</t>
  </si>
  <si>
    <t>Lampang</t>
  </si>
  <si>
    <t>LMP</t>
  </si>
  <si>
    <t>Lampedusa</t>
  </si>
  <si>
    <t>LAU</t>
  </si>
  <si>
    <t>Lamu</t>
  </si>
  <si>
    <t>Manda</t>
  </si>
  <si>
    <t>LNY</t>
  </si>
  <si>
    <t>Lanai City</t>
  </si>
  <si>
    <t>WJF</t>
  </si>
  <si>
    <t>Lancaster</t>
  </si>
  <si>
    <t>RZH</t>
  </si>
  <si>
    <t>Quartz Hill</t>
  </si>
  <si>
    <t>William J Fox</t>
  </si>
  <si>
    <t>XQL</t>
  </si>
  <si>
    <t>LNS</t>
  </si>
  <si>
    <t>ZRL</t>
  </si>
  <si>
    <t>LND</t>
  </si>
  <si>
    <t>Lander</t>
  </si>
  <si>
    <t>Hunt Field</t>
  </si>
  <si>
    <t>XLD</t>
  </si>
  <si>
    <t>Landerneau</t>
  </si>
  <si>
    <t>LDV</t>
  </si>
  <si>
    <t>Landivisiau</t>
  </si>
  <si>
    <t>LEQ</t>
  </si>
  <si>
    <t>Land's End</t>
  </si>
  <si>
    <t>St Just</t>
  </si>
  <si>
    <t>QLG</t>
  </si>
  <si>
    <t>Landshut</t>
  </si>
  <si>
    <t>JLD</t>
  </si>
  <si>
    <t>Landskrona</t>
  </si>
  <si>
    <t>YLA</t>
  </si>
  <si>
    <t>Langara</t>
  </si>
  <si>
    <t>ZNY</t>
  </si>
  <si>
    <t>Langenhagen</t>
  </si>
  <si>
    <t>ZHW</t>
  </si>
  <si>
    <t>Langenthal</t>
  </si>
  <si>
    <t>LGO</t>
  </si>
  <si>
    <t>Langeoog</t>
  </si>
  <si>
    <t>XEJ</t>
  </si>
  <si>
    <t>Langford</t>
  </si>
  <si>
    <t>LUV</t>
  </si>
  <si>
    <t>Langgur</t>
  </si>
  <si>
    <t>Dumatubun</t>
  </si>
  <si>
    <t>LNM</t>
  </si>
  <si>
    <t>Langimar</t>
  </si>
  <si>
    <t>LGK</t>
  </si>
  <si>
    <t>Langkawi</t>
  </si>
  <si>
    <t>YLY</t>
  </si>
  <si>
    <t>Langley</t>
  </si>
  <si>
    <t>LTG</t>
  </si>
  <si>
    <t>Langtang</t>
  </si>
  <si>
    <t>LLK</t>
  </si>
  <si>
    <t>Lankaran</t>
  </si>
  <si>
    <t>LAI</t>
  </si>
  <si>
    <t>Lannion</t>
  </si>
  <si>
    <t>YLH</t>
  </si>
  <si>
    <t>Lansdowne House</t>
  </si>
  <si>
    <t>LDW</t>
  </si>
  <si>
    <t>Lansdowne Station</t>
  </si>
  <si>
    <t>LAN</t>
  </si>
  <si>
    <t>Lansing</t>
  </si>
  <si>
    <t>KYD</t>
  </si>
  <si>
    <t>Lanyu (Orchid Island)</t>
  </si>
  <si>
    <t>ACE</t>
  </si>
  <si>
    <t>Lanzarote</t>
  </si>
  <si>
    <t>LHW</t>
  </si>
  <si>
    <t>Lanzhou</t>
  </si>
  <si>
    <t>Zhongchuan</t>
  </si>
  <si>
    <t>LAO</t>
  </si>
  <si>
    <t>Laoag</t>
  </si>
  <si>
    <t>LHK</t>
  </si>
  <si>
    <t>Laohekou</t>
  </si>
  <si>
    <t>XLN</t>
  </si>
  <si>
    <t>Laon</t>
  </si>
  <si>
    <t>LPO</t>
  </si>
  <si>
    <t>Laporte</t>
  </si>
  <si>
    <t>LPP</t>
  </si>
  <si>
    <t>Lappeenranta</t>
  </si>
  <si>
    <t>QAQ</t>
  </si>
  <si>
    <t>L'Aquila</t>
  </si>
  <si>
    <t>LRR</t>
  </si>
  <si>
    <t>Lar</t>
  </si>
  <si>
    <t>LAR</t>
  </si>
  <si>
    <t>Laramie</t>
  </si>
  <si>
    <t>General Brees Field</t>
  </si>
  <si>
    <t>LKA</t>
  </si>
  <si>
    <t>Larantuka</t>
  </si>
  <si>
    <t>Gewayantana</t>
  </si>
  <si>
    <t>ZZL</t>
  </si>
  <si>
    <t>L'Arbaa Nait Irathen</t>
  </si>
  <si>
    <t>LRD</t>
  </si>
  <si>
    <t>Laredo</t>
  </si>
  <si>
    <t>LRA</t>
  </si>
  <si>
    <t>Larisa</t>
  </si>
  <si>
    <t>Thessalia</t>
  </si>
  <si>
    <t>LCA</t>
  </si>
  <si>
    <t>Larnaca</t>
  </si>
  <si>
    <t>KLN</t>
  </si>
  <si>
    <t>Larsen Bay</t>
  </si>
  <si>
    <t>XKK</t>
  </si>
  <si>
    <t>Larvik</t>
  </si>
  <si>
    <t>LCS</t>
  </si>
  <si>
    <t>Las Canas</t>
  </si>
  <si>
    <t>LRU</t>
  </si>
  <si>
    <t>Las Cruces</t>
  </si>
  <si>
    <t>LGT</t>
  </si>
  <si>
    <t>Las Gaviotas</t>
  </si>
  <si>
    <t>LHS</t>
  </si>
  <si>
    <t>Las Heras</t>
  </si>
  <si>
    <t>LKR</t>
  </si>
  <si>
    <t>Las Khoreh</t>
  </si>
  <si>
    <t>LLH</t>
  </si>
  <si>
    <t>Las Limas</t>
  </si>
  <si>
    <t>LLS</t>
  </si>
  <si>
    <t>Las Lomitas</t>
  </si>
  <si>
    <t>LSP</t>
  </si>
  <si>
    <t>Las Piedras</t>
  </si>
  <si>
    <t>Josefa Camejo</t>
  </si>
  <si>
    <t>VTU</t>
  </si>
  <si>
    <t>Las Tunas</t>
  </si>
  <si>
    <t>LVS</t>
  </si>
  <si>
    <t>Las Vegas</t>
  </si>
  <si>
    <t>LAS</t>
  </si>
  <si>
    <t>BLD</t>
  </si>
  <si>
    <t>HSH</t>
  </si>
  <si>
    <t>Henderson Executive</t>
  </si>
  <si>
    <t>LSV</t>
  </si>
  <si>
    <t>Nellis AFB</t>
  </si>
  <si>
    <t>VGT</t>
  </si>
  <si>
    <t>North Air Terminal</t>
  </si>
  <si>
    <t>QLA</t>
  </si>
  <si>
    <t>Lasham</t>
  </si>
  <si>
    <t>LSH</t>
  </si>
  <si>
    <t>Lashio</t>
  </si>
  <si>
    <t>BST</t>
  </si>
  <si>
    <t>Lashkar Gah</t>
  </si>
  <si>
    <t>Bost</t>
  </si>
  <si>
    <t>LTL</t>
  </si>
  <si>
    <t>Lastoursville</t>
  </si>
  <si>
    <t>LTX</t>
  </si>
  <si>
    <t>Latacunga</t>
  </si>
  <si>
    <t>LTK</t>
  </si>
  <si>
    <t>Latakia</t>
  </si>
  <si>
    <t>Bassel al Assad Intl</t>
  </si>
  <si>
    <t>LRO</t>
  </si>
  <si>
    <t>Lathrop</t>
  </si>
  <si>
    <t>Sharpe AAF</t>
  </si>
  <si>
    <t>LTH</t>
  </si>
  <si>
    <t>Lathrop Wells</t>
  </si>
  <si>
    <t>QLT</t>
  </si>
  <si>
    <t>Latina</t>
  </si>
  <si>
    <t>XTE</t>
  </si>
  <si>
    <t>Latour-de-Carol</t>
  </si>
  <si>
    <t>LBE</t>
  </si>
  <si>
    <t>Latrobe</t>
  </si>
  <si>
    <t>Westmoreland County</t>
  </si>
  <si>
    <t>LTB</t>
  </si>
  <si>
    <t>LTU</t>
  </si>
  <si>
    <t>Latur</t>
  </si>
  <si>
    <t>LUC</t>
  </si>
  <si>
    <t>Laucala Island</t>
  </si>
  <si>
    <t>LST</t>
  </si>
  <si>
    <t>Launceston</t>
  </si>
  <si>
    <t>LUU</t>
  </si>
  <si>
    <t>Laura</t>
  </si>
  <si>
    <t>LUL</t>
  </si>
  <si>
    <t>Laurel</t>
  </si>
  <si>
    <t>PIB</t>
  </si>
  <si>
    <t>Hesler-Noble Field</t>
  </si>
  <si>
    <t>LRQ</t>
  </si>
  <si>
    <t>Laurie River</t>
  </si>
  <si>
    <t>QLS</t>
  </si>
  <si>
    <t>Lausanne</t>
  </si>
  <si>
    <t>QLX</t>
  </si>
  <si>
    <t>Lauterach</t>
  </si>
  <si>
    <t>LVA</t>
  </si>
  <si>
    <t>Laval</t>
  </si>
  <si>
    <t>Entrammes</t>
  </si>
  <si>
    <t>LVP</t>
  </si>
  <si>
    <t>Lavan Island</t>
  </si>
  <si>
    <t>LVO</t>
  </si>
  <si>
    <t>Laverton</t>
  </si>
  <si>
    <t>QLW</t>
  </si>
  <si>
    <t>Lavras</t>
  </si>
  <si>
    <t>LWY</t>
  </si>
  <si>
    <t>Lawas</t>
  </si>
  <si>
    <t>LDR</t>
  </si>
  <si>
    <t>Lawdar</t>
  </si>
  <si>
    <t>LWH</t>
  </si>
  <si>
    <t>Lawn Hill</t>
  </si>
  <si>
    <t>LWC</t>
  </si>
  <si>
    <t>Lawrence</t>
  </si>
  <si>
    <t>LWM</t>
  </si>
  <si>
    <t>LZU</t>
  </si>
  <si>
    <t>Lawrenceville</t>
  </si>
  <si>
    <t>Gwinnett County</t>
  </si>
  <si>
    <t>LWV</t>
  </si>
  <si>
    <t>LVL</t>
  </si>
  <si>
    <t>LAW</t>
  </si>
  <si>
    <t>Lawton</t>
  </si>
  <si>
    <t>LAC</t>
  </si>
  <si>
    <t>Layang-Layang Island</t>
  </si>
  <si>
    <t>LZC</t>
  </si>
  <si>
    <t>Lazaro Cardenas</t>
  </si>
  <si>
    <t>XBI</t>
  </si>
  <si>
    <t>Le Bourg-d'Oisans</t>
  </si>
  <si>
    <t>CTT</t>
  </si>
  <si>
    <t>Le Castellet</t>
  </si>
  <si>
    <t>XCC</t>
  </si>
  <si>
    <t>Le Creusot/Montceau</t>
  </si>
  <si>
    <t>LEH</t>
  </si>
  <si>
    <t>Le Havre</t>
  </si>
  <si>
    <t>Octeville</t>
  </si>
  <si>
    <t>ZJA</t>
  </si>
  <si>
    <t>Le Locle</t>
  </si>
  <si>
    <t>LME</t>
  </si>
  <si>
    <t>Le Mans</t>
  </si>
  <si>
    <t>Arnage</t>
  </si>
  <si>
    <t>ZLN</t>
  </si>
  <si>
    <t>LPY</t>
  </si>
  <si>
    <t>Le Puy</t>
  </si>
  <si>
    <t>Loudes</t>
  </si>
  <si>
    <t>LTQ</t>
  </si>
  <si>
    <t>Le Touquet-Paris-Plage</t>
  </si>
  <si>
    <t>LXV</t>
  </si>
  <si>
    <t>Leadville</t>
  </si>
  <si>
    <t>XLF</t>
  </si>
  <si>
    <t>Leaf Bay</t>
  </si>
  <si>
    <t>YLR</t>
  </si>
  <si>
    <t>Leaf Rapids</t>
  </si>
  <si>
    <t>LEA</t>
  </si>
  <si>
    <t>Learmonth</t>
  </si>
  <si>
    <t>LWA</t>
  </si>
  <si>
    <t>Lebak</t>
  </si>
  <si>
    <t>LEF</t>
  </si>
  <si>
    <t>Lebakeng</t>
  </si>
  <si>
    <t>LS</t>
  </si>
  <si>
    <t>Lebanon</t>
  </si>
  <si>
    <t>YLS</t>
  </si>
  <si>
    <t>Lebel-Sur-Quevillon</t>
  </si>
  <si>
    <t>LCC</t>
  </si>
  <si>
    <t>Lecce</t>
  </si>
  <si>
    <t>Galatina</t>
  </si>
  <si>
    <t>LCZ</t>
  </si>
  <si>
    <t>XMX</t>
  </si>
  <si>
    <t>Ledesma</t>
  </si>
  <si>
    <t>LBA</t>
  </si>
  <si>
    <t>Leeds/Bradford</t>
  </si>
  <si>
    <t>BRF</t>
  </si>
  <si>
    <t>ZFC</t>
  </si>
  <si>
    <t>Bradford Bus Station</t>
  </si>
  <si>
    <t>ZLZ</t>
  </si>
  <si>
    <t>Leeds Bus Station</t>
  </si>
  <si>
    <t>LEE</t>
  </si>
  <si>
    <t>Leesburg</t>
  </si>
  <si>
    <t>QLE</t>
  </si>
  <si>
    <t>Leeton</t>
  </si>
  <si>
    <t>LWR</t>
  </si>
  <si>
    <t>Leeuwarden</t>
  </si>
  <si>
    <t>LGP</t>
  </si>
  <si>
    <t>Legaspi</t>
  </si>
  <si>
    <t>LGZ</t>
  </si>
  <si>
    <t>Leguizamo</t>
  </si>
  <si>
    <t>IXL</t>
  </si>
  <si>
    <t>Leh</t>
  </si>
  <si>
    <t>LHP</t>
  </si>
  <si>
    <t>Lehu</t>
  </si>
  <si>
    <t>QEW</t>
  </si>
  <si>
    <t>Leicester</t>
  </si>
  <si>
    <t>LGH</t>
  </si>
  <si>
    <t>Leigh Creek</t>
  </si>
  <si>
    <t>LER</t>
  </si>
  <si>
    <t>Leinster</t>
  </si>
  <si>
    <t>LEJ</t>
  </si>
  <si>
    <t>Leipzig/Halle</t>
  </si>
  <si>
    <t>ZHZ</t>
  </si>
  <si>
    <t>XIT</t>
  </si>
  <si>
    <t>Leipzig Hbf Rail Stn</t>
  </si>
  <si>
    <t>QLR</t>
  </si>
  <si>
    <t>Leiria</t>
  </si>
  <si>
    <t>LTF</t>
  </si>
  <si>
    <t>Leitre</t>
  </si>
  <si>
    <t>ZXN</t>
  </si>
  <si>
    <t>Leka</t>
  </si>
  <si>
    <t>LKC</t>
  </si>
  <si>
    <t>Lekana</t>
  </si>
  <si>
    <t>LKW</t>
  </si>
  <si>
    <t>Lekhwair</t>
  </si>
  <si>
    <t>LKN</t>
  </si>
  <si>
    <t>Leknes</t>
  </si>
  <si>
    <t>LEO</t>
  </si>
  <si>
    <t>Lekoni</t>
  </si>
  <si>
    <t>XXO</t>
  </si>
  <si>
    <t>Leksand</t>
  </si>
  <si>
    <t>LEY</t>
  </si>
  <si>
    <t>Lelystad</t>
  </si>
  <si>
    <t>LRJ</t>
  </si>
  <si>
    <t>Lemars</t>
  </si>
  <si>
    <t>LEM</t>
  </si>
  <si>
    <t>Lemmon</t>
  </si>
  <si>
    <t>NLC</t>
  </si>
  <si>
    <t>Lemoore</t>
  </si>
  <si>
    <t>NAS Reeves Field</t>
  </si>
  <si>
    <t>XLW</t>
  </si>
  <si>
    <t>Lemwerder</t>
  </si>
  <si>
    <t>LEC</t>
  </si>
  <si>
    <t>Lencois</t>
  </si>
  <si>
    <t>Chapada Diamantina</t>
  </si>
  <si>
    <t>QGC</t>
  </si>
  <si>
    <t>Lencois Paulista</t>
  </si>
  <si>
    <t>LNC</t>
  </si>
  <si>
    <t>Lengbati</t>
  </si>
  <si>
    <t>XLE</t>
  </si>
  <si>
    <t>Lens</t>
  </si>
  <si>
    <t>ULK</t>
  </si>
  <si>
    <t>Lensk</t>
  </si>
  <si>
    <t>ZJC</t>
  </si>
  <si>
    <t>Lenzburg</t>
  </si>
  <si>
    <t>ZJD</t>
  </si>
  <si>
    <t>Lenzerheide/Lai</t>
  </si>
  <si>
    <t>XLU</t>
  </si>
  <si>
    <t>Leo</t>
  </si>
  <si>
    <t>LEN</t>
  </si>
  <si>
    <t>LZB</t>
  </si>
  <si>
    <t>EEU</t>
  </si>
  <si>
    <t>BJX</t>
  </si>
  <si>
    <t>Leon/Guanajuato</t>
  </si>
  <si>
    <t>Del Bajio</t>
  </si>
  <si>
    <t>LTW</t>
  </si>
  <si>
    <t>Leonardtown</t>
  </si>
  <si>
    <t>St Marys County</t>
  </si>
  <si>
    <t>LNO</t>
  </si>
  <si>
    <t>Leonora</t>
  </si>
  <si>
    <t>LEP</t>
  </si>
  <si>
    <t>Leopoldina</t>
  </si>
  <si>
    <t>LHI</t>
  </si>
  <si>
    <t>Lereh</t>
  </si>
  <si>
    <t>LRB</t>
  </si>
  <si>
    <t>Leribe</t>
  </si>
  <si>
    <t>LPN</t>
  </si>
  <si>
    <t>Leron Plains</t>
  </si>
  <si>
    <t>LRS</t>
  </si>
  <si>
    <t>Leros</t>
  </si>
  <si>
    <t>QZH</t>
  </si>
  <si>
    <t>Les Angles</t>
  </si>
  <si>
    <t>XRS</t>
  </si>
  <si>
    <t>Les Arcs</t>
  </si>
  <si>
    <t>CYA</t>
  </si>
  <si>
    <t>Les Cayes</t>
  </si>
  <si>
    <t>DXA</t>
  </si>
  <si>
    <t>Les Deux Alpes</t>
  </si>
  <si>
    <t>LSO</t>
  </si>
  <si>
    <t>Les Sables-d'Olonne</t>
  </si>
  <si>
    <t>Talmont</t>
  </si>
  <si>
    <t>LNG</t>
  </si>
  <si>
    <t>Lese</t>
  </si>
  <si>
    <t>LDG</t>
  </si>
  <si>
    <t>Leshukonskoye</t>
  </si>
  <si>
    <t>LES</t>
  </si>
  <si>
    <t>Lesobeng</t>
  </si>
  <si>
    <t>YQL</t>
  </si>
  <si>
    <t>Lethbridge</t>
  </si>
  <si>
    <t>LTM</t>
  </si>
  <si>
    <t>Lethem</t>
  </si>
  <si>
    <t>LET</t>
  </si>
  <si>
    <t>Leticia</t>
  </si>
  <si>
    <t>Gen. A.V. Cobo</t>
  </si>
  <si>
    <t>LTR</t>
  </si>
  <si>
    <t>Letterkenny</t>
  </si>
  <si>
    <t>ZGK</t>
  </si>
  <si>
    <t>Leuven</t>
  </si>
  <si>
    <t>QBH</t>
  </si>
  <si>
    <t>Levallois-Perret</t>
  </si>
  <si>
    <t>XUH</t>
  </si>
  <si>
    <t>Levanger</t>
  </si>
  <si>
    <t>KLL</t>
  </si>
  <si>
    <t>Levelock</t>
  </si>
  <si>
    <t>ZOA</t>
  </si>
  <si>
    <t>Leverkusen</t>
  </si>
  <si>
    <t>XGX</t>
  </si>
  <si>
    <t>Levi</t>
  </si>
  <si>
    <t>LEV</t>
  </si>
  <si>
    <t>Levuka</t>
  </si>
  <si>
    <t>Bureta</t>
  </si>
  <si>
    <t>LWB</t>
  </si>
  <si>
    <t>Lewisburg</t>
  </si>
  <si>
    <t>Greenbrier Valley</t>
  </si>
  <si>
    <t>LWS</t>
  </si>
  <si>
    <t>Lewiston</t>
  </si>
  <si>
    <t>Nez Perce County Rgnl</t>
  </si>
  <si>
    <t>RED</t>
  </si>
  <si>
    <t>Mifflin County</t>
  </si>
  <si>
    <t>LWT</t>
  </si>
  <si>
    <t>Lewistown</t>
  </si>
  <si>
    <t>LWE</t>
  </si>
  <si>
    <t>Lewoleba</t>
  </si>
  <si>
    <t>Wunopito</t>
  </si>
  <si>
    <t>LEX</t>
  </si>
  <si>
    <t>Lexington</t>
  </si>
  <si>
    <t>Blue Grass</t>
  </si>
  <si>
    <t>LSD</t>
  </si>
  <si>
    <t>Creech AAF</t>
  </si>
  <si>
    <t>LXN</t>
  </si>
  <si>
    <t>LXA</t>
  </si>
  <si>
    <t>Lhasa/Lasa</t>
  </si>
  <si>
    <t>Gonggar</t>
  </si>
  <si>
    <t>LSW</t>
  </si>
  <si>
    <t>Lhok Seumawe</t>
  </si>
  <si>
    <t>Malikussaleh</t>
  </si>
  <si>
    <t>LSX</t>
  </si>
  <si>
    <t>Lhok Sukon</t>
  </si>
  <si>
    <t>LIA</t>
  </si>
  <si>
    <t>Liangping</t>
  </si>
  <si>
    <t>ZIY</t>
  </si>
  <si>
    <t>Lianhuashan</t>
  </si>
  <si>
    <t>LHU</t>
  </si>
  <si>
    <t>Lianshulu</t>
  </si>
  <si>
    <t>LYG</t>
  </si>
  <si>
    <t>Lianyungang</t>
  </si>
  <si>
    <t>Baitabu</t>
  </si>
  <si>
    <t>LIE</t>
  </si>
  <si>
    <t>Libenge</t>
  </si>
  <si>
    <t>LBL</t>
  </si>
  <si>
    <t>Liberal</t>
  </si>
  <si>
    <t>LIR</t>
  </si>
  <si>
    <t>Liberia</t>
  </si>
  <si>
    <t>LLB</t>
  </si>
  <si>
    <t>Libo</t>
  </si>
  <si>
    <t>LBK</t>
  </si>
  <si>
    <t>Liboi</t>
  </si>
  <si>
    <t>XLR</t>
  </si>
  <si>
    <t>Libourne</t>
  </si>
  <si>
    <t>LBV</t>
  </si>
  <si>
    <t>Libreville</t>
  </si>
  <si>
    <t>Leon M'ba Intl</t>
  </si>
  <si>
    <t>XQT</t>
  </si>
  <si>
    <t>Lichfield</t>
  </si>
  <si>
    <t>Trent Valley Rail Stn</t>
  </si>
  <si>
    <t>VXC</t>
  </si>
  <si>
    <t>Lichinga</t>
  </si>
  <si>
    <t>LDK</t>
  </si>
  <si>
    <t>Lidkoping</t>
  </si>
  <si>
    <t>Hovby</t>
  </si>
  <si>
    <t>LGG</t>
  </si>
  <si>
    <t>Liege</t>
  </si>
  <si>
    <t>XHN</t>
  </si>
  <si>
    <t>Guillemins Railway St</t>
  </si>
  <si>
    <t>LPX</t>
  </si>
  <si>
    <t>Liepaja</t>
  </si>
  <si>
    <t>LIF</t>
  </si>
  <si>
    <t>Lifou</t>
  </si>
  <si>
    <t>Ouanaham</t>
  </si>
  <si>
    <t>LHG</t>
  </si>
  <si>
    <t>Lightning Ridge</t>
  </si>
  <si>
    <t>LNV</t>
  </si>
  <si>
    <t>Lihir Island</t>
  </si>
  <si>
    <t>Kunaye</t>
  </si>
  <si>
    <t>LJG</t>
  </si>
  <si>
    <t>Lijiang</t>
  </si>
  <si>
    <t>Sanyi</t>
  </si>
  <si>
    <t>LIK</t>
  </si>
  <si>
    <t>Likiep Island</t>
  </si>
  <si>
    <t>LIX</t>
  </si>
  <si>
    <t>Likoma Island</t>
  </si>
  <si>
    <t>IXI</t>
  </si>
  <si>
    <t>Lilabari</t>
  </si>
  <si>
    <t>LIL</t>
  </si>
  <si>
    <t>Lille</t>
  </si>
  <si>
    <t>XDB</t>
  </si>
  <si>
    <t>XFA</t>
  </si>
  <si>
    <t>Flandres Railway Stn</t>
  </si>
  <si>
    <t>Lesquin</t>
  </si>
  <si>
    <t>XXL</t>
  </si>
  <si>
    <t>Lillehammer</t>
  </si>
  <si>
    <t>XKI</t>
  </si>
  <si>
    <t>Lillestrom</t>
  </si>
  <si>
    <t>LLW</t>
  </si>
  <si>
    <t>Lilongwe</t>
  </si>
  <si>
    <t>Kamuzu Intl</t>
  </si>
  <si>
    <t>AOH</t>
  </si>
  <si>
    <t>Lima</t>
  </si>
  <si>
    <t>Allen County</t>
  </si>
  <si>
    <t>LIM</t>
  </si>
  <si>
    <t>J Chavez Intl</t>
  </si>
  <si>
    <t>QLI</t>
  </si>
  <si>
    <t>Limassol</t>
  </si>
  <si>
    <t>LMN</t>
  </si>
  <si>
    <t>Limbang</t>
  </si>
  <si>
    <t>LIB</t>
  </si>
  <si>
    <t>Limbunya Station</t>
  </si>
  <si>
    <t>ZNW</t>
  </si>
  <si>
    <t>Limburg</t>
  </si>
  <si>
    <t>LMR</t>
  </si>
  <si>
    <t>Lime Acres</t>
  </si>
  <si>
    <t>Finsch Mine</t>
  </si>
  <si>
    <t>LVD</t>
  </si>
  <si>
    <t>Lime Village</t>
  </si>
  <si>
    <t>QGB</t>
  </si>
  <si>
    <t>Limeira</t>
  </si>
  <si>
    <t>LMK</t>
  </si>
  <si>
    <t>Limerick</t>
  </si>
  <si>
    <t>LIZ</t>
  </si>
  <si>
    <t>Limestone</t>
  </si>
  <si>
    <t>Loring AFB</t>
  </si>
  <si>
    <t>LXS</t>
  </si>
  <si>
    <t>Limnos</t>
  </si>
  <si>
    <t>LIG</t>
  </si>
  <si>
    <t>Limoges</t>
  </si>
  <si>
    <t>LIC</t>
  </si>
  <si>
    <t>Limon</t>
  </si>
  <si>
    <t>LIO</t>
  </si>
  <si>
    <t>LMH</t>
  </si>
  <si>
    <t>ZLR</t>
  </si>
  <si>
    <t>Linares</t>
  </si>
  <si>
    <t>LNJ</t>
  </si>
  <si>
    <t>Lincang</t>
  </si>
  <si>
    <t>LNK</t>
  </si>
  <si>
    <t>Lincoln</t>
  </si>
  <si>
    <t>LRK</t>
  </si>
  <si>
    <t>Lincoln Rock</t>
  </si>
  <si>
    <t>LLP</t>
  </si>
  <si>
    <t>Linda Downs</t>
  </si>
  <si>
    <t>QII</t>
  </si>
  <si>
    <t>Lindau</t>
  </si>
  <si>
    <t>LDC</t>
  </si>
  <si>
    <t>Lindeman Island</t>
  </si>
  <si>
    <t>LDJ</t>
  </si>
  <si>
    <t>Linden</t>
  </si>
  <si>
    <t>LDI</t>
  </si>
  <si>
    <t>Lindi</t>
  </si>
  <si>
    <t>Kikwetu</t>
  </si>
  <si>
    <t>LGN</t>
  </si>
  <si>
    <t>Linga Linga</t>
  </si>
  <si>
    <t>LQS</t>
  </si>
  <si>
    <t>Lingshui</t>
  </si>
  <si>
    <t>LPI</t>
  </si>
  <si>
    <t>Linkoping</t>
  </si>
  <si>
    <t>LIP</t>
  </si>
  <si>
    <t>Lins</t>
  </si>
  <si>
    <t>LYI</t>
  </si>
  <si>
    <t>Linyi</t>
  </si>
  <si>
    <t>Shubuling</t>
  </si>
  <si>
    <t>LNZ</t>
  </si>
  <si>
    <t>Linz</t>
  </si>
  <si>
    <t>Blue Danube</t>
  </si>
  <si>
    <t>LZS</t>
  </si>
  <si>
    <t>Hauptbahnhof Rail Stn</t>
  </si>
  <si>
    <t>ZIP</t>
  </si>
  <si>
    <t>Lipari Island</t>
  </si>
  <si>
    <t>LPK</t>
  </si>
  <si>
    <t>Lipetsk</t>
  </si>
  <si>
    <t>HZH</t>
  </si>
  <si>
    <t>Liping</t>
  </si>
  <si>
    <t>LIQ</t>
  </si>
  <si>
    <t>Lisala</t>
  </si>
  <si>
    <t>LIS</t>
  </si>
  <si>
    <t>Lisbon</t>
  </si>
  <si>
    <t>ZYD</t>
  </si>
  <si>
    <t>XLX</t>
  </si>
  <si>
    <t>Lisieux</t>
  </si>
  <si>
    <t>LSY</t>
  </si>
  <si>
    <t>Lismore</t>
  </si>
  <si>
    <t>LLL</t>
  </si>
  <si>
    <t>Lissadell</t>
  </si>
  <si>
    <t>LYB</t>
  </si>
  <si>
    <t>Little Cayman</t>
  </si>
  <si>
    <t>ZGR</t>
  </si>
  <si>
    <t>Little Grand Rapids</t>
  </si>
  <si>
    <t>WLN</t>
  </si>
  <si>
    <t>Little Naukati</t>
  </si>
  <si>
    <t>LPW</t>
  </si>
  <si>
    <t>Little Port Walter</t>
  </si>
  <si>
    <t>LIT</t>
  </si>
  <si>
    <t>Little Rock</t>
  </si>
  <si>
    <t>LZH</t>
  </si>
  <si>
    <t>Liuzhou</t>
  </si>
  <si>
    <t>Bailian</t>
  </si>
  <si>
    <t>LIV</t>
  </si>
  <si>
    <t>Livengood</t>
  </si>
  <si>
    <t>LVK</t>
  </si>
  <si>
    <t>Livermore</t>
  </si>
  <si>
    <t>LPL</t>
  </si>
  <si>
    <t>Liverpool</t>
  </si>
  <si>
    <t>John Lennon</t>
  </si>
  <si>
    <t>LVM</t>
  </si>
  <si>
    <t>Livingston</t>
  </si>
  <si>
    <t>Mission Field</t>
  </si>
  <si>
    <t>LVI</t>
  </si>
  <si>
    <t>Livingstone</t>
  </si>
  <si>
    <t>LVB</t>
  </si>
  <si>
    <t>Livramento</t>
  </si>
  <si>
    <t>Dos Galpoes</t>
  </si>
  <si>
    <t>VUU</t>
  </si>
  <si>
    <t>Liwonde</t>
  </si>
  <si>
    <t>Mvuu Camp</t>
  </si>
  <si>
    <t>LZR</t>
  </si>
  <si>
    <t>Lizard Island</t>
  </si>
  <si>
    <t>LJU</t>
  </si>
  <si>
    <t>Ljubljana</t>
  </si>
  <si>
    <t>SI</t>
  </si>
  <si>
    <t>Joze Pucnik</t>
  </si>
  <si>
    <t>ILD</t>
  </si>
  <si>
    <t>Lleida</t>
  </si>
  <si>
    <t>Alguaire</t>
  </si>
  <si>
    <t>QLQ</t>
  </si>
  <si>
    <t>YLL</t>
  </si>
  <si>
    <t>Lloydminster</t>
  </si>
  <si>
    <t>LNQ</t>
  </si>
  <si>
    <t>Loani</t>
  </si>
  <si>
    <t>LOQ</t>
  </si>
  <si>
    <t>Lobatse</t>
  </si>
  <si>
    <t>LLT</t>
  </si>
  <si>
    <t>Lobito</t>
  </si>
  <si>
    <t>ZJI</t>
  </si>
  <si>
    <t>Locarno</t>
  </si>
  <si>
    <t>LOC</t>
  </si>
  <si>
    <t>Lock</t>
  </si>
  <si>
    <t>LHV</t>
  </si>
  <si>
    <t>Lock Haven</t>
  </si>
  <si>
    <t>W T Piper Memorial</t>
  </si>
  <si>
    <t>IRG</t>
  </si>
  <si>
    <t>Lockhart River</t>
  </si>
  <si>
    <t>LOT</t>
  </si>
  <si>
    <t>Lockport</t>
  </si>
  <si>
    <t>Lewis Lockport</t>
  </si>
  <si>
    <t>LJA</t>
  </si>
  <si>
    <t>Lodja</t>
  </si>
  <si>
    <t>LOK</t>
  </si>
  <si>
    <t>Lodwar</t>
  </si>
  <si>
    <t>LCJ</t>
  </si>
  <si>
    <t>Lodz</t>
  </si>
  <si>
    <t>Wladyslaw Reymont</t>
  </si>
  <si>
    <t>LOE</t>
  </si>
  <si>
    <t>Loei</t>
  </si>
  <si>
    <t>LOF</t>
  </si>
  <si>
    <t>Loen Island</t>
  </si>
  <si>
    <t>LGU</t>
  </si>
  <si>
    <t>Logan</t>
  </si>
  <si>
    <t>Cache</t>
  </si>
  <si>
    <t>XLG</t>
  </si>
  <si>
    <t>Lognes</t>
  </si>
  <si>
    <t>RJL</t>
  </si>
  <si>
    <t>Logrono</t>
  </si>
  <si>
    <t>Agoncillo</t>
  </si>
  <si>
    <t>LWG</t>
  </si>
  <si>
    <t>LGV</t>
  </si>
  <si>
    <t>LIW</t>
  </si>
  <si>
    <t>Loikaw</t>
  </si>
  <si>
    <t>QZJ</t>
  </si>
  <si>
    <t>Loimaa</t>
  </si>
  <si>
    <t>LOH</t>
  </si>
  <si>
    <t>Loja</t>
  </si>
  <si>
    <t>LKG</t>
  </si>
  <si>
    <t>Lokichogio</t>
  </si>
  <si>
    <t>LFW</t>
  </si>
  <si>
    <t>Lome</t>
  </si>
  <si>
    <t>TG</t>
  </si>
  <si>
    <t>G. Eyadema Intl</t>
  </si>
  <si>
    <t>LPC</t>
  </si>
  <si>
    <t>Lompoc</t>
  </si>
  <si>
    <t>VBG</t>
  </si>
  <si>
    <t>Vandenberg AFB</t>
  </si>
  <si>
    <t>QOY</t>
  </si>
  <si>
    <t>Lomza</t>
  </si>
  <si>
    <t>LCP</t>
  </si>
  <si>
    <t>Loncopue</t>
  </si>
  <si>
    <t>LDZ</t>
  </si>
  <si>
    <t>Londolozi</t>
  </si>
  <si>
    <t>LON</t>
  </si>
  <si>
    <t>London</t>
  </si>
  <si>
    <t>BQH</t>
  </si>
  <si>
    <t>Biggin Hill</t>
  </si>
  <si>
    <t>LCY</t>
  </si>
  <si>
    <t>XQE</t>
  </si>
  <si>
    <t>QQU</t>
  </si>
  <si>
    <t>Euston Railway Stn</t>
  </si>
  <si>
    <t>LGW</t>
  </si>
  <si>
    <t>Gatwick</t>
  </si>
  <si>
    <t>LHR</t>
  </si>
  <si>
    <t>Heathrow</t>
  </si>
  <si>
    <t>QQK</t>
  </si>
  <si>
    <t>Kings Cross Rail Stn</t>
  </si>
  <si>
    <t>ZLS</t>
  </si>
  <si>
    <t>Liverpool St Rail Stn</t>
  </si>
  <si>
    <t>LTN</t>
  </si>
  <si>
    <t>Luton</t>
  </si>
  <si>
    <t>QQP</t>
  </si>
  <si>
    <t>SEN</t>
  </si>
  <si>
    <t>Southend</t>
  </si>
  <si>
    <t>QQS</t>
  </si>
  <si>
    <t>STN</t>
  </si>
  <si>
    <t>Stansted</t>
  </si>
  <si>
    <t>XOF</t>
  </si>
  <si>
    <t>ZEP</t>
  </si>
  <si>
    <t>Victoria Railway Stn</t>
  </si>
  <si>
    <t>QQW</t>
  </si>
  <si>
    <t>Waterloo Railway Stn</t>
  </si>
  <si>
    <t>LOZ</t>
  </si>
  <si>
    <t>Corbin-London</t>
  </si>
  <si>
    <t>YXU</t>
  </si>
  <si>
    <t>XDQ</t>
  </si>
  <si>
    <t>LDB</t>
  </si>
  <si>
    <t>Londrina</t>
  </si>
  <si>
    <t>LNR</t>
  </si>
  <si>
    <t>Lone Rock</t>
  </si>
  <si>
    <t>Tri County</t>
  </si>
  <si>
    <t>LNI</t>
  </si>
  <si>
    <t>Lonely</t>
  </si>
  <si>
    <t>Dew Station</t>
  </si>
  <si>
    <t>LKH</t>
  </si>
  <si>
    <t>Long Akah</t>
  </si>
  <si>
    <t>LPU</t>
  </si>
  <si>
    <t>Long Apung</t>
  </si>
  <si>
    <t>LBP</t>
  </si>
  <si>
    <t>Long Banga</t>
  </si>
  <si>
    <t>LBW</t>
  </si>
  <si>
    <t>Long Bawan</t>
  </si>
  <si>
    <t>Yuvai Semaring</t>
  </si>
  <si>
    <t>LGB</t>
  </si>
  <si>
    <t>Long Beach</t>
  </si>
  <si>
    <t>JLB</t>
  </si>
  <si>
    <t>LIJ</t>
  </si>
  <si>
    <t>Long Island</t>
  </si>
  <si>
    <t>LSJ</t>
  </si>
  <si>
    <t>HAP</t>
  </si>
  <si>
    <t>Long Island/Happy Bay</t>
  </si>
  <si>
    <t>PBY</t>
  </si>
  <si>
    <t>Long Island/Palm Bay</t>
  </si>
  <si>
    <t>LGL</t>
  </si>
  <si>
    <t>Long Lellang</t>
  </si>
  <si>
    <t>GSA</t>
  </si>
  <si>
    <t>Long Pasia</t>
  </si>
  <si>
    <t>YLX</t>
  </si>
  <si>
    <t>Long Point</t>
  </si>
  <si>
    <t>LSM</t>
  </si>
  <si>
    <t>Long Semado</t>
  </si>
  <si>
    <t>ODN</t>
  </si>
  <si>
    <t>Long Seridan</t>
  </si>
  <si>
    <t>LSU</t>
  </si>
  <si>
    <t>Long Sukang</t>
  </si>
  <si>
    <t>XLO</t>
  </si>
  <si>
    <t>Long Xuyen</t>
  </si>
  <si>
    <t>LOD</t>
  </si>
  <si>
    <t>Longana</t>
  </si>
  <si>
    <t>LRE</t>
  </si>
  <si>
    <t>Longreach</t>
  </si>
  <si>
    <t>Gregg County</t>
  </si>
  <si>
    <t>LOG</t>
  </si>
  <si>
    <t>LCX</t>
  </si>
  <si>
    <t>Longyan</t>
  </si>
  <si>
    <t>Guanzhishan</t>
  </si>
  <si>
    <t>LYR</t>
  </si>
  <si>
    <t>Longyearbyen</t>
  </si>
  <si>
    <t>Svalbard</t>
  </si>
  <si>
    <t>LNE</t>
  </si>
  <si>
    <t>Lonorore</t>
  </si>
  <si>
    <t>XLL</t>
  </si>
  <si>
    <t>Lons-le-Saunier</t>
  </si>
  <si>
    <t>LOI</t>
  </si>
  <si>
    <t>Lontras</t>
  </si>
  <si>
    <t>Helmuth Baungartem</t>
  </si>
  <si>
    <t>KKM</t>
  </si>
  <si>
    <t>Lop Buri</t>
  </si>
  <si>
    <t>LMX</t>
  </si>
  <si>
    <t>Lopez De Micay</t>
  </si>
  <si>
    <t>LPS</t>
  </si>
  <si>
    <t>Lopez Island</t>
  </si>
  <si>
    <t>LRG</t>
  </si>
  <si>
    <t>Loralai</t>
  </si>
  <si>
    <t>XJR</t>
  </si>
  <si>
    <t>Lorca</t>
  </si>
  <si>
    <t>LDH</t>
  </si>
  <si>
    <t>Lord Howe Island</t>
  </si>
  <si>
    <t>LSB</t>
  </si>
  <si>
    <t>Lordsburg</t>
  </si>
  <si>
    <t>LTO</t>
  </si>
  <si>
    <t>Loreto</t>
  </si>
  <si>
    <t>LRI</t>
  </si>
  <si>
    <t>Lorica</t>
  </si>
  <si>
    <t>LRT</t>
  </si>
  <si>
    <t>Lorient</t>
  </si>
  <si>
    <t>Lann Bihoue</t>
  </si>
  <si>
    <t>WLR</t>
  </si>
  <si>
    <t>Loring</t>
  </si>
  <si>
    <t>LOA</t>
  </si>
  <si>
    <t>Lorraine</t>
  </si>
  <si>
    <t>LAM</t>
  </si>
  <si>
    <t>Los Alamos</t>
  </si>
  <si>
    <t>LOB</t>
  </si>
  <si>
    <t>Los Andes</t>
  </si>
  <si>
    <t>LAX</t>
  </si>
  <si>
    <t>Los Angeles</t>
  </si>
  <si>
    <t>CCD</t>
  </si>
  <si>
    <t>Century City</t>
  </si>
  <si>
    <t>JCX</t>
  </si>
  <si>
    <t>Citicorp Plaza H/P</t>
  </si>
  <si>
    <t>JID</t>
  </si>
  <si>
    <t>City Of Industry H/P</t>
  </si>
  <si>
    <t>JBP</t>
  </si>
  <si>
    <t>Commerce Bus. Plaza</t>
  </si>
  <si>
    <t>QLO</t>
  </si>
  <si>
    <t>JSN</t>
  </si>
  <si>
    <t>Sherman Oaks H/P</t>
  </si>
  <si>
    <t>JLX</t>
  </si>
  <si>
    <t>Union Station H/P</t>
  </si>
  <si>
    <t>JUC</t>
  </si>
  <si>
    <t>Universal City H/P</t>
  </si>
  <si>
    <t>VNY</t>
  </si>
  <si>
    <t>Van Nuys</t>
  </si>
  <si>
    <t>JWC</t>
  </si>
  <si>
    <t>WHP</t>
  </si>
  <si>
    <t>Whiteman</t>
  </si>
  <si>
    <t>LSQ</t>
  </si>
  <si>
    <t>LSN</t>
  </si>
  <si>
    <t>Los Banos</t>
  </si>
  <si>
    <t>LSL</t>
  </si>
  <si>
    <t>Los Chiles</t>
  </si>
  <si>
    <t>QCI</t>
  </si>
  <si>
    <t>Los Cristianos</t>
  </si>
  <si>
    <t>LMD</t>
  </si>
  <si>
    <t>Los Menucos</t>
  </si>
  <si>
    <t>LMM</t>
  </si>
  <si>
    <t>Los Mochis</t>
  </si>
  <si>
    <t>LRV</t>
  </si>
  <si>
    <t>Los Roques</t>
  </si>
  <si>
    <t>LOX</t>
  </si>
  <si>
    <t>Los Tablones</t>
  </si>
  <si>
    <t>LMO</t>
  </si>
  <si>
    <t>Lossiemouth</t>
  </si>
  <si>
    <t>LHB</t>
  </si>
  <si>
    <t>Lost Harbor</t>
  </si>
  <si>
    <t>Lost Harbor Sea Port</t>
  </si>
  <si>
    <t>LSR</t>
  </si>
  <si>
    <t>Lost River</t>
  </si>
  <si>
    <t>LTV</t>
  </si>
  <si>
    <t>Lotus Vale Station</t>
  </si>
  <si>
    <t>XQI</t>
  </si>
  <si>
    <t>Loughborough</t>
  </si>
  <si>
    <t>LCD</t>
  </si>
  <si>
    <t>Louis Trichardt</t>
  </si>
  <si>
    <t>LOW</t>
  </si>
  <si>
    <t>Louisa</t>
  </si>
  <si>
    <t>LFN</t>
  </si>
  <si>
    <t>Louisburg</t>
  </si>
  <si>
    <t>SDF</t>
  </si>
  <si>
    <t>Louisville</t>
  </si>
  <si>
    <t>LOU</t>
  </si>
  <si>
    <t>Bowman Field</t>
  </si>
  <si>
    <t>LJC</t>
  </si>
  <si>
    <t>Intercontinental</t>
  </si>
  <si>
    <t>Standiford Field</t>
  </si>
  <si>
    <t>LMS</t>
  </si>
  <si>
    <t>Winston County</t>
  </si>
  <si>
    <t>LDE</t>
  </si>
  <si>
    <t>Lourdes/Tarbes</t>
  </si>
  <si>
    <t>Pyrenees</t>
  </si>
  <si>
    <t>POY</t>
  </si>
  <si>
    <t>Lovell</t>
  </si>
  <si>
    <t>LOL</t>
  </si>
  <si>
    <t>Lovelock</t>
  </si>
  <si>
    <t>Derby Field</t>
  </si>
  <si>
    <t>QXI</t>
  </si>
  <si>
    <t>Loviisa</t>
  </si>
  <si>
    <t>LWI</t>
  </si>
  <si>
    <t>Lowai</t>
  </si>
  <si>
    <t>LOY</t>
  </si>
  <si>
    <t>Loyengalani</t>
  </si>
  <si>
    <t>LBM</t>
  </si>
  <si>
    <t>Luabo</t>
  </si>
  <si>
    <t>LAD</t>
  </si>
  <si>
    <t>Luanda</t>
  </si>
  <si>
    <t>4 de Fevereiro</t>
  </si>
  <si>
    <t>LXG</t>
  </si>
  <si>
    <t>Luang Namtha</t>
  </si>
  <si>
    <t>LPQ</t>
  </si>
  <si>
    <t>Luang Prabang</t>
  </si>
  <si>
    <t>UAL</t>
  </si>
  <si>
    <t>Luau</t>
  </si>
  <si>
    <t>LBX</t>
  </si>
  <si>
    <t>Lubang</t>
  </si>
  <si>
    <t>SDD</t>
  </si>
  <si>
    <t>Lubango</t>
  </si>
  <si>
    <t>Mukanka</t>
  </si>
  <si>
    <t>LBB</t>
  </si>
  <si>
    <t>Lubbock</t>
  </si>
  <si>
    <t>REE</t>
  </si>
  <si>
    <t>Reese AFB</t>
  </si>
  <si>
    <t>LUZ</t>
  </si>
  <si>
    <t>Lublin</t>
  </si>
  <si>
    <t>Swidnik</t>
  </si>
  <si>
    <t>FBM</t>
  </si>
  <si>
    <t>Lubumbashi</t>
  </si>
  <si>
    <t>Luano Intl</t>
  </si>
  <si>
    <t>LBZ</t>
  </si>
  <si>
    <t>Lucapa</t>
  </si>
  <si>
    <t>LVR</t>
  </si>
  <si>
    <t>Lucas Do Rio Verde</t>
  </si>
  <si>
    <t>Mun. Do Bom Futuro</t>
  </si>
  <si>
    <t>LCV</t>
  </si>
  <si>
    <t>Lucca</t>
  </si>
  <si>
    <t>Tassignano</t>
  </si>
  <si>
    <t>LUE</t>
  </si>
  <si>
    <t>Lucenec</t>
  </si>
  <si>
    <t>QLJ</t>
  </si>
  <si>
    <t>Lucerne</t>
  </si>
  <si>
    <t>XLH</t>
  </si>
  <si>
    <t>Luchon</t>
  </si>
  <si>
    <t>LKO</t>
  </si>
  <si>
    <t>Lucknow</t>
  </si>
  <si>
    <t>LUD</t>
  </si>
  <si>
    <t>Luderitz</t>
  </si>
  <si>
    <t>LUH</t>
  </si>
  <si>
    <t>Ludhiana</t>
  </si>
  <si>
    <t>LDM</t>
  </si>
  <si>
    <t>Ludington</t>
  </si>
  <si>
    <t>Mason County</t>
  </si>
  <si>
    <t>ZOD</t>
  </si>
  <si>
    <t>Ludwigsburg</t>
  </si>
  <si>
    <t>ZOE</t>
  </si>
  <si>
    <t>Ludwigshafen</t>
  </si>
  <si>
    <t>ZLU</t>
  </si>
  <si>
    <t>Ludwigslust</t>
  </si>
  <si>
    <t>ZOC</t>
  </si>
  <si>
    <t>Luedenscheid</t>
  </si>
  <si>
    <t>LUO</t>
  </si>
  <si>
    <t>Luena</t>
  </si>
  <si>
    <t>ZOG</t>
  </si>
  <si>
    <t>Lueneburg</t>
  </si>
  <si>
    <t>ZOH</t>
  </si>
  <si>
    <t>Luenen</t>
  </si>
  <si>
    <t>LFK</t>
  </si>
  <si>
    <t>Lufkin</t>
  </si>
  <si>
    <t>OCH</t>
  </si>
  <si>
    <t>Nacogdoches</t>
  </si>
  <si>
    <t>LUG</t>
  </si>
  <si>
    <t>Lugano</t>
  </si>
  <si>
    <t>Agno</t>
  </si>
  <si>
    <t>LGX</t>
  </si>
  <si>
    <t>Lugh Ganane</t>
  </si>
  <si>
    <t>LUY</t>
  </si>
  <si>
    <t>Lugo</t>
  </si>
  <si>
    <t>LGJ</t>
  </si>
  <si>
    <t>Lugoj</t>
  </si>
  <si>
    <t>VSG</t>
  </si>
  <si>
    <t>Luhansk</t>
  </si>
  <si>
    <t>LZA</t>
  </si>
  <si>
    <t>Luiza</t>
  </si>
  <si>
    <t>LUA</t>
  </si>
  <si>
    <t>Lukla</t>
  </si>
  <si>
    <t>Tenzing-Hillary</t>
  </si>
  <si>
    <t>LXU</t>
  </si>
  <si>
    <t>Lukulu</t>
  </si>
  <si>
    <t>LLA</t>
  </si>
  <si>
    <t>Lulea</t>
  </si>
  <si>
    <t>Kallax</t>
  </si>
  <si>
    <t>GGC</t>
  </si>
  <si>
    <t>Lumbala N' guimbo</t>
  </si>
  <si>
    <t>Lumbala N'guimbo</t>
  </si>
  <si>
    <t>LBT</t>
  </si>
  <si>
    <t>Lumberton</t>
  </si>
  <si>
    <t>LFB</t>
  </si>
  <si>
    <t>Lumbo</t>
  </si>
  <si>
    <t>LMI</t>
  </si>
  <si>
    <t>Lumi</t>
  </si>
  <si>
    <t>LUB</t>
  </si>
  <si>
    <t>Lumid Pau</t>
  </si>
  <si>
    <t>XGC</t>
  </si>
  <si>
    <t>Lund</t>
  </si>
  <si>
    <t>ZLV</t>
  </si>
  <si>
    <t>Luosto</t>
  </si>
  <si>
    <t>LYA</t>
  </si>
  <si>
    <t>Luoyang</t>
  </si>
  <si>
    <t>Beijiao</t>
  </si>
  <si>
    <t>LZI</t>
  </si>
  <si>
    <t>Luozi</t>
  </si>
  <si>
    <t>YWO</t>
  </si>
  <si>
    <t>Lupin</t>
  </si>
  <si>
    <t>LUN</t>
  </si>
  <si>
    <t>Lusaka</t>
  </si>
  <si>
    <t>LBO</t>
  </si>
  <si>
    <t>Lusambo</t>
  </si>
  <si>
    <t>LUS</t>
  </si>
  <si>
    <t>Lusanga</t>
  </si>
  <si>
    <t>LSK</t>
  </si>
  <si>
    <t>Lusk</t>
  </si>
  <si>
    <t>ZWT</t>
  </si>
  <si>
    <t>Lutherstadt Wittenberg</t>
  </si>
  <si>
    <t>YSG</t>
  </si>
  <si>
    <t>Lutselke/Snowdrift</t>
  </si>
  <si>
    <t>Lutselke</t>
  </si>
  <si>
    <t>UCK</t>
  </si>
  <si>
    <t>Lutsk</t>
  </si>
  <si>
    <t>LUW</t>
  </si>
  <si>
    <t>Luwuk</t>
  </si>
  <si>
    <t>S.Aminuddin Amir</t>
  </si>
  <si>
    <t>LUX</t>
  </si>
  <si>
    <t>Luxembourg</t>
  </si>
  <si>
    <t>LU</t>
  </si>
  <si>
    <t>LXR</t>
  </si>
  <si>
    <t>Luxor</t>
  </si>
  <si>
    <t>LZM</t>
  </si>
  <si>
    <t>Luzamba</t>
  </si>
  <si>
    <t>LZO</t>
  </si>
  <si>
    <t>Luzhou</t>
  </si>
  <si>
    <t>Lantian</t>
  </si>
  <si>
    <t>LWO</t>
  </si>
  <si>
    <t>Lviv</t>
  </si>
  <si>
    <t>YAJ</t>
  </si>
  <si>
    <t>Lyall Harbour</t>
  </si>
  <si>
    <t>LYC</t>
  </si>
  <si>
    <t>Lycksele</t>
  </si>
  <si>
    <t>LYX</t>
  </si>
  <si>
    <t>Lydd</t>
  </si>
  <si>
    <t>London Ashford</t>
  </si>
  <si>
    <t>LYH</t>
  </si>
  <si>
    <t>Lynchburg</t>
  </si>
  <si>
    <t>Preston-Glenn Field</t>
  </si>
  <si>
    <t>LTP</t>
  </si>
  <si>
    <t>Lyndhurst Station</t>
  </si>
  <si>
    <t>LLX</t>
  </si>
  <si>
    <t>Lyndonville</t>
  </si>
  <si>
    <t>LYE</t>
  </si>
  <si>
    <t>Lyneham</t>
  </si>
  <si>
    <t>YYL</t>
  </si>
  <si>
    <t>Lynn Lake</t>
  </si>
  <si>
    <t>LYS</t>
  </si>
  <si>
    <t>Lyon</t>
  </si>
  <si>
    <t>LYN</t>
  </si>
  <si>
    <t>Bron</t>
  </si>
  <si>
    <t>GNB</t>
  </si>
  <si>
    <t>Grenoble-St Geoirs</t>
  </si>
  <si>
    <t>XRV</t>
  </si>
  <si>
    <t>XYD</t>
  </si>
  <si>
    <t>Part-Dieu Railway Stn</t>
  </si>
  <si>
    <t>XYL</t>
  </si>
  <si>
    <t>Perrache Railway Stn</t>
  </si>
  <si>
    <t>St-Exupery</t>
  </si>
  <si>
    <t>LYO</t>
  </si>
  <si>
    <t>Lyons</t>
  </si>
  <si>
    <t>Rice County Municipal</t>
  </si>
  <si>
    <t>XUI</t>
  </si>
  <si>
    <t>Lysaker</t>
  </si>
  <si>
    <t>ZJL</t>
  </si>
  <si>
    <t>Lyss</t>
  </si>
  <si>
    <t>GNI</t>
  </si>
  <si>
    <t>Lyudao (Green Island)</t>
  </si>
  <si>
    <t>VAM</t>
  </si>
  <si>
    <t>Maamigili Island</t>
  </si>
  <si>
    <t>MPQ</t>
  </si>
  <si>
    <t>Maan</t>
  </si>
  <si>
    <t>MST</t>
  </si>
  <si>
    <t>Maastricht</t>
  </si>
  <si>
    <t>Maastricht/Aachen</t>
  </si>
  <si>
    <t>ZYT</t>
  </si>
  <si>
    <t>USI</t>
  </si>
  <si>
    <t>Mabaruma</t>
  </si>
  <si>
    <t>MPU</t>
  </si>
  <si>
    <t>Mabua</t>
  </si>
  <si>
    <t>UBB</t>
  </si>
  <si>
    <t>Mabuiag Island</t>
  </si>
  <si>
    <t>MEA</t>
  </si>
  <si>
    <t>Macae</t>
  </si>
  <si>
    <t>NAD</t>
  </si>
  <si>
    <t>Macanal</t>
  </si>
  <si>
    <t>MCP</t>
  </si>
  <si>
    <t>Macapa</t>
  </si>
  <si>
    <t>AP</t>
  </si>
  <si>
    <t>MRR</t>
  </si>
  <si>
    <t>Macara</t>
  </si>
  <si>
    <t>XMS</t>
  </si>
  <si>
    <t>Macas</t>
  </si>
  <si>
    <t>MFM</t>
  </si>
  <si>
    <t>Macau</t>
  </si>
  <si>
    <t>XZM</t>
  </si>
  <si>
    <t>Macau Ferry Terminal</t>
  </si>
  <si>
    <t>YFT</t>
  </si>
  <si>
    <t>Taipa Ferry Terminal</t>
  </si>
  <si>
    <t>XMZ</t>
  </si>
  <si>
    <t>Macclesfield</t>
  </si>
  <si>
    <t>MNW</t>
  </si>
  <si>
    <t>MacDonald Downs</t>
  </si>
  <si>
    <t>MCZ</t>
  </si>
  <si>
    <t>Maceio</t>
  </si>
  <si>
    <t>Palmares</t>
  </si>
  <si>
    <t>MCA</t>
  </si>
  <si>
    <t>Macenta</t>
  </si>
  <si>
    <t>MCH</t>
  </si>
  <si>
    <t>Machala</t>
  </si>
  <si>
    <t>MFT</t>
  </si>
  <si>
    <t>Machu Picchu</t>
  </si>
  <si>
    <t>MKY</t>
  </si>
  <si>
    <t>Mackay</t>
  </si>
  <si>
    <t>MCD</t>
  </si>
  <si>
    <t>Mackinac Island</t>
  </si>
  <si>
    <t>MVH</t>
  </si>
  <si>
    <t>Macksville</t>
  </si>
  <si>
    <t>XMP</t>
  </si>
  <si>
    <t>Macmillan Pass</t>
  </si>
  <si>
    <t>MQB</t>
  </si>
  <si>
    <t>Macomb</t>
  </si>
  <si>
    <t>QNX</t>
  </si>
  <si>
    <t>Macon</t>
  </si>
  <si>
    <t>MCN</t>
  </si>
  <si>
    <t>QMP</t>
  </si>
  <si>
    <t>Lewis B Wilson</t>
  </si>
  <si>
    <t>WRB</t>
  </si>
  <si>
    <t>Robins AFB</t>
  </si>
  <si>
    <t>MAC</t>
  </si>
  <si>
    <t>Smart</t>
  </si>
  <si>
    <t>QMD</t>
  </si>
  <si>
    <t>Madaba</t>
  </si>
  <si>
    <t>MAG</t>
  </si>
  <si>
    <t>Madang</t>
  </si>
  <si>
    <t>MAE</t>
  </si>
  <si>
    <t>Madera</t>
  </si>
  <si>
    <t>MED</t>
  </si>
  <si>
    <t>Madinah</t>
  </si>
  <si>
    <t>WMV</t>
  </si>
  <si>
    <t>Madirovalo</t>
  </si>
  <si>
    <t>MPE</t>
  </si>
  <si>
    <t>Madison</t>
  </si>
  <si>
    <t>Griswold</t>
  </si>
  <si>
    <t>MDN</t>
  </si>
  <si>
    <t>Jefferson Proving Grd</t>
  </si>
  <si>
    <t>XMD</t>
  </si>
  <si>
    <t>MSN</t>
  </si>
  <si>
    <t>Dane County Regional</t>
  </si>
  <si>
    <t>MDJ</t>
  </si>
  <si>
    <t>Madras</t>
  </si>
  <si>
    <t>City-county</t>
  </si>
  <si>
    <t>MAD</t>
  </si>
  <si>
    <t>Madrid</t>
  </si>
  <si>
    <t>XOC</t>
  </si>
  <si>
    <t>Atocha Railway St.</t>
  </si>
  <si>
    <t>Barajas</t>
  </si>
  <si>
    <t>XTI</t>
  </si>
  <si>
    <t>Chamartin Railway St.</t>
  </si>
  <si>
    <t>TOJ</t>
  </si>
  <si>
    <t>Torrejon</t>
  </si>
  <si>
    <t>IXM</t>
  </si>
  <si>
    <t>Madurai</t>
  </si>
  <si>
    <t>HGN</t>
  </si>
  <si>
    <t>Mae Hong Son</t>
  </si>
  <si>
    <t>MAQ</t>
  </si>
  <si>
    <t>Mae Sot</t>
  </si>
  <si>
    <t>QEB</t>
  </si>
  <si>
    <t>Maebashi</t>
  </si>
  <si>
    <t>MWF</t>
  </si>
  <si>
    <t>Maewo</t>
  </si>
  <si>
    <t>MFC</t>
  </si>
  <si>
    <t>Mafeteng</t>
  </si>
  <si>
    <t>MFA</t>
  </si>
  <si>
    <t>Mafia Island</t>
  </si>
  <si>
    <t>QMF</t>
  </si>
  <si>
    <t>Mafra</t>
  </si>
  <si>
    <t>OMF</t>
  </si>
  <si>
    <t>Mafraq</t>
  </si>
  <si>
    <t>King Hussein</t>
  </si>
  <si>
    <t>GDX</t>
  </si>
  <si>
    <t>Magadan</t>
  </si>
  <si>
    <t>Sokol</t>
  </si>
  <si>
    <t>MGN</t>
  </si>
  <si>
    <t>Magangue</t>
  </si>
  <si>
    <t>MJS</t>
  </si>
  <si>
    <t>Maganja da Costa</t>
  </si>
  <si>
    <t>MFW</t>
  </si>
  <si>
    <t>Magaruque Island</t>
  </si>
  <si>
    <t>GDG</t>
  </si>
  <si>
    <t>Magdagachi</t>
  </si>
  <si>
    <t>MGD</t>
  </si>
  <si>
    <t>Magdalena</t>
  </si>
  <si>
    <t>CSO</t>
  </si>
  <si>
    <t>Magdeburg</t>
  </si>
  <si>
    <t>Cochstedt</t>
  </si>
  <si>
    <t>ZMG</t>
  </si>
  <si>
    <t>QMG</t>
  </si>
  <si>
    <t>Maghnia</t>
  </si>
  <si>
    <t>MQF</t>
  </si>
  <si>
    <t>Magnitogorsk</t>
  </si>
  <si>
    <t>AGO</t>
  </si>
  <si>
    <t>Magnolia</t>
  </si>
  <si>
    <t>MZG</t>
  </si>
  <si>
    <t>Magong</t>
  </si>
  <si>
    <t>MWQ</t>
  </si>
  <si>
    <t>Magway</t>
  </si>
  <si>
    <t>MJN</t>
  </si>
  <si>
    <t>Mahajanga</t>
  </si>
  <si>
    <t>Philibert Tsiranana</t>
  </si>
  <si>
    <t>VVB</t>
  </si>
  <si>
    <t>Mahanoro</t>
  </si>
  <si>
    <t>MHA</t>
  </si>
  <si>
    <t>Mahdia</t>
  </si>
  <si>
    <t>SEZ</t>
  </si>
  <si>
    <t>Mahe Island</t>
  </si>
  <si>
    <t>Seychelles Intl</t>
  </si>
  <si>
    <t>XMG</t>
  </si>
  <si>
    <t>Mahendranagar</t>
  </si>
  <si>
    <t>MJW</t>
  </si>
  <si>
    <t>Mahenye</t>
  </si>
  <si>
    <t>MNK</t>
  </si>
  <si>
    <t>Maiana</t>
  </si>
  <si>
    <t>MCJ</t>
  </si>
  <si>
    <t>Maicao</t>
  </si>
  <si>
    <t>MIU</t>
  </si>
  <si>
    <t>Maiduguri</t>
  </si>
  <si>
    <t>VEG</t>
  </si>
  <si>
    <t>Maikwak</t>
  </si>
  <si>
    <t>MMZ</t>
  </si>
  <si>
    <t>Maimanah</t>
  </si>
  <si>
    <t>YDK</t>
  </si>
  <si>
    <t>Main Duck Island</t>
  </si>
  <si>
    <t>MIZ</t>
  </si>
  <si>
    <t>Mainoru</t>
  </si>
  <si>
    <t>MXT</t>
  </si>
  <si>
    <t>Maintirano</t>
  </si>
  <si>
    <t>QMZ</t>
  </si>
  <si>
    <t>Mainz</t>
  </si>
  <si>
    <t>MMO</t>
  </si>
  <si>
    <t>Maio Island</t>
  </si>
  <si>
    <t>QMC</t>
  </si>
  <si>
    <t>Mairipora</t>
  </si>
  <si>
    <t>MTL</t>
  </si>
  <si>
    <t>Maitland</t>
  </si>
  <si>
    <t>MJE</t>
  </si>
  <si>
    <t>Majkin</t>
  </si>
  <si>
    <t>MAJ</t>
  </si>
  <si>
    <t>Majuro</t>
  </si>
  <si>
    <t>Amata Kabua Intl</t>
  </si>
  <si>
    <t>KMK</t>
  </si>
  <si>
    <t>Makabana</t>
  </si>
  <si>
    <t>UPG</t>
  </si>
  <si>
    <t>Makassar</t>
  </si>
  <si>
    <t>Sultan Hasanuddin</t>
  </si>
  <si>
    <t>MKP</t>
  </si>
  <si>
    <t>Makemo</t>
  </si>
  <si>
    <t>MCX</t>
  </si>
  <si>
    <t>Makhachkala</t>
  </si>
  <si>
    <t>Uytash</t>
  </si>
  <si>
    <t>MTK</t>
  </si>
  <si>
    <t>Makin</t>
  </si>
  <si>
    <t>MPG</t>
  </si>
  <si>
    <t>Makini</t>
  </si>
  <si>
    <t>QCA</t>
  </si>
  <si>
    <t>Makkah</t>
  </si>
  <si>
    <t>YMN</t>
  </si>
  <si>
    <t>Makkovik</t>
  </si>
  <si>
    <t>MKU</t>
  </si>
  <si>
    <t>Makokou</t>
  </si>
  <si>
    <t>MKJ</t>
  </si>
  <si>
    <t>Makoua</t>
  </si>
  <si>
    <t>MDI</t>
  </si>
  <si>
    <t>Makurdi</t>
  </si>
  <si>
    <t>MMV</t>
  </si>
  <si>
    <t>Mal Island</t>
  </si>
  <si>
    <t>AAM</t>
  </si>
  <si>
    <t>Mala Mala</t>
  </si>
  <si>
    <t>MLP</t>
  </si>
  <si>
    <t>Malabang</t>
  </si>
  <si>
    <t>SSG</t>
  </si>
  <si>
    <t>Malabo</t>
  </si>
  <si>
    <t>MKZ</t>
  </si>
  <si>
    <t>Malacca</t>
  </si>
  <si>
    <t>MLD</t>
  </si>
  <si>
    <t>Malad City</t>
  </si>
  <si>
    <t>AGP</t>
  </si>
  <si>
    <t>Malaga</t>
  </si>
  <si>
    <t>YJM</t>
  </si>
  <si>
    <t>WML</t>
  </si>
  <si>
    <t>Malaimbandy</t>
  </si>
  <si>
    <t>MAK</t>
  </si>
  <si>
    <t>Malakal</t>
  </si>
  <si>
    <t>MLQ</t>
  </si>
  <si>
    <t>Malalaua</t>
  </si>
  <si>
    <t>MQO</t>
  </si>
  <si>
    <t>Malam</t>
  </si>
  <si>
    <t>MLG</t>
  </si>
  <si>
    <t>Malang</t>
  </si>
  <si>
    <t>Abdul Rachman Saleh</t>
  </si>
  <si>
    <t>MEG</t>
  </si>
  <si>
    <t>Malanje</t>
  </si>
  <si>
    <t>LGS</t>
  </si>
  <si>
    <t>Malargue</t>
  </si>
  <si>
    <t>MLX</t>
  </si>
  <si>
    <t>Malatya</t>
  </si>
  <si>
    <t>Erhac</t>
  </si>
  <si>
    <t>LDA</t>
  </si>
  <si>
    <t>Malda</t>
  </si>
  <si>
    <t>MAW</t>
  </si>
  <si>
    <t>Malden</t>
  </si>
  <si>
    <t>MLE</t>
  </si>
  <si>
    <t>Male</t>
  </si>
  <si>
    <t>Ibrahim Nasir Intl</t>
  </si>
  <si>
    <t>MKN</t>
  </si>
  <si>
    <t>Malekolon</t>
  </si>
  <si>
    <t>LLE</t>
  </si>
  <si>
    <t>Malelane</t>
  </si>
  <si>
    <t>LSZ</t>
  </si>
  <si>
    <t>Mali Losinj</t>
  </si>
  <si>
    <t>MPT</t>
  </si>
  <si>
    <t>Maliana</t>
  </si>
  <si>
    <t>MYD</t>
  </si>
  <si>
    <t>Malindi</t>
  </si>
  <si>
    <t>XMC</t>
  </si>
  <si>
    <t>Mallacoota</t>
  </si>
  <si>
    <t>MMA</t>
  </si>
  <si>
    <t>Malmo</t>
  </si>
  <si>
    <t>MMX</t>
  </si>
  <si>
    <t>JMM</t>
  </si>
  <si>
    <t>Harbour Heliport</t>
  </si>
  <si>
    <t>XFP</t>
  </si>
  <si>
    <t>Malmo C Railway Stn</t>
  </si>
  <si>
    <t>XFR</t>
  </si>
  <si>
    <t>Malmo Syd Railway Stn</t>
  </si>
  <si>
    <t>MAV</t>
  </si>
  <si>
    <t>Maloelap Atoll</t>
  </si>
  <si>
    <t>Taroa Island</t>
  </si>
  <si>
    <t>PTF</t>
  </si>
  <si>
    <t>Malolo Lailai Island</t>
  </si>
  <si>
    <t>QFQ</t>
  </si>
  <si>
    <t>Maloy</t>
  </si>
  <si>
    <t>MLA</t>
  </si>
  <si>
    <t>Malta</t>
  </si>
  <si>
    <t>Luqa International</t>
  </si>
  <si>
    <t>MLK</t>
  </si>
  <si>
    <t>VVN</t>
  </si>
  <si>
    <t>Malvinas</t>
  </si>
  <si>
    <t>MAP</t>
  </si>
  <si>
    <t>Mamai</t>
  </si>
  <si>
    <t>MBO</t>
  </si>
  <si>
    <t>Mamburao</t>
  </si>
  <si>
    <t>MMF</t>
  </si>
  <si>
    <t>Mamfe</t>
  </si>
  <si>
    <t>MPI</t>
  </si>
  <si>
    <t>Mamitupo</t>
  </si>
  <si>
    <t>MMH</t>
  </si>
  <si>
    <t>Mammoth Lakes</t>
  </si>
  <si>
    <t>Mammoth Yosemite</t>
  </si>
  <si>
    <t>WMP</t>
  </si>
  <si>
    <t>Mampikony</t>
  </si>
  <si>
    <t>MJU</t>
  </si>
  <si>
    <t>Mamuju</t>
  </si>
  <si>
    <t>Tampa Padang</t>
  </si>
  <si>
    <t>MJC</t>
  </si>
  <si>
    <t>Man</t>
  </si>
  <si>
    <t>MNF</t>
  </si>
  <si>
    <t>Mana Island</t>
  </si>
  <si>
    <t>MDC</t>
  </si>
  <si>
    <t>Manado</t>
  </si>
  <si>
    <t>Sam Ratulangi</t>
  </si>
  <si>
    <t>MGA</t>
  </si>
  <si>
    <t>Managua</t>
  </si>
  <si>
    <t>Augusto C Sandino</t>
  </si>
  <si>
    <t>WVK</t>
  </si>
  <si>
    <t>Manakara</t>
  </si>
  <si>
    <t>WGF</t>
  </si>
  <si>
    <t>Manama</t>
  </si>
  <si>
    <t>WMR</t>
  </si>
  <si>
    <t>Mananara Avaratra</t>
  </si>
  <si>
    <t>NGX</t>
  </si>
  <si>
    <t>Manang</t>
  </si>
  <si>
    <t>MNJ</t>
  </si>
  <si>
    <t>Mananjary</t>
  </si>
  <si>
    <t>MRM</t>
  </si>
  <si>
    <t>Manari</t>
  </si>
  <si>
    <t>MNZ</t>
  </si>
  <si>
    <t>Manassas</t>
  </si>
  <si>
    <t>MZE</t>
  </si>
  <si>
    <t>Manatee</t>
  </si>
  <si>
    <t>MGU</t>
  </si>
  <si>
    <t>Manaung</t>
  </si>
  <si>
    <t>MAO</t>
  </si>
  <si>
    <t>Manaus</t>
  </si>
  <si>
    <t>Eduardo Gomes Intl</t>
  </si>
  <si>
    <t>MAN</t>
  </si>
  <si>
    <t>Manchester</t>
  </si>
  <si>
    <t>ZMP</t>
  </si>
  <si>
    <t>QQM</t>
  </si>
  <si>
    <t>MHT</t>
  </si>
  <si>
    <t>Manchester-Boston</t>
  </si>
  <si>
    <t>WMD</t>
  </si>
  <si>
    <t>Mandabe</t>
  </si>
  <si>
    <t>MDL</t>
  </si>
  <si>
    <t>Mandalay</t>
  </si>
  <si>
    <t>MXW</t>
  </si>
  <si>
    <t>Mandalgovi</t>
  </si>
  <si>
    <t>NDE</t>
  </si>
  <si>
    <t>Mandera</t>
  </si>
  <si>
    <t>MVJ</t>
  </si>
  <si>
    <t>Mandeville</t>
  </si>
  <si>
    <t>Marlboro</t>
  </si>
  <si>
    <t>MQA</t>
  </si>
  <si>
    <t>Mandora Station</t>
  </si>
  <si>
    <t>WMA</t>
  </si>
  <si>
    <t>Mandritsara</t>
  </si>
  <si>
    <t>MGO</t>
  </si>
  <si>
    <t>Manega</t>
  </si>
  <si>
    <t>MVI</t>
  </si>
  <si>
    <t>Manetai</t>
  </si>
  <si>
    <t>MGP</t>
  </si>
  <si>
    <t>Manga</t>
  </si>
  <si>
    <t>MGS</t>
  </si>
  <si>
    <t>Mangaia Island</t>
  </si>
  <si>
    <t>Auau</t>
  </si>
  <si>
    <t>IXE</t>
  </si>
  <si>
    <t>Mangalore</t>
  </si>
  <si>
    <t>XJM</t>
  </si>
  <si>
    <t>Mangla</t>
  </si>
  <si>
    <t>MAI</t>
  </si>
  <si>
    <t>Mangochi</t>
  </si>
  <si>
    <t>MAL</t>
  </si>
  <si>
    <t>Mangole</t>
  </si>
  <si>
    <t>Falabisahaya</t>
  </si>
  <si>
    <t>MAY</t>
  </si>
  <si>
    <t>Mangrove Cay</t>
  </si>
  <si>
    <t>LUM</t>
  </si>
  <si>
    <t>Mangshi</t>
  </si>
  <si>
    <t>Dehong Mangshi</t>
  </si>
  <si>
    <t>MFO</t>
  </si>
  <si>
    <t>Manguna</t>
  </si>
  <si>
    <t>MHK</t>
  </si>
  <si>
    <t>Manhattan</t>
  </si>
  <si>
    <t>MNX</t>
  </si>
  <si>
    <t>Manicore</t>
  </si>
  <si>
    <t>XMH</t>
  </si>
  <si>
    <t>Manihi</t>
  </si>
  <si>
    <t>MHX</t>
  </si>
  <si>
    <t>Manihiki Atoll</t>
  </si>
  <si>
    <t>JSU</t>
  </si>
  <si>
    <t>Maniitsoq</t>
  </si>
  <si>
    <t>MXA</t>
  </si>
  <si>
    <t>Manila</t>
  </si>
  <si>
    <t>MNL</t>
  </si>
  <si>
    <t>SGL</t>
  </si>
  <si>
    <t>Danilo Atienza AB</t>
  </si>
  <si>
    <t>Ninoy Aquino Intl</t>
  </si>
  <si>
    <t>MNG</t>
  </si>
  <si>
    <t>Maningrida</t>
  </si>
  <si>
    <t>MBL</t>
  </si>
  <si>
    <t>Manistee</t>
  </si>
  <si>
    <t>Blacker</t>
  </si>
  <si>
    <t>ISQ</t>
  </si>
  <si>
    <t>Manistique</t>
  </si>
  <si>
    <t>Schoolcraft County</t>
  </si>
  <si>
    <t>YMG</t>
  </si>
  <si>
    <t>Manitouwadge</t>
  </si>
  <si>
    <t>YEM</t>
  </si>
  <si>
    <t>Manitowaning</t>
  </si>
  <si>
    <t>East Manitoulin</t>
  </si>
  <si>
    <t>MTW</t>
  </si>
  <si>
    <t>Manitowoc</t>
  </si>
  <si>
    <t>YMW</t>
  </si>
  <si>
    <t>Maniwaki</t>
  </si>
  <si>
    <t>MZL</t>
  </si>
  <si>
    <t>Manizales</t>
  </si>
  <si>
    <t>Santaguida</t>
  </si>
  <si>
    <t>MJA</t>
  </si>
  <si>
    <t>Manja</t>
  </si>
  <si>
    <t>MJP</t>
  </si>
  <si>
    <t>Manjimup</t>
  </si>
  <si>
    <t>MKT</t>
  </si>
  <si>
    <t>Mankato</t>
  </si>
  <si>
    <t>JMN</t>
  </si>
  <si>
    <t>Municipal Heliport</t>
  </si>
  <si>
    <t>MLY</t>
  </si>
  <si>
    <t>Manley Hot Springs</t>
  </si>
  <si>
    <t>WGZ</t>
  </si>
  <si>
    <t>Manly</t>
  </si>
  <si>
    <t>MFP</t>
  </si>
  <si>
    <t>Manners Creek Station</t>
  </si>
  <si>
    <t>MHG</t>
  </si>
  <si>
    <t>Mannheim</t>
  </si>
  <si>
    <t>KMO</t>
  </si>
  <si>
    <t>Manokotak</t>
  </si>
  <si>
    <t>MKW</t>
  </si>
  <si>
    <t>Manokwari</t>
  </si>
  <si>
    <t>Rendani</t>
  </si>
  <si>
    <t>MNO</t>
  </si>
  <si>
    <t>Manono</t>
  </si>
  <si>
    <t>MNS</t>
  </si>
  <si>
    <t>Mansa</t>
  </si>
  <si>
    <t>ZMA</t>
  </si>
  <si>
    <t>Mansfield</t>
  </si>
  <si>
    <t>MFD</t>
  </si>
  <si>
    <t>Lahm Municipal</t>
  </si>
  <si>
    <t>YMU</t>
  </si>
  <si>
    <t>Mansons Landing</t>
  </si>
  <si>
    <t>QSU</t>
  </si>
  <si>
    <t>Mansoura</t>
  </si>
  <si>
    <t>MSE</t>
  </si>
  <si>
    <t>Manston</t>
  </si>
  <si>
    <t>Kent International</t>
  </si>
  <si>
    <t>MEC</t>
  </si>
  <si>
    <t>Manta</t>
  </si>
  <si>
    <t>MEO</t>
  </si>
  <si>
    <t>Manteo</t>
  </si>
  <si>
    <t>Dare County Regional</t>
  </si>
  <si>
    <t>NTJ</t>
  </si>
  <si>
    <t>Manti</t>
  </si>
  <si>
    <t>Manti-Ephraim</t>
  </si>
  <si>
    <t>QZK</t>
  </si>
  <si>
    <t>Mantsala</t>
  </si>
  <si>
    <t>UUU</t>
  </si>
  <si>
    <t>Manumu</t>
  </si>
  <si>
    <t>MAS</t>
  </si>
  <si>
    <t>Manus Island</t>
  </si>
  <si>
    <t>Momote</t>
  </si>
  <si>
    <t>JVI</t>
  </si>
  <si>
    <t>Manville</t>
  </si>
  <si>
    <t>Kupper</t>
  </si>
  <si>
    <t>KHO</t>
  </si>
  <si>
    <t>Manyeleti</t>
  </si>
  <si>
    <t>Khoka Moya</t>
  </si>
  <si>
    <t>MZO</t>
  </si>
  <si>
    <t>Manzanillo</t>
  </si>
  <si>
    <t>Sierra Maestra</t>
  </si>
  <si>
    <t>ZLO</t>
  </si>
  <si>
    <t>NZH</t>
  </si>
  <si>
    <t>Manzhouli</t>
  </si>
  <si>
    <t>Xijiao</t>
  </si>
  <si>
    <t>MTS</t>
  </si>
  <si>
    <t>Manzini</t>
  </si>
  <si>
    <t>SZ</t>
  </si>
  <si>
    <t>SHO</t>
  </si>
  <si>
    <t>Sikhupe International</t>
  </si>
  <si>
    <t>AMO</t>
  </si>
  <si>
    <t>Mao</t>
  </si>
  <si>
    <t>MXS</t>
  </si>
  <si>
    <t>Maota</t>
  </si>
  <si>
    <t>YAQ</t>
  </si>
  <si>
    <t>Maple Bay</t>
  </si>
  <si>
    <t>MPF</t>
  </si>
  <si>
    <t>Mapoda</t>
  </si>
  <si>
    <t>CDY</t>
  </si>
  <si>
    <t>Mapun</t>
  </si>
  <si>
    <t>Cagayan de Sulu</t>
  </si>
  <si>
    <t>MPM</t>
  </si>
  <si>
    <t>Maputo</t>
  </si>
  <si>
    <t>MQD</t>
  </si>
  <si>
    <t>Maquinchao</t>
  </si>
  <si>
    <t>MDQ</t>
  </si>
  <si>
    <t>Mar Del Plata</t>
  </si>
  <si>
    <t>Astor Piazzola</t>
  </si>
  <si>
    <t>MAB</t>
  </si>
  <si>
    <t>Maraba</t>
  </si>
  <si>
    <t>MAR</t>
  </si>
  <si>
    <t>Maracaibo</t>
  </si>
  <si>
    <t>La Chinita</t>
  </si>
  <si>
    <t>MYC</t>
  </si>
  <si>
    <t>Maracay</t>
  </si>
  <si>
    <t>MFQ</t>
  </si>
  <si>
    <t>Maradi</t>
  </si>
  <si>
    <t>ACP</t>
  </si>
  <si>
    <t>Maragheh</t>
  </si>
  <si>
    <t>Sahand</t>
  </si>
  <si>
    <t>MZK</t>
  </si>
  <si>
    <t>Marakei</t>
  </si>
  <si>
    <t>XMA</t>
  </si>
  <si>
    <t>Maramag</t>
  </si>
  <si>
    <t>MWI</t>
  </si>
  <si>
    <t>Maramuni</t>
  </si>
  <si>
    <t>MZJ</t>
  </si>
  <si>
    <t>Marana</t>
  </si>
  <si>
    <t>MTH</t>
  </si>
  <si>
    <t>Marathon</t>
  </si>
  <si>
    <t>Marathon Flight Strip</t>
  </si>
  <si>
    <t>YSP</t>
  </si>
  <si>
    <t>RUS</t>
  </si>
  <si>
    <t>Marau</t>
  </si>
  <si>
    <t>MWG</t>
  </si>
  <si>
    <t>Marawaka</t>
  </si>
  <si>
    <t>QRL</t>
  </si>
  <si>
    <t>Marbella</t>
  </si>
  <si>
    <t>MBB</t>
  </si>
  <si>
    <t>Marble Bar</t>
  </si>
  <si>
    <t>MYH</t>
  </si>
  <si>
    <t>Marble Canyon</t>
  </si>
  <si>
    <t>ZOI</t>
  </si>
  <si>
    <t>Marburg An Der Lahn</t>
  </si>
  <si>
    <t>MRJ</t>
  </si>
  <si>
    <t>Marcala</t>
  </si>
  <si>
    <t>MRK</t>
  </si>
  <si>
    <t>Marco Island</t>
  </si>
  <si>
    <t>MQM</t>
  </si>
  <si>
    <t>Mardin</t>
  </si>
  <si>
    <t>MEE</t>
  </si>
  <si>
    <t>Mare</t>
  </si>
  <si>
    <t>La Roche</t>
  </si>
  <si>
    <t>MRG</t>
  </si>
  <si>
    <t>Mareeba</t>
  </si>
  <si>
    <t>MRF</t>
  </si>
  <si>
    <t>Marfa</t>
  </si>
  <si>
    <t>MQZ</t>
  </si>
  <si>
    <t>Margaret River</t>
  </si>
  <si>
    <t>MGV</t>
  </si>
  <si>
    <t>Margaret River Station</t>
  </si>
  <si>
    <t>MGG</t>
  </si>
  <si>
    <t>Margarima</t>
  </si>
  <si>
    <t>MGH</t>
  </si>
  <si>
    <t>Margate</t>
  </si>
  <si>
    <t>RTE</t>
  </si>
  <si>
    <t>Marguerite Bay</t>
  </si>
  <si>
    <t>MKA</t>
  </si>
  <si>
    <t>Marianske Lazne</t>
  </si>
  <si>
    <t>MYN</t>
  </si>
  <si>
    <t>Marib</t>
  </si>
  <si>
    <t>MRW</t>
  </si>
  <si>
    <t>Maribo</t>
  </si>
  <si>
    <t>Lolland Falster</t>
  </si>
  <si>
    <t>MBX</t>
  </si>
  <si>
    <t>Maribor</t>
  </si>
  <si>
    <t>Edvard Rusjan</t>
  </si>
  <si>
    <t>YMC</t>
  </si>
  <si>
    <t>Maricourt Airstrip</t>
  </si>
  <si>
    <t>GBJ</t>
  </si>
  <si>
    <t>Marie Galante</t>
  </si>
  <si>
    <t>Les Bases</t>
  </si>
  <si>
    <t>MHQ</t>
  </si>
  <si>
    <t>Mariehamn</t>
  </si>
  <si>
    <t>AX</t>
  </si>
  <si>
    <t>MGE</t>
  </si>
  <si>
    <t>Marietta</t>
  </si>
  <si>
    <t>NCQ</t>
  </si>
  <si>
    <t>Atlanta NAS</t>
  </si>
  <si>
    <t>Dobbins AFB</t>
  </si>
  <si>
    <t>PKB</t>
  </si>
  <si>
    <t>XCJ</t>
  </si>
  <si>
    <t>Marigot</t>
  </si>
  <si>
    <t>MF</t>
  </si>
  <si>
    <t>MII</t>
  </si>
  <si>
    <t>Marilia</t>
  </si>
  <si>
    <t>QNN</t>
  </si>
  <si>
    <t>Marina</t>
  </si>
  <si>
    <t>QMM</t>
  </si>
  <si>
    <t>Marina di Massa</t>
  </si>
  <si>
    <t>MRQ</t>
  </si>
  <si>
    <t>Marinduque Island</t>
  </si>
  <si>
    <t>MGF</t>
  </si>
  <si>
    <t>Maringa</t>
  </si>
  <si>
    <t>Regional De Maringa</t>
  </si>
  <si>
    <t>MWA</t>
  </si>
  <si>
    <t>Marion</t>
  </si>
  <si>
    <t>Williamson County</t>
  </si>
  <si>
    <t>MZZ</t>
  </si>
  <si>
    <t>MNN</t>
  </si>
  <si>
    <t>MXD</t>
  </si>
  <si>
    <t>Marion Downs</t>
  </si>
  <si>
    <t>MPY</t>
  </si>
  <si>
    <t>Maripasoula</t>
  </si>
  <si>
    <t>RMY</t>
  </si>
  <si>
    <t>Mariposa</t>
  </si>
  <si>
    <t>Mariposa-Yosemite</t>
  </si>
  <si>
    <t>MQU</t>
  </si>
  <si>
    <t>Mariquita</t>
  </si>
  <si>
    <t>ESG</t>
  </si>
  <si>
    <t>Mariscal Estigarribia</t>
  </si>
  <si>
    <t>MPW</t>
  </si>
  <si>
    <t>Mariupol</t>
  </si>
  <si>
    <t>XQM</t>
  </si>
  <si>
    <t>Market Harborough</t>
  </si>
  <si>
    <t>MMS</t>
  </si>
  <si>
    <t>Marks</t>
  </si>
  <si>
    <t>Selfs</t>
  </si>
  <si>
    <t>ZOJ</t>
  </si>
  <si>
    <t>Marl</t>
  </si>
  <si>
    <t>MRP</t>
  </si>
  <si>
    <t>Marla</t>
  </si>
  <si>
    <t>MXG</t>
  </si>
  <si>
    <t>Marlborough</t>
  </si>
  <si>
    <t>XMR</t>
  </si>
  <si>
    <t>Marmande</t>
  </si>
  <si>
    <t>QRQ</t>
  </si>
  <si>
    <t>Marmaris</t>
  </si>
  <si>
    <t>OMM</t>
  </si>
  <si>
    <t>Marmul</t>
  </si>
  <si>
    <t>ZYY</t>
  </si>
  <si>
    <t>Marnardal</t>
  </si>
  <si>
    <t>WMN</t>
  </si>
  <si>
    <t>Maroantsetra</t>
  </si>
  <si>
    <t>MNP</t>
  </si>
  <si>
    <t>Maron Island</t>
  </si>
  <si>
    <t>MVR</t>
  </si>
  <si>
    <t>Maroua</t>
  </si>
  <si>
    <t>Salak</t>
  </si>
  <si>
    <t>MQE</t>
  </si>
  <si>
    <t>Marqua</t>
  </si>
  <si>
    <t>MQT</t>
  </si>
  <si>
    <t>Marquette</t>
  </si>
  <si>
    <t>Sawyer International</t>
  </si>
  <si>
    <t>RAK</t>
  </si>
  <si>
    <t>Marrakech</t>
  </si>
  <si>
    <t>Menara</t>
  </si>
  <si>
    <t>RRE</t>
  </si>
  <si>
    <t>Marree</t>
  </si>
  <si>
    <t>RRM</t>
  </si>
  <si>
    <t>Marromeu</t>
  </si>
  <si>
    <t>RMF</t>
  </si>
  <si>
    <t>Marsa  Alam</t>
  </si>
  <si>
    <t>LMQ</t>
  </si>
  <si>
    <t>Marsa Brega</t>
  </si>
  <si>
    <t>RBT</t>
  </si>
  <si>
    <t>Marsabit</t>
  </si>
  <si>
    <t>QMR</t>
  </si>
  <si>
    <t>Marsala</t>
  </si>
  <si>
    <t>MRS</t>
  </si>
  <si>
    <t>Marseille</t>
  </si>
  <si>
    <t>Provence</t>
  </si>
  <si>
    <t>XRF</t>
  </si>
  <si>
    <t>St Charles Railway St</t>
  </si>
  <si>
    <t>MHH</t>
  </si>
  <si>
    <t>Marsh Harbour</t>
  </si>
  <si>
    <t>MLL</t>
  </si>
  <si>
    <t>Marshall</t>
  </si>
  <si>
    <t>MML</t>
  </si>
  <si>
    <t>Municipal-Ryan Field</t>
  </si>
  <si>
    <t>MHL</t>
  </si>
  <si>
    <t>Memorial Municipal</t>
  </si>
  <si>
    <t>ASL</t>
  </si>
  <si>
    <t>Harrison County</t>
  </si>
  <si>
    <t>MIW</t>
  </si>
  <si>
    <t>Marshalltown</t>
  </si>
  <si>
    <t>MFI</t>
  </si>
  <si>
    <t>Marshfield</t>
  </si>
  <si>
    <t>MVY</t>
  </si>
  <si>
    <t>Martha's Vineyard</t>
  </si>
  <si>
    <t>ZJM</t>
  </si>
  <si>
    <t>Martigny</t>
  </si>
  <si>
    <t>Martinsburg</t>
  </si>
  <si>
    <t>MRB</t>
  </si>
  <si>
    <t>MUR</t>
  </si>
  <si>
    <t>Marudi</t>
  </si>
  <si>
    <t>MYP</t>
  </si>
  <si>
    <t>Mary</t>
  </si>
  <si>
    <t>YMV</t>
  </si>
  <si>
    <t>Mary River</t>
  </si>
  <si>
    <t>MBH</t>
  </si>
  <si>
    <t>Maryborough</t>
  </si>
  <si>
    <t>YMH</t>
  </si>
  <si>
    <t>Mary's Harbour</t>
  </si>
  <si>
    <t>MYV</t>
  </si>
  <si>
    <t>Marysville</t>
  </si>
  <si>
    <t>BAB</t>
  </si>
  <si>
    <t>Beale AFB</t>
  </si>
  <si>
    <t>Yuba County</t>
  </si>
  <si>
    <t>MBV</t>
  </si>
  <si>
    <t>Masa</t>
  </si>
  <si>
    <t>MTZ</t>
  </si>
  <si>
    <t>Masada</t>
  </si>
  <si>
    <t>Bar Yehuda</t>
  </si>
  <si>
    <t>MRE</t>
  </si>
  <si>
    <t>Masai Mara</t>
  </si>
  <si>
    <t>Mara Serena</t>
  </si>
  <si>
    <t>MSI</t>
  </si>
  <si>
    <t>Masalembo</t>
  </si>
  <si>
    <t>MXB</t>
  </si>
  <si>
    <t>Masamba</t>
  </si>
  <si>
    <t>Andi Jemma</t>
  </si>
  <si>
    <t>QMS</t>
  </si>
  <si>
    <t>Masan</t>
  </si>
  <si>
    <t>XMI</t>
  </si>
  <si>
    <t>Masasi</t>
  </si>
  <si>
    <t>MBT</t>
  </si>
  <si>
    <t>Masbate</t>
  </si>
  <si>
    <t>Moises R. Espinosa</t>
  </si>
  <si>
    <t>MUW</t>
  </si>
  <si>
    <t>Mascara</t>
  </si>
  <si>
    <t>Ghriss</t>
  </si>
  <si>
    <t>MSU</t>
  </si>
  <si>
    <t>Maseru</t>
  </si>
  <si>
    <t>Moshoeshoe I Intl</t>
  </si>
  <si>
    <t>MHD</t>
  </si>
  <si>
    <t>Mashhad</t>
  </si>
  <si>
    <t>Shahid Hashemi Nejad</t>
  </si>
  <si>
    <t>MSM</t>
  </si>
  <si>
    <t>Masi-Manimba</t>
  </si>
  <si>
    <t>KCU</t>
  </si>
  <si>
    <t>Masindi</t>
  </si>
  <si>
    <t>MSH</t>
  </si>
  <si>
    <t>Masirah</t>
  </si>
  <si>
    <t>QMJ</t>
  </si>
  <si>
    <t>Masjed Soleiman</t>
  </si>
  <si>
    <t>MCW</t>
  </si>
  <si>
    <t>Mason City</t>
  </si>
  <si>
    <t>MSW</t>
  </si>
  <si>
    <t>Massawa</t>
  </si>
  <si>
    <t>MSS</t>
  </si>
  <si>
    <t>Massena</t>
  </si>
  <si>
    <t>Richards Field</t>
  </si>
  <si>
    <t>ZMT</t>
  </si>
  <si>
    <t>Masset</t>
  </si>
  <si>
    <t>MRO</t>
  </si>
  <si>
    <t>Masterton</t>
  </si>
  <si>
    <t>MSK</t>
  </si>
  <si>
    <t>Mastic Point</t>
  </si>
  <si>
    <t>IWJ</t>
  </si>
  <si>
    <t>Masuda</t>
  </si>
  <si>
    <t>Iwami</t>
  </si>
  <si>
    <t>MVZ</t>
  </si>
  <si>
    <t>Masvingo</t>
  </si>
  <si>
    <t>MAT</t>
  </si>
  <si>
    <t>Matadi</t>
  </si>
  <si>
    <t>Tshimpi</t>
  </si>
  <si>
    <t>YNM</t>
  </si>
  <si>
    <t>Matagami</t>
  </si>
  <si>
    <t>MGI</t>
  </si>
  <si>
    <t>Matagorda Island</t>
  </si>
  <si>
    <t>Matagorda AFB</t>
  </si>
  <si>
    <t>MVT</t>
  </si>
  <si>
    <t>Mataiva</t>
  </si>
  <si>
    <t>MWK</t>
  </si>
  <si>
    <t>Matak</t>
  </si>
  <si>
    <t>Tarempa</t>
  </si>
  <si>
    <t>MAX</t>
  </si>
  <si>
    <t>Matam</t>
  </si>
  <si>
    <t>Ouro Sogui</t>
  </si>
  <si>
    <t>MTA</t>
  </si>
  <si>
    <t>Matamata</t>
  </si>
  <si>
    <t>MAM</t>
  </si>
  <si>
    <t>Matamoros</t>
  </si>
  <si>
    <t>YME</t>
  </si>
  <si>
    <t>Matane</t>
  </si>
  <si>
    <t>VRO</t>
  </si>
  <si>
    <t>Matanzas</t>
  </si>
  <si>
    <t>Kawama</t>
  </si>
  <si>
    <t>QMA</t>
  </si>
  <si>
    <t>XLP</t>
  </si>
  <si>
    <t>Matapedia</t>
  </si>
  <si>
    <t>AMI</t>
  </si>
  <si>
    <t>Mataram</t>
  </si>
  <si>
    <t>Selaparang</t>
  </si>
  <si>
    <t>MXI</t>
  </si>
  <si>
    <t>Mati</t>
  </si>
  <si>
    <t>Imelda R. Marcos</t>
  </si>
  <si>
    <t>MTG</t>
  </si>
  <si>
    <t>Mato Grosso</t>
  </si>
  <si>
    <t>MSG</t>
  </si>
  <si>
    <t>Matsaile</t>
  </si>
  <si>
    <t>MFK</t>
  </si>
  <si>
    <t>Matsu (Beigan)</t>
  </si>
  <si>
    <t>LZN</t>
  </si>
  <si>
    <t>Matsu (Nangan)</t>
  </si>
  <si>
    <t>MMJ</t>
  </si>
  <si>
    <t>Matsumoto</t>
  </si>
  <si>
    <t>MYJ</t>
  </si>
  <si>
    <t>Matsuyama</t>
  </si>
  <si>
    <t>MWJ</t>
  </si>
  <si>
    <t>Matthews Ridge</t>
  </si>
  <si>
    <t>MTO</t>
  </si>
  <si>
    <t>Mattoon</t>
  </si>
  <si>
    <t>Coles County Memorial</t>
  </si>
  <si>
    <t>MBK</t>
  </si>
  <si>
    <t>Matupa</t>
  </si>
  <si>
    <t>MUN</t>
  </si>
  <si>
    <t>Maturin</t>
  </si>
  <si>
    <t>Quiriquire</t>
  </si>
  <si>
    <t>XME</t>
  </si>
  <si>
    <t>Maubeuge</t>
  </si>
  <si>
    <t>MBZ</t>
  </si>
  <si>
    <t>Maues</t>
  </si>
  <si>
    <t>MUK</t>
  </si>
  <si>
    <t>Mauke Island</t>
  </si>
  <si>
    <t>MOF</t>
  </si>
  <si>
    <t>Maumere</t>
  </si>
  <si>
    <t>Fransiskus X. Seda</t>
  </si>
  <si>
    <t>MUB</t>
  </si>
  <si>
    <t>Maun</t>
  </si>
  <si>
    <t>MAU</t>
  </si>
  <si>
    <t>Maupiti</t>
  </si>
  <si>
    <t>MRU</t>
  </si>
  <si>
    <t>Mauritius</t>
  </si>
  <si>
    <t>MU</t>
  </si>
  <si>
    <t>Sir S. Ramgoolam Intl</t>
  </si>
  <si>
    <t>MNU</t>
  </si>
  <si>
    <t>Mawlamyine</t>
  </si>
  <si>
    <t>MXE</t>
  </si>
  <si>
    <t>Maxton</t>
  </si>
  <si>
    <t>XID</t>
  </si>
  <si>
    <t>Maxville</t>
  </si>
  <si>
    <t>MYK</t>
  </si>
  <si>
    <t>May Creek</t>
  </si>
  <si>
    <t>MRH</t>
  </si>
  <si>
    <t>May River</t>
  </si>
  <si>
    <t>MYG</t>
  </si>
  <si>
    <t>Mayaguana</t>
  </si>
  <si>
    <t>MAZ</t>
  </si>
  <si>
    <t>Mayaguez</t>
  </si>
  <si>
    <t>Eugenio M De Hostos</t>
  </si>
  <si>
    <t>MJG</t>
  </si>
  <si>
    <t>Mayajigua</t>
  </si>
  <si>
    <t>MFY</t>
  </si>
  <si>
    <t>Mayfa'ah</t>
  </si>
  <si>
    <t>YMA</t>
  </si>
  <si>
    <t>Mayo</t>
  </si>
  <si>
    <t>NRB</t>
  </si>
  <si>
    <t>Mayport</t>
  </si>
  <si>
    <t>Ns</t>
  </si>
  <si>
    <t>MYB</t>
  </si>
  <si>
    <t>Mayumba</t>
  </si>
  <si>
    <t>MZR</t>
  </si>
  <si>
    <t>Mazar-e Sharif</t>
  </si>
  <si>
    <t>MZT</t>
  </si>
  <si>
    <t>Mazatlan</t>
  </si>
  <si>
    <t>Gen Rafael Buelna</t>
  </si>
  <si>
    <t>QMN</t>
  </si>
  <si>
    <t>Mbabane</t>
  </si>
  <si>
    <t>MMQ</t>
  </si>
  <si>
    <t>Mbala</t>
  </si>
  <si>
    <t>MBU</t>
  </si>
  <si>
    <t>Mbambanakira</t>
  </si>
  <si>
    <t>MDK</t>
  </si>
  <si>
    <t>Mbandaka</t>
  </si>
  <si>
    <t>SSY</t>
  </si>
  <si>
    <t>M'banza Congo</t>
  </si>
  <si>
    <t>MBQ</t>
  </si>
  <si>
    <t>Mbarara</t>
  </si>
  <si>
    <t>MBI</t>
  </si>
  <si>
    <t>Mbeya</t>
  </si>
  <si>
    <t>MBC</t>
  </si>
  <si>
    <t>Mbigou</t>
  </si>
  <si>
    <t>MBR</t>
  </si>
  <si>
    <t>Mbout</t>
  </si>
  <si>
    <t>MJM</t>
  </si>
  <si>
    <t>Mbuji-Mayi</t>
  </si>
  <si>
    <t>MLC</t>
  </si>
  <si>
    <t>Mc Alester</t>
  </si>
  <si>
    <t>MQW</t>
  </si>
  <si>
    <t>Mc Rae</t>
  </si>
  <si>
    <t>Telfair-Wheeler</t>
  </si>
  <si>
    <t>MFE</t>
  </si>
  <si>
    <t>Mcallen</t>
  </si>
  <si>
    <t>Miller International</t>
  </si>
  <si>
    <t>MCV</t>
  </si>
  <si>
    <t>Mcarthur River Mine</t>
  </si>
  <si>
    <t>MYL</t>
  </si>
  <si>
    <t>Mccall</t>
  </si>
  <si>
    <t>MXY</t>
  </si>
  <si>
    <t>Mccarthy</t>
  </si>
  <si>
    <t>MCB</t>
  </si>
  <si>
    <t>Mccomb</t>
  </si>
  <si>
    <t>Pike County</t>
  </si>
  <si>
    <t>MCK</t>
  </si>
  <si>
    <t>Mccook</t>
  </si>
  <si>
    <t>MCG</t>
  </si>
  <si>
    <t>Mcgrath</t>
  </si>
  <si>
    <t>RNC</t>
  </si>
  <si>
    <t>Mcminnville</t>
  </si>
  <si>
    <t>MPR</t>
  </si>
  <si>
    <t>Mcpherson</t>
  </si>
  <si>
    <t>YLJ</t>
  </si>
  <si>
    <t>Meadow Lake</t>
  </si>
  <si>
    <t>MEJ</t>
  </si>
  <si>
    <t>Meadville</t>
  </si>
  <si>
    <t>ZGP</t>
  </si>
  <si>
    <t>Mechelen</t>
  </si>
  <si>
    <t>MZW</t>
  </si>
  <si>
    <t>Mecheria</t>
  </si>
  <si>
    <t>MES</t>
  </si>
  <si>
    <t>Medan</t>
  </si>
  <si>
    <t>Polonia</t>
  </si>
  <si>
    <t>QED</t>
  </si>
  <si>
    <t>Medea</t>
  </si>
  <si>
    <t>MDE</t>
  </si>
  <si>
    <t>Medellin</t>
  </si>
  <si>
    <t>EOH</t>
  </si>
  <si>
    <t>Enrique Olaya Herrera</t>
  </si>
  <si>
    <t>Jose Marie Cordova</t>
  </si>
  <si>
    <t>MFR</t>
  </si>
  <si>
    <t>Medford</t>
  </si>
  <si>
    <t>Jackson County</t>
  </si>
  <si>
    <t>MDF</t>
  </si>
  <si>
    <t>MDR</t>
  </si>
  <si>
    <t>Medfra</t>
  </si>
  <si>
    <t>YXH</t>
  </si>
  <si>
    <t>Medicine Hat</t>
  </si>
  <si>
    <t>MND</t>
  </si>
  <si>
    <t>Medina</t>
  </si>
  <si>
    <t>MDV</t>
  </si>
  <si>
    <t>Medouneu</t>
  </si>
  <si>
    <t>MKR</t>
  </si>
  <si>
    <t>Meekatharra</t>
  </si>
  <si>
    <t>ZOK</t>
  </si>
  <si>
    <t>Meerbusch</t>
  </si>
  <si>
    <t>MVV</t>
  </si>
  <si>
    <t>Megeve</t>
  </si>
  <si>
    <t>MEY</t>
  </si>
  <si>
    <t>Meghauli</t>
  </si>
  <si>
    <t>KZS</t>
  </si>
  <si>
    <t>Megisti</t>
  </si>
  <si>
    <t>MEH</t>
  </si>
  <si>
    <t>Mehamn</t>
  </si>
  <si>
    <t>MXZ</t>
  </si>
  <si>
    <t>Meixian</t>
  </si>
  <si>
    <t>MJB</t>
  </si>
  <si>
    <t>Mejit Island</t>
  </si>
  <si>
    <t>MKB</t>
  </si>
  <si>
    <t>Mekambo</t>
  </si>
  <si>
    <t>MKS</t>
  </si>
  <si>
    <t>Mekane Selam</t>
  </si>
  <si>
    <t>MQX</t>
  </si>
  <si>
    <t>Mekele</t>
  </si>
  <si>
    <t>Alula Aba Nega</t>
  </si>
  <si>
    <t>MEK</t>
  </si>
  <si>
    <t>Meknes</t>
  </si>
  <si>
    <t>MYU</t>
  </si>
  <si>
    <t>Mekoryuk</t>
  </si>
  <si>
    <t>Ellis Field</t>
  </si>
  <si>
    <t>MNA</t>
  </si>
  <si>
    <t>Melangguane</t>
  </si>
  <si>
    <t>MLB</t>
  </si>
  <si>
    <t>Melbourne</t>
  </si>
  <si>
    <t>Melbourne Intl</t>
  </si>
  <si>
    <t>MEL</t>
  </si>
  <si>
    <t>AVV</t>
  </si>
  <si>
    <t>Avalon</t>
  </si>
  <si>
    <t>MEB</t>
  </si>
  <si>
    <t>Essendon</t>
  </si>
  <si>
    <t>XOM</t>
  </si>
  <si>
    <t>Melbourne Airport</t>
  </si>
  <si>
    <t>MBW</t>
  </si>
  <si>
    <t>Moorabbin</t>
  </si>
  <si>
    <t>KAH</t>
  </si>
  <si>
    <t>Yarra Bank Heliport</t>
  </si>
  <si>
    <t>MCR</t>
  </si>
  <si>
    <t>Melchor De Menco</t>
  </si>
  <si>
    <t>MFV</t>
  </si>
  <si>
    <t>Melfa</t>
  </si>
  <si>
    <t>Accomack County</t>
  </si>
  <si>
    <t>MEF</t>
  </si>
  <si>
    <t>Melfi</t>
  </si>
  <si>
    <t>MLN</t>
  </si>
  <si>
    <t>Melilla</t>
  </si>
  <si>
    <t>MDB</t>
  </si>
  <si>
    <t>Melinda</t>
  </si>
  <si>
    <t>GDI</t>
  </si>
  <si>
    <t>Melle</t>
  </si>
  <si>
    <t>Gordil</t>
  </si>
  <si>
    <t>MLZ</t>
  </si>
  <si>
    <t>Melo</t>
  </si>
  <si>
    <t>ZMV</t>
  </si>
  <si>
    <t>Melville</t>
  </si>
  <si>
    <t>XEK</t>
  </si>
  <si>
    <t>MMB</t>
  </si>
  <si>
    <t>Memanbetsu</t>
  </si>
  <si>
    <t>FMM</t>
  </si>
  <si>
    <t>Memmingen</t>
  </si>
  <si>
    <t>Allgaeu</t>
  </si>
  <si>
    <t>QOX</t>
  </si>
  <si>
    <t>MEM</t>
  </si>
  <si>
    <t>Memphis</t>
  </si>
  <si>
    <t>NQA</t>
  </si>
  <si>
    <t>MZX</t>
  </si>
  <si>
    <t>Mena</t>
  </si>
  <si>
    <t>MEN</t>
  </si>
  <si>
    <t>Mende</t>
  </si>
  <si>
    <t>Brenoux</t>
  </si>
  <si>
    <t>ZOL</t>
  </si>
  <si>
    <t>Menden</t>
  </si>
  <si>
    <t>MZD</t>
  </si>
  <si>
    <t>Mendez</t>
  </si>
  <si>
    <t>NDM</t>
  </si>
  <si>
    <t>Mendi</t>
  </si>
  <si>
    <t>Masslo</t>
  </si>
  <si>
    <t>MDU</t>
  </si>
  <si>
    <t>MDZ</t>
  </si>
  <si>
    <t>Mendoza</t>
  </si>
  <si>
    <t>El Plumerillo</t>
  </si>
  <si>
    <t>AKQ</t>
  </si>
  <si>
    <t>Menggala</t>
  </si>
  <si>
    <t>Astra Ksetra</t>
  </si>
  <si>
    <t>MNM</t>
  </si>
  <si>
    <t>Menominee</t>
  </si>
  <si>
    <t>SPP</t>
  </si>
  <si>
    <t>Menongue</t>
  </si>
  <si>
    <t>MAH</t>
  </si>
  <si>
    <t>Menorca</t>
  </si>
  <si>
    <t>XMT</t>
  </si>
  <si>
    <t>Menton</t>
  </si>
  <si>
    <t>MYX</t>
  </si>
  <si>
    <t>Menyamya</t>
  </si>
  <si>
    <t>ZMR</t>
  </si>
  <si>
    <t>Merano/Meran</t>
  </si>
  <si>
    <t>MKQ</t>
  </si>
  <si>
    <t>Merauke</t>
  </si>
  <si>
    <t>Mopah</t>
  </si>
  <si>
    <t>MCE</t>
  </si>
  <si>
    <t>Merced</t>
  </si>
  <si>
    <t>MER</t>
  </si>
  <si>
    <t>Castle AFB</t>
  </si>
  <si>
    <t>MDX</t>
  </si>
  <si>
    <t>Mercedes</t>
  </si>
  <si>
    <t>DRA</t>
  </si>
  <si>
    <t>Mercury</t>
  </si>
  <si>
    <t>Desert Rock</t>
  </si>
  <si>
    <t>RDE</t>
  </si>
  <si>
    <t>Merdey</t>
  </si>
  <si>
    <t>Jahabra</t>
  </si>
  <si>
    <t>MFX</t>
  </si>
  <si>
    <t>Meribel</t>
  </si>
  <si>
    <t>MID</t>
  </si>
  <si>
    <t>Merida</t>
  </si>
  <si>
    <t>Rejon</t>
  </si>
  <si>
    <t>MRD</t>
  </si>
  <si>
    <t>A Carnevalli</t>
  </si>
  <si>
    <t>QWX</t>
  </si>
  <si>
    <t>Merida.</t>
  </si>
  <si>
    <t>MEI</t>
  </si>
  <si>
    <t>Meridian</t>
  </si>
  <si>
    <t>Key Field</t>
  </si>
  <si>
    <t>MIM</t>
  </si>
  <si>
    <t>Merimbula</t>
  </si>
  <si>
    <t>RLO</t>
  </si>
  <si>
    <t>Merlo</t>
  </si>
  <si>
    <t>Valle Del Conlara</t>
  </si>
  <si>
    <t>MLV</t>
  </si>
  <si>
    <t>Merluna</t>
  </si>
  <si>
    <t>MWE</t>
  </si>
  <si>
    <t>Merowe</t>
  </si>
  <si>
    <t>RRL</t>
  </si>
  <si>
    <t>Merrill</t>
  </si>
  <si>
    <t>YMB</t>
  </si>
  <si>
    <t>Merritt</t>
  </si>
  <si>
    <t>YMR</t>
  </si>
  <si>
    <t>Merry Island</t>
  </si>
  <si>
    <t>MUH</t>
  </si>
  <si>
    <t>Mersa Matruh</t>
  </si>
  <si>
    <t>QIN</t>
  </si>
  <si>
    <t>Mersin</t>
  </si>
  <si>
    <t>MEP</t>
  </si>
  <si>
    <t>Mersing</t>
  </si>
  <si>
    <t>RTY</t>
  </si>
  <si>
    <t>Merty Merty</t>
  </si>
  <si>
    <t>JJM</t>
  </si>
  <si>
    <t>Meru-Kinna</t>
  </si>
  <si>
    <t>Mulika Lodge</t>
  </si>
  <si>
    <t>MSC</t>
  </si>
  <si>
    <t>Mesa</t>
  </si>
  <si>
    <t>ZBS</t>
  </si>
  <si>
    <t>Falcon Field</t>
  </si>
  <si>
    <t>MFZ</t>
  </si>
  <si>
    <t>Meselia</t>
  </si>
  <si>
    <t>MFH</t>
  </si>
  <si>
    <t>Mesquite</t>
  </si>
  <si>
    <t>QME</t>
  </si>
  <si>
    <t>Messina</t>
  </si>
  <si>
    <t>MEZ</t>
  </si>
  <si>
    <t>ETE</t>
  </si>
  <si>
    <t>Metema</t>
  </si>
  <si>
    <t>Genda Wuha</t>
  </si>
  <si>
    <t>MTM</t>
  </si>
  <si>
    <t>Metlakatla</t>
  </si>
  <si>
    <t>ETZ</t>
  </si>
  <si>
    <t>Metz/Nancy</t>
  </si>
  <si>
    <t>XZI</t>
  </si>
  <si>
    <t>Lorraine TGV Rail Stn</t>
  </si>
  <si>
    <t>MZM</t>
  </si>
  <si>
    <t>Metz-Frescaty</t>
  </si>
  <si>
    <t>ENC</t>
  </si>
  <si>
    <t>Nancy-Essey</t>
  </si>
  <si>
    <t>MVG</t>
  </si>
  <si>
    <t>Mevang</t>
  </si>
  <si>
    <t>MXL</t>
  </si>
  <si>
    <t>Mexicali</t>
  </si>
  <si>
    <t>MEX</t>
  </si>
  <si>
    <t>Mexico City</t>
  </si>
  <si>
    <t>AZP</t>
  </si>
  <si>
    <t>Atizapan</t>
  </si>
  <si>
    <t>Juarez International</t>
  </si>
  <si>
    <t>NLU</t>
  </si>
  <si>
    <t>Santa Lucia</t>
  </si>
  <si>
    <t>TLC</t>
  </si>
  <si>
    <t>Toluca</t>
  </si>
  <si>
    <t>WMK</t>
  </si>
  <si>
    <t>Meyers Chuck</t>
  </si>
  <si>
    <t>MFU</t>
  </si>
  <si>
    <t>Mfuwe</t>
  </si>
  <si>
    <t>MIA</t>
  </si>
  <si>
    <t>Miami</t>
  </si>
  <si>
    <t>TNT</t>
  </si>
  <si>
    <t>Dade Collier</t>
  </si>
  <si>
    <t>JDM</t>
  </si>
  <si>
    <t>OPF</t>
  </si>
  <si>
    <t>Opa Locka</t>
  </si>
  <si>
    <t>MPB</t>
  </si>
  <si>
    <t>TMB</t>
  </si>
  <si>
    <t>Tamiami</t>
  </si>
  <si>
    <t>MIO</t>
  </si>
  <si>
    <t>ZVA</t>
  </si>
  <si>
    <t>Miandrivazo</t>
  </si>
  <si>
    <t>MWD</t>
  </si>
  <si>
    <t>Mianwali</t>
  </si>
  <si>
    <t>MIG</t>
  </si>
  <si>
    <t>Mianyang</t>
  </si>
  <si>
    <t>Nanjiao</t>
  </si>
  <si>
    <t>MGC</t>
  </si>
  <si>
    <t>Michigan City</t>
  </si>
  <si>
    <t>MDS</t>
  </si>
  <si>
    <t>Middle Caicos</t>
  </si>
  <si>
    <t>MMM</t>
  </si>
  <si>
    <t>Middlemount</t>
  </si>
  <si>
    <t>MDO</t>
  </si>
  <si>
    <t>Middleton Island</t>
  </si>
  <si>
    <t>MWO</t>
  </si>
  <si>
    <t>Middletown</t>
  </si>
  <si>
    <t>Hook Field</t>
  </si>
  <si>
    <t>MQG</t>
  </si>
  <si>
    <t>Midgard</t>
  </si>
  <si>
    <t>Midland</t>
  </si>
  <si>
    <t>MAF</t>
  </si>
  <si>
    <t>MDD</t>
  </si>
  <si>
    <t>Airpark</t>
  </si>
  <si>
    <t>Odessa Regional</t>
  </si>
  <si>
    <t>MDY</t>
  </si>
  <si>
    <t>Midway Island</t>
  </si>
  <si>
    <t>Sand Island Field</t>
  </si>
  <si>
    <t>ZMC</t>
  </si>
  <si>
    <t>Miedzyzdroje</t>
  </si>
  <si>
    <t>GIM</t>
  </si>
  <si>
    <t>Miele Mimbale</t>
  </si>
  <si>
    <t>MIK</t>
  </si>
  <si>
    <t>Mikkeli</t>
  </si>
  <si>
    <t>MIL</t>
  </si>
  <si>
    <t>BGY</t>
  </si>
  <si>
    <t>Bergamo/Orio al Serio</t>
  </si>
  <si>
    <t>XNC</t>
  </si>
  <si>
    <t>Cadorna Railway Stn</t>
  </si>
  <si>
    <t>XIK</t>
  </si>
  <si>
    <t>Centrale Railway Stn</t>
  </si>
  <si>
    <t>LIN</t>
  </si>
  <si>
    <t>Linate</t>
  </si>
  <si>
    <t>MXP</t>
  </si>
  <si>
    <t>Malpensa</t>
  </si>
  <si>
    <t>PMF</t>
  </si>
  <si>
    <t>Parma</t>
  </si>
  <si>
    <t>IPR</t>
  </si>
  <si>
    <t>Porta Garibaldi Stn</t>
  </si>
  <si>
    <t>IMR</t>
  </si>
  <si>
    <t>Rogoredo Railway Stn</t>
  </si>
  <si>
    <t>MHZ</t>
  </si>
  <si>
    <t>Mildenhall</t>
  </si>
  <si>
    <t>NML</t>
  </si>
  <si>
    <t>Mildred Lake</t>
  </si>
  <si>
    <t>MQL</t>
  </si>
  <si>
    <t>Mildura</t>
  </si>
  <si>
    <t>MLS</t>
  </si>
  <si>
    <t>Miles City</t>
  </si>
  <si>
    <t>MLF</t>
  </si>
  <si>
    <t>Milford</t>
  </si>
  <si>
    <t>MFN</t>
  </si>
  <si>
    <t>Milford Sound</t>
  </si>
  <si>
    <t>MIJ</t>
  </si>
  <si>
    <t>Mili Island</t>
  </si>
  <si>
    <t>SNB</t>
  </si>
  <si>
    <t>Milikapiti</t>
  </si>
  <si>
    <t>Snake Bay</t>
  </si>
  <si>
    <t>MGT</t>
  </si>
  <si>
    <t>Milingimbi Island</t>
  </si>
  <si>
    <t>MLJ</t>
  </si>
  <si>
    <t>Milledgeville</t>
  </si>
  <si>
    <t>Baldwin County</t>
  </si>
  <si>
    <t>MLR</t>
  </si>
  <si>
    <t>Millicent</t>
  </si>
  <si>
    <t>MLT</t>
  </si>
  <si>
    <t>Millinocket</t>
  </si>
  <si>
    <t>MIV</t>
  </si>
  <si>
    <t>Millville</t>
  </si>
  <si>
    <t>MLO</t>
  </si>
  <si>
    <t>Milos</t>
  </si>
  <si>
    <t>NSE</t>
  </si>
  <si>
    <t>Milton</t>
  </si>
  <si>
    <t>Whiting Field NAS</t>
  </si>
  <si>
    <t>KYN</t>
  </si>
  <si>
    <t>Milton Keynes</t>
  </si>
  <si>
    <t>ZFH</t>
  </si>
  <si>
    <t>MKE</t>
  </si>
  <si>
    <t>Milwaukee</t>
  </si>
  <si>
    <t>General Mitchell</t>
  </si>
  <si>
    <t>MWC</t>
  </si>
  <si>
    <t>Lawrence J Timmerman</t>
  </si>
  <si>
    <t>ZML</t>
  </si>
  <si>
    <t>MQH</t>
  </si>
  <si>
    <t>Minacu</t>
  </si>
  <si>
    <t>YMI</t>
  </si>
  <si>
    <t>Minaki</t>
  </si>
  <si>
    <t>MMD</t>
  </si>
  <si>
    <t>Minamidaito</t>
  </si>
  <si>
    <t>MUS</t>
  </si>
  <si>
    <t>Minamitorishima</t>
  </si>
  <si>
    <t>MTT</t>
  </si>
  <si>
    <t>Minatitlan</t>
  </si>
  <si>
    <t>MHM</t>
  </si>
  <si>
    <t>Minchumina</t>
  </si>
  <si>
    <t>ZOM</t>
  </si>
  <si>
    <t>Minden</t>
  </si>
  <si>
    <t>MEV</t>
  </si>
  <si>
    <t>Douglas County</t>
  </si>
  <si>
    <t>MXK</t>
  </si>
  <si>
    <t>Mindik</t>
  </si>
  <si>
    <t>MDP</t>
  </si>
  <si>
    <t>Mindiptana</t>
  </si>
  <si>
    <t>MWL</t>
  </si>
  <si>
    <t>Mineral Wells</t>
  </si>
  <si>
    <t>CWO</t>
  </si>
  <si>
    <t>Ft Wolter AAF</t>
  </si>
  <si>
    <t>MRV</t>
  </si>
  <si>
    <t>Mineralnye Vody</t>
  </si>
  <si>
    <t>YAV</t>
  </si>
  <si>
    <t>Miners Bay</t>
  </si>
  <si>
    <t>MRL</t>
  </si>
  <si>
    <t>Miners Lake</t>
  </si>
  <si>
    <t>YLP</t>
  </si>
  <si>
    <t>Mingan</t>
  </si>
  <si>
    <t>MZN</t>
  </si>
  <si>
    <t>Minj</t>
  </si>
  <si>
    <t>XML</t>
  </si>
  <si>
    <t>Minlaton</t>
  </si>
  <si>
    <t>MXJ</t>
  </si>
  <si>
    <t>Minna</t>
  </si>
  <si>
    <t>MSP</t>
  </si>
  <si>
    <t>Minneapolis</t>
  </si>
  <si>
    <t>MIC</t>
  </si>
  <si>
    <t>Crystal</t>
  </si>
  <si>
    <t>JDT</t>
  </si>
  <si>
    <t>FCM</t>
  </si>
  <si>
    <t>Flying Cloud</t>
  </si>
  <si>
    <t>St Paul Intl</t>
  </si>
  <si>
    <t>MIN</t>
  </si>
  <si>
    <t>Minnipa</t>
  </si>
  <si>
    <t>ARV</t>
  </si>
  <si>
    <t>Minocqua</t>
  </si>
  <si>
    <t>Noble F. Lee</t>
  </si>
  <si>
    <t>MOT</t>
  </si>
  <si>
    <t>Minot</t>
  </si>
  <si>
    <t>MIB</t>
  </si>
  <si>
    <t>MSQ</t>
  </si>
  <si>
    <t>Minsk</t>
  </si>
  <si>
    <t>MHP</t>
  </si>
  <si>
    <t>Minsk -1</t>
  </si>
  <si>
    <t>MNT</t>
  </si>
  <si>
    <t>Minto</t>
  </si>
  <si>
    <t>MVX</t>
  </si>
  <si>
    <t>Minvoul</t>
  </si>
  <si>
    <t>MQC</t>
  </si>
  <si>
    <t>Miquelon</t>
  </si>
  <si>
    <t>PM</t>
  </si>
  <si>
    <t>NTM</t>
  </si>
  <si>
    <t>Miracema Do Norte</t>
  </si>
  <si>
    <t>MFS</t>
  </si>
  <si>
    <t>Miraflores</t>
  </si>
  <si>
    <t>MJR</t>
  </si>
  <si>
    <t>Miramar</t>
  </si>
  <si>
    <t>YCH</t>
  </si>
  <si>
    <t>Miramichi</t>
  </si>
  <si>
    <t>XEY</t>
  </si>
  <si>
    <t>MWY</t>
  </si>
  <si>
    <t>Miranda Downs</t>
  </si>
  <si>
    <t>MYY</t>
  </si>
  <si>
    <t>Miri</t>
  </si>
  <si>
    <t>MIX</t>
  </si>
  <si>
    <t>Miriti</t>
  </si>
  <si>
    <t>MJZ</t>
  </si>
  <si>
    <t>Mirny</t>
  </si>
  <si>
    <t>QML</t>
  </si>
  <si>
    <t>Mirpur</t>
  </si>
  <si>
    <t>MPD</t>
  </si>
  <si>
    <t>Mirpur Khas</t>
  </si>
  <si>
    <t>Sinhri</t>
  </si>
  <si>
    <t>MSJ</t>
  </si>
  <si>
    <t>Misawa</t>
  </si>
  <si>
    <t>MIS</t>
  </si>
  <si>
    <t>Misima Island</t>
  </si>
  <si>
    <t>MCQ</t>
  </si>
  <si>
    <t>Miskolc</t>
  </si>
  <si>
    <t>Mission</t>
  </si>
  <si>
    <t>MSO</t>
  </si>
  <si>
    <t>Missoula</t>
  </si>
  <si>
    <t>Johnson-Bell Field</t>
  </si>
  <si>
    <t>MRA</t>
  </si>
  <si>
    <t>Misurata</t>
  </si>
  <si>
    <t>QFM</t>
  </si>
  <si>
    <t>Mit Ghamr</t>
  </si>
  <si>
    <t>MTQ</t>
  </si>
  <si>
    <t>Mitchell</t>
  </si>
  <si>
    <t>MHE</t>
  </si>
  <si>
    <t>MIH</t>
  </si>
  <si>
    <t>Mitchell Plateau</t>
  </si>
  <si>
    <t>MOI</t>
  </si>
  <si>
    <t>Mitiaro Island</t>
  </si>
  <si>
    <t>Nukuroa</t>
  </si>
  <si>
    <t>QIS</t>
  </si>
  <si>
    <t>Mito</t>
  </si>
  <si>
    <t>QWD</t>
  </si>
  <si>
    <t>Mittenwald</t>
  </si>
  <si>
    <t>MIY</t>
  </si>
  <si>
    <t>Mittiebah</t>
  </si>
  <si>
    <t>MVP</t>
  </si>
  <si>
    <t>Mitu</t>
  </si>
  <si>
    <t>MZC</t>
  </si>
  <si>
    <t>Mitzic</t>
  </si>
  <si>
    <t>MIP</t>
  </si>
  <si>
    <t>Mitzpe Ramon</t>
  </si>
  <si>
    <t>MYE</t>
  </si>
  <si>
    <t>Miyakejima</t>
  </si>
  <si>
    <t>MMY</t>
  </si>
  <si>
    <t>Miyako</t>
  </si>
  <si>
    <t>MPX</t>
  </si>
  <si>
    <t>Miyanmin</t>
  </si>
  <si>
    <t>KMI</t>
  </si>
  <si>
    <t>Miyazaki</t>
  </si>
  <si>
    <t>MTF</t>
  </si>
  <si>
    <t>Mizan Teferi</t>
  </si>
  <si>
    <t>XXM</t>
  </si>
  <si>
    <t>Mjolby</t>
  </si>
  <si>
    <t>MBM</t>
  </si>
  <si>
    <t>Mkambati</t>
  </si>
  <si>
    <t>MZQ</t>
  </si>
  <si>
    <t>Mkuze</t>
  </si>
  <si>
    <t>MBD</t>
  </si>
  <si>
    <t>Mmabatho/Mafikeng</t>
  </si>
  <si>
    <t>Mmabatho Intl</t>
  </si>
  <si>
    <t>MQN</t>
  </si>
  <si>
    <t>Mo i Rana</t>
  </si>
  <si>
    <t>Rossvoll</t>
  </si>
  <si>
    <t>MOA</t>
  </si>
  <si>
    <t>Moa</t>
  </si>
  <si>
    <t>Orestes Acosta</t>
  </si>
  <si>
    <t>CNY</t>
  </si>
  <si>
    <t>Moab</t>
  </si>
  <si>
    <t>Canyonlands Field</t>
  </si>
  <si>
    <t>MGX</t>
  </si>
  <si>
    <t>Moabi</t>
  </si>
  <si>
    <t>MFJ</t>
  </si>
  <si>
    <t>Moala Island</t>
  </si>
  <si>
    <t>ONI</t>
  </si>
  <si>
    <t>Moanamani</t>
  </si>
  <si>
    <t>MFF</t>
  </si>
  <si>
    <t>Moanda</t>
  </si>
  <si>
    <t>BDV</t>
  </si>
  <si>
    <t>Moba</t>
  </si>
  <si>
    <t>MBY</t>
  </si>
  <si>
    <t>Moberly</t>
  </si>
  <si>
    <t>MOB</t>
  </si>
  <si>
    <t>Mobile</t>
  </si>
  <si>
    <t>BFM</t>
  </si>
  <si>
    <t>Mob Aerospace</t>
  </si>
  <si>
    <t>MBG</t>
  </si>
  <si>
    <t>Mobridge</t>
  </si>
  <si>
    <t>MZB</t>
  </si>
  <si>
    <t>Mocimboa da Praia</t>
  </si>
  <si>
    <t>QOA</t>
  </si>
  <si>
    <t>Mococa</t>
  </si>
  <si>
    <t>XMO</t>
  </si>
  <si>
    <t>Modane</t>
  </si>
  <si>
    <t>ZMO</t>
  </si>
  <si>
    <t>Modena</t>
  </si>
  <si>
    <t>MOD</t>
  </si>
  <si>
    <t>Modesto</t>
  </si>
  <si>
    <t>XUJ</t>
  </si>
  <si>
    <t>Moelv</t>
  </si>
  <si>
    <t>MOJ</t>
  </si>
  <si>
    <t>Moengo</t>
  </si>
  <si>
    <t>MJD</t>
  </si>
  <si>
    <t>Moenjodaro</t>
  </si>
  <si>
    <t>ZON</t>
  </si>
  <si>
    <t>Moers</t>
  </si>
  <si>
    <t>MGQ</t>
  </si>
  <si>
    <t>Mogadishu</t>
  </si>
  <si>
    <t>Aden Adde Intl</t>
  </si>
  <si>
    <t>QMI</t>
  </si>
  <si>
    <t>Mogi Das Cruzes</t>
  </si>
  <si>
    <t>MVQ</t>
  </si>
  <si>
    <t>Mogilev</t>
  </si>
  <si>
    <t>QMW</t>
  </si>
  <si>
    <t>Mohammadia</t>
  </si>
  <si>
    <t>OHE</t>
  </si>
  <si>
    <t>Mohe</t>
  </si>
  <si>
    <t>Gulian</t>
  </si>
  <si>
    <t>NWA</t>
  </si>
  <si>
    <t>Moheli</t>
  </si>
  <si>
    <t>Bandar es Salam</t>
  </si>
  <si>
    <t>MHV</t>
  </si>
  <si>
    <t>Mojave</t>
  </si>
  <si>
    <t>MKH</t>
  </si>
  <si>
    <t>Mokhotlong</t>
  </si>
  <si>
    <t>MJJ</t>
  </si>
  <si>
    <t>Moki</t>
  </si>
  <si>
    <t>OKU</t>
  </si>
  <si>
    <t>Mokuti Lodge</t>
  </si>
  <si>
    <t>MOL</t>
  </si>
  <si>
    <t>Molde</t>
  </si>
  <si>
    <t>Aro</t>
  </si>
  <si>
    <t>MLI</t>
  </si>
  <si>
    <t>Moline</t>
  </si>
  <si>
    <t>Quad-City</t>
  </si>
  <si>
    <t>MMW</t>
  </si>
  <si>
    <t>Moma</t>
  </si>
  <si>
    <t>MBA</t>
  </si>
  <si>
    <t>Mombasa</t>
  </si>
  <si>
    <t>Moi International</t>
  </si>
  <si>
    <t>MOE</t>
  </si>
  <si>
    <t>Momeik</t>
  </si>
  <si>
    <t>MMP</t>
  </si>
  <si>
    <t>Mompos</t>
  </si>
  <si>
    <t>MCM</t>
  </si>
  <si>
    <t>Monaco</t>
  </si>
  <si>
    <t>MC</t>
  </si>
  <si>
    <t>MIF</t>
  </si>
  <si>
    <t>Monahans</t>
  </si>
  <si>
    <t>Roy Hurd Memorial</t>
  </si>
  <si>
    <t>MIR</t>
  </si>
  <si>
    <t>Monastir</t>
  </si>
  <si>
    <t>Habib Bourguiba Intl</t>
  </si>
  <si>
    <t>MBE</t>
  </si>
  <si>
    <t>Monbetsu</t>
  </si>
  <si>
    <t>LOV</t>
  </si>
  <si>
    <t>Monclova</t>
  </si>
  <si>
    <t>YQM</t>
  </si>
  <si>
    <t>Moncton</t>
  </si>
  <si>
    <t>Greater Moncton</t>
  </si>
  <si>
    <t>XDP</t>
  </si>
  <si>
    <t>MWV</t>
  </si>
  <si>
    <t>Mondulkiri</t>
  </si>
  <si>
    <t>MFB</t>
  </si>
  <si>
    <t>Monfort</t>
  </si>
  <si>
    <t>MOG</t>
  </si>
  <si>
    <t>Mong Hsat</t>
  </si>
  <si>
    <t>MGK</t>
  </si>
  <si>
    <t>Mong Ton</t>
  </si>
  <si>
    <t>MVO</t>
  </si>
  <si>
    <t>Mongo</t>
  </si>
  <si>
    <t>MNR</t>
  </si>
  <si>
    <t>Mongu</t>
  </si>
  <si>
    <t>MYZ</t>
  </si>
  <si>
    <t>Monkey Bay</t>
  </si>
  <si>
    <t>MJK</t>
  </si>
  <si>
    <t>Monkey Mia</t>
  </si>
  <si>
    <t>Shark Bay</t>
  </si>
  <si>
    <t>MYM</t>
  </si>
  <si>
    <t>Monkey Mountain</t>
  </si>
  <si>
    <t>ONR</t>
  </si>
  <si>
    <t>Monkira</t>
  </si>
  <si>
    <t>MNY</t>
  </si>
  <si>
    <t>Mono Island</t>
  </si>
  <si>
    <t>MLU</t>
  </si>
  <si>
    <t>Monroe</t>
  </si>
  <si>
    <t>MVC</t>
  </si>
  <si>
    <t>Monroeville</t>
  </si>
  <si>
    <t>Monroe County</t>
  </si>
  <si>
    <t>MLW</t>
  </si>
  <si>
    <t>Monrovia</t>
  </si>
  <si>
    <t>ROB</t>
  </si>
  <si>
    <t>Roberts Intl</t>
  </si>
  <si>
    <t>Spriggs Payne</t>
  </si>
  <si>
    <t>QMO</t>
  </si>
  <si>
    <t>Mons</t>
  </si>
  <si>
    <t>YYY</t>
  </si>
  <si>
    <t>Mont Joli</t>
  </si>
  <si>
    <t>YTM</t>
  </si>
  <si>
    <t>Mont Tremblant</t>
  </si>
  <si>
    <t>YMF</t>
  </si>
  <si>
    <t>Montagne Harbor</t>
  </si>
  <si>
    <t>SIY</t>
  </si>
  <si>
    <t>Montague</t>
  </si>
  <si>
    <t>Siskiyou County</t>
  </si>
  <si>
    <t>ROF</t>
  </si>
  <si>
    <t>Yreka Rohrer Field</t>
  </si>
  <si>
    <t>XMW</t>
  </si>
  <si>
    <t>Montauban</t>
  </si>
  <si>
    <t>MTP</t>
  </si>
  <si>
    <t>Montauk</t>
  </si>
  <si>
    <t>Sky Portal</t>
  </si>
  <si>
    <t>XMF</t>
  </si>
  <si>
    <t>Montbeliard</t>
  </si>
  <si>
    <t>SCP</t>
  </si>
  <si>
    <t>Mont-Dauphin</t>
  </si>
  <si>
    <t>St Crepin</t>
  </si>
  <si>
    <t>XMJ</t>
  </si>
  <si>
    <t>Mont-de-Marsan</t>
  </si>
  <si>
    <t>MTE</t>
  </si>
  <si>
    <t>Monte Alegre</t>
  </si>
  <si>
    <t>QGD</t>
  </si>
  <si>
    <t>MCS</t>
  </si>
  <si>
    <t>Monte Caseros</t>
  </si>
  <si>
    <t>MEU</t>
  </si>
  <si>
    <t>Monte Dourado</t>
  </si>
  <si>
    <t>MTB</t>
  </si>
  <si>
    <t>Monte Libano</t>
  </si>
  <si>
    <t>QGF</t>
  </si>
  <si>
    <t>Monte Negro</t>
  </si>
  <si>
    <t>ZMN</t>
  </si>
  <si>
    <t>Monte Siao</t>
  </si>
  <si>
    <t>MHW</t>
  </si>
  <si>
    <t>Monteagudo</t>
  </si>
  <si>
    <t>XMM</t>
  </si>
  <si>
    <t>Monte-Carlo</t>
  </si>
  <si>
    <t>MBJ</t>
  </si>
  <si>
    <t>Montego Bay</t>
  </si>
  <si>
    <t>Sangster Intl</t>
  </si>
  <si>
    <t>XMK</t>
  </si>
  <si>
    <t>Montelimar</t>
  </si>
  <si>
    <t>MTU</t>
  </si>
  <si>
    <t>Montepuez</t>
  </si>
  <si>
    <t>Monterey</t>
  </si>
  <si>
    <t>OAR</t>
  </si>
  <si>
    <t>Fritzsche AAF</t>
  </si>
  <si>
    <t>Monterey Peninsula</t>
  </si>
  <si>
    <t>MTR</t>
  </si>
  <si>
    <t>Monteria</t>
  </si>
  <si>
    <t>S. Jeronimo</t>
  </si>
  <si>
    <t>MOY</t>
  </si>
  <si>
    <t>Monterrey</t>
  </si>
  <si>
    <t>MTY</t>
  </si>
  <si>
    <t>NTR</t>
  </si>
  <si>
    <t>Aeropuerto Del Norte</t>
  </si>
  <si>
    <t>Gen Mariano Escobedo</t>
  </si>
  <si>
    <t>MOC</t>
  </si>
  <si>
    <t>Montes Claros</t>
  </si>
  <si>
    <t>MVE</t>
  </si>
  <si>
    <t>Montevideo</t>
  </si>
  <si>
    <t>MVD</t>
  </si>
  <si>
    <t>VDT</t>
  </si>
  <si>
    <t>Carrasco</t>
  </si>
  <si>
    <t>MGM</t>
  </si>
  <si>
    <t>Montgomery</t>
  </si>
  <si>
    <t>Dannelly Field</t>
  </si>
  <si>
    <t>GUN</t>
  </si>
  <si>
    <t>Gunter AFB</t>
  </si>
  <si>
    <t>MXF</t>
  </si>
  <si>
    <t>Maxwell AFB</t>
  </si>
  <si>
    <t>MGJ</t>
  </si>
  <si>
    <t>Orange County</t>
  </si>
  <si>
    <t>MXO</t>
  </si>
  <si>
    <t>Monticello</t>
  </si>
  <si>
    <t>MSV</t>
  </si>
  <si>
    <t>Sullivan County Intl</t>
  </si>
  <si>
    <t>MXC</t>
  </si>
  <si>
    <t>San Juan County</t>
  </si>
  <si>
    <t>OZU</t>
  </si>
  <si>
    <t>Montilla</t>
  </si>
  <si>
    <t>QZE</t>
  </si>
  <si>
    <t>Mont-Louis</t>
  </si>
  <si>
    <t>MCU</t>
  </si>
  <si>
    <t>Montlucon</t>
  </si>
  <si>
    <t>MNQ</t>
  </si>
  <si>
    <t>Monto</t>
  </si>
  <si>
    <t>Montpelier</t>
  </si>
  <si>
    <t>Edward F Knapp State</t>
  </si>
  <si>
    <t>MPL</t>
  </si>
  <si>
    <t>Montpellier</t>
  </si>
  <si>
    <t>Mediterranee</t>
  </si>
  <si>
    <t>XPJ</t>
  </si>
  <si>
    <t>St-Roch Railway Stn</t>
  </si>
  <si>
    <t>YMQ</t>
  </si>
  <si>
    <t>Montreal</t>
  </si>
  <si>
    <t>XAX</t>
  </si>
  <si>
    <t>Dorval Railway Stn</t>
  </si>
  <si>
    <t>YMY</t>
  </si>
  <si>
    <t>Downtown Railway Stn</t>
  </si>
  <si>
    <t>YMX</t>
  </si>
  <si>
    <t>Mirabel</t>
  </si>
  <si>
    <t>YUL</t>
  </si>
  <si>
    <t>YHU</t>
  </si>
  <si>
    <t>St Hubert</t>
  </si>
  <si>
    <t>XLM</t>
  </si>
  <si>
    <t>ZJP</t>
  </si>
  <si>
    <t>Montreux</t>
  </si>
  <si>
    <t>MTJ</t>
  </si>
  <si>
    <t>Montrose</t>
  </si>
  <si>
    <t>Montrose County</t>
  </si>
  <si>
    <t>MNI</t>
  </si>
  <si>
    <t>Montserrat</t>
  </si>
  <si>
    <t>Gerald's Airport</t>
  </si>
  <si>
    <t>QMV</t>
  </si>
  <si>
    <t>Montvale</t>
  </si>
  <si>
    <t>GMV</t>
  </si>
  <si>
    <t>Monument Valley Gldngs</t>
  </si>
  <si>
    <t>MWT</t>
  </si>
  <si>
    <t>Moolawatana</t>
  </si>
  <si>
    <t>MOO</t>
  </si>
  <si>
    <t>Moomba</t>
  </si>
  <si>
    <t>OOR</t>
  </si>
  <si>
    <t>Mooraberree</t>
  </si>
  <si>
    <t>MOZ</t>
  </si>
  <si>
    <t>Moorea</t>
  </si>
  <si>
    <t>Temae</t>
  </si>
  <si>
    <t>YMJ</t>
  </si>
  <si>
    <t>Moose Jaw</t>
  </si>
  <si>
    <t>YAD</t>
  </si>
  <si>
    <t>Moose Lake</t>
  </si>
  <si>
    <t>YMO</t>
  </si>
  <si>
    <t>Moosonee</t>
  </si>
  <si>
    <t>MZI</t>
  </si>
  <si>
    <t>Mopti</t>
  </si>
  <si>
    <t>Ambodedjo</t>
  </si>
  <si>
    <t>MXX</t>
  </si>
  <si>
    <t>Mora</t>
  </si>
  <si>
    <t>Siljan</t>
  </si>
  <si>
    <t>TVA</t>
  </si>
  <si>
    <t>Morafenobe</t>
  </si>
  <si>
    <t>OHB</t>
  </si>
  <si>
    <t>Moramanga</t>
  </si>
  <si>
    <t>Ambohibary</t>
  </si>
  <si>
    <t>MOV</t>
  </si>
  <si>
    <t>Moranbah</t>
  </si>
  <si>
    <t>MWB</t>
  </si>
  <si>
    <t>Morawa</t>
  </si>
  <si>
    <t>MRZ</t>
  </si>
  <si>
    <t>Moree</t>
  </si>
  <si>
    <t>MHY</t>
  </si>
  <si>
    <t>Morehead</t>
  </si>
  <si>
    <t>MLM</t>
  </si>
  <si>
    <t>Morelia</t>
  </si>
  <si>
    <t>MET</t>
  </si>
  <si>
    <t>Moreton</t>
  </si>
  <si>
    <t>PTN</t>
  </si>
  <si>
    <t>Morgan City</t>
  </si>
  <si>
    <t>MRN</t>
  </si>
  <si>
    <t>Morganton</t>
  </si>
  <si>
    <t>Lenoir</t>
  </si>
  <si>
    <t>MGW</t>
  </si>
  <si>
    <t>Morgantown</t>
  </si>
  <si>
    <t>ZJQ</t>
  </si>
  <si>
    <t>Morges</t>
  </si>
  <si>
    <t>MHF</t>
  </si>
  <si>
    <t>Morichal</t>
  </si>
  <si>
    <t>QGT</t>
  </si>
  <si>
    <t>Moriguchi</t>
  </si>
  <si>
    <t>MXN</t>
  </si>
  <si>
    <t>Morlaix</t>
  </si>
  <si>
    <t>Ploujean</t>
  </si>
  <si>
    <t>OXY</t>
  </si>
  <si>
    <t>Morney</t>
  </si>
  <si>
    <t>ONG</t>
  </si>
  <si>
    <t>Mornington Island</t>
  </si>
  <si>
    <t>MXH</t>
  </si>
  <si>
    <t>Moro</t>
  </si>
  <si>
    <t>MRT</t>
  </si>
  <si>
    <t>Moroak</t>
  </si>
  <si>
    <t>OBM</t>
  </si>
  <si>
    <t>Morobe</t>
  </si>
  <si>
    <t>MXM</t>
  </si>
  <si>
    <t>Morombe</t>
  </si>
  <si>
    <t>OZP</t>
  </si>
  <si>
    <t>Moron</t>
  </si>
  <si>
    <t>MXV</t>
  </si>
  <si>
    <t>MOQ</t>
  </si>
  <si>
    <t>Morondava</t>
  </si>
  <si>
    <t>YVA</t>
  </si>
  <si>
    <t>Moroni</t>
  </si>
  <si>
    <t>Iconi</t>
  </si>
  <si>
    <t>HAH</t>
  </si>
  <si>
    <t>Prince Said Ibrahim</t>
  </si>
  <si>
    <t>OTI</t>
  </si>
  <si>
    <t>Morotai Island</t>
  </si>
  <si>
    <t>Pitu</t>
  </si>
  <si>
    <t>MPJ</t>
  </si>
  <si>
    <t>Morrilton</t>
  </si>
  <si>
    <t>Petit Jean Park</t>
  </si>
  <si>
    <t>MOX</t>
  </si>
  <si>
    <t>Morris</t>
  </si>
  <si>
    <t>MMU</t>
  </si>
  <si>
    <t>Morristown</t>
  </si>
  <si>
    <t>MOR</t>
  </si>
  <si>
    <t>Moore-Murrell</t>
  </si>
  <si>
    <t>MYA</t>
  </si>
  <si>
    <t>Moruya</t>
  </si>
  <si>
    <t>XMQ</t>
  </si>
  <si>
    <t>Morzine</t>
  </si>
  <si>
    <t>XOS</t>
  </si>
  <si>
    <t>Mosconi</t>
  </si>
  <si>
    <t>MOW</t>
  </si>
  <si>
    <t>Moscow</t>
  </si>
  <si>
    <t>JQO</t>
  </si>
  <si>
    <t>Belorussky Railway St</t>
  </si>
  <si>
    <t>BKA</t>
  </si>
  <si>
    <t>Bykovo</t>
  </si>
  <si>
    <t>DME</t>
  </si>
  <si>
    <t>Domodedovo</t>
  </si>
  <si>
    <t>ZKD</t>
  </si>
  <si>
    <t>Leningradsky Rail Stn</t>
  </si>
  <si>
    <t>XRK</t>
  </si>
  <si>
    <t>Paveletsky Rail Stn</t>
  </si>
  <si>
    <t>JQF</t>
  </si>
  <si>
    <t>Savelovsky Railway St</t>
  </si>
  <si>
    <t>SVO</t>
  </si>
  <si>
    <t>Sheremetyevo</t>
  </si>
  <si>
    <t>VKO</t>
  </si>
  <si>
    <t>Vnukovo</t>
  </si>
  <si>
    <t>KMY</t>
  </si>
  <si>
    <t>Moser Bay</t>
  </si>
  <si>
    <t>MWH</t>
  </si>
  <si>
    <t>Moses Lake</t>
  </si>
  <si>
    <t>Grant County</t>
  </si>
  <si>
    <t>LRN</t>
  </si>
  <si>
    <t>Larson AFB</t>
  </si>
  <si>
    <t>MOS</t>
  </si>
  <si>
    <t>Moses Point</t>
  </si>
  <si>
    <t>QSI</t>
  </si>
  <si>
    <t>Moshi</t>
  </si>
  <si>
    <t>MJF</t>
  </si>
  <si>
    <t>Mosjoen</t>
  </si>
  <si>
    <t>Kjaerstad</t>
  </si>
  <si>
    <t>MQR</t>
  </si>
  <si>
    <t>Mosquera</t>
  </si>
  <si>
    <t>XKM</t>
  </si>
  <si>
    <t>Moss</t>
  </si>
  <si>
    <t>MZY</t>
  </si>
  <si>
    <t>Mossel Bay</t>
  </si>
  <si>
    <t>MSX</t>
  </si>
  <si>
    <t>Mossendjo</t>
  </si>
  <si>
    <t>MVF</t>
  </si>
  <si>
    <t>Mossoro</t>
  </si>
  <si>
    <t>Dixsept Rosado</t>
  </si>
  <si>
    <t>MQV</t>
  </si>
  <si>
    <t>Mostaganem</t>
  </si>
  <si>
    <t>OMO</t>
  </si>
  <si>
    <t>Mostar</t>
  </si>
  <si>
    <t>MTI</t>
  </si>
  <si>
    <t>Mosteiros</t>
  </si>
  <si>
    <t>OSM</t>
  </si>
  <si>
    <t>Mosul</t>
  </si>
  <si>
    <t>OTA</t>
  </si>
  <si>
    <t>Mota</t>
  </si>
  <si>
    <t>MTV</t>
  </si>
  <si>
    <t>Mota Lava</t>
  </si>
  <si>
    <t>XQW</t>
  </si>
  <si>
    <t>Motherwell</t>
  </si>
  <si>
    <t>MWR</t>
  </si>
  <si>
    <t>Motswari</t>
  </si>
  <si>
    <t>MZP</t>
  </si>
  <si>
    <t>Motueka</t>
  </si>
  <si>
    <t>MHI</t>
  </si>
  <si>
    <t>Moucha Island</t>
  </si>
  <si>
    <t>MOM</t>
  </si>
  <si>
    <t>Moudjeria</t>
  </si>
  <si>
    <t>Letfotar</t>
  </si>
  <si>
    <t>GUV</t>
  </si>
  <si>
    <t>Mougulu</t>
  </si>
  <si>
    <t>MJL</t>
  </si>
  <si>
    <t>Mouila</t>
  </si>
  <si>
    <t>Mouila-Ville</t>
  </si>
  <si>
    <t>YMD</t>
  </si>
  <si>
    <t>Mould Bay</t>
  </si>
  <si>
    <t>XMU</t>
  </si>
  <si>
    <t>Moulins</t>
  </si>
  <si>
    <t>MGR</t>
  </si>
  <si>
    <t>Moultrie</t>
  </si>
  <si>
    <t>MUL</t>
  </si>
  <si>
    <t>Spence</t>
  </si>
  <si>
    <t>Thomasville</t>
  </si>
  <si>
    <t>MQQ</t>
  </si>
  <si>
    <t>Moundou</t>
  </si>
  <si>
    <t>UAE</t>
  </si>
  <si>
    <t>Mount Aue</t>
  </si>
  <si>
    <t>MBN</t>
  </si>
  <si>
    <t>Mount Barnett</t>
  </si>
  <si>
    <t>MBF</t>
  </si>
  <si>
    <t>Mount Buffalo</t>
  </si>
  <si>
    <t>Porepunkah</t>
  </si>
  <si>
    <t>MKV</t>
  </si>
  <si>
    <t>Mount Cavenagh</t>
  </si>
  <si>
    <t>MON</t>
  </si>
  <si>
    <t>Mount Cook</t>
  </si>
  <si>
    <t>GTN</t>
  </si>
  <si>
    <t>Glentanner</t>
  </si>
  <si>
    <t>Mount Cook Airport</t>
  </si>
  <si>
    <t>TWZ</t>
  </si>
  <si>
    <t>Pukaki (Twizel)</t>
  </si>
  <si>
    <t>MJO</t>
  </si>
  <si>
    <t>Mount Etjo</t>
  </si>
  <si>
    <t>MGB</t>
  </si>
  <si>
    <t>Mount Gambier</t>
  </si>
  <si>
    <t>GLY</t>
  </si>
  <si>
    <t>Mount Goldsworthy</t>
  </si>
  <si>
    <t>GPD</t>
  </si>
  <si>
    <t>Mount Gordon Mine</t>
  </si>
  <si>
    <t>GSN</t>
  </si>
  <si>
    <t>Mount Gunson</t>
  </si>
  <si>
    <t>HGU</t>
  </si>
  <si>
    <t>Mount Hagen</t>
  </si>
  <si>
    <t>Kagamuga</t>
  </si>
  <si>
    <t>LLY</t>
  </si>
  <si>
    <t>Mount Holly</t>
  </si>
  <si>
    <t>Burlington County</t>
  </si>
  <si>
    <t>MHU</t>
  </si>
  <si>
    <t>Mount Hotham</t>
  </si>
  <si>
    <t>MHO</t>
  </si>
  <si>
    <t>Mount House</t>
  </si>
  <si>
    <t>ISA</t>
  </si>
  <si>
    <t>Mount Isa</t>
  </si>
  <si>
    <t>WME</t>
  </si>
  <si>
    <t>Mount Keith</t>
  </si>
  <si>
    <t>MMG</t>
  </si>
  <si>
    <t>Mount Magnet</t>
  </si>
  <si>
    <t>MPN</t>
  </si>
  <si>
    <t>Mount Pleasant</t>
  </si>
  <si>
    <t>FK</t>
  </si>
  <si>
    <t>MOP</t>
  </si>
  <si>
    <t>MPS</t>
  </si>
  <si>
    <t>MTD</t>
  </si>
  <si>
    <t>Mount Sandford Station</t>
  </si>
  <si>
    <t>MHS</t>
  </si>
  <si>
    <t>Mount Shasta</t>
  </si>
  <si>
    <t>Rep</t>
  </si>
  <si>
    <t>MSF</t>
  </si>
  <si>
    <t>Mount Swan</t>
  </si>
  <si>
    <t>MUU</t>
  </si>
  <si>
    <t>Mount Union</t>
  </si>
  <si>
    <t>MNV</t>
  </si>
  <si>
    <t>Mount Valley</t>
  </si>
  <si>
    <t>MVW</t>
  </si>
  <si>
    <t>Mount Vernon</t>
  </si>
  <si>
    <t>Skagit Regional</t>
  </si>
  <si>
    <t>MWS</t>
  </si>
  <si>
    <t>Mount Wilson</t>
  </si>
  <si>
    <t>WMH</t>
  </si>
  <si>
    <t>Mountain Home</t>
  </si>
  <si>
    <t>MUO</t>
  </si>
  <si>
    <t>MWP</t>
  </si>
  <si>
    <t>Mountain Scenic</t>
  </si>
  <si>
    <t>NUQ</t>
  </si>
  <si>
    <t>Mountain View</t>
  </si>
  <si>
    <t>Moffett Field</t>
  </si>
  <si>
    <t>MOU</t>
  </si>
  <si>
    <t>Mountain Village</t>
  </si>
  <si>
    <t>MWW</t>
  </si>
  <si>
    <t>Mouscron</t>
  </si>
  <si>
    <t>QMU</t>
  </si>
  <si>
    <t>Moutiers</t>
  </si>
  <si>
    <t>MUY</t>
  </si>
  <si>
    <t>Mouyondzi</t>
  </si>
  <si>
    <t>OYL</t>
  </si>
  <si>
    <t>Moyale</t>
  </si>
  <si>
    <t>OYG</t>
  </si>
  <si>
    <t>Moyo</t>
  </si>
  <si>
    <t>MBP</t>
  </si>
  <si>
    <t>Moyobamba</t>
  </si>
  <si>
    <t>ZZS</t>
  </si>
  <si>
    <t>M'Sila</t>
  </si>
  <si>
    <t>MTC</t>
  </si>
  <si>
    <t>Mt Clemens</t>
  </si>
  <si>
    <t>NFB</t>
  </si>
  <si>
    <t>Detroit NAF</t>
  </si>
  <si>
    <t>Selfridge ANGB</t>
  </si>
  <si>
    <t>MCL</t>
  </si>
  <si>
    <t>Mt Mckinley</t>
  </si>
  <si>
    <t>MPZ</t>
  </si>
  <si>
    <t>Mt Pleasant</t>
  </si>
  <si>
    <t>MSD</t>
  </si>
  <si>
    <t>MPO</t>
  </si>
  <si>
    <t>Mt Pocono</t>
  </si>
  <si>
    <t>MVN</t>
  </si>
  <si>
    <t>Mt Vernon</t>
  </si>
  <si>
    <t>Mt Vernon-Outland</t>
  </si>
  <si>
    <t>DUK</t>
  </si>
  <si>
    <t>Mtubatuba</t>
  </si>
  <si>
    <t>Dukuduku</t>
  </si>
  <si>
    <t>MYW</t>
  </si>
  <si>
    <t>Mtwara</t>
  </si>
  <si>
    <t>MWX</t>
  </si>
  <si>
    <t>Muan</t>
  </si>
  <si>
    <t>MNB</t>
  </si>
  <si>
    <t>Muanda</t>
  </si>
  <si>
    <t>ODY</t>
  </si>
  <si>
    <t>Muang Xay</t>
  </si>
  <si>
    <t>Oudomxai</t>
  </si>
  <si>
    <t>MUQ</t>
  </si>
  <si>
    <t>Muccan Station</t>
  </si>
  <si>
    <t>MVS</t>
  </si>
  <si>
    <t>Mucuri</t>
  </si>
  <si>
    <t>MDG</t>
  </si>
  <si>
    <t>Mudanjiang</t>
  </si>
  <si>
    <t>Hailang</t>
  </si>
  <si>
    <t>DGE</t>
  </si>
  <si>
    <t>Mudgee</t>
  </si>
  <si>
    <t>MUD</t>
  </si>
  <si>
    <t>Mueda</t>
  </si>
  <si>
    <t>ZOO</t>
  </si>
  <si>
    <t>Muelheim an der Ruhr</t>
  </si>
  <si>
    <t>FMO</t>
  </si>
  <si>
    <t>Muenster/Osnabrueck</t>
  </si>
  <si>
    <t>ZPE</t>
  </si>
  <si>
    <t>PDC</t>
  </si>
  <si>
    <t>Mueo</t>
  </si>
  <si>
    <t>GBQ</t>
  </si>
  <si>
    <t>Muharraq</t>
  </si>
  <si>
    <t>MUJ</t>
  </si>
  <si>
    <t>Mui</t>
  </si>
  <si>
    <t>MKM</t>
  </si>
  <si>
    <t>Mukah</t>
  </si>
  <si>
    <t>RIY</t>
  </si>
  <si>
    <t>Mukalla</t>
  </si>
  <si>
    <t>Riyan</t>
  </si>
  <si>
    <t>UKR</t>
  </si>
  <si>
    <t>Mukeiras</t>
  </si>
  <si>
    <t>UKH</t>
  </si>
  <si>
    <t>Mukhaizna</t>
  </si>
  <si>
    <t>MPC</t>
  </si>
  <si>
    <t>Muko-Muko</t>
  </si>
  <si>
    <t>ULS</t>
  </si>
  <si>
    <t>Mulatos</t>
  </si>
  <si>
    <t>MPP</t>
  </si>
  <si>
    <t>Mulatupo</t>
  </si>
  <si>
    <t>MUG</t>
  </si>
  <si>
    <t>Mulege</t>
  </si>
  <si>
    <t>MUP</t>
  </si>
  <si>
    <t>Mulga Park</t>
  </si>
  <si>
    <t>Mulhouse/Basel</t>
  </si>
  <si>
    <t>EuroAirport French</t>
  </si>
  <si>
    <t>LII</t>
  </si>
  <si>
    <t>Mulia</t>
  </si>
  <si>
    <t>MVK</t>
  </si>
  <si>
    <t>Mulka</t>
  </si>
  <si>
    <t>ULL</t>
  </si>
  <si>
    <t>Mull</t>
  </si>
  <si>
    <t>MHN</t>
  </si>
  <si>
    <t>Mullen</t>
  </si>
  <si>
    <t>MXU</t>
  </si>
  <si>
    <t>Mullewa</t>
  </si>
  <si>
    <t>MUX</t>
  </si>
  <si>
    <t>Multan</t>
  </si>
  <si>
    <t>MZV</t>
  </si>
  <si>
    <t>Mulu</t>
  </si>
  <si>
    <t>BOM</t>
  </si>
  <si>
    <t>Mumbai</t>
  </si>
  <si>
    <t>Chhatrapati Shivaji</t>
  </si>
  <si>
    <t>RAQ</t>
  </si>
  <si>
    <t>Muna</t>
  </si>
  <si>
    <t>Sugimanuru</t>
  </si>
  <si>
    <t>LNF</t>
  </si>
  <si>
    <t>Munbil</t>
  </si>
  <si>
    <t>MIE</t>
  </si>
  <si>
    <t>Muncie</t>
  </si>
  <si>
    <t>Delaware County</t>
  </si>
  <si>
    <t>MUA</t>
  </si>
  <si>
    <t>Munda</t>
  </si>
  <si>
    <t>MDM</t>
  </si>
  <si>
    <t>Munduku</t>
  </si>
  <si>
    <t>MNE</t>
  </si>
  <si>
    <t>Mungeranie</t>
  </si>
  <si>
    <t>MUC</t>
  </si>
  <si>
    <t>Munich</t>
  </si>
  <si>
    <t>AGB</t>
  </si>
  <si>
    <t>Augsburg</t>
  </si>
  <si>
    <t>ZMU</t>
  </si>
  <si>
    <t>MJV</t>
  </si>
  <si>
    <t>Murcia</t>
  </si>
  <si>
    <t>XUT</t>
  </si>
  <si>
    <t>San Javier</t>
  </si>
  <si>
    <t>QUR</t>
  </si>
  <si>
    <t>Muriae</t>
  </si>
  <si>
    <t>MMK</t>
  </si>
  <si>
    <t>Murmansk</t>
  </si>
  <si>
    <t>QRN</t>
  </si>
  <si>
    <t>Muroran</t>
  </si>
  <si>
    <t>CEY</t>
  </si>
  <si>
    <t>Murray</t>
  </si>
  <si>
    <t>Calloway County</t>
  </si>
  <si>
    <t>YML</t>
  </si>
  <si>
    <t>Murray Bay</t>
  </si>
  <si>
    <t>Charlevoix</t>
  </si>
  <si>
    <t>MYI</t>
  </si>
  <si>
    <t>Murray Island</t>
  </si>
  <si>
    <t>QMQ</t>
  </si>
  <si>
    <t>Murzuq</t>
  </si>
  <si>
    <t>MSR</t>
  </si>
  <si>
    <t>Mus</t>
  </si>
  <si>
    <t>MCT</t>
  </si>
  <si>
    <t>Muscat</t>
  </si>
  <si>
    <t>MUT</t>
  </si>
  <si>
    <t>Muscatine</t>
  </si>
  <si>
    <t>Muscle Shoals</t>
  </si>
  <si>
    <t>MVU</t>
  </si>
  <si>
    <t>Musgrave</t>
  </si>
  <si>
    <t>MKG</t>
  </si>
  <si>
    <t>Muskegon</t>
  </si>
  <si>
    <t>MKO</t>
  </si>
  <si>
    <t>Muskogee</t>
  </si>
  <si>
    <t>Davis Field</t>
  </si>
  <si>
    <t>HAX</t>
  </si>
  <si>
    <t>Hatbox Field</t>
  </si>
  <si>
    <t>YQA</t>
  </si>
  <si>
    <t>Muskoka</t>
  </si>
  <si>
    <t>MSA</t>
  </si>
  <si>
    <t>Muskrat Dam</t>
  </si>
  <si>
    <t>MUZ</t>
  </si>
  <si>
    <t>Musoma</t>
  </si>
  <si>
    <t>MWU</t>
  </si>
  <si>
    <t>Mussau Island</t>
  </si>
  <si>
    <t>MQS</t>
  </si>
  <si>
    <t>Mustique Island</t>
  </si>
  <si>
    <t>Mustique</t>
  </si>
  <si>
    <t>UTA</t>
  </si>
  <si>
    <t>Mutare</t>
  </si>
  <si>
    <t>MUF</t>
  </si>
  <si>
    <t>Muting</t>
  </si>
  <si>
    <t>UTB</t>
  </si>
  <si>
    <t>Muttaburra</t>
  </si>
  <si>
    <t>MFG</t>
  </si>
  <si>
    <t>Muzaffarabad</t>
  </si>
  <si>
    <t>MZU</t>
  </si>
  <si>
    <t>Muzaffarpur</t>
  </si>
  <si>
    <t>MWN</t>
  </si>
  <si>
    <t>Mwadui</t>
  </si>
  <si>
    <t>MWZ</t>
  </si>
  <si>
    <t>Mwanza</t>
  </si>
  <si>
    <t>MEW</t>
  </si>
  <si>
    <t>Mweka</t>
  </si>
  <si>
    <t>MGZ</t>
  </si>
  <si>
    <t>Myeik</t>
  </si>
  <si>
    <t>MYT</t>
  </si>
  <si>
    <t>Myitkyina</t>
  </si>
  <si>
    <t>NLV</t>
  </si>
  <si>
    <t>Mykolaiv</t>
  </si>
  <si>
    <t>JMK</t>
  </si>
  <si>
    <t>Mykonos</t>
  </si>
  <si>
    <t>XOL</t>
  </si>
  <si>
    <t>Myrdal</t>
  </si>
  <si>
    <t>MXR</t>
  </si>
  <si>
    <t>Myrhorod</t>
  </si>
  <si>
    <t>MYO</t>
  </si>
  <si>
    <t>Myroodah Station</t>
  </si>
  <si>
    <t>MYR</t>
  </si>
  <si>
    <t>Myrtle Beach</t>
  </si>
  <si>
    <t>CRE</t>
  </si>
  <si>
    <t>Grand Strand Airport</t>
  </si>
  <si>
    <t>YMK</t>
  </si>
  <si>
    <t>Mys-Kamenny</t>
  </si>
  <si>
    <t>MYQ</t>
  </si>
  <si>
    <t>Mysore</t>
  </si>
  <si>
    <t>Mandakalli</t>
  </si>
  <si>
    <t>ZZF</t>
  </si>
  <si>
    <t>Mystery Flight</t>
  </si>
  <si>
    <t>ZZJ</t>
  </si>
  <si>
    <t>Mystery Night</t>
  </si>
  <si>
    <t>MJT</t>
  </si>
  <si>
    <t>Mytilini</t>
  </si>
  <si>
    <t>Odysseas Elytis</t>
  </si>
  <si>
    <t>MVA</t>
  </si>
  <si>
    <t>Myvatn</t>
  </si>
  <si>
    <t>Reykjahlid</t>
  </si>
  <si>
    <t>MZF</t>
  </si>
  <si>
    <t>Mzamba</t>
  </si>
  <si>
    <t>Wild Coast Sun</t>
  </si>
  <si>
    <t>ZZU</t>
  </si>
  <si>
    <t>Mzuzu</t>
  </si>
  <si>
    <t>NSX</t>
  </si>
  <si>
    <t>N. Sound/Virgin Gorda</t>
  </si>
  <si>
    <t>Hovercraft/Launch Pt</t>
  </si>
  <si>
    <t>NBX</t>
  </si>
  <si>
    <t>Nabire</t>
  </si>
  <si>
    <t>ZDF</t>
  </si>
  <si>
    <t>Nablus</t>
  </si>
  <si>
    <t>MNC</t>
  </si>
  <si>
    <t>Nacala</t>
  </si>
  <si>
    <t>NCH</t>
  </si>
  <si>
    <t>Nachingwea</t>
  </si>
  <si>
    <t>NAN</t>
  </si>
  <si>
    <t>Nadi</t>
  </si>
  <si>
    <t>NDR</t>
  </si>
  <si>
    <t>Nador</t>
  </si>
  <si>
    <t>El Aroui</t>
  </si>
  <si>
    <t>NDN</t>
  </si>
  <si>
    <t>Nadunumu</t>
  </si>
  <si>
    <t>NYM</t>
  </si>
  <si>
    <t>Nadym</t>
  </si>
  <si>
    <t>NFR</t>
  </si>
  <si>
    <t>Nafoora</t>
  </si>
  <si>
    <t>WNP</t>
  </si>
  <si>
    <t>Naga</t>
  </si>
  <si>
    <t>QNG</t>
  </si>
  <si>
    <t>Nagano</t>
  </si>
  <si>
    <t>NGS</t>
  </si>
  <si>
    <t>Nagasaki</t>
  </si>
  <si>
    <t>Nagasaki Airport</t>
  </si>
  <si>
    <t>OMJ</t>
  </si>
  <si>
    <t>Omura</t>
  </si>
  <si>
    <t>NGO</t>
  </si>
  <si>
    <t>Nagoya</t>
  </si>
  <si>
    <t>Chubu Centrair Intl</t>
  </si>
  <si>
    <t>NGY</t>
  </si>
  <si>
    <t>NKM</t>
  </si>
  <si>
    <t>Nagoya (Komaki)</t>
  </si>
  <si>
    <t>NAG</t>
  </si>
  <si>
    <t>Nagpur</t>
  </si>
  <si>
    <t>Dr.Ambedkar Intl</t>
  </si>
  <si>
    <t>YDP</t>
  </si>
  <si>
    <t>Nain</t>
  </si>
  <si>
    <t>NBO</t>
  </si>
  <si>
    <t>Nairobi</t>
  </si>
  <si>
    <t>Jomo Kenyatta Intl</t>
  </si>
  <si>
    <t>WIL</t>
  </si>
  <si>
    <t>Wilson</t>
  </si>
  <si>
    <t>SHB</t>
  </si>
  <si>
    <t>Nakashibetsu</t>
  </si>
  <si>
    <t>NAJ</t>
  </si>
  <si>
    <t>Nakchivan</t>
  </si>
  <si>
    <t>KOP</t>
  </si>
  <si>
    <t>Nakhon Phanom</t>
  </si>
  <si>
    <t>NAK</t>
  </si>
  <si>
    <t>Nakhon Ratchasima</t>
  </si>
  <si>
    <t>NST</t>
  </si>
  <si>
    <t>Nakhon Si Thammarat</t>
  </si>
  <si>
    <t>YQN</t>
  </si>
  <si>
    <t>Nakina</t>
  </si>
  <si>
    <t>NNK</t>
  </si>
  <si>
    <t>Naknek</t>
  </si>
  <si>
    <t>NOL</t>
  </si>
  <si>
    <t>Nakolik River</t>
  </si>
  <si>
    <t>NUU</t>
  </si>
  <si>
    <t>Nakuru</t>
  </si>
  <si>
    <t>NAL</t>
  </si>
  <si>
    <t>Nalchik</t>
  </si>
  <si>
    <t>NMA</t>
  </si>
  <si>
    <t>Namangan</t>
  </si>
  <si>
    <t>ATN</t>
  </si>
  <si>
    <t>Namatanai</t>
  </si>
  <si>
    <t>NBA</t>
  </si>
  <si>
    <t>Nambaiyufa</t>
  </si>
  <si>
    <t>NBH</t>
  </si>
  <si>
    <t>Nambucca</t>
  </si>
  <si>
    <t>NDK</t>
  </si>
  <si>
    <t>Namdrik Island</t>
  </si>
  <si>
    <t>MSZ</t>
  </si>
  <si>
    <t>Namibe</t>
  </si>
  <si>
    <t>Yuri Gagarin</t>
  </si>
  <si>
    <t>NAM</t>
  </si>
  <si>
    <t>Namlea</t>
  </si>
  <si>
    <t>APL</t>
  </si>
  <si>
    <t>Nampula</t>
  </si>
  <si>
    <t>NRE</t>
  </si>
  <si>
    <t>Namrole</t>
  </si>
  <si>
    <t>OSY</t>
  </si>
  <si>
    <t>Namsos</t>
  </si>
  <si>
    <t>NMT</t>
  </si>
  <si>
    <t>Namtu</t>
  </si>
  <si>
    <t>ZNU</t>
  </si>
  <si>
    <t>Namu</t>
  </si>
  <si>
    <t>NDI</t>
  </si>
  <si>
    <t>Namudi</t>
  </si>
  <si>
    <t>QNM</t>
  </si>
  <si>
    <t>Namur</t>
  </si>
  <si>
    <t>NNI</t>
  </si>
  <si>
    <t>Namutoni</t>
  </si>
  <si>
    <t>NNT</t>
  </si>
  <si>
    <t>Nan</t>
  </si>
  <si>
    <t>YCD</t>
  </si>
  <si>
    <t>Nanaimo</t>
  </si>
  <si>
    <t>ZNA</t>
  </si>
  <si>
    <t>KHN</t>
  </si>
  <si>
    <t>Nanchang</t>
  </si>
  <si>
    <t>Changbei Intl</t>
  </si>
  <si>
    <t>NAO</t>
  </si>
  <si>
    <t>Nanchong</t>
  </si>
  <si>
    <t>Gaoping</t>
  </si>
  <si>
    <t>NDC</t>
  </si>
  <si>
    <t>Nanded</t>
  </si>
  <si>
    <t>NND</t>
  </si>
  <si>
    <t>Nangade</t>
  </si>
  <si>
    <t>NPO</t>
  </si>
  <si>
    <t>Nangapinoh</t>
  </si>
  <si>
    <t>BJK</t>
  </si>
  <si>
    <t>Nangasuri Aru Island</t>
  </si>
  <si>
    <t>Benjina</t>
  </si>
  <si>
    <t>ZEF</t>
  </si>
  <si>
    <t>Nanhai</t>
  </si>
  <si>
    <t>NFF</t>
  </si>
  <si>
    <t>YSR</t>
  </si>
  <si>
    <t>Nanisivik</t>
  </si>
  <si>
    <t>NKG</t>
  </si>
  <si>
    <t>Nanjing</t>
  </si>
  <si>
    <t>Lukou Intl</t>
  </si>
  <si>
    <t>NKJ</t>
  </si>
  <si>
    <t>NKN</t>
  </si>
  <si>
    <t>Nankina</t>
  </si>
  <si>
    <t>NNG</t>
  </si>
  <si>
    <t>Nanning</t>
  </si>
  <si>
    <t>Wuxu Intl</t>
  </si>
  <si>
    <t>JNN</t>
  </si>
  <si>
    <t>Nanortalik</t>
  </si>
  <si>
    <t>NMS</t>
  </si>
  <si>
    <t>Nansang</t>
  </si>
  <si>
    <t>NSZ</t>
  </si>
  <si>
    <t>Nansha</t>
  </si>
  <si>
    <t>NTE</t>
  </si>
  <si>
    <t>Nantes</t>
  </si>
  <si>
    <t>Atlantique</t>
  </si>
  <si>
    <t>QJZ</t>
  </si>
  <si>
    <t>NTG</t>
  </si>
  <si>
    <t>Nantong</t>
  </si>
  <si>
    <t>Xingdong</t>
  </si>
  <si>
    <t>ACK</t>
  </si>
  <si>
    <t>Nantucket</t>
  </si>
  <si>
    <t>NNU</t>
  </si>
  <si>
    <t>Nanuque</t>
  </si>
  <si>
    <t>BXL</t>
  </si>
  <si>
    <t>Nanuya Lailai</t>
  </si>
  <si>
    <t>Blue Lagoon SPB</t>
  </si>
  <si>
    <t>TTL</t>
  </si>
  <si>
    <t>Nanuya Levu</t>
  </si>
  <si>
    <t>Turtle Island SPB</t>
  </si>
  <si>
    <t>KEB</t>
  </si>
  <si>
    <t>Nanwalek</t>
  </si>
  <si>
    <t>NNY</t>
  </si>
  <si>
    <t>Nanyang</t>
  </si>
  <si>
    <t>Jiangying</t>
  </si>
  <si>
    <t>NYK</t>
  </si>
  <si>
    <t>Nanyuki</t>
  </si>
  <si>
    <t>NOO</t>
  </si>
  <si>
    <t>Naoro</t>
  </si>
  <si>
    <t>APC</t>
  </si>
  <si>
    <t>Napa</t>
  </si>
  <si>
    <t>WNA</t>
  </si>
  <si>
    <t>Napakiak</t>
  </si>
  <si>
    <t>XIF</t>
  </si>
  <si>
    <t>Napanee</t>
  </si>
  <si>
    <t>PKA</t>
  </si>
  <si>
    <t>Napaskiak</t>
  </si>
  <si>
    <t>QJT</t>
  </si>
  <si>
    <t>Napasoq</t>
  </si>
  <si>
    <t>NPE</t>
  </si>
  <si>
    <t>Napier/Hastings</t>
  </si>
  <si>
    <t>Hawke's Bay</t>
  </si>
  <si>
    <t>APF</t>
  </si>
  <si>
    <t>Naples</t>
  </si>
  <si>
    <t>NAP</t>
  </si>
  <si>
    <t>ZMF</t>
  </si>
  <si>
    <t>Beverello Harbour</t>
  </si>
  <si>
    <t>Capodichino</t>
  </si>
  <si>
    <t>INP</t>
  </si>
  <si>
    <t>ZMJ</t>
  </si>
  <si>
    <t>Mergellina Harbour</t>
  </si>
  <si>
    <t>ZMI</t>
  </si>
  <si>
    <t>NMR</t>
  </si>
  <si>
    <t>Nappa Merrie</t>
  </si>
  <si>
    <t>NPP</t>
  </si>
  <si>
    <t>Napperby</t>
  </si>
  <si>
    <t>NAU</t>
  </si>
  <si>
    <t>Napuka</t>
  </si>
  <si>
    <t>QNZ</t>
  </si>
  <si>
    <t>Nara</t>
  </si>
  <si>
    <t>NRM</t>
  </si>
  <si>
    <t>Keibane</t>
  </si>
  <si>
    <t>NAC</t>
  </si>
  <si>
    <t>Naracoorte</t>
  </si>
  <si>
    <t>NAW</t>
  </si>
  <si>
    <t>Narathiwat</t>
  </si>
  <si>
    <t>NAR</t>
  </si>
  <si>
    <t>Nare</t>
  </si>
  <si>
    <t>NGN</t>
  </si>
  <si>
    <t>Nargana</t>
  </si>
  <si>
    <t>QRX</t>
  </si>
  <si>
    <t>Narooma</t>
  </si>
  <si>
    <t>NAA</t>
  </si>
  <si>
    <t>Narrabri</t>
  </si>
  <si>
    <t>NRA</t>
  </si>
  <si>
    <t>Narrandera</t>
  </si>
  <si>
    <t>NRG</t>
  </si>
  <si>
    <t>Narrogin</t>
  </si>
  <si>
    <t>QRM</t>
  </si>
  <si>
    <t>Narromine</t>
  </si>
  <si>
    <t>JNS</t>
  </si>
  <si>
    <t>Narsaq</t>
  </si>
  <si>
    <t>QFN</t>
  </si>
  <si>
    <t>Narsaq Kujalleq</t>
  </si>
  <si>
    <t>UAK</t>
  </si>
  <si>
    <t>Narsarsuaq</t>
  </si>
  <si>
    <t>NVK</t>
  </si>
  <si>
    <t>Narvik</t>
  </si>
  <si>
    <t>Framnes</t>
  </si>
  <si>
    <t>NNM</t>
  </si>
  <si>
    <t>Naryan-Mar</t>
  </si>
  <si>
    <t>ASH</t>
  </si>
  <si>
    <t>Nashua</t>
  </si>
  <si>
    <t>Boire Field</t>
  </si>
  <si>
    <t>BNA</t>
  </si>
  <si>
    <t>Nashville</t>
  </si>
  <si>
    <t>ISK</t>
  </si>
  <si>
    <t>Nasik</t>
  </si>
  <si>
    <t>Ozar</t>
  </si>
  <si>
    <t>XNH</t>
  </si>
  <si>
    <t>Nasiriyah</t>
  </si>
  <si>
    <t>Nassau</t>
  </si>
  <si>
    <t>PID</t>
  </si>
  <si>
    <t>Paradise Island</t>
  </si>
  <si>
    <t>WZY</t>
  </si>
  <si>
    <t>XWX</t>
  </si>
  <si>
    <t>Nassjo</t>
  </si>
  <si>
    <t>Nassjo C Railway Stn</t>
  </si>
  <si>
    <t>NTA</t>
  </si>
  <si>
    <t>Natadola</t>
  </si>
  <si>
    <t>NAT</t>
  </si>
  <si>
    <t>Natal</t>
  </si>
  <si>
    <t>Augusto Severo</t>
  </si>
  <si>
    <t>YNA</t>
  </si>
  <si>
    <t>Natashquan</t>
  </si>
  <si>
    <t>HEZ</t>
  </si>
  <si>
    <t>Natchez</t>
  </si>
  <si>
    <t>Hardy-Anders</t>
  </si>
  <si>
    <t>NAE</t>
  </si>
  <si>
    <t>Natitingou</t>
  </si>
  <si>
    <t>YNP</t>
  </si>
  <si>
    <t>Natuashish</t>
  </si>
  <si>
    <t>NTX</t>
  </si>
  <si>
    <t>Natuna</t>
  </si>
  <si>
    <t>Ranai</t>
  </si>
  <si>
    <t>NKI</t>
  </si>
  <si>
    <t>Naukiti</t>
  </si>
  <si>
    <t>INU</t>
  </si>
  <si>
    <t>Nauru Island</t>
  </si>
  <si>
    <t>NR</t>
  </si>
  <si>
    <t>QWW</t>
  </si>
  <si>
    <t>Navalmoral de la Mata</t>
  </si>
  <si>
    <t>NVT</t>
  </si>
  <si>
    <t>Navegantes</t>
  </si>
  <si>
    <t>NVI</t>
  </si>
  <si>
    <t>Navoi</t>
  </si>
  <si>
    <t>WNS</t>
  </si>
  <si>
    <t>Nawabshah</t>
  </si>
  <si>
    <t>QNW</t>
  </si>
  <si>
    <t>Nawashahr</t>
  </si>
  <si>
    <t>JNX</t>
  </si>
  <si>
    <t>Naxos</t>
  </si>
  <si>
    <t>NYT</t>
  </si>
  <si>
    <t>Nay Pyi Taw</t>
  </si>
  <si>
    <t>NZC</t>
  </si>
  <si>
    <t>Nazca</t>
  </si>
  <si>
    <t>Maria Reiche Neuman</t>
  </si>
  <si>
    <t>IGT</t>
  </si>
  <si>
    <t>Nazran</t>
  </si>
  <si>
    <t>Sleptsovskaya</t>
  </si>
  <si>
    <t>NDF</t>
  </si>
  <si>
    <t>N'dalatando</t>
  </si>
  <si>
    <t>NDL</t>
  </si>
  <si>
    <t>Ndele</t>
  </si>
  <si>
    <t>KDN</t>
  </si>
  <si>
    <t>Ndende</t>
  </si>
  <si>
    <t>NDJ</t>
  </si>
  <si>
    <t>N'Djamena</t>
  </si>
  <si>
    <t>Hassan Djamous Intl</t>
  </si>
  <si>
    <t>KDJ</t>
  </si>
  <si>
    <t>Ndjole</t>
  </si>
  <si>
    <t>Ndjole-Ville</t>
  </si>
  <si>
    <t>NLA</t>
  </si>
  <si>
    <t>Ndola</t>
  </si>
  <si>
    <t>NEC</t>
  </si>
  <si>
    <t>Necochea</t>
  </si>
  <si>
    <t>NCI</t>
  </si>
  <si>
    <t>Necocli</t>
  </si>
  <si>
    <t>QAN</t>
  </si>
  <si>
    <t>Nedroma</t>
  </si>
  <si>
    <t>EED</t>
  </si>
  <si>
    <t>Needles</t>
  </si>
  <si>
    <t>CNP</t>
  </si>
  <si>
    <t>Neerlerit Inaat</t>
  </si>
  <si>
    <t>NEF</t>
  </si>
  <si>
    <t>Neftekamsk</t>
  </si>
  <si>
    <t>NFG</t>
  </si>
  <si>
    <t>Nefteyugansk</t>
  </si>
  <si>
    <t>GXG</t>
  </si>
  <si>
    <t>Negage</t>
  </si>
  <si>
    <t>GBF</t>
  </si>
  <si>
    <t>Negarbo</t>
  </si>
  <si>
    <t>EGL</t>
  </si>
  <si>
    <t>Negele</t>
  </si>
  <si>
    <t>ZNG</t>
  </si>
  <si>
    <t>Negginan</t>
  </si>
  <si>
    <t>NEG</t>
  </si>
  <si>
    <t>Negril</t>
  </si>
  <si>
    <t>NVA</t>
  </si>
  <si>
    <t>Neiva</t>
  </si>
  <si>
    <t>La Marguita</t>
  </si>
  <si>
    <t>NEJ</t>
  </si>
  <si>
    <t>Nejo</t>
  </si>
  <si>
    <t>EAM</t>
  </si>
  <si>
    <t>Nejran</t>
  </si>
  <si>
    <t>NEK</t>
  </si>
  <si>
    <t>Nekemte</t>
  </si>
  <si>
    <t>XHL</t>
  </si>
  <si>
    <t>Nelaug</t>
  </si>
  <si>
    <t>NSN</t>
  </si>
  <si>
    <t>Nelson</t>
  </si>
  <si>
    <t>NLG</t>
  </si>
  <si>
    <t>Nelson Lagoon</t>
  </si>
  <si>
    <t>NLP</t>
  </si>
  <si>
    <t>Nelspruit</t>
  </si>
  <si>
    <t>MQP</t>
  </si>
  <si>
    <t>Nelspruit Airport</t>
  </si>
  <si>
    <t>EMN</t>
  </si>
  <si>
    <t>Nema</t>
  </si>
  <si>
    <t>YNS</t>
  </si>
  <si>
    <t>Nemiscau</t>
  </si>
  <si>
    <t>ENN</t>
  </si>
  <si>
    <t>Nenana</t>
  </si>
  <si>
    <t>EOS</t>
  </si>
  <si>
    <t>Neosho</t>
  </si>
  <si>
    <t>KEP</t>
  </si>
  <si>
    <t>Nepalganj</t>
  </si>
  <si>
    <t>NPH</t>
  </si>
  <si>
    <t>Nephi</t>
  </si>
  <si>
    <t>NER</t>
  </si>
  <si>
    <t>Neryungri</t>
  </si>
  <si>
    <t>Chulman</t>
  </si>
  <si>
    <t>XUL</t>
  </si>
  <si>
    <t>Nesbyen</t>
  </si>
  <si>
    <t>XUM</t>
  </si>
  <si>
    <t>Neslandsvatn</t>
  </si>
  <si>
    <t>FNB</t>
  </si>
  <si>
    <t>Neubrandenburg</t>
  </si>
  <si>
    <t>Trollenhagen</t>
  </si>
  <si>
    <t>QNC</t>
  </si>
  <si>
    <t>Neuchatel</t>
  </si>
  <si>
    <t>QNL</t>
  </si>
  <si>
    <t>Neuilly-sur-Seine</t>
  </si>
  <si>
    <t>EUM</t>
  </si>
  <si>
    <t>Neumuenster</t>
  </si>
  <si>
    <t>ZOP</t>
  </si>
  <si>
    <t>Neunkirchen</t>
  </si>
  <si>
    <t>NQN</t>
  </si>
  <si>
    <t>Neuquen</t>
  </si>
  <si>
    <t>ZOQ</t>
  </si>
  <si>
    <t>Neuss</t>
  </si>
  <si>
    <t>QGW</t>
  </si>
  <si>
    <t>Neustadt/Glawe</t>
  </si>
  <si>
    <t>ZOR</t>
  </si>
  <si>
    <t>Neustadt-Weinstrasse</t>
  </si>
  <si>
    <t>ZOT</t>
  </si>
  <si>
    <t>Neu-Ulm</t>
  </si>
  <si>
    <t>ZOU</t>
  </si>
  <si>
    <t>Neuwied</t>
  </si>
  <si>
    <t>NVD</t>
  </si>
  <si>
    <t>Nevada</t>
  </si>
  <si>
    <t>VTM</t>
  </si>
  <si>
    <t>Nevatim</t>
  </si>
  <si>
    <t>NVS</t>
  </si>
  <si>
    <t>Nevers</t>
  </si>
  <si>
    <t>Fourchambault</t>
  </si>
  <si>
    <t>NEV</t>
  </si>
  <si>
    <t>Nevis</t>
  </si>
  <si>
    <t>KN</t>
  </si>
  <si>
    <t>Newcastle</t>
  </si>
  <si>
    <t>NAV</t>
  </si>
  <si>
    <t>Nevsehir</t>
  </si>
  <si>
    <t>Kapodokya</t>
  </si>
  <si>
    <t>QSX</t>
  </si>
  <si>
    <t>New Amsterdam</t>
  </si>
  <si>
    <t>New Bedford</t>
  </si>
  <si>
    <t>EWN</t>
  </si>
  <si>
    <t>New Bern</t>
  </si>
  <si>
    <t>NET</t>
  </si>
  <si>
    <t>New Bight</t>
  </si>
  <si>
    <t>XEL</t>
  </si>
  <si>
    <t>New Carlisle</t>
  </si>
  <si>
    <t>NCN</t>
  </si>
  <si>
    <t>New Chenega</t>
  </si>
  <si>
    <t>NHF</t>
  </si>
  <si>
    <t>New Halfa</t>
  </si>
  <si>
    <t>HVN</t>
  </si>
  <si>
    <t>New Haven</t>
  </si>
  <si>
    <t>ZVE</t>
  </si>
  <si>
    <t>ARA</t>
  </si>
  <si>
    <t>New Iberia</t>
  </si>
  <si>
    <t>Acadiana Regional</t>
  </si>
  <si>
    <t>KGK</t>
  </si>
  <si>
    <t>New Koliganek</t>
  </si>
  <si>
    <t>LUT</t>
  </si>
  <si>
    <t>New Laura</t>
  </si>
  <si>
    <t>New London</t>
  </si>
  <si>
    <t>NMP</t>
  </si>
  <si>
    <t>New Moon</t>
  </si>
  <si>
    <t>MSY</t>
  </si>
  <si>
    <t>New Orleans</t>
  </si>
  <si>
    <t>NEW</t>
  </si>
  <si>
    <t>Lakefront</t>
  </si>
  <si>
    <t>Louis Armstrong Intl</t>
  </si>
  <si>
    <t>NBG</t>
  </si>
  <si>
    <t>NAS/Alvin Callendar</t>
  </si>
  <si>
    <t>PHD</t>
  </si>
  <si>
    <t>New Philadelphia</t>
  </si>
  <si>
    <t>Harry Clever</t>
  </si>
  <si>
    <t>NPL</t>
  </si>
  <si>
    <t>New Plymouth</t>
  </si>
  <si>
    <t>XEM</t>
  </si>
  <si>
    <t>New Richmond</t>
  </si>
  <si>
    <t>RNH</t>
  </si>
  <si>
    <t>KNW</t>
  </si>
  <si>
    <t>New Stuyahok</t>
  </si>
  <si>
    <t>ULM</t>
  </si>
  <si>
    <t>New Ulm</t>
  </si>
  <si>
    <t>YBD</t>
  </si>
  <si>
    <t>New Westminster</t>
  </si>
  <si>
    <t>NYC</t>
  </si>
  <si>
    <t>New York</t>
  </si>
  <si>
    <t>XNY</t>
  </si>
  <si>
    <t>39th Street Ferry</t>
  </si>
  <si>
    <t>NBP</t>
  </si>
  <si>
    <t>JRB</t>
  </si>
  <si>
    <t>TSS</t>
  </si>
  <si>
    <t>East 34th St Heliport</t>
  </si>
  <si>
    <t>NES</t>
  </si>
  <si>
    <t>East 34th St Landing</t>
  </si>
  <si>
    <t>JRE</t>
  </si>
  <si>
    <t>East 60th Street H/P</t>
  </si>
  <si>
    <t>FLU</t>
  </si>
  <si>
    <t>Flushing Heliport</t>
  </si>
  <si>
    <t>JFK</t>
  </si>
  <si>
    <t>John F Kennedy Intl</t>
  </si>
  <si>
    <t>LGA</t>
  </si>
  <si>
    <t>La Guardia</t>
  </si>
  <si>
    <t>QNY</t>
  </si>
  <si>
    <t>Marine Air Terminal</t>
  </si>
  <si>
    <t>EWR</t>
  </si>
  <si>
    <t>Newark Liberty Intl</t>
  </si>
  <si>
    <t>ZYP</t>
  </si>
  <si>
    <t>Penn Railway Station</t>
  </si>
  <si>
    <t>NWS</t>
  </si>
  <si>
    <t>Pier 11/Wall St. SPB</t>
  </si>
  <si>
    <t>JRA</t>
  </si>
  <si>
    <t>West 30th St Heliport</t>
  </si>
  <si>
    <t>WTC</t>
  </si>
  <si>
    <t>World Trade Center</t>
  </si>
  <si>
    <t>XNK</t>
  </si>
  <si>
    <t>Newark</t>
  </si>
  <si>
    <t>North Gate Rail Stn</t>
  </si>
  <si>
    <t>ZME</t>
  </si>
  <si>
    <t>Metropark Railway Stn</t>
  </si>
  <si>
    <t>ZRP</t>
  </si>
  <si>
    <t>SWF</t>
  </si>
  <si>
    <t>Newburgh</t>
  </si>
  <si>
    <t>Stewart</t>
  </si>
  <si>
    <t>NCL</t>
  </si>
  <si>
    <t>NTL</t>
  </si>
  <si>
    <t>BEO</t>
  </si>
  <si>
    <t>Aeropelican</t>
  </si>
  <si>
    <t>PHJ</t>
  </si>
  <si>
    <t>Williamtown</t>
  </si>
  <si>
    <t>ECS</t>
  </si>
  <si>
    <t>Mondell</t>
  </si>
  <si>
    <t>NCS</t>
  </si>
  <si>
    <t>ZNE</t>
  </si>
  <si>
    <t>Newman</t>
  </si>
  <si>
    <t>XNE</t>
  </si>
  <si>
    <t>Newport</t>
  </si>
  <si>
    <t>NWH</t>
  </si>
  <si>
    <t>Parlin Field</t>
  </si>
  <si>
    <t>ONP</t>
  </si>
  <si>
    <t>NPT</t>
  </si>
  <si>
    <t>EFK</t>
  </si>
  <si>
    <t>JNP</t>
  </si>
  <si>
    <t>Newport Beach</t>
  </si>
  <si>
    <t>Newport News</t>
  </si>
  <si>
    <t>NQY</t>
  </si>
  <si>
    <t>Newquay</t>
  </si>
  <si>
    <t>NRY</t>
  </si>
  <si>
    <t>Newry</t>
  </si>
  <si>
    <t>WWT</t>
  </si>
  <si>
    <t>Newtok</t>
  </si>
  <si>
    <t>TNU</t>
  </si>
  <si>
    <t>Newton</t>
  </si>
  <si>
    <t>EWK</t>
  </si>
  <si>
    <t>City-County</t>
  </si>
  <si>
    <t>NVY</t>
  </si>
  <si>
    <t>Neyveli</t>
  </si>
  <si>
    <t>NGL</t>
  </si>
  <si>
    <t>Ngala</t>
  </si>
  <si>
    <t>NGE</t>
  </si>
  <si>
    <t>Ngaoundere</t>
  </si>
  <si>
    <t>ZGM</t>
  </si>
  <si>
    <t>Ngoma</t>
  </si>
  <si>
    <t>RPM</t>
  </si>
  <si>
    <t>Ngukurr</t>
  </si>
  <si>
    <t>NHA</t>
  </si>
  <si>
    <t>Nha Trang</t>
  </si>
  <si>
    <t>CXR</t>
  </si>
  <si>
    <t>Cam Ranh</t>
  </si>
  <si>
    <t>GOV</t>
  </si>
  <si>
    <t>Nhulunbuy</t>
  </si>
  <si>
    <t>Gove</t>
  </si>
  <si>
    <t>IAG</t>
  </si>
  <si>
    <t>Niagara Falls</t>
  </si>
  <si>
    <t>XLV</t>
  </si>
  <si>
    <t>NIM</t>
  </si>
  <si>
    <t>Niamey</t>
  </si>
  <si>
    <t>Diori Hamani Intl</t>
  </si>
  <si>
    <t>LRL</t>
  </si>
  <si>
    <t>Niamtougou</t>
  </si>
  <si>
    <t>QMK</t>
  </si>
  <si>
    <t>Niaqornaarsuk</t>
  </si>
  <si>
    <t>NIQ</t>
  </si>
  <si>
    <t>Niaqornat</t>
  </si>
  <si>
    <t>ZQX</t>
  </si>
  <si>
    <t>Nias Island</t>
  </si>
  <si>
    <t>NIU</t>
  </si>
  <si>
    <t>Niau</t>
  </si>
  <si>
    <t>NIE</t>
  </si>
  <si>
    <t>Niblack</t>
  </si>
  <si>
    <t>ICR</t>
  </si>
  <si>
    <t>Nicaro</t>
  </si>
  <si>
    <t>NCE</t>
  </si>
  <si>
    <t>Nice</t>
  </si>
  <si>
    <t>Cote d'Azur</t>
  </si>
  <si>
    <t>NKV</t>
  </si>
  <si>
    <t>Nichen Cove</t>
  </si>
  <si>
    <t>NLS</t>
  </si>
  <si>
    <t>Nicholson</t>
  </si>
  <si>
    <t>NIC</t>
  </si>
  <si>
    <t>Nicosia</t>
  </si>
  <si>
    <t>NCT</t>
  </si>
  <si>
    <t>Nicoya</t>
  </si>
  <si>
    <t>Guanacaste</t>
  </si>
  <si>
    <t>ICK</t>
  </si>
  <si>
    <t>Nieuw Nickerie</t>
  </si>
  <si>
    <t>NIF</t>
  </si>
  <si>
    <t>Nifty</t>
  </si>
  <si>
    <t>NME</t>
  </si>
  <si>
    <t>Nightmute</t>
  </si>
  <si>
    <t>KIJ</t>
  </si>
  <si>
    <t>Niigata</t>
  </si>
  <si>
    <t>IHA</t>
  </si>
  <si>
    <t>Niihama</t>
  </si>
  <si>
    <t>NIB</t>
  </si>
  <si>
    <t>Nikolai</t>
  </si>
  <si>
    <t>IKO</t>
  </si>
  <si>
    <t>Nikolski</t>
  </si>
  <si>
    <t>NIG</t>
  </si>
  <si>
    <t>Nikunau</t>
  </si>
  <si>
    <t>NLE</t>
  </si>
  <si>
    <t>Niles</t>
  </si>
  <si>
    <t>Jerry Tyler Memorial</t>
  </si>
  <si>
    <t>NIA</t>
  </si>
  <si>
    <t>Nimba</t>
  </si>
  <si>
    <t>FNI</t>
  </si>
  <si>
    <t>Nimes</t>
  </si>
  <si>
    <t>Garons</t>
  </si>
  <si>
    <t>ZYN</t>
  </si>
  <si>
    <t>NGB</t>
  </si>
  <si>
    <t>Ningbo</t>
  </si>
  <si>
    <t>XZG</t>
  </si>
  <si>
    <t>Free Trade Zone</t>
  </si>
  <si>
    <t>Lishe Intl</t>
  </si>
  <si>
    <t>NGR</t>
  </si>
  <si>
    <t>Ningerum</t>
  </si>
  <si>
    <t>NIN</t>
  </si>
  <si>
    <t>Ninilchik</t>
  </si>
  <si>
    <t>NIO</t>
  </si>
  <si>
    <t>Nioki</t>
  </si>
  <si>
    <t>NIK</t>
  </si>
  <si>
    <t>Niokolo-Koba</t>
  </si>
  <si>
    <t>NIX</t>
  </si>
  <si>
    <t>Nioro du Sahel</t>
  </si>
  <si>
    <t>NIT</t>
  </si>
  <si>
    <t>Niort</t>
  </si>
  <si>
    <t>Souche</t>
  </si>
  <si>
    <t>NPG</t>
  </si>
  <si>
    <t>Nipa</t>
  </si>
  <si>
    <t>NQL</t>
  </si>
  <si>
    <t>Niquelandia</t>
  </si>
  <si>
    <t>INI</t>
  </si>
  <si>
    <t>Nis</t>
  </si>
  <si>
    <t>Konstantin Veliki</t>
  </si>
  <si>
    <t>IIS</t>
  </si>
  <si>
    <t>Nissan Island</t>
  </si>
  <si>
    <t>YNI</t>
  </si>
  <si>
    <t>Nitchequon</t>
  </si>
  <si>
    <t>QNT</t>
  </si>
  <si>
    <t>Niteroi</t>
  </si>
  <si>
    <t>NFO</t>
  </si>
  <si>
    <t>Niuafo'ou</t>
  </si>
  <si>
    <t>Mata'aho</t>
  </si>
  <si>
    <t>NTT</t>
  </si>
  <si>
    <t>Niuatoputapu</t>
  </si>
  <si>
    <t>Kuini Lavenia</t>
  </si>
  <si>
    <t>IUE</t>
  </si>
  <si>
    <t>Niue Island</t>
  </si>
  <si>
    <t>NBC</t>
  </si>
  <si>
    <t>Nizhnekamsk</t>
  </si>
  <si>
    <t>Begishevo</t>
  </si>
  <si>
    <t>NJC</t>
  </si>
  <si>
    <t>Nizhnevartovsk</t>
  </si>
  <si>
    <t>GOJ</t>
  </si>
  <si>
    <t>Nizhny Novgorod</t>
  </si>
  <si>
    <t>Strigino</t>
  </si>
  <si>
    <t>JOM</t>
  </si>
  <si>
    <t>Njombe</t>
  </si>
  <si>
    <t>NKA</t>
  </si>
  <si>
    <t>Nkan</t>
  </si>
  <si>
    <t>NKU</t>
  </si>
  <si>
    <t>Nkau</t>
  </si>
  <si>
    <t>NKY</t>
  </si>
  <si>
    <t>N'kayi</t>
  </si>
  <si>
    <t>Yokangassi</t>
  </si>
  <si>
    <t>NKS</t>
  </si>
  <si>
    <t>Nkongsamba</t>
  </si>
  <si>
    <t>WTK</t>
  </si>
  <si>
    <t>Noatak</t>
  </si>
  <si>
    <t>QOE</t>
  </si>
  <si>
    <t>Noervenich</t>
  </si>
  <si>
    <t>OLS</t>
  </si>
  <si>
    <t>Nogales</t>
  </si>
  <si>
    <t>NOG</t>
  </si>
  <si>
    <t>NUJ</t>
  </si>
  <si>
    <t>Nogeh</t>
  </si>
  <si>
    <t>NGK</t>
  </si>
  <si>
    <t>Nogliki</t>
  </si>
  <si>
    <t>NOM</t>
  </si>
  <si>
    <t>Nomad River</t>
  </si>
  <si>
    <t>NMN</t>
  </si>
  <si>
    <t>Nomane</t>
  </si>
  <si>
    <t>OME</t>
  </si>
  <si>
    <t>Nome</t>
  </si>
  <si>
    <t>NNL</t>
  </si>
  <si>
    <t>Nondalton</t>
  </si>
  <si>
    <t>QJX</t>
  </si>
  <si>
    <t>Nong Khai</t>
  </si>
  <si>
    <t>NON</t>
  </si>
  <si>
    <t>Nonouti</t>
  </si>
  <si>
    <t>NKB</t>
  </si>
  <si>
    <t>Noonkanbah</t>
  </si>
  <si>
    <t>ORV</t>
  </si>
  <si>
    <t>Noorvik</t>
  </si>
  <si>
    <t>Curtis Memorial</t>
  </si>
  <si>
    <t>NSV</t>
  </si>
  <si>
    <t>Noosaville</t>
  </si>
  <si>
    <t>Noosa</t>
  </si>
  <si>
    <t>YNK</t>
  </si>
  <si>
    <t>Nootka Sound</t>
  </si>
  <si>
    <t>XUO</t>
  </si>
  <si>
    <t>Nordagutu</t>
  </si>
  <si>
    <t>NOD</t>
  </si>
  <si>
    <t>Norden</t>
  </si>
  <si>
    <t>Norddeich</t>
  </si>
  <si>
    <t>NRD</t>
  </si>
  <si>
    <t>Norderney</t>
  </si>
  <si>
    <t>ZOV</t>
  </si>
  <si>
    <t>Norderstedt</t>
  </si>
  <si>
    <t>NOR</t>
  </si>
  <si>
    <t>Nordfjordur</t>
  </si>
  <si>
    <t>ZOW</t>
  </si>
  <si>
    <t>Nordhorn</t>
  </si>
  <si>
    <t>OFK</t>
  </si>
  <si>
    <t>Norfolk</t>
  </si>
  <si>
    <t>Stefan Field</t>
  </si>
  <si>
    <t>ORF</t>
  </si>
  <si>
    <t>NGU</t>
  </si>
  <si>
    <t>NAS Chambers</t>
  </si>
  <si>
    <t>NLK</t>
  </si>
  <si>
    <t>Norfolk Island</t>
  </si>
  <si>
    <t>NF</t>
  </si>
  <si>
    <t>NSK</t>
  </si>
  <si>
    <t>Norilsk</t>
  </si>
  <si>
    <t>Alykel</t>
  </si>
  <si>
    <t>OUN</t>
  </si>
  <si>
    <t>Norman</t>
  </si>
  <si>
    <t>Max Westheimer</t>
  </si>
  <si>
    <t>YVQ</t>
  </si>
  <si>
    <t>Norman Wells</t>
  </si>
  <si>
    <t>NMC</t>
  </si>
  <si>
    <t>Norman's Cay</t>
  </si>
  <si>
    <t>NTN</t>
  </si>
  <si>
    <t>Normanton</t>
  </si>
  <si>
    <t>OWK</t>
  </si>
  <si>
    <t>Norridgewock</t>
  </si>
  <si>
    <t>Central Maine</t>
  </si>
  <si>
    <t>NRK</t>
  </si>
  <si>
    <t>Norrkoping</t>
  </si>
  <si>
    <t>Kungsangen</t>
  </si>
  <si>
    <t>XYK</t>
  </si>
  <si>
    <t>Norrkoping C Rail Stn</t>
  </si>
  <si>
    <t>NSM</t>
  </si>
  <si>
    <t>Norseman</t>
  </si>
  <si>
    <t>NUS</t>
  </si>
  <si>
    <t>Norsup</t>
  </si>
  <si>
    <t>YQW</t>
  </si>
  <si>
    <t>North Battleford</t>
  </si>
  <si>
    <t>YYB</t>
  </si>
  <si>
    <t>North Bay</t>
  </si>
  <si>
    <t>OTH</t>
  </si>
  <si>
    <t>North Bend</t>
  </si>
  <si>
    <t>NCA</t>
  </si>
  <si>
    <t>North Caicos</t>
  </si>
  <si>
    <t>ELH</t>
  </si>
  <si>
    <t>North Eleuthera</t>
  </si>
  <si>
    <t>LBF</t>
  </si>
  <si>
    <t>North Platte</t>
  </si>
  <si>
    <t>Lee Bird Field</t>
  </si>
  <si>
    <t>NRL</t>
  </si>
  <si>
    <t>North Ronaldsay</t>
  </si>
  <si>
    <t>YNO</t>
  </si>
  <si>
    <t>North Spirit Lake</t>
  </si>
  <si>
    <t>XNO</t>
  </si>
  <si>
    <t>Northallerton</t>
  </si>
  <si>
    <t>ORM</t>
  </si>
  <si>
    <t>Northampton</t>
  </si>
  <si>
    <t>Sywell</t>
  </si>
  <si>
    <t>OBK</t>
  </si>
  <si>
    <t>Northbrook</t>
  </si>
  <si>
    <t>Sky Harbor</t>
  </si>
  <si>
    <t>OHC</t>
  </si>
  <si>
    <t>Northeast Cape</t>
  </si>
  <si>
    <t>NHT</t>
  </si>
  <si>
    <t>Northolt</t>
  </si>
  <si>
    <t>ORT</t>
  </si>
  <si>
    <t>Northway</t>
  </si>
  <si>
    <t>ORQ</t>
  </si>
  <si>
    <t>Norwalk</t>
  </si>
  <si>
    <t>YNE</t>
  </si>
  <si>
    <t>Norway House</t>
  </si>
  <si>
    <t>NWI</t>
  </si>
  <si>
    <t>Norwich</t>
  </si>
  <si>
    <t>OIC</t>
  </si>
  <si>
    <t>Eaton</t>
  </si>
  <si>
    <t>OWD</t>
  </si>
  <si>
    <t>Norwood</t>
  </si>
  <si>
    <t>NOB</t>
  </si>
  <si>
    <t>Nosara Beach</t>
  </si>
  <si>
    <t>NOS</t>
  </si>
  <si>
    <t>Nosy-Be</t>
  </si>
  <si>
    <t>Fascene</t>
  </si>
  <si>
    <t>NTB</t>
  </si>
  <si>
    <t>Notodden</t>
  </si>
  <si>
    <t>NQT</t>
  </si>
  <si>
    <t>Nottingham</t>
  </si>
  <si>
    <t>ZGB</t>
  </si>
  <si>
    <t>EMA</t>
  </si>
  <si>
    <t>East Midlands</t>
  </si>
  <si>
    <t>Nottingham Airport</t>
  </si>
  <si>
    <t>XNM</t>
  </si>
  <si>
    <t>NDB</t>
  </si>
  <si>
    <t>Nouadhibou</t>
  </si>
  <si>
    <t>NKC</t>
  </si>
  <si>
    <t>Nouakchott</t>
  </si>
  <si>
    <t>NOU</t>
  </si>
  <si>
    <t>Noumea</t>
  </si>
  <si>
    <t>La Tontouta</t>
  </si>
  <si>
    <t>GEA</t>
  </si>
  <si>
    <t>Magenta</t>
  </si>
  <si>
    <t>XNU</t>
  </si>
  <si>
    <t>Nouna</t>
  </si>
  <si>
    <t>QGJ</t>
  </si>
  <si>
    <t>Nova Friburgo</t>
  </si>
  <si>
    <t>QNV</t>
  </si>
  <si>
    <t>Nova Iguacu</t>
  </si>
  <si>
    <t>NOK</t>
  </si>
  <si>
    <t>Nova Xavantina</t>
  </si>
  <si>
    <t>NOT</t>
  </si>
  <si>
    <t>Novato</t>
  </si>
  <si>
    <t>NVR</t>
  </si>
  <si>
    <t>Novgorod</t>
  </si>
  <si>
    <t>QND</t>
  </si>
  <si>
    <t>Novi Sad</t>
  </si>
  <si>
    <t>NVP</t>
  </si>
  <si>
    <t>Novo Aripuana</t>
  </si>
  <si>
    <t>QHV</t>
  </si>
  <si>
    <t>Novo Hamburgo</t>
  </si>
  <si>
    <t>NPR</t>
  </si>
  <si>
    <t>Novo Progresso</t>
  </si>
  <si>
    <t>NOZ</t>
  </si>
  <si>
    <t>Novokuznetsk</t>
  </si>
  <si>
    <t>Spichenkovo</t>
  </si>
  <si>
    <t>NOI</t>
  </si>
  <si>
    <t>Novorossiysk</t>
  </si>
  <si>
    <t>Krymska</t>
  </si>
  <si>
    <t>OVB</t>
  </si>
  <si>
    <t>Novosibirsk</t>
  </si>
  <si>
    <t>Tolmachevo</t>
  </si>
  <si>
    <t>NUX</t>
  </si>
  <si>
    <t>Novy Urengoy</t>
  </si>
  <si>
    <t>NSH</t>
  </si>
  <si>
    <t>Now Shahr</t>
  </si>
  <si>
    <t>NWT</t>
  </si>
  <si>
    <t>Nowata</t>
  </si>
  <si>
    <t>NOA</t>
  </si>
  <si>
    <t>Nowra</t>
  </si>
  <si>
    <t>WMI</t>
  </si>
  <si>
    <t>Nowy Dwor Mazowiecki</t>
  </si>
  <si>
    <t>Modlin</t>
  </si>
  <si>
    <t>QWS</t>
  </si>
  <si>
    <t>Nowy Targ</t>
  </si>
  <si>
    <t>NOJ</t>
  </si>
  <si>
    <t>Noyabrsk</t>
  </si>
  <si>
    <t>QNK</t>
  </si>
  <si>
    <t>Nsukka</t>
  </si>
  <si>
    <t>NCG</t>
  </si>
  <si>
    <t>Nueva Casas Grandes</t>
  </si>
  <si>
    <t>GER</t>
  </si>
  <si>
    <t>Nueva Gerona</t>
  </si>
  <si>
    <t>Rafael Cabrera</t>
  </si>
  <si>
    <t>NVG</t>
  </si>
  <si>
    <t>Nueva Guinea</t>
  </si>
  <si>
    <t>NLD</t>
  </si>
  <si>
    <t>Nuevo Laredo</t>
  </si>
  <si>
    <t>Intl Quetzalcoatl</t>
  </si>
  <si>
    <t>NUG</t>
  </si>
  <si>
    <t>Nuguria Islands</t>
  </si>
  <si>
    <t>NUI</t>
  </si>
  <si>
    <t>Nuiqsut</t>
  </si>
  <si>
    <t>UKU</t>
  </si>
  <si>
    <t>Nuku</t>
  </si>
  <si>
    <t>NHV</t>
  </si>
  <si>
    <t>Nuku Hiva</t>
  </si>
  <si>
    <t>TBU</t>
  </si>
  <si>
    <t>Nuku'alofa</t>
  </si>
  <si>
    <t>Fua'amotu Intl</t>
  </si>
  <si>
    <t>NCU</t>
  </si>
  <si>
    <t>Nukus</t>
  </si>
  <si>
    <t>NUK</t>
  </si>
  <si>
    <t>Nukutavake</t>
  </si>
  <si>
    <t>NUL</t>
  </si>
  <si>
    <t>Nulato</t>
  </si>
  <si>
    <t>NLL</t>
  </si>
  <si>
    <t>Nullagine</t>
  </si>
  <si>
    <t>NUR</t>
  </si>
  <si>
    <t>Nullarbor</t>
  </si>
  <si>
    <t>Nullarbor Motel</t>
  </si>
  <si>
    <t>NUB</t>
  </si>
  <si>
    <t>Numbulwar</t>
  </si>
  <si>
    <t>FOO</t>
  </si>
  <si>
    <t>Numfoor</t>
  </si>
  <si>
    <t>NUP</t>
  </si>
  <si>
    <t>Nunapitchuk</t>
  </si>
  <si>
    <t>NUH</t>
  </si>
  <si>
    <t>Nunchia</t>
  </si>
  <si>
    <t>XNV</t>
  </si>
  <si>
    <t>Nuneaton</t>
  </si>
  <si>
    <t>NNX</t>
  </si>
  <si>
    <t>Nunukan</t>
  </si>
  <si>
    <t>QNU</t>
  </si>
  <si>
    <t>Nuoro</t>
  </si>
  <si>
    <t>NQU</t>
  </si>
  <si>
    <t>Nuqui</t>
  </si>
  <si>
    <t>NUE</t>
  </si>
  <si>
    <t>Nuremberg</t>
  </si>
  <si>
    <t>ZAQ</t>
  </si>
  <si>
    <t>NHS</t>
  </si>
  <si>
    <t>Nushki</t>
  </si>
  <si>
    <t>NUT</t>
  </si>
  <si>
    <t>Nutuve</t>
  </si>
  <si>
    <t>UTD</t>
  </si>
  <si>
    <t>Nutwood Downs</t>
  </si>
  <si>
    <t>JUU</t>
  </si>
  <si>
    <t>Nuugaatsiaq</t>
  </si>
  <si>
    <t>GOH</t>
  </si>
  <si>
    <t>Nuuk</t>
  </si>
  <si>
    <t>NSQ</t>
  </si>
  <si>
    <t>Nuussuaq</t>
  </si>
  <si>
    <t>NUA</t>
  </si>
  <si>
    <t>Nuwara Eliya</t>
  </si>
  <si>
    <t>Gregory Lake SPB</t>
  </si>
  <si>
    <t>ZNC</t>
  </si>
  <si>
    <t>Nyac</t>
  </si>
  <si>
    <t>NYA</t>
  </si>
  <si>
    <t>Nyagan</t>
  </si>
  <si>
    <t>UYL</t>
  </si>
  <si>
    <t>Nyala</t>
  </si>
  <si>
    <t>ZIB</t>
  </si>
  <si>
    <t>Nyborg</t>
  </si>
  <si>
    <t>NYE</t>
  </si>
  <si>
    <t>Nyeri</t>
  </si>
  <si>
    <t>LZY</t>
  </si>
  <si>
    <t>Nyingchi/Linzhi</t>
  </si>
  <si>
    <t>Mainling/Milin</t>
  </si>
  <si>
    <t>ZAW</t>
  </si>
  <si>
    <t>Nykobing Mors</t>
  </si>
  <si>
    <t>ZIJ</t>
  </si>
  <si>
    <t>Nykobing Sjaelland</t>
  </si>
  <si>
    <t>XWZ</t>
  </si>
  <si>
    <t>Nykoping</t>
  </si>
  <si>
    <t>NYN</t>
  </si>
  <si>
    <t>Nyngan</t>
  </si>
  <si>
    <t>ZRN</t>
  </si>
  <si>
    <t>Nyon</t>
  </si>
  <si>
    <t>NZA</t>
  </si>
  <si>
    <t>Nzagi</t>
  </si>
  <si>
    <t>NZE</t>
  </si>
  <si>
    <t>Nzerekore</t>
  </si>
  <si>
    <t>ARZ</t>
  </si>
  <si>
    <t>N'zeto</t>
  </si>
  <si>
    <t>HDH</t>
  </si>
  <si>
    <t>Oahu</t>
  </si>
  <si>
    <t>Dillingham Airfield</t>
  </si>
  <si>
    <t>QHO</t>
  </si>
  <si>
    <t>Oak Brook</t>
  </si>
  <si>
    <t>ODW</t>
  </si>
  <si>
    <t>Oak Harbor</t>
  </si>
  <si>
    <t>ODC</t>
  </si>
  <si>
    <t>Oakdale</t>
  </si>
  <si>
    <t>OKY</t>
  </si>
  <si>
    <t>Oakey</t>
  </si>
  <si>
    <t>Army Aviation Centre</t>
  </si>
  <si>
    <t>OKH</t>
  </si>
  <si>
    <t>Oakham</t>
  </si>
  <si>
    <t>Cottesmore RAF</t>
  </si>
  <si>
    <t>OAK</t>
  </si>
  <si>
    <t>Oakland</t>
  </si>
  <si>
    <t>JCE</t>
  </si>
  <si>
    <t>Convention Center H/P</t>
  </si>
  <si>
    <t>Metropolitan Oak Intl</t>
  </si>
  <si>
    <t>OBT</t>
  </si>
  <si>
    <t>ODM</t>
  </si>
  <si>
    <t>Oakland/Coliseum Stat</t>
  </si>
  <si>
    <t>OTN</t>
  </si>
  <si>
    <t>Oaktown</t>
  </si>
  <si>
    <t>Green</t>
  </si>
  <si>
    <t>XOK</t>
  </si>
  <si>
    <t>Oakville</t>
  </si>
  <si>
    <t>OAM</t>
  </si>
  <si>
    <t>Oamaru</t>
  </si>
  <si>
    <t>OAX</t>
  </si>
  <si>
    <t>Oaxaca</t>
  </si>
  <si>
    <t>Xoxocotlan</t>
  </si>
  <si>
    <t>OBN</t>
  </si>
  <si>
    <t>Oban</t>
  </si>
  <si>
    <t>North Connel</t>
  </si>
  <si>
    <t>OBA</t>
  </si>
  <si>
    <t>OBD</t>
  </si>
  <si>
    <t>Obano</t>
  </si>
  <si>
    <t>CMO</t>
  </si>
  <si>
    <t>Obbia</t>
  </si>
  <si>
    <t>ZOX</t>
  </si>
  <si>
    <t>Oberammergau</t>
  </si>
  <si>
    <t>ZOY</t>
  </si>
  <si>
    <t>Oberhausen</t>
  </si>
  <si>
    <t>OBF</t>
  </si>
  <si>
    <t>Oberpfaffenhofen</t>
  </si>
  <si>
    <t>OBI</t>
  </si>
  <si>
    <t>Obidos</t>
  </si>
  <si>
    <t>OBO</t>
  </si>
  <si>
    <t>Obihiro</t>
  </si>
  <si>
    <t>MKI</t>
  </si>
  <si>
    <t>Obo</t>
  </si>
  <si>
    <t>Mboki</t>
  </si>
  <si>
    <t>OBX</t>
  </si>
  <si>
    <t>OBC</t>
  </si>
  <si>
    <t>Obock</t>
  </si>
  <si>
    <t>YDW</t>
  </si>
  <si>
    <t>Obre Lake</t>
  </si>
  <si>
    <t>OCF</t>
  </si>
  <si>
    <t>Ocala</t>
  </si>
  <si>
    <t>Taylor Field</t>
  </si>
  <si>
    <t>OCV</t>
  </si>
  <si>
    <t>Ocana</t>
  </si>
  <si>
    <t>Aguasclaras</t>
  </si>
  <si>
    <t>OCE</t>
  </si>
  <si>
    <t>Ocean City</t>
  </si>
  <si>
    <t>ZOF</t>
  </si>
  <si>
    <t>Ocean Falls</t>
  </si>
  <si>
    <t>OCA</t>
  </si>
  <si>
    <t>Ocean Reef</t>
  </si>
  <si>
    <t>NTU</t>
  </si>
  <si>
    <t>Oceana</t>
  </si>
  <si>
    <t>OCI</t>
  </si>
  <si>
    <t>Oceanic</t>
  </si>
  <si>
    <t>OCN</t>
  </si>
  <si>
    <t>Oceanside</t>
  </si>
  <si>
    <t>OCJ</t>
  </si>
  <si>
    <t>Ocho Rios</t>
  </si>
  <si>
    <t>Boscobel</t>
  </si>
  <si>
    <t>ONJ</t>
  </si>
  <si>
    <t>Odate/Noshiro</t>
  </si>
  <si>
    <t>ODE</t>
  </si>
  <si>
    <t>Odense</t>
  </si>
  <si>
    <t>ZIM</t>
  </si>
  <si>
    <t>ZBQ</t>
  </si>
  <si>
    <t>ODS</t>
  </si>
  <si>
    <t>Odesa</t>
  </si>
  <si>
    <t>KEO</t>
  </si>
  <si>
    <t>Odienne</t>
  </si>
  <si>
    <t>ODH</t>
  </si>
  <si>
    <t>Odiham</t>
  </si>
  <si>
    <t>OEC</t>
  </si>
  <si>
    <t>Oecussi</t>
  </si>
  <si>
    <t>OPI</t>
  </si>
  <si>
    <t>Oenpelli</t>
  </si>
  <si>
    <t>ZOZ</t>
  </si>
  <si>
    <t>Offenbach</t>
  </si>
  <si>
    <t>ZPA</t>
  </si>
  <si>
    <t>Offenburg</t>
  </si>
  <si>
    <t>OFU</t>
  </si>
  <si>
    <t>Ofu Island</t>
  </si>
  <si>
    <t>OGA</t>
  </si>
  <si>
    <t>Ogallala</t>
  </si>
  <si>
    <t>Searle Field</t>
  </si>
  <si>
    <t>OGD</t>
  </si>
  <si>
    <t>Ogden</t>
  </si>
  <si>
    <t>HIF</t>
  </si>
  <si>
    <t>Hill AFB</t>
  </si>
  <si>
    <t>OGS</t>
  </si>
  <si>
    <t>Ogdensburg</t>
  </si>
  <si>
    <t>OGE</t>
  </si>
  <si>
    <t>Ogeramnang</t>
  </si>
  <si>
    <t>OGL</t>
  </si>
  <si>
    <t>Ogle</t>
  </si>
  <si>
    <t>YOG</t>
  </si>
  <si>
    <t>Ogoki</t>
  </si>
  <si>
    <t>OHA</t>
  </si>
  <si>
    <t>Ohakea</t>
  </si>
  <si>
    <t>RNZAF Base</t>
  </si>
  <si>
    <t>OHD</t>
  </si>
  <si>
    <t>Ohrid</t>
  </si>
  <si>
    <t>St.Paul the Apostle</t>
  </si>
  <si>
    <t>OYK</t>
  </si>
  <si>
    <t>Oiapoque</t>
  </si>
  <si>
    <t>OIL</t>
  </si>
  <si>
    <t>Oil City</t>
  </si>
  <si>
    <t>Splane Memorial</t>
  </si>
  <si>
    <t>OIT</t>
  </si>
  <si>
    <t>Oita</t>
  </si>
  <si>
    <t>OKQ</t>
  </si>
  <si>
    <t>Okaba</t>
  </si>
  <si>
    <t>OKV</t>
  </si>
  <si>
    <t>Okao</t>
  </si>
  <si>
    <t>OKF</t>
  </si>
  <si>
    <t>Okaukuejo</t>
  </si>
  <si>
    <t>OKJ</t>
  </si>
  <si>
    <t>Okayama</t>
  </si>
  <si>
    <t>OBE</t>
  </si>
  <si>
    <t>Okeechobee</t>
  </si>
  <si>
    <t>OHH</t>
  </si>
  <si>
    <t>Okha</t>
  </si>
  <si>
    <t>Novostroyka</t>
  </si>
  <si>
    <t>OHO</t>
  </si>
  <si>
    <t>Okhotsk</t>
  </si>
  <si>
    <t>OKI</t>
  </si>
  <si>
    <t>Oki</t>
  </si>
  <si>
    <t>OKE</t>
  </si>
  <si>
    <t>Okierabu</t>
  </si>
  <si>
    <t>OKA</t>
  </si>
  <si>
    <t>Okinawa</t>
  </si>
  <si>
    <t>DNA</t>
  </si>
  <si>
    <t>Kadena AB</t>
  </si>
  <si>
    <t>Naha</t>
  </si>
  <si>
    <t>OKC</t>
  </si>
  <si>
    <t>Oklahoma City</t>
  </si>
  <si>
    <t>DWN</t>
  </si>
  <si>
    <t>Downtown Airpark</t>
  </si>
  <si>
    <t>TIK</t>
  </si>
  <si>
    <t>Tinker AFB</t>
  </si>
  <si>
    <t>PWA</t>
  </si>
  <si>
    <t>Wiley Post</t>
  </si>
  <si>
    <t>Will Rogers World</t>
  </si>
  <si>
    <t>OKM</t>
  </si>
  <si>
    <t>Okmulgee</t>
  </si>
  <si>
    <t>OKN</t>
  </si>
  <si>
    <t>Okondja</t>
  </si>
  <si>
    <t>OKG</t>
  </si>
  <si>
    <t>Okoyo</t>
  </si>
  <si>
    <t>OKP</t>
  </si>
  <si>
    <t>Oksapmin</t>
  </si>
  <si>
    <t>QOK</t>
  </si>
  <si>
    <t>Oksfjord</t>
  </si>
  <si>
    <t>OKL</t>
  </si>
  <si>
    <t>Oksibil</t>
  </si>
  <si>
    <t>Gunung Bintang</t>
  </si>
  <si>
    <t>OKT</t>
  </si>
  <si>
    <t>Oktiabrsky</t>
  </si>
  <si>
    <t>OIR</t>
  </si>
  <si>
    <t>Okushiri</t>
  </si>
  <si>
    <t>OFJ</t>
  </si>
  <si>
    <t>Olafsfjordur</t>
  </si>
  <si>
    <t>OLI</t>
  </si>
  <si>
    <t>Olafsvik</t>
  </si>
  <si>
    <t>Rif</t>
  </si>
  <si>
    <t>OAN</t>
  </si>
  <si>
    <t>Olanchito</t>
  </si>
  <si>
    <t>OVR</t>
  </si>
  <si>
    <t>Olavarria</t>
  </si>
  <si>
    <t>OLB</t>
  </si>
  <si>
    <t>Olbia</t>
  </si>
  <si>
    <t>Costa Smeralda</t>
  </si>
  <si>
    <t>YOC</t>
  </si>
  <si>
    <t>Old Crow</t>
  </si>
  <si>
    <t>ZFB</t>
  </si>
  <si>
    <t>Old Fort Bay</t>
  </si>
  <si>
    <t>OLH</t>
  </si>
  <si>
    <t>Old Harbor</t>
  </si>
  <si>
    <t>OLD</t>
  </si>
  <si>
    <t>Old Town</t>
  </si>
  <si>
    <t>ZPD</t>
  </si>
  <si>
    <t>Oldenburg</t>
  </si>
  <si>
    <t>OLE</t>
  </si>
  <si>
    <t>Olean</t>
  </si>
  <si>
    <t>KOY</t>
  </si>
  <si>
    <t>Olga Bay</t>
  </si>
  <si>
    <t>ULG</t>
  </si>
  <si>
    <t>Olgii</t>
  </si>
  <si>
    <t>OLV</t>
  </si>
  <si>
    <t>Olive Branch</t>
  </si>
  <si>
    <t>QLV</t>
  </si>
  <si>
    <t>Olivos</t>
  </si>
  <si>
    <t>OLY</t>
  </si>
  <si>
    <t>Olney</t>
  </si>
  <si>
    <t>Olney-Noble</t>
  </si>
  <si>
    <t>ONY</t>
  </si>
  <si>
    <t>OLO</t>
  </si>
  <si>
    <t>Olomouc</t>
  </si>
  <si>
    <t>XJC</t>
  </si>
  <si>
    <t>Main Railway Station</t>
  </si>
  <si>
    <t>Neredin</t>
  </si>
  <si>
    <t>OLJ</t>
  </si>
  <si>
    <t>Olpoi</t>
  </si>
  <si>
    <t>OLQ</t>
  </si>
  <si>
    <t>Olsobip</t>
  </si>
  <si>
    <t>QYO</t>
  </si>
  <si>
    <t>Olsztyn</t>
  </si>
  <si>
    <t>ZJU</t>
  </si>
  <si>
    <t>Olten</t>
  </si>
  <si>
    <t>OLM</t>
  </si>
  <si>
    <t>Olympia</t>
  </si>
  <si>
    <t>OLP</t>
  </si>
  <si>
    <t>Olympic Dam</t>
  </si>
  <si>
    <t>OMA</t>
  </si>
  <si>
    <t>Omaha</t>
  </si>
  <si>
    <t>Eppley Airfield</t>
  </si>
  <si>
    <t>MIQ</t>
  </si>
  <si>
    <t>Millard</t>
  </si>
  <si>
    <t>OFF</t>
  </si>
  <si>
    <t>OMK</t>
  </si>
  <si>
    <t>Omak</t>
  </si>
  <si>
    <t>OMB</t>
  </si>
  <si>
    <t>Omboue</t>
  </si>
  <si>
    <t>Omboue-Hopital</t>
  </si>
  <si>
    <t>OMG</t>
  </si>
  <si>
    <t>Omega</t>
  </si>
  <si>
    <t>OMI</t>
  </si>
  <si>
    <t>Omidiyeh</t>
  </si>
  <si>
    <t>QOM</t>
  </si>
  <si>
    <t>Omiya</t>
  </si>
  <si>
    <t>OML</t>
  </si>
  <si>
    <t>Omkalai</t>
  </si>
  <si>
    <t>OSE</t>
  </si>
  <si>
    <t>Omora</t>
  </si>
  <si>
    <t>OMS</t>
  </si>
  <si>
    <t>Omsk</t>
  </si>
  <si>
    <t>Tsentralny</t>
  </si>
  <si>
    <t>OND</t>
  </si>
  <si>
    <t>Ondangwa</t>
  </si>
  <si>
    <t>VPE</t>
  </si>
  <si>
    <t>Ondjiva</t>
  </si>
  <si>
    <t>UNR</t>
  </si>
  <si>
    <t>Ondorkhaan</t>
  </si>
  <si>
    <t>ONL</t>
  </si>
  <si>
    <t>Oneill</t>
  </si>
  <si>
    <t>ONH</t>
  </si>
  <si>
    <t>Oneonta</t>
  </si>
  <si>
    <t>ONE</t>
  </si>
  <si>
    <t>Onepusu</t>
  </si>
  <si>
    <t>OGV</t>
  </si>
  <si>
    <t>Ongava</t>
  </si>
  <si>
    <t>ONN</t>
  </si>
  <si>
    <t>Onion Bay</t>
  </si>
  <si>
    <t>QNI</t>
  </si>
  <si>
    <t>Onitsha</t>
  </si>
  <si>
    <t>ONU</t>
  </si>
  <si>
    <t>Ono-i-Lau</t>
  </si>
  <si>
    <t>ONB</t>
  </si>
  <si>
    <t>Ononge</t>
  </si>
  <si>
    <t>OOT</t>
  </si>
  <si>
    <t>Onotoa</t>
  </si>
  <si>
    <t>ONS</t>
  </si>
  <si>
    <t>Onslow</t>
  </si>
  <si>
    <t>ONT</t>
  </si>
  <si>
    <t>Ontario</t>
  </si>
  <si>
    <t>JIO</t>
  </si>
  <si>
    <t>Intl Heliport</t>
  </si>
  <si>
    <t>ONO</t>
  </si>
  <si>
    <t>OTV</t>
  </si>
  <si>
    <t>Ontong Java Atoll</t>
  </si>
  <si>
    <t>ODD</t>
  </si>
  <si>
    <t>Oodnadatta</t>
  </si>
  <si>
    <t>OST</t>
  </si>
  <si>
    <t>Oostende/Brugge</t>
  </si>
  <si>
    <t>ZGJ</t>
  </si>
  <si>
    <t>YBS</t>
  </si>
  <si>
    <t>Opapamiska Lake</t>
  </si>
  <si>
    <t>Musselwhite</t>
  </si>
  <si>
    <t>OPL</t>
  </si>
  <si>
    <t>Opelousas</t>
  </si>
  <si>
    <t>St Landry Parish</t>
  </si>
  <si>
    <t>OPB</t>
  </si>
  <si>
    <t>Open Bay</t>
  </si>
  <si>
    <t>YOI</t>
  </si>
  <si>
    <t>Opinaca</t>
  </si>
  <si>
    <t>QPM</t>
  </si>
  <si>
    <t>Opole</t>
  </si>
  <si>
    <t>XOD</t>
  </si>
  <si>
    <t>Oppdal</t>
  </si>
  <si>
    <t>OPW</t>
  </si>
  <si>
    <t>Opuwo</t>
  </si>
  <si>
    <t>XEO</t>
  </si>
  <si>
    <t>Oqatsut</t>
  </si>
  <si>
    <t>OMR</t>
  </si>
  <si>
    <t>Oradea</t>
  </si>
  <si>
    <t>RAX</t>
  </si>
  <si>
    <t>Oram</t>
  </si>
  <si>
    <t>ORN</t>
  </si>
  <si>
    <t>Oran</t>
  </si>
  <si>
    <t>Es Senia</t>
  </si>
  <si>
    <t>TAF</t>
  </si>
  <si>
    <t>Tafaraoui</t>
  </si>
  <si>
    <t>ORA</t>
  </si>
  <si>
    <t>JOR</t>
  </si>
  <si>
    <t>Orange</t>
  </si>
  <si>
    <t>The City Heliport</t>
  </si>
  <si>
    <t>XOG</t>
  </si>
  <si>
    <t>OAG</t>
  </si>
  <si>
    <t>ORZ</t>
  </si>
  <si>
    <t>Orange Walk</t>
  </si>
  <si>
    <t>OGB</t>
  </si>
  <si>
    <t>Orangeburg</t>
  </si>
  <si>
    <t>OMD</t>
  </si>
  <si>
    <t>Oranjemund</t>
  </si>
  <si>
    <t>ORP</t>
  </si>
  <si>
    <t>Orapa</t>
  </si>
  <si>
    <t>RBS</t>
  </si>
  <si>
    <t>Orbost</t>
  </si>
  <si>
    <t>ODR</t>
  </si>
  <si>
    <t>Ord River</t>
  </si>
  <si>
    <t>DSN</t>
  </si>
  <si>
    <t>Ordos</t>
  </si>
  <si>
    <t>Ejin Horo</t>
  </si>
  <si>
    <t>QOR</t>
  </si>
  <si>
    <t>Ordu</t>
  </si>
  <si>
    <t>ORB</t>
  </si>
  <si>
    <t>Orebro</t>
  </si>
  <si>
    <t>XWR</t>
  </si>
  <si>
    <t>Orebro C Railway Stn</t>
  </si>
  <si>
    <t>OEL</t>
  </si>
  <si>
    <t>Orel</t>
  </si>
  <si>
    <t>REN</t>
  </si>
  <si>
    <t>Orenburg</t>
  </si>
  <si>
    <t>OTY</t>
  </si>
  <si>
    <t>Oria</t>
  </si>
  <si>
    <t>OXO</t>
  </si>
  <si>
    <t>Orientos</t>
  </si>
  <si>
    <t>ORJ</t>
  </si>
  <si>
    <t>Orinduik</t>
  </si>
  <si>
    <t>FNU</t>
  </si>
  <si>
    <t>Oristano</t>
  </si>
  <si>
    <t>Fenosu</t>
  </si>
  <si>
    <t>ORX</t>
  </si>
  <si>
    <t>Oriximina</t>
  </si>
  <si>
    <t>Orkney Island</t>
  </si>
  <si>
    <t>OLA</t>
  </si>
  <si>
    <t>Orland</t>
  </si>
  <si>
    <t>ORL</t>
  </si>
  <si>
    <t>Orlando</t>
  </si>
  <si>
    <t>Herndon</t>
  </si>
  <si>
    <t>MCO</t>
  </si>
  <si>
    <t>SFB</t>
  </si>
  <si>
    <t>Orlando Sanford Intl</t>
  </si>
  <si>
    <t>DWS</t>
  </si>
  <si>
    <t>Walt Disney World</t>
  </si>
  <si>
    <t>ORE</t>
  </si>
  <si>
    <t>Orleans</t>
  </si>
  <si>
    <t>St Denis de l'Hotel</t>
  </si>
  <si>
    <t>ORW</t>
  </si>
  <si>
    <t>Ormara</t>
  </si>
  <si>
    <t>OMC</t>
  </si>
  <si>
    <t>Ormoc</t>
  </si>
  <si>
    <t>OER</t>
  </si>
  <si>
    <t>Ornskoldsvik</t>
  </si>
  <si>
    <t>YLK</t>
  </si>
  <si>
    <t>Oro Station</t>
  </si>
  <si>
    <t>Lake Simcoe Regional</t>
  </si>
  <si>
    <t>ORC</t>
  </si>
  <si>
    <t>Orocue</t>
  </si>
  <si>
    <t>OVE</t>
  </si>
  <si>
    <t>Oroville</t>
  </si>
  <si>
    <t>ORS</t>
  </si>
  <si>
    <t>Orpheus Island</t>
  </si>
  <si>
    <t>Waterport SPB</t>
  </si>
  <si>
    <t>OSW</t>
  </si>
  <si>
    <t>Orsk</t>
  </si>
  <si>
    <t>HOV</t>
  </si>
  <si>
    <t>Orsta/Volda</t>
  </si>
  <si>
    <t>Hovden</t>
  </si>
  <si>
    <t>ORU</t>
  </si>
  <si>
    <t>Oruro</t>
  </si>
  <si>
    <t>OZL</t>
  </si>
  <si>
    <t>Orzola</t>
  </si>
  <si>
    <t>OSB</t>
  </si>
  <si>
    <t>Osage Beach</t>
  </si>
  <si>
    <t>OSA</t>
  </si>
  <si>
    <t>Osaka</t>
  </si>
  <si>
    <t>KIX</t>
  </si>
  <si>
    <t>Kansai International</t>
  </si>
  <si>
    <t>UKB</t>
  </si>
  <si>
    <t>Kobe</t>
  </si>
  <si>
    <t>ITM</t>
  </si>
  <si>
    <t>Osaka Intl (Itami)</t>
  </si>
  <si>
    <t>OSN</t>
  </si>
  <si>
    <t>Osan</t>
  </si>
  <si>
    <t>QOC</t>
  </si>
  <si>
    <t>Osasco</t>
  </si>
  <si>
    <t>OSO</t>
  </si>
  <si>
    <t>Osborne Mine</t>
  </si>
  <si>
    <t>OEO</t>
  </si>
  <si>
    <t>Osceola</t>
  </si>
  <si>
    <t>OSC</t>
  </si>
  <si>
    <t>Oscoda</t>
  </si>
  <si>
    <t>Wurtsmith AFB</t>
  </si>
  <si>
    <t>OSS</t>
  </si>
  <si>
    <t>Osh</t>
  </si>
  <si>
    <t>OHI</t>
  </si>
  <si>
    <t>Oshakati</t>
  </si>
  <si>
    <t>QWA</t>
  </si>
  <si>
    <t>Oshawa</t>
  </si>
  <si>
    <t>YOO</t>
  </si>
  <si>
    <t>OIM</t>
  </si>
  <si>
    <t>Oshima</t>
  </si>
  <si>
    <t>OKS</t>
  </si>
  <si>
    <t>Oshkosh</t>
  </si>
  <si>
    <t>OSH</t>
  </si>
  <si>
    <t>Wittman Field</t>
  </si>
  <si>
    <t>OSI</t>
  </si>
  <si>
    <t>Osijek</t>
  </si>
  <si>
    <t>OOA</t>
  </si>
  <si>
    <t>Oskaloosa</t>
  </si>
  <si>
    <t>OSK</t>
  </si>
  <si>
    <t>Oskarshamn</t>
  </si>
  <si>
    <t>OSL</t>
  </si>
  <si>
    <t>Oslo</t>
  </si>
  <si>
    <t>Gardermoen</t>
  </si>
  <si>
    <t>RYG</t>
  </si>
  <si>
    <t>Moss-Rygge</t>
  </si>
  <si>
    <t>ZZN</t>
  </si>
  <si>
    <t>XZO</t>
  </si>
  <si>
    <t>TRF</t>
  </si>
  <si>
    <t>Sandefjord-Torp</t>
  </si>
  <si>
    <t>ZOS</t>
  </si>
  <si>
    <t>Osorno</t>
  </si>
  <si>
    <t>Canal Balo</t>
  </si>
  <si>
    <t>OSG</t>
  </si>
  <si>
    <t>Ossima</t>
  </si>
  <si>
    <t>OSR</t>
  </si>
  <si>
    <t>Ostrava</t>
  </si>
  <si>
    <t>Leos Janacek</t>
  </si>
  <si>
    <t>XJV</t>
  </si>
  <si>
    <t>QDG</t>
  </si>
  <si>
    <t>Ostrow Wielkopolski</t>
  </si>
  <si>
    <t>QOD</t>
  </si>
  <si>
    <t>Osvaldo Cruz</t>
  </si>
  <si>
    <t>QOT</t>
  </si>
  <si>
    <t>Otaru</t>
  </si>
  <si>
    <t>OTJ</t>
  </si>
  <si>
    <t>Otjiwarongo</t>
  </si>
  <si>
    <t>QOO</t>
  </si>
  <si>
    <t>Otsu</t>
  </si>
  <si>
    <t>XOR</t>
  </si>
  <si>
    <t>Otta</t>
  </si>
  <si>
    <t>YOW</t>
  </si>
  <si>
    <t>Ottawa</t>
  </si>
  <si>
    <t>XGE</t>
  </si>
  <si>
    <t>ZIF</t>
  </si>
  <si>
    <t>Fallowfield Rail Stn</t>
  </si>
  <si>
    <t>YND</t>
  </si>
  <si>
    <t>Gatineau</t>
  </si>
  <si>
    <t>XHG</t>
  </si>
  <si>
    <t>Ottawa Bus Station</t>
  </si>
  <si>
    <t>XDS</t>
  </si>
  <si>
    <t>YRO</t>
  </si>
  <si>
    <t>Rockcliffe St</t>
  </si>
  <si>
    <t>OTO</t>
  </si>
  <si>
    <t>Otto</t>
  </si>
  <si>
    <t>Vor</t>
  </si>
  <si>
    <t>OTM</t>
  </si>
  <si>
    <t>Ottumwa</t>
  </si>
  <si>
    <t>OTU</t>
  </si>
  <si>
    <t>Otu</t>
  </si>
  <si>
    <t>ODA</t>
  </si>
  <si>
    <t>Ouadda</t>
  </si>
  <si>
    <t>OUA</t>
  </si>
  <si>
    <t>Ouagadougou</t>
  </si>
  <si>
    <t>OUG</t>
  </si>
  <si>
    <t>Ouahigouya</t>
  </si>
  <si>
    <t>ODJ</t>
  </si>
  <si>
    <t>Ouanda Djalle</t>
  </si>
  <si>
    <t>OUU</t>
  </si>
  <si>
    <t>Ouanga</t>
  </si>
  <si>
    <t>OFI</t>
  </si>
  <si>
    <t>Ouango Fitini</t>
  </si>
  <si>
    <t>OGX</t>
  </si>
  <si>
    <t>Ouargla</t>
  </si>
  <si>
    <t>Ain el Beida</t>
  </si>
  <si>
    <t>OZZ</t>
  </si>
  <si>
    <t>Ouarzazate</t>
  </si>
  <si>
    <t>OUH</t>
  </si>
  <si>
    <t>Oudtshoorn</t>
  </si>
  <si>
    <t>QOU</t>
  </si>
  <si>
    <t>Oued Rhiou</t>
  </si>
  <si>
    <t>QOZ</t>
  </si>
  <si>
    <t>Oued Zenati</t>
  </si>
  <si>
    <t>OUE</t>
  </si>
  <si>
    <t>Ouesso</t>
  </si>
  <si>
    <t>OUD</t>
  </si>
  <si>
    <t>Oujda</t>
  </si>
  <si>
    <t>Angads</t>
  </si>
  <si>
    <t>OUL</t>
  </si>
  <si>
    <t>Oulu</t>
  </si>
  <si>
    <t>QMH</t>
  </si>
  <si>
    <t>Oum el Bouaghi</t>
  </si>
  <si>
    <t>OUM</t>
  </si>
  <si>
    <t>Oum Hadjer</t>
  </si>
  <si>
    <t>OUQ</t>
  </si>
  <si>
    <t>Ourense</t>
  </si>
  <si>
    <t>OIA</t>
  </si>
  <si>
    <t>Ourilandia</t>
  </si>
  <si>
    <t>OUS</t>
  </si>
  <si>
    <t>Ourinhos</t>
  </si>
  <si>
    <t>OUK</t>
  </si>
  <si>
    <t>Out Skerries</t>
  </si>
  <si>
    <t>UVE</t>
  </si>
  <si>
    <t>Ouvea</t>
  </si>
  <si>
    <t>Ouloup</t>
  </si>
  <si>
    <t>OYN</t>
  </si>
  <si>
    <t>Ouyen</t>
  </si>
  <si>
    <t>KOZ</t>
  </si>
  <si>
    <t>Ouzinkie</t>
  </si>
  <si>
    <t>OVL</t>
  </si>
  <si>
    <t>Ovalle</t>
  </si>
  <si>
    <t>VDA</t>
  </si>
  <si>
    <t>Ovda</t>
  </si>
  <si>
    <t>OVG</t>
  </si>
  <si>
    <t>Overberg</t>
  </si>
  <si>
    <t>OVI</t>
  </si>
  <si>
    <t>Oviedo</t>
  </si>
  <si>
    <t>FTX</t>
  </si>
  <si>
    <t>Owando</t>
  </si>
  <si>
    <t>OWA</t>
  </si>
  <si>
    <t>Owatonna</t>
  </si>
  <si>
    <t>YOS</t>
  </si>
  <si>
    <t>Owen Sound</t>
  </si>
  <si>
    <t>Billy Bishop Regional</t>
  </si>
  <si>
    <t>OWE</t>
  </si>
  <si>
    <t>Owendo</t>
  </si>
  <si>
    <t>OWB</t>
  </si>
  <si>
    <t>Owensboro</t>
  </si>
  <si>
    <t>Daviess County</t>
  </si>
  <si>
    <t>QOW</t>
  </si>
  <si>
    <t>Owerri</t>
  </si>
  <si>
    <t>Sam Mbakwe Intl</t>
  </si>
  <si>
    <t>OXC</t>
  </si>
  <si>
    <t>Oxford</t>
  </si>
  <si>
    <t>Waterbury-Oxford</t>
  </si>
  <si>
    <t>OXF</t>
  </si>
  <si>
    <t>London Oxford</t>
  </si>
  <si>
    <t>UOX</t>
  </si>
  <si>
    <t>University-Oxford</t>
  </si>
  <si>
    <t>OXD</t>
  </si>
  <si>
    <t>Miami University</t>
  </si>
  <si>
    <t>YOH</t>
  </si>
  <si>
    <t>Oxford House</t>
  </si>
  <si>
    <t>OXR</t>
  </si>
  <si>
    <t>Oxnard</t>
  </si>
  <si>
    <t>OYE</t>
  </si>
  <si>
    <t>Oyem</t>
  </si>
  <si>
    <t>OLL</t>
  </si>
  <si>
    <t>Oyo</t>
  </si>
  <si>
    <t>Ollombo</t>
  </si>
  <si>
    <t>OZC</t>
  </si>
  <si>
    <t>Ozamis</t>
  </si>
  <si>
    <t>Labo</t>
  </si>
  <si>
    <t>OZR</t>
  </si>
  <si>
    <t>Ozark</t>
  </si>
  <si>
    <t>Cairns AAF</t>
  </si>
  <si>
    <t>HEY</t>
  </si>
  <si>
    <t>Hanchey Army Heliport</t>
  </si>
  <si>
    <t>LOR</t>
  </si>
  <si>
    <t>Lowe Army Heliport</t>
  </si>
  <si>
    <t>OZA</t>
  </si>
  <si>
    <t>Ozona</t>
  </si>
  <si>
    <t>PBJ</t>
  </si>
  <si>
    <t>Paama</t>
  </si>
  <si>
    <t>JFR</t>
  </si>
  <si>
    <t>Paamiut</t>
  </si>
  <si>
    <t>PFC</t>
  </si>
  <si>
    <t>Pacific City</t>
  </si>
  <si>
    <t>PHR</t>
  </si>
  <si>
    <t>Pacific Harbour</t>
  </si>
  <si>
    <t>PBK</t>
  </si>
  <si>
    <t>Pack Creek</t>
  </si>
  <si>
    <t>PDG</t>
  </si>
  <si>
    <t>Padang</t>
  </si>
  <si>
    <t>Minangkabau</t>
  </si>
  <si>
    <t>AEG</t>
  </si>
  <si>
    <t>Padangsidempuan</t>
  </si>
  <si>
    <t>Aekgodang</t>
  </si>
  <si>
    <t>PAD</t>
  </si>
  <si>
    <t>Paderborn/Lippstadt</t>
  </si>
  <si>
    <t>QPA</t>
  </si>
  <si>
    <t>Padova</t>
  </si>
  <si>
    <t>PAH</t>
  </si>
  <si>
    <t>Paducah</t>
  </si>
  <si>
    <t>Barkley Regional</t>
  </si>
  <si>
    <t>PFA</t>
  </si>
  <si>
    <t>Paf Warren</t>
  </si>
  <si>
    <t>PAG</t>
  </si>
  <si>
    <t>Pagadian</t>
  </si>
  <si>
    <t>PGA</t>
  </si>
  <si>
    <t>Page</t>
  </si>
  <si>
    <t>PPG</t>
  </si>
  <si>
    <t>Pago Pago</t>
  </si>
  <si>
    <t>PGO</t>
  </si>
  <si>
    <t>Pagosa Springs</t>
  </si>
  <si>
    <t>Stevens Field</t>
  </si>
  <si>
    <t>PHK</t>
  </si>
  <si>
    <t>Pahokee</t>
  </si>
  <si>
    <t>Palm Beach Co Glades</t>
  </si>
  <si>
    <t>PYY</t>
  </si>
  <si>
    <t>Pai</t>
  </si>
  <si>
    <t>PLE</t>
  </si>
  <si>
    <t>Paiela</t>
  </si>
  <si>
    <t>PMU</t>
  </si>
  <si>
    <t>Paimiut</t>
  </si>
  <si>
    <t>PVZ</t>
  </si>
  <si>
    <t>Painesville</t>
  </si>
  <si>
    <t>Casement</t>
  </si>
  <si>
    <t>PCE</t>
  </si>
  <si>
    <t>Painter Creek</t>
  </si>
  <si>
    <t>PJA</t>
  </si>
  <si>
    <t>Pajala</t>
  </si>
  <si>
    <t>Pajala-Yllas</t>
  </si>
  <si>
    <t>PKL</t>
  </si>
  <si>
    <t>Pakatoa Island</t>
  </si>
  <si>
    <t>PKK</t>
  </si>
  <si>
    <t>Pakokku</t>
  </si>
  <si>
    <t>PKZ</t>
  </si>
  <si>
    <t>Pakse</t>
  </si>
  <si>
    <t>YIF</t>
  </si>
  <si>
    <t>Pakuashipi</t>
  </si>
  <si>
    <t>PAF</t>
  </si>
  <si>
    <t>Pakuba</t>
  </si>
  <si>
    <t>PLF</t>
  </si>
  <si>
    <t>Pala</t>
  </si>
  <si>
    <t>PCH</t>
  </si>
  <si>
    <t>Palacios</t>
  </si>
  <si>
    <t>PSX</t>
  </si>
  <si>
    <t>PKY</t>
  </si>
  <si>
    <t>Palangkaraya</t>
  </si>
  <si>
    <t>Tjilik Riwut</t>
  </si>
  <si>
    <t>PAL</t>
  </si>
  <si>
    <t>Palanquero</t>
  </si>
  <si>
    <t>QPH</t>
  </si>
  <si>
    <t>Palapye</t>
  </si>
  <si>
    <t>PLM</t>
  </si>
  <si>
    <t>Palembang</t>
  </si>
  <si>
    <t>S M Badaruddin II</t>
  </si>
  <si>
    <t>PCI</t>
  </si>
  <si>
    <t>Palencia</t>
  </si>
  <si>
    <t>PQM</t>
  </si>
  <si>
    <t>Palenque</t>
  </si>
  <si>
    <t>PMO</t>
  </si>
  <si>
    <t>Palermo</t>
  </si>
  <si>
    <t>Punta Raisi</t>
  </si>
  <si>
    <t>PSN</t>
  </si>
  <si>
    <t>Palestine</t>
  </si>
  <si>
    <t>PMK</t>
  </si>
  <si>
    <t>Palm Island</t>
  </si>
  <si>
    <t>PLI</t>
  </si>
  <si>
    <t>PSP</t>
  </si>
  <si>
    <t>Palm Springs</t>
  </si>
  <si>
    <t>UDD</t>
  </si>
  <si>
    <t>Bermuda Dunes</t>
  </si>
  <si>
    <t>LMZ</t>
  </si>
  <si>
    <t>Palma</t>
  </si>
  <si>
    <t>PMI</t>
  </si>
  <si>
    <t>Palma de Mallorca</t>
  </si>
  <si>
    <t>PMZ</t>
  </si>
  <si>
    <t>Palmar</t>
  </si>
  <si>
    <t>Palmar Sur</t>
  </si>
  <si>
    <t>QGK</t>
  </si>
  <si>
    <t>PTM</t>
  </si>
  <si>
    <t>Palmarito</t>
  </si>
  <si>
    <t>PMW</t>
  </si>
  <si>
    <t>Palmas</t>
  </si>
  <si>
    <t>PMD</t>
  </si>
  <si>
    <t>Palmdale</t>
  </si>
  <si>
    <t>LA/Palmdale Regional</t>
  </si>
  <si>
    <t>PAQ</t>
  </si>
  <si>
    <t>Palmer</t>
  </si>
  <si>
    <t>PMX</t>
  </si>
  <si>
    <t>PMR</t>
  </si>
  <si>
    <t>Palmerston North</t>
  </si>
  <si>
    <t>QPI</t>
  </si>
  <si>
    <t>Palmira</t>
  </si>
  <si>
    <t>PMS</t>
  </si>
  <si>
    <t>Palmyra</t>
  </si>
  <si>
    <t>PAO</t>
  </si>
  <si>
    <t>Palo Alto</t>
  </si>
  <si>
    <t>OEM</t>
  </si>
  <si>
    <t>Paloemeu</t>
  </si>
  <si>
    <t>Vincent Fayks</t>
  </si>
  <si>
    <t>PLW</t>
  </si>
  <si>
    <t>Palu</t>
  </si>
  <si>
    <t>Mutiara</t>
  </si>
  <si>
    <t>XPA</t>
  </si>
  <si>
    <t>Pama</t>
  </si>
  <si>
    <t>PAW</t>
  </si>
  <si>
    <t>Pambwa</t>
  </si>
  <si>
    <t>PAY</t>
  </si>
  <si>
    <t>Pamol</t>
  </si>
  <si>
    <t>PPA</t>
  </si>
  <si>
    <t>Pampa</t>
  </si>
  <si>
    <t>Perry Lefors Field</t>
  </si>
  <si>
    <t>PNA</t>
  </si>
  <si>
    <t>Pamplona</t>
  </si>
  <si>
    <t>EEP</t>
  </si>
  <si>
    <t>PFN</t>
  </si>
  <si>
    <t>Panama City</t>
  </si>
  <si>
    <t>Bay County</t>
  </si>
  <si>
    <t>ECP</t>
  </si>
  <si>
    <t>PAM</t>
  </si>
  <si>
    <t>Tyndall AFB</t>
  </si>
  <si>
    <t>PTY</t>
  </si>
  <si>
    <t>PAC</t>
  </si>
  <si>
    <t>Marcos A. Gelabert</t>
  </si>
  <si>
    <t>Tocumen International</t>
  </si>
  <si>
    <t>QMB</t>
  </si>
  <si>
    <t>Panambi</t>
  </si>
  <si>
    <t>ZJE</t>
  </si>
  <si>
    <t>Panarea Island</t>
  </si>
  <si>
    <t>QBG</t>
  </si>
  <si>
    <t>Pancevo</t>
  </si>
  <si>
    <t>PDE</t>
  </si>
  <si>
    <t>Pandie Pandie</t>
  </si>
  <si>
    <t>PNV</t>
  </si>
  <si>
    <t>Panevezys</t>
  </si>
  <si>
    <t>Pajuostis</t>
  </si>
  <si>
    <t>PGN</t>
  </si>
  <si>
    <t>Pangia</t>
  </si>
  <si>
    <t>PKN</t>
  </si>
  <si>
    <t>Pangkalanbuun</t>
  </si>
  <si>
    <t>Iskandar</t>
  </si>
  <si>
    <t>PGK</t>
  </si>
  <si>
    <t>Pangkalpinang</t>
  </si>
  <si>
    <t>Depati Amir</t>
  </si>
  <si>
    <t>PKG</t>
  </si>
  <si>
    <t>Pangkor</t>
  </si>
  <si>
    <t>YXP</t>
  </si>
  <si>
    <t>Pangnirtung</t>
  </si>
  <si>
    <t>PGB</t>
  </si>
  <si>
    <t>Pangoa</t>
  </si>
  <si>
    <t>PNU</t>
  </si>
  <si>
    <t>Panguitch</t>
  </si>
  <si>
    <t>PPJ</t>
  </si>
  <si>
    <t>Panjang Island</t>
  </si>
  <si>
    <t>PJG</t>
  </si>
  <si>
    <t>Panjgur</t>
  </si>
  <si>
    <t>PNL</t>
  </si>
  <si>
    <t>Pantelleria</t>
  </si>
  <si>
    <t>PGH</t>
  </si>
  <si>
    <t>Pantnagar</t>
  </si>
  <si>
    <t>ZAX</t>
  </si>
  <si>
    <t>Panyu</t>
  </si>
  <si>
    <t>PZI</t>
  </si>
  <si>
    <t>Panzhihua</t>
  </si>
  <si>
    <t>Bao' angong</t>
  </si>
  <si>
    <t>WPO</t>
  </si>
  <si>
    <t>Paonia</t>
  </si>
  <si>
    <t>North Fork Valley</t>
  </si>
  <si>
    <t>PSV</t>
  </si>
  <si>
    <t>Papa Stour</t>
  </si>
  <si>
    <t>PPW</t>
  </si>
  <si>
    <t>Papa Westray</t>
  </si>
  <si>
    <t>PFO</t>
  </si>
  <si>
    <t>Paphos</t>
  </si>
  <si>
    <t>PPU</t>
  </si>
  <si>
    <t>Papun</t>
  </si>
  <si>
    <t>PBO</t>
  </si>
  <si>
    <t>Paraburdoo</t>
  </si>
  <si>
    <t>PAJ</t>
  </si>
  <si>
    <t>Parachinar</t>
  </si>
  <si>
    <t>PYS</t>
  </si>
  <si>
    <t>Paradise</t>
  </si>
  <si>
    <t>Skypark</t>
  </si>
  <si>
    <t>YDE</t>
  </si>
  <si>
    <t>Paradise River</t>
  </si>
  <si>
    <t>PGR</t>
  </si>
  <si>
    <t>Paragould</t>
  </si>
  <si>
    <t>PKO</t>
  </si>
  <si>
    <t>Parakou</t>
  </si>
  <si>
    <t>PPX</t>
  </si>
  <si>
    <t>Param</t>
  </si>
  <si>
    <t>PMT</t>
  </si>
  <si>
    <t>Paramakotoi</t>
  </si>
  <si>
    <t>PBM</t>
  </si>
  <si>
    <t>Paramaribo</t>
  </si>
  <si>
    <t>Zanderij Intl</t>
  </si>
  <si>
    <t>ORG</t>
  </si>
  <si>
    <t>Zorg En Hoop</t>
  </si>
  <si>
    <t>PRA</t>
  </si>
  <si>
    <t>Parana</t>
  </si>
  <si>
    <t>PNG</t>
  </si>
  <si>
    <t>Paranagua</t>
  </si>
  <si>
    <t>PBB</t>
  </si>
  <si>
    <t>Paranaiba</t>
  </si>
  <si>
    <t>PVI</t>
  </si>
  <si>
    <t>Paranavai</t>
  </si>
  <si>
    <t>PPQ</t>
  </si>
  <si>
    <t>Paraparaumu</t>
  </si>
  <si>
    <t>Kapiti Coast</t>
  </si>
  <si>
    <t>SIW</t>
  </si>
  <si>
    <t>Parapat</t>
  </si>
  <si>
    <t>Sibisa</t>
  </si>
  <si>
    <t>PRS</t>
  </si>
  <si>
    <t>Parasi</t>
  </si>
  <si>
    <t>EUO</t>
  </si>
  <si>
    <t>Paratebueno</t>
  </si>
  <si>
    <t>PRD</t>
  </si>
  <si>
    <t>Pardoo Station</t>
  </si>
  <si>
    <t>PED</t>
  </si>
  <si>
    <t>Pardubice</t>
  </si>
  <si>
    <t>XJP</t>
  </si>
  <si>
    <t>XFE</t>
  </si>
  <si>
    <t>Parent</t>
  </si>
  <si>
    <t>PIN</t>
  </si>
  <si>
    <t>Parintins</t>
  </si>
  <si>
    <t>PAR</t>
  </si>
  <si>
    <t>Paris</t>
  </si>
  <si>
    <t>XEX</t>
  </si>
  <si>
    <t>XTT</t>
  </si>
  <si>
    <t>BVA</t>
  </si>
  <si>
    <t>Beauvais-Tille</t>
  </si>
  <si>
    <t>XCR</t>
  </si>
  <si>
    <t>Chalons-Vatry</t>
  </si>
  <si>
    <t>CDG</t>
  </si>
  <si>
    <t>Charles de Gaulle</t>
  </si>
  <si>
    <t>XHP</t>
  </si>
  <si>
    <t>XPG</t>
  </si>
  <si>
    <t>Gare du Nord Rail Stn</t>
  </si>
  <si>
    <t>JDP</t>
  </si>
  <si>
    <t>JPU</t>
  </si>
  <si>
    <t>La Defense Heliport</t>
  </si>
  <si>
    <t>LBG</t>
  </si>
  <si>
    <t>Le Bourget</t>
  </si>
  <si>
    <t>XJY</t>
  </si>
  <si>
    <t>XGB</t>
  </si>
  <si>
    <t>Montparnasse Bus Stn</t>
  </si>
  <si>
    <t>ORY</t>
  </si>
  <si>
    <t>Orly</t>
  </si>
  <si>
    <t>POX</t>
  </si>
  <si>
    <t>Pontoise-Cormeilles</t>
  </si>
  <si>
    <t>VIY</t>
  </si>
  <si>
    <t>Villacoublay-Velizy</t>
  </si>
  <si>
    <t>PHT</t>
  </si>
  <si>
    <t>Henry County</t>
  </si>
  <si>
    <t>PRX</t>
  </si>
  <si>
    <t>Cox Field</t>
  </si>
  <si>
    <t>PKF</t>
  </si>
  <si>
    <t>Park Falls</t>
  </si>
  <si>
    <t>PKD</t>
  </si>
  <si>
    <t>Park Rapids</t>
  </si>
  <si>
    <t>Parkersburg</t>
  </si>
  <si>
    <t>Wood County</t>
  </si>
  <si>
    <t>PKE</t>
  </si>
  <si>
    <t>Parkes</t>
  </si>
  <si>
    <t>KPK</t>
  </si>
  <si>
    <t>Parks</t>
  </si>
  <si>
    <t>XPB</t>
  </si>
  <si>
    <t>Parksville</t>
  </si>
  <si>
    <t>PHB</t>
  </si>
  <si>
    <t>Parnaiba</t>
  </si>
  <si>
    <t>Santos Dumont</t>
  </si>
  <si>
    <t>QEU</t>
  </si>
  <si>
    <t>Parnamirim</t>
  </si>
  <si>
    <t>PDN</t>
  </si>
  <si>
    <t>Parndana</t>
  </si>
  <si>
    <t>EPU</t>
  </si>
  <si>
    <t>Parnu</t>
  </si>
  <si>
    <t>PBH</t>
  </si>
  <si>
    <t>Paro</t>
  </si>
  <si>
    <t>PAS</t>
  </si>
  <si>
    <t>Paros</t>
  </si>
  <si>
    <t>YPD</t>
  </si>
  <si>
    <t>Parry Sound</t>
  </si>
  <si>
    <t>PFQ</t>
  </si>
  <si>
    <t>Parsabad</t>
  </si>
  <si>
    <t>Moghan</t>
  </si>
  <si>
    <t>PPF</t>
  </si>
  <si>
    <t>Parsons</t>
  </si>
  <si>
    <t>Tri-City</t>
  </si>
  <si>
    <t>PRR</t>
  </si>
  <si>
    <t>Paruima</t>
  </si>
  <si>
    <t>JPD</t>
  </si>
  <si>
    <t>Pasadena</t>
  </si>
  <si>
    <t>PGL</t>
  </si>
  <si>
    <t>Pascagoula</t>
  </si>
  <si>
    <t>PSC</t>
  </si>
  <si>
    <t>Pasco</t>
  </si>
  <si>
    <t>Tri-Cities</t>
  </si>
  <si>
    <t>ZSK</t>
  </si>
  <si>
    <t>Pasewalk</t>
  </si>
  <si>
    <t>IXT</t>
  </si>
  <si>
    <t>Pasighat</t>
  </si>
  <si>
    <t>ZLW</t>
  </si>
  <si>
    <t>Pasir Gudang</t>
  </si>
  <si>
    <t>Pasir Gudang Port</t>
  </si>
  <si>
    <t>PPR</t>
  </si>
  <si>
    <t>Pasir Pangarayan</t>
  </si>
  <si>
    <t>PSI</t>
  </si>
  <si>
    <t>Pasni</t>
  </si>
  <si>
    <t>PCG</t>
  </si>
  <si>
    <t>Paso Caballos</t>
  </si>
  <si>
    <t>AOL</t>
  </si>
  <si>
    <t>Paso De Los Libres</t>
  </si>
  <si>
    <t>PRB</t>
  </si>
  <si>
    <t>Paso Robles</t>
  </si>
  <si>
    <t>XZP</t>
  </si>
  <si>
    <t>Pass (Generic)</t>
  </si>
  <si>
    <t>ZPF</t>
  </si>
  <si>
    <t>Passau</t>
  </si>
  <si>
    <t>PFB</t>
  </si>
  <si>
    <t>Passo Fundo</t>
  </si>
  <si>
    <t>PSW</t>
  </si>
  <si>
    <t>Passos</t>
  </si>
  <si>
    <t>PTZ</t>
  </si>
  <si>
    <t>Pastaza</t>
  </si>
  <si>
    <t>PSO</t>
  </si>
  <si>
    <t>Pasto</t>
  </si>
  <si>
    <t>Cano</t>
  </si>
  <si>
    <t>QYT</t>
  </si>
  <si>
    <t>Paterswolde</t>
  </si>
  <si>
    <t>IXP</t>
  </si>
  <si>
    <t>Pathankot</t>
  </si>
  <si>
    <t>BSX</t>
  </si>
  <si>
    <t>Pathein</t>
  </si>
  <si>
    <t>PAT</t>
  </si>
  <si>
    <t>Patna</t>
  </si>
  <si>
    <t>Jayaprakash Narayan</t>
  </si>
  <si>
    <t>PTO</t>
  </si>
  <si>
    <t>Pato Branco</t>
  </si>
  <si>
    <t>PBS</t>
  </si>
  <si>
    <t>Patong Beach</t>
  </si>
  <si>
    <t>QPT</t>
  </si>
  <si>
    <t>Patos De Minas</t>
  </si>
  <si>
    <t>POJ</t>
  </si>
  <si>
    <t>GPA</t>
  </si>
  <si>
    <t>Patrai</t>
  </si>
  <si>
    <t>Araxos</t>
  </si>
  <si>
    <t>PFJ</t>
  </si>
  <si>
    <t>Patreksfjordur</t>
  </si>
  <si>
    <t>PAN</t>
  </si>
  <si>
    <t>Pattani</t>
  </si>
  <si>
    <t>PYX</t>
  </si>
  <si>
    <t>Pattaya</t>
  </si>
  <si>
    <t>Patterson</t>
  </si>
  <si>
    <t>Williams Memorial</t>
  </si>
  <si>
    <t>NHK</t>
  </si>
  <si>
    <t>Patuxent River</t>
  </si>
  <si>
    <t>PUF</t>
  </si>
  <si>
    <t>Pau</t>
  </si>
  <si>
    <t>PAU</t>
  </si>
  <si>
    <t>Pauk</t>
  </si>
  <si>
    <t>YPC</t>
  </si>
  <si>
    <t>Paulatuk</t>
  </si>
  <si>
    <t>PAV</t>
  </si>
  <si>
    <t>Paulo Afonso</t>
  </si>
  <si>
    <t>KPH</t>
  </si>
  <si>
    <t>Pauloff Harbor</t>
  </si>
  <si>
    <t>PWQ</t>
  </si>
  <si>
    <t>Pavlodar</t>
  </si>
  <si>
    <t>PWI</t>
  </si>
  <si>
    <t>Pawe</t>
  </si>
  <si>
    <t>Beles</t>
  </si>
  <si>
    <t>PYN</t>
  </si>
  <si>
    <t>Payan</t>
  </si>
  <si>
    <t>PDU</t>
  </si>
  <si>
    <t>Paysandu</t>
  </si>
  <si>
    <t>PJB</t>
  </si>
  <si>
    <t>Payson</t>
  </si>
  <si>
    <t>PZA</t>
  </si>
  <si>
    <t>Paz De Ariporo</t>
  </si>
  <si>
    <t>Casanare</t>
  </si>
  <si>
    <t>YPE</t>
  </si>
  <si>
    <t>Peace River</t>
  </si>
  <si>
    <t>PGS</t>
  </si>
  <si>
    <t>Peach Springs</t>
  </si>
  <si>
    <t>YPO</t>
  </si>
  <si>
    <t>Peawanuck</t>
  </si>
  <si>
    <t>PEB</t>
  </si>
  <si>
    <t>Pebane</t>
  </si>
  <si>
    <t>PEX</t>
  </si>
  <si>
    <t>Pechora</t>
  </si>
  <si>
    <t>PEQ</t>
  </si>
  <si>
    <t>Pecos City</t>
  </si>
  <si>
    <t>PEV</t>
  </si>
  <si>
    <t>Pecs</t>
  </si>
  <si>
    <t>QPJ</t>
  </si>
  <si>
    <t>Pogany</t>
  </si>
  <si>
    <t>PDZ</t>
  </si>
  <si>
    <t>Pedernales</t>
  </si>
  <si>
    <t>PDB</t>
  </si>
  <si>
    <t>Pedro Bay</t>
  </si>
  <si>
    <t>PJC</t>
  </si>
  <si>
    <t>Pedro Juan Caballero</t>
  </si>
  <si>
    <t>PEF</t>
  </si>
  <si>
    <t>Peenemuende</t>
  </si>
  <si>
    <t>PEH</t>
  </si>
  <si>
    <t>Pehuajo</t>
  </si>
  <si>
    <t>ZPG</t>
  </si>
  <si>
    <t>Peine</t>
  </si>
  <si>
    <t>PKU</t>
  </si>
  <si>
    <t>Pekanbaru</t>
  </si>
  <si>
    <t>PEL</t>
  </si>
  <si>
    <t>Pelaneng</t>
  </si>
  <si>
    <t>PEC</t>
  </si>
  <si>
    <t>Pelican</t>
  </si>
  <si>
    <t>PLR</t>
  </si>
  <si>
    <t>Pell City</t>
  </si>
  <si>
    <t>St Clair County</t>
  </si>
  <si>
    <t>PLN</t>
  </si>
  <si>
    <t>Pellston</t>
  </si>
  <si>
    <t>PET</t>
  </si>
  <si>
    <t>Pelotas</t>
  </si>
  <si>
    <t>POL</t>
  </si>
  <si>
    <t>Pemba</t>
  </si>
  <si>
    <t>PMA</t>
  </si>
  <si>
    <t>PMB</t>
  </si>
  <si>
    <t>Pembina</t>
  </si>
  <si>
    <t>YTA</t>
  </si>
  <si>
    <t>Pembroke</t>
  </si>
  <si>
    <t>Pembroke And Area</t>
  </si>
  <si>
    <t>PEN</t>
  </si>
  <si>
    <t>Penang</t>
  </si>
  <si>
    <t>ZJR</t>
  </si>
  <si>
    <t>Penang Port</t>
  </si>
  <si>
    <t>YPT</t>
  </si>
  <si>
    <t>Pender Harbor</t>
  </si>
  <si>
    <t>PDT</t>
  </si>
  <si>
    <t>Pendleton</t>
  </si>
  <si>
    <t>PDO</t>
  </si>
  <si>
    <t>Pendopo</t>
  </si>
  <si>
    <t>PNJ</t>
  </si>
  <si>
    <t>Penglai</t>
  </si>
  <si>
    <t>Shahekou</t>
  </si>
  <si>
    <t>PEA</t>
  </si>
  <si>
    <t>Penneshaw</t>
  </si>
  <si>
    <t>PEY</t>
  </si>
  <si>
    <t>Penong</t>
  </si>
  <si>
    <t>PYE</t>
  </si>
  <si>
    <t>Penrhyn Atoll</t>
  </si>
  <si>
    <t>XPF</t>
  </si>
  <si>
    <t>Penrith</t>
  </si>
  <si>
    <t>PNS</t>
  </si>
  <si>
    <t>Pensacola</t>
  </si>
  <si>
    <t>NDP</t>
  </si>
  <si>
    <t>Ellyson NAS</t>
  </si>
  <si>
    <t>NPA</t>
  </si>
  <si>
    <t>Pensacola NAS</t>
  </si>
  <si>
    <t>NUN</t>
  </si>
  <si>
    <t>Saufley NAS</t>
  </si>
  <si>
    <t>YYF</t>
  </si>
  <si>
    <t>Penticton</t>
  </si>
  <si>
    <t>PEZ</t>
  </si>
  <si>
    <t>Penza</t>
  </si>
  <si>
    <t>Ternovka</t>
  </si>
  <si>
    <t>PZE</t>
  </si>
  <si>
    <t>Penzance</t>
  </si>
  <si>
    <t>PIA</t>
  </si>
  <si>
    <t>Peoria</t>
  </si>
  <si>
    <t>Greater Peoria</t>
  </si>
  <si>
    <t>PEP</t>
  </si>
  <si>
    <t>Peppimenarti</t>
  </si>
  <si>
    <t>PPH</t>
  </si>
  <si>
    <t>Peraitepuy</t>
  </si>
  <si>
    <t>XFG</t>
  </si>
  <si>
    <t>Perce</t>
  </si>
  <si>
    <t>PEI</t>
  </si>
  <si>
    <t>Pereira</t>
  </si>
  <si>
    <t>Matecana</t>
  </si>
  <si>
    <t>PGX</t>
  </si>
  <si>
    <t>Perigueux</t>
  </si>
  <si>
    <t>Bassillac</t>
  </si>
  <si>
    <t>QPV</t>
  </si>
  <si>
    <t>Perisher Valley</t>
  </si>
  <si>
    <t>PMQ</t>
  </si>
  <si>
    <t>Perito Moreno</t>
  </si>
  <si>
    <t>PEE</t>
  </si>
  <si>
    <t>Perm</t>
  </si>
  <si>
    <t>Bolshoye Savino</t>
  </si>
  <si>
    <t>PGF</t>
  </si>
  <si>
    <t>Perpignan</t>
  </si>
  <si>
    <t>Rivesaltes</t>
  </si>
  <si>
    <t>FPY</t>
  </si>
  <si>
    <t>Perry</t>
  </si>
  <si>
    <t>Perry-Foley</t>
  </si>
  <si>
    <t>PRO</t>
  </si>
  <si>
    <t>PYL</t>
  </si>
  <si>
    <t>Perry Island</t>
  </si>
  <si>
    <t>KPV</t>
  </si>
  <si>
    <t>Perryville</t>
  </si>
  <si>
    <t>WPS</t>
  </si>
  <si>
    <t>Persepolis</t>
  </si>
  <si>
    <t>PSL</t>
  </si>
  <si>
    <t>Perth</t>
  </si>
  <si>
    <t>ZXP</t>
  </si>
  <si>
    <t>Scone</t>
  </si>
  <si>
    <t>PER</t>
  </si>
  <si>
    <t>XPO</t>
  </si>
  <si>
    <t>JAD</t>
  </si>
  <si>
    <t>Jandakot</t>
  </si>
  <si>
    <t>VYS</t>
  </si>
  <si>
    <t>Peru</t>
  </si>
  <si>
    <t>Illinois Valley Regnl</t>
  </si>
  <si>
    <t>GUS</t>
  </si>
  <si>
    <t>Grissom AFB</t>
  </si>
  <si>
    <t>PEG</t>
  </si>
  <si>
    <t>Perugia</t>
  </si>
  <si>
    <t>St. Francis of Assisi</t>
  </si>
  <si>
    <t>PSR</t>
  </si>
  <si>
    <t>Pescara</t>
  </si>
  <si>
    <t>Abruzzo</t>
  </si>
  <si>
    <t>PEJ</t>
  </si>
  <si>
    <t>Peschici</t>
  </si>
  <si>
    <t>PEW</t>
  </si>
  <si>
    <t>Peshawar</t>
  </si>
  <si>
    <t>Bacha Khan Intl</t>
  </si>
  <si>
    <t>YWA</t>
  </si>
  <si>
    <t>Petawawa</t>
  </si>
  <si>
    <t>XVH</t>
  </si>
  <si>
    <t>Peterborough</t>
  </si>
  <si>
    <t>YPQ</t>
  </si>
  <si>
    <t>PSG</t>
  </si>
  <si>
    <t>Petersburg</t>
  </si>
  <si>
    <t>PTB</t>
  </si>
  <si>
    <t>FLE</t>
  </si>
  <si>
    <t>Fort Lee AAF</t>
  </si>
  <si>
    <t>PGC</t>
  </si>
  <si>
    <t>PNF</t>
  </si>
  <si>
    <t>Peterson's Point</t>
  </si>
  <si>
    <t>PNZ</t>
  </si>
  <si>
    <t>Petrolina</t>
  </si>
  <si>
    <t>PPK</t>
  </si>
  <si>
    <t>Petropavlovsk</t>
  </si>
  <si>
    <t>PKC</t>
  </si>
  <si>
    <t>Yelizovo</t>
  </si>
  <si>
    <t>QPE</t>
  </si>
  <si>
    <t>Petropolis</t>
  </si>
  <si>
    <t>PES</t>
  </si>
  <si>
    <t>Petrozavodsk</t>
  </si>
  <si>
    <t>Besovets</t>
  </si>
  <si>
    <t>PWE</t>
  </si>
  <si>
    <t>Pevek</t>
  </si>
  <si>
    <t>UPF</t>
  </si>
  <si>
    <t>Pforzheim</t>
  </si>
  <si>
    <t>PHW</t>
  </si>
  <si>
    <t>Phalaborwa</t>
  </si>
  <si>
    <t>Hendrik van Eck</t>
  </si>
  <si>
    <t>PHA</t>
  </si>
  <si>
    <t>Phan Rang</t>
  </si>
  <si>
    <t>PHH</t>
  </si>
  <si>
    <t>Phan Thiet</t>
  </si>
  <si>
    <t>PMM</t>
  </si>
  <si>
    <t>Phanom Sarakham</t>
  </si>
  <si>
    <t>PPL</t>
  </si>
  <si>
    <t>Phaplu</t>
  </si>
  <si>
    <t>PHY</t>
  </si>
  <si>
    <t>Phetchabun</t>
  </si>
  <si>
    <t>PHZ</t>
  </si>
  <si>
    <t>Phi Phi Island</t>
  </si>
  <si>
    <t>PHL</t>
  </si>
  <si>
    <t>Philadelphia</t>
  </si>
  <si>
    <t>MUV</t>
  </si>
  <si>
    <t>Mustin Alf</t>
  </si>
  <si>
    <t>PNE</t>
  </si>
  <si>
    <t>North Philadelphia</t>
  </si>
  <si>
    <t>ZHC</t>
  </si>
  <si>
    <t>North Railway Station</t>
  </si>
  <si>
    <t>ZFV</t>
  </si>
  <si>
    <t>PSQ</t>
  </si>
  <si>
    <t>ZTN</t>
  </si>
  <si>
    <t>Trenton Railway Stn</t>
  </si>
  <si>
    <t>TTN</t>
  </si>
  <si>
    <t>Trenton-Mercer</t>
  </si>
  <si>
    <t>PHP</t>
  </si>
  <si>
    <t>Philip</t>
  </si>
  <si>
    <t>Philipsburg</t>
  </si>
  <si>
    <t>Mid-State</t>
  </si>
  <si>
    <t>PZL</t>
  </si>
  <si>
    <t>Phinda</t>
  </si>
  <si>
    <t>Zulu Inyala</t>
  </si>
  <si>
    <t>PHS</t>
  </si>
  <si>
    <t>Phitsanulok</t>
  </si>
  <si>
    <t>PNH</t>
  </si>
  <si>
    <t>Phnom Penh</t>
  </si>
  <si>
    <t>PHX</t>
  </si>
  <si>
    <t>Phoenix</t>
  </si>
  <si>
    <t>LUF</t>
  </si>
  <si>
    <t>Luke AFB</t>
  </si>
  <si>
    <t>DVT</t>
  </si>
  <si>
    <t>Phoenix-Deer Valley</t>
  </si>
  <si>
    <t>SCF</t>
  </si>
  <si>
    <t>Scottsdale Municipal</t>
  </si>
  <si>
    <t>Sky Harbor Intl</t>
  </si>
  <si>
    <t>AZA</t>
  </si>
  <si>
    <t>Williams Gateway</t>
  </si>
  <si>
    <t>PCQ</t>
  </si>
  <si>
    <t>Phongsaly</t>
  </si>
  <si>
    <t>Boun Neua</t>
  </si>
  <si>
    <t>XKH</t>
  </si>
  <si>
    <t>Phonsavan</t>
  </si>
  <si>
    <t>Xieng Khouang</t>
  </si>
  <si>
    <t>PRH</t>
  </si>
  <si>
    <t>Phrae</t>
  </si>
  <si>
    <t>PQC</t>
  </si>
  <si>
    <t>Phu Quoc</t>
  </si>
  <si>
    <t>PHU</t>
  </si>
  <si>
    <t>Phu Vinh</t>
  </si>
  <si>
    <t>HBN</t>
  </si>
  <si>
    <t>Phu-bon</t>
  </si>
  <si>
    <t>HKT</t>
  </si>
  <si>
    <t>Phuket</t>
  </si>
  <si>
    <t>VSO</t>
  </si>
  <si>
    <t>Phuoclong</t>
  </si>
  <si>
    <t>QPZ</t>
  </si>
  <si>
    <t>Piacenza</t>
  </si>
  <si>
    <t>QPN</t>
  </si>
  <si>
    <t>Piatra Neamt</t>
  </si>
  <si>
    <t>PCU</t>
  </si>
  <si>
    <t>Picayune</t>
  </si>
  <si>
    <t>Pearl River County</t>
  </si>
  <si>
    <t>XMV</t>
  </si>
  <si>
    <t>Pichanal</t>
  </si>
  <si>
    <t>LQK</t>
  </si>
  <si>
    <t>Pickens</t>
  </si>
  <si>
    <t>YPL</t>
  </si>
  <si>
    <t>Pickle Lake</t>
  </si>
  <si>
    <t>PIX</t>
  </si>
  <si>
    <t>Pico Island</t>
  </si>
  <si>
    <t>PCS</t>
  </si>
  <si>
    <t>Picos</t>
  </si>
  <si>
    <t>PCN</t>
  </si>
  <si>
    <t>Picton</t>
  </si>
  <si>
    <t>PDS</t>
  </si>
  <si>
    <t>Piedras Negras</t>
  </si>
  <si>
    <t>PIR</t>
  </si>
  <si>
    <t>Pierre</t>
  </si>
  <si>
    <t>PZY</t>
  </si>
  <si>
    <t>Piestany</t>
  </si>
  <si>
    <t>PZB</t>
  </si>
  <si>
    <t>Pietermaritzburg</t>
  </si>
  <si>
    <t>LPJ</t>
  </si>
  <si>
    <t>Pijiguaos</t>
  </si>
  <si>
    <t>YPM</t>
  </si>
  <si>
    <t>Pikangikum</t>
  </si>
  <si>
    <t>PIW</t>
  </si>
  <si>
    <t>Pikwitonei</t>
  </si>
  <si>
    <t>PIL</t>
  </si>
  <si>
    <t>Pilar</t>
  </si>
  <si>
    <t>PIP</t>
  </si>
  <si>
    <t>Pilot Point</t>
  </si>
  <si>
    <t>UGB</t>
  </si>
  <si>
    <t>Ugashik Bay</t>
  </si>
  <si>
    <t>PQS</t>
  </si>
  <si>
    <t>Pilot Station</t>
  </si>
  <si>
    <t>PMP</t>
  </si>
  <si>
    <t>Pimaga</t>
  </si>
  <si>
    <t>PBQ</t>
  </si>
  <si>
    <t>Pimenta Bueno</t>
  </si>
  <si>
    <t>QPQ</t>
  </si>
  <si>
    <t>Pinamar</t>
  </si>
  <si>
    <t>QPD</t>
  </si>
  <si>
    <t>Pinar Del Rio</t>
  </si>
  <si>
    <t>WPC</t>
  </si>
  <si>
    <t>Pincher Creek</t>
  </si>
  <si>
    <t>PDI</t>
  </si>
  <si>
    <t>Pindiu</t>
  </si>
  <si>
    <t>PBF</t>
  </si>
  <si>
    <t>Pine Bluff</t>
  </si>
  <si>
    <t>Grider Field</t>
  </si>
  <si>
    <t>PIC</t>
  </si>
  <si>
    <t>Pine Cay</t>
  </si>
  <si>
    <t>ZPO</t>
  </si>
  <si>
    <t>Pine House</t>
  </si>
  <si>
    <t>PIM</t>
  </si>
  <si>
    <t>Pine Mountain</t>
  </si>
  <si>
    <t>Garden Harris County</t>
  </si>
  <si>
    <t>YPP</t>
  </si>
  <si>
    <t>Pine Point</t>
  </si>
  <si>
    <t>XPR</t>
  </si>
  <si>
    <t>Pine Ridge</t>
  </si>
  <si>
    <t>PWY</t>
  </si>
  <si>
    <t>Pinedale</t>
  </si>
  <si>
    <t>PIF</t>
  </si>
  <si>
    <t>Pingtung</t>
  </si>
  <si>
    <t>Pingtung South</t>
  </si>
  <si>
    <t>PHI</t>
  </si>
  <si>
    <t>Pinheiro</t>
  </si>
  <si>
    <t>PNO</t>
  </si>
  <si>
    <t>Pinotepa Nacional</t>
  </si>
  <si>
    <t>PIQ</t>
  </si>
  <si>
    <t>Pipillipai</t>
  </si>
  <si>
    <t>QHB</t>
  </si>
  <si>
    <t>Piracicaba</t>
  </si>
  <si>
    <t>PIV</t>
  </si>
  <si>
    <t>Pirapora</t>
  </si>
  <si>
    <t>QPS</t>
  </si>
  <si>
    <t>Pirassununga</t>
  </si>
  <si>
    <t>ZPI</t>
  </si>
  <si>
    <t>Pirmasens</t>
  </si>
  <si>
    <t>PSA</t>
  </si>
  <si>
    <t>Pisa</t>
  </si>
  <si>
    <t>Galileo Galilei</t>
  </si>
  <si>
    <t>PIO</t>
  </si>
  <si>
    <t>Pisco</t>
  </si>
  <si>
    <t>PTX</t>
  </si>
  <si>
    <t>Pitalito</t>
  </si>
  <si>
    <t>PIG</t>
  </si>
  <si>
    <t>Pitinga</t>
  </si>
  <si>
    <t>PWN</t>
  </si>
  <si>
    <t>Pitts Town</t>
  </si>
  <si>
    <t>PTS</t>
  </si>
  <si>
    <t>Pittsburg</t>
  </si>
  <si>
    <t>PIT</t>
  </si>
  <si>
    <t>Pittsburgh</t>
  </si>
  <si>
    <t>AGC</t>
  </si>
  <si>
    <t>Allegheny County</t>
  </si>
  <si>
    <t>CVA</t>
  </si>
  <si>
    <t>Civic Arena Heliport</t>
  </si>
  <si>
    <t>PSF</t>
  </si>
  <si>
    <t>Pittsfield</t>
  </si>
  <si>
    <t>THU</t>
  </si>
  <si>
    <t>Pituffik</t>
  </si>
  <si>
    <t>PIU</t>
  </si>
  <si>
    <t>Piura</t>
  </si>
  <si>
    <t>PLJ</t>
  </si>
  <si>
    <t>Placencia</t>
  </si>
  <si>
    <t>PVF</t>
  </si>
  <si>
    <t>Placerville</t>
  </si>
  <si>
    <t>PVW</t>
  </si>
  <si>
    <t>Plainview</t>
  </si>
  <si>
    <t>Hale County</t>
  </si>
  <si>
    <t>PLA</t>
  </si>
  <si>
    <t>Planadas</t>
  </si>
  <si>
    <t>PLC</t>
  </si>
  <si>
    <t>Planeta Rica</t>
  </si>
  <si>
    <t>TLY</t>
  </si>
  <si>
    <t>Plastun</t>
  </si>
  <si>
    <t>PTU</t>
  </si>
  <si>
    <t>Platinum</t>
  </si>
  <si>
    <t>PLT</t>
  </si>
  <si>
    <t>Plato</t>
  </si>
  <si>
    <t>PBG</t>
  </si>
  <si>
    <t>Plattsburgh</t>
  </si>
  <si>
    <t>QLY</t>
  </si>
  <si>
    <t>Playa Blanca</t>
  </si>
  <si>
    <t>PCM</t>
  </si>
  <si>
    <t>Playa del Carmen</t>
  </si>
  <si>
    <t>PKJ</t>
  </si>
  <si>
    <t>Playa Grande</t>
  </si>
  <si>
    <t>PLD</t>
  </si>
  <si>
    <t>Playa Samara</t>
  </si>
  <si>
    <t>PYC</t>
  </si>
  <si>
    <t>Playon Chico</t>
  </si>
  <si>
    <t>PTR</t>
  </si>
  <si>
    <t>Pleasant Harbour</t>
  </si>
  <si>
    <t>JBS</t>
  </si>
  <si>
    <t>Pleasanton</t>
  </si>
  <si>
    <t>Hacienda Bus.Park H/P</t>
  </si>
  <si>
    <t>PXU</t>
  </si>
  <si>
    <t>Pleiku</t>
  </si>
  <si>
    <t>PWD</t>
  </si>
  <si>
    <t>Plentywood</t>
  </si>
  <si>
    <t>Sherwood</t>
  </si>
  <si>
    <t>PBZ</t>
  </si>
  <si>
    <t>Plettenberg Bay</t>
  </si>
  <si>
    <t>QPC</t>
  </si>
  <si>
    <t>Plock</t>
  </si>
  <si>
    <t>QPL</t>
  </si>
  <si>
    <t>Ploiesti</t>
  </si>
  <si>
    <t>PDV</t>
  </si>
  <si>
    <t>Plovdiv</t>
  </si>
  <si>
    <t>Krumovo</t>
  </si>
  <si>
    <t>PLH</t>
  </si>
  <si>
    <t>Plymouth</t>
  </si>
  <si>
    <t>PLY</t>
  </si>
  <si>
    <t>PYM</t>
  </si>
  <si>
    <t>PUP</t>
  </si>
  <si>
    <t>Po</t>
  </si>
  <si>
    <t>POH</t>
  </si>
  <si>
    <t>Pocahontas</t>
  </si>
  <si>
    <t>PIH</t>
  </si>
  <si>
    <t>Pocatello</t>
  </si>
  <si>
    <t>PUH</t>
  </si>
  <si>
    <t>Pochutla</t>
  </si>
  <si>
    <t>POO</t>
  </si>
  <si>
    <t>Pocos De Caldas</t>
  </si>
  <si>
    <t>TGD</t>
  </si>
  <si>
    <t>Podgorica</t>
  </si>
  <si>
    <t>OSF</t>
  </si>
  <si>
    <t>Podolsk</t>
  </si>
  <si>
    <t>Ostafyevo</t>
  </si>
  <si>
    <t>POD</t>
  </si>
  <si>
    <t>Podor</t>
  </si>
  <si>
    <t>BSF</t>
  </si>
  <si>
    <t>Pohakuloa</t>
  </si>
  <si>
    <t>Bradshaw AAF</t>
  </si>
  <si>
    <t>KPO</t>
  </si>
  <si>
    <t>Pohang</t>
  </si>
  <si>
    <t>PNI</t>
  </si>
  <si>
    <t>Pohnpei</t>
  </si>
  <si>
    <t>KPB</t>
  </si>
  <si>
    <t>Point Baker</t>
  </si>
  <si>
    <t>PHO</t>
  </si>
  <si>
    <t>Point Hope</t>
  </si>
  <si>
    <t>PIZ</t>
  </si>
  <si>
    <t>Point Lay</t>
  </si>
  <si>
    <t>PLK</t>
  </si>
  <si>
    <t>Point Lookout</t>
  </si>
  <si>
    <t>M Graham Clark</t>
  </si>
  <si>
    <t>PRT</t>
  </si>
  <si>
    <t>Point Retreat</t>
  </si>
  <si>
    <t>PTP</t>
  </si>
  <si>
    <t>Pointe-a-Pitre</t>
  </si>
  <si>
    <t>Le Raizet</t>
  </si>
  <si>
    <t>XPX</t>
  </si>
  <si>
    <t>Pointe-aux-Trembles</t>
  </si>
  <si>
    <t>PNR</t>
  </si>
  <si>
    <t>Pointe-Noire</t>
  </si>
  <si>
    <t>YNL</t>
  </si>
  <si>
    <t>Points North Landing</t>
  </si>
  <si>
    <t>PIS</t>
  </si>
  <si>
    <t>Poitiers</t>
  </si>
  <si>
    <t>Biard</t>
  </si>
  <si>
    <t>XOP</t>
  </si>
  <si>
    <t>PKR</t>
  </si>
  <si>
    <t>Pokhara</t>
  </si>
  <si>
    <t>PXL</t>
  </si>
  <si>
    <t>Polacca</t>
  </si>
  <si>
    <t>POQ</t>
  </si>
  <si>
    <t>Polk Inlet</t>
  </si>
  <si>
    <t>PTG</t>
  </si>
  <si>
    <t>Polokwane</t>
  </si>
  <si>
    <t>PLV</t>
  </si>
  <si>
    <t>Poltava</t>
  </si>
  <si>
    <t>PYJ</t>
  </si>
  <si>
    <t>Polyarny</t>
  </si>
  <si>
    <t>QEZ</t>
  </si>
  <si>
    <t>Pomezia</t>
  </si>
  <si>
    <t>PPM</t>
  </si>
  <si>
    <t>Pompano Beach</t>
  </si>
  <si>
    <t>QPF</t>
  </si>
  <si>
    <t>Pompeia</t>
  </si>
  <si>
    <t>PNC</t>
  </si>
  <si>
    <t>Ponca City</t>
  </si>
  <si>
    <t>PSE</t>
  </si>
  <si>
    <t>Ponce</t>
  </si>
  <si>
    <t>Mercedita</t>
  </si>
  <si>
    <t>YIO</t>
  </si>
  <si>
    <t>Pond Inlet</t>
  </si>
  <si>
    <t>PNY</t>
  </si>
  <si>
    <t>Pondicherry</t>
  </si>
  <si>
    <t>PCB</t>
  </si>
  <si>
    <t>Pondok Cabe</t>
  </si>
  <si>
    <t>PFE</t>
  </si>
  <si>
    <t>Ponferrada</t>
  </si>
  <si>
    <t>PDL</t>
  </si>
  <si>
    <t>Ponta Delgada</t>
  </si>
  <si>
    <t>Joao Paulo II</t>
  </si>
  <si>
    <t>PDD</t>
  </si>
  <si>
    <t>Ponta do Ouro</t>
  </si>
  <si>
    <t>PGZ</t>
  </si>
  <si>
    <t>Ponta Grossa</t>
  </si>
  <si>
    <t>Sant'Ana</t>
  </si>
  <si>
    <t>PLL</t>
  </si>
  <si>
    <t>Ponta Pelada</t>
  </si>
  <si>
    <t>PMG</t>
  </si>
  <si>
    <t>Ponta Pora</t>
  </si>
  <si>
    <t>LCB</t>
  </si>
  <si>
    <t>Pontes e Lacerda</t>
  </si>
  <si>
    <t>PTE</t>
  </si>
  <si>
    <t>Pontevedra</t>
  </si>
  <si>
    <t>PTK</t>
  </si>
  <si>
    <t>Pontiac</t>
  </si>
  <si>
    <t>PNK</t>
  </si>
  <si>
    <t>Pontianak</t>
  </si>
  <si>
    <t>Supadio</t>
  </si>
  <si>
    <t>XPM</t>
  </si>
  <si>
    <t>Pontorson/Mt-St-Michel</t>
  </si>
  <si>
    <t>ZJV</t>
  </si>
  <si>
    <t>Pontresina</t>
  </si>
  <si>
    <t>ZJY</t>
  </si>
  <si>
    <t>Ponza</t>
  </si>
  <si>
    <t>PPN</t>
  </si>
  <si>
    <t>Popayan</t>
  </si>
  <si>
    <t>PVY</t>
  </si>
  <si>
    <t>Pope Vanoy</t>
  </si>
  <si>
    <t>POF</t>
  </si>
  <si>
    <t>Poplar Bluff</t>
  </si>
  <si>
    <t>Earl Fields Memorial</t>
  </si>
  <si>
    <t>YHP</t>
  </si>
  <si>
    <t>Poplar Hill</t>
  </si>
  <si>
    <t>XPP</t>
  </si>
  <si>
    <t>Poplar River</t>
  </si>
  <si>
    <t>PNP</t>
  </si>
  <si>
    <t>Girua</t>
  </si>
  <si>
    <t>TAT</t>
  </si>
  <si>
    <t>Poprad</t>
  </si>
  <si>
    <t>Tatry</t>
  </si>
  <si>
    <t>PON</t>
  </si>
  <si>
    <t>Poptun</t>
  </si>
  <si>
    <t>PBD</t>
  </si>
  <si>
    <t>Porbandar</t>
  </si>
  <si>
    <t>PCK</t>
  </si>
  <si>
    <t>Porcupine Creek</t>
  </si>
  <si>
    <t>QAD</t>
  </si>
  <si>
    <t>Pordenone</t>
  </si>
  <si>
    <t>PRE</t>
  </si>
  <si>
    <t>Pore</t>
  </si>
  <si>
    <t>RGE</t>
  </si>
  <si>
    <t>Porgera</t>
  </si>
  <si>
    <t>POR</t>
  </si>
  <si>
    <t>Pori</t>
  </si>
  <si>
    <t>PMV</t>
  </si>
  <si>
    <t>Porlamar</t>
  </si>
  <si>
    <t>EDR</t>
  </si>
  <si>
    <t>Pormpuraaw</t>
  </si>
  <si>
    <t>XKP</t>
  </si>
  <si>
    <t>Porsgrunn</t>
  </si>
  <si>
    <t>YPB</t>
  </si>
  <si>
    <t>Port Alberni</t>
  </si>
  <si>
    <t>PTD</t>
  </si>
  <si>
    <t>Port Alexander</t>
  </si>
  <si>
    <t>AFD</t>
  </si>
  <si>
    <t>Port Alfred</t>
  </si>
  <si>
    <t>PTC</t>
  </si>
  <si>
    <t>Port Alice</t>
  </si>
  <si>
    <t>PTA</t>
  </si>
  <si>
    <t>Port Alsworth</t>
  </si>
  <si>
    <t>CLM</t>
  </si>
  <si>
    <t>Port Angeles</t>
  </si>
  <si>
    <t>Fairchild Intl</t>
  </si>
  <si>
    <t>POT</t>
  </si>
  <si>
    <t>Port Antonio</t>
  </si>
  <si>
    <t>Ken Jones</t>
  </si>
  <si>
    <t>PTL</t>
  </si>
  <si>
    <t>Port Armstrong</t>
  </si>
  <si>
    <t>PAP</t>
  </si>
  <si>
    <t>Port Au Prince</t>
  </si>
  <si>
    <t>Mais Gate</t>
  </si>
  <si>
    <t>PUG</t>
  </si>
  <si>
    <t>Port Augusta</t>
  </si>
  <si>
    <t>KPY</t>
  </si>
  <si>
    <t>Port Bailey</t>
  </si>
  <si>
    <t>WPB</t>
  </si>
  <si>
    <t>Port Berge Vaovao</t>
  </si>
  <si>
    <t>IXZ</t>
  </si>
  <si>
    <t>Port Blair</t>
  </si>
  <si>
    <t>Veer Savarkar Intl</t>
  </si>
  <si>
    <t>KPC</t>
  </si>
  <si>
    <t>Port Clarence</t>
  </si>
  <si>
    <t>PAX</t>
  </si>
  <si>
    <t>Port De Paix</t>
  </si>
  <si>
    <t>PTI</t>
  </si>
  <si>
    <t>Port Douglas</t>
  </si>
  <si>
    <t>BQU</t>
  </si>
  <si>
    <t>Port Elizabeth</t>
  </si>
  <si>
    <t>Bequia</t>
  </si>
  <si>
    <t>PLZ</t>
  </si>
  <si>
    <t>GBS</t>
  </si>
  <si>
    <t>Port Fitzroy</t>
  </si>
  <si>
    <t>PFD</t>
  </si>
  <si>
    <t>Port Frederick</t>
  </si>
  <si>
    <t>PGM</t>
  </si>
  <si>
    <t>Port Graham</t>
  </si>
  <si>
    <t>PHC</t>
  </si>
  <si>
    <t>Port Harcourt</t>
  </si>
  <si>
    <t>PHG</t>
  </si>
  <si>
    <t>YZT</t>
  </si>
  <si>
    <t>Port Hardy</t>
  </si>
  <si>
    <t>YPS</t>
  </si>
  <si>
    <t>Port Hawkesbury</t>
  </si>
  <si>
    <t>PHE</t>
  </si>
  <si>
    <t>Port Hedland</t>
  </si>
  <si>
    <t>PTH</t>
  </si>
  <si>
    <t>Port Heiden</t>
  </si>
  <si>
    <t>XPH</t>
  </si>
  <si>
    <t>Port Hope</t>
  </si>
  <si>
    <t>YHA</t>
  </si>
  <si>
    <t>Port Hope Simpson</t>
  </si>
  <si>
    <t>NTD</t>
  </si>
  <si>
    <t>Port Hueneme</t>
  </si>
  <si>
    <t>Point Mugu NAS</t>
  </si>
  <si>
    <t>PHN</t>
  </si>
  <si>
    <t>Port Huron</t>
  </si>
  <si>
    <t>St Clair County Intl</t>
  </si>
  <si>
    <t>PRF</t>
  </si>
  <si>
    <t>Port Johnson</t>
  </si>
  <si>
    <t>PKM</t>
  </si>
  <si>
    <t>Port Kaituma</t>
  </si>
  <si>
    <t>PKT</t>
  </si>
  <si>
    <t>Port Keats</t>
  </si>
  <si>
    <t>XPQ</t>
  </si>
  <si>
    <t>Port Klang</t>
  </si>
  <si>
    <t>PLO</t>
  </si>
  <si>
    <t>Port Lincoln</t>
  </si>
  <si>
    <t>ORI</t>
  </si>
  <si>
    <t>Port Lions</t>
  </si>
  <si>
    <t>PQQ</t>
  </si>
  <si>
    <t>Port Macquarie</t>
  </si>
  <si>
    <t>YMP</t>
  </si>
  <si>
    <t>Port McNeil</t>
  </si>
  <si>
    <t>YPN</t>
  </si>
  <si>
    <t>Port Menier</t>
  </si>
  <si>
    <t>PML</t>
  </si>
  <si>
    <t>Port Moller</t>
  </si>
  <si>
    <t>POM</t>
  </si>
  <si>
    <t>Port Moresby</t>
  </si>
  <si>
    <t>PRL</t>
  </si>
  <si>
    <t>Port Oceanic</t>
  </si>
  <si>
    <t>POS</t>
  </si>
  <si>
    <t>Port Of Spain</t>
  </si>
  <si>
    <t>TT</t>
  </si>
  <si>
    <t>Piarco</t>
  </si>
  <si>
    <t>PPI</t>
  </si>
  <si>
    <t>Port Pirie</t>
  </si>
  <si>
    <t>PPV</t>
  </si>
  <si>
    <t>Port Protection</t>
  </si>
  <si>
    <t>PSD</t>
  </si>
  <si>
    <t>Port Said</t>
  </si>
  <si>
    <t>JOH</t>
  </si>
  <si>
    <t>Port Saint John's</t>
  </si>
  <si>
    <t>PJS</t>
  </si>
  <si>
    <t>Port San Juan</t>
  </si>
  <si>
    <t>YPI</t>
  </si>
  <si>
    <t>Port Simpson</t>
  </si>
  <si>
    <t>PSY</t>
  </si>
  <si>
    <t>Port Stanley</t>
  </si>
  <si>
    <t>PZU</t>
  </si>
  <si>
    <t>Port Sudan</t>
  </si>
  <si>
    <t>New International</t>
  </si>
  <si>
    <t>TWD</t>
  </si>
  <si>
    <t>Port Townsend</t>
  </si>
  <si>
    <t>VLI</t>
  </si>
  <si>
    <t>Port Vila</t>
  </si>
  <si>
    <t>Bauerfield</t>
  </si>
  <si>
    <t>PWR</t>
  </si>
  <si>
    <t>Port Walter</t>
  </si>
  <si>
    <t>KPR</t>
  </si>
  <si>
    <t>Port Williams</t>
  </si>
  <si>
    <t>PCA</t>
  </si>
  <si>
    <t>Portage Creek</t>
  </si>
  <si>
    <t>YPG</t>
  </si>
  <si>
    <t>Portage La Prairie</t>
  </si>
  <si>
    <t>XFI</t>
  </si>
  <si>
    <t>Port-Daniel</t>
  </si>
  <si>
    <t>PTV</t>
  </si>
  <si>
    <t>Porterville</t>
  </si>
  <si>
    <t>POG</t>
  </si>
  <si>
    <t>Port-Gentil</t>
  </si>
  <si>
    <t>PRM</t>
  </si>
  <si>
    <t>Portimao</t>
  </si>
  <si>
    <t>PWM</t>
  </si>
  <si>
    <t>Intl Jetport</t>
  </si>
  <si>
    <t>PDX</t>
  </si>
  <si>
    <t>PTJ</t>
  </si>
  <si>
    <t>OPO</t>
  </si>
  <si>
    <t>Porto</t>
  </si>
  <si>
    <t>Francisco Sa Carneiro</t>
  </si>
  <si>
    <t>ZYJ</t>
  </si>
  <si>
    <t>POA</t>
  </si>
  <si>
    <t>Porto Alegre</t>
  </si>
  <si>
    <t>Salgado Filho</t>
  </si>
  <si>
    <t>PGP</t>
  </si>
  <si>
    <t>ST</t>
  </si>
  <si>
    <t>PBX</t>
  </si>
  <si>
    <t>Porto Alegre Do Norte</t>
  </si>
  <si>
    <t>PBN</t>
  </si>
  <si>
    <t>Porto Amboim</t>
  </si>
  <si>
    <t>PTQ</t>
  </si>
  <si>
    <t>Porto de Moz</t>
  </si>
  <si>
    <t>PBV</t>
  </si>
  <si>
    <t>Porto Dos Gauchos</t>
  </si>
  <si>
    <t>PNB</t>
  </si>
  <si>
    <t>Porto Nacional</t>
  </si>
  <si>
    <t>PXO</t>
  </si>
  <si>
    <t>Porto Santo</t>
  </si>
  <si>
    <t>BPS</t>
  </si>
  <si>
    <t>Porto Seguro</t>
  </si>
  <si>
    <t>QPU</t>
  </si>
  <si>
    <t>Porto Uniao</t>
  </si>
  <si>
    <t>PVH</t>
  </si>
  <si>
    <t>Porto Velho</t>
  </si>
  <si>
    <t>PKH</t>
  </si>
  <si>
    <t>Portochelion</t>
  </si>
  <si>
    <t>Kanaris</t>
  </si>
  <si>
    <t>POW</t>
  </si>
  <si>
    <t>Portoroz</t>
  </si>
  <si>
    <t>PVO</t>
  </si>
  <si>
    <t>Portoviejo</t>
  </si>
  <si>
    <t>PME</t>
  </si>
  <si>
    <t>Portsmouth</t>
  </si>
  <si>
    <t>Fleetlands Heliport</t>
  </si>
  <si>
    <t>PMH</t>
  </si>
  <si>
    <t>XPV</t>
  </si>
  <si>
    <t>Port-Vendres</t>
  </si>
  <si>
    <t>WPR</t>
  </si>
  <si>
    <t>Porvenir</t>
  </si>
  <si>
    <t>QXJ</t>
  </si>
  <si>
    <t>Porvoo</t>
  </si>
  <si>
    <t>PSS</t>
  </si>
  <si>
    <t>Posadas</t>
  </si>
  <si>
    <t>PSJ</t>
  </si>
  <si>
    <t>Poso</t>
  </si>
  <si>
    <t>Kasinguncu</t>
  </si>
  <si>
    <t>YSO</t>
  </si>
  <si>
    <t>Postville</t>
  </si>
  <si>
    <t>PCF</t>
  </si>
  <si>
    <t>Potchefstroom</t>
  </si>
  <si>
    <t>RKR</t>
  </si>
  <si>
    <t>Poteau</t>
  </si>
  <si>
    <t>Robert S Kerr</t>
  </si>
  <si>
    <t>QPO</t>
  </si>
  <si>
    <t>Potenza</t>
  </si>
  <si>
    <t>POI</t>
  </si>
  <si>
    <t>Potosi</t>
  </si>
  <si>
    <t>XXP</t>
  </si>
  <si>
    <t>Potsdam</t>
  </si>
  <si>
    <t>PTW</t>
  </si>
  <si>
    <t>Pottstown</t>
  </si>
  <si>
    <t>Pottstown/Limerick</t>
  </si>
  <si>
    <t>AYY</t>
  </si>
  <si>
    <t>Pottuvil</t>
  </si>
  <si>
    <t>Arugam Bay SPB</t>
  </si>
  <si>
    <t>POU</t>
  </si>
  <si>
    <t>Poughkeepsie</t>
  </si>
  <si>
    <t>Dutchess County</t>
  </si>
  <si>
    <t>PUL</t>
  </si>
  <si>
    <t>Poulsbo</t>
  </si>
  <si>
    <t>PUV</t>
  </si>
  <si>
    <t>Poum</t>
  </si>
  <si>
    <t>Malabou</t>
  </si>
  <si>
    <t>PPY</t>
  </si>
  <si>
    <t>Pouso Alegre</t>
  </si>
  <si>
    <t>YPX</t>
  </si>
  <si>
    <t>Povungnituk</t>
  </si>
  <si>
    <t>Puvirnituq</t>
  </si>
  <si>
    <t>Powell</t>
  </si>
  <si>
    <t>WPL</t>
  </si>
  <si>
    <t>Powell Lake</t>
  </si>
  <si>
    <t>PPO</t>
  </si>
  <si>
    <t>Powell Point</t>
  </si>
  <si>
    <t>YPW</t>
  </si>
  <si>
    <t>Powell River</t>
  </si>
  <si>
    <t>PAZ</t>
  </si>
  <si>
    <t>Poza Rica</t>
  </si>
  <si>
    <t>Tajin</t>
  </si>
  <si>
    <t>ZZP</t>
  </si>
  <si>
    <t>Pozarevac</t>
  </si>
  <si>
    <t>POZ</t>
  </si>
  <si>
    <t>Poznan</t>
  </si>
  <si>
    <t>Lawica</t>
  </si>
  <si>
    <t>PDF</t>
  </si>
  <si>
    <t>Prado</t>
  </si>
  <si>
    <t>PRG</t>
  </si>
  <si>
    <t>Prague</t>
  </si>
  <si>
    <t>PFL</t>
  </si>
  <si>
    <t>Florenc Bus Station</t>
  </si>
  <si>
    <t>XYJ</t>
  </si>
  <si>
    <t>XYG</t>
  </si>
  <si>
    <t>Ruzyne</t>
  </si>
  <si>
    <t>VOD</t>
  </si>
  <si>
    <t>Vodochody</t>
  </si>
  <si>
    <t>RAI</t>
  </si>
  <si>
    <t>Praia</t>
  </si>
  <si>
    <t>PCD</t>
  </si>
  <si>
    <t>Prairie Du Chien</t>
  </si>
  <si>
    <t>PRI</t>
  </si>
  <si>
    <t>Praslin Island</t>
  </si>
  <si>
    <t>QPR</t>
  </si>
  <si>
    <t>Prato</t>
  </si>
  <si>
    <t>PTT</t>
  </si>
  <si>
    <t>Pratt</t>
  </si>
  <si>
    <t>LOP</t>
  </si>
  <si>
    <t>Praya</t>
  </si>
  <si>
    <t>Lombok International</t>
  </si>
  <si>
    <t>PRW</t>
  </si>
  <si>
    <t>Prentice</t>
  </si>
  <si>
    <t>PRV</t>
  </si>
  <si>
    <t>Prerov</t>
  </si>
  <si>
    <t>PRQ</t>
  </si>
  <si>
    <t>Pres. Roque Saenz Pena</t>
  </si>
  <si>
    <t>PRC</t>
  </si>
  <si>
    <t>Prescott</t>
  </si>
  <si>
    <t>XII</t>
  </si>
  <si>
    <t>PDR</t>
  </si>
  <si>
    <t>Presidente Dutra</t>
  </si>
  <si>
    <t>PPB</t>
  </si>
  <si>
    <t>Presidente Prudente</t>
  </si>
  <si>
    <t>A. De Barros</t>
  </si>
  <si>
    <t>POV</t>
  </si>
  <si>
    <t>Presov</t>
  </si>
  <si>
    <t>PQI</t>
  </si>
  <si>
    <t>Presque Isle</t>
  </si>
  <si>
    <t>PST</t>
  </si>
  <si>
    <t>Preston</t>
  </si>
  <si>
    <t>XPT</t>
  </si>
  <si>
    <t>PRY</t>
  </si>
  <si>
    <t>Pretoria</t>
  </si>
  <si>
    <t>WKF</t>
  </si>
  <si>
    <t>Waterkloof AFB</t>
  </si>
  <si>
    <t>Wonderboom</t>
  </si>
  <si>
    <t>PVK</t>
  </si>
  <si>
    <t>Preveza/Lefkada</t>
  </si>
  <si>
    <t>Aktion</t>
  </si>
  <si>
    <t>PUC</t>
  </si>
  <si>
    <t>Price</t>
  </si>
  <si>
    <t>Carbon County</t>
  </si>
  <si>
    <t>PRK</t>
  </si>
  <si>
    <t>Prieska</t>
  </si>
  <si>
    <t>YPA</t>
  </si>
  <si>
    <t>Prince Albert</t>
  </si>
  <si>
    <t>YXS</t>
  </si>
  <si>
    <t>Prince George</t>
  </si>
  <si>
    <t>XDV</t>
  </si>
  <si>
    <t>Pr. George Rail Stn</t>
  </si>
  <si>
    <t>YPR</t>
  </si>
  <si>
    <t>Prince Rupert</t>
  </si>
  <si>
    <t>Digby Island</t>
  </si>
  <si>
    <t>XDW</t>
  </si>
  <si>
    <t>ZSW</t>
  </si>
  <si>
    <t>Seal Cove</t>
  </si>
  <si>
    <t>PNN</t>
  </si>
  <si>
    <t>Princeton</t>
  </si>
  <si>
    <t>PCT</t>
  </si>
  <si>
    <t>ZTJ</t>
  </si>
  <si>
    <t>Princeton JT Rail</t>
  </si>
  <si>
    <t>PCP</t>
  </si>
  <si>
    <t>Principe Island</t>
  </si>
  <si>
    <t>PRZ</t>
  </si>
  <si>
    <t>Prineville</t>
  </si>
  <si>
    <t>PRN</t>
  </si>
  <si>
    <t>Pristina</t>
  </si>
  <si>
    <t>ZJJ</t>
  </si>
  <si>
    <t>Procida</t>
  </si>
  <si>
    <t>PGG</t>
  </si>
  <si>
    <t>Progresso</t>
  </si>
  <si>
    <t>PXH</t>
  </si>
  <si>
    <t>Prominent Hill</t>
  </si>
  <si>
    <t>PRP</t>
  </si>
  <si>
    <t>Propriano</t>
  </si>
  <si>
    <t>PPP</t>
  </si>
  <si>
    <t>Proserpine</t>
  </si>
  <si>
    <t>Whitsunday Coast</t>
  </si>
  <si>
    <t>PPC</t>
  </si>
  <si>
    <t>Prospect Creek</t>
  </si>
  <si>
    <t>PVD</t>
  </si>
  <si>
    <t>Providence</t>
  </si>
  <si>
    <t>ZRV</t>
  </si>
  <si>
    <t>Theodore Francis</t>
  </si>
  <si>
    <t>PVA</t>
  </si>
  <si>
    <t>Providencia</t>
  </si>
  <si>
    <t>PLS</t>
  </si>
  <si>
    <t>Providenciales</t>
  </si>
  <si>
    <t>PVS</t>
  </si>
  <si>
    <t>Provideniya</t>
  </si>
  <si>
    <t>Provideniya Bay</t>
  </si>
  <si>
    <t>PVC</t>
  </si>
  <si>
    <t>Provincetown</t>
  </si>
  <si>
    <t>XPS</t>
  </si>
  <si>
    <t>Provins</t>
  </si>
  <si>
    <t>PVU</t>
  </si>
  <si>
    <t>Provo</t>
  </si>
  <si>
    <t>PUO</t>
  </si>
  <si>
    <t>Prudhoe Bay</t>
  </si>
  <si>
    <t>SCC</t>
  </si>
  <si>
    <t>Prudhoe Bay/Deadhorse</t>
  </si>
  <si>
    <t>PKV</t>
  </si>
  <si>
    <t>Pskov</t>
  </si>
  <si>
    <t>PUA</t>
  </si>
  <si>
    <t>Puas</t>
  </si>
  <si>
    <t>PCL</t>
  </si>
  <si>
    <t>Pucallpa</t>
  </si>
  <si>
    <t>Capitan Rolden</t>
  </si>
  <si>
    <t>ZPC</t>
  </si>
  <si>
    <t>Pucon</t>
  </si>
  <si>
    <t>PBC</t>
  </si>
  <si>
    <t>Puebla</t>
  </si>
  <si>
    <t>Huejotsingo</t>
  </si>
  <si>
    <t>PUB</t>
  </si>
  <si>
    <t>Pueblo</t>
  </si>
  <si>
    <t>GEN</t>
  </si>
  <si>
    <t>Puente Genil</t>
  </si>
  <si>
    <t>Herrera Railway St</t>
  </si>
  <si>
    <t>WPA</t>
  </si>
  <si>
    <t>Puerto Aisen</t>
  </si>
  <si>
    <t>AML</t>
  </si>
  <si>
    <t>Puerto Armuellas</t>
  </si>
  <si>
    <t>PUU</t>
  </si>
  <si>
    <t>Puerto Asis</t>
  </si>
  <si>
    <t>PYH</t>
  </si>
  <si>
    <t>Puerto Ayacucho</t>
  </si>
  <si>
    <t>PBR</t>
  </si>
  <si>
    <t>Puerto Barrios</t>
  </si>
  <si>
    <t>PBE</t>
  </si>
  <si>
    <t>Puerto Berrio</t>
  </si>
  <si>
    <t>PYA</t>
  </si>
  <si>
    <t>Puerto Boyaca</t>
  </si>
  <si>
    <t>PBL</t>
  </si>
  <si>
    <t>Puerto Cabello</t>
  </si>
  <si>
    <t>PUZ</t>
  </si>
  <si>
    <t>Puerto Cabezas</t>
  </si>
  <si>
    <t>PCR</t>
  </si>
  <si>
    <t>Puerto Carreno</t>
  </si>
  <si>
    <t>UPC</t>
  </si>
  <si>
    <t>Puerto de la Cruz</t>
  </si>
  <si>
    <t>QUZ</t>
  </si>
  <si>
    <t>Puerto de la Luz</t>
  </si>
  <si>
    <t>PXS</t>
  </si>
  <si>
    <t>Puerto de Santa Maria</t>
  </si>
  <si>
    <t>PUD</t>
  </si>
  <si>
    <t>Puerto Deseado</t>
  </si>
  <si>
    <t>PXM</t>
  </si>
  <si>
    <t>Puerto Escondido</t>
  </si>
  <si>
    <t>PDA</t>
  </si>
  <si>
    <t>Puerto Inirida</t>
  </si>
  <si>
    <t>PJM</t>
  </si>
  <si>
    <t>Puerto Jimenez</t>
  </si>
  <si>
    <t>PJZ</t>
  </si>
  <si>
    <t>Puerto Juarez</t>
  </si>
  <si>
    <t>QUC</t>
  </si>
  <si>
    <t>Puerto la Cruz</t>
  </si>
  <si>
    <t>PCJ</t>
  </si>
  <si>
    <t>Puerto La Victoria</t>
  </si>
  <si>
    <t>PBT</t>
  </si>
  <si>
    <t>Puerto Leda</t>
  </si>
  <si>
    <t>LQM</t>
  </si>
  <si>
    <t>Puerto Leguizamo</t>
  </si>
  <si>
    <t>PEU</t>
  </si>
  <si>
    <t>Puerto Lempira</t>
  </si>
  <si>
    <t>PMY</t>
  </si>
  <si>
    <t>Puerto Madryn</t>
  </si>
  <si>
    <t>El Tehuelche</t>
  </si>
  <si>
    <t>PEM</t>
  </si>
  <si>
    <t>Puerto Maldonado</t>
  </si>
  <si>
    <t>PMC</t>
  </si>
  <si>
    <t>Puerto Montt</t>
  </si>
  <si>
    <t>Tepual</t>
  </si>
  <si>
    <t>PNT</t>
  </si>
  <si>
    <t>Puerto Natales</t>
  </si>
  <si>
    <t>Teniente J. Gallardo</t>
  </si>
  <si>
    <t>PUE</t>
  </si>
  <si>
    <t>Puerto Obaldia</t>
  </si>
  <si>
    <t>PZO</t>
  </si>
  <si>
    <t>Puerto Ordaz</t>
  </si>
  <si>
    <t>PPZ</t>
  </si>
  <si>
    <t>Puerto Paez</t>
  </si>
  <si>
    <t>PPE</t>
  </si>
  <si>
    <t>Puerto Penasco</t>
  </si>
  <si>
    <t>POP</t>
  </si>
  <si>
    <t>Puerto Plata</t>
  </si>
  <si>
    <t>PPS</t>
  </si>
  <si>
    <t>Puerto Princesa</t>
  </si>
  <si>
    <t>PUR</t>
  </si>
  <si>
    <t>Puerto Rico</t>
  </si>
  <si>
    <t>PCC</t>
  </si>
  <si>
    <t>GSJ</t>
  </si>
  <si>
    <t>Puerto San Jose</t>
  </si>
  <si>
    <t>PSZ</t>
  </si>
  <si>
    <t>Puerto Suarez</t>
  </si>
  <si>
    <t>PVR</t>
  </si>
  <si>
    <t>Puerto Vallarta</t>
  </si>
  <si>
    <t>Ordaz</t>
  </si>
  <si>
    <t>PUX</t>
  </si>
  <si>
    <t>Puerto Varas</t>
  </si>
  <si>
    <t>WPU</t>
  </si>
  <si>
    <t>Puerto Williams</t>
  </si>
  <si>
    <t>UER</t>
  </si>
  <si>
    <t>Puertollano</t>
  </si>
  <si>
    <t>PKP</t>
  </si>
  <si>
    <t>Puka Puka</t>
  </si>
  <si>
    <t>PZK</t>
  </si>
  <si>
    <t>Pukapuka Island</t>
  </si>
  <si>
    <t>PUK</t>
  </si>
  <si>
    <t>Pukarua</t>
  </si>
  <si>
    <t>XPK</t>
  </si>
  <si>
    <t>Pukatawagan</t>
  </si>
  <si>
    <t>PUY</t>
  </si>
  <si>
    <t>Pula</t>
  </si>
  <si>
    <t>PUW</t>
  </si>
  <si>
    <t>Pullman</t>
  </si>
  <si>
    <t>Moscow Regional</t>
  </si>
  <si>
    <t>PMN</t>
  </si>
  <si>
    <t>Pumani</t>
  </si>
  <si>
    <t>PNQ</t>
  </si>
  <si>
    <t>Pune</t>
  </si>
  <si>
    <t>Lohegaon</t>
  </si>
  <si>
    <t>PUN</t>
  </si>
  <si>
    <t>Punia</t>
  </si>
  <si>
    <t>UPA</t>
  </si>
  <si>
    <t>Punta Alegre</t>
  </si>
  <si>
    <t>PUQ</t>
  </si>
  <si>
    <t>Punta Arenas</t>
  </si>
  <si>
    <t>Pres Ibanez</t>
  </si>
  <si>
    <t>PUJ</t>
  </si>
  <si>
    <t>Punta Cana</t>
  </si>
  <si>
    <t>PCV</t>
  </si>
  <si>
    <t>Punta Chivato</t>
  </si>
  <si>
    <t>PCO</t>
  </si>
  <si>
    <t>Punta Colorada</t>
  </si>
  <si>
    <t>UMA</t>
  </si>
  <si>
    <t>Punta De Maisi</t>
  </si>
  <si>
    <t>PDP</t>
  </si>
  <si>
    <t>Punta del Este</t>
  </si>
  <si>
    <t>PVB</t>
  </si>
  <si>
    <t>PND</t>
  </si>
  <si>
    <t>Punta Gorda</t>
  </si>
  <si>
    <t>PGD</t>
  </si>
  <si>
    <t>Charlotte County</t>
  </si>
  <si>
    <t>PBP</t>
  </si>
  <si>
    <t>Punta Islita</t>
  </si>
  <si>
    <t>JAP</t>
  </si>
  <si>
    <t>Punta Renes</t>
  </si>
  <si>
    <t>PUI</t>
  </si>
  <si>
    <t>Pureni</t>
  </si>
  <si>
    <t>PWL</t>
  </si>
  <si>
    <t>Purwokerto</t>
  </si>
  <si>
    <t>Wirasaba</t>
  </si>
  <si>
    <t>PBU</t>
  </si>
  <si>
    <t>Putao</t>
  </si>
  <si>
    <t>PUT</t>
  </si>
  <si>
    <t>Puttaparthi</t>
  </si>
  <si>
    <t>Sri Sathya Sai</t>
  </si>
  <si>
    <t>QUA</t>
  </si>
  <si>
    <t>Puttgarden</t>
  </si>
  <si>
    <t>PYO</t>
  </si>
  <si>
    <t>Putumayo</t>
  </si>
  <si>
    <t>PSU</t>
  </si>
  <si>
    <t>Putussibau</t>
  </si>
  <si>
    <t>Pangsuma</t>
  </si>
  <si>
    <t>PWO</t>
  </si>
  <si>
    <t>Pweto</t>
  </si>
  <si>
    <t>PRU</t>
  </si>
  <si>
    <t>Pyay</t>
  </si>
  <si>
    <t>XPY</t>
  </si>
  <si>
    <t>Pyha</t>
  </si>
  <si>
    <t>FNJ</t>
  </si>
  <si>
    <t>Pyongyang</t>
  </si>
  <si>
    <t>Sunan Intl</t>
  </si>
  <si>
    <t>PYR</t>
  </si>
  <si>
    <t>Pyrgos</t>
  </si>
  <si>
    <t>Andravida AB</t>
  </si>
  <si>
    <t>NAQ</t>
  </si>
  <si>
    <t>Qaanaaq</t>
  </si>
  <si>
    <t>JQA</t>
  </si>
  <si>
    <t>Qaarsut</t>
  </si>
  <si>
    <t>UNE</t>
  </si>
  <si>
    <t>Qacha's Nek</t>
  </si>
  <si>
    <t>AQI</t>
  </si>
  <si>
    <t>Qaisumah</t>
  </si>
  <si>
    <t>Hafar al Batin</t>
  </si>
  <si>
    <t>LQN</t>
  </si>
  <si>
    <t>Qalah-ye Now</t>
  </si>
  <si>
    <t>BPX</t>
  </si>
  <si>
    <t>Qamdo/Changdu</t>
  </si>
  <si>
    <t>Bamda/Bangda</t>
  </si>
  <si>
    <t>JJU</t>
  </si>
  <si>
    <t>Qaqortoq</t>
  </si>
  <si>
    <t>RNM</t>
  </si>
  <si>
    <t>Qarn Alam</t>
  </si>
  <si>
    <t>JCH</t>
  </si>
  <si>
    <t>Qasigiannguit</t>
  </si>
  <si>
    <t>QFT</t>
  </si>
  <si>
    <t>Qassiarsuk</t>
  </si>
  <si>
    <t>QJH</t>
  </si>
  <si>
    <t>Qassimiut</t>
  </si>
  <si>
    <t>QTF</t>
  </si>
  <si>
    <t>Qatif</t>
  </si>
  <si>
    <t>RQW</t>
  </si>
  <si>
    <t>Qayyarah</t>
  </si>
  <si>
    <t>West</t>
  </si>
  <si>
    <t>PQT</t>
  </si>
  <si>
    <t>Qeqertaq</t>
  </si>
  <si>
    <t>JGO</t>
  </si>
  <si>
    <t>Qeqertarsuaq</t>
  </si>
  <si>
    <t>QEY</t>
  </si>
  <si>
    <t>Qeqertarsuatsiaat</t>
  </si>
  <si>
    <t>JIQ</t>
  </si>
  <si>
    <t>Qianjiang</t>
  </si>
  <si>
    <t>Wulingshan</t>
  </si>
  <si>
    <t>IQM</t>
  </si>
  <si>
    <t>Qiemo</t>
  </si>
  <si>
    <t>YVM</t>
  </si>
  <si>
    <t>Qikiqtarjuaq</t>
  </si>
  <si>
    <t>CMJ</t>
  </si>
  <si>
    <t>Qimei</t>
  </si>
  <si>
    <t>TAO</t>
  </si>
  <si>
    <t>Qingdao</t>
  </si>
  <si>
    <t>Liuting Intl</t>
  </si>
  <si>
    <t>IQN</t>
  </si>
  <si>
    <t>Qingyang</t>
  </si>
  <si>
    <t>SHP</t>
  </si>
  <si>
    <t>Qinhuangdao</t>
  </si>
  <si>
    <t>Shanhaiguan</t>
  </si>
  <si>
    <t>QHX</t>
  </si>
  <si>
    <t>Qionghai</t>
  </si>
  <si>
    <t>NDG</t>
  </si>
  <si>
    <t>Qiqihar</t>
  </si>
  <si>
    <t>Sanjiazi</t>
  </si>
  <si>
    <t>IHN</t>
  </si>
  <si>
    <t>Qishn</t>
  </si>
  <si>
    <t>QUM</t>
  </si>
  <si>
    <t>Qom</t>
  </si>
  <si>
    <t>YQJ</t>
  </si>
  <si>
    <t>Quadra Island</t>
  </si>
  <si>
    <t>April Point SPB</t>
  </si>
  <si>
    <t>UKT</t>
  </si>
  <si>
    <t>Quakertown</t>
  </si>
  <si>
    <t>Upper Bucks</t>
  </si>
  <si>
    <t>XQU</t>
  </si>
  <si>
    <t>Qualicum</t>
  </si>
  <si>
    <t>HOO</t>
  </si>
  <si>
    <t>Quanduc</t>
  </si>
  <si>
    <t>Nhon Co</t>
  </si>
  <si>
    <t>XNG</t>
  </si>
  <si>
    <t>Quang Ngai</t>
  </si>
  <si>
    <t>NYG</t>
  </si>
  <si>
    <t>Quantico</t>
  </si>
  <si>
    <t>Quantanico NAS</t>
  </si>
  <si>
    <t>JJN</t>
  </si>
  <si>
    <t>Quanzhou</t>
  </si>
  <si>
    <t>Jinjiang</t>
  </si>
  <si>
    <t>YQC</t>
  </si>
  <si>
    <t>Quaqtaq</t>
  </si>
  <si>
    <t>YQB</t>
  </si>
  <si>
    <t>Quebec</t>
  </si>
  <si>
    <t>XFZ</t>
  </si>
  <si>
    <t>XLK</t>
  </si>
  <si>
    <t>Levis Railway Station</t>
  </si>
  <si>
    <t>XLJ</t>
  </si>
  <si>
    <t>Quebec Railway St</t>
  </si>
  <si>
    <t>XFY</t>
  </si>
  <si>
    <t>UQE</t>
  </si>
  <si>
    <t>Queen</t>
  </si>
  <si>
    <t>ZQS</t>
  </si>
  <si>
    <t>Queen Charlotte Is</t>
  </si>
  <si>
    <t>ZQN</t>
  </si>
  <si>
    <t>Queenstown</t>
  </si>
  <si>
    <t>UEE</t>
  </si>
  <si>
    <t>UTW</t>
  </si>
  <si>
    <t>UEL</t>
  </si>
  <si>
    <t>Quelimane</t>
  </si>
  <si>
    <t>XQP</t>
  </si>
  <si>
    <t>Quepos</t>
  </si>
  <si>
    <t>QRO</t>
  </si>
  <si>
    <t>Queretaro</t>
  </si>
  <si>
    <t>YQZ</t>
  </si>
  <si>
    <t>Quesnel</t>
  </si>
  <si>
    <t>UET</t>
  </si>
  <si>
    <t>Quetta</t>
  </si>
  <si>
    <t>AAZ</t>
  </si>
  <si>
    <t>Quetzaltenango</t>
  </si>
  <si>
    <t>UIH</t>
  </si>
  <si>
    <t>Qui Nhon</t>
  </si>
  <si>
    <t>UIB</t>
  </si>
  <si>
    <t>Quibdo</t>
  </si>
  <si>
    <t>AQB</t>
  </si>
  <si>
    <t>Quiche</t>
  </si>
  <si>
    <t>UIL</t>
  </si>
  <si>
    <t>Quillayute</t>
  </si>
  <si>
    <t>ULP</t>
  </si>
  <si>
    <t>Quilpie</t>
  </si>
  <si>
    <t>UIP</t>
  </si>
  <si>
    <t>Quimper</t>
  </si>
  <si>
    <t>Pluguffan</t>
  </si>
  <si>
    <t>UMI</t>
  </si>
  <si>
    <t>Quincemil</t>
  </si>
  <si>
    <t>GNF</t>
  </si>
  <si>
    <t>Quincy</t>
  </si>
  <si>
    <t>Gansner Field</t>
  </si>
  <si>
    <t>UIN</t>
  </si>
  <si>
    <t>MQI</t>
  </si>
  <si>
    <t>UIQ</t>
  </si>
  <si>
    <t>Quine Hill</t>
  </si>
  <si>
    <t>KWN</t>
  </si>
  <si>
    <t>Quinhagak</t>
  </si>
  <si>
    <t>Kwinhagak</t>
  </si>
  <si>
    <t>UIR</t>
  </si>
  <si>
    <t>Quirindi</t>
  </si>
  <si>
    <t>UIO</t>
  </si>
  <si>
    <t>Quito</t>
  </si>
  <si>
    <t>Mariscal Sucr</t>
  </si>
  <si>
    <t>QIX</t>
  </si>
  <si>
    <t>Quixada</t>
  </si>
  <si>
    <t>QUE</t>
  </si>
  <si>
    <t>Qullissat</t>
  </si>
  <si>
    <t>NCO</t>
  </si>
  <si>
    <t>Quonset Point</t>
  </si>
  <si>
    <t>KQT</t>
  </si>
  <si>
    <t>Qurghonteppa</t>
  </si>
  <si>
    <t>UTG</t>
  </si>
  <si>
    <t>Quthing</t>
  </si>
  <si>
    <t>JUZ</t>
  </si>
  <si>
    <t>Quzhou</t>
  </si>
  <si>
    <t>RBP</t>
  </si>
  <si>
    <t>Raba Raba</t>
  </si>
  <si>
    <t>RBA</t>
  </si>
  <si>
    <t>Rabat</t>
  </si>
  <si>
    <t>Sale</t>
  </si>
  <si>
    <t>RAB</t>
  </si>
  <si>
    <t>Rabaul</t>
  </si>
  <si>
    <t>Tokua</t>
  </si>
  <si>
    <t>RBI</t>
  </si>
  <si>
    <t>Rabi Island</t>
  </si>
  <si>
    <t>VKG</t>
  </si>
  <si>
    <t>Rach Gia</t>
  </si>
  <si>
    <t>RAC</t>
  </si>
  <si>
    <t>Racine</t>
  </si>
  <si>
    <t>Horlick</t>
  </si>
  <si>
    <t>ZXX</t>
  </si>
  <si>
    <t>Rade</t>
  </si>
  <si>
    <t>QXR</t>
  </si>
  <si>
    <t>Radom</t>
  </si>
  <si>
    <t>RAT</t>
  </si>
  <si>
    <t>Raduzhny</t>
  </si>
  <si>
    <t>YRA</t>
  </si>
  <si>
    <t>Rae Lakes</t>
  </si>
  <si>
    <t>RAF</t>
  </si>
  <si>
    <t>Rafaela</t>
  </si>
  <si>
    <t>RFA</t>
  </si>
  <si>
    <t>Rafai</t>
  </si>
  <si>
    <t>RAH</t>
  </si>
  <si>
    <t>Rafha</t>
  </si>
  <si>
    <t>RJN</t>
  </si>
  <si>
    <t>Rafsanjan</t>
  </si>
  <si>
    <t>RAG</t>
  </si>
  <si>
    <t>Raglan</t>
  </si>
  <si>
    <t>QRG</t>
  </si>
  <si>
    <t>Ragusa</t>
  </si>
  <si>
    <t>RYK</t>
  </si>
  <si>
    <t>Rahim Yar Khan</t>
  </si>
  <si>
    <t>Shaikh Zayed Intl</t>
  </si>
  <si>
    <t>RFP</t>
  </si>
  <si>
    <t>Raiatea</t>
  </si>
  <si>
    <t>Uturoa</t>
  </si>
  <si>
    <t>XZE</t>
  </si>
  <si>
    <t>Rail (Generic)</t>
  </si>
  <si>
    <t>Off line Point</t>
  </si>
  <si>
    <t>XZJ</t>
  </si>
  <si>
    <t>XZU</t>
  </si>
  <si>
    <t>XZR</t>
  </si>
  <si>
    <t>XZQ</t>
  </si>
  <si>
    <t>Pass Rail</t>
  </si>
  <si>
    <t>XZX</t>
  </si>
  <si>
    <t>QYG</t>
  </si>
  <si>
    <t>Railway - Germany</t>
  </si>
  <si>
    <t>YOP</t>
  </si>
  <si>
    <t>Rainbow Lake</t>
  </si>
  <si>
    <t>RPR</t>
  </si>
  <si>
    <t>Raipur</t>
  </si>
  <si>
    <t>Swami Vivekananda</t>
  </si>
  <si>
    <t>RVV</t>
  </si>
  <si>
    <t>Raivavae</t>
  </si>
  <si>
    <t>RJA</t>
  </si>
  <si>
    <t>Rajahmundry</t>
  </si>
  <si>
    <t>RJI</t>
  </si>
  <si>
    <t>Rajauri</t>
  </si>
  <si>
    <t>RJB</t>
  </si>
  <si>
    <t>Rajbiraj</t>
  </si>
  <si>
    <t>RAJ</t>
  </si>
  <si>
    <t>Rajkot</t>
  </si>
  <si>
    <t>RJH</t>
  </si>
  <si>
    <t>Rajshahi</t>
  </si>
  <si>
    <t>Shah Makhdum</t>
  </si>
  <si>
    <t>RAA</t>
  </si>
  <si>
    <t>Rakanda</t>
  </si>
  <si>
    <t>Raleigh/Durham</t>
  </si>
  <si>
    <t>TFR</t>
  </si>
  <si>
    <t>Ramadan City</t>
  </si>
  <si>
    <t>Wadi al Jandali</t>
  </si>
  <si>
    <t>XTM</t>
  </si>
  <si>
    <t>Ramadi</t>
  </si>
  <si>
    <t>RMD</t>
  </si>
  <si>
    <t>Ramagundam</t>
  </si>
  <si>
    <t>Basantnagar</t>
  </si>
  <si>
    <t>ZDM</t>
  </si>
  <si>
    <t>Ramallah</t>
  </si>
  <si>
    <t>RBV</t>
  </si>
  <si>
    <t>Ramata Island</t>
  </si>
  <si>
    <t>XRT</t>
  </si>
  <si>
    <t>Rambouillet</t>
  </si>
  <si>
    <t>RHP</t>
  </si>
  <si>
    <t>Ramechhap</t>
  </si>
  <si>
    <t>RAM</t>
  </si>
  <si>
    <t>Ramingining</t>
  </si>
  <si>
    <t>RMP</t>
  </si>
  <si>
    <t>Rampart</t>
  </si>
  <si>
    <t>RZR</t>
  </si>
  <si>
    <t>Ramsar</t>
  </si>
  <si>
    <t>QQR</t>
  </si>
  <si>
    <t>Ramsgate</t>
  </si>
  <si>
    <t>RMS</t>
  </si>
  <si>
    <t>Ramstein</t>
  </si>
  <si>
    <t>RNU</t>
  </si>
  <si>
    <t>Ranau</t>
  </si>
  <si>
    <t>QRC</t>
  </si>
  <si>
    <t>Rancagua</t>
  </si>
  <si>
    <t>IXR</t>
  </si>
  <si>
    <t>Ranchi</t>
  </si>
  <si>
    <t>Birsa Munda</t>
  </si>
  <si>
    <t>RBK</t>
  </si>
  <si>
    <t>Rancho</t>
  </si>
  <si>
    <t>French Valley</t>
  </si>
  <si>
    <t>ZIR</t>
  </si>
  <si>
    <t>Randers</t>
  </si>
  <si>
    <t>RNG</t>
  </si>
  <si>
    <t>Rangely</t>
  </si>
  <si>
    <t>RGR</t>
  </si>
  <si>
    <t>Ranger</t>
  </si>
  <si>
    <t>Ranger Municipal</t>
  </si>
  <si>
    <t>RGI</t>
  </si>
  <si>
    <t>Rangiroa</t>
  </si>
  <si>
    <t>YRT</t>
  </si>
  <si>
    <t>Rankin Inlet</t>
  </si>
  <si>
    <t>UNN</t>
  </si>
  <si>
    <t>Ranong</t>
  </si>
  <si>
    <t>RSK</t>
  </si>
  <si>
    <t>Ransiki</t>
  </si>
  <si>
    <t>Abresso</t>
  </si>
  <si>
    <t>RAP</t>
  </si>
  <si>
    <t>Rapid City</t>
  </si>
  <si>
    <t>RCA</t>
  </si>
  <si>
    <t>Ellsworth AFB</t>
  </si>
  <si>
    <t>ZJW</t>
  </si>
  <si>
    <t>Rapperswil</t>
  </si>
  <si>
    <t>RRR</t>
  </si>
  <si>
    <t>Raroia</t>
  </si>
  <si>
    <t>RAR</t>
  </si>
  <si>
    <t>Rarotonga Island</t>
  </si>
  <si>
    <t>RKT</t>
  </si>
  <si>
    <t>Ras al Khaimah</t>
  </si>
  <si>
    <t>RAS</t>
  </si>
  <si>
    <t>Rasht</t>
  </si>
  <si>
    <t>Sandra-e-Jangal</t>
  </si>
  <si>
    <t>RSP</t>
  </si>
  <si>
    <t>Raspberry Strait</t>
  </si>
  <si>
    <t>ZRW</t>
  </si>
  <si>
    <t>Rastatt</t>
  </si>
  <si>
    <t>RBE</t>
  </si>
  <si>
    <t>Ratanakiri</t>
  </si>
  <si>
    <t>ZPJ</t>
  </si>
  <si>
    <t>Ratingen</t>
  </si>
  <si>
    <t>RTC</t>
  </si>
  <si>
    <t>Ratnagiri</t>
  </si>
  <si>
    <t>RTN</t>
  </si>
  <si>
    <t>Raton</t>
  </si>
  <si>
    <t>Crews Field</t>
  </si>
  <si>
    <t>RFN</t>
  </si>
  <si>
    <t>Raufarhofn</t>
  </si>
  <si>
    <t>ZMQ</t>
  </si>
  <si>
    <t>Raufoss</t>
  </si>
  <si>
    <t>QZU</t>
  </si>
  <si>
    <t>Rauma</t>
  </si>
  <si>
    <t>RAN</t>
  </si>
  <si>
    <t>Ravenna</t>
  </si>
  <si>
    <t>QRB</t>
  </si>
  <si>
    <t>Ravensburg</t>
  </si>
  <si>
    <t>RVT</t>
  </si>
  <si>
    <t>Ravensthorpe</t>
  </si>
  <si>
    <t>RAZ</t>
  </si>
  <si>
    <t>Rawala Kot</t>
  </si>
  <si>
    <t>RWP</t>
  </si>
  <si>
    <t>Rawalpindi</t>
  </si>
  <si>
    <t>RXA</t>
  </si>
  <si>
    <t>Rawdah</t>
  </si>
  <si>
    <t>RWL</t>
  </si>
  <si>
    <t>Rawlins</t>
  </si>
  <si>
    <t>XRE</t>
  </si>
  <si>
    <t>Reading</t>
  </si>
  <si>
    <t>Railway Service</t>
  </si>
  <si>
    <t>RDG</t>
  </si>
  <si>
    <t>Municipal/Spaatz Fld</t>
  </si>
  <si>
    <t>REA</t>
  </si>
  <si>
    <t>Reao</t>
  </si>
  <si>
    <t>RBJ</t>
  </si>
  <si>
    <t>Rebun</t>
  </si>
  <si>
    <t>REB</t>
  </si>
  <si>
    <t>Rechlin</t>
  </si>
  <si>
    <t>Laerz</t>
  </si>
  <si>
    <t>REC</t>
  </si>
  <si>
    <t>Recife</t>
  </si>
  <si>
    <t>Guararapes Intl</t>
  </si>
  <si>
    <t>ZPL</t>
  </si>
  <si>
    <t>Recklinghausen</t>
  </si>
  <si>
    <t>RCQ</t>
  </si>
  <si>
    <t>Reconquista</t>
  </si>
  <si>
    <t>RBL</t>
  </si>
  <si>
    <t>Red Bluff</t>
  </si>
  <si>
    <t>Red Bluff Fss</t>
  </si>
  <si>
    <t>YQF</t>
  </si>
  <si>
    <t>Red Deer</t>
  </si>
  <si>
    <t>RDV</t>
  </si>
  <si>
    <t>Red Devil</t>
  </si>
  <si>
    <t>RDB</t>
  </si>
  <si>
    <t>Red Dog</t>
  </si>
  <si>
    <t>YRL</t>
  </si>
  <si>
    <t>Red Lake</t>
  </si>
  <si>
    <t>RDR</t>
  </si>
  <si>
    <t>Red River</t>
  </si>
  <si>
    <t>Grand Forks AFB</t>
  </si>
  <si>
    <t>YRS</t>
  </si>
  <si>
    <t>Red Sucker Lake</t>
  </si>
  <si>
    <t>RDN</t>
  </si>
  <si>
    <t>Redang Island</t>
  </si>
  <si>
    <t>RCL</t>
  </si>
  <si>
    <t>Redcliffe</t>
  </si>
  <si>
    <t>RDD</t>
  </si>
  <si>
    <t>Redding</t>
  </si>
  <si>
    <t>BZF</t>
  </si>
  <si>
    <t>Benton Field</t>
  </si>
  <si>
    <t>RDC</t>
  </si>
  <si>
    <t>Redencao</t>
  </si>
  <si>
    <t>KRH</t>
  </si>
  <si>
    <t>Redhill</t>
  </si>
  <si>
    <t>Redmond</t>
  </si>
  <si>
    <t>Roberts Field</t>
  </si>
  <si>
    <t>XRN</t>
  </si>
  <si>
    <t>Redon</t>
  </si>
  <si>
    <t>RWF</t>
  </si>
  <si>
    <t>Redwood Falls</t>
  </si>
  <si>
    <t>Redwood Falls Muni</t>
  </si>
  <si>
    <t>RCT</t>
  </si>
  <si>
    <t>Reed City</t>
  </si>
  <si>
    <t>Miller Field</t>
  </si>
  <si>
    <t>Reedsville</t>
  </si>
  <si>
    <t>YRC</t>
  </si>
  <si>
    <t>Refuge Cove</t>
  </si>
  <si>
    <t>RFG</t>
  </si>
  <si>
    <t>Refugio</t>
  </si>
  <si>
    <t>Rooke Field</t>
  </si>
  <si>
    <t>VDU</t>
  </si>
  <si>
    <t>Tom O'Connor Oilfield</t>
  </si>
  <si>
    <t>ZPM</t>
  </si>
  <si>
    <t>Regensburg</t>
  </si>
  <si>
    <t>REG</t>
  </si>
  <si>
    <t>Reggio di Calabria</t>
  </si>
  <si>
    <t>RCC</t>
  </si>
  <si>
    <t>ZRO</t>
  </si>
  <si>
    <t>Reggio nell'Emilia</t>
  </si>
  <si>
    <t>REI</t>
  </si>
  <si>
    <t>Regina</t>
  </si>
  <si>
    <t>YQR</t>
  </si>
  <si>
    <t>REH</t>
  </si>
  <si>
    <t>Rehoboth Beach</t>
  </si>
  <si>
    <t>RHE</t>
  </si>
  <si>
    <t>Reims</t>
  </si>
  <si>
    <t>Champagne</t>
  </si>
  <si>
    <t>XIZ</t>
  </si>
  <si>
    <t>Champagne-Ardenne TGV</t>
  </si>
  <si>
    <t>RVO</t>
  </si>
  <si>
    <t>Reivilo</t>
  </si>
  <si>
    <t>REQ</t>
  </si>
  <si>
    <t>Reko Diq</t>
  </si>
  <si>
    <t>QZN</t>
  </si>
  <si>
    <t>Relizane</t>
  </si>
  <si>
    <t>ZPN</t>
  </si>
  <si>
    <t>Remscheid</t>
  </si>
  <si>
    <t>XKE</t>
  </si>
  <si>
    <t>Rena</t>
  </si>
  <si>
    <t>RGT</t>
  </si>
  <si>
    <t>Rengat</t>
  </si>
  <si>
    <t>Japura</t>
  </si>
  <si>
    <t>RMK</t>
  </si>
  <si>
    <t>Renmark</t>
  </si>
  <si>
    <t>RNL</t>
  </si>
  <si>
    <t>Rennell Island</t>
  </si>
  <si>
    <t>Tigoa</t>
  </si>
  <si>
    <t>RNS</t>
  </si>
  <si>
    <t>Rennes</t>
  </si>
  <si>
    <t>ZFJ</t>
  </si>
  <si>
    <t>St Jacques</t>
  </si>
  <si>
    <t>RNO</t>
  </si>
  <si>
    <t>Reno</t>
  </si>
  <si>
    <t>Reno/Tahoe Intl</t>
  </si>
  <si>
    <t>RNZ</t>
  </si>
  <si>
    <t>Rensselaer</t>
  </si>
  <si>
    <t>RNT</t>
  </si>
  <si>
    <t>Renton</t>
  </si>
  <si>
    <t>YUT</t>
  </si>
  <si>
    <t>Repulse Bay</t>
  </si>
  <si>
    <t>REZ</t>
  </si>
  <si>
    <t>Resende</t>
  </si>
  <si>
    <t>QRZ</t>
  </si>
  <si>
    <t>QSP</t>
  </si>
  <si>
    <t>Reserved</t>
  </si>
  <si>
    <t>XS</t>
  </si>
  <si>
    <t>Network Service Code</t>
  </si>
  <si>
    <t>RES</t>
  </si>
  <si>
    <t>Resistencia</t>
  </si>
  <si>
    <t>QRS</t>
  </si>
  <si>
    <t>Resita</t>
  </si>
  <si>
    <t>YRB</t>
  </si>
  <si>
    <t>Resolute</t>
  </si>
  <si>
    <t>YRE</t>
  </si>
  <si>
    <t>Resolution Island</t>
  </si>
  <si>
    <t>RER</t>
  </si>
  <si>
    <t>Retalhuleu</t>
  </si>
  <si>
    <t>Base Aerea Del Sur</t>
  </si>
  <si>
    <t>ZRE</t>
  </si>
  <si>
    <t>Rethymnon</t>
  </si>
  <si>
    <t>REU</t>
  </si>
  <si>
    <t>Reus</t>
  </si>
  <si>
    <t>EER</t>
  </si>
  <si>
    <t>ZPP</t>
  </si>
  <si>
    <t>Reutlingen</t>
  </si>
  <si>
    <t>YRV</t>
  </si>
  <si>
    <t>Revelstoke</t>
  </si>
  <si>
    <t>REW</t>
  </si>
  <si>
    <t>Rewa</t>
  </si>
  <si>
    <t>Chorhata</t>
  </si>
  <si>
    <t>RXE</t>
  </si>
  <si>
    <t>Rexburg</t>
  </si>
  <si>
    <t>Madison County</t>
  </si>
  <si>
    <t>REY</t>
  </si>
  <si>
    <t>Reyes</t>
  </si>
  <si>
    <t>RHA</t>
  </si>
  <si>
    <t>Reykholar</t>
  </si>
  <si>
    <t>REK</t>
  </si>
  <si>
    <t>Reykjavik</t>
  </si>
  <si>
    <t>KEF</t>
  </si>
  <si>
    <t>RKV</t>
  </si>
  <si>
    <t>Reykjavik Domestic</t>
  </si>
  <si>
    <t>REX</t>
  </si>
  <si>
    <t>Reynosa</t>
  </si>
  <si>
    <t>Gen Lucio Blanco</t>
  </si>
  <si>
    <t>ZPQ</t>
  </si>
  <si>
    <t>Rheine</t>
  </si>
  <si>
    <t>RHI</t>
  </si>
  <si>
    <t>Rhinelander</t>
  </si>
  <si>
    <t>Oneida County</t>
  </si>
  <si>
    <t>RHO</t>
  </si>
  <si>
    <t>Rhodes</t>
  </si>
  <si>
    <t>Diagoras</t>
  </si>
  <si>
    <t>QEG</t>
  </si>
  <si>
    <t>Ribeira Grande</t>
  </si>
  <si>
    <t>RAO</t>
  </si>
  <si>
    <t>Ribeirao Preto</t>
  </si>
  <si>
    <t>Leite Lopes</t>
  </si>
  <si>
    <t>RIB</t>
  </si>
  <si>
    <t>Riberalta</t>
  </si>
  <si>
    <t>Gen Buech</t>
  </si>
  <si>
    <t>RIE</t>
  </si>
  <si>
    <t>Rice Lake</t>
  </si>
  <si>
    <t>RCB</t>
  </si>
  <si>
    <t>Richards Bay</t>
  </si>
  <si>
    <t>RDT</t>
  </si>
  <si>
    <t>Richard-Toll</t>
  </si>
  <si>
    <t>RIF</t>
  </si>
  <si>
    <t>Richfield</t>
  </si>
  <si>
    <t>Reynolds</t>
  </si>
  <si>
    <t>RLD</t>
  </si>
  <si>
    <t>Richland</t>
  </si>
  <si>
    <t>RID</t>
  </si>
  <si>
    <t>Richmond</t>
  </si>
  <si>
    <t>XRH</t>
  </si>
  <si>
    <t>RAAF Base</t>
  </si>
  <si>
    <t>RCM</t>
  </si>
  <si>
    <t>RIC</t>
  </si>
  <si>
    <t>Intl (Byrd Field)</t>
  </si>
  <si>
    <t>ZRD</t>
  </si>
  <si>
    <t>IES</t>
  </si>
  <si>
    <t>Riesa</t>
  </si>
  <si>
    <t>Goehlis</t>
  </si>
  <si>
    <t>ZRX</t>
  </si>
  <si>
    <t>QRT</t>
  </si>
  <si>
    <t>Rieti</t>
  </si>
  <si>
    <t>RIL</t>
  </si>
  <si>
    <t>Rifle</t>
  </si>
  <si>
    <t>Garfield County</t>
  </si>
  <si>
    <t>RIX</t>
  </si>
  <si>
    <t>Riga</t>
  </si>
  <si>
    <t>YRG</t>
  </si>
  <si>
    <t>Rigolet</t>
  </si>
  <si>
    <t>QVT</t>
  </si>
  <si>
    <t>Riihimaki</t>
  </si>
  <si>
    <t>RJK</t>
  </si>
  <si>
    <t>Rijeka</t>
  </si>
  <si>
    <t>RMT</t>
  </si>
  <si>
    <t>Rimatara</t>
  </si>
  <si>
    <t>RMI</t>
  </si>
  <si>
    <t>Rimini</t>
  </si>
  <si>
    <t>Miramare</t>
  </si>
  <si>
    <t>YXK</t>
  </si>
  <si>
    <t>Rimouski</t>
  </si>
  <si>
    <t>RDS</t>
  </si>
  <si>
    <t>Rincon de los Sauces</t>
  </si>
  <si>
    <t>XUQ</t>
  </si>
  <si>
    <t>Ringebu</t>
  </si>
  <si>
    <t>RIN</t>
  </si>
  <si>
    <t>Ringgi Cove</t>
  </si>
  <si>
    <t>RIZ</t>
  </si>
  <si>
    <t>Rio Alzucar</t>
  </si>
  <si>
    <t>RBR</t>
  </si>
  <si>
    <t>Rio Branco</t>
  </si>
  <si>
    <t>Pres. Medici</t>
  </si>
  <si>
    <t>QIQ</t>
  </si>
  <si>
    <t>Rio Claro</t>
  </si>
  <si>
    <t>RCU</t>
  </si>
  <si>
    <t>Rio Cuarto</t>
  </si>
  <si>
    <t>RIO</t>
  </si>
  <si>
    <t>Rio De Janeiro</t>
  </si>
  <si>
    <t>GIG</t>
  </si>
  <si>
    <t>SDU</t>
  </si>
  <si>
    <t>QRU</t>
  </si>
  <si>
    <t>Rio Do Sul</t>
  </si>
  <si>
    <t>LCF</t>
  </si>
  <si>
    <t>Rio Dulce</t>
  </si>
  <si>
    <t>RFR</t>
  </si>
  <si>
    <t>Rio Frio</t>
  </si>
  <si>
    <t>RGL</t>
  </si>
  <si>
    <t>Rio Gallegos</t>
  </si>
  <si>
    <t>RIG</t>
  </si>
  <si>
    <t>Rio Grande</t>
  </si>
  <si>
    <t>RGA</t>
  </si>
  <si>
    <t>TF</t>
  </si>
  <si>
    <t>RHD</t>
  </si>
  <si>
    <t>Rio Hondo</t>
  </si>
  <si>
    <t>ROY</t>
  </si>
  <si>
    <t>Rio Mayo</t>
  </si>
  <si>
    <t>QNE</t>
  </si>
  <si>
    <t>Rio Negrinho</t>
  </si>
  <si>
    <t>RSI</t>
  </si>
  <si>
    <t>Rio Sidra</t>
  </si>
  <si>
    <t>RIT</t>
  </si>
  <si>
    <t>Rio Tigre</t>
  </si>
  <si>
    <t>RYO</t>
  </si>
  <si>
    <t>Rio Turbio</t>
  </si>
  <si>
    <t>RVD</t>
  </si>
  <si>
    <t>Rio Verde</t>
  </si>
  <si>
    <t>RCH</t>
  </si>
  <si>
    <t>Riohacha</t>
  </si>
  <si>
    <t>RIJ</t>
  </si>
  <si>
    <t>Rioja</t>
  </si>
  <si>
    <t>XRI</t>
  </si>
  <si>
    <t>Riom</t>
  </si>
  <si>
    <t>RIS</t>
  </si>
  <si>
    <t>Rishiri</t>
  </si>
  <si>
    <t>RVC</t>
  </si>
  <si>
    <t>River Cess</t>
  </si>
  <si>
    <t>RVY</t>
  </si>
  <si>
    <t>Rivera</t>
  </si>
  <si>
    <t>YYI</t>
  </si>
  <si>
    <t>Rivers</t>
  </si>
  <si>
    <t>YRN</t>
  </si>
  <si>
    <t>Rivers Inlet</t>
  </si>
  <si>
    <t>RAL</t>
  </si>
  <si>
    <t>Riverside</t>
  </si>
  <si>
    <t>RIR</t>
  </si>
  <si>
    <t>Fla-Bob</t>
  </si>
  <si>
    <t>JRD</t>
  </si>
  <si>
    <t>RIV</t>
  </si>
  <si>
    <t>March AFB</t>
  </si>
  <si>
    <t>RIW</t>
  </si>
  <si>
    <t>Riverton</t>
  </si>
  <si>
    <t>YTN</t>
  </si>
  <si>
    <t>Riviere Au Tonnerre</t>
  </si>
  <si>
    <t>YRI</t>
  </si>
  <si>
    <t>Riviere Du Loup</t>
  </si>
  <si>
    <t>XRP</t>
  </si>
  <si>
    <t>Riviere-a-Pierre</t>
  </si>
  <si>
    <t>RWN</t>
  </si>
  <si>
    <t>Rivne</t>
  </si>
  <si>
    <t>RUH</t>
  </si>
  <si>
    <t>Riyadh</t>
  </si>
  <si>
    <t>King Khalid Intl</t>
  </si>
  <si>
    <t>TGB</t>
  </si>
  <si>
    <t>Rizal</t>
  </si>
  <si>
    <t>Tagbita</t>
  </si>
  <si>
    <t>QRI</t>
  </si>
  <si>
    <t>Rize</t>
  </si>
  <si>
    <t>RNE</t>
  </si>
  <si>
    <t>Roanne</t>
  </si>
  <si>
    <t>Renaison</t>
  </si>
  <si>
    <t>ROA</t>
  </si>
  <si>
    <t>Roanoke</t>
  </si>
  <si>
    <t>RZZ</t>
  </si>
  <si>
    <t>Roanoke Rapids</t>
  </si>
  <si>
    <t>Halifax County</t>
  </si>
  <si>
    <t>RTB</t>
  </si>
  <si>
    <t>Roatan</t>
  </si>
  <si>
    <t>ROD</t>
  </si>
  <si>
    <t>Robertson</t>
  </si>
  <si>
    <t>YRJ</t>
  </si>
  <si>
    <t>Roberval</t>
  </si>
  <si>
    <t>ROH</t>
  </si>
  <si>
    <t>Robinhood</t>
  </si>
  <si>
    <t>RRV</t>
  </si>
  <si>
    <t>Robinson River</t>
  </si>
  <si>
    <t>RNR</t>
  </si>
  <si>
    <t>RBC</t>
  </si>
  <si>
    <t>Robinvale</t>
  </si>
  <si>
    <t>RBO</t>
  </si>
  <si>
    <t>Robore</t>
  </si>
  <si>
    <t>RCE</t>
  </si>
  <si>
    <t>Roche Harbor</t>
  </si>
  <si>
    <t>RCO</t>
  </si>
  <si>
    <t>Rochefort</t>
  </si>
  <si>
    <t>Saint Agnant</t>
  </si>
  <si>
    <t>RCS</t>
  </si>
  <si>
    <t>Rochester</t>
  </si>
  <si>
    <t>RCR</t>
  </si>
  <si>
    <t>RST</t>
  </si>
  <si>
    <t>JRC</t>
  </si>
  <si>
    <t>ROC</t>
  </si>
  <si>
    <t>ZTE</t>
  </si>
  <si>
    <t>RKH</t>
  </si>
  <si>
    <t>Rock Hill</t>
  </si>
  <si>
    <t>RSD</t>
  </si>
  <si>
    <t>Rock Sound</t>
  </si>
  <si>
    <t>S Eleuthera</t>
  </si>
  <si>
    <t>RKS</t>
  </si>
  <si>
    <t>Rock Springs</t>
  </si>
  <si>
    <t>Sweetwater County</t>
  </si>
  <si>
    <t>RCK</t>
  </si>
  <si>
    <t>Rockdale</t>
  </si>
  <si>
    <t>Coffield</t>
  </si>
  <si>
    <t>RMC</t>
  </si>
  <si>
    <t>Rockford</t>
  </si>
  <si>
    <t>Machesney Off-Line Pt</t>
  </si>
  <si>
    <t>ZRF</t>
  </si>
  <si>
    <t>Park &amp; Ride Bus Svc</t>
  </si>
  <si>
    <t>ZRK</t>
  </si>
  <si>
    <t>VanGalder Bus Termina</t>
  </si>
  <si>
    <t>ROK</t>
  </si>
  <si>
    <t>Rockhampton</t>
  </si>
  <si>
    <t>RDA</t>
  </si>
  <si>
    <t>Rockhampton Downs</t>
  </si>
  <si>
    <t>RKD</t>
  </si>
  <si>
    <t>Rockland</t>
  </si>
  <si>
    <t>Knox County Regional</t>
  </si>
  <si>
    <t>RKP</t>
  </si>
  <si>
    <t>Rockport</t>
  </si>
  <si>
    <t>Aransas County</t>
  </si>
  <si>
    <t>RKW</t>
  </si>
  <si>
    <t>Rockwood</t>
  </si>
  <si>
    <t>RWI</t>
  </si>
  <si>
    <t>Rocky Mount</t>
  </si>
  <si>
    <t>Rocky Mount-Wilson</t>
  </si>
  <si>
    <t>YRM</t>
  </si>
  <si>
    <t>Rocky Mountain House</t>
  </si>
  <si>
    <t>RDZ</t>
  </si>
  <si>
    <t>Rodez</t>
  </si>
  <si>
    <t>Marcillac</t>
  </si>
  <si>
    <t>ZXI</t>
  </si>
  <si>
    <t>Rodoy</t>
  </si>
  <si>
    <t>RRG</t>
  </si>
  <si>
    <t>Rodrigues Island</t>
  </si>
  <si>
    <t>Sir Gaetan Duval</t>
  </si>
  <si>
    <t>RIM</t>
  </si>
  <si>
    <t>Rodriguez De Men</t>
  </si>
  <si>
    <t>RBU</t>
  </si>
  <si>
    <t>Roebourne</t>
  </si>
  <si>
    <t>ROG</t>
  </si>
  <si>
    <t>Rogers</t>
  </si>
  <si>
    <t>ZXM</t>
  </si>
  <si>
    <t>Rognan</t>
  </si>
  <si>
    <t>ROI</t>
  </si>
  <si>
    <t>Roi Et</t>
  </si>
  <si>
    <t>QZV</t>
  </si>
  <si>
    <t>Roissy-en-France</t>
  </si>
  <si>
    <t>RKY</t>
  </si>
  <si>
    <t>Rokeby</t>
  </si>
  <si>
    <t>RKI</t>
  </si>
  <si>
    <t>Rokot</t>
  </si>
  <si>
    <t>Sipora</t>
  </si>
  <si>
    <t>QHC</t>
  </si>
  <si>
    <t>Rolandia</t>
  </si>
  <si>
    <t>RLA</t>
  </si>
  <si>
    <t>Rolla</t>
  </si>
  <si>
    <t>RPA</t>
  </si>
  <si>
    <t>Rolpa</t>
  </si>
  <si>
    <t>RMA</t>
  </si>
  <si>
    <t>Roma</t>
  </si>
  <si>
    <t>FAL</t>
  </si>
  <si>
    <t>Falcon State</t>
  </si>
  <si>
    <t>RMG</t>
  </si>
  <si>
    <t>Rome</t>
  </si>
  <si>
    <t>Richard B Russell</t>
  </si>
  <si>
    <t>ROM</t>
  </si>
  <si>
    <t>CIA</t>
  </si>
  <si>
    <t>Ciampino</t>
  </si>
  <si>
    <t>FCO</t>
  </si>
  <si>
    <t>IRR</t>
  </si>
  <si>
    <t>Ostiense Railway Stn</t>
  </si>
  <si>
    <t>XRJ</t>
  </si>
  <si>
    <t>Termini Railway Stn</t>
  </si>
  <si>
    <t>IRT</t>
  </si>
  <si>
    <t>Tiburtina Railway Stn</t>
  </si>
  <si>
    <t>RME</t>
  </si>
  <si>
    <t>Griffiss AFB</t>
  </si>
  <si>
    <t>REO</t>
  </si>
  <si>
    <t>RRA</t>
  </si>
  <si>
    <t>Ronda</t>
  </si>
  <si>
    <t>RON</t>
  </si>
  <si>
    <t>Rondon</t>
  </si>
  <si>
    <t>ROO</t>
  </si>
  <si>
    <t>Rondonopolis</t>
  </si>
  <si>
    <t>RNP</t>
  </si>
  <si>
    <t>Rongelap Island</t>
  </si>
  <si>
    <t>RNB</t>
  </si>
  <si>
    <t>Ronneby/Karlskrona</t>
  </si>
  <si>
    <t>Kallinge</t>
  </si>
  <si>
    <t>XWK</t>
  </si>
  <si>
    <t>Karlskrona C Rail Stn</t>
  </si>
  <si>
    <t>XXY</t>
  </si>
  <si>
    <t>Ronneby Railway Stn</t>
  </si>
  <si>
    <t>ZYO</t>
  </si>
  <si>
    <t>Roosendaal</t>
  </si>
  <si>
    <t>ROL</t>
  </si>
  <si>
    <t>Roosevelt</t>
  </si>
  <si>
    <t>NRR</t>
  </si>
  <si>
    <t>Roosevelt Roads</t>
  </si>
  <si>
    <t>Roosevelt NAS</t>
  </si>
  <si>
    <t>RPB</t>
  </si>
  <si>
    <t>Roper Bar</t>
  </si>
  <si>
    <t>RPV</t>
  </si>
  <si>
    <t>Roper Valley</t>
  </si>
  <si>
    <t>RRS</t>
  </si>
  <si>
    <t>Roros</t>
  </si>
  <si>
    <t>ZJZ</t>
  </si>
  <si>
    <t>Rorschach</t>
  </si>
  <si>
    <t>RVK</t>
  </si>
  <si>
    <t>Rorvik</t>
  </si>
  <si>
    <t>Ryum</t>
  </si>
  <si>
    <t>ROS</t>
  </si>
  <si>
    <t>Rosario</t>
  </si>
  <si>
    <t>Fisherton</t>
  </si>
  <si>
    <t>RSJ</t>
  </si>
  <si>
    <t>ROX</t>
  </si>
  <si>
    <t>Roseau</t>
  </si>
  <si>
    <t>RSB</t>
  </si>
  <si>
    <t>Roseberth</t>
  </si>
  <si>
    <t>RBG</t>
  </si>
  <si>
    <t>Roseburg</t>
  </si>
  <si>
    <t>RLP</t>
  </si>
  <si>
    <t>Rosella Plains</t>
  </si>
  <si>
    <t>ZPR</t>
  </si>
  <si>
    <t>Rosenheim</t>
  </si>
  <si>
    <t>RPN</t>
  </si>
  <si>
    <t>Rosh Pina</t>
  </si>
  <si>
    <t>Ben Ya' akov</t>
  </si>
  <si>
    <t>RHN</t>
  </si>
  <si>
    <t>Rosh Pinah</t>
  </si>
  <si>
    <t>Skorpion Mine</t>
  </si>
  <si>
    <t>RFS</t>
  </si>
  <si>
    <t>Rosita</t>
  </si>
  <si>
    <t>XRR</t>
  </si>
  <si>
    <t>Ross River</t>
  </si>
  <si>
    <t>RET</t>
  </si>
  <si>
    <t>Rost</t>
  </si>
  <si>
    <t>RLG</t>
  </si>
  <si>
    <t>Rostock</t>
  </si>
  <si>
    <t>Laage</t>
  </si>
  <si>
    <t>ROV</t>
  </si>
  <si>
    <t>Rostov</t>
  </si>
  <si>
    <t>ROW</t>
  </si>
  <si>
    <t>Roswell</t>
  </si>
  <si>
    <t>ROZ</t>
  </si>
  <si>
    <t>Rota</t>
  </si>
  <si>
    <t>US Naval Station</t>
  </si>
  <si>
    <t>ROP</t>
  </si>
  <si>
    <t>MP</t>
  </si>
  <si>
    <t>QTK</t>
  </si>
  <si>
    <t>Rothenburg</t>
  </si>
  <si>
    <t>RTI</t>
  </si>
  <si>
    <t>Roti</t>
  </si>
  <si>
    <t>David C. Saudale</t>
  </si>
  <si>
    <t>ROT</t>
  </si>
  <si>
    <t>Rotorua</t>
  </si>
  <si>
    <t>RTM</t>
  </si>
  <si>
    <t>Rotterdam</t>
  </si>
  <si>
    <t>QRH</t>
  </si>
  <si>
    <t>RTS</t>
  </si>
  <si>
    <t>Rottnest Island</t>
  </si>
  <si>
    <t>RTA</t>
  </si>
  <si>
    <t>Rotuma Island</t>
  </si>
  <si>
    <t>RTD</t>
  </si>
  <si>
    <t>Rotunda</t>
  </si>
  <si>
    <t>XRX</t>
  </si>
  <si>
    <t>Roubaix</t>
  </si>
  <si>
    <t>URO</t>
  </si>
  <si>
    <t>Rouen</t>
  </si>
  <si>
    <t>Vallee de Seine</t>
  </si>
  <si>
    <t>ZRJ</t>
  </si>
  <si>
    <t>Round Lake</t>
  </si>
  <si>
    <t>ZQB</t>
  </si>
  <si>
    <t>Round Trip Flights</t>
  </si>
  <si>
    <t>RPX</t>
  </si>
  <si>
    <t>Roundup</t>
  </si>
  <si>
    <t>RRK</t>
  </si>
  <si>
    <t>Rourkela</t>
  </si>
  <si>
    <t>RSX</t>
  </si>
  <si>
    <t>Rouses Point</t>
  </si>
  <si>
    <t>YUY</t>
  </si>
  <si>
    <t>Rouyn</t>
  </si>
  <si>
    <t>RVN</t>
  </si>
  <si>
    <t>Rovaniemi</t>
  </si>
  <si>
    <t>RWB</t>
  </si>
  <si>
    <t>Rowan Bay</t>
  </si>
  <si>
    <t>RXS</t>
  </si>
  <si>
    <t>Roxas</t>
  </si>
  <si>
    <t>RHL</t>
  </si>
  <si>
    <t>Roy Hill Station</t>
  </si>
  <si>
    <t>RYN</t>
  </si>
  <si>
    <t>Royan</t>
  </si>
  <si>
    <t>Medis</t>
  </si>
  <si>
    <t>RUV</t>
  </si>
  <si>
    <t>Rubelsanto</t>
  </si>
  <si>
    <t>RBY</t>
  </si>
  <si>
    <t>Ruby</t>
  </si>
  <si>
    <t>QSY</t>
  </si>
  <si>
    <t>Ruedesheim</t>
  </si>
  <si>
    <t>ZPS</t>
  </si>
  <si>
    <t>Ruesselsheim</t>
  </si>
  <si>
    <t>RUG</t>
  </si>
  <si>
    <t>Rugao</t>
  </si>
  <si>
    <t>XRU</t>
  </si>
  <si>
    <t>Rugby</t>
  </si>
  <si>
    <t>XRG</t>
  </si>
  <si>
    <t>Rugeley</t>
  </si>
  <si>
    <t>RHG</t>
  </si>
  <si>
    <t>Ruhengeri</t>
  </si>
  <si>
    <t>RUI</t>
  </si>
  <si>
    <t>Ruidoso</t>
  </si>
  <si>
    <t>XHD</t>
  </si>
  <si>
    <t>Ruka</t>
  </si>
  <si>
    <t>RUK</t>
  </si>
  <si>
    <t>Rukumkot</t>
  </si>
  <si>
    <t>Chaurjahari</t>
  </si>
  <si>
    <t>RCY</t>
  </si>
  <si>
    <t>Rum Cay</t>
  </si>
  <si>
    <t>RBX</t>
  </si>
  <si>
    <t>Rumbek</t>
  </si>
  <si>
    <t>RMN</t>
  </si>
  <si>
    <t>Rumginae</t>
  </si>
  <si>
    <t>RUM</t>
  </si>
  <si>
    <t>Rumjatar</t>
  </si>
  <si>
    <t>XRC</t>
  </si>
  <si>
    <t>Runcorn</t>
  </si>
  <si>
    <t>NDU</t>
  </si>
  <si>
    <t>Rundu</t>
  </si>
  <si>
    <t>Rupert</t>
  </si>
  <si>
    <t>RUP</t>
  </si>
  <si>
    <t>Rupsi</t>
  </si>
  <si>
    <t>RBQ</t>
  </si>
  <si>
    <t>Rurrenabaque</t>
  </si>
  <si>
    <t>RUR</t>
  </si>
  <si>
    <t>Rurutu</t>
  </si>
  <si>
    <t>ROU</t>
  </si>
  <si>
    <t>Ruse</t>
  </si>
  <si>
    <t>Shtruklevo</t>
  </si>
  <si>
    <t>RSL</t>
  </si>
  <si>
    <t>Russell</t>
  </si>
  <si>
    <t>RSH</t>
  </si>
  <si>
    <t>Russian Mission</t>
  </si>
  <si>
    <t>RSN</t>
  </si>
  <si>
    <t>Ruston</t>
  </si>
  <si>
    <t>RTG</t>
  </si>
  <si>
    <t>Ruteng</t>
  </si>
  <si>
    <t>Frans Sales Lega</t>
  </si>
  <si>
    <t>RUT</t>
  </si>
  <si>
    <t>Rutland</t>
  </si>
  <si>
    <t>RTP</t>
  </si>
  <si>
    <t>Rutland Plains</t>
  </si>
  <si>
    <t>RZN</t>
  </si>
  <si>
    <t>Ryazan</t>
  </si>
  <si>
    <t>Turlatovo</t>
  </si>
  <si>
    <t>RYB</t>
  </si>
  <si>
    <t>Rybinsk</t>
  </si>
  <si>
    <t>Staroselye</t>
  </si>
  <si>
    <t>ZXU</t>
  </si>
  <si>
    <t>Rygge</t>
  </si>
  <si>
    <t>RZE</t>
  </si>
  <si>
    <t>Rzeszow</t>
  </si>
  <si>
    <t>Jasionka</t>
  </si>
  <si>
    <t>SZT</t>
  </si>
  <si>
    <t>S.Cristobal deL Casas</t>
  </si>
  <si>
    <t>San Cristobal</t>
  </si>
  <si>
    <t>SCN</t>
  </si>
  <si>
    <t>Saarbruecken</t>
  </si>
  <si>
    <t>QFZ</t>
  </si>
  <si>
    <t>Saarbruecken Airport</t>
  </si>
  <si>
    <t>ZQW</t>
  </si>
  <si>
    <t>Zweibruecken</t>
  </si>
  <si>
    <t>XGQ</t>
  </si>
  <si>
    <t>Saariselka</t>
  </si>
  <si>
    <t>QOQ</t>
  </si>
  <si>
    <t>Saarloq</t>
  </si>
  <si>
    <t>ZPT</t>
  </si>
  <si>
    <t>Saarlouis</t>
  </si>
  <si>
    <t>ZKI</t>
  </si>
  <si>
    <t>Saas-Fee</t>
  </si>
  <si>
    <t>SAE</t>
  </si>
  <si>
    <t>Saatut</t>
  </si>
  <si>
    <t>SAB</t>
  </si>
  <si>
    <t>Saba Island</t>
  </si>
  <si>
    <t>J. Yrausquin</t>
  </si>
  <si>
    <t>QSA</t>
  </si>
  <si>
    <t>Sabadell</t>
  </si>
  <si>
    <t>SBV</t>
  </si>
  <si>
    <t>Sabah</t>
  </si>
  <si>
    <t>SNX</t>
  </si>
  <si>
    <t>Sabana De Mar</t>
  </si>
  <si>
    <t>SNT</t>
  </si>
  <si>
    <t>Sabana De Torres</t>
  </si>
  <si>
    <t>SBG</t>
  </si>
  <si>
    <t>Sabang</t>
  </si>
  <si>
    <t>Maimun Saleh</t>
  </si>
  <si>
    <t>GSS</t>
  </si>
  <si>
    <t>Sabie</t>
  </si>
  <si>
    <t>Sabi Sabi</t>
  </si>
  <si>
    <t>YSA</t>
  </si>
  <si>
    <t>Sable Island</t>
  </si>
  <si>
    <t>ZFS</t>
  </si>
  <si>
    <t>Sabre-Tech</t>
  </si>
  <si>
    <t>AFZ</t>
  </si>
  <si>
    <t>Sabzevar</t>
  </si>
  <si>
    <t>ZPB</t>
  </si>
  <si>
    <t>Sachigo Lake</t>
  </si>
  <si>
    <t>YSY</t>
  </si>
  <si>
    <t>Sachs Harbour</t>
  </si>
  <si>
    <t>XKV</t>
  </si>
  <si>
    <t>Sackville</t>
  </si>
  <si>
    <t>SAC</t>
  </si>
  <si>
    <t>Sacramento</t>
  </si>
  <si>
    <t>SMF</t>
  </si>
  <si>
    <t>MHR</t>
  </si>
  <si>
    <t>Mather AFB</t>
  </si>
  <si>
    <t>MCC</t>
  </si>
  <si>
    <t>Mcclellan AFB</t>
  </si>
  <si>
    <t>SCK</t>
  </si>
  <si>
    <t>Stockton</t>
  </si>
  <si>
    <t>SYE</t>
  </si>
  <si>
    <t>Sadah</t>
  </si>
  <si>
    <t>SDS</t>
  </si>
  <si>
    <t>Sado</t>
  </si>
  <si>
    <t>QJS</t>
  </si>
  <si>
    <t>Saeby</t>
  </si>
  <si>
    <t>SZQ</t>
  </si>
  <si>
    <t>Saenz Pena</t>
  </si>
  <si>
    <t>SAD</t>
  </si>
  <si>
    <t>Safford</t>
  </si>
  <si>
    <t>SFU</t>
  </si>
  <si>
    <t>Safia</t>
  </si>
  <si>
    <t>HSG</t>
  </si>
  <si>
    <t>Saga</t>
  </si>
  <si>
    <t>SGJ</t>
  </si>
  <si>
    <t>Sagarai</t>
  </si>
  <si>
    <t>Saginaw</t>
  </si>
  <si>
    <t>Tri City</t>
  </si>
  <si>
    <t>SGW</t>
  </si>
  <si>
    <t>Saginaw Bay</t>
  </si>
  <si>
    <t>YSV</t>
  </si>
  <si>
    <t>Saglek</t>
  </si>
  <si>
    <t>SAG</t>
  </si>
  <si>
    <t>Sagwon</t>
  </si>
  <si>
    <t>SXS</t>
  </si>
  <si>
    <t>Sahabat</t>
  </si>
  <si>
    <t>SWN</t>
  </si>
  <si>
    <t>Sahiwal</t>
  </si>
  <si>
    <t>SBR</t>
  </si>
  <si>
    <t>Saibai Island</t>
  </si>
  <si>
    <t>QDZ</t>
  </si>
  <si>
    <t>Saida</t>
  </si>
  <si>
    <t>SDI</t>
  </si>
  <si>
    <t>Saidor</t>
  </si>
  <si>
    <t>SPD</t>
  </si>
  <si>
    <t>Saidpur</t>
  </si>
  <si>
    <t>SDT</t>
  </si>
  <si>
    <t>Saidu Sharif</t>
  </si>
  <si>
    <t>AHW</t>
  </si>
  <si>
    <t>Saih Rawl</t>
  </si>
  <si>
    <t>STC</t>
  </si>
  <si>
    <t>Saint Cloud</t>
  </si>
  <si>
    <t>JSK</t>
  </si>
  <si>
    <t>SGU</t>
  </si>
  <si>
    <t>Saint George</t>
  </si>
  <si>
    <t>XIM</t>
  </si>
  <si>
    <t>Saint Hyacinthe</t>
  </si>
  <si>
    <t>YSJ</t>
  </si>
  <si>
    <t>Saint John</t>
  </si>
  <si>
    <t>KSM</t>
  </si>
  <si>
    <t>Saint Marys</t>
  </si>
  <si>
    <t>SNP</t>
  </si>
  <si>
    <t>Saint Paul Island</t>
  </si>
  <si>
    <t>SMS</t>
  </si>
  <si>
    <t>Sainte-Marie</t>
  </si>
  <si>
    <t>XST</t>
  </si>
  <si>
    <t>Saintes</t>
  </si>
  <si>
    <t>SPN</t>
  </si>
  <si>
    <t>Saipan</t>
  </si>
  <si>
    <t>Francisco C. Ada Intl</t>
  </si>
  <si>
    <t>QKV</t>
  </si>
  <si>
    <t>Sakai</t>
  </si>
  <si>
    <t>SNO</t>
  </si>
  <si>
    <t>Sakon Nakhon</t>
  </si>
  <si>
    <t>SID</t>
  </si>
  <si>
    <t>Sal Island</t>
  </si>
  <si>
    <t>Amilcar Cabral Intl</t>
  </si>
  <si>
    <t>XYX</t>
  </si>
  <si>
    <t>Sala</t>
  </si>
  <si>
    <t>SLL</t>
  </si>
  <si>
    <t>Salalah</t>
  </si>
  <si>
    <t>SLM</t>
  </si>
  <si>
    <t>Salamanca</t>
  </si>
  <si>
    <t>SAJ</t>
  </si>
  <si>
    <t>SEJ</t>
  </si>
  <si>
    <t>SAM</t>
  </si>
  <si>
    <t>Salamo</t>
  </si>
  <si>
    <t>VNA</t>
  </si>
  <si>
    <t>Salavan</t>
  </si>
  <si>
    <t>SDB</t>
  </si>
  <si>
    <t>Saldanha Bay</t>
  </si>
  <si>
    <t>Langebaanweg AFB</t>
  </si>
  <si>
    <t>SXE</t>
  </si>
  <si>
    <t>West Sale</t>
  </si>
  <si>
    <t>SLY</t>
  </si>
  <si>
    <t>Salekhard</t>
  </si>
  <si>
    <t>SLO</t>
  </si>
  <si>
    <t>Salem</t>
  </si>
  <si>
    <t>Leckrone</t>
  </si>
  <si>
    <t>SXV</t>
  </si>
  <si>
    <t>SLE</t>
  </si>
  <si>
    <t>Mcnary Field</t>
  </si>
  <si>
    <t>OLR</t>
  </si>
  <si>
    <t>Salerno</t>
  </si>
  <si>
    <t>QSR</t>
  </si>
  <si>
    <t>Pontecagnano</t>
  </si>
  <si>
    <t>ISR</t>
  </si>
  <si>
    <t>SLT</t>
  </si>
  <si>
    <t>Salida</t>
  </si>
  <si>
    <t>LMB</t>
  </si>
  <si>
    <t>Salima</t>
  </si>
  <si>
    <t>SLN</t>
  </si>
  <si>
    <t>Salina</t>
  </si>
  <si>
    <t>SBO</t>
  </si>
  <si>
    <t>SCX</t>
  </si>
  <si>
    <t>Salina Cruz</t>
  </si>
  <si>
    <t>ZIQ</t>
  </si>
  <si>
    <t>Salina Island</t>
  </si>
  <si>
    <t>SNS</t>
  </si>
  <si>
    <t>Salinas</t>
  </si>
  <si>
    <t>SNC</t>
  </si>
  <si>
    <t>XSR</t>
  </si>
  <si>
    <t>Salisbury</t>
  </si>
  <si>
    <t>SRW</t>
  </si>
  <si>
    <t>Rowan County</t>
  </si>
  <si>
    <t>SBY</t>
  </si>
  <si>
    <t>Salisbury-Ocean City</t>
  </si>
  <si>
    <t>Wicomico Regional</t>
  </si>
  <si>
    <t>XSN</t>
  </si>
  <si>
    <t>Sallanches</t>
  </si>
  <si>
    <t>YSW</t>
  </si>
  <si>
    <t>Salluit</t>
  </si>
  <si>
    <t>YZG</t>
  </si>
  <si>
    <t>SMN</t>
  </si>
  <si>
    <t>Salmon</t>
  </si>
  <si>
    <t>YSN</t>
  </si>
  <si>
    <t>Salmon Arm</t>
  </si>
  <si>
    <t>QVD</t>
  </si>
  <si>
    <t>Salo</t>
  </si>
  <si>
    <t>SLX</t>
  </si>
  <si>
    <t>Salt Cay</t>
  </si>
  <si>
    <t>SLC</t>
  </si>
  <si>
    <t>Salt Lake City</t>
  </si>
  <si>
    <t>SLA</t>
  </si>
  <si>
    <t>Salta</t>
  </si>
  <si>
    <t>SLW</t>
  </si>
  <si>
    <t>Saltillo</t>
  </si>
  <si>
    <t>STY</t>
  </si>
  <si>
    <t>Salto</t>
  </si>
  <si>
    <t>SAS</t>
  </si>
  <si>
    <t>Salton City</t>
  </si>
  <si>
    <t>SSA</t>
  </si>
  <si>
    <t>Salvador</t>
  </si>
  <si>
    <t>Luis R. Magalhaes</t>
  </si>
  <si>
    <t>SZG</t>
  </si>
  <si>
    <t>Salzburg</t>
  </si>
  <si>
    <t>ZSB</t>
  </si>
  <si>
    <t>W.A. Mozart</t>
  </si>
  <si>
    <t>ZPU</t>
  </si>
  <si>
    <t>Salzgitter</t>
  </si>
  <si>
    <t>ZSQ</t>
  </si>
  <si>
    <t>Salzwedel</t>
  </si>
  <si>
    <t>NEU</t>
  </si>
  <si>
    <t>Sam Neua</t>
  </si>
  <si>
    <t>AZS</t>
  </si>
  <si>
    <t>Samana</t>
  </si>
  <si>
    <t>KUF</t>
  </si>
  <si>
    <t>Samara</t>
  </si>
  <si>
    <t>Kurumoch</t>
  </si>
  <si>
    <t>SQT</t>
  </si>
  <si>
    <t>Samarai Island</t>
  </si>
  <si>
    <t>China Strait</t>
  </si>
  <si>
    <t>SRI</t>
  </si>
  <si>
    <t>Samarinda</t>
  </si>
  <si>
    <t>Temindung</t>
  </si>
  <si>
    <t>SKD</t>
  </si>
  <si>
    <t>Samarkand</t>
  </si>
  <si>
    <t>SVB</t>
  </si>
  <si>
    <t>Sambava</t>
  </si>
  <si>
    <t>SAX</t>
  </si>
  <si>
    <t>Sambu</t>
  </si>
  <si>
    <t>UAS</t>
  </si>
  <si>
    <t>Samburu</t>
  </si>
  <si>
    <t>Buffalo Spring</t>
  </si>
  <si>
    <t>YJS</t>
  </si>
  <si>
    <t>Samjiyon</t>
  </si>
  <si>
    <t>SMI</t>
  </si>
  <si>
    <t>Samos</t>
  </si>
  <si>
    <t>Aristarchos of Samos</t>
  </si>
  <si>
    <t>SMQ</t>
  </si>
  <si>
    <t>Sampit</t>
  </si>
  <si>
    <t>H.Asan</t>
  </si>
  <si>
    <t>SZF</t>
  </si>
  <si>
    <t>Samsun</t>
  </si>
  <si>
    <t>Carsamba</t>
  </si>
  <si>
    <t>ADZ</t>
  </si>
  <si>
    <t>San Andres Island</t>
  </si>
  <si>
    <t>SAQ</t>
  </si>
  <si>
    <t>San Andros</t>
  </si>
  <si>
    <t>SJT</t>
  </si>
  <si>
    <t>San Angelo</t>
  </si>
  <si>
    <t>GOF</t>
  </si>
  <si>
    <t>Goodfellow AFB</t>
  </si>
  <si>
    <t>Mathis Field</t>
  </si>
  <si>
    <t>QTN</t>
  </si>
  <si>
    <t>San Antonio</t>
  </si>
  <si>
    <t>SAT</t>
  </si>
  <si>
    <t>SKF</t>
  </si>
  <si>
    <t>Kelly AFB</t>
  </si>
  <si>
    <t>MDA</t>
  </si>
  <si>
    <t>Martindale AAF</t>
  </si>
  <si>
    <t>RND</t>
  </si>
  <si>
    <t>Randolph AFB</t>
  </si>
  <si>
    <t>SSF</t>
  </si>
  <si>
    <t>Stinson Municipal</t>
  </si>
  <si>
    <t>SVZ</t>
  </si>
  <si>
    <t>OES</t>
  </si>
  <si>
    <t>San Antonio Oeste</t>
  </si>
  <si>
    <t>SBT</t>
  </si>
  <si>
    <t>San Bernardino</t>
  </si>
  <si>
    <t>SBD</t>
  </si>
  <si>
    <t>Norton AFB</t>
  </si>
  <si>
    <t>NBL</t>
  </si>
  <si>
    <t>San Blas</t>
  </si>
  <si>
    <t>SRJ</t>
  </si>
  <si>
    <t>San Borja</t>
  </si>
  <si>
    <t>Capitan G Q Guardia</t>
  </si>
  <si>
    <t>SQL</t>
  </si>
  <si>
    <t>San Carlos</t>
  </si>
  <si>
    <t>NCR</t>
  </si>
  <si>
    <t>BRC</t>
  </si>
  <si>
    <t>San Carlos DeBariloche</t>
  </si>
  <si>
    <t>SCI</t>
  </si>
  <si>
    <t>SCY</t>
  </si>
  <si>
    <t>San Cristobal Island</t>
  </si>
  <si>
    <t>SAN</t>
  </si>
  <si>
    <t>San Diego</t>
  </si>
  <si>
    <t>SDM</t>
  </si>
  <si>
    <t>Brown Field Municipal</t>
  </si>
  <si>
    <t>SEE</t>
  </si>
  <si>
    <t>Gillespie Field</t>
  </si>
  <si>
    <t>Lindberg Field</t>
  </si>
  <si>
    <t>CLD</t>
  </si>
  <si>
    <t>McClellan-Palomar</t>
  </si>
  <si>
    <t>NKX</t>
  </si>
  <si>
    <t>Miramar NAS</t>
  </si>
  <si>
    <t>MYF</t>
  </si>
  <si>
    <t>Montgomery Field</t>
  </si>
  <si>
    <t>NZY</t>
  </si>
  <si>
    <t>North Island NAS</t>
  </si>
  <si>
    <t>TQR</t>
  </si>
  <si>
    <t>San Domino Island</t>
  </si>
  <si>
    <t>SET</t>
  </si>
  <si>
    <t>San Esteban</t>
  </si>
  <si>
    <t>SSD</t>
  </si>
  <si>
    <t>San Felipe</t>
  </si>
  <si>
    <t>SFH</t>
  </si>
  <si>
    <t>SNF</t>
  </si>
  <si>
    <t>SFX</t>
  </si>
  <si>
    <t>San Felix</t>
  </si>
  <si>
    <t>SFR</t>
  </si>
  <si>
    <t>San Fernando</t>
  </si>
  <si>
    <t>FES</t>
  </si>
  <si>
    <t>Bahia Sur Railway St</t>
  </si>
  <si>
    <t>SFE</t>
  </si>
  <si>
    <t>SFD</t>
  </si>
  <si>
    <t>San Fernando De Apure</t>
  </si>
  <si>
    <t>Las Flecheras</t>
  </si>
  <si>
    <t>SFO</t>
  </si>
  <si>
    <t>San Francisco</t>
  </si>
  <si>
    <t>JCC</t>
  </si>
  <si>
    <t>China Basin Heliport</t>
  </si>
  <si>
    <t>EMB</t>
  </si>
  <si>
    <t>Embarkadero</t>
  </si>
  <si>
    <t>GBN</t>
  </si>
  <si>
    <t>San Giovanni Rotondo</t>
  </si>
  <si>
    <t>SQS</t>
  </si>
  <si>
    <t>San Ignacio</t>
  </si>
  <si>
    <t>Matthew Spain</t>
  </si>
  <si>
    <t>SGM</t>
  </si>
  <si>
    <t>SNM</t>
  </si>
  <si>
    <t>San Ignacio De M</t>
  </si>
  <si>
    <t>SNG</t>
  </si>
  <si>
    <t>San Ignacio De Velasco</t>
  </si>
  <si>
    <t>SJV</t>
  </si>
  <si>
    <t>SJB</t>
  </si>
  <si>
    <t>San Joaquin</t>
  </si>
  <si>
    <t>SJS</t>
  </si>
  <si>
    <t>San Jose</t>
  </si>
  <si>
    <t>SJC</t>
  </si>
  <si>
    <t>ZJO</t>
  </si>
  <si>
    <t>Norman Y. Mineta Intl</t>
  </si>
  <si>
    <t>RHV</t>
  </si>
  <si>
    <t>Reid-Hillview</t>
  </si>
  <si>
    <t>SJO</t>
  </si>
  <si>
    <t>Juan Santamaria Intl</t>
  </si>
  <si>
    <t>SYQ</t>
  </si>
  <si>
    <t>Tobias Bolanos Intl</t>
  </si>
  <si>
    <t>SJI</t>
  </si>
  <si>
    <t>SJD</t>
  </si>
  <si>
    <t>San Jose Cabo</t>
  </si>
  <si>
    <t>Los Cabos</t>
  </si>
  <si>
    <t>SJE</t>
  </si>
  <si>
    <t>San Jose Del Gua</t>
  </si>
  <si>
    <t>SIC</t>
  </si>
  <si>
    <t>San Jose Island</t>
  </si>
  <si>
    <t>WSJ</t>
  </si>
  <si>
    <t>San Juan</t>
  </si>
  <si>
    <t>SJM</t>
  </si>
  <si>
    <t>SJA</t>
  </si>
  <si>
    <t>SJU</t>
  </si>
  <si>
    <t>SIG</t>
  </si>
  <si>
    <t>Isla Grande</t>
  </si>
  <si>
    <t>Luis Munoz Marin Intl</t>
  </si>
  <si>
    <t>UAQ</t>
  </si>
  <si>
    <t>APE</t>
  </si>
  <si>
    <t>San Juan Aposento</t>
  </si>
  <si>
    <t>SJR</t>
  </si>
  <si>
    <t>San Juan D Ur</t>
  </si>
  <si>
    <t>SJH</t>
  </si>
  <si>
    <t>San Juan Del Cesar</t>
  </si>
  <si>
    <t>SNJ</t>
  </si>
  <si>
    <t>San Julian</t>
  </si>
  <si>
    <t>ULA</t>
  </si>
  <si>
    <t>LUQ</t>
  </si>
  <si>
    <t>SQE</t>
  </si>
  <si>
    <t>San Luis De Pale</t>
  </si>
  <si>
    <t>CSL</t>
  </si>
  <si>
    <t>San Luis Obispo</t>
  </si>
  <si>
    <t>SBP</t>
  </si>
  <si>
    <t>O'Sullivan AAF</t>
  </si>
  <si>
    <t>SLP</t>
  </si>
  <si>
    <t>San Luis Potosi</t>
  </si>
  <si>
    <t>UAC</t>
  </si>
  <si>
    <t>San Luis Rio Colorado</t>
  </si>
  <si>
    <t>SRS</t>
  </si>
  <si>
    <t>San Marcos</t>
  </si>
  <si>
    <t>SAI</t>
  </si>
  <si>
    <t>San Marino</t>
  </si>
  <si>
    <t>SM</t>
  </si>
  <si>
    <t>CPC</t>
  </si>
  <si>
    <t>San Martin DeLos Andes</t>
  </si>
  <si>
    <t>Chapelco</t>
  </si>
  <si>
    <t>MQK</t>
  </si>
  <si>
    <t>San Matias</t>
  </si>
  <si>
    <t>SYL</t>
  </si>
  <si>
    <t>San Miguel</t>
  </si>
  <si>
    <t>Roberts AAF</t>
  </si>
  <si>
    <t>NMG</t>
  </si>
  <si>
    <t>QSN</t>
  </si>
  <si>
    <t>San Nicolas Bari</t>
  </si>
  <si>
    <t>SPO</t>
  </si>
  <si>
    <t>San Pablo</t>
  </si>
  <si>
    <t>SPR</t>
  </si>
  <si>
    <t>SPQ</t>
  </si>
  <si>
    <t>Catalina SPB</t>
  </si>
  <si>
    <t>XPD</t>
  </si>
  <si>
    <t>ZRC</t>
  </si>
  <si>
    <t>San Pedro de Alcantara</t>
  </si>
  <si>
    <t>SJG</t>
  </si>
  <si>
    <t>San Pedro Jagua</t>
  </si>
  <si>
    <t>SAP</t>
  </si>
  <si>
    <t>San Pedro Sula</t>
  </si>
  <si>
    <t>Ramon Villeda Morales</t>
  </si>
  <si>
    <t>NPU</t>
  </si>
  <si>
    <t>San Pedro Uraba</t>
  </si>
  <si>
    <t>SNQ</t>
  </si>
  <si>
    <t>San Quintin</t>
  </si>
  <si>
    <t>SRF</t>
  </si>
  <si>
    <t>San Rafael</t>
  </si>
  <si>
    <t>Hamilton Field</t>
  </si>
  <si>
    <t>JSG</t>
  </si>
  <si>
    <t>AFA</t>
  </si>
  <si>
    <t>SRD</t>
  </si>
  <si>
    <t>San Ramon</t>
  </si>
  <si>
    <t>ZSA</t>
  </si>
  <si>
    <t>San Salvador</t>
  </si>
  <si>
    <t>SAL</t>
  </si>
  <si>
    <t>SV</t>
  </si>
  <si>
    <t>SVV</t>
  </si>
  <si>
    <t>San Salvador De</t>
  </si>
  <si>
    <t>EAS</t>
  </si>
  <si>
    <t>San Sebastian</t>
  </si>
  <si>
    <t>YJH</t>
  </si>
  <si>
    <t>GMZ</t>
  </si>
  <si>
    <t>San Sebastian/Gomera</t>
  </si>
  <si>
    <t>La Gomera</t>
  </si>
  <si>
    <t>SOM</t>
  </si>
  <si>
    <t>San Tome</t>
  </si>
  <si>
    <t>SVI</t>
  </si>
  <si>
    <t>San Vicente</t>
  </si>
  <si>
    <t>TOO</t>
  </si>
  <si>
    <t>San Vito</t>
  </si>
  <si>
    <t>SAH</t>
  </si>
  <si>
    <t>Sana'a</t>
  </si>
  <si>
    <t>SQN</t>
  </si>
  <si>
    <t>Sanana</t>
  </si>
  <si>
    <t>Emalamo</t>
  </si>
  <si>
    <t>SDG</t>
  </si>
  <si>
    <t>Sanandaj</t>
  </si>
  <si>
    <t>USS</t>
  </si>
  <si>
    <t>Sancti Spiritus</t>
  </si>
  <si>
    <t>SDP</t>
  </si>
  <si>
    <t>Sand Point</t>
  </si>
  <si>
    <t>SDK</t>
  </si>
  <si>
    <t>Sandakan</t>
  </si>
  <si>
    <t>SDN</t>
  </si>
  <si>
    <t>Sandane</t>
  </si>
  <si>
    <t>Anda</t>
  </si>
  <si>
    <t>NDY</t>
  </si>
  <si>
    <t>Sanday</t>
  </si>
  <si>
    <t>SDC</t>
  </si>
  <si>
    <t>Sandcreek</t>
  </si>
  <si>
    <t>ZYS</t>
  </si>
  <si>
    <t>Sandefjord</t>
  </si>
  <si>
    <t>XKC</t>
  </si>
  <si>
    <t>Sandnes</t>
  </si>
  <si>
    <t>SSJ</t>
  </si>
  <si>
    <t>Sandnessjoen</t>
  </si>
  <si>
    <t>Stokka</t>
  </si>
  <si>
    <t>SRM</t>
  </si>
  <si>
    <t>Sandringham Station</t>
  </si>
  <si>
    <t>YZP</t>
  </si>
  <si>
    <t>Sandspit</t>
  </si>
  <si>
    <t>NDS</t>
  </si>
  <si>
    <t>Sandstone</t>
  </si>
  <si>
    <t>SKY</t>
  </si>
  <si>
    <t>Sandusky</t>
  </si>
  <si>
    <t>Griffing Sandusky</t>
  </si>
  <si>
    <t>ZYW</t>
  </si>
  <si>
    <t>Sandvika</t>
  </si>
  <si>
    <t>ZSJ</t>
  </si>
  <si>
    <t>Sandy Lake</t>
  </si>
  <si>
    <t>KSR</t>
  </si>
  <si>
    <t>Sandy River</t>
  </si>
  <si>
    <t>Federal No 1</t>
  </si>
  <si>
    <t>FEB</t>
  </si>
  <si>
    <t>Sanfebagar</t>
  </si>
  <si>
    <t>SFM</t>
  </si>
  <si>
    <t>Sanford</t>
  </si>
  <si>
    <t>SGK</t>
  </si>
  <si>
    <t>Sangapi</t>
  </si>
  <si>
    <t>SGQ</t>
  </si>
  <si>
    <t>Sangata</t>
  </si>
  <si>
    <t>Sangkimah</t>
  </si>
  <si>
    <t>YSK</t>
  </si>
  <si>
    <t>Sanikiluaq</t>
  </si>
  <si>
    <t>SFQ</t>
  </si>
  <si>
    <t>Sanliurfa</t>
  </si>
  <si>
    <t>GNY</t>
  </si>
  <si>
    <t>Guney Anadolu Projesi</t>
  </si>
  <si>
    <t>Sanliurfa Airport</t>
  </si>
  <si>
    <t>SPY</t>
  </si>
  <si>
    <t>San-Pedro</t>
  </si>
  <si>
    <t>YSI</t>
  </si>
  <si>
    <t>Sans Souci</t>
  </si>
  <si>
    <t>SBL</t>
  </si>
  <si>
    <t>Santa Ana</t>
  </si>
  <si>
    <t>Yacuma</t>
  </si>
  <si>
    <t>SNA</t>
  </si>
  <si>
    <t>JOC</t>
  </si>
  <si>
    <t>Centerport Heliport</t>
  </si>
  <si>
    <t>DNT</t>
  </si>
  <si>
    <t>John Wayne</t>
  </si>
  <si>
    <t>SQB</t>
  </si>
  <si>
    <t>NNB</t>
  </si>
  <si>
    <t>Santa Ana Island</t>
  </si>
  <si>
    <t>SBA</t>
  </si>
  <si>
    <t>Santa Barbara</t>
  </si>
  <si>
    <t>SZN</t>
  </si>
  <si>
    <t>Santa Cruz Island</t>
  </si>
  <si>
    <t>SBB</t>
  </si>
  <si>
    <t>Santa Barbara Ba</t>
  </si>
  <si>
    <t>STB</t>
  </si>
  <si>
    <t>Santa Barbara Ed</t>
  </si>
  <si>
    <t>L Delicias</t>
  </si>
  <si>
    <t>NTC</t>
  </si>
  <si>
    <t>Santa Carolina</t>
  </si>
  <si>
    <t>SCA</t>
  </si>
  <si>
    <t>Santa Catalina</t>
  </si>
  <si>
    <t>WSE</t>
  </si>
  <si>
    <t>Santa Cecilia</t>
  </si>
  <si>
    <t>ZSM</t>
  </si>
  <si>
    <t>Santa Clara</t>
  </si>
  <si>
    <t>SNU</t>
  </si>
  <si>
    <t>SRZ</t>
  </si>
  <si>
    <t>Santa Cruz</t>
  </si>
  <si>
    <t>El Trompillo</t>
  </si>
  <si>
    <t>VVI</t>
  </si>
  <si>
    <t>Viru Viru Intl</t>
  </si>
  <si>
    <t>STU</t>
  </si>
  <si>
    <t>SRU</t>
  </si>
  <si>
    <t>SZC</t>
  </si>
  <si>
    <t>SNZ</t>
  </si>
  <si>
    <t>RZA</t>
  </si>
  <si>
    <t>SPC</t>
  </si>
  <si>
    <t>Santa Cruz de la Palma</t>
  </si>
  <si>
    <t>CSU</t>
  </si>
  <si>
    <t>Santa Cruz Do Sul</t>
  </si>
  <si>
    <t>SCZ</t>
  </si>
  <si>
    <t>QNR</t>
  </si>
  <si>
    <t>Santa Cruz Rio Pardo</t>
  </si>
  <si>
    <t>SNV</t>
  </si>
  <si>
    <t>ZSH</t>
  </si>
  <si>
    <t>Santa Fe</t>
  </si>
  <si>
    <t>SAF</t>
  </si>
  <si>
    <t>SFW</t>
  </si>
  <si>
    <t>SFN</t>
  </si>
  <si>
    <t>SFV</t>
  </si>
  <si>
    <t>Santa Fe Do Sul</t>
  </si>
  <si>
    <t>IDO</t>
  </si>
  <si>
    <t>Santa Isabel do Morro</t>
  </si>
  <si>
    <t>IRZ</t>
  </si>
  <si>
    <t>Santa Isabel Rio Negro</t>
  </si>
  <si>
    <t>Tapuruquara</t>
  </si>
  <si>
    <t>SMX</t>
  </si>
  <si>
    <t>Santa Maria</t>
  </si>
  <si>
    <t>SMC</t>
  </si>
  <si>
    <t>SMG</t>
  </si>
  <si>
    <t>RIA</t>
  </si>
  <si>
    <t>Base Aerea</t>
  </si>
  <si>
    <t>SMA</t>
  </si>
  <si>
    <t>Santa Maria Island</t>
  </si>
  <si>
    <t>SMR</t>
  </si>
  <si>
    <t>Santa Marta</t>
  </si>
  <si>
    <t>SMO</t>
  </si>
  <si>
    <t>Santa Monica</t>
  </si>
  <si>
    <t>SZP</t>
  </si>
  <si>
    <t>Santa Paula</t>
  </si>
  <si>
    <t>SRB</t>
  </si>
  <si>
    <t>Santa Rosa</t>
  </si>
  <si>
    <t>STS</t>
  </si>
  <si>
    <t>Sonoma County</t>
  </si>
  <si>
    <t>ETR</t>
  </si>
  <si>
    <t>RSA</t>
  </si>
  <si>
    <t>SRA</t>
  </si>
  <si>
    <t>SDH</t>
  </si>
  <si>
    <t>Santa Rosa Copan</t>
  </si>
  <si>
    <t>SSL</t>
  </si>
  <si>
    <t>Santa Rosalia</t>
  </si>
  <si>
    <t>SRL</t>
  </si>
  <si>
    <t>SST</t>
  </si>
  <si>
    <t>Santa Teresita</t>
  </si>
  <si>
    <t>STZ</t>
  </si>
  <si>
    <t>Santa Terezinha</t>
  </si>
  <si>
    <t>Confresa</t>
  </si>
  <si>
    <t>CTQ</t>
  </si>
  <si>
    <t>Santa Vitoria</t>
  </si>
  <si>
    <t>Do Palmar</t>
  </si>
  <si>
    <t>SQA</t>
  </si>
  <si>
    <t>Santa Ynez</t>
  </si>
  <si>
    <t>CMP</t>
  </si>
  <si>
    <t>Santana Do Araguaia</t>
  </si>
  <si>
    <t>Campo Alegre</t>
  </si>
  <si>
    <t>SRO</t>
  </si>
  <si>
    <t>Santana Ramos</t>
  </si>
  <si>
    <t>SDR</t>
  </si>
  <si>
    <t>Santander</t>
  </si>
  <si>
    <t>YJL</t>
  </si>
  <si>
    <t>STM</t>
  </si>
  <si>
    <t>Santarem</t>
  </si>
  <si>
    <t>SCL</t>
  </si>
  <si>
    <t>Santiago</t>
  </si>
  <si>
    <t>Arturo Merino Benitez</t>
  </si>
  <si>
    <t>ULC</t>
  </si>
  <si>
    <t>Los Cerrillos</t>
  </si>
  <si>
    <t>SCU</t>
  </si>
  <si>
    <t>Antonio Maceo</t>
  </si>
  <si>
    <t>STI</t>
  </si>
  <si>
    <t>SYP</t>
  </si>
  <si>
    <t>XGO</t>
  </si>
  <si>
    <t>SCQ</t>
  </si>
  <si>
    <t>Santiago de Compostela</t>
  </si>
  <si>
    <t>SDE</t>
  </si>
  <si>
    <t>Santiago Del Estero</t>
  </si>
  <si>
    <t>QSE</t>
  </si>
  <si>
    <t>Santo Andre</t>
  </si>
  <si>
    <t>GEL</t>
  </si>
  <si>
    <t>Santo Angelo</t>
  </si>
  <si>
    <t>Sepe Tiaraju</t>
  </si>
  <si>
    <t>NTO</t>
  </si>
  <si>
    <t>Santo Antao Island</t>
  </si>
  <si>
    <t>Agostinho Neto</t>
  </si>
  <si>
    <t>SDQ</t>
  </si>
  <si>
    <t>Santo Domingo</t>
  </si>
  <si>
    <t>HEX</t>
  </si>
  <si>
    <t>Las Americas</t>
  </si>
  <si>
    <t>STD</t>
  </si>
  <si>
    <t>Mayo Guerrero</t>
  </si>
  <si>
    <t>SSZ</t>
  </si>
  <si>
    <t>Santos</t>
  </si>
  <si>
    <t>SYX</t>
  </si>
  <si>
    <t>Sanya</t>
  </si>
  <si>
    <t>Phoenix Intl</t>
  </si>
  <si>
    <t>QHE</t>
  </si>
  <si>
    <t>Sao Bento Do Sul</t>
  </si>
  <si>
    <t>QSB</t>
  </si>
  <si>
    <t>Sao Bernardo Do Campo</t>
  </si>
  <si>
    <t>QOJ</t>
  </si>
  <si>
    <t>Sao Borja</t>
  </si>
  <si>
    <t>QCX</t>
  </si>
  <si>
    <t>Sao Caetano Do Sul</t>
  </si>
  <si>
    <t>QSC</t>
  </si>
  <si>
    <t>Sao Carlos</t>
  </si>
  <si>
    <t>SXO</t>
  </si>
  <si>
    <t>Sao Felix Do Araguaia</t>
  </si>
  <si>
    <t>SXX</t>
  </si>
  <si>
    <t>Sao Felix Do Xingu</t>
  </si>
  <si>
    <t>SFL</t>
  </si>
  <si>
    <t>Sao Filipe</t>
  </si>
  <si>
    <t>QFS</t>
  </si>
  <si>
    <t>Sao Francisco</t>
  </si>
  <si>
    <t>SJL</t>
  </si>
  <si>
    <t>Sao Gabriel</t>
  </si>
  <si>
    <t>Da Cachoeira</t>
  </si>
  <si>
    <t>QSD</t>
  </si>
  <si>
    <t>Sao Goncalo</t>
  </si>
  <si>
    <t>QTE</t>
  </si>
  <si>
    <t>Sao Goncalo Amarante</t>
  </si>
  <si>
    <t>JDR</t>
  </si>
  <si>
    <t>Sao Joao Del Rei</t>
  </si>
  <si>
    <t>QSJ</t>
  </si>
  <si>
    <t>SJZ</t>
  </si>
  <si>
    <t>Sao Jorge Island</t>
  </si>
  <si>
    <t>XOE</t>
  </si>
  <si>
    <t>Sao Jose</t>
  </si>
  <si>
    <t>SJP</t>
  </si>
  <si>
    <t>Sao Jose Do Rio Preto</t>
  </si>
  <si>
    <t>SJK</t>
  </si>
  <si>
    <t>Sao Jose Dos Campos</t>
  </si>
  <si>
    <t>QLL</t>
  </si>
  <si>
    <t>Sao Leopoldo</t>
  </si>
  <si>
    <t>SSO</t>
  </si>
  <si>
    <t>Sao Lourenco</t>
  </si>
  <si>
    <t>SQY</t>
  </si>
  <si>
    <t>Sao Lourenco Do Sul</t>
  </si>
  <si>
    <t>SLZ</t>
  </si>
  <si>
    <t>Sao Luis</t>
  </si>
  <si>
    <t>Mal. Cunha Machado</t>
  </si>
  <si>
    <t>SBJ</t>
  </si>
  <si>
    <t>Sao Mateus</t>
  </si>
  <si>
    <t>SQM</t>
  </si>
  <si>
    <t>Sao Miguel Araguaia</t>
  </si>
  <si>
    <t>SQX</t>
  </si>
  <si>
    <t>Sao Miguel Do Oeste</t>
  </si>
  <si>
    <t>SNE</t>
  </si>
  <si>
    <t>Sao Nicolau Island</t>
  </si>
  <si>
    <t>Preguica</t>
  </si>
  <si>
    <t>SAO</t>
  </si>
  <si>
    <t>Sao Paulo</t>
  </si>
  <si>
    <t>CGH</t>
  </si>
  <si>
    <t>Congonhas</t>
  </si>
  <si>
    <t>GRU</t>
  </si>
  <si>
    <t>Guarulhos Intl</t>
  </si>
  <si>
    <t>VCP</t>
  </si>
  <si>
    <t>Viracopos</t>
  </si>
  <si>
    <t>OLC</t>
  </si>
  <si>
    <t>Sao Paulo de Olivenca</t>
  </si>
  <si>
    <t>Sen. Eunice Micheles</t>
  </si>
  <si>
    <t>QHF</t>
  </si>
  <si>
    <t>Sao Sebastiao Do Cai</t>
  </si>
  <si>
    <t>TMS</t>
  </si>
  <si>
    <t>Sao Tome</t>
  </si>
  <si>
    <t>VXE</t>
  </si>
  <si>
    <t>Sao Vicente Island</t>
  </si>
  <si>
    <t>Sao Pedro</t>
  </si>
  <si>
    <t>AZL</t>
  </si>
  <si>
    <t>Sapezal</t>
  </si>
  <si>
    <t>Fazenda Tucunare</t>
  </si>
  <si>
    <t>SMH</t>
  </si>
  <si>
    <t>Sapmanga</t>
  </si>
  <si>
    <t>SQU</t>
  </si>
  <si>
    <t>Saposoa</t>
  </si>
  <si>
    <t>SPK</t>
  </si>
  <si>
    <t>Sapporo</t>
  </si>
  <si>
    <t>CTS</t>
  </si>
  <si>
    <t>New Chitose</t>
  </si>
  <si>
    <t>OKD</t>
  </si>
  <si>
    <t>Okadama</t>
  </si>
  <si>
    <t>AQS</t>
  </si>
  <si>
    <t>Saqani</t>
  </si>
  <si>
    <t>QUP</t>
  </si>
  <si>
    <t>Saqqaq</t>
  </si>
  <si>
    <t>SSR</t>
  </si>
  <si>
    <t>Sara</t>
  </si>
  <si>
    <t>SJJ</t>
  </si>
  <si>
    <t>Sarajevo</t>
  </si>
  <si>
    <t>CKT</t>
  </si>
  <si>
    <t>Sarakhs</t>
  </si>
  <si>
    <t>SLK</t>
  </si>
  <si>
    <t>Saranac Lake</t>
  </si>
  <si>
    <t>Adirondack</t>
  </si>
  <si>
    <t>SKX</t>
  </si>
  <si>
    <t>Saransk</t>
  </si>
  <si>
    <t>Sarasota</t>
  </si>
  <si>
    <t>SAA</t>
  </si>
  <si>
    <t>Saratoga</t>
  </si>
  <si>
    <t>Shively</t>
  </si>
  <si>
    <t>RTW</t>
  </si>
  <si>
    <t>Saratov</t>
  </si>
  <si>
    <t>RVE</t>
  </si>
  <si>
    <t>Saravena</t>
  </si>
  <si>
    <t>SBF</t>
  </si>
  <si>
    <t>Sardeh Band</t>
  </si>
  <si>
    <t>ZKA</t>
  </si>
  <si>
    <t>Sargans</t>
  </si>
  <si>
    <t>SGI</t>
  </si>
  <si>
    <t>Sargodha</t>
  </si>
  <si>
    <t>BHW</t>
  </si>
  <si>
    <t>Bhagatanwala</t>
  </si>
  <si>
    <t>Mushaf AB</t>
  </si>
  <si>
    <t>SRH</t>
  </si>
  <si>
    <t>Sarh</t>
  </si>
  <si>
    <t>SRY</t>
  </si>
  <si>
    <t>Sari</t>
  </si>
  <si>
    <t>Dasht-e-Naz</t>
  </si>
  <si>
    <t>WSF</t>
  </si>
  <si>
    <t>Sarichef</t>
  </si>
  <si>
    <t>XSL</t>
  </si>
  <si>
    <t>Sarlat</t>
  </si>
  <si>
    <t>ZRM</t>
  </si>
  <si>
    <t>Sarmi</t>
  </si>
  <si>
    <t>Orai</t>
  </si>
  <si>
    <t>ZKC</t>
  </si>
  <si>
    <t>Sarnen</t>
  </si>
  <si>
    <t>YZR</t>
  </si>
  <si>
    <t>Sarnia</t>
  </si>
  <si>
    <t>XDX</t>
  </si>
  <si>
    <t>XKQ</t>
  </si>
  <si>
    <t>Sarpsborg</t>
  </si>
  <si>
    <t>SJX</t>
  </si>
  <si>
    <t>Sartaneja</t>
  </si>
  <si>
    <t>TDS</t>
  </si>
  <si>
    <t>Sasereme</t>
  </si>
  <si>
    <t>YXE</t>
  </si>
  <si>
    <t>Saskatoon</t>
  </si>
  <si>
    <t>ZSS</t>
  </si>
  <si>
    <t>Sassandra</t>
  </si>
  <si>
    <t>QSS</t>
  </si>
  <si>
    <t>Sassari</t>
  </si>
  <si>
    <t>ZSI</t>
  </si>
  <si>
    <t>Sassnitz</t>
  </si>
  <si>
    <t>SAZ</t>
  </si>
  <si>
    <t>Sasstown</t>
  </si>
  <si>
    <t>TNI</t>
  </si>
  <si>
    <t>Satna</t>
  </si>
  <si>
    <t>SUJ</t>
  </si>
  <si>
    <t>Satu Mare</t>
  </si>
  <si>
    <t>SWG</t>
  </si>
  <si>
    <t>Satwag</t>
  </si>
  <si>
    <t>SAK</t>
  </si>
  <si>
    <t>Saudarkrokur</t>
  </si>
  <si>
    <t>Alexander</t>
  </si>
  <si>
    <t>XAU</t>
  </si>
  <si>
    <t>Saul</t>
  </si>
  <si>
    <t>SSM</t>
  </si>
  <si>
    <t>Sault Ste Marie</t>
  </si>
  <si>
    <t>CIU</t>
  </si>
  <si>
    <t>Chippewa County</t>
  </si>
  <si>
    <t>INR</t>
  </si>
  <si>
    <t>Kincheloe AFB</t>
  </si>
  <si>
    <t>YAM</t>
  </si>
  <si>
    <t>SXK</t>
  </si>
  <si>
    <t>Saumlaki</t>
  </si>
  <si>
    <t>Olilit</t>
  </si>
  <si>
    <t>XSU</t>
  </si>
  <si>
    <t>Saumur</t>
  </si>
  <si>
    <t>SXW</t>
  </si>
  <si>
    <t>Sauren</t>
  </si>
  <si>
    <t>VHC</t>
  </si>
  <si>
    <t>Saurimo</t>
  </si>
  <si>
    <t>JMC</t>
  </si>
  <si>
    <t>Sausalito</t>
  </si>
  <si>
    <t>Marin County</t>
  </si>
  <si>
    <t>SAV</t>
  </si>
  <si>
    <t>Savannah</t>
  </si>
  <si>
    <t>SVN</t>
  </si>
  <si>
    <t>Savannah/Hilton Head</t>
  </si>
  <si>
    <t>ZVK</t>
  </si>
  <si>
    <t>Savannakhet</t>
  </si>
  <si>
    <t>SVF</t>
  </si>
  <si>
    <t>Save</t>
  </si>
  <si>
    <t>ZEO</t>
  </si>
  <si>
    <t>Savi Ragha</t>
  </si>
  <si>
    <t>SVR</t>
  </si>
  <si>
    <t>Savissivik</t>
  </si>
  <si>
    <t>SVY</t>
  </si>
  <si>
    <t>Savo Island</t>
  </si>
  <si>
    <t>SVL</t>
  </si>
  <si>
    <t>Savonlinna</t>
  </si>
  <si>
    <t>SVA</t>
  </si>
  <si>
    <t>Savoonga</t>
  </si>
  <si>
    <t>SVU</t>
  </si>
  <si>
    <t>Savusavu</t>
  </si>
  <si>
    <t>SVT</t>
  </si>
  <si>
    <t>Savuti</t>
  </si>
  <si>
    <t>RZS</t>
  </si>
  <si>
    <t>Sawan</t>
  </si>
  <si>
    <t>SAU</t>
  </si>
  <si>
    <t>Sawu</t>
  </si>
  <si>
    <t>Tardamu</t>
  </si>
  <si>
    <t>ZBY</t>
  </si>
  <si>
    <t>Sayaboury</t>
  </si>
  <si>
    <t>GXF</t>
  </si>
  <si>
    <t>Sayun</t>
  </si>
  <si>
    <t>ZRQ</t>
  </si>
  <si>
    <t>SBB Rail</t>
  </si>
  <si>
    <t>ZTQ</t>
  </si>
  <si>
    <t>SCM</t>
  </si>
  <si>
    <t>Scammon Bay</t>
  </si>
  <si>
    <t>SQZ</t>
  </si>
  <si>
    <t>Scampton</t>
  </si>
  <si>
    <t>XXF</t>
  </si>
  <si>
    <t>Scenic Flight</t>
  </si>
  <si>
    <t>ZKJ</t>
  </si>
  <si>
    <t>Schaffhausen</t>
  </si>
  <si>
    <t>JMH</t>
  </si>
  <si>
    <t>Schaumburg</t>
  </si>
  <si>
    <t>Marriott Heliport</t>
  </si>
  <si>
    <t>YKL</t>
  </si>
  <si>
    <t>Schefferville</t>
  </si>
  <si>
    <t>SCH</t>
  </si>
  <si>
    <t>Schenectady</t>
  </si>
  <si>
    <t>ZTD</t>
  </si>
  <si>
    <t>WBG</t>
  </si>
  <si>
    <t>Schleswig</t>
  </si>
  <si>
    <t>Jagel</t>
  </si>
  <si>
    <t>ZSC</t>
  </si>
  <si>
    <t>Schoena</t>
  </si>
  <si>
    <t>QXH</t>
  </si>
  <si>
    <t>Schoenhagen</t>
  </si>
  <si>
    <t>ZPV</t>
  </si>
  <si>
    <t>Schwaebisch Gmuend</t>
  </si>
  <si>
    <t>ZSD</t>
  </si>
  <si>
    <t>Schwanheide</t>
  </si>
  <si>
    <t>ZPW</t>
  </si>
  <si>
    <t>Schweinfurt</t>
  </si>
  <si>
    <t>SZW</t>
  </si>
  <si>
    <t>Schwerin</t>
  </si>
  <si>
    <t>ZSR</t>
  </si>
  <si>
    <t>Parchim</t>
  </si>
  <si>
    <t>ZPX</t>
  </si>
  <si>
    <t>Schwerte</t>
  </si>
  <si>
    <t>ZKK</t>
  </si>
  <si>
    <t>Schwyz</t>
  </si>
  <si>
    <t>NSO</t>
  </si>
  <si>
    <t>BFF</t>
  </si>
  <si>
    <t>Scottsbluff</t>
  </si>
  <si>
    <t>ZSY</t>
  </si>
  <si>
    <t>Scottsdale</t>
  </si>
  <si>
    <t>AVP</t>
  </si>
  <si>
    <t>Scranton</t>
  </si>
  <si>
    <t>SCR</t>
  </si>
  <si>
    <t>SCB</t>
  </si>
  <si>
    <t>Scribner</t>
  </si>
  <si>
    <t>CMS</t>
  </si>
  <si>
    <t>Scusciuban</t>
  </si>
  <si>
    <t>SYB</t>
  </si>
  <si>
    <t>Seal Bay</t>
  </si>
  <si>
    <t>SRC</t>
  </si>
  <si>
    <t>Searcy</t>
  </si>
  <si>
    <t>SEA</t>
  </si>
  <si>
    <t>Seattle</t>
  </si>
  <si>
    <t>BFI</t>
  </si>
  <si>
    <t>Boeing Field Intl</t>
  </si>
  <si>
    <t>LKE</t>
  </si>
  <si>
    <t>Lake Union SPB</t>
  </si>
  <si>
    <t>Seattle/Tacoma Intl</t>
  </si>
  <si>
    <t>XSE</t>
  </si>
  <si>
    <t>Sebba</t>
  </si>
  <si>
    <t>SEB</t>
  </si>
  <si>
    <t>Sebha</t>
  </si>
  <si>
    <t>SEF</t>
  </si>
  <si>
    <t>Sebring</t>
  </si>
  <si>
    <t>YHS</t>
  </si>
  <si>
    <t>Sechelt</t>
  </si>
  <si>
    <t>XSX</t>
  </si>
  <si>
    <t>Seclin</t>
  </si>
  <si>
    <t>ZEC</t>
  </si>
  <si>
    <t>Secunda</t>
  </si>
  <si>
    <t>DMO</t>
  </si>
  <si>
    <t>Sedalia</t>
  </si>
  <si>
    <t>XSW</t>
  </si>
  <si>
    <t>Sedan</t>
  </si>
  <si>
    <t>SED</t>
  </si>
  <si>
    <t>Sedom</t>
  </si>
  <si>
    <t>Min'hat Hashnayim</t>
  </si>
  <si>
    <t>SDX</t>
  </si>
  <si>
    <t>Sedona</t>
  </si>
  <si>
    <t>QDT</t>
  </si>
  <si>
    <t>Sedrata</t>
  </si>
  <si>
    <t>XOW</t>
  </si>
  <si>
    <t>Seefeld</t>
  </si>
  <si>
    <t>QSH</t>
  </si>
  <si>
    <t>Seeheim</t>
  </si>
  <si>
    <t>EGM</t>
  </si>
  <si>
    <t>Seghe</t>
  </si>
  <si>
    <t>SZU</t>
  </si>
  <si>
    <t>Segou</t>
  </si>
  <si>
    <t>XOU</t>
  </si>
  <si>
    <t>Segovia</t>
  </si>
  <si>
    <t>Guiomar Railway St</t>
  </si>
  <si>
    <t>SWK</t>
  </si>
  <si>
    <t>Segrate</t>
  </si>
  <si>
    <t>SEO</t>
  </si>
  <si>
    <t>Seguela</t>
  </si>
  <si>
    <t>SHK</t>
  </si>
  <si>
    <t>Sehonghong</t>
  </si>
  <si>
    <t>SXH</t>
  </si>
  <si>
    <t>Sehulea</t>
  </si>
  <si>
    <t>SYW</t>
  </si>
  <si>
    <t>Sehwan</t>
  </si>
  <si>
    <t>Sehwan Sharif</t>
  </si>
  <si>
    <t>SJY</t>
  </si>
  <si>
    <t>Seinajoki</t>
  </si>
  <si>
    <t>SKQ</t>
  </si>
  <si>
    <t>Sekake</t>
  </si>
  <si>
    <t>WLK</t>
  </si>
  <si>
    <t>Selawik</t>
  </si>
  <si>
    <t>SBC</t>
  </si>
  <si>
    <t>Selbang</t>
  </si>
  <si>
    <t>SOV</t>
  </si>
  <si>
    <t>Seldovia</t>
  </si>
  <si>
    <t>PKW</t>
  </si>
  <si>
    <t>Selebi-Phikwe</t>
  </si>
  <si>
    <t>XSQ</t>
  </si>
  <si>
    <t>Selestat</t>
  </si>
  <si>
    <t>SEY</t>
  </si>
  <si>
    <t>Selibabi</t>
  </si>
  <si>
    <t>SEG</t>
  </si>
  <si>
    <t>Selinsgrove</t>
  </si>
  <si>
    <t>Penn Valley</t>
  </si>
  <si>
    <t>QFK</t>
  </si>
  <si>
    <t>Selje</t>
  </si>
  <si>
    <t>SES</t>
  </si>
  <si>
    <t>Selma</t>
  </si>
  <si>
    <t>SEM</t>
  </si>
  <si>
    <t>Craig AFB</t>
  </si>
  <si>
    <t>Selfield</t>
  </si>
  <si>
    <t>SRG</t>
  </si>
  <si>
    <t>Semarang</t>
  </si>
  <si>
    <t>Ahmad Yani</t>
  </si>
  <si>
    <t>BSE</t>
  </si>
  <si>
    <t>Sematan</t>
  </si>
  <si>
    <t>SZE</t>
  </si>
  <si>
    <t>Semera</t>
  </si>
  <si>
    <t>PLX</t>
  </si>
  <si>
    <t>Semey</t>
  </si>
  <si>
    <t>SOK</t>
  </si>
  <si>
    <t>Semongkong</t>
  </si>
  <si>
    <t>SMM</t>
  </si>
  <si>
    <t>Semporna</t>
  </si>
  <si>
    <t>ZMD</t>
  </si>
  <si>
    <t>Sena Madureira</t>
  </si>
  <si>
    <t>SXG</t>
  </si>
  <si>
    <t>Senanga</t>
  </si>
  <si>
    <t>SDJ</t>
  </si>
  <si>
    <t>Sendai</t>
  </si>
  <si>
    <t>SEH</t>
  </si>
  <si>
    <t>Senggeh</t>
  </si>
  <si>
    <t>ZEG</t>
  </si>
  <si>
    <t>Senggo</t>
  </si>
  <si>
    <t>SEI</t>
  </si>
  <si>
    <t>Senhor Do Bonfim</t>
  </si>
  <si>
    <t>XSV</t>
  </si>
  <si>
    <t>Senlis</t>
  </si>
  <si>
    <t>XFK</t>
  </si>
  <si>
    <t>Senneterre</t>
  </si>
  <si>
    <t>XSF</t>
  </si>
  <si>
    <t>Sens</t>
  </si>
  <si>
    <t>LEU</t>
  </si>
  <si>
    <t>Seo de Urgel</t>
  </si>
  <si>
    <t>JSP</t>
  </si>
  <si>
    <t>Seogwipo</t>
  </si>
  <si>
    <t>SEL</t>
  </si>
  <si>
    <t>Seoul</t>
  </si>
  <si>
    <t>SSN</t>
  </si>
  <si>
    <t>GMP</t>
  </si>
  <si>
    <t>Gimpo International</t>
  </si>
  <si>
    <t>ICN</t>
  </si>
  <si>
    <t>Incheon International</t>
  </si>
  <si>
    <t>SPV</t>
  </si>
  <si>
    <t>Sepik Plains</t>
  </si>
  <si>
    <t>YZV</t>
  </si>
  <si>
    <t>Sept-Iles</t>
  </si>
  <si>
    <t>SPE</t>
  </si>
  <si>
    <t>Sepulot</t>
  </si>
  <si>
    <t>SQV</t>
  </si>
  <si>
    <t>Sequim</t>
  </si>
  <si>
    <t>Sequim Valley</t>
  </si>
  <si>
    <t>WBA</t>
  </si>
  <si>
    <t>Seram Island</t>
  </si>
  <si>
    <t>Wahai</t>
  </si>
  <si>
    <t>SGG</t>
  </si>
  <si>
    <t>Sermiligaaq</t>
  </si>
  <si>
    <t>SEU</t>
  </si>
  <si>
    <t>Seronera</t>
  </si>
  <si>
    <t>RRN</t>
  </si>
  <si>
    <t>Serra Norte</t>
  </si>
  <si>
    <t>RSG</t>
  </si>
  <si>
    <t>Serra Pelada</t>
  </si>
  <si>
    <t>SEC</t>
  </si>
  <si>
    <t>Serre Chevalier</t>
  </si>
  <si>
    <t>ZRI</t>
  </si>
  <si>
    <t>Serui</t>
  </si>
  <si>
    <t>S.Condronegoro</t>
  </si>
  <si>
    <t>SJQ</t>
  </si>
  <si>
    <t>Sesheke</t>
  </si>
  <si>
    <t>SHZ</t>
  </si>
  <si>
    <t>Seshote</t>
  </si>
  <si>
    <t>SZM</t>
  </si>
  <si>
    <t>Sesriem</t>
  </si>
  <si>
    <t>XSY</t>
  </si>
  <si>
    <t>Sete</t>
  </si>
  <si>
    <t>QHG</t>
  </si>
  <si>
    <t>Sete Lagoas</t>
  </si>
  <si>
    <t>QSF</t>
  </si>
  <si>
    <t>Setif</t>
  </si>
  <si>
    <t>8 Mai 45</t>
  </si>
  <si>
    <t>ZKM</t>
  </si>
  <si>
    <t>Sette Cama</t>
  </si>
  <si>
    <t>XSZ</t>
  </si>
  <si>
    <t>Setubal</t>
  </si>
  <si>
    <t>UKS</t>
  </si>
  <si>
    <t>Sevastopol</t>
  </si>
  <si>
    <t>Belbek</t>
  </si>
  <si>
    <t>ZBH</t>
  </si>
  <si>
    <t>Severac-le-Chateau</t>
  </si>
  <si>
    <t>SEV</t>
  </si>
  <si>
    <t>Severodonetsk</t>
  </si>
  <si>
    <t>SVQ</t>
  </si>
  <si>
    <t>Sevilla</t>
  </si>
  <si>
    <t>XQA</t>
  </si>
  <si>
    <t>UOS</t>
  </si>
  <si>
    <t>Sewanee</t>
  </si>
  <si>
    <t>Franklin County</t>
  </si>
  <si>
    <t>SWD</t>
  </si>
  <si>
    <t>Seward</t>
  </si>
  <si>
    <t>SER</t>
  </si>
  <si>
    <t>Freeman Municipal</t>
  </si>
  <si>
    <t>SFA</t>
  </si>
  <si>
    <t>Sfax</t>
  </si>
  <si>
    <t>Thyna</t>
  </si>
  <si>
    <t>MIT</t>
  </si>
  <si>
    <t>Shafter</t>
  </si>
  <si>
    <t>SHX</t>
  </si>
  <si>
    <t>Shageluk</t>
  </si>
  <si>
    <t>CQD</t>
  </si>
  <si>
    <t>Shahre Kord</t>
  </si>
  <si>
    <t>RUD</t>
  </si>
  <si>
    <t>Shahrud</t>
  </si>
  <si>
    <t>SWX</t>
  </si>
  <si>
    <t>Shakawe</t>
  </si>
  <si>
    <t>EKS</t>
  </si>
  <si>
    <t>Shakhtersk</t>
  </si>
  <si>
    <t>SKR</t>
  </si>
  <si>
    <t>Shakiso</t>
  </si>
  <si>
    <t>SKK</t>
  </si>
  <si>
    <t>Shaktoolik</t>
  </si>
  <si>
    <t>ZTM</t>
  </si>
  <si>
    <t>Shamattawa</t>
  </si>
  <si>
    <t>ZHM</t>
  </si>
  <si>
    <t>Shamshernagar</t>
  </si>
  <si>
    <t>SHA</t>
  </si>
  <si>
    <t>Shanghai</t>
  </si>
  <si>
    <t>Hongqiao Intl</t>
  </si>
  <si>
    <t>PVG</t>
  </si>
  <si>
    <t>Pudong Intl</t>
  </si>
  <si>
    <t>NRI</t>
  </si>
  <si>
    <t>Shangri-la</t>
  </si>
  <si>
    <t>OAA</t>
  </si>
  <si>
    <t>Shank</t>
  </si>
  <si>
    <t>SNN</t>
  </si>
  <si>
    <t>Shannon</t>
  </si>
  <si>
    <t>SXJ</t>
  </si>
  <si>
    <t>Shanshan</t>
  </si>
  <si>
    <t>SWA</t>
  </si>
  <si>
    <t>Shantou</t>
  </si>
  <si>
    <t>Jieyang Chaoshan</t>
  </si>
  <si>
    <t>HSC</t>
  </si>
  <si>
    <t>Shaoguan</t>
  </si>
  <si>
    <t>Guitou</t>
  </si>
  <si>
    <t>OAS</t>
  </si>
  <si>
    <t>Sharana</t>
  </si>
  <si>
    <t>SHJ</t>
  </si>
  <si>
    <t>Sharjah</t>
  </si>
  <si>
    <t>GSQ</t>
  </si>
  <si>
    <t>Shark el-Owainat</t>
  </si>
  <si>
    <t>SSH</t>
  </si>
  <si>
    <t>Sharm el-Sheikh</t>
  </si>
  <si>
    <t>SHW</t>
  </si>
  <si>
    <t>Sharurah</t>
  </si>
  <si>
    <t>SWB</t>
  </si>
  <si>
    <t>Shaw River</t>
  </si>
  <si>
    <t>XFL</t>
  </si>
  <si>
    <t>Shawinigan</t>
  </si>
  <si>
    <t>SNL</t>
  </si>
  <si>
    <t>Shawnee</t>
  </si>
  <si>
    <t>XFM</t>
  </si>
  <si>
    <t>Shawnigan</t>
  </si>
  <si>
    <t>SGP</t>
  </si>
  <si>
    <t>Shay Gap</t>
  </si>
  <si>
    <t>YSX</t>
  </si>
  <si>
    <t>SBM</t>
  </si>
  <si>
    <t>Sheboygan</t>
  </si>
  <si>
    <t>SMU</t>
  </si>
  <si>
    <t>Sheep Mountain</t>
  </si>
  <si>
    <t>Sheffield</t>
  </si>
  <si>
    <t>SGA</t>
  </si>
  <si>
    <t>Sheghnan</t>
  </si>
  <si>
    <t>QDM</t>
  </si>
  <si>
    <t>Shek Mun</t>
  </si>
  <si>
    <t>ZYK</t>
  </si>
  <si>
    <t>Shekou</t>
  </si>
  <si>
    <t>SBX</t>
  </si>
  <si>
    <t>Shelby</t>
  </si>
  <si>
    <t>SYI</t>
  </si>
  <si>
    <t>Shelbyville</t>
  </si>
  <si>
    <t>Bomar Field</t>
  </si>
  <si>
    <t>SXP</t>
  </si>
  <si>
    <t>Sheldon Point</t>
  </si>
  <si>
    <t>SHN</t>
  </si>
  <si>
    <t>Shelton</t>
  </si>
  <si>
    <t>Sanderson Field</t>
  </si>
  <si>
    <t>SYA</t>
  </si>
  <si>
    <t>Shemya</t>
  </si>
  <si>
    <t>SHE</t>
  </si>
  <si>
    <t>Shenyang</t>
  </si>
  <si>
    <t>Taoxian Intl</t>
  </si>
  <si>
    <t>SZX</t>
  </si>
  <si>
    <t>Shenzhen</t>
  </si>
  <si>
    <t>Bao'an Intl</t>
  </si>
  <si>
    <t>HNZ</t>
  </si>
  <si>
    <t>FYG</t>
  </si>
  <si>
    <t>Fuyong Ferry Port</t>
  </si>
  <si>
    <t>ZYX</t>
  </si>
  <si>
    <t>Yantian Ferry Port</t>
  </si>
  <si>
    <t>SHT</t>
  </si>
  <si>
    <t>Shepparton</t>
  </si>
  <si>
    <t>YSC</t>
  </si>
  <si>
    <t>Sherbrooke</t>
  </si>
  <si>
    <t>SHR</t>
  </si>
  <si>
    <t>Sheridan</t>
  </si>
  <si>
    <t>PNX</t>
  </si>
  <si>
    <t>Sherman-Denison</t>
  </si>
  <si>
    <t>Grayson County</t>
  </si>
  <si>
    <t>SDZ</t>
  </si>
  <si>
    <t>Shetland Islands</t>
  </si>
  <si>
    <t>LWK</t>
  </si>
  <si>
    <t>Lerwick/Tingwall</t>
  </si>
  <si>
    <t>SCS</t>
  </si>
  <si>
    <t>Scatsta</t>
  </si>
  <si>
    <t>LSI</t>
  </si>
  <si>
    <t>Sumburgh</t>
  </si>
  <si>
    <t>QUH</t>
  </si>
  <si>
    <t>Shibin el Kom</t>
  </si>
  <si>
    <t>QER</t>
  </si>
  <si>
    <t>Shihr</t>
  </si>
  <si>
    <t>SJW</t>
  </si>
  <si>
    <t>Shijiazhuang</t>
  </si>
  <si>
    <t>Zhengding Intl</t>
  </si>
  <si>
    <t>HIL</t>
  </si>
  <si>
    <t>Shilabo</t>
  </si>
  <si>
    <t>SHL</t>
  </si>
  <si>
    <t>Shillong</t>
  </si>
  <si>
    <t>Barapani</t>
  </si>
  <si>
    <t>YLO</t>
  </si>
  <si>
    <t>Shilo</t>
  </si>
  <si>
    <t>SLV</t>
  </si>
  <si>
    <t>Shimla</t>
  </si>
  <si>
    <t>SHI</t>
  </si>
  <si>
    <t>Shimojishima</t>
  </si>
  <si>
    <t>OAH</t>
  </si>
  <si>
    <t>Shindand</t>
  </si>
  <si>
    <t>SHY</t>
  </si>
  <si>
    <t>Shinyanga</t>
  </si>
  <si>
    <t>Ibadakuli</t>
  </si>
  <si>
    <t>NGQ</t>
  </si>
  <si>
    <t>Shiquanhe</t>
  </si>
  <si>
    <t>SHM</t>
  </si>
  <si>
    <t>Shirahama</t>
  </si>
  <si>
    <t>Nanki-Shirahama</t>
  </si>
  <si>
    <t>SYZ</t>
  </si>
  <si>
    <t>Shiraz</t>
  </si>
  <si>
    <t>Shahid Dastghaib Intl</t>
  </si>
  <si>
    <t>SYC</t>
  </si>
  <si>
    <t>Shiringayoc</t>
  </si>
  <si>
    <t>WSH</t>
  </si>
  <si>
    <t>Shirley</t>
  </si>
  <si>
    <t>Brookhaven</t>
  </si>
  <si>
    <t>SHH</t>
  </si>
  <si>
    <t>Shishmaref</t>
  </si>
  <si>
    <t>FSZ</t>
  </si>
  <si>
    <t>Shizuoka</t>
  </si>
  <si>
    <t>Mount Fuji</t>
  </si>
  <si>
    <t>HCB</t>
  </si>
  <si>
    <t>Shoal Cove</t>
  </si>
  <si>
    <t>SYO</t>
  </si>
  <si>
    <t>Shonai</t>
  </si>
  <si>
    <t>ESH</t>
  </si>
  <si>
    <t>Shoreham-by-sea</t>
  </si>
  <si>
    <t>SOW</t>
  </si>
  <si>
    <t>Show Low</t>
  </si>
  <si>
    <t>SHV</t>
  </si>
  <si>
    <t>Shreveport</t>
  </si>
  <si>
    <t>BAD</t>
  </si>
  <si>
    <t>Barksdale AFB</t>
  </si>
  <si>
    <t>DTN</t>
  </si>
  <si>
    <t>ZAS</t>
  </si>
  <si>
    <t>Shunde</t>
  </si>
  <si>
    <t>NDH</t>
  </si>
  <si>
    <t>SHG</t>
  </si>
  <si>
    <t>Shungnak</t>
  </si>
  <si>
    <t>CIT</t>
  </si>
  <si>
    <t>Shymkent</t>
  </si>
  <si>
    <t>SKT</t>
  </si>
  <si>
    <t>Sialkot</t>
  </si>
  <si>
    <t>SXA</t>
  </si>
  <si>
    <t>Sialum</t>
  </si>
  <si>
    <t>SSV</t>
  </si>
  <si>
    <t>Siasi</t>
  </si>
  <si>
    <t>SSS</t>
  </si>
  <si>
    <t>Siassi</t>
  </si>
  <si>
    <t>SQQ</t>
  </si>
  <si>
    <t>Siauliai</t>
  </si>
  <si>
    <t>SBQ</t>
  </si>
  <si>
    <t>Sibi</t>
  </si>
  <si>
    <t>SIB</t>
  </si>
  <si>
    <t>Sibiti</t>
  </si>
  <si>
    <t>SBZ</t>
  </si>
  <si>
    <t>Sibiu</t>
  </si>
  <si>
    <t>SBW</t>
  </si>
  <si>
    <t>Sibu</t>
  </si>
  <si>
    <t>ICO</t>
  </si>
  <si>
    <t>Sicogon Island</t>
  </si>
  <si>
    <t>SQK</t>
  </si>
  <si>
    <t>Sidi Barrani</t>
  </si>
  <si>
    <t>BFW</t>
  </si>
  <si>
    <t>Sidi Bel Abbes</t>
  </si>
  <si>
    <t>SII</t>
  </si>
  <si>
    <t>Sidi Ifni</t>
  </si>
  <si>
    <t>Sania Ramel</t>
  </si>
  <si>
    <t>SDY</t>
  </si>
  <si>
    <t>Sidney</t>
  </si>
  <si>
    <t>Richland Municipal</t>
  </si>
  <si>
    <t>SNY</t>
  </si>
  <si>
    <t>SXY</t>
  </si>
  <si>
    <t>QSQ</t>
  </si>
  <si>
    <t>Sidon</t>
  </si>
  <si>
    <t>ZPY</t>
  </si>
  <si>
    <t>Siegburg</t>
  </si>
  <si>
    <t>SGE</t>
  </si>
  <si>
    <t>Siegen</t>
  </si>
  <si>
    <t>Siegerland</t>
  </si>
  <si>
    <t>REP</t>
  </si>
  <si>
    <t>Siem Reap</t>
  </si>
  <si>
    <t>Angkor Intl</t>
  </si>
  <si>
    <t>SAY</t>
  </si>
  <si>
    <t>Siena</t>
  </si>
  <si>
    <t>Ampugnano</t>
  </si>
  <si>
    <t>SGV</t>
  </si>
  <si>
    <t>Sierra Grande</t>
  </si>
  <si>
    <t>Sierra Vista</t>
  </si>
  <si>
    <t>ZKO</t>
  </si>
  <si>
    <t>Sierre/Siders</t>
  </si>
  <si>
    <t>QIL</t>
  </si>
  <si>
    <t>Sig</t>
  </si>
  <si>
    <t>GIU</t>
  </si>
  <si>
    <t>Sigiriya</t>
  </si>
  <si>
    <t>SIJ</t>
  </si>
  <si>
    <t>Siglufjordur</t>
  </si>
  <si>
    <t>NSY</t>
  </si>
  <si>
    <t>Sigonella</t>
  </si>
  <si>
    <t>SZJ</t>
  </si>
  <si>
    <t>Siguanea</t>
  </si>
  <si>
    <t>GII</t>
  </si>
  <si>
    <t>Siguiri</t>
  </si>
  <si>
    <t>KOS</t>
  </si>
  <si>
    <t>Sihanoukville</t>
  </si>
  <si>
    <t>SXZ</t>
  </si>
  <si>
    <t>Siirt</t>
  </si>
  <si>
    <t>KSS</t>
  </si>
  <si>
    <t>Sikasso</t>
  </si>
  <si>
    <t>Dignangan</t>
  </si>
  <si>
    <t>SIK</t>
  </si>
  <si>
    <t>Sikeston</t>
  </si>
  <si>
    <t>SIL</t>
  </si>
  <si>
    <t>Sila</t>
  </si>
  <si>
    <t>IXS</t>
  </si>
  <si>
    <t>Silchar</t>
  </si>
  <si>
    <t>Kumbhirgram</t>
  </si>
  <si>
    <t>SLS</t>
  </si>
  <si>
    <t>Silistra</t>
  </si>
  <si>
    <t>Polkovnik-Lambrinovo</t>
  </si>
  <si>
    <t>XAH</t>
  </si>
  <si>
    <t>Silkeborg</t>
  </si>
  <si>
    <t>SLG</t>
  </si>
  <si>
    <t>Siloam Springs</t>
  </si>
  <si>
    <t>SWR</t>
  </si>
  <si>
    <t>Silur</t>
  </si>
  <si>
    <t>SYF</t>
  </si>
  <si>
    <t>Silva Bay</t>
  </si>
  <si>
    <t>SVC</t>
  </si>
  <si>
    <t>Silver City</t>
  </si>
  <si>
    <t>SVK</t>
  </si>
  <si>
    <t>Silver Creek</t>
  </si>
  <si>
    <t>SSP</t>
  </si>
  <si>
    <t>Silver Plains</t>
  </si>
  <si>
    <t>SMJ</t>
  </si>
  <si>
    <t>Sim</t>
  </si>
  <si>
    <t>SYM</t>
  </si>
  <si>
    <t>Simao</t>
  </si>
  <si>
    <t>SIF</t>
  </si>
  <si>
    <t>Simara</t>
  </si>
  <si>
    <t>QIP</t>
  </si>
  <si>
    <t>Simbach</t>
  </si>
  <si>
    <t>SIM</t>
  </si>
  <si>
    <t>Simbai</t>
  </si>
  <si>
    <t>NIS</t>
  </si>
  <si>
    <t>Simberi Island</t>
  </si>
  <si>
    <t>SMY</t>
  </si>
  <si>
    <t>Simenti</t>
  </si>
  <si>
    <t>SIP</t>
  </si>
  <si>
    <t>Simferopol</t>
  </si>
  <si>
    <t>IMK</t>
  </si>
  <si>
    <t>Simikot</t>
  </si>
  <si>
    <t>NKD</t>
  </si>
  <si>
    <t>Sinak</t>
  </si>
  <si>
    <t>CNL</t>
  </si>
  <si>
    <t>Sindal</t>
  </si>
  <si>
    <t>ZPZ</t>
  </si>
  <si>
    <t>Sindelfingen</t>
  </si>
  <si>
    <t>SIE</t>
  </si>
  <si>
    <t>Sines</t>
  </si>
  <si>
    <t>SIN</t>
  </si>
  <si>
    <t>Singapore</t>
  </si>
  <si>
    <t>SG</t>
  </si>
  <si>
    <t>Changi</t>
  </si>
  <si>
    <t>QPG</t>
  </si>
  <si>
    <t>Paya Lebar</t>
  </si>
  <si>
    <t>XSP</t>
  </si>
  <si>
    <t>Seletar</t>
  </si>
  <si>
    <t>TGA</t>
  </si>
  <si>
    <t>Tengah</t>
  </si>
  <si>
    <t>SGB</t>
  </si>
  <si>
    <t>Singaua</t>
  </si>
  <si>
    <t>ZQA</t>
  </si>
  <si>
    <t>Singen</t>
  </si>
  <si>
    <t>SIQ</t>
  </si>
  <si>
    <t>Singkep</t>
  </si>
  <si>
    <t>SIX</t>
  </si>
  <si>
    <t>Singleton</t>
  </si>
  <si>
    <t>OPS</t>
  </si>
  <si>
    <t>Sinop</t>
  </si>
  <si>
    <t>NOP</t>
  </si>
  <si>
    <t>SQG</t>
  </si>
  <si>
    <t>Sintang</t>
  </si>
  <si>
    <t>Susilo</t>
  </si>
  <si>
    <t>XSO</t>
  </si>
  <si>
    <t>Siocon</t>
  </si>
  <si>
    <t>SIR</t>
  </si>
  <si>
    <t>Sion</t>
  </si>
  <si>
    <t>SRK</t>
  </si>
  <si>
    <t>Siorapaluk</t>
  </si>
  <si>
    <t>SUX</t>
  </si>
  <si>
    <t>Sioux City</t>
  </si>
  <si>
    <t>Sioux Gateway</t>
  </si>
  <si>
    <t>FSD</t>
  </si>
  <si>
    <t>Sioux Falls</t>
  </si>
  <si>
    <t>Regional(Jo Foss Fld)</t>
  </si>
  <si>
    <t>YXL</t>
  </si>
  <si>
    <t>Sioux Lookout</t>
  </si>
  <si>
    <t>SPT</t>
  </si>
  <si>
    <t>Sipitang</t>
  </si>
  <si>
    <t>XSB</t>
  </si>
  <si>
    <t>Sir Bani Yas Island</t>
  </si>
  <si>
    <t>XOQ</t>
  </si>
  <si>
    <t>Sira</t>
  </si>
  <si>
    <t>QIC</t>
  </si>
  <si>
    <t>Siracusa</t>
  </si>
  <si>
    <t>SYJ</t>
  </si>
  <si>
    <t>Sirjan</t>
  </si>
  <si>
    <t>SXI</t>
  </si>
  <si>
    <t>Sirri Island</t>
  </si>
  <si>
    <t>SRX</t>
  </si>
  <si>
    <t>Sirte</t>
  </si>
  <si>
    <t>Gardabya</t>
  </si>
  <si>
    <t>SIS</t>
  </si>
  <si>
    <t>Sishen</t>
  </si>
  <si>
    <t>JHS</t>
  </si>
  <si>
    <t>Sisimiut</t>
  </si>
  <si>
    <t>SIZ</t>
  </si>
  <si>
    <t>Sissano</t>
  </si>
  <si>
    <t>QEN</t>
  </si>
  <si>
    <t>Sita</t>
  </si>
  <si>
    <t>QES</t>
  </si>
  <si>
    <t>QXS</t>
  </si>
  <si>
    <t>Sita Aircom</t>
  </si>
  <si>
    <t>QXN</t>
  </si>
  <si>
    <t>Sita Network</t>
  </si>
  <si>
    <t>QXT</t>
  </si>
  <si>
    <t>JSH</t>
  </si>
  <si>
    <t>Siteia</t>
  </si>
  <si>
    <t>SWY</t>
  </si>
  <si>
    <t>Sitiawan</t>
  </si>
  <si>
    <t>SIT</t>
  </si>
  <si>
    <t>Sitka</t>
  </si>
  <si>
    <t>SKJ</t>
  </si>
  <si>
    <t>Sitkinak Island</t>
  </si>
  <si>
    <t>Sitkinak CGS</t>
  </si>
  <si>
    <t>AKY</t>
  </si>
  <si>
    <t>Sittwe</t>
  </si>
  <si>
    <t>SIU</t>
  </si>
  <si>
    <t>Siuna</t>
  </si>
  <si>
    <t>VAS</t>
  </si>
  <si>
    <t>Sivas</t>
  </si>
  <si>
    <t>SEW</t>
  </si>
  <si>
    <t>Siwa Oasis</t>
  </si>
  <si>
    <t>North</t>
  </si>
  <si>
    <t>SWE</t>
  </si>
  <si>
    <t>Siwea</t>
  </si>
  <si>
    <t>QJV</t>
  </si>
  <si>
    <t>Skagen</t>
  </si>
  <si>
    <t>SGY</t>
  </si>
  <si>
    <t>Skagway</t>
  </si>
  <si>
    <t>KDU</t>
  </si>
  <si>
    <t>Skardu</t>
  </si>
  <si>
    <t>SKM</t>
  </si>
  <si>
    <t>Skeldon</t>
  </si>
  <si>
    <t>SFT</t>
  </si>
  <si>
    <t>Skelleftea</t>
  </si>
  <si>
    <t>YVS</t>
  </si>
  <si>
    <t>Ski</t>
  </si>
  <si>
    <t>JSI</t>
  </si>
  <si>
    <t>Skiathos</t>
  </si>
  <si>
    <t>Alex. Papadiamantis</t>
  </si>
  <si>
    <t>SKE</t>
  </si>
  <si>
    <t>Skien</t>
  </si>
  <si>
    <t>Geiteryggen</t>
  </si>
  <si>
    <t>SKI</t>
  </si>
  <si>
    <t>Skikda</t>
  </si>
  <si>
    <t>XXS</t>
  </si>
  <si>
    <t>Skiplane Scenic</t>
  </si>
  <si>
    <t>QTO</t>
  </si>
  <si>
    <t>Skitube</t>
  </si>
  <si>
    <t>SQW</t>
  </si>
  <si>
    <t>Skive</t>
  </si>
  <si>
    <t>ZKN</t>
  </si>
  <si>
    <t>ZXL</t>
  </si>
  <si>
    <t>Skjerstad</t>
  </si>
  <si>
    <t>SKP</t>
  </si>
  <si>
    <t>Skopje</t>
  </si>
  <si>
    <t>Alexander the Great</t>
  </si>
  <si>
    <t>XUR</t>
  </si>
  <si>
    <t>Skoppum</t>
  </si>
  <si>
    <t>KVB</t>
  </si>
  <si>
    <t>Skovde</t>
  </si>
  <si>
    <t>SZK</t>
  </si>
  <si>
    <t>Skukuza</t>
  </si>
  <si>
    <t>SKW</t>
  </si>
  <si>
    <t>Skwentna</t>
  </si>
  <si>
    <t>SKL</t>
  </si>
  <si>
    <t>Skye</t>
  </si>
  <si>
    <t>Broadford</t>
  </si>
  <si>
    <t>SKU</t>
  </si>
  <si>
    <t>Skyros</t>
  </si>
  <si>
    <t>YSS</t>
  </si>
  <si>
    <t>Slate Island</t>
  </si>
  <si>
    <t>YZH</t>
  </si>
  <si>
    <t>Slave Lake</t>
  </si>
  <si>
    <t>NSL</t>
  </si>
  <si>
    <t>Slayton</t>
  </si>
  <si>
    <t>SLQ</t>
  </si>
  <si>
    <t>Sleetmute</t>
  </si>
  <si>
    <t>SLD</t>
  </si>
  <si>
    <t>Sliac</t>
  </si>
  <si>
    <t>SXL</t>
  </si>
  <si>
    <t>Sligo</t>
  </si>
  <si>
    <t>ZSL</t>
  </si>
  <si>
    <t>SMW</t>
  </si>
  <si>
    <t>Smara</t>
  </si>
  <si>
    <t>QZC</t>
  </si>
  <si>
    <t>Smiggin Holes</t>
  </si>
  <si>
    <t>SCJ</t>
  </si>
  <si>
    <t>Smith Cove</t>
  </si>
  <si>
    <t>YSH</t>
  </si>
  <si>
    <t>Smith Falls</t>
  </si>
  <si>
    <t>SHU</t>
  </si>
  <si>
    <t>Smith Point</t>
  </si>
  <si>
    <t>YYD</t>
  </si>
  <si>
    <t>Smithers</t>
  </si>
  <si>
    <t>SFZ</t>
  </si>
  <si>
    <t>Smithfield</t>
  </si>
  <si>
    <t>North Central</t>
  </si>
  <si>
    <t>SIO</t>
  </si>
  <si>
    <t>Smithton</t>
  </si>
  <si>
    <t>LNX</t>
  </si>
  <si>
    <t>Smolensk</t>
  </si>
  <si>
    <t>MQY</t>
  </si>
  <si>
    <t>Smyrna</t>
  </si>
  <si>
    <t>YXF</t>
  </si>
  <si>
    <t>Snake River</t>
  </si>
  <si>
    <t>YNX</t>
  </si>
  <si>
    <t>Snap Lake</t>
  </si>
  <si>
    <t>YFJ</t>
  </si>
  <si>
    <t>Snare Lake</t>
  </si>
  <si>
    <t>XUS</t>
  </si>
  <si>
    <t>Snartemo</t>
  </si>
  <si>
    <t>ZYB</t>
  </si>
  <si>
    <t>SNCB Rail Network</t>
  </si>
  <si>
    <t>SNK</t>
  </si>
  <si>
    <t>Snyder</t>
  </si>
  <si>
    <t>Winston Field</t>
  </si>
  <si>
    <t>DWB</t>
  </si>
  <si>
    <t>Soalala</t>
  </si>
  <si>
    <t>QBX</t>
  </si>
  <si>
    <t>Sobral</t>
  </si>
  <si>
    <t>SOA</t>
  </si>
  <si>
    <t>Soc Trang</t>
  </si>
  <si>
    <t>AER</t>
  </si>
  <si>
    <t>Sochi</t>
  </si>
  <si>
    <t>ONM</t>
  </si>
  <si>
    <t>Socorro</t>
  </si>
  <si>
    <t>SCT</t>
  </si>
  <si>
    <t>Socotra</t>
  </si>
  <si>
    <t>SOT</t>
  </si>
  <si>
    <t>Sodankyla</t>
  </si>
  <si>
    <t>SOO</t>
  </si>
  <si>
    <t>Soderhamn</t>
  </si>
  <si>
    <t>JSO</t>
  </si>
  <si>
    <t>Sodertalje</t>
  </si>
  <si>
    <t>XEZ</t>
  </si>
  <si>
    <t>Sodertalje S Rail Stn</t>
  </si>
  <si>
    <t>SXU</t>
  </si>
  <si>
    <t>Sodo</t>
  </si>
  <si>
    <t>XOO</t>
  </si>
  <si>
    <t>Soelden</t>
  </si>
  <si>
    <t>SOF</t>
  </si>
  <si>
    <t>Sofia</t>
  </si>
  <si>
    <t>SOX</t>
  </si>
  <si>
    <t>Sogamoso</t>
  </si>
  <si>
    <t>SOG</t>
  </si>
  <si>
    <t>Sogndal</t>
  </si>
  <si>
    <t>Haukasen</t>
  </si>
  <si>
    <t>HMB</t>
  </si>
  <si>
    <t>Sohag</t>
  </si>
  <si>
    <t>Mubarak Intl</t>
  </si>
  <si>
    <t>XSS</t>
  </si>
  <si>
    <t>Soissons</t>
  </si>
  <si>
    <t>SUI</t>
  </si>
  <si>
    <t>Sokhumi</t>
  </si>
  <si>
    <t>Dranda</t>
  </si>
  <si>
    <t>SKO</t>
  </si>
  <si>
    <t>Sokoto</t>
  </si>
  <si>
    <t>SLH</t>
  </si>
  <si>
    <t>Sola</t>
  </si>
  <si>
    <t>SQF</t>
  </si>
  <si>
    <t>Solano</t>
  </si>
  <si>
    <t>SSE</t>
  </si>
  <si>
    <t>Solapur</t>
  </si>
  <si>
    <t>SXQ</t>
  </si>
  <si>
    <t>Soldotna</t>
  </si>
  <si>
    <t>SOZ</t>
  </si>
  <si>
    <t>Solenzara</t>
  </si>
  <si>
    <t>ZIO</t>
  </si>
  <si>
    <t>Solingen</t>
  </si>
  <si>
    <t>SOH</t>
  </si>
  <si>
    <t>Solita</t>
  </si>
  <si>
    <t>SOL</t>
  </si>
  <si>
    <t>Solomon</t>
  </si>
  <si>
    <t>SLJ</t>
  </si>
  <si>
    <t>ZKS</t>
  </si>
  <si>
    <t>Solothurn</t>
  </si>
  <si>
    <t>CSH</t>
  </si>
  <si>
    <t>Solovetsky</t>
  </si>
  <si>
    <t>Solovki</t>
  </si>
  <si>
    <t>ZXQ</t>
  </si>
  <si>
    <t>Solstad</t>
  </si>
  <si>
    <t>XYU</t>
  </si>
  <si>
    <t>Solvesborg</t>
  </si>
  <si>
    <t>SLI</t>
  </si>
  <si>
    <t>Solwezi</t>
  </si>
  <si>
    <t>SME</t>
  </si>
  <si>
    <t>Somerset</t>
  </si>
  <si>
    <t>Pulaski County</t>
  </si>
  <si>
    <t>SGD</t>
  </si>
  <si>
    <t>Sonderborg</t>
  </si>
  <si>
    <t>QSG</t>
  </si>
  <si>
    <t>DSO</t>
  </si>
  <si>
    <t>Sondok</t>
  </si>
  <si>
    <t>SGX</t>
  </si>
  <si>
    <t>Songea</t>
  </si>
  <si>
    <t>SGZ</t>
  </si>
  <si>
    <t>Songkhla</t>
  </si>
  <si>
    <t>SQH</t>
  </si>
  <si>
    <t>Son-La</t>
  </si>
  <si>
    <t>Na-San</t>
  </si>
  <si>
    <t>ZSG</t>
  </si>
  <si>
    <t>Sonneberg</t>
  </si>
  <si>
    <t>SXD</t>
  </si>
  <si>
    <t>Sophia Antipolis</t>
  </si>
  <si>
    <t>SPH</t>
  </si>
  <si>
    <t>Sopu</t>
  </si>
  <si>
    <t>QXE</t>
  </si>
  <si>
    <t>Sora</t>
  </si>
  <si>
    <t>ZXH</t>
  </si>
  <si>
    <t>Sorfjord</t>
  </si>
  <si>
    <t>XJO</t>
  </si>
  <si>
    <t>Soria</t>
  </si>
  <si>
    <t>RII</t>
  </si>
  <si>
    <t>SOJ</t>
  </si>
  <si>
    <t>Sorkjosen</t>
  </si>
  <si>
    <t>SQR</t>
  </si>
  <si>
    <t>Soroako</t>
  </si>
  <si>
    <t>SOD</t>
  </si>
  <si>
    <t>Sorocaba</t>
  </si>
  <si>
    <t>SOQ</t>
  </si>
  <si>
    <t>Sorong</t>
  </si>
  <si>
    <t>Domine Eduard Osok</t>
  </si>
  <si>
    <t>SRT</t>
  </si>
  <si>
    <t>Soroti</t>
  </si>
  <si>
    <t>QZS</t>
  </si>
  <si>
    <t>Soroya</t>
  </si>
  <si>
    <t>RRO</t>
  </si>
  <si>
    <t>Sorrento</t>
  </si>
  <si>
    <t>XQS</t>
  </si>
  <si>
    <t>Sotkamo</t>
  </si>
  <si>
    <t>SOE</t>
  </si>
  <si>
    <t>Souanke</t>
  </si>
  <si>
    <t>QSK</t>
  </si>
  <si>
    <t>Souk Ahras</t>
  </si>
  <si>
    <t>SFK</t>
  </si>
  <si>
    <t>Soure</t>
  </si>
  <si>
    <t>QSO</t>
  </si>
  <si>
    <t>Sousse</t>
  </si>
  <si>
    <t>TZN</t>
  </si>
  <si>
    <t>South Andros</t>
  </si>
  <si>
    <t>SBN</t>
  </si>
  <si>
    <t>South Bend</t>
  </si>
  <si>
    <t>XSC</t>
  </si>
  <si>
    <t>South Caicos</t>
  </si>
  <si>
    <t>ZGL</t>
  </si>
  <si>
    <t>South Galway</t>
  </si>
  <si>
    <t>GBL</t>
  </si>
  <si>
    <t>South Goulburn Island</t>
  </si>
  <si>
    <t>XSI</t>
  </si>
  <si>
    <t>South Indian Lake</t>
  </si>
  <si>
    <t>TVL</t>
  </si>
  <si>
    <t>South Lake Tahoe</t>
  </si>
  <si>
    <t>SOI</t>
  </si>
  <si>
    <t>South Molle Island</t>
  </si>
  <si>
    <t>WSN</t>
  </si>
  <si>
    <t>South Naknek</t>
  </si>
  <si>
    <t>ZFL</t>
  </si>
  <si>
    <t>South Trout Lake</t>
  </si>
  <si>
    <t>SWJ</t>
  </si>
  <si>
    <t>South West Bay</t>
  </si>
  <si>
    <t>NZW</t>
  </si>
  <si>
    <t>South Weymouth</t>
  </si>
  <si>
    <t>SOU</t>
  </si>
  <si>
    <t>Southampton</t>
  </si>
  <si>
    <t>SQC</t>
  </si>
  <si>
    <t>Southern Cross</t>
  </si>
  <si>
    <t>SOP</t>
  </si>
  <si>
    <t>Southern Pines</t>
  </si>
  <si>
    <t>Pinehurst-S. Pines</t>
  </si>
  <si>
    <t>SHQ</t>
  </si>
  <si>
    <t>Southport</t>
  </si>
  <si>
    <t>QSV</t>
  </si>
  <si>
    <t>Sovata</t>
  </si>
  <si>
    <t>GVN</t>
  </si>
  <si>
    <t>Sovetskaya Gavan</t>
  </si>
  <si>
    <t>May-Gatka</t>
  </si>
  <si>
    <t>OVS</t>
  </si>
  <si>
    <t>Sovetsky</t>
  </si>
  <si>
    <t>SZA</t>
  </si>
  <si>
    <t>Soyo</t>
  </si>
  <si>
    <t>SPM</t>
  </si>
  <si>
    <t>Spangdahlem</t>
  </si>
  <si>
    <t>SWL</t>
  </si>
  <si>
    <t>Spanish Wells</t>
  </si>
  <si>
    <t>SVW</t>
  </si>
  <si>
    <t>Sparrevohn</t>
  </si>
  <si>
    <t>SPJ</t>
  </si>
  <si>
    <t>Sparta</t>
  </si>
  <si>
    <t>SAR</t>
  </si>
  <si>
    <t>Sparta Community</t>
  </si>
  <si>
    <t>CMY</t>
  </si>
  <si>
    <t>Camp Mccoy AAF</t>
  </si>
  <si>
    <t>SPA</t>
  </si>
  <si>
    <t>Spartanburg</t>
  </si>
  <si>
    <t>Downtown Memorial</t>
  </si>
  <si>
    <t>SPF</t>
  </si>
  <si>
    <t>Spearfish</t>
  </si>
  <si>
    <t>Black Hills</t>
  </si>
  <si>
    <t>SPW</t>
  </si>
  <si>
    <t>Spencer</t>
  </si>
  <si>
    <t>ZQC</t>
  </si>
  <si>
    <t>Speyer</t>
  </si>
  <si>
    <t>NNR</t>
  </si>
  <si>
    <t>Spiddal</t>
  </si>
  <si>
    <t>Connemara</t>
  </si>
  <si>
    <t>RTL</t>
  </si>
  <si>
    <t>Spirit Lake</t>
  </si>
  <si>
    <t>SPU</t>
  </si>
  <si>
    <t>Split</t>
  </si>
  <si>
    <t>GEG</t>
  </si>
  <si>
    <t>Spokane</t>
  </si>
  <si>
    <t>SKA</t>
  </si>
  <si>
    <t>Fairchild AFB</t>
  </si>
  <si>
    <t>SFF</t>
  </si>
  <si>
    <t>Felts Field</t>
  </si>
  <si>
    <t>SCG</t>
  </si>
  <si>
    <t>Spring Creek</t>
  </si>
  <si>
    <t>YSQ</t>
  </si>
  <si>
    <t>Spring Island</t>
  </si>
  <si>
    <t>AXP</t>
  </si>
  <si>
    <t>Spring Point</t>
  </si>
  <si>
    <t>Springpoint Arpt</t>
  </si>
  <si>
    <t>SBU</t>
  </si>
  <si>
    <t>Springbok</t>
  </si>
  <si>
    <t>SPZ</t>
  </si>
  <si>
    <t>Springdale</t>
  </si>
  <si>
    <t>SPI</t>
  </si>
  <si>
    <t>Springfield</t>
  </si>
  <si>
    <t>Capital</t>
  </si>
  <si>
    <t>SFY</t>
  </si>
  <si>
    <t>ZSF</t>
  </si>
  <si>
    <t>SGF</t>
  </si>
  <si>
    <t>SGH</t>
  </si>
  <si>
    <t>VSF</t>
  </si>
  <si>
    <t>KSV</t>
  </si>
  <si>
    <t>Springvale</t>
  </si>
  <si>
    <t>ZVG</t>
  </si>
  <si>
    <t>YSE</t>
  </si>
  <si>
    <t>Squamish</t>
  </si>
  <si>
    <t>YSZ</t>
  </si>
  <si>
    <t>Squirrel Cove</t>
  </si>
  <si>
    <t>SXR</t>
  </si>
  <si>
    <t>Srinagar</t>
  </si>
  <si>
    <t>Sheikh ul Alam</t>
  </si>
  <si>
    <t>ADX</t>
  </si>
  <si>
    <t>St Andrews</t>
  </si>
  <si>
    <t>Leuchars RAF</t>
  </si>
  <si>
    <t>YAY</t>
  </si>
  <si>
    <t>St Anthony</t>
  </si>
  <si>
    <t>ANT</t>
  </si>
  <si>
    <t>St Anton</t>
  </si>
  <si>
    <t>XOV</t>
  </si>
  <si>
    <t>UST</t>
  </si>
  <si>
    <t>St Augustine</t>
  </si>
  <si>
    <t>SBH</t>
  </si>
  <si>
    <t>St Barthelemy</t>
  </si>
  <si>
    <t>BL</t>
  </si>
  <si>
    <t>YCM</t>
  </si>
  <si>
    <t>St Catharines</t>
  </si>
  <si>
    <t>SKV</t>
  </si>
  <si>
    <t>St Catherine</t>
  </si>
  <si>
    <t>STX</t>
  </si>
  <si>
    <t>St Croix Island</t>
  </si>
  <si>
    <t>Alex Hamilton</t>
  </si>
  <si>
    <t>JCD</t>
  </si>
  <si>
    <t>SSB</t>
  </si>
  <si>
    <t>EUX</t>
  </si>
  <si>
    <t>St Eustatius</t>
  </si>
  <si>
    <t>F D Roosevelt</t>
  </si>
  <si>
    <t>SFC</t>
  </si>
  <si>
    <t>St Francois</t>
  </si>
  <si>
    <t>QGL</t>
  </si>
  <si>
    <t>St Gallen</t>
  </si>
  <si>
    <t>SGO</t>
  </si>
  <si>
    <t>St George</t>
  </si>
  <si>
    <t>STG</t>
  </si>
  <si>
    <t>St George Island</t>
  </si>
  <si>
    <t>OYP</t>
  </si>
  <si>
    <t>St Georges de lOyapock</t>
  </si>
  <si>
    <t>HLS</t>
  </si>
  <si>
    <t>St Helens</t>
  </si>
  <si>
    <t>YJN</t>
  </si>
  <si>
    <t>St Jean</t>
  </si>
  <si>
    <t>SJF</t>
  </si>
  <si>
    <t>St John Island</t>
  </si>
  <si>
    <t>SJN</t>
  </si>
  <si>
    <t>St Johns</t>
  </si>
  <si>
    <t>YYT</t>
  </si>
  <si>
    <t>St John's</t>
  </si>
  <si>
    <t>STJ</t>
  </si>
  <si>
    <t>St Joseph</t>
  </si>
  <si>
    <t>Rosecrans Memorial</t>
  </si>
  <si>
    <t>SKB</t>
  </si>
  <si>
    <t>St Kitts</t>
  </si>
  <si>
    <t>Golden Rock</t>
  </si>
  <si>
    <t>LDX</t>
  </si>
  <si>
    <t>St Laurent du Maroni</t>
  </si>
  <si>
    <t>St-Laurent du Maroni</t>
  </si>
  <si>
    <t>YSL</t>
  </si>
  <si>
    <t>St Leonard</t>
  </si>
  <si>
    <t>Edmunston</t>
  </si>
  <si>
    <t>STL</t>
  </si>
  <si>
    <t>St Louis</t>
  </si>
  <si>
    <t>CPS</t>
  </si>
  <si>
    <t>Downtown Airport</t>
  </si>
  <si>
    <t>Lambert-St Louis Intl</t>
  </si>
  <si>
    <t>ZSV</t>
  </si>
  <si>
    <t>SUS</t>
  </si>
  <si>
    <t>Spirit Of St Louis</t>
  </si>
  <si>
    <t>SLU</t>
  </si>
  <si>
    <t>St Lucia</t>
  </si>
  <si>
    <t>LC</t>
  </si>
  <si>
    <t>George F.L. Charles</t>
  </si>
  <si>
    <t>UVF</t>
  </si>
  <si>
    <t>Hewanorra</t>
  </si>
  <si>
    <t>SXM</t>
  </si>
  <si>
    <t>St Maarten</t>
  </si>
  <si>
    <t>SX</t>
  </si>
  <si>
    <t>Princ. Juliana</t>
  </si>
  <si>
    <t>ZKF</t>
  </si>
  <si>
    <t>St Margrethen</t>
  </si>
  <si>
    <t>SFG</t>
  </si>
  <si>
    <t>St Martin</t>
  </si>
  <si>
    <t>CCE</t>
  </si>
  <si>
    <t>Grand Case</t>
  </si>
  <si>
    <t>MSB</t>
  </si>
  <si>
    <t>Marigot SPB</t>
  </si>
  <si>
    <t>XSM</t>
  </si>
  <si>
    <t>St Marys</t>
  </si>
  <si>
    <t>XIO</t>
  </si>
  <si>
    <t>STQ</t>
  </si>
  <si>
    <t>SMK</t>
  </si>
  <si>
    <t>St Michael</t>
  </si>
  <si>
    <t>SMV</t>
  </si>
  <si>
    <t>St Moritz</t>
  </si>
  <si>
    <t>Engadin</t>
  </si>
  <si>
    <t>ZKH</t>
  </si>
  <si>
    <t>St Paul</t>
  </si>
  <si>
    <t>STP</t>
  </si>
  <si>
    <t>ZSP</t>
  </si>
  <si>
    <t>SVM</t>
  </si>
  <si>
    <t>St Pauls</t>
  </si>
  <si>
    <t>PSH</t>
  </si>
  <si>
    <t>St Peter-Ording</t>
  </si>
  <si>
    <t>SPG</t>
  </si>
  <si>
    <t>St Petersburg</t>
  </si>
  <si>
    <t>Whitted</t>
  </si>
  <si>
    <t>LED</t>
  </si>
  <si>
    <t>FVS</t>
  </si>
  <si>
    <t>Finlyandsky Rail Stn</t>
  </si>
  <si>
    <t>ZLK</t>
  </si>
  <si>
    <t>Moskovsky Rail Stn</t>
  </si>
  <si>
    <t>Pulkovo</t>
  </si>
  <si>
    <t>RVH</t>
  </si>
  <si>
    <t>Rzhevka</t>
  </si>
  <si>
    <t>FSP</t>
  </si>
  <si>
    <t>St Pierre</t>
  </si>
  <si>
    <t>YQS</t>
  </si>
  <si>
    <t>St Thomas</t>
  </si>
  <si>
    <t>Pembroke Area Mncpl</t>
  </si>
  <si>
    <t>STT</t>
  </si>
  <si>
    <t>St Thomas Island</t>
  </si>
  <si>
    <t>H.S.Truman</t>
  </si>
  <si>
    <t>SVD</t>
  </si>
  <si>
    <t>St Vincent</t>
  </si>
  <si>
    <t>E.T. Joshua</t>
  </si>
  <si>
    <t>ZQD</t>
  </si>
  <si>
    <t>Stade</t>
  </si>
  <si>
    <t>XVB</t>
  </si>
  <si>
    <t>Stafford</t>
  </si>
  <si>
    <t>QXQ</t>
  </si>
  <si>
    <t>Stalowa Wola</t>
  </si>
  <si>
    <t>ZTF</t>
  </si>
  <si>
    <t>Stamford</t>
  </si>
  <si>
    <t>TYM</t>
  </si>
  <si>
    <t>Staniel Cay</t>
  </si>
  <si>
    <t>SNH</t>
  </si>
  <si>
    <t>Stanthorpe</t>
  </si>
  <si>
    <t>SYN</t>
  </si>
  <si>
    <t>Stanton</t>
  </si>
  <si>
    <t>NAZ</t>
  </si>
  <si>
    <t>Star Harbour</t>
  </si>
  <si>
    <t>Nana</t>
  </si>
  <si>
    <t>SZR</t>
  </si>
  <si>
    <t>Stara Zagora</t>
  </si>
  <si>
    <t>Kolyu Ganchevo</t>
  </si>
  <si>
    <t>SCE</t>
  </si>
  <si>
    <t>State College</t>
  </si>
  <si>
    <t>University Park</t>
  </si>
  <si>
    <t>TBR</t>
  </si>
  <si>
    <t>Statesboro</t>
  </si>
  <si>
    <t>SVH</t>
  </si>
  <si>
    <t>Statesville</t>
  </si>
  <si>
    <t>STA</t>
  </si>
  <si>
    <t>Stauning</t>
  </si>
  <si>
    <t>SHD</t>
  </si>
  <si>
    <t>Staunton</t>
  </si>
  <si>
    <t>Shenandoah Valley</t>
  </si>
  <si>
    <t>SVG</t>
  </si>
  <si>
    <t>Stavanger</t>
  </si>
  <si>
    <t>ZWC</t>
  </si>
  <si>
    <t>STW</t>
  </si>
  <si>
    <t>Stavropol</t>
  </si>
  <si>
    <t>Shpakovskoye</t>
  </si>
  <si>
    <t>SWC</t>
  </si>
  <si>
    <t>Stawell</t>
  </si>
  <si>
    <t>SBK</t>
  </si>
  <si>
    <t>St-Brieuc</t>
  </si>
  <si>
    <t>Armor</t>
  </si>
  <si>
    <t>XTC</t>
  </si>
  <si>
    <t>St-Claude</t>
  </si>
  <si>
    <t>RUN</t>
  </si>
  <si>
    <t>St-Denis</t>
  </si>
  <si>
    <t>RE</t>
  </si>
  <si>
    <t>Roland Garros</t>
  </si>
  <si>
    <t>XCK</t>
  </si>
  <si>
    <t>St-Die</t>
  </si>
  <si>
    <t>YST</t>
  </si>
  <si>
    <t>Ste Therese Point</t>
  </si>
  <si>
    <t>WSB</t>
  </si>
  <si>
    <t>Steamboat Bay</t>
  </si>
  <si>
    <t>SBS</t>
  </si>
  <si>
    <t>Steamboat Springs</t>
  </si>
  <si>
    <t>WBB</t>
  </si>
  <si>
    <t>Stebbins</t>
  </si>
  <si>
    <t>XKJ</t>
  </si>
  <si>
    <t>Steinkjer</t>
  </si>
  <si>
    <t>SML</t>
  </si>
  <si>
    <t>Stella Maris</t>
  </si>
  <si>
    <t>Estate Airstrip</t>
  </si>
  <si>
    <t>ZSN</t>
  </si>
  <si>
    <t>Stendal</t>
  </si>
  <si>
    <t>STF</t>
  </si>
  <si>
    <t>Stephens Island</t>
  </si>
  <si>
    <t>YJT</t>
  </si>
  <si>
    <t>Stephenville</t>
  </si>
  <si>
    <t>SEP</t>
  </si>
  <si>
    <t>Clark Field</t>
  </si>
  <si>
    <t>STK</t>
  </si>
  <si>
    <t>Sterling</t>
  </si>
  <si>
    <t>Crosson Field</t>
  </si>
  <si>
    <t>SQI</t>
  </si>
  <si>
    <t>Sterling Rockfalls</t>
  </si>
  <si>
    <t>Whiteside County</t>
  </si>
  <si>
    <t>EBU</t>
  </si>
  <si>
    <t>St-Etienne</t>
  </si>
  <si>
    <t>Boutheon</t>
  </si>
  <si>
    <t>XVJ</t>
  </si>
  <si>
    <t>Stevenage</t>
  </si>
  <si>
    <t>STE</t>
  </si>
  <si>
    <t>Stevens Point</t>
  </si>
  <si>
    <t>SVS</t>
  </si>
  <si>
    <t>Stevens Village</t>
  </si>
  <si>
    <t>ZST</t>
  </si>
  <si>
    <t>SZS</t>
  </si>
  <si>
    <t>Stewart Island</t>
  </si>
  <si>
    <t>Ryan's Creek</t>
  </si>
  <si>
    <t>QXK</t>
  </si>
  <si>
    <t>St-Genis</t>
  </si>
  <si>
    <t>XGF</t>
  </si>
  <si>
    <t>St-Gervais/Le Fayet</t>
  </si>
  <si>
    <t>XGV</t>
  </si>
  <si>
    <t>St-Gilles/Croix-de-Vie</t>
  </si>
  <si>
    <t>SWO</t>
  </si>
  <si>
    <t>Stillwater</t>
  </si>
  <si>
    <t>Searcy Field</t>
  </si>
  <si>
    <t>XWB</t>
  </si>
  <si>
    <t>Stirling</t>
  </si>
  <si>
    <t>XJZ</t>
  </si>
  <si>
    <t>St-Jean-de-Luz</t>
  </si>
  <si>
    <t>XUU</t>
  </si>
  <si>
    <t>Stjordal</t>
  </si>
  <si>
    <t>XLI</t>
  </si>
  <si>
    <t>St-Louis</t>
  </si>
  <si>
    <t>XLS</t>
  </si>
  <si>
    <t>SNR</t>
  </si>
  <si>
    <t>St-Nazaire</t>
  </si>
  <si>
    <t>Montoir</t>
  </si>
  <si>
    <t>SMP</t>
  </si>
  <si>
    <t>Stockholm</t>
  </si>
  <si>
    <t>STO</t>
  </si>
  <si>
    <t>ARN</t>
  </si>
  <si>
    <t>Arlanda</t>
  </si>
  <si>
    <t>BMA</t>
  </si>
  <si>
    <t>Bromma</t>
  </si>
  <si>
    <t>NYO</t>
  </si>
  <si>
    <t>Skavsta</t>
  </si>
  <si>
    <t>XEV</t>
  </si>
  <si>
    <t>Stockholm C Rail Stn</t>
  </si>
  <si>
    <t>VST</t>
  </si>
  <si>
    <t>Vasteras</t>
  </si>
  <si>
    <t>XVA</t>
  </si>
  <si>
    <t>Stockport</t>
  </si>
  <si>
    <t>SMZ</t>
  </si>
  <si>
    <t>Stoelmans Eiland</t>
  </si>
  <si>
    <t>XWH</t>
  </si>
  <si>
    <t>Stoke-on-Trent</t>
  </si>
  <si>
    <t>SKN</t>
  </si>
  <si>
    <t>Stokmarknes</t>
  </si>
  <si>
    <t>ZQE</t>
  </si>
  <si>
    <t>Stolberg</t>
  </si>
  <si>
    <t>XSG</t>
  </si>
  <si>
    <t>St-Omer</t>
  </si>
  <si>
    <t>YSF</t>
  </si>
  <si>
    <t>Stony Rapids</t>
  </si>
  <si>
    <t>SRV</t>
  </si>
  <si>
    <t>Stony River</t>
  </si>
  <si>
    <t>SRP</t>
  </si>
  <si>
    <t>Stord</t>
  </si>
  <si>
    <t>Sorstokken</t>
  </si>
  <si>
    <t>XUV</t>
  </si>
  <si>
    <t>Storekvina</t>
  </si>
  <si>
    <t>XUW</t>
  </si>
  <si>
    <t>Storen</t>
  </si>
  <si>
    <t>SLB</t>
  </si>
  <si>
    <t>Storm Lake</t>
  </si>
  <si>
    <t>SYY</t>
  </si>
  <si>
    <t>Stornoway</t>
  </si>
  <si>
    <t>SQO</t>
  </si>
  <si>
    <t>Storuman</t>
  </si>
  <si>
    <t>MMN</t>
  </si>
  <si>
    <t>Stow</t>
  </si>
  <si>
    <t>Minute Man Airfield</t>
  </si>
  <si>
    <t>MVL</t>
  </si>
  <si>
    <t>Stowe</t>
  </si>
  <si>
    <t>Morrisville-Stowe</t>
  </si>
  <si>
    <t>ZSE</t>
  </si>
  <si>
    <t>St-Pierre</t>
  </si>
  <si>
    <t>Pierrefonds</t>
  </si>
  <si>
    <t>XSJ</t>
  </si>
  <si>
    <t>St-Quentin</t>
  </si>
  <si>
    <t>XQY</t>
  </si>
  <si>
    <t>St-Quentin-en-Yvelines</t>
  </si>
  <si>
    <t>SRR</t>
  </si>
  <si>
    <t>Stradbroke Island</t>
  </si>
  <si>
    <t>Dunwich</t>
  </si>
  <si>
    <t>SRN</t>
  </si>
  <si>
    <t>Strahan</t>
  </si>
  <si>
    <t>BBH</t>
  </si>
  <si>
    <t>Stralsund</t>
  </si>
  <si>
    <t>Barth</t>
  </si>
  <si>
    <t>ZSX</t>
  </si>
  <si>
    <t>XFH</t>
  </si>
  <si>
    <t>Strangnas</t>
  </si>
  <si>
    <t>XSK</t>
  </si>
  <si>
    <t>St-Raphael</t>
  </si>
  <si>
    <t>SXB</t>
  </si>
  <si>
    <t>Strasbourg</t>
  </si>
  <si>
    <t>XER</t>
  </si>
  <si>
    <t>Entzheim</t>
  </si>
  <si>
    <t>XWG</t>
  </si>
  <si>
    <t>JSD</t>
  </si>
  <si>
    <t>Stratford</t>
  </si>
  <si>
    <t>Sikorsky Heliport</t>
  </si>
  <si>
    <t>XFD</t>
  </si>
  <si>
    <t>STH</t>
  </si>
  <si>
    <t>Strathmore</t>
  </si>
  <si>
    <t>XTY</t>
  </si>
  <si>
    <t>Strathroy</t>
  </si>
  <si>
    <t>RBM</t>
  </si>
  <si>
    <t>Straubing</t>
  </si>
  <si>
    <t>Wallmuehle</t>
  </si>
  <si>
    <t>QPK</t>
  </si>
  <si>
    <t>Strausberg</t>
  </si>
  <si>
    <t>KBY</t>
  </si>
  <si>
    <t>Streaky Bay</t>
  </si>
  <si>
    <t>SWT</t>
  </si>
  <si>
    <t>Strezhevoy</t>
  </si>
  <si>
    <t>ZJX</t>
  </si>
  <si>
    <t>Stromboli Island</t>
  </si>
  <si>
    <t>SOY</t>
  </si>
  <si>
    <t>Stronsay</t>
  </si>
  <si>
    <t>SUD</t>
  </si>
  <si>
    <t>Stroud</t>
  </si>
  <si>
    <t>QWQ</t>
  </si>
  <si>
    <t>Struer</t>
  </si>
  <si>
    <t>QXP</t>
  </si>
  <si>
    <t>Struga</t>
  </si>
  <si>
    <t>LTT</t>
  </si>
  <si>
    <t>St-Tropez</t>
  </si>
  <si>
    <t>XPZ</t>
  </si>
  <si>
    <t>La Mole</t>
  </si>
  <si>
    <t>SUA</t>
  </si>
  <si>
    <t>Stuart</t>
  </si>
  <si>
    <t>Witham Field</t>
  </si>
  <si>
    <t>YRR</t>
  </si>
  <si>
    <t>Stuart Island</t>
  </si>
  <si>
    <t>SSW</t>
  </si>
  <si>
    <t>TNX</t>
  </si>
  <si>
    <t>StungTreng</t>
  </si>
  <si>
    <t>YTC</t>
  </si>
  <si>
    <t>Sturdee</t>
  </si>
  <si>
    <t>SUE</t>
  </si>
  <si>
    <t>Sturgeon Bay</t>
  </si>
  <si>
    <t>Door County</t>
  </si>
  <si>
    <t>IRS</t>
  </si>
  <si>
    <t>Sturgis</t>
  </si>
  <si>
    <t>Kirsch Municipal</t>
  </si>
  <si>
    <t>SSK</t>
  </si>
  <si>
    <t>Sturt Creek</t>
  </si>
  <si>
    <t>ZTV</t>
  </si>
  <si>
    <t>Sturtevant</t>
  </si>
  <si>
    <t>SGT</t>
  </si>
  <si>
    <t>Stuttgart</t>
  </si>
  <si>
    <t>STR</t>
  </si>
  <si>
    <t>ZWS</t>
  </si>
  <si>
    <t>SYT</t>
  </si>
  <si>
    <t>St-Yan</t>
  </si>
  <si>
    <t>SYK</t>
  </si>
  <si>
    <t>Stykkisholmur</t>
  </si>
  <si>
    <t>SXN</t>
  </si>
  <si>
    <t>Sua Pan</t>
  </si>
  <si>
    <t>SBE</t>
  </si>
  <si>
    <t>Suabi</t>
  </si>
  <si>
    <t>UAI</t>
  </si>
  <si>
    <t>Suai</t>
  </si>
  <si>
    <t>VAO</t>
  </si>
  <si>
    <t>Suavanao</t>
  </si>
  <si>
    <t>SFS</t>
  </si>
  <si>
    <t>Subic Bay</t>
  </si>
  <si>
    <t>SCV</t>
  </si>
  <si>
    <t>Suceava</t>
  </si>
  <si>
    <t>Stefan cel Mare</t>
  </si>
  <si>
    <t>SRE</t>
  </si>
  <si>
    <t>Sucre</t>
  </si>
  <si>
    <t>SUQ</t>
  </si>
  <si>
    <t>Sucua</t>
  </si>
  <si>
    <t>YSB</t>
  </si>
  <si>
    <t>Sudbury</t>
  </si>
  <si>
    <t>XDY</t>
  </si>
  <si>
    <t>Sudbury Jct Rail Stn</t>
  </si>
  <si>
    <t>YSD</t>
  </si>
  <si>
    <t>Suffield</t>
  </si>
  <si>
    <t>Sugar Land</t>
  </si>
  <si>
    <t>ZSO</t>
  </si>
  <si>
    <t>Suhl</t>
  </si>
  <si>
    <t>SUL</t>
  </si>
  <si>
    <t>Sui</t>
  </si>
  <si>
    <t>SWM</t>
  </si>
  <si>
    <t>Suia-Missu</t>
  </si>
  <si>
    <t>THS</t>
  </si>
  <si>
    <t>Sukhothai</t>
  </si>
  <si>
    <t>SKC</t>
  </si>
  <si>
    <t>Suki</t>
  </si>
  <si>
    <t>SKZ</t>
  </si>
  <si>
    <t>Sukkur</t>
  </si>
  <si>
    <t>SCD</t>
  </si>
  <si>
    <t>Sulaco</t>
  </si>
  <si>
    <t>SLF</t>
  </si>
  <si>
    <t>Sulayel</t>
  </si>
  <si>
    <t>ISU</t>
  </si>
  <si>
    <t>Sulaymaniyah</t>
  </si>
  <si>
    <t>ULE</t>
  </si>
  <si>
    <t>Sule</t>
  </si>
  <si>
    <t>SIV</t>
  </si>
  <si>
    <t>Sullivan</t>
  </si>
  <si>
    <t>YTG</t>
  </si>
  <si>
    <t>Sullivan Bay</t>
  </si>
  <si>
    <t>QLN</t>
  </si>
  <si>
    <t>Sulmona</t>
  </si>
  <si>
    <t>SLR</t>
  </si>
  <si>
    <t>Sulphur Springs</t>
  </si>
  <si>
    <t>QYQ</t>
  </si>
  <si>
    <t>Sulsted</t>
  </si>
  <si>
    <t>RWS</t>
  </si>
  <si>
    <t>Sumare</t>
  </si>
  <si>
    <t>SWQ</t>
  </si>
  <si>
    <t>Sumbawa</t>
  </si>
  <si>
    <t>Brangbiji</t>
  </si>
  <si>
    <t>LYK</t>
  </si>
  <si>
    <t>Lunyuk</t>
  </si>
  <si>
    <t>SUT</t>
  </si>
  <si>
    <t>Sumbawanga</t>
  </si>
  <si>
    <t>NDD</t>
  </si>
  <si>
    <t>Sumbe</t>
  </si>
  <si>
    <t>SUP</t>
  </si>
  <si>
    <t>Sumenep</t>
  </si>
  <si>
    <t>Trunojoyo</t>
  </si>
  <si>
    <t>SUR</t>
  </si>
  <si>
    <t>Summer Beaver</t>
  </si>
  <si>
    <t>YSU</t>
  </si>
  <si>
    <t>Summerside</t>
  </si>
  <si>
    <t>UMM</t>
  </si>
  <si>
    <t>Summit</t>
  </si>
  <si>
    <t>IUM</t>
  </si>
  <si>
    <t>Summit Lake</t>
  </si>
  <si>
    <t>SSC</t>
  </si>
  <si>
    <t>Sumter</t>
  </si>
  <si>
    <t>SUM</t>
  </si>
  <si>
    <t>Shaw AFB</t>
  </si>
  <si>
    <t>UMY</t>
  </si>
  <si>
    <t>Sumy</t>
  </si>
  <si>
    <t>NTY</t>
  </si>
  <si>
    <t>Sun City</t>
  </si>
  <si>
    <t>Pilanesberg Intl</t>
  </si>
  <si>
    <t>SUO</t>
  </si>
  <si>
    <t>Sun River</t>
  </si>
  <si>
    <t>NCJ</t>
  </si>
  <si>
    <t>Sunchales</t>
  </si>
  <si>
    <t>SUC</t>
  </si>
  <si>
    <t>Sundance</t>
  </si>
  <si>
    <t>Schloredt</t>
  </si>
  <si>
    <t>SDL</t>
  </si>
  <si>
    <t>Sundsvall/Harnosand</t>
  </si>
  <si>
    <t>XYZ</t>
  </si>
  <si>
    <t>Harnosand Railway Stn</t>
  </si>
  <si>
    <t>Midlanda</t>
  </si>
  <si>
    <t>XXZ</t>
  </si>
  <si>
    <t>Sundsvall C Rail Stn</t>
  </si>
  <si>
    <t>MCY</t>
  </si>
  <si>
    <t>Sunshine Coast</t>
  </si>
  <si>
    <t>Maroochydore</t>
  </si>
  <si>
    <t>NYI</t>
  </si>
  <si>
    <t>Sunyani</t>
  </si>
  <si>
    <t>SUW</t>
  </si>
  <si>
    <t>Superior</t>
  </si>
  <si>
    <t>Richard I Bong</t>
  </si>
  <si>
    <t>SUH</t>
  </si>
  <si>
    <t>Sur</t>
  </si>
  <si>
    <t>SUB</t>
  </si>
  <si>
    <t>Surabaya</t>
  </si>
  <si>
    <t>Juanda</t>
  </si>
  <si>
    <t>SOC</t>
  </si>
  <si>
    <t>Surakarta (Solo)</t>
  </si>
  <si>
    <t>Adi Sumarmo</t>
  </si>
  <si>
    <t>AAV</t>
  </si>
  <si>
    <t>Surallah</t>
  </si>
  <si>
    <t>Allah Valley</t>
  </si>
  <si>
    <t>STV</t>
  </si>
  <si>
    <t>Surat</t>
  </si>
  <si>
    <t>URT</t>
  </si>
  <si>
    <t>Surat Thani</t>
  </si>
  <si>
    <t>SFP</t>
  </si>
  <si>
    <t>Surfers Paradise</t>
  </si>
  <si>
    <t>SGC</t>
  </si>
  <si>
    <t>Surgut</t>
  </si>
  <si>
    <t>SUZ</t>
  </si>
  <si>
    <t>Suria</t>
  </si>
  <si>
    <t>SUG</t>
  </si>
  <si>
    <t>Surigao</t>
  </si>
  <si>
    <t>PXR</t>
  </si>
  <si>
    <t>Surin</t>
  </si>
  <si>
    <t>SKH</t>
  </si>
  <si>
    <t>Surkhet</t>
  </si>
  <si>
    <t>ZKU</t>
  </si>
  <si>
    <t>Sursee</t>
  </si>
  <si>
    <t>QSL</t>
  </si>
  <si>
    <t>Suru-Lere</t>
  </si>
  <si>
    <t>SVE</t>
  </si>
  <si>
    <t>Susanville</t>
  </si>
  <si>
    <t>SUV</t>
  </si>
  <si>
    <t>Suva</t>
  </si>
  <si>
    <t>Nausori Intl</t>
  </si>
  <si>
    <t>ZWK</t>
  </si>
  <si>
    <t>Suwalki</t>
  </si>
  <si>
    <t>SWU</t>
  </si>
  <si>
    <t>Suwon</t>
  </si>
  <si>
    <t>SZV</t>
  </si>
  <si>
    <t>Suzhou</t>
  </si>
  <si>
    <t>Guangfu</t>
  </si>
  <si>
    <t>YUQ</t>
  </si>
  <si>
    <t>Suzhouyuanqu Rail Stn</t>
  </si>
  <si>
    <t>EVG</t>
  </si>
  <si>
    <t>Sveg</t>
  </si>
  <si>
    <t>QXV</t>
  </si>
  <si>
    <t>Svendborg</t>
  </si>
  <si>
    <t>SVJ</t>
  </si>
  <si>
    <t>Svolvaer</t>
  </si>
  <si>
    <t>Helle</t>
  </si>
  <si>
    <t>SWP</t>
  </si>
  <si>
    <t>Swakopmund</t>
  </si>
  <si>
    <t>ZSZ</t>
  </si>
  <si>
    <t>SWH</t>
  </si>
  <si>
    <t>Swan Hill</t>
  </si>
  <si>
    <t>ZJN</t>
  </si>
  <si>
    <t>Swan River</t>
  </si>
  <si>
    <t>SWS</t>
  </si>
  <si>
    <t>Swansea</t>
  </si>
  <si>
    <t>SWW</t>
  </si>
  <si>
    <t>Sweetwater</t>
  </si>
  <si>
    <t>YYN</t>
  </si>
  <si>
    <t>Swift Current</t>
  </si>
  <si>
    <t>XWS</t>
  </si>
  <si>
    <t>Swindon</t>
  </si>
  <si>
    <t>SYH</t>
  </si>
  <si>
    <t>Syangboche</t>
  </si>
  <si>
    <t>SYD</t>
  </si>
  <si>
    <t>Sydney</t>
  </si>
  <si>
    <t>BWU</t>
  </si>
  <si>
    <t>Bankstown</t>
  </si>
  <si>
    <t>XYS</t>
  </si>
  <si>
    <t>Kingsford Smith</t>
  </si>
  <si>
    <t>LBH</t>
  </si>
  <si>
    <t>Palm Beach SPB</t>
  </si>
  <si>
    <t>RSE</t>
  </si>
  <si>
    <t>Rose Bay SPB</t>
  </si>
  <si>
    <t>YQY</t>
  </si>
  <si>
    <t>SCW</t>
  </si>
  <si>
    <t>Syktyvkar</t>
  </si>
  <si>
    <t>ZYL</t>
  </si>
  <si>
    <t>Sylhet</t>
  </si>
  <si>
    <t>Osmani Intl</t>
  </si>
  <si>
    <t>SYV</t>
  </si>
  <si>
    <t>Sylvester</t>
  </si>
  <si>
    <t>SYR</t>
  </si>
  <si>
    <t>Syracuse</t>
  </si>
  <si>
    <t>Hancock Intl</t>
  </si>
  <si>
    <t>ZYQ</t>
  </si>
  <si>
    <t>JSY</t>
  </si>
  <si>
    <t>Syros Island</t>
  </si>
  <si>
    <t>Dimitrios Vikelas</t>
  </si>
  <si>
    <t>SZZ</t>
  </si>
  <si>
    <t>Szczecin</t>
  </si>
  <si>
    <t>ZFX</t>
  </si>
  <si>
    <t>Goleniow</t>
  </si>
  <si>
    <t>SZY</t>
  </si>
  <si>
    <t>Szczytno</t>
  </si>
  <si>
    <t>Szymany</t>
  </si>
  <si>
    <t>QZD</t>
  </si>
  <si>
    <t>Szeged</t>
  </si>
  <si>
    <t>ZBX</t>
  </si>
  <si>
    <t>Szombathely</t>
  </si>
  <si>
    <t>TCP</t>
  </si>
  <si>
    <t>Taba</t>
  </si>
  <si>
    <t>TBV</t>
  </si>
  <si>
    <t>Tabal Island</t>
  </si>
  <si>
    <t>TBJ</t>
  </si>
  <si>
    <t>Tabarka</t>
  </si>
  <si>
    <t>Ain Draham</t>
  </si>
  <si>
    <t>TCX</t>
  </si>
  <si>
    <t>Tabas</t>
  </si>
  <si>
    <t>TBT</t>
  </si>
  <si>
    <t>Tabatinga</t>
  </si>
  <si>
    <t>TBA</t>
  </si>
  <si>
    <t>Tabibuga</t>
  </si>
  <si>
    <t>TBF</t>
  </si>
  <si>
    <t>Tabiteuea North</t>
  </si>
  <si>
    <t>TSU</t>
  </si>
  <si>
    <t>Tabiteuea South</t>
  </si>
  <si>
    <t>TBH</t>
  </si>
  <si>
    <t>Tablas Island</t>
  </si>
  <si>
    <t>Tugdan</t>
  </si>
  <si>
    <t>TBL</t>
  </si>
  <si>
    <t>Tablelands</t>
  </si>
  <si>
    <t>Tableland Homestead</t>
  </si>
  <si>
    <t>TTM</t>
  </si>
  <si>
    <t>Tablon De Tamara</t>
  </si>
  <si>
    <t>TBO</t>
  </si>
  <si>
    <t>Tabora</t>
  </si>
  <si>
    <t>TXU</t>
  </si>
  <si>
    <t>Tabou</t>
  </si>
  <si>
    <t>TBZ</t>
  </si>
  <si>
    <t>Tabriz</t>
  </si>
  <si>
    <t>TNV</t>
  </si>
  <si>
    <t>Tabuaeran</t>
  </si>
  <si>
    <t>TBG</t>
  </si>
  <si>
    <t>Tabubil</t>
  </si>
  <si>
    <t>TUU</t>
  </si>
  <si>
    <t>Tabuk</t>
  </si>
  <si>
    <t>TCG</t>
  </si>
  <si>
    <t>Tacheng</t>
  </si>
  <si>
    <t>THL</t>
  </si>
  <si>
    <t>Tachilek</t>
  </si>
  <si>
    <t>TAC</t>
  </si>
  <si>
    <t>Tacloban</t>
  </si>
  <si>
    <t>D.Z. Romualdez</t>
  </si>
  <si>
    <t>TCQ</t>
  </si>
  <si>
    <t>Tacna</t>
  </si>
  <si>
    <t>TIW</t>
  </si>
  <si>
    <t>Tacoma</t>
  </si>
  <si>
    <t>GRF</t>
  </si>
  <si>
    <t>TCM</t>
  </si>
  <si>
    <t>Mc Chord AFB</t>
  </si>
  <si>
    <t>TAW</t>
  </si>
  <si>
    <t>Tacuarembo</t>
  </si>
  <si>
    <t>TDJ</t>
  </si>
  <si>
    <t>Tadjoura</t>
  </si>
  <si>
    <t>XTL</t>
  </si>
  <si>
    <t>Tadoule Lake</t>
  </si>
  <si>
    <t>TFT</t>
  </si>
  <si>
    <t>Taftan</t>
  </si>
  <si>
    <t>TGK</t>
  </si>
  <si>
    <t>Taganrog</t>
  </si>
  <si>
    <t>TAG</t>
  </si>
  <si>
    <t>Tagbilaran</t>
  </si>
  <si>
    <t>QHN</t>
  </si>
  <si>
    <t>Taguatinga</t>
  </si>
  <si>
    <t>TGL</t>
  </si>
  <si>
    <t>Tagula</t>
  </si>
  <si>
    <t>THH</t>
  </si>
  <si>
    <t>Taharoa</t>
  </si>
  <si>
    <t>ZZT</t>
  </si>
  <si>
    <t>Taher</t>
  </si>
  <si>
    <t>PPT</t>
  </si>
  <si>
    <t>Tahiti</t>
  </si>
  <si>
    <t>Faaa</t>
  </si>
  <si>
    <t>HNE</t>
  </si>
  <si>
    <t>Tahneta Pass Lodge</t>
  </si>
  <si>
    <t>Tahneta Pass</t>
  </si>
  <si>
    <t>THZ</t>
  </si>
  <si>
    <t>Tahoua</t>
  </si>
  <si>
    <t>ZTS</t>
  </si>
  <si>
    <t>Tahsis</t>
  </si>
  <si>
    <t>NAH</t>
  </si>
  <si>
    <t>Tahuna</t>
  </si>
  <si>
    <t>RMQ</t>
  </si>
  <si>
    <t>Taichung</t>
  </si>
  <si>
    <t>Cingcyuangang</t>
  </si>
  <si>
    <t>TXG</t>
  </si>
  <si>
    <t>Shuinan</t>
  </si>
  <si>
    <t>TIF</t>
  </si>
  <si>
    <t>Taif</t>
  </si>
  <si>
    <t>TNN</t>
  </si>
  <si>
    <t>Tainan</t>
  </si>
  <si>
    <t>TPE</t>
  </si>
  <si>
    <t>Taipei</t>
  </si>
  <si>
    <t>TSA</t>
  </si>
  <si>
    <t>Songshan</t>
  </si>
  <si>
    <t>Taiwan Taoyuan Int'l</t>
  </si>
  <si>
    <t>TPG</t>
  </si>
  <si>
    <t>Taiping</t>
  </si>
  <si>
    <t>TSC</t>
  </si>
  <si>
    <t>Taisha</t>
  </si>
  <si>
    <t>ZCA</t>
  </si>
  <si>
    <t>Taishan</t>
  </si>
  <si>
    <t>THJ</t>
  </si>
  <si>
    <t>TTT</t>
  </si>
  <si>
    <t>Taitung</t>
  </si>
  <si>
    <t>Fongnian</t>
  </si>
  <si>
    <t>TYN</t>
  </si>
  <si>
    <t>Taiyuan</t>
  </si>
  <si>
    <t>Wusu Intl</t>
  </si>
  <si>
    <t>HYN</t>
  </si>
  <si>
    <t>Taizhou</t>
  </si>
  <si>
    <t>Luqiao</t>
  </si>
  <si>
    <t>TAI</t>
  </si>
  <si>
    <t>Taizz</t>
  </si>
  <si>
    <t>TKT</t>
  </si>
  <si>
    <t>Tak</t>
  </si>
  <si>
    <t>KTF</t>
  </si>
  <si>
    <t>Takaka</t>
  </si>
  <si>
    <t>TAK</t>
  </si>
  <si>
    <t>Takamatsu</t>
  </si>
  <si>
    <t>TKP</t>
  </si>
  <si>
    <t>Takapoto</t>
  </si>
  <si>
    <t>TKX</t>
  </si>
  <si>
    <t>Takaroa</t>
  </si>
  <si>
    <t>TKH</t>
  </si>
  <si>
    <t>Takhli</t>
  </si>
  <si>
    <t>TKD</t>
  </si>
  <si>
    <t>Takoradi</t>
  </si>
  <si>
    <t>TCT</t>
  </si>
  <si>
    <t>Takotna</t>
  </si>
  <si>
    <t>TKL</t>
  </si>
  <si>
    <t>Taku Lodge</t>
  </si>
  <si>
    <t>TJN</t>
  </si>
  <si>
    <t>Takume</t>
  </si>
  <si>
    <t>TLK</t>
  </si>
  <si>
    <t>Talakan</t>
  </si>
  <si>
    <t>TYL</t>
  </si>
  <si>
    <t>Talara</t>
  </si>
  <si>
    <t>TLW</t>
  </si>
  <si>
    <t>Talasea</t>
  </si>
  <si>
    <t>QWT</t>
  </si>
  <si>
    <t>Talavera de la Reina</t>
  </si>
  <si>
    <t>TLX</t>
  </si>
  <si>
    <t>Talca</t>
  </si>
  <si>
    <t>TDK</t>
  </si>
  <si>
    <t>Taldykorgan</t>
  </si>
  <si>
    <t>TAX</t>
  </si>
  <si>
    <t>Taliabu</t>
  </si>
  <si>
    <t>TKA</t>
  </si>
  <si>
    <t>Talkeetna</t>
  </si>
  <si>
    <t>ASN</t>
  </si>
  <si>
    <t>Talladega</t>
  </si>
  <si>
    <t>TLH</t>
  </si>
  <si>
    <t>Tallahassee</t>
  </si>
  <si>
    <t>TLL</t>
  </si>
  <si>
    <t>Tallinn</t>
  </si>
  <si>
    <t>CHE</t>
  </si>
  <si>
    <t>City Hall Heliport</t>
  </si>
  <si>
    <t>Lennart Meri</t>
  </si>
  <si>
    <t>TQN</t>
  </si>
  <si>
    <t>Taloqan</t>
  </si>
  <si>
    <t>YYH</t>
  </si>
  <si>
    <t>Taloyoak</t>
  </si>
  <si>
    <t>TTC</t>
  </si>
  <si>
    <t>Taltal</t>
  </si>
  <si>
    <t>GSL</t>
  </si>
  <si>
    <t>Taltheilei Narrows</t>
  </si>
  <si>
    <t>TMK</t>
  </si>
  <si>
    <t>Tam Ky</t>
  </si>
  <si>
    <t>TML</t>
  </si>
  <si>
    <t>Tamale</t>
  </si>
  <si>
    <t>SXT</t>
  </si>
  <si>
    <t>Taman Negara</t>
  </si>
  <si>
    <t>Sungai Tiang</t>
  </si>
  <si>
    <t>TMN</t>
  </si>
  <si>
    <t>Tamana</t>
  </si>
  <si>
    <t>TMR</t>
  </si>
  <si>
    <t>Tamanrasset</t>
  </si>
  <si>
    <t>Aguenar</t>
  </si>
  <si>
    <t>TNO</t>
  </si>
  <si>
    <t>Tamarindo</t>
  </si>
  <si>
    <t>TUD</t>
  </si>
  <si>
    <t>Tambacounda</t>
  </si>
  <si>
    <t>TMQ</t>
  </si>
  <si>
    <t>Tambao</t>
  </si>
  <si>
    <t>WTA</t>
  </si>
  <si>
    <t>Tambohorano</t>
  </si>
  <si>
    <t>TMC</t>
  </si>
  <si>
    <t>Tambolaka</t>
  </si>
  <si>
    <t>Waikabubak</t>
  </si>
  <si>
    <t>TMU</t>
  </si>
  <si>
    <t>Tambor</t>
  </si>
  <si>
    <t>TBW</t>
  </si>
  <si>
    <t>Tambov</t>
  </si>
  <si>
    <t>Donskoye</t>
  </si>
  <si>
    <t>THT</t>
  </si>
  <si>
    <t>Tamchakett</t>
  </si>
  <si>
    <t>TME</t>
  </si>
  <si>
    <t>Tame</t>
  </si>
  <si>
    <t>TPA</t>
  </si>
  <si>
    <t>Tampa</t>
  </si>
  <si>
    <t>MCF</t>
  </si>
  <si>
    <t>Mac Dill AFB</t>
  </si>
  <si>
    <t>TPF</t>
  </si>
  <si>
    <t>Peter O'Knight</t>
  </si>
  <si>
    <t>PIE</t>
  </si>
  <si>
    <t>St.Pete/Clearwater</t>
  </si>
  <si>
    <t>KYO</t>
  </si>
  <si>
    <t>Topp Of Tampa</t>
  </si>
  <si>
    <t>TMP</t>
  </si>
  <si>
    <t>Tampere</t>
  </si>
  <si>
    <t>XTP</t>
  </si>
  <si>
    <t>Tampere-Pirkkala</t>
  </si>
  <si>
    <t>TAM</t>
  </si>
  <si>
    <t>Tampico</t>
  </si>
  <si>
    <t>Gen F Javier Mina</t>
  </si>
  <si>
    <t>TSL</t>
  </si>
  <si>
    <t>Tamuin</t>
  </si>
  <si>
    <t>TMW</t>
  </si>
  <si>
    <t>Tamworth</t>
  </si>
  <si>
    <t>QTP</t>
  </si>
  <si>
    <t>Tana</t>
  </si>
  <si>
    <t>TTR</t>
  </si>
  <si>
    <t>Tana Toraja</t>
  </si>
  <si>
    <t>Pongtiku</t>
  </si>
  <si>
    <t>TSG</t>
  </si>
  <si>
    <t>Tanacross</t>
  </si>
  <si>
    <t>TNB</t>
  </si>
  <si>
    <t>Tanah Grogot</t>
  </si>
  <si>
    <t>TMH</t>
  </si>
  <si>
    <t>Tanahmerah</t>
  </si>
  <si>
    <t>TPO</t>
  </si>
  <si>
    <t>Tanalian Point</t>
  </si>
  <si>
    <t>TAL</t>
  </si>
  <si>
    <t>Tanana</t>
  </si>
  <si>
    <t>Ralph Calhoun</t>
  </si>
  <si>
    <t>TDV</t>
  </si>
  <si>
    <t>Tanandava</t>
  </si>
  <si>
    <t>Samangoky</t>
  </si>
  <si>
    <t>TXR</t>
  </si>
  <si>
    <t>Tanbar</t>
  </si>
  <si>
    <t>TDG</t>
  </si>
  <si>
    <t>Tandag</t>
  </si>
  <si>
    <t>TDL</t>
  </si>
  <si>
    <t>Tandil</t>
  </si>
  <si>
    <t>TNE</t>
  </si>
  <si>
    <t>Tanegashima</t>
  </si>
  <si>
    <t>TGT</t>
  </si>
  <si>
    <t>Tanga</t>
  </si>
  <si>
    <t>TAN</t>
  </si>
  <si>
    <t>Tangalooma</t>
  </si>
  <si>
    <t>TGQ</t>
  </si>
  <si>
    <t>Tangara da Serra</t>
  </si>
  <si>
    <t>TNG</t>
  </si>
  <si>
    <t>Tangier</t>
  </si>
  <si>
    <t>Ibn Batouta</t>
  </si>
  <si>
    <t>TVS</t>
  </si>
  <si>
    <t>Tangshan</t>
  </si>
  <si>
    <t>Sannuhe</t>
  </si>
  <si>
    <t>TJB</t>
  </si>
  <si>
    <t>Tanjung Balai</t>
  </si>
  <si>
    <t>Sei Bati</t>
  </si>
  <si>
    <t>TGC</t>
  </si>
  <si>
    <t>Tanjung Manis</t>
  </si>
  <si>
    <t>TJQ</t>
  </si>
  <si>
    <t>Tanjung Pandan</t>
  </si>
  <si>
    <t>H.A.S. Hanandjoeddin</t>
  </si>
  <si>
    <t>ZJT</t>
  </si>
  <si>
    <t>Tanjung Pelepas</t>
  </si>
  <si>
    <t>Tanjung Pelepas Port</t>
  </si>
  <si>
    <t>TNJ</t>
  </si>
  <si>
    <t>Tanjung Pinang</t>
  </si>
  <si>
    <t>BEJ</t>
  </si>
  <si>
    <t>Tanjung Redeb</t>
  </si>
  <si>
    <t>Kalimarau</t>
  </si>
  <si>
    <t>TSX</t>
  </si>
  <si>
    <t>Tanjung Santan</t>
  </si>
  <si>
    <t>TJS</t>
  </si>
  <si>
    <t>Tanjung Selor</t>
  </si>
  <si>
    <t>Tanjung Harapan</t>
  </si>
  <si>
    <t>TJG</t>
  </si>
  <si>
    <t>Tanjung Warukin</t>
  </si>
  <si>
    <t>TAH</t>
  </si>
  <si>
    <t>Tanna</t>
  </si>
  <si>
    <t>QTT</t>
  </si>
  <si>
    <t>Tanta</t>
  </si>
  <si>
    <t>TTA</t>
  </si>
  <si>
    <t>Tan-Tan</t>
  </si>
  <si>
    <t>Plage Blanche</t>
  </si>
  <si>
    <t>TFC</t>
  </si>
  <si>
    <t>Taormina</t>
  </si>
  <si>
    <t>TSM</t>
  </si>
  <si>
    <t>Taos</t>
  </si>
  <si>
    <t>TAP</t>
  </si>
  <si>
    <t>Tapachula</t>
  </si>
  <si>
    <t>TPK</t>
  </si>
  <si>
    <t>Tapaktuan</t>
  </si>
  <si>
    <t>Teuku Cut Ali</t>
  </si>
  <si>
    <t>TPT</t>
  </si>
  <si>
    <t>Tapeta</t>
  </si>
  <si>
    <t>TPI</t>
  </si>
  <si>
    <t>Tapini</t>
  </si>
  <si>
    <t>TPJ</t>
  </si>
  <si>
    <t>Taplejung</t>
  </si>
  <si>
    <t>XTR</t>
  </si>
  <si>
    <t>Tara</t>
  </si>
  <si>
    <t>TBQ</t>
  </si>
  <si>
    <t>Tarabo</t>
  </si>
  <si>
    <t>TRK</t>
  </si>
  <si>
    <t>Tarakan</t>
  </si>
  <si>
    <t>Juwata</t>
  </si>
  <si>
    <t>TRJ</t>
  </si>
  <si>
    <t>Tarakbits</t>
  </si>
  <si>
    <t>TRA</t>
  </si>
  <si>
    <t>Tarama</t>
  </si>
  <si>
    <t>TAR</t>
  </si>
  <si>
    <t>Taranto</t>
  </si>
  <si>
    <t>Grottaglie</t>
  </si>
  <si>
    <t>TCD</t>
  </si>
  <si>
    <t>Tarapaca</t>
  </si>
  <si>
    <t>TAA</t>
  </si>
  <si>
    <t>Tarapaina</t>
  </si>
  <si>
    <t>TPC</t>
  </si>
  <si>
    <t>Tarapoa</t>
  </si>
  <si>
    <t>TPP</t>
  </si>
  <si>
    <t>Tarapoto</t>
  </si>
  <si>
    <t>TRQ</t>
  </si>
  <si>
    <t>Tarauaca</t>
  </si>
  <si>
    <t>TRW</t>
  </si>
  <si>
    <t>Tarawa</t>
  </si>
  <si>
    <t>Bonriki Intl</t>
  </si>
  <si>
    <t>DMB</t>
  </si>
  <si>
    <t>Taraz</t>
  </si>
  <si>
    <t>TLB</t>
  </si>
  <si>
    <t>Tarbela Dam</t>
  </si>
  <si>
    <t>TAQ</t>
  </si>
  <si>
    <t>Tarcoola</t>
  </si>
  <si>
    <t>TRO</t>
  </si>
  <si>
    <t>Taree</t>
  </si>
  <si>
    <t>TGV</t>
  </si>
  <si>
    <t>Targovishte</t>
  </si>
  <si>
    <t>Bukhovtsi</t>
  </si>
  <si>
    <t>TGM</t>
  </si>
  <si>
    <t>Targu-Mures</t>
  </si>
  <si>
    <t>Transilvania</t>
  </si>
  <si>
    <t>TIZ</t>
  </si>
  <si>
    <t>Tari</t>
  </si>
  <si>
    <t>TJA</t>
  </si>
  <si>
    <t>Tarija</t>
  </si>
  <si>
    <t>TII</t>
  </si>
  <si>
    <t>Tarin Kot</t>
  </si>
  <si>
    <t>Tereen</t>
  </si>
  <si>
    <t>TQL</t>
  </si>
  <si>
    <t>Tarko-Sale</t>
  </si>
  <si>
    <t>QEP</t>
  </si>
  <si>
    <t>Tarnobrzeg</t>
  </si>
  <si>
    <t>XTO</t>
  </si>
  <si>
    <t>Taroom</t>
  </si>
  <si>
    <t>QGN</t>
  </si>
  <si>
    <t>Tarragona</t>
  </si>
  <si>
    <t>TTG</t>
  </si>
  <si>
    <t>Tartagal</t>
  </si>
  <si>
    <t>TAY</t>
  </si>
  <si>
    <t>Tartu</t>
  </si>
  <si>
    <t>Ulenurme</t>
  </si>
  <si>
    <t>QTR</t>
  </si>
  <si>
    <t>Tartus</t>
  </si>
  <si>
    <t>XFO</t>
  </si>
  <si>
    <t>Taschereau</t>
  </si>
  <si>
    <t>TAS</t>
  </si>
  <si>
    <t>Tashkent</t>
  </si>
  <si>
    <t>AGM</t>
  </si>
  <si>
    <t>Tasiilaq</t>
  </si>
  <si>
    <t>TSY</t>
  </si>
  <si>
    <t>Tasikmalaya</t>
  </si>
  <si>
    <t>Wiriadinata</t>
  </si>
  <si>
    <t>YTQ</t>
  </si>
  <si>
    <t>Tasiujuaq</t>
  </si>
  <si>
    <t>XEQ</t>
  </si>
  <si>
    <t>Tasiusaq (Nanortalik)</t>
  </si>
  <si>
    <t>TQA</t>
  </si>
  <si>
    <t>Tasiusaq (Upernavik)</t>
  </si>
  <si>
    <t>TSK</t>
  </si>
  <si>
    <t>Taskul</t>
  </si>
  <si>
    <t>YTU</t>
  </si>
  <si>
    <t>Tasu</t>
  </si>
  <si>
    <t>TKV</t>
  </si>
  <si>
    <t>Tatakoto</t>
  </si>
  <si>
    <t>TLJ</t>
  </si>
  <si>
    <t>Tatalina</t>
  </si>
  <si>
    <t>TEK</t>
  </si>
  <si>
    <t>Tatitlek</t>
  </si>
  <si>
    <t>TAV</t>
  </si>
  <si>
    <t>Tau</t>
  </si>
  <si>
    <t>QHP</t>
  </si>
  <si>
    <t>Taubate</t>
  </si>
  <si>
    <t>TUO</t>
  </si>
  <si>
    <t>Taupo</t>
  </si>
  <si>
    <t>TAU</t>
  </si>
  <si>
    <t>Tauramena</t>
  </si>
  <si>
    <t>TRG</t>
  </si>
  <si>
    <t>Tauranga</t>
  </si>
  <si>
    <t>TUT</t>
  </si>
  <si>
    <t>Tauta</t>
  </si>
  <si>
    <t>TVU</t>
  </si>
  <si>
    <t>Taveuni Island</t>
  </si>
  <si>
    <t>Matei</t>
  </si>
  <si>
    <t>TWY</t>
  </si>
  <si>
    <t>Tawa</t>
  </si>
  <si>
    <t>TWU</t>
  </si>
  <si>
    <t>Tawau</t>
  </si>
  <si>
    <t>TWT</t>
  </si>
  <si>
    <t>Tawi Tawi Island</t>
  </si>
  <si>
    <t>Sanga-Sanga</t>
  </si>
  <si>
    <t>TWE</t>
  </si>
  <si>
    <t>Taylor</t>
  </si>
  <si>
    <t>TYZ</t>
  </si>
  <si>
    <t>RZP</t>
  </si>
  <si>
    <t>Taytay</t>
  </si>
  <si>
    <t>Cesar Lim Rodriguez</t>
  </si>
  <si>
    <t>TBS</t>
  </si>
  <si>
    <t>Tbilisi</t>
  </si>
  <si>
    <t>TCH</t>
  </si>
  <si>
    <t>Tchibanga</t>
  </si>
  <si>
    <t>THC</t>
  </si>
  <si>
    <t>Tchien</t>
  </si>
  <si>
    <t>TEU</t>
  </si>
  <si>
    <t>Te Anau</t>
  </si>
  <si>
    <t>Manapouri</t>
  </si>
  <si>
    <t>TEE</t>
  </si>
  <si>
    <t>Tebessa</t>
  </si>
  <si>
    <t>Tbessa</t>
  </si>
  <si>
    <t>TFF</t>
  </si>
  <si>
    <t>Tefe</t>
  </si>
  <si>
    <t>TGU</t>
  </si>
  <si>
    <t>Tegucigalpa</t>
  </si>
  <si>
    <t>Toncontin</t>
  </si>
  <si>
    <t>TSP</t>
  </si>
  <si>
    <t>Tehachapi</t>
  </si>
  <si>
    <t>THR</t>
  </si>
  <si>
    <t>Tehran</t>
  </si>
  <si>
    <t>IKA</t>
  </si>
  <si>
    <t>Imam Khomeini Intl</t>
  </si>
  <si>
    <t>Mehrabad Intl</t>
  </si>
  <si>
    <t>TCN</t>
  </si>
  <si>
    <t>Tehuacan</t>
  </si>
  <si>
    <t>TXF</t>
  </si>
  <si>
    <t>Teixeira de Freitas</t>
  </si>
  <si>
    <t>TKB</t>
  </si>
  <si>
    <t>Tekadu</t>
  </si>
  <si>
    <t>TKW</t>
  </si>
  <si>
    <t>Tekin</t>
  </si>
  <si>
    <t>TEQ</t>
  </si>
  <si>
    <t>Tekirdag</t>
  </si>
  <si>
    <t>Corlu</t>
  </si>
  <si>
    <t>TLV</t>
  </si>
  <si>
    <t>Tel Aviv-Yafo</t>
  </si>
  <si>
    <t>Ben Gurion Intl</t>
  </si>
  <si>
    <t>SDV</t>
  </si>
  <si>
    <t>Sde Dov</t>
  </si>
  <si>
    <t>TEA</t>
  </si>
  <si>
    <t>Tela</t>
  </si>
  <si>
    <t>TFM</t>
  </si>
  <si>
    <t>Telefomin</t>
  </si>
  <si>
    <t>YTX</t>
  </si>
  <si>
    <t>Telegraph Creek</t>
  </si>
  <si>
    <t>YBQ</t>
  </si>
  <si>
    <t>Telegraph Harbour</t>
  </si>
  <si>
    <t>TEC</t>
  </si>
  <si>
    <t>Telemaco Borba</t>
  </si>
  <si>
    <t>TEF</t>
  </si>
  <si>
    <t>Telfer</t>
  </si>
  <si>
    <t>TLF</t>
  </si>
  <si>
    <t>Telida</t>
  </si>
  <si>
    <t>TLA</t>
  </si>
  <si>
    <t>Teller</t>
  </si>
  <si>
    <t>KTS</t>
  </si>
  <si>
    <t>Teller Mission</t>
  </si>
  <si>
    <t>Brevig Mission</t>
  </si>
  <si>
    <t>TEX</t>
  </si>
  <si>
    <t>Telluride</t>
  </si>
  <si>
    <t>ZTL</t>
  </si>
  <si>
    <t>TEL</t>
  </si>
  <si>
    <t>Telupid</t>
  </si>
  <si>
    <t>TIM</t>
  </si>
  <si>
    <t>Tembagapura/Timika</t>
  </si>
  <si>
    <t>Moses Kilangin</t>
  </si>
  <si>
    <t>TXM</t>
  </si>
  <si>
    <t>Teminabuan</t>
  </si>
  <si>
    <t>TEM</t>
  </si>
  <si>
    <t>Temora</t>
  </si>
  <si>
    <t>TPL</t>
  </si>
  <si>
    <t>Temple</t>
  </si>
  <si>
    <t>Draughon-Miller</t>
  </si>
  <si>
    <t>ZCO</t>
  </si>
  <si>
    <t>Temuco</t>
  </si>
  <si>
    <t>TNW</t>
  </si>
  <si>
    <t>Tena</t>
  </si>
  <si>
    <t>Jumandy</t>
  </si>
  <si>
    <t>TKE</t>
  </si>
  <si>
    <t>Tenakee Springs</t>
  </si>
  <si>
    <t>TCI</t>
  </si>
  <si>
    <t>Tenerife</t>
  </si>
  <si>
    <t>TFN</t>
  </si>
  <si>
    <t>Tenerife-Norte</t>
  </si>
  <si>
    <t>TFS</t>
  </si>
  <si>
    <t>Tenerife-Sur</t>
  </si>
  <si>
    <t>TCZ</t>
  </si>
  <si>
    <t>Tengchong</t>
  </si>
  <si>
    <t>Tuofeng</t>
  </si>
  <si>
    <t>TNM</t>
  </si>
  <si>
    <t>Teniente R. Marsh</t>
  </si>
  <si>
    <t>AQ</t>
  </si>
  <si>
    <t>TEG</t>
  </si>
  <si>
    <t>Tenkodogo</t>
  </si>
  <si>
    <t>TCA</t>
  </si>
  <si>
    <t>Tennant Creek</t>
  </si>
  <si>
    <t>TFL</t>
  </si>
  <si>
    <t>Teofilo Otoni</t>
  </si>
  <si>
    <t>TPQ</t>
  </si>
  <si>
    <t>Tepic</t>
  </si>
  <si>
    <t>TEP</t>
  </si>
  <si>
    <t>Teptep</t>
  </si>
  <si>
    <t>TNQ</t>
  </si>
  <si>
    <t>Teraina</t>
  </si>
  <si>
    <t>QEA</t>
  </si>
  <si>
    <t>Teramo</t>
  </si>
  <si>
    <t>TEO</t>
  </si>
  <si>
    <t>Terapo</t>
  </si>
  <si>
    <t>TER</t>
  </si>
  <si>
    <t>Terceira Island</t>
  </si>
  <si>
    <t>Lajes</t>
  </si>
  <si>
    <t>THE</t>
  </si>
  <si>
    <t>Teresina</t>
  </si>
  <si>
    <t>QHT</t>
  </si>
  <si>
    <t>Terezopolis</t>
  </si>
  <si>
    <t>TMJ</t>
  </si>
  <si>
    <t>Termez</t>
  </si>
  <si>
    <t>QTI</t>
  </si>
  <si>
    <t>Termini Imerese</t>
  </si>
  <si>
    <t>TTE</t>
  </si>
  <si>
    <t>Ternate</t>
  </si>
  <si>
    <t>Sultan Babullah</t>
  </si>
  <si>
    <t>TNL</t>
  </si>
  <si>
    <t>Ternopil</t>
  </si>
  <si>
    <t>YXT</t>
  </si>
  <si>
    <t>Terrace</t>
  </si>
  <si>
    <t>TCY</t>
  </si>
  <si>
    <t>Terrace Bay</t>
  </si>
  <si>
    <t>YTJ</t>
  </si>
  <si>
    <t>HUF</t>
  </si>
  <si>
    <t>Terre Haute</t>
  </si>
  <si>
    <t>Hulman Field</t>
  </si>
  <si>
    <t>HTB</t>
  </si>
  <si>
    <t>Terre-de-Bas</t>
  </si>
  <si>
    <t>LSS</t>
  </si>
  <si>
    <t>Terre-de-Haut</t>
  </si>
  <si>
    <t>TRL</t>
  </si>
  <si>
    <t>Terrell</t>
  </si>
  <si>
    <t>Terrell Field</t>
  </si>
  <si>
    <t>TEJ</t>
  </si>
  <si>
    <t>Teruel</t>
  </si>
  <si>
    <t>QVS</t>
  </si>
  <si>
    <t>Tervakoski</t>
  </si>
  <si>
    <t>TES</t>
  </si>
  <si>
    <t>Teseney</t>
  </si>
  <si>
    <t>YZW</t>
  </si>
  <si>
    <t>Teslin</t>
  </si>
  <si>
    <t>TET</t>
  </si>
  <si>
    <t>Tete</t>
  </si>
  <si>
    <t>Chingozi</t>
  </si>
  <si>
    <t>ZTB</t>
  </si>
  <si>
    <t>Tete-a-La Baleine</t>
  </si>
  <si>
    <t>TDB</t>
  </si>
  <si>
    <t>Tetebedi</t>
  </si>
  <si>
    <t>TEB</t>
  </si>
  <si>
    <t>Teterboro</t>
  </si>
  <si>
    <t>TTI</t>
  </si>
  <si>
    <t>Tetiaroa</t>
  </si>
  <si>
    <t>TEH</t>
  </si>
  <si>
    <t>Tetlin</t>
  </si>
  <si>
    <t>TTU</t>
  </si>
  <si>
    <t>Tetouan</t>
  </si>
  <si>
    <t>Saniat R'mel</t>
  </si>
  <si>
    <t>TWN</t>
  </si>
  <si>
    <t>Tewantin</t>
  </si>
  <si>
    <t>TXK</t>
  </si>
  <si>
    <t>Texarkana</t>
  </si>
  <si>
    <t>TEZ</t>
  </si>
  <si>
    <t>Tezpur</t>
  </si>
  <si>
    <t>TEI</t>
  </si>
  <si>
    <t>Tezu</t>
  </si>
  <si>
    <t>TCU</t>
  </si>
  <si>
    <t>Thaba Nchu</t>
  </si>
  <si>
    <t>THB</t>
  </si>
  <si>
    <t>Thaba-Tseka</t>
  </si>
  <si>
    <t>THK</t>
  </si>
  <si>
    <t>Thakhek</t>
  </si>
  <si>
    <t>TKR</t>
  </si>
  <si>
    <t>Thakurgaon</t>
  </si>
  <si>
    <t>ZKV</t>
  </si>
  <si>
    <t>Thalwil</t>
  </si>
  <si>
    <t>TMZ</t>
  </si>
  <si>
    <t>Thames</t>
  </si>
  <si>
    <t>SNW</t>
  </si>
  <si>
    <t>Thandwe</t>
  </si>
  <si>
    <t>THG</t>
  </si>
  <si>
    <t>Thangool</t>
  </si>
  <si>
    <t>THD</t>
  </si>
  <si>
    <t>Thanh Hoa</t>
  </si>
  <si>
    <t>Tho Xuan</t>
  </si>
  <si>
    <t>TJV</t>
  </si>
  <si>
    <t>Thanjavur</t>
  </si>
  <si>
    <t>XTG</t>
  </si>
  <si>
    <t>Thargomindah</t>
  </si>
  <si>
    <t>OMY</t>
  </si>
  <si>
    <t>Thbeng Meanchey</t>
  </si>
  <si>
    <t>Preah Vinhear</t>
  </si>
  <si>
    <t>TBI</t>
  </si>
  <si>
    <t>The Bight</t>
  </si>
  <si>
    <t>DLS</t>
  </si>
  <si>
    <t>The Dalles</t>
  </si>
  <si>
    <t>GTS</t>
  </si>
  <si>
    <t>The Granites</t>
  </si>
  <si>
    <t>HAG</t>
  </si>
  <si>
    <t>The Hague</t>
  </si>
  <si>
    <t>ZYH</t>
  </si>
  <si>
    <t>ZXY</t>
  </si>
  <si>
    <t>SITA Functions</t>
  </si>
  <si>
    <t>YQD</t>
  </si>
  <si>
    <t>The Pas</t>
  </si>
  <si>
    <t>XDZ</t>
  </si>
  <si>
    <t>TDN</t>
  </si>
  <si>
    <t>Theda Station</t>
  </si>
  <si>
    <t>TDR</t>
  </si>
  <si>
    <t>Theodore</t>
  </si>
  <si>
    <t>TRM</t>
  </si>
  <si>
    <t>Thermal</t>
  </si>
  <si>
    <t>THP</t>
  </si>
  <si>
    <t>Thermopolis</t>
  </si>
  <si>
    <t>SKG</t>
  </si>
  <si>
    <t>Thessaloniki</t>
  </si>
  <si>
    <t>Makedonia</t>
  </si>
  <si>
    <t>YTD</t>
  </si>
  <si>
    <t>Thicket Portage</t>
  </si>
  <si>
    <t>TVF</t>
  </si>
  <si>
    <t>Thief River Falls</t>
  </si>
  <si>
    <t>QJC</t>
  </si>
  <si>
    <t>Thimpbu</t>
  </si>
  <si>
    <t>TEY</t>
  </si>
  <si>
    <t>Thingeyri</t>
  </si>
  <si>
    <t>Selardalur</t>
  </si>
  <si>
    <t>XTH</t>
  </si>
  <si>
    <t>Thionville</t>
  </si>
  <si>
    <t>JTR</t>
  </si>
  <si>
    <t>Thira</t>
  </si>
  <si>
    <t>Santorini</t>
  </si>
  <si>
    <t>XTK</t>
  </si>
  <si>
    <t>Thirsk</t>
  </si>
  <si>
    <t>TRV</t>
  </si>
  <si>
    <t>Thiruvananthapuram</t>
  </si>
  <si>
    <t>TED</t>
  </si>
  <si>
    <t>Thisted</t>
  </si>
  <si>
    <t>THY</t>
  </si>
  <si>
    <t>Thohoyandou</t>
  </si>
  <si>
    <t>P.R. Mphephu</t>
  </si>
  <si>
    <t>TVI</t>
  </si>
  <si>
    <t>YTH</t>
  </si>
  <si>
    <t>Thompson</t>
  </si>
  <si>
    <t>THM</t>
  </si>
  <si>
    <t>Thompsonfield</t>
  </si>
  <si>
    <t>XTS</t>
  </si>
  <si>
    <t>Thonon-les-Bains</t>
  </si>
  <si>
    <t>KTB</t>
  </si>
  <si>
    <t>Thorne Bay</t>
  </si>
  <si>
    <t>THO</t>
  </si>
  <si>
    <t>Thorshofn</t>
  </si>
  <si>
    <t>JTO</t>
  </si>
  <si>
    <t>Thousand Oaks</t>
  </si>
  <si>
    <t>QTH</t>
  </si>
  <si>
    <t>Thredbo</t>
  </si>
  <si>
    <t>HAI</t>
  </si>
  <si>
    <t>Three Rivers</t>
  </si>
  <si>
    <t>Dr Haines</t>
  </si>
  <si>
    <t>TTH</t>
  </si>
  <si>
    <t>Thumrait</t>
  </si>
  <si>
    <t>ZTK</t>
  </si>
  <si>
    <t>Thun</t>
  </si>
  <si>
    <t>YQT</t>
  </si>
  <si>
    <t>Thunder Bay</t>
  </si>
  <si>
    <t>TIS</t>
  </si>
  <si>
    <t>Thursday Island</t>
  </si>
  <si>
    <t>TYG</t>
  </si>
  <si>
    <t>Thylungra</t>
  </si>
  <si>
    <t>TSN</t>
  </si>
  <si>
    <t>Tianjin</t>
  </si>
  <si>
    <t>Binhai Intl</t>
  </si>
  <si>
    <t>TJJ</t>
  </si>
  <si>
    <t>XTA</t>
  </si>
  <si>
    <t>Econ/Tech Dev. Area</t>
  </si>
  <si>
    <t>XTF</t>
  </si>
  <si>
    <t>THQ</t>
  </si>
  <si>
    <t>Tianshui</t>
  </si>
  <si>
    <t>Maijishan</t>
  </si>
  <si>
    <t>TID</t>
  </si>
  <si>
    <t>Tiaret</t>
  </si>
  <si>
    <t>Bou Chekif</t>
  </si>
  <si>
    <t>TYB</t>
  </si>
  <si>
    <t>Tibooburra</t>
  </si>
  <si>
    <t>TIB</t>
  </si>
  <si>
    <t>Tibu</t>
  </si>
  <si>
    <t>TJC</t>
  </si>
  <si>
    <t>Ticantiki</t>
  </si>
  <si>
    <t>THI</t>
  </si>
  <si>
    <t>Tichit</t>
  </si>
  <si>
    <t>TIY</t>
  </si>
  <si>
    <t>Tidjikja</t>
  </si>
  <si>
    <t>XFU</t>
  </si>
  <si>
    <t>Tierp</t>
  </si>
  <si>
    <t>TFB</t>
  </si>
  <si>
    <t>Tifalmin</t>
  </si>
  <si>
    <t>TMA</t>
  </si>
  <si>
    <t>Tifton</t>
  </si>
  <si>
    <t>Henry Tift Myers</t>
  </si>
  <si>
    <t>TGJ</t>
  </si>
  <si>
    <t>Tiga</t>
  </si>
  <si>
    <t>TGF</t>
  </si>
  <si>
    <t>Tignes</t>
  </si>
  <si>
    <t>TIJ</t>
  </si>
  <si>
    <t>Tijuana</t>
  </si>
  <si>
    <t>Rodriguez</t>
  </si>
  <si>
    <t>TKM</t>
  </si>
  <si>
    <t>Tikal</t>
  </si>
  <si>
    <t>El Peten</t>
  </si>
  <si>
    <t>TPU</t>
  </si>
  <si>
    <t>Tikapur</t>
  </si>
  <si>
    <t>KTH</t>
  </si>
  <si>
    <t>Tikchik</t>
  </si>
  <si>
    <t>TIH</t>
  </si>
  <si>
    <t>Tikehau</t>
  </si>
  <si>
    <t>TKC</t>
  </si>
  <si>
    <t>Tiko</t>
  </si>
  <si>
    <t>XTV</t>
  </si>
  <si>
    <t>Tikrit</t>
  </si>
  <si>
    <t>IKS</t>
  </si>
  <si>
    <t>Tiksi</t>
  </si>
  <si>
    <t>TIO</t>
  </si>
  <si>
    <t>Tilin</t>
  </si>
  <si>
    <t>OTK</t>
  </si>
  <si>
    <t>Tillamook</t>
  </si>
  <si>
    <t>TIU</t>
  </si>
  <si>
    <t>Timaru</t>
  </si>
  <si>
    <t>Richard Pearse</t>
  </si>
  <si>
    <t>QTD</t>
  </si>
  <si>
    <t>Timbauba</t>
  </si>
  <si>
    <t>TDT</t>
  </si>
  <si>
    <t>Timbavati</t>
  </si>
  <si>
    <t>Tanda Tula</t>
  </si>
  <si>
    <t>TMD</t>
  </si>
  <si>
    <t>Timbedra</t>
  </si>
  <si>
    <t>TBK</t>
  </si>
  <si>
    <t>Timber Creek</t>
  </si>
  <si>
    <t>TBD</t>
  </si>
  <si>
    <t>Timbiqui</t>
  </si>
  <si>
    <t>XHR</t>
  </si>
  <si>
    <t>Timbo</t>
  </si>
  <si>
    <t>TBE</t>
  </si>
  <si>
    <t>Timbunke</t>
  </si>
  <si>
    <t>TMX</t>
  </si>
  <si>
    <t>Timimoun</t>
  </si>
  <si>
    <t>TSR</t>
  </si>
  <si>
    <t>Timisoara</t>
  </si>
  <si>
    <t>Traian Vuia</t>
  </si>
  <si>
    <t>YTS</t>
  </si>
  <si>
    <t>Timmins</t>
  </si>
  <si>
    <t>TNC</t>
  </si>
  <si>
    <t>Tin City</t>
  </si>
  <si>
    <t>TIC</t>
  </si>
  <si>
    <t>Tinak Island</t>
  </si>
  <si>
    <t>TCK</t>
  </si>
  <si>
    <t>Tinboli</t>
  </si>
  <si>
    <t>TIN</t>
  </si>
  <si>
    <t>Tindouf</t>
  </si>
  <si>
    <t>TGI</t>
  </si>
  <si>
    <t>Tingo Maria</t>
  </si>
  <si>
    <t>TIG</t>
  </si>
  <si>
    <t>Tingwon</t>
  </si>
  <si>
    <t>TIQ</t>
  </si>
  <si>
    <t>Tinian</t>
  </si>
  <si>
    <t>TQI</t>
  </si>
  <si>
    <t>Tiniteqilaaq</t>
  </si>
  <si>
    <t>VEX</t>
  </si>
  <si>
    <t>Tioga</t>
  </si>
  <si>
    <t>TMY</t>
  </si>
  <si>
    <t>Tiom</t>
  </si>
  <si>
    <t>TOD</t>
  </si>
  <si>
    <t>Tioman Island</t>
  </si>
  <si>
    <t>TIE</t>
  </si>
  <si>
    <t>Tippi</t>
  </si>
  <si>
    <t>TPN</t>
  </si>
  <si>
    <t>Tiputini</t>
  </si>
  <si>
    <t>TIA</t>
  </si>
  <si>
    <t>Tirana</t>
  </si>
  <si>
    <t>Nene Tereza Intl</t>
  </si>
  <si>
    <t>TRE</t>
  </si>
  <si>
    <t>Tiree</t>
  </si>
  <si>
    <t>TRZ</t>
  </si>
  <si>
    <t>Tiruchchirappalli</t>
  </si>
  <si>
    <t>TIR</t>
  </si>
  <si>
    <t>Tirupati</t>
  </si>
  <si>
    <t>YTT</t>
  </si>
  <si>
    <t>Tisdale</t>
  </si>
  <si>
    <t>TTW</t>
  </si>
  <si>
    <t>Tissamaharama</t>
  </si>
  <si>
    <t>Tissa Tank SPB</t>
  </si>
  <si>
    <t>TIX</t>
  </si>
  <si>
    <t>Titusville</t>
  </si>
  <si>
    <t>Space Center Exect.</t>
  </si>
  <si>
    <t>TIV</t>
  </si>
  <si>
    <t>Tivat</t>
  </si>
  <si>
    <t>QZI</t>
  </si>
  <si>
    <t>Tizi Ouzou</t>
  </si>
  <si>
    <t>TZM</t>
  </si>
  <si>
    <t>Tizimin</t>
  </si>
  <si>
    <t>TLM</t>
  </si>
  <si>
    <t>Tlemcen</t>
  </si>
  <si>
    <t>TKO</t>
  </si>
  <si>
    <t>Tlokoeng</t>
  </si>
  <si>
    <t>TMM</t>
  </si>
  <si>
    <t>Toamasina</t>
  </si>
  <si>
    <t>TAB</t>
  </si>
  <si>
    <t>Tobago</t>
  </si>
  <si>
    <t>ANR Robinson Intl</t>
  </si>
  <si>
    <t>TYP</t>
  </si>
  <si>
    <t>Tobermorey</t>
  </si>
  <si>
    <t>TOX</t>
  </si>
  <si>
    <t>Tobolsk</t>
  </si>
  <si>
    <t>TOB</t>
  </si>
  <si>
    <t>Tobruk</t>
  </si>
  <si>
    <t>TOC</t>
  </si>
  <si>
    <t>Toccoa</t>
  </si>
  <si>
    <t>TCF</t>
  </si>
  <si>
    <t>Tocoa</t>
  </si>
  <si>
    <t>TOQ</t>
  </si>
  <si>
    <t>Tocopilla</t>
  </si>
  <si>
    <t>Barriles</t>
  </si>
  <si>
    <t>TCW</t>
  </si>
  <si>
    <t>Tocumwal</t>
  </si>
  <si>
    <t>YAZ</t>
  </si>
  <si>
    <t>Tofino</t>
  </si>
  <si>
    <t>YTP</t>
  </si>
  <si>
    <t>Tofino Airport</t>
  </si>
  <si>
    <t>GFB</t>
  </si>
  <si>
    <t>Togiak Fish</t>
  </si>
  <si>
    <t>TOG</t>
  </si>
  <si>
    <t>Togiak Village</t>
  </si>
  <si>
    <t>TKJ</t>
  </si>
  <si>
    <t>Tok</t>
  </si>
  <si>
    <t>TJK</t>
  </si>
  <si>
    <t>Tokat</t>
  </si>
  <si>
    <t>TKI</t>
  </si>
  <si>
    <t>Tokeen</t>
  </si>
  <si>
    <t>TKZ</t>
  </si>
  <si>
    <t>Tokoroa</t>
  </si>
  <si>
    <t>OOK</t>
  </si>
  <si>
    <t>Toksook Bay</t>
  </si>
  <si>
    <t>TKN</t>
  </si>
  <si>
    <t>Tokunoshima</t>
  </si>
  <si>
    <t>TKS</t>
  </si>
  <si>
    <t>Tokushima</t>
  </si>
  <si>
    <t>TYO</t>
  </si>
  <si>
    <t>Tokyo</t>
  </si>
  <si>
    <t>LMJ</t>
  </si>
  <si>
    <t>NRT</t>
  </si>
  <si>
    <t>Narita Intl</t>
  </si>
  <si>
    <t>HND</t>
  </si>
  <si>
    <t>Tokyo Intl (Haneda)</t>
  </si>
  <si>
    <t>OKO</t>
  </si>
  <si>
    <t>Yokota AB</t>
  </si>
  <si>
    <t>TLO</t>
  </si>
  <si>
    <t>Tol</t>
  </si>
  <si>
    <t>FTU</t>
  </si>
  <si>
    <t>Tolanaro</t>
  </si>
  <si>
    <t>Marillac</t>
  </si>
  <si>
    <t>XTJ</t>
  </si>
  <si>
    <t>Toledo</t>
  </si>
  <si>
    <t>OLT</t>
  </si>
  <si>
    <t>TOL</t>
  </si>
  <si>
    <t>TDZ</t>
  </si>
  <si>
    <t>Express</t>
  </si>
  <si>
    <t>TOW</t>
  </si>
  <si>
    <t>TDO</t>
  </si>
  <si>
    <t>Winlock</t>
  </si>
  <si>
    <t>TLE</t>
  </si>
  <si>
    <t>Toliara</t>
  </si>
  <si>
    <t>TLI</t>
  </si>
  <si>
    <t>Tolitoli</t>
  </si>
  <si>
    <t>Lalos</t>
  </si>
  <si>
    <t>TLU</t>
  </si>
  <si>
    <t>Tolu</t>
  </si>
  <si>
    <t>TPR</t>
  </si>
  <si>
    <t>Tom Price</t>
  </si>
  <si>
    <t>QTM</t>
  </si>
  <si>
    <t>Tomakomai</t>
  </si>
  <si>
    <t>TMG</t>
  </si>
  <si>
    <t>Tomanggong</t>
  </si>
  <si>
    <t>TOM</t>
  </si>
  <si>
    <t>Tombouctou</t>
  </si>
  <si>
    <t>MJX</t>
  </si>
  <si>
    <t>Toms River</t>
  </si>
  <si>
    <t>Robert J. Miller</t>
  </si>
  <si>
    <t>TOF</t>
  </si>
  <si>
    <t>Tomsk</t>
  </si>
  <si>
    <t>Bogashevo</t>
  </si>
  <si>
    <t>TNH</t>
  </si>
  <si>
    <t>Tonghua</t>
  </si>
  <si>
    <t>Sanyuanpu</t>
  </si>
  <si>
    <t>TGO</t>
  </si>
  <si>
    <t>Tongliao</t>
  </si>
  <si>
    <t>TGH</t>
  </si>
  <si>
    <t>Tongoa</t>
  </si>
  <si>
    <t>TEN</t>
  </si>
  <si>
    <t>Tongren</t>
  </si>
  <si>
    <t>Fenhuang</t>
  </si>
  <si>
    <t>TVX</t>
  </si>
  <si>
    <t>Tongxiang</t>
  </si>
  <si>
    <t>QUU</t>
  </si>
  <si>
    <t>Tongyeong</t>
  </si>
  <si>
    <t>TPH</t>
  </si>
  <si>
    <t>Tonopah</t>
  </si>
  <si>
    <t>XSD</t>
  </si>
  <si>
    <t>Test Range</t>
  </si>
  <si>
    <t>XKW</t>
  </si>
  <si>
    <t>Tonsberg</t>
  </si>
  <si>
    <t>TON</t>
  </si>
  <si>
    <t>Tonu</t>
  </si>
  <si>
    <t>TWB</t>
  </si>
  <si>
    <t>Toowoomba</t>
  </si>
  <si>
    <t>TOP</t>
  </si>
  <si>
    <t>Topeka</t>
  </si>
  <si>
    <t>FOE</t>
  </si>
  <si>
    <t>Forbes AFB</t>
  </si>
  <si>
    <t>Philip Billard</t>
  </si>
  <si>
    <t>TCJ</t>
  </si>
  <si>
    <t>Torembi</t>
  </si>
  <si>
    <t>TOK</t>
  </si>
  <si>
    <t>Torokina</t>
  </si>
  <si>
    <t>YTO</t>
  </si>
  <si>
    <t>Toronto</t>
  </si>
  <si>
    <t>YKZ</t>
  </si>
  <si>
    <t>Buttonville</t>
  </si>
  <si>
    <t>YTZ</t>
  </si>
  <si>
    <t>City Centre</t>
  </si>
  <si>
    <t>XLQ</t>
  </si>
  <si>
    <t>Guildwood Railway Stn</t>
  </si>
  <si>
    <t>YHM</t>
  </si>
  <si>
    <t>YYZ</t>
  </si>
  <si>
    <t>Pearson International</t>
  </si>
  <si>
    <t>YBZ</t>
  </si>
  <si>
    <t>TRY</t>
  </si>
  <si>
    <t>Tororo</t>
  </si>
  <si>
    <t>TOA</t>
  </si>
  <si>
    <t>Torrance</t>
  </si>
  <si>
    <t>UTL</t>
  </si>
  <si>
    <t>Torremolinos</t>
  </si>
  <si>
    <t>TRC</t>
  </si>
  <si>
    <t>Torreon</t>
  </si>
  <si>
    <t>TSQ</t>
  </si>
  <si>
    <t>Torres</t>
  </si>
  <si>
    <t>TOH</t>
  </si>
  <si>
    <t>Torres Airstrip</t>
  </si>
  <si>
    <t>TOR</t>
  </si>
  <si>
    <t>Torrington</t>
  </si>
  <si>
    <t>TYF</t>
  </si>
  <si>
    <t>Torsby</t>
  </si>
  <si>
    <t>TOV</t>
  </si>
  <si>
    <t>Tortola</t>
  </si>
  <si>
    <t>RAD</t>
  </si>
  <si>
    <t>Road Town</t>
  </si>
  <si>
    <t>West End SPB</t>
  </si>
  <si>
    <t>TTB</t>
  </si>
  <si>
    <t>Tortoli</t>
  </si>
  <si>
    <t>TTQ</t>
  </si>
  <si>
    <t>Tortuquero</t>
  </si>
  <si>
    <t>TWP</t>
  </si>
  <si>
    <t>Torwood</t>
  </si>
  <si>
    <t>TNZ</t>
  </si>
  <si>
    <t>Tosontsengel</t>
  </si>
  <si>
    <t>GMR</t>
  </si>
  <si>
    <t>Totegegie</t>
  </si>
  <si>
    <t>TOT</t>
  </si>
  <si>
    <t>Totness</t>
  </si>
  <si>
    <t>Coronie</t>
  </si>
  <si>
    <t>TTK</t>
  </si>
  <si>
    <t>Tottenham</t>
  </si>
  <si>
    <t>Hale Railway Station</t>
  </si>
  <si>
    <t>TTJ</t>
  </si>
  <si>
    <t>Tottori</t>
  </si>
  <si>
    <t>TOZ</t>
  </si>
  <si>
    <t>Touba</t>
  </si>
  <si>
    <t>Mahana</t>
  </si>
  <si>
    <t>TUQ</t>
  </si>
  <si>
    <t>Tougan</t>
  </si>
  <si>
    <t>TGR</t>
  </si>
  <si>
    <t>Touggourt</t>
  </si>
  <si>
    <t>Sidi Mahdi</t>
  </si>
  <si>
    <t>TOU</t>
  </si>
  <si>
    <t>Touho</t>
  </si>
  <si>
    <t>TLN</t>
  </si>
  <si>
    <t>Toulon/Hyeres</t>
  </si>
  <si>
    <t>La Palyvestre</t>
  </si>
  <si>
    <t>XZV</t>
  </si>
  <si>
    <t>TLS</t>
  </si>
  <si>
    <t>Toulouse</t>
  </si>
  <si>
    <t>Blagnac</t>
  </si>
  <si>
    <t>XTN</t>
  </si>
  <si>
    <t>Tourcoing</t>
  </si>
  <si>
    <t>ZGQ</t>
  </si>
  <si>
    <t>Tournai</t>
  </si>
  <si>
    <t>TUF</t>
  </si>
  <si>
    <t>Tours</t>
  </si>
  <si>
    <t>XSH</t>
  </si>
  <si>
    <t>XJT</t>
  </si>
  <si>
    <t>Tours Railway Station</t>
  </si>
  <si>
    <t>Val de Loire</t>
  </si>
  <si>
    <t>TNF</t>
  </si>
  <si>
    <t>Toussus-le-Noble</t>
  </si>
  <si>
    <t>TSV</t>
  </si>
  <si>
    <t>Townsville</t>
  </si>
  <si>
    <t>TOY</t>
  </si>
  <si>
    <t>Toyama</t>
  </si>
  <si>
    <t>TJH</t>
  </si>
  <si>
    <t>Toyooka</t>
  </si>
  <si>
    <t>Tajima</t>
  </si>
  <si>
    <t>TOE</t>
  </si>
  <si>
    <t>Tozeur</t>
  </si>
  <si>
    <t>Nefta</t>
  </si>
  <si>
    <t>TZX</t>
  </si>
  <si>
    <t>Trabzon</t>
  </si>
  <si>
    <t>YZZ</t>
  </si>
  <si>
    <t>Trail</t>
  </si>
  <si>
    <t>TST</t>
  </si>
  <si>
    <t>Trang</t>
  </si>
  <si>
    <t>TPS</t>
  </si>
  <si>
    <t>Trapani</t>
  </si>
  <si>
    <t>Birgi</t>
  </si>
  <si>
    <t>TGN</t>
  </si>
  <si>
    <t>Traralgon</t>
  </si>
  <si>
    <t>Latrobe Valley</t>
  </si>
  <si>
    <t>YON</t>
  </si>
  <si>
    <t>Trashigang</t>
  </si>
  <si>
    <t>Yonphula</t>
  </si>
  <si>
    <t>TDX</t>
  </si>
  <si>
    <t>Trat</t>
  </si>
  <si>
    <t>TVC</t>
  </si>
  <si>
    <t>Traverse City</t>
  </si>
  <si>
    <t>TCB</t>
  </si>
  <si>
    <t>Treasure Cay</t>
  </si>
  <si>
    <t>TRP</t>
  </si>
  <si>
    <t>Tree Point</t>
  </si>
  <si>
    <t>TYT</t>
  </si>
  <si>
    <t>Treinta-y-Tres</t>
  </si>
  <si>
    <t>REL</t>
  </si>
  <si>
    <t>Trelew</t>
  </si>
  <si>
    <t>TRT</t>
  </si>
  <si>
    <t>Tremonton</t>
  </si>
  <si>
    <t>ZIA</t>
  </si>
  <si>
    <t>Trento/Trient</t>
  </si>
  <si>
    <t>TRX</t>
  </si>
  <si>
    <t>Trenton</t>
  </si>
  <si>
    <t>YTR</t>
  </si>
  <si>
    <t>OYO</t>
  </si>
  <si>
    <t>Tres Arroyos</t>
  </si>
  <si>
    <t>QID</t>
  </si>
  <si>
    <t>Tres Coracoes</t>
  </si>
  <si>
    <t>TQS</t>
  </si>
  <si>
    <t>Tres Esquinas</t>
  </si>
  <si>
    <t>QIH</t>
  </si>
  <si>
    <t>Tres Rios</t>
  </si>
  <si>
    <t>ZQF</t>
  </si>
  <si>
    <t>Trier</t>
  </si>
  <si>
    <t>TRS</t>
  </si>
  <si>
    <t>Trieste</t>
  </si>
  <si>
    <t>Ronchi dei Legionari</t>
  </si>
  <si>
    <t>TRR</t>
  </si>
  <si>
    <t>Trincomalee</t>
  </si>
  <si>
    <t>China Bay</t>
  </si>
  <si>
    <t>THW</t>
  </si>
  <si>
    <t>Harbour SPB</t>
  </si>
  <si>
    <t>TDD</t>
  </si>
  <si>
    <t>Trinidad</t>
  </si>
  <si>
    <t>TDA</t>
  </si>
  <si>
    <t>TAD</t>
  </si>
  <si>
    <t>Las Animas</t>
  </si>
  <si>
    <t>TND</t>
  </si>
  <si>
    <t>YTI</t>
  </si>
  <si>
    <t>Triple Island</t>
  </si>
  <si>
    <t>KYE</t>
  </si>
  <si>
    <t>Tripoli</t>
  </si>
  <si>
    <t>Rene Mouawad AB</t>
  </si>
  <si>
    <t>TIP</t>
  </si>
  <si>
    <t>MJI</t>
  </si>
  <si>
    <t>Mitiga</t>
  </si>
  <si>
    <t>ZQG</t>
  </si>
  <si>
    <t>Troisdorf</t>
  </si>
  <si>
    <t>YRQ</t>
  </si>
  <si>
    <t>Trois-Rivieres</t>
  </si>
  <si>
    <t>THN</t>
  </si>
  <si>
    <t>Trollhattan/Vanersborg</t>
  </si>
  <si>
    <t>TMT</t>
  </si>
  <si>
    <t>Trombetas</t>
  </si>
  <si>
    <t>TDP</t>
  </si>
  <si>
    <t>Trompeteros</t>
  </si>
  <si>
    <t>TOS</t>
  </si>
  <si>
    <t>Tromso</t>
  </si>
  <si>
    <t>Langnes</t>
  </si>
  <si>
    <t>TRH</t>
  </si>
  <si>
    <t>Trona</t>
  </si>
  <si>
    <t>TRD</t>
  </si>
  <si>
    <t>Trondheim</t>
  </si>
  <si>
    <t>XZT</t>
  </si>
  <si>
    <t>Trondheim S Rail Stn</t>
  </si>
  <si>
    <t>Vaernes</t>
  </si>
  <si>
    <t>TTD</t>
  </si>
  <si>
    <t>Troutdale</t>
  </si>
  <si>
    <t>TOI</t>
  </si>
  <si>
    <t>Troy</t>
  </si>
  <si>
    <t>QYR</t>
  </si>
  <si>
    <t>Troyes</t>
  </si>
  <si>
    <t>TKF</t>
  </si>
  <si>
    <t>Truckee</t>
  </si>
  <si>
    <t>TJI</t>
  </si>
  <si>
    <t>Trujillo</t>
  </si>
  <si>
    <t>Capiro</t>
  </si>
  <si>
    <t>TRU</t>
  </si>
  <si>
    <t>XLZ</t>
  </si>
  <si>
    <t>Truro</t>
  </si>
  <si>
    <t>TCS</t>
  </si>
  <si>
    <t>Truth Or Consequences</t>
  </si>
  <si>
    <t>TTS</t>
  </si>
  <si>
    <t>Tsaratanana</t>
  </si>
  <si>
    <t>TSZ</t>
  </si>
  <si>
    <t>Tsetserleg</t>
  </si>
  <si>
    <t>TSW</t>
  </si>
  <si>
    <t>Tsewi</t>
  </si>
  <si>
    <t>TBY</t>
  </si>
  <si>
    <t>Tshabong</t>
  </si>
  <si>
    <t>TSH</t>
  </si>
  <si>
    <t>Tshikapa</t>
  </si>
  <si>
    <t>TSD</t>
  </si>
  <si>
    <t>Tshipise</t>
  </si>
  <si>
    <t>TSI</t>
  </si>
  <si>
    <t>Tsile Tsile</t>
  </si>
  <si>
    <t>WTS</t>
  </si>
  <si>
    <t>Tsiroanomandidy</t>
  </si>
  <si>
    <t>QTY</t>
  </si>
  <si>
    <t>Tsu</t>
  </si>
  <si>
    <t>ZTW</t>
  </si>
  <si>
    <t>Tsuen Wan</t>
  </si>
  <si>
    <t>XEI</t>
  </si>
  <si>
    <t>Tsukuba</t>
  </si>
  <si>
    <t>TSB</t>
  </si>
  <si>
    <t>Tsumeb</t>
  </si>
  <si>
    <t>TSJ</t>
  </si>
  <si>
    <t>Tsushima</t>
  </si>
  <si>
    <t>TBC</t>
  </si>
  <si>
    <t>Tuba City</t>
  </si>
  <si>
    <t>TUW</t>
  </si>
  <si>
    <t>Tubala</t>
  </si>
  <si>
    <t>QTB</t>
  </si>
  <si>
    <t>Tubarao</t>
  </si>
  <si>
    <t>ZHX</t>
  </si>
  <si>
    <t>TUB</t>
  </si>
  <si>
    <t>Tubuai</t>
  </si>
  <si>
    <t>Mataura</t>
  </si>
  <si>
    <t>TUS</t>
  </si>
  <si>
    <t>Tucson</t>
  </si>
  <si>
    <t>AVW</t>
  </si>
  <si>
    <t>Avra Valley</t>
  </si>
  <si>
    <t>DMA</t>
  </si>
  <si>
    <t>Davis Monthan AFB</t>
  </si>
  <si>
    <t>TUZ</t>
  </si>
  <si>
    <t>Tucuma</t>
  </si>
  <si>
    <t>TUC</t>
  </si>
  <si>
    <t>Tucuman</t>
  </si>
  <si>
    <t>TU</t>
  </si>
  <si>
    <t>Benj Matienzo</t>
  </si>
  <si>
    <t>TCC</t>
  </si>
  <si>
    <t>Tucumcari</t>
  </si>
  <si>
    <t>TUV</t>
  </si>
  <si>
    <t>Tucupita</t>
  </si>
  <si>
    <t>TUR</t>
  </si>
  <si>
    <t>Tucurui</t>
  </si>
  <si>
    <t>EEL</t>
  </si>
  <si>
    <t>Tudela</t>
  </si>
  <si>
    <t>ZQH</t>
  </si>
  <si>
    <t>Tuebingen</t>
  </si>
  <si>
    <t>TFI</t>
  </si>
  <si>
    <t>Tufi</t>
  </si>
  <si>
    <t>TUG</t>
  </si>
  <si>
    <t>Tuguegarao</t>
  </si>
  <si>
    <t>YUB</t>
  </si>
  <si>
    <t>Tuktoyaktuk</t>
  </si>
  <si>
    <t>TYA</t>
  </si>
  <si>
    <t>Tula</t>
  </si>
  <si>
    <t>Klokovo</t>
  </si>
  <si>
    <t>TLG</t>
  </si>
  <si>
    <t>Tulaghi</t>
  </si>
  <si>
    <t>TLR</t>
  </si>
  <si>
    <t>Tulare</t>
  </si>
  <si>
    <t>TUA</t>
  </si>
  <si>
    <t>Tulcan</t>
  </si>
  <si>
    <t>TCE</t>
  </si>
  <si>
    <t>Tulcea</t>
  </si>
  <si>
    <t>Delta Dunarii</t>
  </si>
  <si>
    <t>TLD</t>
  </si>
  <si>
    <t>Tuli Lodge</t>
  </si>
  <si>
    <t>ZFN</t>
  </si>
  <si>
    <t>Tulita/Fort Norman</t>
  </si>
  <si>
    <t>Tulita</t>
  </si>
  <si>
    <t>THA</t>
  </si>
  <si>
    <t>Tullahoma</t>
  </si>
  <si>
    <t>TUH</t>
  </si>
  <si>
    <t>Arnold AFS</t>
  </si>
  <si>
    <t>Northern</t>
  </si>
  <si>
    <t>XTU</t>
  </si>
  <si>
    <t>Tulle</t>
  </si>
  <si>
    <t>TUL</t>
  </si>
  <si>
    <t>Tulsa</t>
  </si>
  <si>
    <t>ZFF</t>
  </si>
  <si>
    <t>RVS</t>
  </si>
  <si>
    <t>R. Lloyd Jones</t>
  </si>
  <si>
    <t>ULQ</t>
  </si>
  <si>
    <t>Tulua</t>
  </si>
  <si>
    <t>Farfan</t>
  </si>
  <si>
    <t>YTK</t>
  </si>
  <si>
    <t>Tulugak</t>
  </si>
  <si>
    <t>TLT</t>
  </si>
  <si>
    <t>Tuluksak</t>
  </si>
  <si>
    <t>TUY</t>
  </si>
  <si>
    <t>Tulum</t>
  </si>
  <si>
    <t>TUJ</t>
  </si>
  <si>
    <t>Tum</t>
  </si>
  <si>
    <t>TCO</t>
  </si>
  <si>
    <t>Tumaco</t>
  </si>
  <si>
    <t>TBM</t>
  </si>
  <si>
    <t>Tumbang Samba</t>
  </si>
  <si>
    <t>TBP</t>
  </si>
  <si>
    <t>Tumbes</t>
  </si>
  <si>
    <t>TUX</t>
  </si>
  <si>
    <t>Tumbler Ridge</t>
  </si>
  <si>
    <t>TMO</t>
  </si>
  <si>
    <t>Tumeremo</t>
  </si>
  <si>
    <t>TMI</t>
  </si>
  <si>
    <t>Tumlingtar</t>
  </si>
  <si>
    <t>TLP</t>
  </si>
  <si>
    <t>Tumolbil</t>
  </si>
  <si>
    <t>TUM</t>
  </si>
  <si>
    <t>Tumut</t>
  </si>
  <si>
    <t>TNS</t>
  </si>
  <si>
    <t>Tungsten</t>
  </si>
  <si>
    <t>UTM</t>
  </si>
  <si>
    <t>Tunica</t>
  </si>
  <si>
    <t>TUN</t>
  </si>
  <si>
    <t>Tunis</t>
  </si>
  <si>
    <t>Carthage</t>
  </si>
  <si>
    <t>WTL</t>
  </si>
  <si>
    <t>Tuntutuliak</t>
  </si>
  <si>
    <t>TNK</t>
  </si>
  <si>
    <t>Tununak</t>
  </si>
  <si>
    <t>TPX</t>
  </si>
  <si>
    <t>Tupai</t>
  </si>
  <si>
    <t>TUP</t>
  </si>
  <si>
    <t>Tupelo</t>
  </si>
  <si>
    <t>Lemons Municipal</t>
  </si>
  <si>
    <t>QTG</t>
  </si>
  <si>
    <t>Tupi Paulista</t>
  </si>
  <si>
    <t>TUE</t>
  </si>
  <si>
    <t>Tupile</t>
  </si>
  <si>
    <t>TUI</t>
  </si>
  <si>
    <t>Turaif</t>
  </si>
  <si>
    <t>TUK</t>
  </si>
  <si>
    <t>Turbat</t>
  </si>
  <si>
    <t>TRB</t>
  </si>
  <si>
    <t>Turbo</t>
  </si>
  <si>
    <t>Gonzalo</t>
  </si>
  <si>
    <t>ZTA</t>
  </si>
  <si>
    <t>Tureia</t>
  </si>
  <si>
    <t>TRN</t>
  </si>
  <si>
    <t>Turin</t>
  </si>
  <si>
    <t>ZTC</t>
  </si>
  <si>
    <t>Caselle</t>
  </si>
  <si>
    <t>TPY</t>
  </si>
  <si>
    <t>ITT</t>
  </si>
  <si>
    <t>TKY</t>
  </si>
  <si>
    <t>Turkey Creek</t>
  </si>
  <si>
    <t>CRZ</t>
  </si>
  <si>
    <t>Turkmenabad</t>
  </si>
  <si>
    <t>KRW</t>
  </si>
  <si>
    <t>Turkmenbashi</t>
  </si>
  <si>
    <t>TKU</t>
  </si>
  <si>
    <t>Turku</t>
  </si>
  <si>
    <t>TLQ</t>
  </si>
  <si>
    <t>Turpan</t>
  </si>
  <si>
    <t>Jiaohe</t>
  </si>
  <si>
    <t>THX</t>
  </si>
  <si>
    <t>Turukhansk</t>
  </si>
  <si>
    <t>TCL</t>
  </si>
  <si>
    <t>Tuscaloosa</t>
  </si>
  <si>
    <t>Van De Graaf</t>
  </si>
  <si>
    <t>TGE</t>
  </si>
  <si>
    <t>Tuskegee</t>
  </si>
  <si>
    <t>Sharpe Field</t>
  </si>
  <si>
    <t>TCR</t>
  </si>
  <si>
    <t>Tuticorin</t>
  </si>
  <si>
    <t>WNC</t>
  </si>
  <si>
    <t>Tuxekan Island</t>
  </si>
  <si>
    <t>Nichen Cove SPB</t>
  </si>
  <si>
    <t>TGZ</t>
  </si>
  <si>
    <t>Tuxtla Gutierrez</t>
  </si>
  <si>
    <t>Angel Albino Corzo</t>
  </si>
  <si>
    <t>TBB</t>
  </si>
  <si>
    <t>Tuy Hoa</t>
  </si>
  <si>
    <t>TZL</t>
  </si>
  <si>
    <t>Tuzla</t>
  </si>
  <si>
    <t>KLD</t>
  </si>
  <si>
    <t>Tver</t>
  </si>
  <si>
    <t>Migalovo</t>
  </si>
  <si>
    <t>TNP</t>
  </si>
  <si>
    <t>Twentynine Palms</t>
  </si>
  <si>
    <t>TWF</t>
  </si>
  <si>
    <t>Twin Falls</t>
  </si>
  <si>
    <t>TWA</t>
  </si>
  <si>
    <t>Twin Hills</t>
  </si>
  <si>
    <t>TYR</t>
  </si>
  <si>
    <t>Tyler</t>
  </si>
  <si>
    <t>Pounds Field</t>
  </si>
  <si>
    <t>TYD</t>
  </si>
  <si>
    <t>Tynda</t>
  </si>
  <si>
    <t>ZMX</t>
  </si>
  <si>
    <t>Tynset</t>
  </si>
  <si>
    <t>TYE</t>
  </si>
  <si>
    <t>Tyonek</t>
  </si>
  <si>
    <t>TJM</t>
  </si>
  <si>
    <t>Tyumen</t>
  </si>
  <si>
    <t>Roshchino</t>
  </si>
  <si>
    <t>LTA</t>
  </si>
  <si>
    <t>Tzaneen</t>
  </si>
  <si>
    <t>UAH</t>
  </si>
  <si>
    <t>Ua Huka</t>
  </si>
  <si>
    <t>UAP</t>
  </si>
  <si>
    <t>Ua Pou</t>
  </si>
  <si>
    <t>UAX</t>
  </si>
  <si>
    <t>Uaxactun</t>
  </si>
  <si>
    <t>QUB</t>
  </si>
  <si>
    <t>Ubari</t>
  </si>
  <si>
    <t>UBT</t>
  </si>
  <si>
    <t>Ubatuba</t>
  </si>
  <si>
    <t>UBJ</t>
  </si>
  <si>
    <t>Ube</t>
  </si>
  <si>
    <t>Yamaguchi-Ube</t>
  </si>
  <si>
    <t>UBA</t>
  </si>
  <si>
    <t>Uberaba</t>
  </si>
  <si>
    <t>UDI</t>
  </si>
  <si>
    <t>Uberlandia</t>
  </si>
  <si>
    <t>Tn Cl Av C.Bombonato</t>
  </si>
  <si>
    <t>UBP</t>
  </si>
  <si>
    <t>Ubon Ratchathani</t>
  </si>
  <si>
    <t>Muang Ubon</t>
  </si>
  <si>
    <t>UBR</t>
  </si>
  <si>
    <t>Ubrub</t>
  </si>
  <si>
    <t>UDR</t>
  </si>
  <si>
    <t>Udaipur</t>
  </si>
  <si>
    <t>Maharana Pratap</t>
  </si>
  <si>
    <t>UDE</t>
  </si>
  <si>
    <t>Uden</t>
  </si>
  <si>
    <t>Volkel AB</t>
  </si>
  <si>
    <t>UDN</t>
  </si>
  <si>
    <t>Udine</t>
  </si>
  <si>
    <t>Campoformido</t>
  </si>
  <si>
    <t>UTH</t>
  </si>
  <si>
    <t>Udon Thani</t>
  </si>
  <si>
    <t>QSM</t>
  </si>
  <si>
    <t>Uetersen</t>
  </si>
  <si>
    <t>UFA</t>
  </si>
  <si>
    <t>Ufa</t>
  </si>
  <si>
    <t>UGI</t>
  </si>
  <si>
    <t>Uganik</t>
  </si>
  <si>
    <t>UGS</t>
  </si>
  <si>
    <t>Ugashik</t>
  </si>
  <si>
    <t>UHE</t>
  </si>
  <si>
    <t>Uherske Hradiste</t>
  </si>
  <si>
    <t>Kunovice</t>
  </si>
  <si>
    <t>UGO</t>
  </si>
  <si>
    <t>Uige</t>
  </si>
  <si>
    <t>QUJ</t>
  </si>
  <si>
    <t>Uijeongbu</t>
  </si>
  <si>
    <t>UJE</t>
  </si>
  <si>
    <t>Ujae Island</t>
  </si>
  <si>
    <t>UCT</t>
  </si>
  <si>
    <t>Ukhta</t>
  </si>
  <si>
    <t>UKI</t>
  </si>
  <si>
    <t>Ukiah</t>
  </si>
  <si>
    <t>JUK</t>
  </si>
  <si>
    <t>Ukkusissat</t>
  </si>
  <si>
    <t>UKA</t>
  </si>
  <si>
    <t>Ukunda</t>
  </si>
  <si>
    <t>Diani</t>
  </si>
  <si>
    <t>ULN</t>
  </si>
  <si>
    <t>Ulaanbaatar</t>
  </si>
  <si>
    <t>Chinggis Khaan Intl</t>
  </si>
  <si>
    <t>ULO</t>
  </si>
  <si>
    <t>Ulaangom</t>
  </si>
  <si>
    <t>HLH</t>
  </si>
  <si>
    <t>Ulanhot</t>
  </si>
  <si>
    <t>UUD</t>
  </si>
  <si>
    <t>Ulan-Ude</t>
  </si>
  <si>
    <t>Mukhino</t>
  </si>
  <si>
    <t>ULB</t>
  </si>
  <si>
    <t>Ulei</t>
  </si>
  <si>
    <t>ULZ</t>
  </si>
  <si>
    <t>Uliastai</t>
  </si>
  <si>
    <t>Donoi</t>
  </si>
  <si>
    <t>ULI</t>
  </si>
  <si>
    <t>Ulithi</t>
  </si>
  <si>
    <t>UJN</t>
  </si>
  <si>
    <t>Uljin</t>
  </si>
  <si>
    <t>QUL</t>
  </si>
  <si>
    <t>Ulm</t>
  </si>
  <si>
    <t>USN</t>
  </si>
  <si>
    <t>Ulsan</t>
  </si>
  <si>
    <t>YHI</t>
  </si>
  <si>
    <t>Ulukhaktok</t>
  </si>
  <si>
    <t>ULD</t>
  </si>
  <si>
    <t>Ulundi</t>
  </si>
  <si>
    <t>Prince M. Buthelezi</t>
  </si>
  <si>
    <t>ULX</t>
  </si>
  <si>
    <t>Ulusaba</t>
  </si>
  <si>
    <t>ULY</t>
  </si>
  <si>
    <t>Ulyanovsk</t>
  </si>
  <si>
    <t>ULV</t>
  </si>
  <si>
    <t>Baratayevka</t>
  </si>
  <si>
    <t>UMC</t>
  </si>
  <si>
    <t>Umba</t>
  </si>
  <si>
    <t>UME</t>
  </si>
  <si>
    <t>Umea</t>
  </si>
  <si>
    <t>UMT</t>
  </si>
  <si>
    <t>Umiat</t>
  </si>
  <si>
    <t>YUD</t>
  </si>
  <si>
    <t>Umiujaq</t>
  </si>
  <si>
    <t>QIW</t>
  </si>
  <si>
    <t>Umm al Quwain</t>
  </si>
  <si>
    <t>UMB</t>
  </si>
  <si>
    <t>Umnak Island</t>
  </si>
  <si>
    <t>North Shore</t>
  </si>
  <si>
    <t>UNS</t>
  </si>
  <si>
    <t>Umnak</t>
  </si>
  <si>
    <t>UTT</t>
  </si>
  <si>
    <t>Umtata</t>
  </si>
  <si>
    <t>K.D. Matanzima</t>
  </si>
  <si>
    <t>UMU</t>
  </si>
  <si>
    <t>Umuarama</t>
  </si>
  <si>
    <t>Ernesto Geisel</t>
  </si>
  <si>
    <t>UNK</t>
  </si>
  <si>
    <t>Unalakleet</t>
  </si>
  <si>
    <t>UZH</t>
  </si>
  <si>
    <t>Unayzah</t>
  </si>
  <si>
    <t>UDA</t>
  </si>
  <si>
    <t>Undara</t>
  </si>
  <si>
    <t>UNC</t>
  </si>
  <si>
    <t>Unguia</t>
  </si>
  <si>
    <t>QVB</t>
  </si>
  <si>
    <t>Uniao Da Vitoria</t>
  </si>
  <si>
    <t>UCY</t>
  </si>
  <si>
    <t>Union City</t>
  </si>
  <si>
    <t>Everett-Stewart</t>
  </si>
  <si>
    <t>UNI</t>
  </si>
  <si>
    <t>Union Island</t>
  </si>
  <si>
    <t>USC</t>
  </si>
  <si>
    <t>Union South Carolina</t>
  </si>
  <si>
    <t>ZQI</t>
  </si>
  <si>
    <t>Unna</t>
  </si>
  <si>
    <t>UNT</t>
  </si>
  <si>
    <t>Unst</t>
  </si>
  <si>
    <t>Baltasound</t>
  </si>
  <si>
    <t>UPL</t>
  </si>
  <si>
    <t>Upala</t>
  </si>
  <si>
    <t>UPV</t>
  </si>
  <si>
    <t>Upavon</t>
  </si>
  <si>
    <t>JUV</t>
  </si>
  <si>
    <t>Upernavik</t>
  </si>
  <si>
    <t>UPK</t>
  </si>
  <si>
    <t>Upernavik Kujalleq</t>
  </si>
  <si>
    <t>UPR</t>
  </si>
  <si>
    <t>Upiara</t>
  </si>
  <si>
    <t>UTN</t>
  </si>
  <si>
    <t>Upington</t>
  </si>
  <si>
    <t>CCB</t>
  </si>
  <si>
    <t>Upland</t>
  </si>
  <si>
    <t>Cable</t>
  </si>
  <si>
    <t>JUP</t>
  </si>
  <si>
    <t>Cable Heliport</t>
  </si>
  <si>
    <t>UPP</t>
  </si>
  <si>
    <t>Upolu Point</t>
  </si>
  <si>
    <t>QYX</t>
  </si>
  <si>
    <t>Uppsala</t>
  </si>
  <si>
    <t>Uppsala C Railway Stn</t>
  </si>
  <si>
    <t>URA</t>
  </si>
  <si>
    <t>Uralsk</t>
  </si>
  <si>
    <t>Ak Zhol</t>
  </si>
  <si>
    <t>YBE</t>
  </si>
  <si>
    <t>Uranium City</t>
  </si>
  <si>
    <t>URJ</t>
  </si>
  <si>
    <t>Uray</t>
  </si>
  <si>
    <t>UEN</t>
  </si>
  <si>
    <t>Urengoy</t>
  </si>
  <si>
    <t>UGC</t>
  </si>
  <si>
    <t>Urgench</t>
  </si>
  <si>
    <t>URN</t>
  </si>
  <si>
    <t>Urgun</t>
  </si>
  <si>
    <t>URI</t>
  </si>
  <si>
    <t>Uribe</t>
  </si>
  <si>
    <t>URM</t>
  </si>
  <si>
    <t>Uriman</t>
  </si>
  <si>
    <t>URU</t>
  </si>
  <si>
    <t>Uroubi</t>
  </si>
  <si>
    <t>URR</t>
  </si>
  <si>
    <t>Urrao</t>
  </si>
  <si>
    <t>UPN</t>
  </si>
  <si>
    <t>Uruapan</t>
  </si>
  <si>
    <t>URB</t>
  </si>
  <si>
    <t>Urubupunga</t>
  </si>
  <si>
    <t>Ernesto Pochler</t>
  </si>
  <si>
    <t>URG</t>
  </si>
  <si>
    <t>Uruguaiana</t>
  </si>
  <si>
    <t>Ruben Berta</t>
  </si>
  <si>
    <t>OMH</t>
  </si>
  <si>
    <t>Urumiyeh</t>
  </si>
  <si>
    <t>URC</t>
  </si>
  <si>
    <t>Urumqi</t>
  </si>
  <si>
    <t>Diwopu Intl</t>
  </si>
  <si>
    <t>URZ</t>
  </si>
  <si>
    <t>Uruzgan</t>
  </si>
  <si>
    <t>USQ</t>
  </si>
  <si>
    <t>Usak</t>
  </si>
  <si>
    <t>USL</t>
  </si>
  <si>
    <t>Useless Loop</t>
  </si>
  <si>
    <t>USH</t>
  </si>
  <si>
    <t>Ushuaia</t>
  </si>
  <si>
    <t>Islas Malvinas</t>
  </si>
  <si>
    <t>USO</t>
  </si>
  <si>
    <t>Usino</t>
  </si>
  <si>
    <t>USK</t>
  </si>
  <si>
    <t>Usinsk</t>
  </si>
  <si>
    <t>XUX</t>
  </si>
  <si>
    <t>Ustaoset</t>
  </si>
  <si>
    <t>UIK</t>
  </si>
  <si>
    <t>Ust-Ilimsk</t>
  </si>
  <si>
    <t>UKK</t>
  </si>
  <si>
    <t>Ust-Kamenogorsk</t>
  </si>
  <si>
    <t>UKX</t>
  </si>
  <si>
    <t>Ust-Kut</t>
  </si>
  <si>
    <t>UTS</t>
  </si>
  <si>
    <t>Ust-Tsilma</t>
  </si>
  <si>
    <t>UTU</t>
  </si>
  <si>
    <t>Ustupo</t>
  </si>
  <si>
    <t>OGM</t>
  </si>
  <si>
    <t>Ustupu Island</t>
  </si>
  <si>
    <t>Ogobsucum</t>
  </si>
  <si>
    <t>UTP</t>
  </si>
  <si>
    <t>Utapao</t>
  </si>
  <si>
    <t>KNG</t>
  </si>
  <si>
    <t>Utarom</t>
  </si>
  <si>
    <t>Kaimana</t>
  </si>
  <si>
    <t>UIZ</t>
  </si>
  <si>
    <t>Utica</t>
  </si>
  <si>
    <t>Berz-Macomb</t>
  </si>
  <si>
    <t>UCA</t>
  </si>
  <si>
    <t>ZUA</t>
  </si>
  <si>
    <t>UII</t>
  </si>
  <si>
    <t>Utila</t>
  </si>
  <si>
    <t>UTK</t>
  </si>
  <si>
    <t>Utirik Island</t>
  </si>
  <si>
    <t>UTO</t>
  </si>
  <si>
    <t>Utopia Creek</t>
  </si>
  <si>
    <t>Indian Mountain AFS</t>
  </si>
  <si>
    <t>UTC</t>
  </si>
  <si>
    <t>Utrecht</t>
  </si>
  <si>
    <t>ZYU</t>
  </si>
  <si>
    <t>Soesterberg</t>
  </si>
  <si>
    <t>QUT</t>
  </si>
  <si>
    <t>Utsunomiya</t>
  </si>
  <si>
    <t>UTR</t>
  </si>
  <si>
    <t>Uttaradit</t>
  </si>
  <si>
    <t>UTI</t>
  </si>
  <si>
    <t>Utti</t>
  </si>
  <si>
    <t>UMD</t>
  </si>
  <si>
    <t>Uummannaq</t>
  </si>
  <si>
    <t>UVA</t>
  </si>
  <si>
    <t>Uvalde</t>
  </si>
  <si>
    <t>Garner Field</t>
  </si>
  <si>
    <t>UVO</t>
  </si>
  <si>
    <t>Uvol</t>
  </si>
  <si>
    <t>QUO</t>
  </si>
  <si>
    <t>Uyo</t>
  </si>
  <si>
    <t>Akwa Ibom Intl</t>
  </si>
  <si>
    <t>UYU</t>
  </si>
  <si>
    <t>Uyuni</t>
  </si>
  <si>
    <t>UDJ</t>
  </si>
  <si>
    <t>Uzhhorod</t>
  </si>
  <si>
    <t>UZC</t>
  </si>
  <si>
    <t>Uzice</t>
  </si>
  <si>
    <t>Ponikve</t>
  </si>
  <si>
    <t>ZKX</t>
  </si>
  <si>
    <t>Uzwil</t>
  </si>
  <si>
    <t>VAA</t>
  </si>
  <si>
    <t>Vaasa</t>
  </si>
  <si>
    <t>BDQ</t>
  </si>
  <si>
    <t>Vadodara</t>
  </si>
  <si>
    <t>VDS</t>
  </si>
  <si>
    <t>Vadso</t>
  </si>
  <si>
    <t>QVU</t>
  </si>
  <si>
    <t>Vaduz</t>
  </si>
  <si>
    <t>LI</t>
  </si>
  <si>
    <t>VRY</t>
  </si>
  <si>
    <t>Vaeroy</t>
  </si>
  <si>
    <t>VHZ</t>
  </si>
  <si>
    <t>Vahitahi</t>
  </si>
  <si>
    <t>EGE</t>
  </si>
  <si>
    <t>Vail/Eagle</t>
  </si>
  <si>
    <t>ZBV</t>
  </si>
  <si>
    <t>Beaver Creek Bus Stn</t>
  </si>
  <si>
    <t>Eagle County</t>
  </si>
  <si>
    <t>QBF</t>
  </si>
  <si>
    <t>Vail Bus Station</t>
  </si>
  <si>
    <t>YVO</t>
  </si>
  <si>
    <t>Val D'Or</t>
  </si>
  <si>
    <t>QVI</t>
  </si>
  <si>
    <t>Valbonne</t>
  </si>
  <si>
    <t>YOY</t>
  </si>
  <si>
    <t>Valcartier</t>
  </si>
  <si>
    <t>VCF</t>
  </si>
  <si>
    <t>Valcheta</t>
  </si>
  <si>
    <t>VDZ</t>
  </si>
  <si>
    <t>Valdez</t>
  </si>
  <si>
    <t>VAZ</t>
  </si>
  <si>
    <t>Val-d'Isere</t>
  </si>
  <si>
    <t>ZAL</t>
  </si>
  <si>
    <t>Valdivia</t>
  </si>
  <si>
    <t>Pichoy</t>
  </si>
  <si>
    <t>VLD</t>
  </si>
  <si>
    <t>Valdosta</t>
  </si>
  <si>
    <t>VAD</t>
  </si>
  <si>
    <t>Moody AFB</t>
  </si>
  <si>
    <t>VAL</t>
  </si>
  <si>
    <t>Valenca</t>
  </si>
  <si>
    <t>VAF</t>
  </si>
  <si>
    <t>Valence</t>
  </si>
  <si>
    <t>Chabeuil</t>
  </si>
  <si>
    <t>XHK</t>
  </si>
  <si>
    <t>VLC</t>
  </si>
  <si>
    <t>Valencia</t>
  </si>
  <si>
    <t>YJV</t>
  </si>
  <si>
    <t>VLN</t>
  </si>
  <si>
    <t>XVS</t>
  </si>
  <si>
    <t>Valenciennes</t>
  </si>
  <si>
    <t>VTN</t>
  </si>
  <si>
    <t>Valentine</t>
  </si>
  <si>
    <t>VLV</t>
  </si>
  <si>
    <t>Valera</t>
  </si>
  <si>
    <t>Carvajal</t>
  </si>
  <si>
    <t>VLS</t>
  </si>
  <si>
    <t>Valesdir</t>
  </si>
  <si>
    <t>QWV</t>
  </si>
  <si>
    <t>Valjevo</t>
  </si>
  <si>
    <t>QVK</t>
  </si>
  <si>
    <t>Valkeakoski</t>
  </si>
  <si>
    <t>VLL</t>
  </si>
  <si>
    <t>Valladolid</t>
  </si>
  <si>
    <t>XJN</t>
  </si>
  <si>
    <t>XIV</t>
  </si>
  <si>
    <t>Campo Grande Rail St</t>
  </si>
  <si>
    <t>VLE</t>
  </si>
  <si>
    <t>Valle</t>
  </si>
  <si>
    <t>J t Robidoux</t>
  </si>
  <si>
    <t>VDP</t>
  </si>
  <si>
    <t>Valle De Pascua</t>
  </si>
  <si>
    <t>VUP</t>
  </si>
  <si>
    <t>Valledupar</t>
  </si>
  <si>
    <t>VAH</t>
  </si>
  <si>
    <t>Vallegrande</t>
  </si>
  <si>
    <t>VLO</t>
  </si>
  <si>
    <t>Vallejo</t>
  </si>
  <si>
    <t>Stolport</t>
  </si>
  <si>
    <t>VMI</t>
  </si>
  <si>
    <t>Vallemi</t>
  </si>
  <si>
    <t>INC</t>
  </si>
  <si>
    <t>VLR</t>
  </si>
  <si>
    <t>Vallenar</t>
  </si>
  <si>
    <t>XVR</t>
  </si>
  <si>
    <t>Valloire</t>
  </si>
  <si>
    <t>VAP</t>
  </si>
  <si>
    <t>Valparaiso</t>
  </si>
  <si>
    <t>VPS</t>
  </si>
  <si>
    <t>EGI</t>
  </si>
  <si>
    <t>Duke Field</t>
  </si>
  <si>
    <t>Ft. Walton Beach</t>
  </si>
  <si>
    <t>VPZ</t>
  </si>
  <si>
    <t>Porter County</t>
  </si>
  <si>
    <t>VDE</t>
  </si>
  <si>
    <t>Valverde</t>
  </si>
  <si>
    <t>El Hierro</t>
  </si>
  <si>
    <t>VAN</t>
  </si>
  <si>
    <t>Van</t>
  </si>
  <si>
    <t>Ferit Melen</t>
  </si>
  <si>
    <t>VHN</t>
  </si>
  <si>
    <t>Van Horn</t>
  </si>
  <si>
    <t>Culberson County</t>
  </si>
  <si>
    <t>YVR</t>
  </si>
  <si>
    <t>Vancouver</t>
  </si>
  <si>
    <t>YDT</t>
  </si>
  <si>
    <t>Boundary Bay</t>
  </si>
  <si>
    <t>CXH</t>
  </si>
  <si>
    <t>Coal Harbour</t>
  </si>
  <si>
    <t>XEA</t>
  </si>
  <si>
    <t>Vancouver Intl</t>
  </si>
  <si>
    <t>VLA</t>
  </si>
  <si>
    <t>Vandalia</t>
  </si>
  <si>
    <t>VND</t>
  </si>
  <si>
    <t>Vangaindrano</t>
  </si>
  <si>
    <t>VAI</t>
  </si>
  <si>
    <t>Vanimo</t>
  </si>
  <si>
    <t>VNE</t>
  </si>
  <si>
    <t>Vannes</t>
  </si>
  <si>
    <t>Meucon</t>
  </si>
  <si>
    <t>VNR</t>
  </si>
  <si>
    <t>Vanrook Station</t>
  </si>
  <si>
    <t>VBV</t>
  </si>
  <si>
    <t>Vanuabalavu Island</t>
  </si>
  <si>
    <t>VRA</t>
  </si>
  <si>
    <t>Varadero</t>
  </si>
  <si>
    <t>Juan Gualberto Gomez</t>
  </si>
  <si>
    <t>VNS</t>
  </si>
  <si>
    <t>Varanasi</t>
  </si>
  <si>
    <t>Lal Bahadur Shastri</t>
  </si>
  <si>
    <t>VRI</t>
  </si>
  <si>
    <t>Varandey</t>
  </si>
  <si>
    <t>XWV</t>
  </si>
  <si>
    <t>Varberg</t>
  </si>
  <si>
    <t>VAW</t>
  </si>
  <si>
    <t>Vardo</t>
  </si>
  <si>
    <t>Svartnes</t>
  </si>
  <si>
    <t>QVA</t>
  </si>
  <si>
    <t>Varese</t>
  </si>
  <si>
    <t>VAG</t>
  </si>
  <si>
    <t>Varginha</t>
  </si>
  <si>
    <t>Maj. Brig. Trompowsky</t>
  </si>
  <si>
    <t>VRK</t>
  </si>
  <si>
    <t>Varkaus</t>
  </si>
  <si>
    <t>VAR</t>
  </si>
  <si>
    <t>Varna</t>
  </si>
  <si>
    <t>VAC</t>
  </si>
  <si>
    <t>Varrelbusch</t>
  </si>
  <si>
    <t>VVK</t>
  </si>
  <si>
    <t>Vastervik</t>
  </si>
  <si>
    <t>VAT</t>
  </si>
  <si>
    <t>Vatomandry</t>
  </si>
  <si>
    <t>VAU</t>
  </si>
  <si>
    <t>Vatukoula</t>
  </si>
  <si>
    <t>VTF</t>
  </si>
  <si>
    <t>Vatulele Island</t>
  </si>
  <si>
    <t>VAV</t>
  </si>
  <si>
    <t>Vava'u</t>
  </si>
  <si>
    <t>VXO</t>
  </si>
  <si>
    <t>Vaxjo</t>
  </si>
  <si>
    <t>Smaland</t>
  </si>
  <si>
    <t>ZYV</t>
  </si>
  <si>
    <t>Vegarshei</t>
  </si>
  <si>
    <t>XVX</t>
  </si>
  <si>
    <t>Vejle</t>
  </si>
  <si>
    <t>ZQJ</t>
  </si>
  <si>
    <t>Velbert</t>
  </si>
  <si>
    <t>VLU</t>
  </si>
  <si>
    <t>Velikiye Luki</t>
  </si>
  <si>
    <t>VUS</t>
  </si>
  <si>
    <t>Veliky Ustyug</t>
  </si>
  <si>
    <t>XVD</t>
  </si>
  <si>
    <t>Vendome</t>
  </si>
  <si>
    <t>VEE</t>
  </si>
  <si>
    <t>Venetie</t>
  </si>
  <si>
    <t>VNC</t>
  </si>
  <si>
    <t>Venice</t>
  </si>
  <si>
    <t>VCE</t>
  </si>
  <si>
    <t>Marco Polo</t>
  </si>
  <si>
    <t>XVY</t>
  </si>
  <si>
    <t>XVQ</t>
  </si>
  <si>
    <t>Santa Lucia Rail Stn</t>
  </si>
  <si>
    <t>TSF</t>
  </si>
  <si>
    <t>Treviso/Sant'Angelo</t>
  </si>
  <si>
    <t>XXE</t>
  </si>
  <si>
    <t>Vennesla</t>
  </si>
  <si>
    <t>VNT</t>
  </si>
  <si>
    <t>Ventspils</t>
  </si>
  <si>
    <t>Ventura</t>
  </si>
  <si>
    <t>VER</t>
  </si>
  <si>
    <t>Veracruz</t>
  </si>
  <si>
    <t>Las Bajadas</t>
  </si>
  <si>
    <t>ZKY</t>
  </si>
  <si>
    <t>Verbier</t>
  </si>
  <si>
    <t>XXG</t>
  </si>
  <si>
    <t>Verdal</t>
  </si>
  <si>
    <t>QVQ</t>
  </si>
  <si>
    <t>Verden</t>
  </si>
  <si>
    <t>XVN</t>
  </si>
  <si>
    <t>Verdun</t>
  </si>
  <si>
    <t>YVG</t>
  </si>
  <si>
    <t>Vermilion</t>
  </si>
  <si>
    <t>VEL</t>
  </si>
  <si>
    <t>Vernal</t>
  </si>
  <si>
    <t>YVE</t>
  </si>
  <si>
    <t>Vernon</t>
  </si>
  <si>
    <t>VRB</t>
  </si>
  <si>
    <t>Vero Beach</t>
  </si>
  <si>
    <t>VRN</t>
  </si>
  <si>
    <t>Verona</t>
  </si>
  <si>
    <t>VBS</t>
  </si>
  <si>
    <t>Brescia/Montichiari</t>
  </si>
  <si>
    <t>XIX</t>
  </si>
  <si>
    <t>Porta Nuova Rail Stn</t>
  </si>
  <si>
    <t>Villafranca</t>
  </si>
  <si>
    <t>XVE</t>
  </si>
  <si>
    <t>Versailles</t>
  </si>
  <si>
    <t>VRS</t>
  </si>
  <si>
    <t>XVO</t>
  </si>
  <si>
    <t>Vesoul</t>
  </si>
  <si>
    <t>QXF</t>
  </si>
  <si>
    <t>Vestbjerg</t>
  </si>
  <si>
    <t>VEY</t>
  </si>
  <si>
    <t>Vestmannaeyjar</t>
  </si>
  <si>
    <t>ZFP</t>
  </si>
  <si>
    <t>Veszprem</t>
  </si>
  <si>
    <t>ZKZ</t>
  </si>
  <si>
    <t>Vevey</t>
  </si>
  <si>
    <t>ZGX</t>
  </si>
  <si>
    <t>Viborg</t>
  </si>
  <si>
    <t>VIC</t>
  </si>
  <si>
    <t>Vicenza</t>
  </si>
  <si>
    <t>VNZ</t>
  </si>
  <si>
    <t>VCH</t>
  </si>
  <si>
    <t>Vichadero</t>
  </si>
  <si>
    <t>VHY</t>
  </si>
  <si>
    <t>Vichy</t>
  </si>
  <si>
    <t>Charmeil</t>
  </si>
  <si>
    <t>VIH</t>
  </si>
  <si>
    <t>Rolla National</t>
  </si>
  <si>
    <t>VKS</t>
  </si>
  <si>
    <t>Vicksburg</t>
  </si>
  <si>
    <t>QVC</t>
  </si>
  <si>
    <t>Vicosa</t>
  </si>
  <si>
    <t>YYJ</t>
  </si>
  <si>
    <t>Victoria</t>
  </si>
  <si>
    <t>YWH</t>
  </si>
  <si>
    <t>Inner Harbor</t>
  </si>
  <si>
    <t>ZIC</t>
  </si>
  <si>
    <t>VTA</t>
  </si>
  <si>
    <t>VCT</t>
  </si>
  <si>
    <t>County-Foster</t>
  </si>
  <si>
    <t>VFA</t>
  </si>
  <si>
    <t>Victoria Falls</t>
  </si>
  <si>
    <t>VCD</t>
  </si>
  <si>
    <t>Victoria River Downs</t>
  </si>
  <si>
    <t>VCV</t>
  </si>
  <si>
    <t>Victorville</t>
  </si>
  <si>
    <t>George AFB</t>
  </si>
  <si>
    <t>VDI</t>
  </si>
  <si>
    <t>Vidalia</t>
  </si>
  <si>
    <t>VIA</t>
  </si>
  <si>
    <t>Videira</t>
  </si>
  <si>
    <t>VDY</t>
  </si>
  <si>
    <t>Vidyanagar</t>
  </si>
  <si>
    <t>Jindal</t>
  </si>
  <si>
    <t>VDM</t>
  </si>
  <si>
    <t>Viedma</t>
  </si>
  <si>
    <t>VIE</t>
  </si>
  <si>
    <t>Vienna</t>
  </si>
  <si>
    <t>XWT</t>
  </si>
  <si>
    <t>XWC</t>
  </si>
  <si>
    <t>Suedbahnhof Rail Stn</t>
  </si>
  <si>
    <t>XWW</t>
  </si>
  <si>
    <t>Westbahnhof Rail Stn</t>
  </si>
  <si>
    <t>XVI</t>
  </si>
  <si>
    <t>Vienne</t>
  </si>
  <si>
    <t>VTE</t>
  </si>
  <si>
    <t>Vientiane</t>
  </si>
  <si>
    <t>Wattay Intl</t>
  </si>
  <si>
    <t>VQS</t>
  </si>
  <si>
    <t>Vieques</t>
  </si>
  <si>
    <t>ZQK</t>
  </si>
  <si>
    <t>Viersen</t>
  </si>
  <si>
    <t>XVZ</t>
  </si>
  <si>
    <t>Vierzon</t>
  </si>
  <si>
    <t>VIF</t>
  </si>
  <si>
    <t>Vieste</t>
  </si>
  <si>
    <t>VCB</t>
  </si>
  <si>
    <t>View Cove</t>
  </si>
  <si>
    <t>VGO</t>
  </si>
  <si>
    <t>Vigo</t>
  </si>
  <si>
    <t>YJR</t>
  </si>
  <si>
    <t>VGA</t>
  </si>
  <si>
    <t>Vijayawada</t>
  </si>
  <si>
    <t>ZXD</t>
  </si>
  <si>
    <t>Vikna</t>
  </si>
  <si>
    <t>VRL</t>
  </si>
  <si>
    <t>Vila Real</t>
  </si>
  <si>
    <t>VLP</t>
  </si>
  <si>
    <t>Vila Rica</t>
  </si>
  <si>
    <t>QVH</t>
  </si>
  <si>
    <t>Vila Velha</t>
  </si>
  <si>
    <t>VNX</t>
  </si>
  <si>
    <t>Vilankulos</t>
  </si>
  <si>
    <t>QVG</t>
  </si>
  <si>
    <t>Vilgenis</t>
  </si>
  <si>
    <t>VHM</t>
  </si>
  <si>
    <t>Vilhelmina</t>
  </si>
  <si>
    <t>BVH</t>
  </si>
  <si>
    <t>Vilhena</t>
  </si>
  <si>
    <t>VIB</t>
  </si>
  <si>
    <t>Villa Constitucion</t>
  </si>
  <si>
    <t>VDR</t>
  </si>
  <si>
    <t>Villa Dolores</t>
  </si>
  <si>
    <t>VLG</t>
  </si>
  <si>
    <t>Villa Gesell</t>
  </si>
  <si>
    <t>VME</t>
  </si>
  <si>
    <t>Villa Mercedes</t>
  </si>
  <si>
    <t>VGZ</t>
  </si>
  <si>
    <t>Villagarzon</t>
  </si>
  <si>
    <t>VSA</t>
  </si>
  <si>
    <t>Villahermosa</t>
  </si>
  <si>
    <t>Capitan Carlos Perez</t>
  </si>
  <si>
    <t>VLM</t>
  </si>
  <si>
    <t>Villamontes</t>
  </si>
  <si>
    <t>ZVC</t>
  </si>
  <si>
    <t>Villarrica</t>
  </si>
  <si>
    <t>ZLA</t>
  </si>
  <si>
    <t>Villars-sur-Ollon</t>
  </si>
  <si>
    <t>VVC</t>
  </si>
  <si>
    <t>Villavicencio</t>
  </si>
  <si>
    <t>La Vanguardia</t>
  </si>
  <si>
    <t>XVF</t>
  </si>
  <si>
    <t>Villefranche-sur-Saone</t>
  </si>
  <si>
    <t>XVP</t>
  </si>
  <si>
    <t>Villepinte</t>
  </si>
  <si>
    <t>ZQL</t>
  </si>
  <si>
    <t>Villingen-Schwenningen</t>
  </si>
  <si>
    <t>VNO</t>
  </si>
  <si>
    <t>Vilnius</t>
  </si>
  <si>
    <t>KNA</t>
  </si>
  <si>
    <t>Vina del Mar</t>
  </si>
  <si>
    <t>OEA</t>
  </si>
  <si>
    <t>Vincennes</t>
  </si>
  <si>
    <t>Oneal</t>
  </si>
  <si>
    <t>VII</t>
  </si>
  <si>
    <t>Vinh City</t>
  </si>
  <si>
    <t>XVL</t>
  </si>
  <si>
    <t>Vinh Long</t>
  </si>
  <si>
    <t>VIN</t>
  </si>
  <si>
    <t>Vinnytsia</t>
  </si>
  <si>
    <t>Gavryshivka Intl</t>
  </si>
  <si>
    <t>XKZ</t>
  </si>
  <si>
    <t>Vinstra</t>
  </si>
  <si>
    <t>VPG</t>
  </si>
  <si>
    <t>Vipingo</t>
  </si>
  <si>
    <t>VIQ</t>
  </si>
  <si>
    <t>Viqueque</t>
  </si>
  <si>
    <t>VRC</t>
  </si>
  <si>
    <t>Virac</t>
  </si>
  <si>
    <t>VIJ</t>
  </si>
  <si>
    <t>Virgin Gorda</t>
  </si>
  <si>
    <t>VIU</t>
  </si>
  <si>
    <t>Viru Harbour</t>
  </si>
  <si>
    <t>VIS</t>
  </si>
  <si>
    <t>Visalia</t>
  </si>
  <si>
    <t>VBY</t>
  </si>
  <si>
    <t>Visby</t>
  </si>
  <si>
    <t>VSE</t>
  </si>
  <si>
    <t>Viseu</t>
  </si>
  <si>
    <t>VTZ</t>
  </si>
  <si>
    <t>Vishakhapatnam</t>
  </si>
  <si>
    <t>ZLB</t>
  </si>
  <si>
    <t>Visp</t>
  </si>
  <si>
    <t>VTB</t>
  </si>
  <si>
    <t>Vitebsk</t>
  </si>
  <si>
    <t>VIT</t>
  </si>
  <si>
    <t>Vitoria</t>
  </si>
  <si>
    <t>VTI</t>
  </si>
  <si>
    <t>VIO</t>
  </si>
  <si>
    <t>VIX</t>
  </si>
  <si>
    <t>Eurico Sales</t>
  </si>
  <si>
    <t>VDC</t>
  </si>
  <si>
    <t>Vitoria Da Conquista</t>
  </si>
  <si>
    <t>XVT</t>
  </si>
  <si>
    <t>Vitre</t>
  </si>
  <si>
    <t>VTL</t>
  </si>
  <si>
    <t>Vittel</t>
  </si>
  <si>
    <t>Champ de Courses</t>
  </si>
  <si>
    <t>VIV</t>
  </si>
  <si>
    <t>Vivigani</t>
  </si>
  <si>
    <t>OGZ</t>
  </si>
  <si>
    <t>Vladikavkaz</t>
  </si>
  <si>
    <t>Beslan</t>
  </si>
  <si>
    <t>VVO</t>
  </si>
  <si>
    <t>Vladivostok</t>
  </si>
  <si>
    <t>Knevichi</t>
  </si>
  <si>
    <t>ZQM</t>
  </si>
  <si>
    <t>Voelklingen</t>
  </si>
  <si>
    <t>VOH</t>
  </si>
  <si>
    <t>Vohimarina</t>
  </si>
  <si>
    <t>VOI</t>
  </si>
  <si>
    <t>Voinjama</t>
  </si>
  <si>
    <t>Tenebu</t>
  </si>
  <si>
    <t>SKS</t>
  </si>
  <si>
    <t>Vojens</t>
  </si>
  <si>
    <t>XJE</t>
  </si>
  <si>
    <t>Skrydstrup</t>
  </si>
  <si>
    <t>VLK</t>
  </si>
  <si>
    <t>Volgodonsk</t>
  </si>
  <si>
    <t>VOG</t>
  </si>
  <si>
    <t>Volgograd</t>
  </si>
  <si>
    <t>Gumrak</t>
  </si>
  <si>
    <t>VGD</t>
  </si>
  <si>
    <t>Vologda</t>
  </si>
  <si>
    <t>VOL</t>
  </si>
  <si>
    <t>Volos</t>
  </si>
  <si>
    <t>Nea Anchialos</t>
  </si>
  <si>
    <t>QVR</t>
  </si>
  <si>
    <t>Volta Redonda</t>
  </si>
  <si>
    <t>VPN</t>
  </si>
  <si>
    <t>Vopnafjordur</t>
  </si>
  <si>
    <t>VKT</t>
  </si>
  <si>
    <t>Vorkuta</t>
  </si>
  <si>
    <t>VOZ</t>
  </si>
  <si>
    <t>Voronezh</t>
  </si>
  <si>
    <t>Chertovitskoye</t>
  </si>
  <si>
    <t>XVK</t>
  </si>
  <si>
    <t>Voss</t>
  </si>
  <si>
    <t>VOT</t>
  </si>
  <si>
    <t>Votuporanga</t>
  </si>
  <si>
    <t>QVJ</t>
  </si>
  <si>
    <t>Vrajdebna</t>
  </si>
  <si>
    <t>VRE</t>
  </si>
  <si>
    <t>Vredendal</t>
  </si>
  <si>
    <t>VRU</t>
  </si>
  <si>
    <t>Vryburg</t>
  </si>
  <si>
    <t>VYD</t>
  </si>
  <si>
    <t>Vryheid</t>
  </si>
  <si>
    <t>ZIE</t>
  </si>
  <si>
    <t>Vulcano Island</t>
  </si>
  <si>
    <t>VTG</t>
  </si>
  <si>
    <t>Vung Tau</t>
  </si>
  <si>
    <t>XVM</t>
  </si>
  <si>
    <t>Vuokatti</t>
  </si>
  <si>
    <t>WAB</t>
  </si>
  <si>
    <t>Wabag</t>
  </si>
  <si>
    <t>WAO</t>
  </si>
  <si>
    <t>Wabo</t>
  </si>
  <si>
    <t>YWK</t>
  </si>
  <si>
    <t>Wabush</t>
  </si>
  <si>
    <t>WAC</t>
  </si>
  <si>
    <t>Waca</t>
  </si>
  <si>
    <t>ACT</t>
  </si>
  <si>
    <t>Waco</t>
  </si>
  <si>
    <t>CNW</t>
  </si>
  <si>
    <t>James Connall</t>
  </si>
  <si>
    <t>DNI</t>
  </si>
  <si>
    <t>Wad Madani</t>
  </si>
  <si>
    <t>WTN</t>
  </si>
  <si>
    <t>Waddington</t>
  </si>
  <si>
    <t>WDA</t>
  </si>
  <si>
    <t>Wadi Ain</t>
  </si>
  <si>
    <t>WAE</t>
  </si>
  <si>
    <t>Wadi al Dawaser</t>
  </si>
  <si>
    <t>WHF</t>
  </si>
  <si>
    <t>Wadi Halfa</t>
  </si>
  <si>
    <t>ZLC</t>
  </si>
  <si>
    <t>Waedenswil</t>
  </si>
  <si>
    <t>WGU</t>
  </si>
  <si>
    <t>Wagau</t>
  </si>
  <si>
    <t>AGI</t>
  </si>
  <si>
    <t>Wageningen</t>
  </si>
  <si>
    <t>WGA</t>
  </si>
  <si>
    <t>Wagga Wagga</t>
  </si>
  <si>
    <t>WET</t>
  </si>
  <si>
    <t>Waghete</t>
  </si>
  <si>
    <t>WGY</t>
  </si>
  <si>
    <t>Wagny</t>
  </si>
  <si>
    <t>HHI</t>
  </si>
  <si>
    <t>Wahiawa</t>
  </si>
  <si>
    <t>Wheeler AFB</t>
  </si>
  <si>
    <t>WAH</t>
  </si>
  <si>
    <t>Wahpeton</t>
  </si>
  <si>
    <t>ZQO</t>
  </si>
  <si>
    <t>Waiblingen</t>
  </si>
  <si>
    <t>WIK</t>
  </si>
  <si>
    <t>Waiheke Island</t>
  </si>
  <si>
    <t>WKL</t>
  </si>
  <si>
    <t>Waikoloa</t>
  </si>
  <si>
    <t>BLW</t>
  </si>
  <si>
    <t>Waimanalo</t>
  </si>
  <si>
    <t>Bellows Field</t>
  </si>
  <si>
    <t>WGP</t>
  </si>
  <si>
    <t>Waingapu</t>
  </si>
  <si>
    <t>Umbu Mehang Kunda</t>
  </si>
  <si>
    <t>AIN</t>
  </si>
  <si>
    <t>Wainwright</t>
  </si>
  <si>
    <t>WIR</t>
  </si>
  <si>
    <t>Wairoa</t>
  </si>
  <si>
    <t>NTQ</t>
  </si>
  <si>
    <t>Wajima</t>
  </si>
  <si>
    <t>Noto</t>
  </si>
  <si>
    <t>WJR</t>
  </si>
  <si>
    <t>Wajir</t>
  </si>
  <si>
    <t>KAY</t>
  </si>
  <si>
    <t>Wakaya Island</t>
  </si>
  <si>
    <t>QKY</t>
  </si>
  <si>
    <t>Wakayama</t>
  </si>
  <si>
    <t>AWK</t>
  </si>
  <si>
    <t>Wake Island</t>
  </si>
  <si>
    <t>XWD</t>
  </si>
  <si>
    <t>Wakefield</t>
  </si>
  <si>
    <t>Westgate Railway Stn</t>
  </si>
  <si>
    <t>WKJ</t>
  </si>
  <si>
    <t>Wakkanai</t>
  </si>
  <si>
    <t>CEO</t>
  </si>
  <si>
    <t>Waku-Kungo</t>
  </si>
  <si>
    <t>WKN</t>
  </si>
  <si>
    <t>Wakunai</t>
  </si>
  <si>
    <t>WLH</t>
  </si>
  <si>
    <t>Walaha</t>
  </si>
  <si>
    <t>WLC</t>
  </si>
  <si>
    <t>Walcha</t>
  </si>
  <si>
    <t>WDN</t>
  </si>
  <si>
    <t>Waldron Island</t>
  </si>
  <si>
    <t>WAA</t>
  </si>
  <si>
    <t>Wales</t>
  </si>
  <si>
    <t>WGE</t>
  </si>
  <si>
    <t>Walgett</t>
  </si>
  <si>
    <t>WKR</t>
  </si>
  <si>
    <t>Walker's Cay</t>
  </si>
  <si>
    <t>ALW</t>
  </si>
  <si>
    <t>Walla Walla</t>
  </si>
  <si>
    <t>WLA</t>
  </si>
  <si>
    <t>Wallal Downs</t>
  </si>
  <si>
    <t>WLS</t>
  </si>
  <si>
    <t>Wallis Island</t>
  </si>
  <si>
    <t>ARG</t>
  </si>
  <si>
    <t>Walnut Ridge</t>
  </si>
  <si>
    <t>RBW</t>
  </si>
  <si>
    <t>Walterboro</t>
  </si>
  <si>
    <t>WLM</t>
  </si>
  <si>
    <t>Waltham</t>
  </si>
  <si>
    <t>WVB</t>
  </si>
  <si>
    <t>Walvis Bay</t>
  </si>
  <si>
    <t>WMX</t>
  </si>
  <si>
    <t>Wamena</t>
  </si>
  <si>
    <t>WAF</t>
  </si>
  <si>
    <t>Wana</t>
  </si>
  <si>
    <t>WKA</t>
  </si>
  <si>
    <t>Wanaka</t>
  </si>
  <si>
    <t>MFL</t>
  </si>
  <si>
    <t>Wando Vale</t>
  </si>
  <si>
    <t>Mount Full Stop</t>
  </si>
  <si>
    <t>WOT</t>
  </si>
  <si>
    <t>Wang'an</t>
  </si>
  <si>
    <t>WAG</t>
  </si>
  <si>
    <t>Wanganui</t>
  </si>
  <si>
    <t>WGT</t>
  </si>
  <si>
    <t>Wangaratta</t>
  </si>
  <si>
    <t>AGE</t>
  </si>
  <si>
    <t>Wangerooge</t>
  </si>
  <si>
    <t>AGL</t>
  </si>
  <si>
    <t>Wanigela</t>
  </si>
  <si>
    <t>WXJ</t>
  </si>
  <si>
    <t>Wanning</t>
  </si>
  <si>
    <t>WTT</t>
  </si>
  <si>
    <t>Wantoat</t>
  </si>
  <si>
    <t>WNU</t>
  </si>
  <si>
    <t>Wanuma</t>
  </si>
  <si>
    <t>WXN</t>
  </si>
  <si>
    <t>Wanzhou</t>
  </si>
  <si>
    <t>Wuqiao</t>
  </si>
  <si>
    <t>AXV</t>
  </si>
  <si>
    <t>Wapakoneta</t>
  </si>
  <si>
    <t>Neil Armstrong</t>
  </si>
  <si>
    <t>WBM</t>
  </si>
  <si>
    <t>Wapenamanda</t>
  </si>
  <si>
    <t>WBC</t>
  </si>
  <si>
    <t>Wapolu</t>
  </si>
  <si>
    <t>WGC</t>
  </si>
  <si>
    <t>Warangal</t>
  </si>
  <si>
    <t>WRA</t>
  </si>
  <si>
    <t>Warder</t>
  </si>
  <si>
    <t>UWA</t>
  </si>
  <si>
    <t>Ware</t>
  </si>
  <si>
    <t>WAR</t>
  </si>
  <si>
    <t>Waris</t>
  </si>
  <si>
    <t>ZWD</t>
  </si>
  <si>
    <t>Warnemuende</t>
  </si>
  <si>
    <t>SYU</t>
  </si>
  <si>
    <t>Warraber Island</t>
  </si>
  <si>
    <t>WKB</t>
  </si>
  <si>
    <t>Warracknabeal</t>
  </si>
  <si>
    <t>WRW</t>
  </si>
  <si>
    <t>Warrawagine Station</t>
  </si>
  <si>
    <t>QRR</t>
  </si>
  <si>
    <t>Warren</t>
  </si>
  <si>
    <t>SZL</t>
  </si>
  <si>
    <t>Warrensburg</t>
  </si>
  <si>
    <t>Whiteman AFB</t>
  </si>
  <si>
    <t>QRW</t>
  </si>
  <si>
    <t>Warri</t>
  </si>
  <si>
    <t>Osubi</t>
  </si>
  <si>
    <t>XWN</t>
  </si>
  <si>
    <t>Warrington</t>
  </si>
  <si>
    <t>Bank Quay Rail Stn</t>
  </si>
  <si>
    <t>WMB</t>
  </si>
  <si>
    <t>Warrnambool</t>
  </si>
  <si>
    <t>RRT</t>
  </si>
  <si>
    <t>Warroad</t>
  </si>
  <si>
    <t>WAW</t>
  </si>
  <si>
    <t>Warsaw</t>
  </si>
  <si>
    <t>Frederic Chopin</t>
  </si>
  <si>
    <t>WAZ</t>
  </si>
  <si>
    <t>Warwick</t>
  </si>
  <si>
    <t>WSO</t>
  </si>
  <si>
    <t>Washabo</t>
  </si>
  <si>
    <t>WAS</t>
  </si>
  <si>
    <t>Washington</t>
  </si>
  <si>
    <t>BOF</t>
  </si>
  <si>
    <t>Bolling AFB</t>
  </si>
  <si>
    <t>BZS</t>
  </si>
  <si>
    <t>Buzzards Pt S</t>
  </si>
  <si>
    <t>IAD</t>
  </si>
  <si>
    <t>Dulles Intl</t>
  </si>
  <si>
    <t>ZRZ</t>
  </si>
  <si>
    <t>JPN</t>
  </si>
  <si>
    <t>Pentagon Army</t>
  </si>
  <si>
    <t>DCA</t>
  </si>
  <si>
    <t>ZWU</t>
  </si>
  <si>
    <t>OCW</t>
  </si>
  <si>
    <t>Warren Field</t>
  </si>
  <si>
    <t>WSG</t>
  </si>
  <si>
    <t>WWA</t>
  </si>
  <si>
    <t>Wasilla</t>
  </si>
  <si>
    <t>WSR</t>
  </si>
  <si>
    <t>Wasior</t>
  </si>
  <si>
    <t>YKQ</t>
  </si>
  <si>
    <t>Waskaganish</t>
  </si>
  <si>
    <t>WSP</t>
  </si>
  <si>
    <t>Waspam</t>
  </si>
  <si>
    <t>WSU</t>
  </si>
  <si>
    <t>Wasu</t>
  </si>
  <si>
    <t>WSA</t>
  </si>
  <si>
    <t>Wasua</t>
  </si>
  <si>
    <t>WUM</t>
  </si>
  <si>
    <t>Wasum</t>
  </si>
  <si>
    <t>KWF</t>
  </si>
  <si>
    <t>Waterfall</t>
  </si>
  <si>
    <t>WAT</t>
  </si>
  <si>
    <t>Waterford</t>
  </si>
  <si>
    <t>ALO</t>
  </si>
  <si>
    <t>Waterloo</t>
  </si>
  <si>
    <t>WLO</t>
  </si>
  <si>
    <t>ART</t>
  </si>
  <si>
    <t>Watertown</t>
  </si>
  <si>
    <t>ATY</t>
  </si>
  <si>
    <t>WVL</t>
  </si>
  <si>
    <t>Waterville</t>
  </si>
  <si>
    <t>Robert Lafleur</t>
  </si>
  <si>
    <t>XWA</t>
  </si>
  <si>
    <t>Watford</t>
  </si>
  <si>
    <t>YQH</t>
  </si>
  <si>
    <t>Watson Lake</t>
  </si>
  <si>
    <t>WVI</t>
  </si>
  <si>
    <t>Watsonville</t>
  </si>
  <si>
    <t>WUG</t>
  </si>
  <si>
    <t>Wau</t>
  </si>
  <si>
    <t>WUU</t>
  </si>
  <si>
    <t>WAU</t>
  </si>
  <si>
    <t>Wauchope</t>
  </si>
  <si>
    <t>UGN</t>
  </si>
  <si>
    <t>Waukegan</t>
  </si>
  <si>
    <t>UES</t>
  </si>
  <si>
    <t>Waukesha</t>
  </si>
  <si>
    <t>UKN</t>
  </si>
  <si>
    <t>Waukon</t>
  </si>
  <si>
    <t>AUW</t>
  </si>
  <si>
    <t>Wausau</t>
  </si>
  <si>
    <t>CWA</t>
  </si>
  <si>
    <t>Central Wisconsin</t>
  </si>
  <si>
    <t>WAV</t>
  </si>
  <si>
    <t>Wave Hill</t>
  </si>
  <si>
    <t>WAN</t>
  </si>
  <si>
    <t>Waverney</t>
  </si>
  <si>
    <t>ZGV</t>
  </si>
  <si>
    <t>Wavre</t>
  </si>
  <si>
    <t>YXZ</t>
  </si>
  <si>
    <t>Wawa</t>
  </si>
  <si>
    <t>WAJ</t>
  </si>
  <si>
    <t>Wawoi Falls</t>
  </si>
  <si>
    <t>AYS</t>
  </si>
  <si>
    <t>Waycross</t>
  </si>
  <si>
    <t>Ware County</t>
  </si>
  <si>
    <t>WAY</t>
  </si>
  <si>
    <t>Waynesburg</t>
  </si>
  <si>
    <t>Green County</t>
  </si>
  <si>
    <t>WEP</t>
  </si>
  <si>
    <t>Weam</t>
  </si>
  <si>
    <t>WEA</t>
  </si>
  <si>
    <t>Weatherford</t>
  </si>
  <si>
    <t>Parker County</t>
  </si>
  <si>
    <t>YWP</t>
  </si>
  <si>
    <t>Webequie</t>
  </si>
  <si>
    <t>EBS</t>
  </si>
  <si>
    <t>Webster City</t>
  </si>
  <si>
    <t>WED</t>
  </si>
  <si>
    <t>Wedau</t>
  </si>
  <si>
    <t>EJH</t>
  </si>
  <si>
    <t>Wedjh</t>
  </si>
  <si>
    <t>WEW</t>
  </si>
  <si>
    <t>Wee Waa</t>
  </si>
  <si>
    <t>EPG</t>
  </si>
  <si>
    <t>Weeping Water</t>
  </si>
  <si>
    <t>Browns</t>
  </si>
  <si>
    <t>WRZ</t>
  </si>
  <si>
    <t>Weerawila</t>
  </si>
  <si>
    <t>WEF</t>
  </si>
  <si>
    <t>Weifang</t>
  </si>
  <si>
    <t>WEH</t>
  </si>
  <si>
    <t>Weihai</t>
  </si>
  <si>
    <t>Dashuibo</t>
  </si>
  <si>
    <t>ZLD</t>
  </si>
  <si>
    <t>Weinfelden</t>
  </si>
  <si>
    <t>ZWG</t>
  </si>
  <si>
    <t>Weingarten</t>
  </si>
  <si>
    <t>WEI</t>
  </si>
  <si>
    <t>Weipa</t>
  </si>
  <si>
    <t>WEL</t>
  </si>
  <si>
    <t>Welkom</t>
  </si>
  <si>
    <t>XWE</t>
  </si>
  <si>
    <t>Wellingborough</t>
  </si>
  <si>
    <t>QEL</t>
  </si>
  <si>
    <t>Wellington</t>
  </si>
  <si>
    <t>WLG</t>
  </si>
  <si>
    <t>LWL</t>
  </si>
  <si>
    <t>Wells</t>
  </si>
  <si>
    <t>Harriet Field</t>
  </si>
  <si>
    <t>ELZ</t>
  </si>
  <si>
    <t>Wellsville</t>
  </si>
  <si>
    <t>WHL</t>
  </si>
  <si>
    <t>Welshpool</t>
  </si>
  <si>
    <t>YNC</t>
  </si>
  <si>
    <t>Wemindji</t>
  </si>
  <si>
    <t>EAT</t>
  </si>
  <si>
    <t>Wenatchee</t>
  </si>
  <si>
    <t>Pangborn Field</t>
  </si>
  <si>
    <t>WEC</t>
  </si>
  <si>
    <t>Wenchang</t>
  </si>
  <si>
    <t>ENV</t>
  </si>
  <si>
    <t>Wendover</t>
  </si>
  <si>
    <t>ZLE</t>
  </si>
  <si>
    <t>Wengen</t>
  </si>
  <si>
    <t>WNH</t>
  </si>
  <si>
    <t>Wenshan</t>
  </si>
  <si>
    <t>Puzhehei</t>
  </si>
  <si>
    <t>WNZ</t>
  </si>
  <si>
    <t>Wenzhou</t>
  </si>
  <si>
    <t>Yongqiang Intl</t>
  </si>
  <si>
    <t>ZQP</t>
  </si>
  <si>
    <t>Wesel</t>
  </si>
  <si>
    <t>ETB</t>
  </si>
  <si>
    <t>West Bend</t>
  </si>
  <si>
    <t>WBK</t>
  </si>
  <si>
    <t>West Branch</t>
  </si>
  <si>
    <t>Community</t>
  </si>
  <si>
    <t>WTD</t>
  </si>
  <si>
    <t>West End</t>
  </si>
  <si>
    <t>VKW</t>
  </si>
  <si>
    <t>West Kavik</t>
  </si>
  <si>
    <t>XPU</t>
  </si>
  <si>
    <t>West Kuparuk</t>
  </si>
  <si>
    <t>AWM</t>
  </si>
  <si>
    <t>West Memphis</t>
  </si>
  <si>
    <t>PBI</t>
  </si>
  <si>
    <t>West Palm Beach</t>
  </si>
  <si>
    <t>LNA</t>
  </si>
  <si>
    <t>Palm Beach County</t>
  </si>
  <si>
    <t>ZWP</t>
  </si>
  <si>
    <t>KWP</t>
  </si>
  <si>
    <t>West Point</t>
  </si>
  <si>
    <t>Village SPB</t>
  </si>
  <si>
    <t>WWY</t>
  </si>
  <si>
    <t>West Wyalong</t>
  </si>
  <si>
    <t>WYS</t>
  </si>
  <si>
    <t>West Yellowstone</t>
  </si>
  <si>
    <t>Yellowstone</t>
  </si>
  <si>
    <t>HPN</t>
  </si>
  <si>
    <t>Westchester County</t>
  </si>
  <si>
    <t>GWT</t>
  </si>
  <si>
    <t>Westerland</t>
  </si>
  <si>
    <t>Sylt</t>
  </si>
  <si>
    <t>WST</t>
  </si>
  <si>
    <t>Westerly</t>
  </si>
  <si>
    <t>Westerly State</t>
  </si>
  <si>
    <t>BAF</t>
  </si>
  <si>
    <t>Westfield</t>
  </si>
  <si>
    <t>FOK</t>
  </si>
  <si>
    <t>Westhampton</t>
  </si>
  <si>
    <t>Suffolk County</t>
  </si>
  <si>
    <t>WSZ</t>
  </si>
  <si>
    <t>Westport</t>
  </si>
  <si>
    <t>WRY</t>
  </si>
  <si>
    <t>Westray</t>
  </si>
  <si>
    <t>WSX</t>
  </si>
  <si>
    <t>Westsound</t>
  </si>
  <si>
    <t>ZLF</t>
  </si>
  <si>
    <t>Wettingen</t>
  </si>
  <si>
    <t>ZKW</t>
  </si>
  <si>
    <t>Wetzikon</t>
  </si>
  <si>
    <t>ZQQ</t>
  </si>
  <si>
    <t>Wetzlar</t>
  </si>
  <si>
    <t>WWK</t>
  </si>
  <si>
    <t>Wewak</t>
  </si>
  <si>
    <t>XFQ</t>
  </si>
  <si>
    <t>Weymont</t>
  </si>
  <si>
    <t>YLE</t>
  </si>
  <si>
    <t>Wha Ti/Lac La Martre</t>
  </si>
  <si>
    <t>Wha Ti</t>
  </si>
  <si>
    <t>WHK</t>
  </si>
  <si>
    <t>Whakatane</t>
  </si>
  <si>
    <t>YXN</t>
  </si>
  <si>
    <t>Whale Cove</t>
  </si>
  <si>
    <t>WWP</t>
  </si>
  <si>
    <t>Whale Pass</t>
  </si>
  <si>
    <t>WHS</t>
  </si>
  <si>
    <t>Whalsay</t>
  </si>
  <si>
    <t>WRE</t>
  </si>
  <si>
    <t>Whangarei</t>
  </si>
  <si>
    <t>WHT</t>
  </si>
  <si>
    <t>Wharton</t>
  </si>
  <si>
    <t>EAN</t>
  </si>
  <si>
    <t>Wheatland</t>
  </si>
  <si>
    <t>Phifer Field</t>
  </si>
  <si>
    <t>HLG</t>
  </si>
  <si>
    <t>Wheeling</t>
  </si>
  <si>
    <t>Ohio County</t>
  </si>
  <si>
    <t>NUW</t>
  </si>
  <si>
    <t>Whidbey Island</t>
  </si>
  <si>
    <t>Ault Field</t>
  </si>
  <si>
    <t>YWS</t>
  </si>
  <si>
    <t>Whistler</t>
  </si>
  <si>
    <t>WMO</t>
  </si>
  <si>
    <t>White Mountain</t>
  </si>
  <si>
    <t>WTR</t>
  </si>
  <si>
    <t>White River</t>
  </si>
  <si>
    <t>YWR</t>
  </si>
  <si>
    <t>WSD</t>
  </si>
  <si>
    <t>White Sands</t>
  </si>
  <si>
    <t>Condron AAF</t>
  </si>
  <si>
    <t>SSU</t>
  </si>
  <si>
    <t>White Sulphur Springs</t>
  </si>
  <si>
    <t>Greenbrier</t>
  </si>
  <si>
    <t>YZU</t>
  </si>
  <si>
    <t>Whitecourt</t>
  </si>
  <si>
    <t>HIE</t>
  </si>
  <si>
    <t>Whitefield</t>
  </si>
  <si>
    <t>YXY</t>
  </si>
  <si>
    <t>Whitehorse</t>
  </si>
  <si>
    <t>NEN</t>
  </si>
  <si>
    <t>Whitehouse</t>
  </si>
  <si>
    <t>Olf Usn</t>
  </si>
  <si>
    <t>BRG</t>
  </si>
  <si>
    <t>Whitesburg</t>
  </si>
  <si>
    <t>WTZ</t>
  </si>
  <si>
    <t>Whitianga</t>
  </si>
  <si>
    <t>WYA</t>
  </si>
  <si>
    <t>Whyalla</t>
  </si>
  <si>
    <t>YVV</t>
  </si>
  <si>
    <t>Wiarton</t>
  </si>
  <si>
    <t>ICT</t>
  </si>
  <si>
    <t>Wichita</t>
  </si>
  <si>
    <t>BEC</t>
  </si>
  <si>
    <t>Beech</t>
  </si>
  <si>
    <t>CEA</t>
  </si>
  <si>
    <t>Cessna Aircraft Field</t>
  </si>
  <si>
    <t>IAB</t>
  </si>
  <si>
    <t>Mcconnell AFB</t>
  </si>
  <si>
    <t>Mid-Continent</t>
  </si>
  <si>
    <t>SPS</t>
  </si>
  <si>
    <t>Wichita Falls</t>
  </si>
  <si>
    <t>KIP</t>
  </si>
  <si>
    <t>Kickapoo</t>
  </si>
  <si>
    <t>Sheppard AFB</t>
  </si>
  <si>
    <t>WIC</t>
  </si>
  <si>
    <t>Wick</t>
  </si>
  <si>
    <t>WIE</t>
  </si>
  <si>
    <t>Wiesbaden</t>
  </si>
  <si>
    <t>UWE</t>
  </si>
  <si>
    <t>XWI</t>
  </si>
  <si>
    <t>Wigan</t>
  </si>
  <si>
    <t>North Wstern Rail Stn</t>
  </si>
  <si>
    <t>ZLH</t>
  </si>
  <si>
    <t>Wil</t>
  </si>
  <si>
    <t>WIB</t>
  </si>
  <si>
    <t>Wilbarger</t>
  </si>
  <si>
    <t>WIO</t>
  </si>
  <si>
    <t>Wilcannia</t>
  </si>
  <si>
    <t>EWD</t>
  </si>
  <si>
    <t>Wildman Lake</t>
  </si>
  <si>
    <t>WWS</t>
  </si>
  <si>
    <t>Wildwood</t>
  </si>
  <si>
    <t>USAF Heliport</t>
  </si>
  <si>
    <t>WWD</t>
  </si>
  <si>
    <t>Cape May County</t>
  </si>
  <si>
    <t>WVN</t>
  </si>
  <si>
    <t>Wilhelmshaven</t>
  </si>
  <si>
    <t>Mariensiel</t>
  </si>
  <si>
    <t>Wilkes-Barre</t>
  </si>
  <si>
    <t>WBW</t>
  </si>
  <si>
    <t>Wyoming Valle</t>
  </si>
  <si>
    <t>IKB</t>
  </si>
  <si>
    <t>Wilkesboro</t>
  </si>
  <si>
    <t>Wilkes County</t>
  </si>
  <si>
    <t>CWX</t>
  </si>
  <si>
    <t>Willcox</t>
  </si>
  <si>
    <t>Cochise County</t>
  </si>
  <si>
    <t>YWM</t>
  </si>
  <si>
    <t>Williams Harbour</t>
  </si>
  <si>
    <t>YWL</t>
  </si>
  <si>
    <t>Williams Lake</t>
  </si>
  <si>
    <t>Williamsburg</t>
  </si>
  <si>
    <t>IPT</t>
  </si>
  <si>
    <t>Williamsport</t>
  </si>
  <si>
    <t>Lycoming County</t>
  </si>
  <si>
    <t>ISN</t>
  </si>
  <si>
    <t>Williston</t>
  </si>
  <si>
    <t>Sloulin Field Intl</t>
  </si>
  <si>
    <t>ILL</t>
  </si>
  <si>
    <t>Willmar</t>
  </si>
  <si>
    <t>LNN</t>
  </si>
  <si>
    <t>Willoughby</t>
  </si>
  <si>
    <t>Lost Nation</t>
  </si>
  <si>
    <t>WOW</t>
  </si>
  <si>
    <t>Willow</t>
  </si>
  <si>
    <t>NXX</t>
  </si>
  <si>
    <t>Willow Grove</t>
  </si>
  <si>
    <t>WLW</t>
  </si>
  <si>
    <t>Willows</t>
  </si>
  <si>
    <t>Glenn County</t>
  </si>
  <si>
    <t>ILG</t>
  </si>
  <si>
    <t>Wilmington</t>
  </si>
  <si>
    <t>Greater Wilmington</t>
  </si>
  <si>
    <t>ZWI</t>
  </si>
  <si>
    <t>ILM</t>
  </si>
  <si>
    <t>New Hanover County</t>
  </si>
  <si>
    <t>ILN</t>
  </si>
  <si>
    <t>Clinton Field</t>
  </si>
  <si>
    <t>QCW</t>
  </si>
  <si>
    <t>Wilton</t>
  </si>
  <si>
    <t>WUN</t>
  </si>
  <si>
    <t>Wiluna</t>
  </si>
  <si>
    <t>WGO</t>
  </si>
  <si>
    <t>Winchester</t>
  </si>
  <si>
    <t>WND</t>
  </si>
  <si>
    <t>Windarra</t>
  </si>
  <si>
    <t>WDR</t>
  </si>
  <si>
    <t>Winder</t>
  </si>
  <si>
    <t>WDH</t>
  </si>
  <si>
    <t>Windhoek</t>
  </si>
  <si>
    <t>ERS</t>
  </si>
  <si>
    <t>Eros</t>
  </si>
  <si>
    <t>Hosea Kutako Intl</t>
  </si>
  <si>
    <t>ZWH</t>
  </si>
  <si>
    <t>MWM</t>
  </si>
  <si>
    <t>Windom</t>
  </si>
  <si>
    <t>WNR</t>
  </si>
  <si>
    <t>Windorah</t>
  </si>
  <si>
    <t>YQG</t>
  </si>
  <si>
    <t>Windsor</t>
  </si>
  <si>
    <t>XEC</t>
  </si>
  <si>
    <t>Windsor Locks</t>
  </si>
  <si>
    <t>WLD</t>
  </si>
  <si>
    <t>Winfield</t>
  </si>
  <si>
    <t>Arkansas City</t>
  </si>
  <si>
    <t>YWN</t>
  </si>
  <si>
    <t>Winisk</t>
  </si>
  <si>
    <t>INK</t>
  </si>
  <si>
    <t>Wink</t>
  </si>
  <si>
    <t>WMC</t>
  </si>
  <si>
    <t>Winnemucca</t>
  </si>
  <si>
    <t>YWG</t>
  </si>
  <si>
    <t>Winnipeg</t>
  </si>
  <si>
    <t>XEF</t>
  </si>
  <si>
    <t>ONA</t>
  </si>
  <si>
    <t>Winona</t>
  </si>
  <si>
    <t>INW</t>
  </si>
  <si>
    <t>Winslow</t>
  </si>
  <si>
    <t>INT</t>
  </si>
  <si>
    <t>Winston Salem</t>
  </si>
  <si>
    <t>Smith-Reynolds</t>
  </si>
  <si>
    <t>GIF</t>
  </si>
  <si>
    <t>Winter Haven</t>
  </si>
  <si>
    <t>Gilbert Field</t>
  </si>
  <si>
    <t>QWP</t>
  </si>
  <si>
    <t>Winter Park</t>
  </si>
  <si>
    <t>ZLI</t>
  </si>
  <si>
    <t>Winterthur</t>
  </si>
  <si>
    <t>WIN</t>
  </si>
  <si>
    <t>Winton</t>
  </si>
  <si>
    <t>WPM</t>
  </si>
  <si>
    <t>Wipim</t>
  </si>
  <si>
    <t>ISS</t>
  </si>
  <si>
    <t>Wiscasset</t>
  </si>
  <si>
    <t>ISW</t>
  </si>
  <si>
    <t>Wisconsin Rapids</t>
  </si>
  <si>
    <t>Alexander Field</t>
  </si>
  <si>
    <t>LNP</t>
  </si>
  <si>
    <t>Wise</t>
  </si>
  <si>
    <t>WSM</t>
  </si>
  <si>
    <t>Wiseman</t>
  </si>
  <si>
    <t>ZWM</t>
  </si>
  <si>
    <t>Wismar</t>
  </si>
  <si>
    <t>ZQR</t>
  </si>
  <si>
    <t>Witten</t>
  </si>
  <si>
    <t>ZWN</t>
  </si>
  <si>
    <t>Wittenberge</t>
  </si>
  <si>
    <t>WIT</t>
  </si>
  <si>
    <t>Wittenoom</t>
  </si>
  <si>
    <t>WIU</t>
  </si>
  <si>
    <t>Witu</t>
  </si>
  <si>
    <t>QWK</t>
  </si>
  <si>
    <t>Wloclawek</t>
  </si>
  <si>
    <t>WBN</t>
  </si>
  <si>
    <t>Woburn</t>
  </si>
  <si>
    <t>Cummings Park</t>
  </si>
  <si>
    <t>QXZ</t>
  </si>
  <si>
    <t>Woergl</t>
  </si>
  <si>
    <t>WTP</t>
  </si>
  <si>
    <t>Woitape</t>
  </si>
  <si>
    <t>WJA</t>
  </si>
  <si>
    <t>Woja Island</t>
  </si>
  <si>
    <t>XWO</t>
  </si>
  <si>
    <t>Woking</t>
  </si>
  <si>
    <t>OLF</t>
  </si>
  <si>
    <t>Wolf Point</t>
  </si>
  <si>
    <t>ZQT</t>
  </si>
  <si>
    <t>Wolfenbuettel</t>
  </si>
  <si>
    <t>ZWL</t>
  </si>
  <si>
    <t>Wollaston Lake</t>
  </si>
  <si>
    <t>WLL</t>
  </si>
  <si>
    <t>Wollogorang</t>
  </si>
  <si>
    <t>WOL</t>
  </si>
  <si>
    <t>Wollongong</t>
  </si>
  <si>
    <t>Illawarra</t>
  </si>
  <si>
    <t>XVW</t>
  </si>
  <si>
    <t>Wolverhampton</t>
  </si>
  <si>
    <t>WDI</t>
  </si>
  <si>
    <t>Wondai</t>
  </si>
  <si>
    <t>WON</t>
  </si>
  <si>
    <t>Wondoola</t>
  </si>
  <si>
    <t>WOA</t>
  </si>
  <si>
    <t>Wonenara</t>
  </si>
  <si>
    <t>WJU</t>
  </si>
  <si>
    <t>Wonju</t>
  </si>
  <si>
    <t>WOK</t>
  </si>
  <si>
    <t>Wonken</t>
  </si>
  <si>
    <t>WOS</t>
  </si>
  <si>
    <t>Wonsan</t>
  </si>
  <si>
    <t>WOD</t>
  </si>
  <si>
    <t>Wood River</t>
  </si>
  <si>
    <t>WOO</t>
  </si>
  <si>
    <t>Woodchopper</t>
  </si>
  <si>
    <t>WFD</t>
  </si>
  <si>
    <t>Woodford</t>
  </si>
  <si>
    <t>WWI</t>
  </si>
  <si>
    <t>Woodie Woodie</t>
  </si>
  <si>
    <t>XIP</t>
  </si>
  <si>
    <t>Woodstock</t>
  </si>
  <si>
    <t>WWR</t>
  </si>
  <si>
    <t>Woodward</t>
  </si>
  <si>
    <t>West Woodward</t>
  </si>
  <si>
    <t>UMR</t>
  </si>
  <si>
    <t>Woomera</t>
  </si>
  <si>
    <t>BJJ</t>
  </si>
  <si>
    <t>Wooster</t>
  </si>
  <si>
    <t>WNE</t>
  </si>
  <si>
    <t>Wora na Yeno</t>
  </si>
  <si>
    <t>ORH</t>
  </si>
  <si>
    <t>Worcester</t>
  </si>
  <si>
    <t>WRL</t>
  </si>
  <si>
    <t>Worland</t>
  </si>
  <si>
    <t>ZQV</t>
  </si>
  <si>
    <t>Worms</t>
  </si>
  <si>
    <t>OTG</t>
  </si>
  <si>
    <t>Worthington</t>
  </si>
  <si>
    <t>WTO</t>
  </si>
  <si>
    <t>Wotho Island</t>
  </si>
  <si>
    <t>WTE</t>
  </si>
  <si>
    <t>Wotje Island</t>
  </si>
  <si>
    <t>WRG</t>
  </si>
  <si>
    <t>Wrangell</t>
  </si>
  <si>
    <t>WRH</t>
  </si>
  <si>
    <t>Wrench Creek</t>
  </si>
  <si>
    <t>YWY</t>
  </si>
  <si>
    <t>Wrigley</t>
  </si>
  <si>
    <t>WRO</t>
  </si>
  <si>
    <t>Wroclaw</t>
  </si>
  <si>
    <t>Nicolaus Copernicus</t>
  </si>
  <si>
    <t>WPK</t>
  </si>
  <si>
    <t>Wrotham Park</t>
  </si>
  <si>
    <t>WUD</t>
  </si>
  <si>
    <t>Wudinna</t>
  </si>
  <si>
    <t>QWU</t>
  </si>
  <si>
    <t>Wuerzburg</t>
  </si>
  <si>
    <t>WUA</t>
  </si>
  <si>
    <t>Wuhai</t>
  </si>
  <si>
    <t>WUH</t>
  </si>
  <si>
    <t>Wuhan</t>
  </si>
  <si>
    <t>Tianhe Intl</t>
  </si>
  <si>
    <t>WHU</t>
  </si>
  <si>
    <t>Wuhu</t>
  </si>
  <si>
    <t>WNN</t>
  </si>
  <si>
    <t>Wunnummin Lake</t>
  </si>
  <si>
    <t>UWP</t>
  </si>
  <si>
    <t>Wuppertal</t>
  </si>
  <si>
    <t>WUV</t>
  </si>
  <si>
    <t>Wuvulu Island</t>
  </si>
  <si>
    <t>WUX</t>
  </si>
  <si>
    <t>Wuxi</t>
  </si>
  <si>
    <t>Sunan Shuofang</t>
  </si>
  <si>
    <t>WUS</t>
  </si>
  <si>
    <t>Wuyishan</t>
  </si>
  <si>
    <t>WUZ</t>
  </si>
  <si>
    <t>Wuzhou</t>
  </si>
  <si>
    <t>Changzhoudao</t>
  </si>
  <si>
    <t>OHR</t>
  </si>
  <si>
    <t>Wyk auf Foehr</t>
  </si>
  <si>
    <t>WYN</t>
  </si>
  <si>
    <t>Wyndham</t>
  </si>
  <si>
    <t>XWY</t>
  </si>
  <si>
    <t>Wyoming</t>
  </si>
  <si>
    <t>QUY</t>
  </si>
  <si>
    <t>Wyton</t>
  </si>
  <si>
    <t>VJB</t>
  </si>
  <si>
    <t>Xai-Xai</t>
  </si>
  <si>
    <t>XGN</t>
  </si>
  <si>
    <t>Xangongo</t>
  </si>
  <si>
    <t>AXE</t>
  </si>
  <si>
    <t>Xanxere</t>
  </si>
  <si>
    <t>GXH</t>
  </si>
  <si>
    <t>Xiahe</t>
  </si>
  <si>
    <t>Gannan Xiahe</t>
  </si>
  <si>
    <t>XMN</t>
  </si>
  <si>
    <t>Xiamen</t>
  </si>
  <si>
    <t>Gaoqi Intl</t>
  </si>
  <si>
    <t>SIA</t>
  </si>
  <si>
    <t>Xi'an</t>
  </si>
  <si>
    <t>XIY</t>
  </si>
  <si>
    <t>Xianyang Intl</t>
  </si>
  <si>
    <t>XFN</t>
  </si>
  <si>
    <t>Xiangyang</t>
  </si>
  <si>
    <t>Liuji</t>
  </si>
  <si>
    <t>XIC</t>
  </si>
  <si>
    <t>Xichang</t>
  </si>
  <si>
    <t>Qingshan</t>
  </si>
  <si>
    <t>XIE</t>
  </si>
  <si>
    <t>Xienglom</t>
  </si>
  <si>
    <t>RKZ</t>
  </si>
  <si>
    <t>Xigaze/Rikaze</t>
  </si>
  <si>
    <t>Peace</t>
  </si>
  <si>
    <t>XIL</t>
  </si>
  <si>
    <t>Xilinhot</t>
  </si>
  <si>
    <t>XEN</t>
  </si>
  <si>
    <t>Xingcheng</t>
  </si>
  <si>
    <t>XIN</t>
  </si>
  <si>
    <t>Xingning</t>
  </si>
  <si>
    <t>XNT</t>
  </si>
  <si>
    <t>Xingtai</t>
  </si>
  <si>
    <t>XIG</t>
  </si>
  <si>
    <t>Xinguara</t>
  </si>
  <si>
    <t>ACX</t>
  </si>
  <si>
    <t>Xingyi</t>
  </si>
  <si>
    <t>ZBZ</t>
  </si>
  <si>
    <t>Xinhui</t>
  </si>
  <si>
    <t>XNN</t>
  </si>
  <si>
    <t>Xining</t>
  </si>
  <si>
    <t>Caojiabao</t>
  </si>
  <si>
    <t>NLT</t>
  </si>
  <si>
    <t>Xinyuan</t>
  </si>
  <si>
    <t>Nalati</t>
  </si>
  <si>
    <t>XUZ</t>
  </si>
  <si>
    <t>Xuzhou</t>
  </si>
  <si>
    <t>Guanyin</t>
  </si>
  <si>
    <t>XUK</t>
  </si>
  <si>
    <t>QYB</t>
  </si>
  <si>
    <t>Yaba</t>
  </si>
  <si>
    <t>BYC</t>
  </si>
  <si>
    <t>Yacuiba</t>
  </si>
  <si>
    <t>GXX</t>
  </si>
  <si>
    <t>Yagoua</t>
  </si>
  <si>
    <t>AYG</t>
  </si>
  <si>
    <t>Yaguara</t>
  </si>
  <si>
    <t>CYT</t>
  </si>
  <si>
    <t>Yakataga</t>
  </si>
  <si>
    <t>YKM</t>
  </si>
  <si>
    <t>Yakima</t>
  </si>
  <si>
    <t>FCT</t>
  </si>
  <si>
    <t>Firing Center AAF</t>
  </si>
  <si>
    <t>Yakima Air Terminal</t>
  </si>
  <si>
    <t>KUM</t>
  </si>
  <si>
    <t>Yakushima</t>
  </si>
  <si>
    <t>YAK</t>
  </si>
  <si>
    <t>Yakutat</t>
  </si>
  <si>
    <t>YKS</t>
  </si>
  <si>
    <t>Yakutsk</t>
  </si>
  <si>
    <t>KYI</t>
  </si>
  <si>
    <t>Yalata Mission</t>
  </si>
  <si>
    <t>YLG</t>
  </si>
  <si>
    <t>Yalgoo</t>
  </si>
  <si>
    <t>AIG</t>
  </si>
  <si>
    <t>Yalinga</t>
  </si>
  <si>
    <t>KYX</t>
  </si>
  <si>
    <t>Yalumet</t>
  </si>
  <si>
    <t>XMY</t>
  </si>
  <si>
    <t>Yam Island</t>
  </si>
  <si>
    <t>GAJ</t>
  </si>
  <si>
    <t>Yamagata</t>
  </si>
  <si>
    <t>ASK</t>
  </si>
  <si>
    <t>Yamoussoukro</t>
  </si>
  <si>
    <t>ENY</t>
  </si>
  <si>
    <t>Yan'an</t>
  </si>
  <si>
    <t>Ershilipu</t>
  </si>
  <si>
    <t>YNB</t>
  </si>
  <si>
    <t>Yanbu al Bahr</t>
  </si>
  <si>
    <t>YNZ</t>
  </si>
  <si>
    <t>Yancheng</t>
  </si>
  <si>
    <t>YNN</t>
  </si>
  <si>
    <t>Yandicoogina</t>
  </si>
  <si>
    <t>XYA</t>
  </si>
  <si>
    <t>Yandina</t>
  </si>
  <si>
    <t>YAN</t>
  </si>
  <si>
    <t>Yangambi</t>
  </si>
  <si>
    <t>RGN</t>
  </si>
  <si>
    <t>Yangon</t>
  </si>
  <si>
    <t>YNY</t>
  </si>
  <si>
    <t>Yangyang</t>
  </si>
  <si>
    <t>YTY</t>
  </si>
  <si>
    <t>Yangzhou</t>
  </si>
  <si>
    <t>YNJ</t>
  </si>
  <si>
    <t>Yanji</t>
  </si>
  <si>
    <t>Chaoyangchuan</t>
  </si>
  <si>
    <t>YEQ</t>
  </si>
  <si>
    <t>Yankisa</t>
  </si>
  <si>
    <t>YKN</t>
  </si>
  <si>
    <t>Yankton</t>
  </si>
  <si>
    <t>Chan Gurney</t>
  </si>
  <si>
    <t>YNT</t>
  </si>
  <si>
    <t>Yantai</t>
  </si>
  <si>
    <t>Laishan Intl</t>
  </si>
  <si>
    <t>YAO</t>
  </si>
  <si>
    <t>Yaounde</t>
  </si>
  <si>
    <t>NSI</t>
  </si>
  <si>
    <t>Nsimalen Intl</t>
  </si>
  <si>
    <t>Yaounde-Ville Apt</t>
  </si>
  <si>
    <t>YAP</t>
  </si>
  <si>
    <t>Yap</t>
  </si>
  <si>
    <t>KPE</t>
  </si>
  <si>
    <t>Yapsiei</t>
  </si>
  <si>
    <t>AYI</t>
  </si>
  <si>
    <t>Yari</t>
  </si>
  <si>
    <t>YQI</t>
  </si>
  <si>
    <t>Yarmouth</t>
  </si>
  <si>
    <t>IAR</t>
  </si>
  <si>
    <t>Yaroslavl</t>
  </si>
  <si>
    <t>Tunoshna</t>
  </si>
  <si>
    <t>YAS</t>
  </si>
  <si>
    <t>Yasawa Island</t>
  </si>
  <si>
    <t>YES</t>
  </si>
  <si>
    <t>Yasouj</t>
  </si>
  <si>
    <t>KSX</t>
  </si>
  <si>
    <t>Yasuru</t>
  </si>
  <si>
    <t>VAB</t>
  </si>
  <si>
    <t>Yavarate</t>
  </si>
  <si>
    <t>PYV</t>
  </si>
  <si>
    <t>Yaviza</t>
  </si>
  <si>
    <t>AZD</t>
  </si>
  <si>
    <t>Yazd</t>
  </si>
  <si>
    <t>Shahid Sadooghi</t>
  </si>
  <si>
    <t>XYE</t>
  </si>
  <si>
    <t>Ye</t>
  </si>
  <si>
    <t>YEC</t>
  </si>
  <si>
    <t>Yecheon</t>
  </si>
  <si>
    <t>KYF</t>
  </si>
  <si>
    <t>Yeelirrie</t>
  </si>
  <si>
    <t>PGE</t>
  </si>
  <si>
    <t>Yegepa</t>
  </si>
  <si>
    <t>SVX</t>
  </si>
  <si>
    <t>Yekaterinburg</t>
  </si>
  <si>
    <t>Koltsovo</t>
  </si>
  <si>
    <t>EYL</t>
  </si>
  <si>
    <t>Yelimane</t>
  </si>
  <si>
    <t>XYR</t>
  </si>
  <si>
    <t>Yellow River</t>
  </si>
  <si>
    <t>Edwaki</t>
  </si>
  <si>
    <t>YZF</t>
  </si>
  <si>
    <t>Yellowknife</t>
  </si>
  <si>
    <t>WYE</t>
  </si>
  <si>
    <t>Yengema</t>
  </si>
  <si>
    <t>EIE</t>
  </si>
  <si>
    <t>Yeniseysk</t>
  </si>
  <si>
    <t>RSU</t>
  </si>
  <si>
    <t>Yeosu/Suncheon</t>
  </si>
  <si>
    <t>YEO</t>
  </si>
  <si>
    <t>Yeovilton</t>
  </si>
  <si>
    <t>Royal Naval Air Stn</t>
  </si>
  <si>
    <t>ERG</t>
  </si>
  <si>
    <t>Yerbogachen</t>
  </si>
  <si>
    <t>EVN</t>
  </si>
  <si>
    <t>Yerevan</t>
  </si>
  <si>
    <t>Zvartnots Intl</t>
  </si>
  <si>
    <t>EYR</t>
  </si>
  <si>
    <t>Yerington</t>
  </si>
  <si>
    <t>WYB</t>
  </si>
  <si>
    <t>Yes Bay</t>
  </si>
  <si>
    <t>YVD</t>
  </si>
  <si>
    <t>Yeva</t>
  </si>
  <si>
    <t>EIK</t>
  </si>
  <si>
    <t>Yeysk</t>
  </si>
  <si>
    <t>YBP</t>
  </si>
  <si>
    <t>Yibin</t>
  </si>
  <si>
    <t>Caiba</t>
  </si>
  <si>
    <t>YIH</t>
  </si>
  <si>
    <t>Yichang</t>
  </si>
  <si>
    <t>Sanxia</t>
  </si>
  <si>
    <t>YIC</t>
  </si>
  <si>
    <t>Yichun (Jiangxi)</t>
  </si>
  <si>
    <t>Mingyueshan</t>
  </si>
  <si>
    <t>LDS</t>
  </si>
  <si>
    <t>Yichun(Heilongjiang)</t>
  </si>
  <si>
    <t>Lindu</t>
  </si>
  <si>
    <t>YLN</t>
  </si>
  <si>
    <t>Yilan</t>
  </si>
  <si>
    <t>Yinchuan</t>
  </si>
  <si>
    <t>Hedong</t>
  </si>
  <si>
    <t>YIN</t>
  </si>
  <si>
    <t>Yining</t>
  </si>
  <si>
    <t>YIW</t>
  </si>
  <si>
    <t>Yiwu</t>
  </si>
  <si>
    <t>YIU</t>
  </si>
  <si>
    <t>YLI</t>
  </si>
  <si>
    <t>Ylivieska</t>
  </si>
  <si>
    <t>XHA</t>
  </si>
  <si>
    <t>Yllasjarvi</t>
  </si>
  <si>
    <t>JOG</t>
  </si>
  <si>
    <t>Yogyakarta</t>
  </si>
  <si>
    <t>Adisutjipto</t>
  </si>
  <si>
    <t>QGZ</t>
  </si>
  <si>
    <t>Yokkaichi</t>
  </si>
  <si>
    <t>YOK</t>
  </si>
  <si>
    <t>Yokohama</t>
  </si>
  <si>
    <t>YOL</t>
  </si>
  <si>
    <t>Yola</t>
  </si>
  <si>
    <t>YGJ</t>
  </si>
  <si>
    <t>Yonago</t>
  </si>
  <si>
    <t>Miho</t>
  </si>
  <si>
    <t>OGN</t>
  </si>
  <si>
    <t>Yonaguni</t>
  </si>
  <si>
    <t>KGH</t>
  </si>
  <si>
    <t>Yongai</t>
  </si>
  <si>
    <t>LLF</t>
  </si>
  <si>
    <t>Yongzhou</t>
  </si>
  <si>
    <t>Lingling</t>
  </si>
  <si>
    <t>QQY</t>
  </si>
  <si>
    <t>York</t>
  </si>
  <si>
    <t>THV</t>
  </si>
  <si>
    <t>ZAC</t>
  </si>
  <si>
    <t>York Landing</t>
  </si>
  <si>
    <t>OKR</t>
  </si>
  <si>
    <t>Yorke Island</t>
  </si>
  <si>
    <t>ORR</t>
  </si>
  <si>
    <t>Yorketown</t>
  </si>
  <si>
    <t>YQV</t>
  </si>
  <si>
    <t>Yorkton</t>
  </si>
  <si>
    <t>ORO</t>
  </si>
  <si>
    <t>Yoro</t>
  </si>
  <si>
    <t>RNJ</t>
  </si>
  <si>
    <t>Yoron</t>
  </si>
  <si>
    <t>OYS</t>
  </si>
  <si>
    <t>Yosemite Ntl Park</t>
  </si>
  <si>
    <t>JOK</t>
  </si>
  <si>
    <t>Yoshkar-Ola</t>
  </si>
  <si>
    <t>YOT</t>
  </si>
  <si>
    <t>Yotvata</t>
  </si>
  <si>
    <t>NGA</t>
  </si>
  <si>
    <t>Young</t>
  </si>
  <si>
    <t>YNG</t>
  </si>
  <si>
    <t>Youngstown</t>
  </si>
  <si>
    <t>RKC</t>
  </si>
  <si>
    <t>Yreka</t>
  </si>
  <si>
    <t>YUA</t>
  </si>
  <si>
    <t>Yuanmou</t>
  </si>
  <si>
    <t>UCC</t>
  </si>
  <si>
    <t>Yucca Flat</t>
  </si>
  <si>
    <t>YUE</t>
  </si>
  <si>
    <t>Yuendumu</t>
  </si>
  <si>
    <t>RKU</t>
  </si>
  <si>
    <t>Yule Island</t>
  </si>
  <si>
    <t>Kairuku</t>
  </si>
  <si>
    <t>UYN</t>
  </si>
  <si>
    <t>Yulin</t>
  </si>
  <si>
    <t>Yuyang</t>
  </si>
  <si>
    <t>YUM</t>
  </si>
  <si>
    <t>Yuma</t>
  </si>
  <si>
    <t>LGF</t>
  </si>
  <si>
    <t>Laguna AAF</t>
  </si>
  <si>
    <t>YCU</t>
  </si>
  <si>
    <t>Yuncheng</t>
  </si>
  <si>
    <t>Guangong</t>
  </si>
  <si>
    <t>YMS</t>
  </si>
  <si>
    <t>Yurimaguas</t>
  </si>
  <si>
    <t>RUF</t>
  </si>
  <si>
    <t>Yuruf</t>
  </si>
  <si>
    <t>YUS</t>
  </si>
  <si>
    <t>Yushu</t>
  </si>
  <si>
    <t>Batang</t>
  </si>
  <si>
    <t>DEE</t>
  </si>
  <si>
    <t>Yuzhno-Kurilsk</t>
  </si>
  <si>
    <t>Mendeleyevo</t>
  </si>
  <si>
    <t>UUS</t>
  </si>
  <si>
    <t>Yuzhno-Sakhalinsk</t>
  </si>
  <si>
    <t>Khomutovo</t>
  </si>
  <si>
    <t>ZLJ</t>
  </si>
  <si>
    <t>Yverdon-les-Bains</t>
  </si>
  <si>
    <t>ZBK</t>
  </si>
  <si>
    <t>Zabljak</t>
  </si>
  <si>
    <t>ACZ</t>
  </si>
  <si>
    <t>Zabol</t>
  </si>
  <si>
    <t>XZA</t>
  </si>
  <si>
    <t>Zabre</t>
  </si>
  <si>
    <t>ZBE</t>
  </si>
  <si>
    <t>Zabreh</t>
  </si>
  <si>
    <t>ZCL</t>
  </si>
  <si>
    <t>Zacatecas</t>
  </si>
  <si>
    <t>La Calera</t>
  </si>
  <si>
    <t>KZB</t>
  </si>
  <si>
    <t>Zachar Bay</t>
  </si>
  <si>
    <t>ZAD</t>
  </si>
  <si>
    <t>Zadar</t>
  </si>
  <si>
    <t>QZZ</t>
  </si>
  <si>
    <t>Zagazig</t>
  </si>
  <si>
    <t>OZG</t>
  </si>
  <si>
    <t>Zagora</t>
  </si>
  <si>
    <t>ZAG</t>
  </si>
  <si>
    <t>Zagreb</t>
  </si>
  <si>
    <t>Pleso</t>
  </si>
  <si>
    <t>ZAH</t>
  </si>
  <si>
    <t>Zahedan</t>
  </si>
  <si>
    <t>QZQ</t>
  </si>
  <si>
    <t>Zahle</t>
  </si>
  <si>
    <t>ZTH</t>
  </si>
  <si>
    <t>Zakinthos Island</t>
  </si>
  <si>
    <t>Dionisios Salomos</t>
  </si>
  <si>
    <t>QAZ</t>
  </si>
  <si>
    <t>Zakopane</t>
  </si>
  <si>
    <t>AKM</t>
  </si>
  <si>
    <t>Zakouma</t>
  </si>
  <si>
    <t>ZLG</t>
  </si>
  <si>
    <t>Zalaegerszeg</t>
  </si>
  <si>
    <t>BBZ</t>
  </si>
  <si>
    <t>Zambezi</t>
  </si>
  <si>
    <t>ZAM</t>
  </si>
  <si>
    <t>Zamboanga</t>
  </si>
  <si>
    <t>ZOB</t>
  </si>
  <si>
    <t>Zamora</t>
  </si>
  <si>
    <t>ZMM</t>
  </si>
  <si>
    <t>ZIZ</t>
  </si>
  <si>
    <t>Zamzama</t>
  </si>
  <si>
    <t>ANJ</t>
  </si>
  <si>
    <t>Zanaga</t>
  </si>
  <si>
    <t>ZZV</t>
  </si>
  <si>
    <t>Zanesville</t>
  </si>
  <si>
    <t>JWN</t>
  </si>
  <si>
    <t>Zanjan</t>
  </si>
  <si>
    <t>ZNZ</t>
  </si>
  <si>
    <t>Zanzibar</t>
  </si>
  <si>
    <t>APZ</t>
  </si>
  <si>
    <t>Zapala</t>
  </si>
  <si>
    <t>AZT</t>
  </si>
  <si>
    <t>Zapatoca</t>
  </si>
  <si>
    <t>OZH</t>
  </si>
  <si>
    <t>Zaporizhzhia</t>
  </si>
  <si>
    <t>Mokraya Intl</t>
  </si>
  <si>
    <t>ZTU</t>
  </si>
  <si>
    <t>Zaqatala</t>
  </si>
  <si>
    <t>Zarafshan</t>
  </si>
  <si>
    <t>ZAZ</t>
  </si>
  <si>
    <t>Zaragoza</t>
  </si>
  <si>
    <t>RZG</t>
  </si>
  <si>
    <t>XZZ</t>
  </si>
  <si>
    <t>Delicias Railway St.</t>
  </si>
  <si>
    <t>ZVI</t>
  </si>
  <si>
    <t>Zarand</t>
  </si>
  <si>
    <t>ZAJ</t>
  </si>
  <si>
    <t>Zaranj</t>
  </si>
  <si>
    <t>ZAR</t>
  </si>
  <si>
    <t>Zaria</t>
  </si>
  <si>
    <t>QZA</t>
  </si>
  <si>
    <t>Zarqa</t>
  </si>
  <si>
    <t>QZT</t>
  </si>
  <si>
    <t>Zawia</t>
  </si>
  <si>
    <t>SZI</t>
  </si>
  <si>
    <t>Zaysan</t>
  </si>
  <si>
    <t>IMO</t>
  </si>
  <si>
    <t>Zemio</t>
  </si>
  <si>
    <t>ZEN</t>
  </si>
  <si>
    <t>Zenag</t>
  </si>
  <si>
    <t>ZPH</t>
  </si>
  <si>
    <t>Zephyrhills</t>
  </si>
  <si>
    <t>QZB</t>
  </si>
  <si>
    <t>Zermatt</t>
  </si>
  <si>
    <t>DYG</t>
  </si>
  <si>
    <t>Zhangjiajie</t>
  </si>
  <si>
    <t>Hehua</t>
  </si>
  <si>
    <t>ZQZ</t>
  </si>
  <si>
    <t>Zhangjiakou</t>
  </si>
  <si>
    <t>YZY</t>
  </si>
  <si>
    <t>Zhangye</t>
  </si>
  <si>
    <t>ZHA</t>
  </si>
  <si>
    <t>Zhanjiang</t>
  </si>
  <si>
    <t>ZAT</t>
  </si>
  <si>
    <t>Zhaotong</t>
  </si>
  <si>
    <t>HRC</t>
  </si>
  <si>
    <t>Zhayrem</t>
  </si>
  <si>
    <t>Sary Su</t>
  </si>
  <si>
    <t>CGO</t>
  </si>
  <si>
    <t>Zhengzhou</t>
  </si>
  <si>
    <t>Xinzheng Intl</t>
  </si>
  <si>
    <t>ZUJ</t>
  </si>
  <si>
    <t>Zhenjiang</t>
  </si>
  <si>
    <t>DZN</t>
  </si>
  <si>
    <t>Zhezkazgan</t>
  </si>
  <si>
    <t>PZH</t>
  </si>
  <si>
    <t>Zhob</t>
  </si>
  <si>
    <t>ZGN</t>
  </si>
  <si>
    <t>Zhongshan</t>
  </si>
  <si>
    <t>HHS</t>
  </si>
  <si>
    <t>ZHY</t>
  </si>
  <si>
    <t>Zhongwei</t>
  </si>
  <si>
    <t>Xiangshan</t>
  </si>
  <si>
    <t>HSN</t>
  </si>
  <si>
    <t>Zhoushan</t>
  </si>
  <si>
    <t>Putuoshan</t>
  </si>
  <si>
    <t>ZUH</t>
  </si>
  <si>
    <t>Zhuhai</t>
  </si>
  <si>
    <t>ZIU</t>
  </si>
  <si>
    <t>ZUI</t>
  </si>
  <si>
    <t>Jiuzhou Ferry Port</t>
  </si>
  <si>
    <t>Sanzao Intl</t>
  </si>
  <si>
    <t>ZTR</t>
  </si>
  <si>
    <t>Zhytomyr</t>
  </si>
  <si>
    <t>IEG</t>
  </si>
  <si>
    <t>Zielona Gora</t>
  </si>
  <si>
    <t>Babimost</t>
  </si>
  <si>
    <t>ZIG</t>
  </si>
  <si>
    <t>Ziguinchor</t>
  </si>
  <si>
    <t>ZUL</t>
  </si>
  <si>
    <t>Zilfi</t>
  </si>
  <si>
    <t>ILZ</t>
  </si>
  <si>
    <t>Zilina</t>
  </si>
  <si>
    <t>ZND</t>
  </si>
  <si>
    <t>Zinder</t>
  </si>
  <si>
    <t>ZER</t>
  </si>
  <si>
    <t>Ziro</t>
  </si>
  <si>
    <t>ZIT</t>
  </si>
  <si>
    <t>Zittau</t>
  </si>
  <si>
    <t>GTW</t>
  </si>
  <si>
    <t>Zlin</t>
  </si>
  <si>
    <t>Holesov</t>
  </si>
  <si>
    <t>QZL</t>
  </si>
  <si>
    <t>Zliten</t>
  </si>
  <si>
    <t>OBL</t>
  </si>
  <si>
    <t>Zoersel</t>
  </si>
  <si>
    <t>Oostmalle</t>
  </si>
  <si>
    <t>ZLL</t>
  </si>
  <si>
    <t>Zofingen</t>
  </si>
  <si>
    <t>ZZO</t>
  </si>
  <si>
    <t>Zonalnoye</t>
  </si>
  <si>
    <t>ONQ</t>
  </si>
  <si>
    <t>Zonguldak</t>
  </si>
  <si>
    <t>Caycuma</t>
  </si>
  <si>
    <t>OUZ</t>
  </si>
  <si>
    <t>Zouerate</t>
  </si>
  <si>
    <t>Tazadit</t>
  </si>
  <si>
    <t>WAX</t>
  </si>
  <si>
    <t>Zuara</t>
  </si>
  <si>
    <t>ZRS</t>
  </si>
  <si>
    <t>Zuers/Lech</t>
  </si>
  <si>
    <t>ZLM</t>
  </si>
  <si>
    <t>Zug</t>
  </si>
  <si>
    <t>ZYI</t>
  </si>
  <si>
    <t>Zunyi</t>
  </si>
  <si>
    <t>Xinzhou</t>
  </si>
  <si>
    <t>ZRH</t>
  </si>
  <si>
    <t>Zurich</t>
  </si>
  <si>
    <t>ZLP</t>
  </si>
  <si>
    <t>HB Railway Station</t>
  </si>
  <si>
    <t>ZLQ</t>
  </si>
  <si>
    <t>Oerlikon Railway Stn</t>
  </si>
  <si>
    <t>Zurich Airport</t>
  </si>
  <si>
    <t>Code</t>
  </si>
  <si>
    <t>Name</t>
  </si>
  <si>
    <t>Country</t>
  </si>
  <si>
    <t>Time Zone</t>
  </si>
  <si>
    <t>GL</t>
  </si>
  <si>
    <t>KI</t>
  </si>
  <si>
    <t>RU</t>
  </si>
  <si>
    <t>AU</t>
  </si>
  <si>
    <t>MX</t>
  </si>
  <si>
    <t>PF</t>
  </si>
  <si>
    <t>KZ</t>
  </si>
  <si>
    <t>BR</t>
  </si>
  <si>
    <t>NZ</t>
  </si>
  <si>
    <t>CL</t>
  </si>
  <si>
    <t>EC</t>
  </si>
  <si>
    <t>PT</t>
  </si>
  <si>
    <t>FM</t>
  </si>
  <si>
    <t>UM</t>
  </si>
  <si>
    <t>2 B</t>
  </si>
  <si>
    <t>Number</t>
  </si>
  <si>
    <t>Felix Houphouet-Boigny</t>
  </si>
  <si>
    <t xml:space="preserve">Off-Line Point </t>
  </si>
  <si>
    <t xml:space="preserve">Metropolitan Area </t>
  </si>
  <si>
    <t xml:space="preserve">Airport </t>
  </si>
  <si>
    <t xml:space="preserve">Bus Station </t>
  </si>
  <si>
    <t xml:space="preserve">Railway Station </t>
  </si>
  <si>
    <t xml:space="preserve">Heliport </t>
  </si>
  <si>
    <t>Location Name</t>
  </si>
  <si>
    <t>Type Code</t>
  </si>
  <si>
    <t>Type Name</t>
  </si>
  <si>
    <t>Thomas C Russell Field</t>
  </si>
  <si>
    <t>Kondavattavan Tank SPB</t>
  </si>
  <si>
    <t>Schiphol SITA Function</t>
  </si>
  <si>
    <t>Helsingborg C Rail Stn</t>
  </si>
  <si>
    <t>International Rail Stn</t>
  </si>
  <si>
    <t>Hartsfield-Jackson ATL</t>
  </si>
  <si>
    <t>Mechanics Bay Heliport</t>
  </si>
  <si>
    <t>Krylbo Railway Station</t>
  </si>
  <si>
    <t>EuroAirport French  FR</t>
  </si>
  <si>
    <t>Boudghene B. Ali Lotfi</t>
  </si>
  <si>
    <t>Philip S.W.Goldson Int</t>
  </si>
  <si>
    <t>Southern Seaplane Base</t>
  </si>
  <si>
    <t>L.F Wade International</t>
  </si>
  <si>
    <t>Abando Railway Station</t>
  </si>
  <si>
    <t>Flamingo International</t>
  </si>
  <si>
    <t>Borlange C Railway Stn</t>
  </si>
  <si>
    <t>Wolfsburg Rail Station</t>
  </si>
  <si>
    <t>Baneasa - Aurel Vlaicu</t>
  </si>
  <si>
    <t>Keleti Railway Station</t>
  </si>
  <si>
    <t>Laughlin Bullhead Intl</t>
  </si>
  <si>
    <t>Calais-Frethun Rail St</t>
  </si>
  <si>
    <t>Huanghua International</t>
  </si>
  <si>
    <t>Ioannis Daskalogiannis</t>
  </si>
  <si>
    <t>Cinci./Nrthrn Kentucky</t>
  </si>
  <si>
    <t>Fortescue Dave Forrest</t>
  </si>
  <si>
    <t>Deer Lake/Stephenville</t>
  </si>
  <si>
    <t>FlightLink Bus Station</t>
  </si>
  <si>
    <t>Davos Dorf Railway Stn</t>
  </si>
  <si>
    <t>Aba Tenna D Yilma Intl</t>
  </si>
  <si>
    <t>Priory Railway Station</t>
  </si>
  <si>
    <t>Chelsea Twr EY Bus Stn</t>
  </si>
  <si>
    <t>Hyatt Rgncy EY Bus Stn</t>
  </si>
  <si>
    <t>Marina Mall EY Bus Stn</t>
  </si>
  <si>
    <t>Northwest Arkansas Rgn</t>
  </si>
  <si>
    <t>Firenze C.M. Raiway St</t>
  </si>
  <si>
    <t>Sir Seretse Khama Intl</t>
  </si>
  <si>
    <t>Goteborg C Railway Stn</t>
  </si>
  <si>
    <t>Grenchen Sued Rail Stn</t>
  </si>
  <si>
    <t>New London Railway Stn</t>
  </si>
  <si>
    <t>Gopinath Bordoloi Intl</t>
  </si>
  <si>
    <t>Mattala Rajapaksa Intl</t>
  </si>
  <si>
    <t>Newport News/Williamsb</t>
  </si>
  <si>
    <t>Castlereigh Resrvr SPB</t>
  </si>
  <si>
    <t>Devi Ahilya Bai Holkar</t>
  </si>
  <si>
    <t>Interlaken Ost Rail St</t>
  </si>
  <si>
    <t>Jiaxingnan Railway Stn</t>
  </si>
  <si>
    <t>Xishuangbanna Gasa Int</t>
  </si>
  <si>
    <t>Lanseria International</t>
  </si>
  <si>
    <t>Polgolla Reservoir SPB</t>
  </si>
  <si>
    <t>Victoria Reservoir SPB</t>
  </si>
  <si>
    <t>Mallam Aminu Kano Intl</t>
  </si>
  <si>
    <t>Baden-Baden Railway St</t>
  </si>
  <si>
    <t>Shahid AshrafiEsfahani</t>
  </si>
  <si>
    <t>Sultan Abdul Aziz Shah</t>
  </si>
  <si>
    <t>Sultan Haji Ahmad Shah</t>
  </si>
  <si>
    <t>Kunshannan Railway Stn</t>
  </si>
  <si>
    <t>Boulder City Municipal</t>
  </si>
  <si>
    <t>Mccarran International</t>
  </si>
  <si>
    <t>Cotapaxi International</t>
  </si>
  <si>
    <t>Hattiesburg-Laurel Reg</t>
  </si>
  <si>
    <t>Bradf. Forster Sq Rail</t>
  </si>
  <si>
    <t>Kushok Bakula Rimpoche</t>
  </si>
  <si>
    <t>Halle Hbf Rail Station</t>
  </si>
  <si>
    <t>Europe Railway Station</t>
  </si>
  <si>
    <t>Ebbsfleet Intl Rail St</t>
  </si>
  <si>
    <t>Paddington Railway Stn</t>
  </si>
  <si>
    <t>St Pancras Intl RailSt</t>
  </si>
  <si>
    <t>Stratford Intl Rail St</t>
  </si>
  <si>
    <t>Warner Cntr Bus. Plaza</t>
  </si>
  <si>
    <t>Chaudhary Charan Singh</t>
  </si>
  <si>
    <t>Lund C Railway Station</t>
  </si>
  <si>
    <t>Mohammad Bin Abdulaziz</t>
  </si>
  <si>
    <t>Piccadilly Railway Stn</t>
  </si>
  <si>
    <t>Matsapha International</t>
  </si>
  <si>
    <t>Fr. Miloye Milenkovich</t>
  </si>
  <si>
    <t>Pierre Elliott Trudeau</t>
  </si>
  <si>
    <t>St Lambert Railway Stn</t>
  </si>
  <si>
    <t>Osnabrueck Hbf Rail St</t>
  </si>
  <si>
    <t>EuroAirport Swiss   CH</t>
  </si>
  <si>
    <t>Lufkin Angelina County</t>
  </si>
  <si>
    <t>Nanjing Nan Railway St</t>
  </si>
  <si>
    <t>Mergellina Railway Stn</t>
  </si>
  <si>
    <t>Kruger Mpumalanga Intl</t>
  </si>
  <si>
    <t>Craven County Regional</t>
  </si>
  <si>
    <t>Battery Pk City/N. Cov</t>
  </si>
  <si>
    <t>Downtown Manhattan H/P</t>
  </si>
  <si>
    <t>Nykoping C Railway Stn</t>
  </si>
  <si>
    <t>Brugge Railway Station</t>
  </si>
  <si>
    <t>Nationaltheatret RailS</t>
  </si>
  <si>
    <t>Oslo S Railway Station</t>
  </si>
  <si>
    <t>NW Florida Beaches Int</t>
  </si>
  <si>
    <t>Aerogare des Invalides</t>
  </si>
  <si>
    <t>Arc de Triomphe Bus St</t>
  </si>
  <si>
    <t>Gare de l'Est Rail Stn</t>
  </si>
  <si>
    <t>Issy les Moulineaux HP</t>
  </si>
  <si>
    <t>Massy TGV Rail Station</t>
  </si>
  <si>
    <t>Sultan Syarif Kasim II</t>
  </si>
  <si>
    <t>GuillermoLe≤n Valencia</t>
  </si>
  <si>
    <t>DelCaribe Gen S Marino</t>
  </si>
  <si>
    <t>Jacksons International</t>
  </si>
  <si>
    <t>Holesovice Railway Stn</t>
  </si>
  <si>
    <t>Carlos A. Curbelo Intl</t>
  </si>
  <si>
    <t>Charny Railway Station</t>
  </si>
  <si>
    <t>Sainte-Foy Railway Stn</t>
  </si>
  <si>
    <t>Keflavik International</t>
  </si>
  <si>
    <t>Trent Valley  Rail Stn</t>
  </si>
  <si>
    <t>Gen Martin M de Guemes</t>
  </si>
  <si>
    <t>Isole Tremiti Heliport</t>
  </si>
  <si>
    <t>Comalapa International</t>
  </si>
  <si>
    <t>Maestro Wilson Fonseca</t>
  </si>
  <si>
    <t>Zone 1(Off-line Point)</t>
  </si>
  <si>
    <t>Zone 2(Off-line Point)</t>
  </si>
  <si>
    <t>Santa Justa Railway St</t>
  </si>
  <si>
    <t>Ngari Gunsa/Ali Kunsha</t>
  </si>
  <si>
    <t>Sadiq Abubakar III Int</t>
  </si>
  <si>
    <t>Springfield-Branson Rg</t>
  </si>
  <si>
    <t>St-Georges de lOyapock</t>
  </si>
  <si>
    <t>Raja Haji Fisabilillah</t>
  </si>
  <si>
    <t>Tarragona/Camp Rail St</t>
  </si>
  <si>
    <t>Holland Spoor Rail Stn</t>
  </si>
  <si>
    <t>Zenata-Messali El Hadj</t>
  </si>
  <si>
    <t>John C. Munro Hamilton</t>
  </si>
  <si>
    <t>Toulon Railway Station</t>
  </si>
  <si>
    <t>St-Pierre-Corps RailSt</t>
  </si>
  <si>
    <t>Porta Nuova Railway St</t>
  </si>
  <si>
    <t>Porta Susa Railway Stn</t>
  </si>
  <si>
    <t>Mestre Railway Station</t>
  </si>
  <si>
    <t>Mitte CAT Rail Station</t>
  </si>
  <si>
    <t>New Carrolton Rail Stn</t>
  </si>
  <si>
    <t>Ronald Reagan National</t>
  </si>
  <si>
    <t>Westchester County Apt</t>
  </si>
  <si>
    <t>Xuzhou Dong Railway St</t>
  </si>
  <si>
    <t>Aggregated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</si>
</sst>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A1:K11593" totalsRowShown="0">
  <autoFilter ref="A1:K11593"/>
  <sortState ref="A2:J11593">
    <sortCondition ref="D2:D11593"/>
    <sortCondition ref="C2:C11593"/>
    <sortCondition ref="A2:A11593"/>
    <sortCondition ref="F2:F11593"/>
  </sortState>
  <tableColumns count="11">
    <tableColumn id="1" name="City"/>
    <tableColumn id="2" name="Name"/>
    <tableColumn id="3" name="State"/>
    <tableColumn id="4" name="Country"/>
    <tableColumn id="5" name="Time Zone"/>
    <tableColumn id="6" name="Airport"/>
    <tableColumn id="7" name="Location Name"/>
    <tableColumn id="8" name="Number"/>
    <tableColumn id="9" name="Type Code"/>
    <tableColumn id="10" name="Type Name" dataDxfId="1">
      <calculatedColumnFormula>VLOOKUP(Table2[[#This Row],[Type Code]],Types[],2,FALSE)</calculatedColumnFormula>
    </tableColumn>
    <tableColumn id="11" name="Aggregated Long Name" dataDxfId="0">
      <calculatedColumnFormula>CONCATENATE(Table2[[#This Row],[Name]]," ",Table2[[#This Row],[Location Name]]," ",Table2[[#This Row],[Type Name]])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ypes" displayName="Types" ref="A1:B8" totalsRowShown="0">
  <autoFilter ref="A1:B8"/>
  <tableColumns count="2">
    <tableColumn id="1" name="Code"/>
    <tableColumn id="2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93"/>
  <sheetViews>
    <sheetView tabSelected="1" workbookViewId="0">
      <selection activeCell="G123" sqref="G123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7.5703125" customWidth="1"/>
    <col min="4" max="4" width="10" customWidth="1"/>
    <col min="5" max="5" width="12" bestFit="1" customWidth="1"/>
    <col min="6" max="6" width="9.28515625" customWidth="1"/>
    <col min="7" max="7" width="26.140625" bestFit="1" customWidth="1"/>
    <col min="8" max="8" width="10.28515625" customWidth="1"/>
    <col min="9" max="9" width="12.42578125" bestFit="1" customWidth="1"/>
    <col min="10" max="10" width="18" bestFit="1" customWidth="1"/>
    <col min="11" max="11" width="60" bestFit="1" customWidth="1"/>
  </cols>
  <sheetData>
    <row r="1" spans="1:11" x14ac:dyDescent="0.25">
      <c r="A1" t="s">
        <v>5005</v>
      </c>
      <c r="B1" t="s">
        <v>24328</v>
      </c>
      <c r="C1" t="s">
        <v>1862</v>
      </c>
      <c r="D1" t="s">
        <v>24329</v>
      </c>
      <c r="E1" t="s">
        <v>24330</v>
      </c>
      <c r="F1" t="s">
        <v>5</v>
      </c>
      <c r="G1" t="s">
        <v>24354</v>
      </c>
      <c r="H1" t="s">
        <v>24346</v>
      </c>
      <c r="I1" t="s">
        <v>24355</v>
      </c>
      <c r="J1" s="1" t="s">
        <v>24356</v>
      </c>
      <c r="K1" s="1" t="s">
        <v>24489</v>
      </c>
    </row>
    <row r="2" spans="1:11" x14ac:dyDescent="0.25">
      <c r="A2" t="s">
        <v>144</v>
      </c>
      <c r="B2" t="s">
        <v>145</v>
      </c>
      <c r="D2" t="s">
        <v>146</v>
      </c>
      <c r="F2" t="s">
        <v>144</v>
      </c>
      <c r="I2">
        <v>1</v>
      </c>
      <c r="J2" t="str">
        <f>VLOOKUP(Table2[[#This Row],[Type Code]],Types[],2,FALSE)</f>
        <v xml:space="preserve">Off-Line Point </v>
      </c>
      <c r="K2" t="str">
        <f>CONCATENATE(Table2[[#This Row],[Name]]," ",Table2[[#This Row],[Location Name]]," ",Table2[[#This Row],[Type Name]])</f>
        <v xml:space="preserve">ACARS  Off-Line Point </v>
      </c>
    </row>
    <row r="3" spans="1:11" x14ac:dyDescent="0.25">
      <c r="A3" t="s">
        <v>5455</v>
      </c>
      <c r="B3" t="s">
        <v>5456</v>
      </c>
      <c r="D3" t="s">
        <v>146</v>
      </c>
      <c r="F3" t="s">
        <v>5455</v>
      </c>
      <c r="I3">
        <v>1</v>
      </c>
      <c r="J3" t="str">
        <f>VLOOKUP(Table2[[#This Row],[Type Code]],Types[],2,FALSE)</f>
        <v xml:space="preserve">Off-Line Point </v>
      </c>
      <c r="K3" t="str">
        <f>CONCATENATE(Table2[[#This Row],[Name]]," ",Table2[[#This Row],[Location Name]]," ",Table2[[#This Row],[Type Name]])</f>
        <v xml:space="preserve">Data Processing Ctr  Off-Line Point </v>
      </c>
    </row>
    <row r="4" spans="1:11" x14ac:dyDescent="0.25">
      <c r="A4" t="s">
        <v>8645</v>
      </c>
      <c r="B4" t="s">
        <v>8646</v>
      </c>
      <c r="D4" t="s">
        <v>146</v>
      </c>
      <c r="F4" t="s">
        <v>8645</v>
      </c>
      <c r="I4">
        <v>1</v>
      </c>
      <c r="J4" t="str">
        <f>VLOOKUP(Table2[[#This Row],[Type Code]],Types[],2,FALSE)</f>
        <v xml:space="preserve">Off-Line Point </v>
      </c>
      <c r="K4" t="str">
        <f>CONCATENATE(Table2[[#This Row],[Name]]," ",Table2[[#This Row],[Location Name]]," ",Table2[[#This Row],[Type Name]])</f>
        <v xml:space="preserve">Headquarters  Off-Line Point </v>
      </c>
    </row>
    <row r="5" spans="1:11" x14ac:dyDescent="0.25">
      <c r="A5" t="s">
        <v>9810</v>
      </c>
      <c r="B5" t="s">
        <v>9811</v>
      </c>
      <c r="D5" t="s">
        <v>146</v>
      </c>
      <c r="F5" t="s">
        <v>9810</v>
      </c>
      <c r="H5">
        <v>2328</v>
      </c>
      <c r="I5">
        <v>3</v>
      </c>
      <c r="J5" t="str">
        <f>VLOOKUP(Table2[[#This Row],[Type Code]],Types[],2,FALSE)</f>
        <v xml:space="preserve">Airport </v>
      </c>
      <c r="K5" t="str">
        <f>CONCATENATE(Table2[[#This Row],[Name]]," ",Table2[[#This Row],[Location Name]]," ",Table2[[#This Row],[Type Name]])</f>
        <v xml:space="preserve">Jerusalem  Airport </v>
      </c>
    </row>
    <row r="6" spans="1:11" x14ac:dyDescent="0.25">
      <c r="A6" t="s">
        <v>20182</v>
      </c>
      <c r="B6" t="s">
        <v>20183</v>
      </c>
      <c r="D6" t="s">
        <v>146</v>
      </c>
      <c r="F6" t="s">
        <v>20182</v>
      </c>
      <c r="G6" t="s">
        <v>20183</v>
      </c>
      <c r="I6">
        <v>1</v>
      </c>
      <c r="J6" t="str">
        <f>VLOOKUP(Table2[[#This Row],[Type Code]],Types[],2,FALSE)</f>
        <v xml:space="preserve">Off-Line Point </v>
      </c>
      <c r="K6" t="str">
        <f>CONCATENATE(Table2[[#This Row],[Name]]," ",Table2[[#This Row],[Location Name]]," ",Table2[[#This Row],[Type Name]])</f>
        <v xml:space="preserve">Sita Sita Off-Line Point </v>
      </c>
    </row>
    <row r="7" spans="1:11" x14ac:dyDescent="0.25">
      <c r="A7" t="s">
        <v>20182</v>
      </c>
      <c r="B7" t="s">
        <v>20183</v>
      </c>
      <c r="D7" t="s">
        <v>146</v>
      </c>
      <c r="F7" t="s">
        <v>20184</v>
      </c>
      <c r="G7" t="s">
        <v>20183</v>
      </c>
      <c r="I7">
        <v>1</v>
      </c>
      <c r="J7" t="str">
        <f>VLOOKUP(Table2[[#This Row],[Type Code]],Types[],2,FALSE)</f>
        <v xml:space="preserve">Off-Line Point </v>
      </c>
      <c r="K7" t="str">
        <f>CONCATENATE(Table2[[#This Row],[Name]]," ",Table2[[#This Row],[Location Name]]," ",Table2[[#This Row],[Type Name]])</f>
        <v xml:space="preserve">Sita Sita Off-Line Point </v>
      </c>
    </row>
    <row r="8" spans="1:11" x14ac:dyDescent="0.25">
      <c r="A8" t="s">
        <v>20187</v>
      </c>
      <c r="B8" t="s">
        <v>20188</v>
      </c>
      <c r="D8" t="s">
        <v>146</v>
      </c>
      <c r="F8" t="s">
        <v>20187</v>
      </c>
      <c r="G8" t="s">
        <v>20188</v>
      </c>
      <c r="I8">
        <v>1</v>
      </c>
      <c r="J8" t="str">
        <f>VLOOKUP(Table2[[#This Row],[Type Code]],Types[],2,FALSE)</f>
        <v xml:space="preserve">Off-Line Point </v>
      </c>
      <c r="K8" t="str">
        <f>CONCATENATE(Table2[[#This Row],[Name]]," ",Table2[[#This Row],[Location Name]]," ",Table2[[#This Row],[Type Name]])</f>
        <v xml:space="preserve">Sita Network Sita Network Off-Line Point </v>
      </c>
    </row>
    <row r="9" spans="1:11" x14ac:dyDescent="0.25">
      <c r="A9" t="s">
        <v>20187</v>
      </c>
      <c r="B9" t="s">
        <v>20188</v>
      </c>
      <c r="D9" t="s">
        <v>146</v>
      </c>
      <c r="F9" t="s">
        <v>20189</v>
      </c>
      <c r="G9" t="s">
        <v>20188</v>
      </c>
      <c r="I9">
        <v>1</v>
      </c>
      <c r="J9" t="str">
        <f>VLOOKUP(Table2[[#This Row],[Type Code]],Types[],2,FALSE)</f>
        <v xml:space="preserve">Off-Line Point </v>
      </c>
      <c r="K9" t="str">
        <f>CONCATENATE(Table2[[#This Row],[Name]]," ",Table2[[#This Row],[Location Name]]," ",Table2[[#This Row],[Type Name]])</f>
        <v xml:space="preserve">Sita Network Sita Network Off-Line Point </v>
      </c>
    </row>
    <row r="10" spans="1:11" x14ac:dyDescent="0.25">
      <c r="A10" t="s">
        <v>20185</v>
      </c>
      <c r="B10" t="s">
        <v>20186</v>
      </c>
      <c r="D10" t="s">
        <v>146</v>
      </c>
      <c r="F10" t="s">
        <v>20185</v>
      </c>
      <c r="G10" t="s">
        <v>20186</v>
      </c>
      <c r="I10">
        <v>1</v>
      </c>
      <c r="J10" t="str">
        <f>VLOOKUP(Table2[[#This Row],[Type Code]],Types[],2,FALSE)</f>
        <v xml:space="preserve">Off-Line Point </v>
      </c>
      <c r="K10" t="str">
        <f>CONCATENATE(Table2[[#This Row],[Name]]," ",Table2[[#This Row],[Location Name]]," ",Table2[[#This Row],[Type Name]])</f>
        <v xml:space="preserve">Sita Aircom Sita Aircom Off-Line Point </v>
      </c>
    </row>
    <row r="11" spans="1:11" x14ac:dyDescent="0.25">
      <c r="A11" t="s">
        <v>872</v>
      </c>
      <c r="B11" t="s">
        <v>873</v>
      </c>
      <c r="D11" t="s">
        <v>874</v>
      </c>
      <c r="F11" t="s">
        <v>872</v>
      </c>
      <c r="G11" t="s">
        <v>26</v>
      </c>
      <c r="I11">
        <v>1</v>
      </c>
      <c r="J11" t="str">
        <f>VLOOKUP(Table2[[#This Row],[Type Code]],Types[],2,FALSE)</f>
        <v xml:space="preserve">Off-Line Point </v>
      </c>
      <c r="K11" t="str">
        <f>CONCATENATE(Table2[[#This Row],[Name]]," ",Table2[[#This Row],[Location Name]]," ",Table2[[#This Row],[Type Name]])</f>
        <v xml:space="preserve">Andorra la Vella Off-line Point Off-Line Point </v>
      </c>
    </row>
    <row r="12" spans="1:11" x14ac:dyDescent="0.25">
      <c r="A12" t="s">
        <v>400</v>
      </c>
      <c r="B12" t="s">
        <v>401</v>
      </c>
      <c r="D12" t="s">
        <v>115</v>
      </c>
      <c r="F12" t="s">
        <v>400</v>
      </c>
      <c r="G12" t="s">
        <v>122</v>
      </c>
      <c r="H12">
        <v>7</v>
      </c>
      <c r="I12">
        <v>3</v>
      </c>
      <c r="J12" t="str">
        <f>VLOOKUP(Table2[[#This Row],[Type Code]],Types[],2,FALSE)</f>
        <v xml:space="preserve">Airport </v>
      </c>
      <c r="K12" t="str">
        <f>CONCATENATE(Table2[[#This Row],[Name]]," ",Table2[[#This Row],[Location Name]]," ",Table2[[#This Row],[Type Name]])</f>
        <v xml:space="preserve">Al Ain International Airport </v>
      </c>
    </row>
    <row r="13" spans="1:11" x14ac:dyDescent="0.25">
      <c r="A13" t="s">
        <v>400</v>
      </c>
      <c r="B13" t="s">
        <v>401</v>
      </c>
      <c r="D13" t="s">
        <v>115</v>
      </c>
      <c r="F13" t="s">
        <v>402</v>
      </c>
      <c r="G13" t="s">
        <v>121</v>
      </c>
      <c r="I13">
        <v>4</v>
      </c>
      <c r="J13" t="str">
        <f>VLOOKUP(Table2[[#This Row],[Type Code]],Types[],2,FALSE)</f>
        <v xml:space="preserve">Bus Station </v>
      </c>
      <c r="K13" t="str">
        <f>CONCATENATE(Table2[[#This Row],[Name]]," ",Table2[[#This Row],[Location Name]]," ",Table2[[#This Row],[Type Name]])</f>
        <v xml:space="preserve">Al Ain EK Bus Station Bus Station </v>
      </c>
    </row>
    <row r="14" spans="1:11" x14ac:dyDescent="0.25">
      <c r="A14" t="s">
        <v>113</v>
      </c>
      <c r="B14" t="s">
        <v>114</v>
      </c>
      <c r="D14" t="s">
        <v>115</v>
      </c>
      <c r="F14" t="s">
        <v>113</v>
      </c>
      <c r="G14" t="s">
        <v>122</v>
      </c>
      <c r="H14">
        <v>301</v>
      </c>
      <c r="I14">
        <v>3</v>
      </c>
      <c r="J14" t="str">
        <f>VLOOKUP(Table2[[#This Row],[Type Code]],Types[],2,FALSE)</f>
        <v xml:space="preserve">Airport </v>
      </c>
      <c r="K14" t="str">
        <f>CONCATENATE(Table2[[#This Row],[Name]]," ",Table2[[#This Row],[Location Name]]," ",Table2[[#This Row],[Type Name]])</f>
        <v xml:space="preserve">Abu Dhabi International Airport </v>
      </c>
    </row>
    <row r="15" spans="1:11" x14ac:dyDescent="0.25">
      <c r="A15" t="s">
        <v>113</v>
      </c>
      <c r="B15" t="s">
        <v>114</v>
      </c>
      <c r="D15" t="s">
        <v>115</v>
      </c>
      <c r="F15" t="s">
        <v>113</v>
      </c>
      <c r="G15" t="s">
        <v>98</v>
      </c>
      <c r="I15">
        <v>2</v>
      </c>
      <c r="J15" t="str">
        <f>VLOOKUP(Table2[[#This Row],[Type Code]],Types[],2,FALSE)</f>
        <v xml:space="preserve">Metropolitan Area </v>
      </c>
      <c r="K15" t="str">
        <f>CONCATENATE(Table2[[#This Row],[Name]]," ",Table2[[#This Row],[Location Name]]," ",Table2[[#This Row],[Type Name]])</f>
        <v xml:space="preserve">Abu Dhabi Metropolitan Area Metropolitan Area </v>
      </c>
    </row>
    <row r="16" spans="1:11" x14ac:dyDescent="0.25">
      <c r="A16" t="s">
        <v>113</v>
      </c>
      <c r="B16" t="s">
        <v>114</v>
      </c>
      <c r="D16" t="s">
        <v>115</v>
      </c>
      <c r="F16" t="s">
        <v>118</v>
      </c>
      <c r="G16" t="s">
        <v>119</v>
      </c>
      <c r="I16">
        <v>3</v>
      </c>
      <c r="J16" t="str">
        <f>VLOOKUP(Table2[[#This Row],[Type Code]],Types[],2,FALSE)</f>
        <v xml:space="preserve">Airport </v>
      </c>
      <c r="K16" t="str">
        <f>CONCATENATE(Table2[[#This Row],[Name]]," ",Table2[[#This Row],[Location Name]]," ",Table2[[#This Row],[Type Name]])</f>
        <v xml:space="preserve">Abu Dhabi Bateen Airport </v>
      </c>
    </row>
    <row r="17" spans="1:11" x14ac:dyDescent="0.25">
      <c r="A17" t="s">
        <v>113</v>
      </c>
      <c r="B17" t="s">
        <v>114</v>
      </c>
      <c r="D17" t="s">
        <v>115</v>
      </c>
      <c r="F17" t="s">
        <v>116</v>
      </c>
      <c r="G17" t="s">
        <v>117</v>
      </c>
      <c r="I17">
        <v>3</v>
      </c>
      <c r="J17" t="str">
        <f>VLOOKUP(Table2[[#This Row],[Type Code]],Types[],2,FALSE)</f>
        <v xml:space="preserve">Airport </v>
      </c>
      <c r="K17" t="str">
        <f>CONCATENATE(Table2[[#This Row],[Name]]," ",Table2[[#This Row],[Location Name]]," ",Table2[[#This Row],[Type Name]])</f>
        <v xml:space="preserve">Abu Dhabi Al Dhafra AB Airport </v>
      </c>
    </row>
    <row r="18" spans="1:11" x14ac:dyDescent="0.25">
      <c r="A18" t="s">
        <v>113</v>
      </c>
      <c r="B18" t="s">
        <v>114</v>
      </c>
      <c r="D18" t="s">
        <v>115</v>
      </c>
      <c r="F18" t="s">
        <v>120</v>
      </c>
      <c r="G18" t="s">
        <v>121</v>
      </c>
      <c r="I18">
        <v>4</v>
      </c>
      <c r="J18" t="str">
        <f>VLOOKUP(Table2[[#This Row],[Type Code]],Types[],2,FALSE)</f>
        <v xml:space="preserve">Bus Station </v>
      </c>
      <c r="K18" t="str">
        <f>CONCATENATE(Table2[[#This Row],[Name]]," ",Table2[[#This Row],[Location Name]]," ",Table2[[#This Row],[Type Name]])</f>
        <v xml:space="preserve">Abu Dhabi EK Bus Station Bus Station </v>
      </c>
    </row>
    <row r="19" spans="1:11" x14ac:dyDescent="0.25">
      <c r="A19" t="s">
        <v>5997</v>
      </c>
      <c r="B19" t="s">
        <v>5998</v>
      </c>
      <c r="D19" t="s">
        <v>115</v>
      </c>
      <c r="F19" t="s">
        <v>6002</v>
      </c>
      <c r="G19" t="s">
        <v>6003</v>
      </c>
      <c r="I19">
        <v>3</v>
      </c>
      <c r="J19" t="str">
        <f>VLOOKUP(Table2[[#This Row],[Type Code]],Types[],2,FALSE)</f>
        <v xml:space="preserve">Airport </v>
      </c>
      <c r="K19" t="str">
        <f>CONCATENATE(Table2[[#This Row],[Name]]," ",Table2[[#This Row],[Location Name]]," ",Table2[[#This Row],[Type Name]])</f>
        <v xml:space="preserve">Dubai Dubai Creek SPB Airport </v>
      </c>
    </row>
    <row r="20" spans="1:11" x14ac:dyDescent="0.25">
      <c r="A20" t="s">
        <v>5997</v>
      </c>
      <c r="B20" t="s">
        <v>5998</v>
      </c>
      <c r="D20" t="s">
        <v>115</v>
      </c>
      <c r="F20" t="s">
        <v>5999</v>
      </c>
      <c r="G20" t="s">
        <v>6000</v>
      </c>
      <c r="I20">
        <v>3</v>
      </c>
      <c r="J20" t="str">
        <f>VLOOKUP(Table2[[#This Row],[Type Code]],Types[],2,FALSE)</f>
        <v xml:space="preserve">Airport </v>
      </c>
      <c r="K20" t="str">
        <f>CONCATENATE(Table2[[#This Row],[Name]]," ",Table2[[#This Row],[Location Name]]," ",Table2[[#This Row],[Type Name]])</f>
        <v xml:space="preserve">Dubai Al Maktoum Intl Airport </v>
      </c>
    </row>
    <row r="21" spans="1:11" x14ac:dyDescent="0.25">
      <c r="A21" t="s">
        <v>5997</v>
      </c>
      <c r="B21" t="s">
        <v>5998</v>
      </c>
      <c r="D21" t="s">
        <v>115</v>
      </c>
      <c r="F21" t="s">
        <v>5997</v>
      </c>
      <c r="G21" t="s">
        <v>122</v>
      </c>
      <c r="H21">
        <v>1319</v>
      </c>
      <c r="I21">
        <v>3</v>
      </c>
      <c r="J21" t="str">
        <f>VLOOKUP(Table2[[#This Row],[Type Code]],Types[],2,FALSE)</f>
        <v xml:space="preserve">Airport </v>
      </c>
      <c r="K21" t="str">
        <f>CONCATENATE(Table2[[#This Row],[Name]]," ",Table2[[#This Row],[Location Name]]," ",Table2[[#This Row],[Type Name]])</f>
        <v xml:space="preserve">Dubai International Airport </v>
      </c>
    </row>
    <row r="22" spans="1:11" x14ac:dyDescent="0.25">
      <c r="A22" t="s">
        <v>5997</v>
      </c>
      <c r="B22" t="s">
        <v>5998</v>
      </c>
      <c r="D22" t="s">
        <v>115</v>
      </c>
      <c r="F22" t="s">
        <v>5997</v>
      </c>
      <c r="G22" t="s">
        <v>98</v>
      </c>
      <c r="I22">
        <v>2</v>
      </c>
      <c r="J22" t="str">
        <f>VLOOKUP(Table2[[#This Row],[Type Code]],Types[],2,FALSE)</f>
        <v xml:space="preserve">Metropolitan Area </v>
      </c>
      <c r="K22" t="str">
        <f>CONCATENATE(Table2[[#This Row],[Name]]," ",Table2[[#This Row],[Location Name]]," ",Table2[[#This Row],[Type Name]])</f>
        <v xml:space="preserve">Dubai Metropolitan Area Metropolitan Area </v>
      </c>
    </row>
    <row r="23" spans="1:11" x14ac:dyDescent="0.25">
      <c r="A23" t="s">
        <v>5997</v>
      </c>
      <c r="B23" t="s">
        <v>5998</v>
      </c>
      <c r="D23" t="s">
        <v>115</v>
      </c>
      <c r="F23" t="s">
        <v>6010</v>
      </c>
      <c r="G23" t="s">
        <v>6011</v>
      </c>
      <c r="I23">
        <v>3</v>
      </c>
      <c r="J23" t="str">
        <f>VLOOKUP(Table2[[#This Row],[Type Code]],Types[],2,FALSE)</f>
        <v xml:space="preserve">Airport </v>
      </c>
      <c r="K23" t="str">
        <f>CONCATENATE(Table2[[#This Row],[Name]]," ",Table2[[#This Row],[Location Name]]," ",Table2[[#This Row],[Type Name]])</f>
        <v xml:space="preserve">Dubai Minhad AB Airport </v>
      </c>
    </row>
    <row r="24" spans="1:11" x14ac:dyDescent="0.25">
      <c r="A24" t="s">
        <v>5997</v>
      </c>
      <c r="B24" t="s">
        <v>5998</v>
      </c>
      <c r="D24" t="s">
        <v>115</v>
      </c>
      <c r="F24" t="s">
        <v>6004</v>
      </c>
      <c r="G24" t="s">
        <v>24388</v>
      </c>
      <c r="I24">
        <v>4</v>
      </c>
      <c r="J24" t="str">
        <f>VLOOKUP(Table2[[#This Row],[Type Code]],Types[],2,FALSE)</f>
        <v xml:space="preserve">Bus Station </v>
      </c>
      <c r="K24" t="str">
        <f>CONCATENATE(Table2[[#This Row],[Name]]," ",Table2[[#This Row],[Location Name]]," ",Table2[[#This Row],[Type Name]])</f>
        <v xml:space="preserve">Dubai Hyatt Rgncy EY Bus Stn Bus Station </v>
      </c>
    </row>
    <row r="25" spans="1:11" x14ac:dyDescent="0.25">
      <c r="A25" t="s">
        <v>5997</v>
      </c>
      <c r="B25" t="s">
        <v>5998</v>
      </c>
      <c r="D25" t="s">
        <v>115</v>
      </c>
      <c r="F25" t="s">
        <v>6009</v>
      </c>
      <c r="G25" t="s">
        <v>24389</v>
      </c>
      <c r="I25">
        <v>4</v>
      </c>
      <c r="J25" t="str">
        <f>VLOOKUP(Table2[[#This Row],[Type Code]],Types[],2,FALSE)</f>
        <v xml:space="preserve">Bus Station </v>
      </c>
      <c r="K25" t="str">
        <f>CONCATENATE(Table2[[#This Row],[Name]]," ",Table2[[#This Row],[Location Name]]," ",Table2[[#This Row],[Type Name]])</f>
        <v xml:space="preserve">Dubai Marina Mall EY Bus Stn Bus Station </v>
      </c>
    </row>
    <row r="26" spans="1:11" x14ac:dyDescent="0.25">
      <c r="A26" t="s">
        <v>5997</v>
      </c>
      <c r="B26" t="s">
        <v>5998</v>
      </c>
      <c r="D26" t="s">
        <v>115</v>
      </c>
      <c r="F26" t="s">
        <v>6001</v>
      </c>
      <c r="G26" t="s">
        <v>24387</v>
      </c>
      <c r="I26">
        <v>4</v>
      </c>
      <c r="J26" t="str">
        <f>VLOOKUP(Table2[[#This Row],[Type Code]],Types[],2,FALSE)</f>
        <v xml:space="preserve">Bus Station </v>
      </c>
      <c r="K26" t="str">
        <f>CONCATENATE(Table2[[#This Row],[Name]]," ",Table2[[#This Row],[Location Name]]," ",Table2[[#This Row],[Type Name]])</f>
        <v xml:space="preserve">Dubai Chelsea Twr EY Bus Stn Bus Station </v>
      </c>
    </row>
    <row r="27" spans="1:11" x14ac:dyDescent="0.25">
      <c r="A27" t="s">
        <v>5997</v>
      </c>
      <c r="B27" t="s">
        <v>5998</v>
      </c>
      <c r="D27" t="s">
        <v>115</v>
      </c>
      <c r="F27" t="s">
        <v>6005</v>
      </c>
      <c r="G27" t="s">
        <v>6006</v>
      </c>
      <c r="I27">
        <v>1</v>
      </c>
      <c r="J27" t="str">
        <f>VLOOKUP(Table2[[#This Row],[Type Code]],Types[],2,FALSE)</f>
        <v xml:space="preserve">Off-Line Point </v>
      </c>
      <c r="K27" t="str">
        <f>CONCATENATE(Table2[[#This Row],[Name]]," ",Table2[[#This Row],[Location Name]]," ",Table2[[#This Row],[Type Name]])</f>
        <v xml:space="preserve">Dubai Jebel Ali Free Zone Off-Line Point </v>
      </c>
    </row>
    <row r="28" spans="1:11" x14ac:dyDescent="0.25">
      <c r="A28" t="s">
        <v>5997</v>
      </c>
      <c r="B28" t="s">
        <v>5998</v>
      </c>
      <c r="D28" t="s">
        <v>115</v>
      </c>
      <c r="F28" t="s">
        <v>6007</v>
      </c>
      <c r="G28" t="s">
        <v>6008</v>
      </c>
      <c r="I28">
        <v>4</v>
      </c>
      <c r="J28" t="str">
        <f>VLOOKUP(Table2[[#This Row],[Type Code]],Types[],2,FALSE)</f>
        <v xml:space="preserve">Bus Station </v>
      </c>
      <c r="K28" t="str">
        <f>CONCATENATE(Table2[[#This Row],[Name]]," ",Table2[[#This Row],[Location Name]]," ",Table2[[#This Row],[Type Name]])</f>
        <v xml:space="preserve">Dubai Jumeirah Beach Bus St Bus Station </v>
      </c>
    </row>
    <row r="29" spans="1:11" x14ac:dyDescent="0.25">
      <c r="A29" t="s">
        <v>7363</v>
      </c>
      <c r="B29" t="s">
        <v>7364</v>
      </c>
      <c r="D29" t="s">
        <v>115</v>
      </c>
      <c r="F29" t="s">
        <v>7363</v>
      </c>
      <c r="G29" t="s">
        <v>122</v>
      </c>
      <c r="I29">
        <v>3</v>
      </c>
      <c r="J29" t="str">
        <f>VLOOKUP(Table2[[#This Row],[Type Code]],Types[],2,FALSE)</f>
        <v xml:space="preserve">Airport </v>
      </c>
      <c r="K29" t="str">
        <f>CONCATENATE(Table2[[#This Row],[Name]]," ",Table2[[#This Row],[Location Name]]," ",Table2[[#This Row],[Type Name]])</f>
        <v xml:space="preserve">Fujairah International Airport </v>
      </c>
    </row>
    <row r="30" spans="1:11" x14ac:dyDescent="0.25">
      <c r="A30" t="s">
        <v>342</v>
      </c>
      <c r="B30" t="s">
        <v>343</v>
      </c>
      <c r="D30" t="s">
        <v>115</v>
      </c>
      <c r="F30" t="s">
        <v>342</v>
      </c>
      <c r="G30" t="s">
        <v>26</v>
      </c>
      <c r="I30">
        <v>1</v>
      </c>
      <c r="J30" t="str">
        <f>VLOOKUP(Table2[[#This Row],[Type Code]],Types[],2,FALSE)</f>
        <v xml:space="preserve">Off-Line Point </v>
      </c>
      <c r="K30" t="str">
        <f>CONCATENATE(Table2[[#This Row],[Name]]," ",Table2[[#This Row],[Location Name]]," ",Table2[[#This Row],[Type Name]])</f>
        <v xml:space="preserve">Ajman Off-line Point Off-Line Point </v>
      </c>
    </row>
    <row r="31" spans="1:11" x14ac:dyDescent="0.25">
      <c r="A31" t="s">
        <v>22559</v>
      </c>
      <c r="B31" t="s">
        <v>22560</v>
      </c>
      <c r="D31" t="s">
        <v>115</v>
      </c>
      <c r="F31" t="s">
        <v>22559</v>
      </c>
      <c r="G31" t="s">
        <v>26</v>
      </c>
      <c r="I31">
        <v>1</v>
      </c>
      <c r="J31" t="str">
        <f>VLOOKUP(Table2[[#This Row],[Type Code]],Types[],2,FALSE)</f>
        <v xml:space="preserve">Off-Line Point </v>
      </c>
      <c r="K31" t="str">
        <f>CONCATENATE(Table2[[#This Row],[Name]]," ",Table2[[#This Row],[Location Name]]," ",Table2[[#This Row],[Type Name]])</f>
        <v xml:space="preserve">Umm al Quwain Off-line Point Off-Line Point </v>
      </c>
    </row>
    <row r="32" spans="1:11" x14ac:dyDescent="0.25">
      <c r="A32" t="s">
        <v>18096</v>
      </c>
      <c r="B32" t="s">
        <v>18097</v>
      </c>
      <c r="D32" t="s">
        <v>115</v>
      </c>
      <c r="F32" t="s">
        <v>18096</v>
      </c>
      <c r="G32" t="s">
        <v>122</v>
      </c>
      <c r="H32">
        <v>4252</v>
      </c>
      <c r="I32">
        <v>3</v>
      </c>
      <c r="J32" t="str">
        <f>VLOOKUP(Table2[[#This Row],[Type Code]],Types[],2,FALSE)</f>
        <v xml:space="preserve">Airport </v>
      </c>
      <c r="K32" t="str">
        <f>CONCATENATE(Table2[[#This Row],[Name]]," ",Table2[[#This Row],[Location Name]]," ",Table2[[#This Row],[Type Name]])</f>
        <v xml:space="preserve">Ras al Khaimah International Airport </v>
      </c>
    </row>
    <row r="33" spans="1:11" x14ac:dyDescent="0.25">
      <c r="A33" t="s">
        <v>19873</v>
      </c>
      <c r="B33" t="s">
        <v>19874</v>
      </c>
      <c r="D33" t="s">
        <v>115</v>
      </c>
      <c r="F33" t="s">
        <v>19873</v>
      </c>
      <c r="H33">
        <v>4486</v>
      </c>
      <c r="I33">
        <v>3</v>
      </c>
      <c r="J33" t="str">
        <f>VLOOKUP(Table2[[#This Row],[Type Code]],Types[],2,FALSE)</f>
        <v xml:space="preserve">Airport </v>
      </c>
      <c r="K33" t="str">
        <f>CONCATENATE(Table2[[#This Row],[Name]]," ",Table2[[#This Row],[Location Name]]," ",Table2[[#This Row],[Type Name]])</f>
        <v xml:space="preserve">Sharjah  Airport </v>
      </c>
    </row>
    <row r="34" spans="1:11" x14ac:dyDescent="0.25">
      <c r="A34" t="s">
        <v>20163</v>
      </c>
      <c r="B34" t="s">
        <v>20164</v>
      </c>
      <c r="D34" t="s">
        <v>115</v>
      </c>
      <c r="F34" t="s">
        <v>20163</v>
      </c>
      <c r="I34">
        <v>3</v>
      </c>
      <c r="J34" t="str">
        <f>VLOOKUP(Table2[[#This Row],[Type Code]],Types[],2,FALSE)</f>
        <v xml:space="preserve">Airport </v>
      </c>
      <c r="K34" t="str">
        <f>CONCATENATE(Table2[[#This Row],[Name]]," ",Table2[[#This Row],[Location Name]]," ",Table2[[#This Row],[Type Name]])</f>
        <v xml:space="preserve">Sir Bani Yas Island  Airport </v>
      </c>
    </row>
    <row r="35" spans="1:11" x14ac:dyDescent="0.25">
      <c r="A35" t="s">
        <v>5595</v>
      </c>
      <c r="B35" t="s">
        <v>5596</v>
      </c>
      <c r="D35" t="s">
        <v>115</v>
      </c>
      <c r="F35" t="s">
        <v>5595</v>
      </c>
      <c r="I35">
        <v>3</v>
      </c>
      <c r="J35" t="str">
        <f>VLOOKUP(Table2[[#This Row],[Type Code]],Types[],2,FALSE)</f>
        <v xml:space="preserve">Airport </v>
      </c>
      <c r="K35" t="str">
        <f>CONCATENATE(Table2[[#This Row],[Name]]," ",Table2[[#This Row],[Location Name]]," ",Table2[[#This Row],[Type Name]])</f>
        <v xml:space="preserve">Delma Island  Airport </v>
      </c>
    </row>
    <row r="36" spans="1:11" x14ac:dyDescent="0.25">
      <c r="A36" t="s">
        <v>1827</v>
      </c>
      <c r="B36" t="s">
        <v>1828</v>
      </c>
      <c r="D36" t="s">
        <v>1651</v>
      </c>
      <c r="F36" t="s">
        <v>1827</v>
      </c>
      <c r="H36">
        <v>519</v>
      </c>
      <c r="I36">
        <v>3</v>
      </c>
      <c r="J36" t="str">
        <f>VLOOKUP(Table2[[#This Row],[Type Code]],Types[],2,FALSE)</f>
        <v xml:space="preserve">Airport </v>
      </c>
      <c r="K36" t="str">
        <f>CONCATENATE(Table2[[#This Row],[Name]]," ",Table2[[#This Row],[Location Name]]," ",Table2[[#This Row],[Type Name]])</f>
        <v xml:space="preserve">Bamyan  Airport </v>
      </c>
    </row>
    <row r="37" spans="1:11" x14ac:dyDescent="0.25">
      <c r="A37" t="s">
        <v>11803</v>
      </c>
      <c r="B37" t="s">
        <v>11804</v>
      </c>
      <c r="D37" t="s">
        <v>1651</v>
      </c>
      <c r="F37" t="s">
        <v>11803</v>
      </c>
      <c r="G37" t="s">
        <v>11805</v>
      </c>
      <c r="H37">
        <v>681</v>
      </c>
      <c r="I37">
        <v>3</v>
      </c>
      <c r="J37" t="str">
        <f>VLOOKUP(Table2[[#This Row],[Type Code]],Types[],2,FALSE)</f>
        <v xml:space="preserve">Airport </v>
      </c>
      <c r="K37" t="str">
        <f>CONCATENATE(Table2[[#This Row],[Name]]," ",Table2[[#This Row],[Location Name]]," ",Table2[[#This Row],[Type Name]])</f>
        <v xml:space="preserve">Lashkar Gah Bost Airport </v>
      </c>
    </row>
    <row r="38" spans="1:11" x14ac:dyDescent="0.25">
      <c r="A38" t="s">
        <v>4129</v>
      </c>
      <c r="B38" t="s">
        <v>4130</v>
      </c>
      <c r="D38" t="s">
        <v>1651</v>
      </c>
      <c r="F38" t="s">
        <v>4129</v>
      </c>
      <c r="H38">
        <v>825</v>
      </c>
      <c r="I38">
        <v>3</v>
      </c>
      <c r="J38" t="str">
        <f>VLOOKUP(Table2[[#This Row],[Type Code]],Types[],2,FALSE)</f>
        <v xml:space="preserve">Airport </v>
      </c>
      <c r="K38" t="str">
        <f>CONCATENATE(Table2[[#This Row],[Name]]," ",Table2[[#This Row],[Location Name]]," ",Table2[[#This Row],[Type Name]])</f>
        <v xml:space="preserve">Chaghcharan  Airport </v>
      </c>
    </row>
    <row r="39" spans="1:11" x14ac:dyDescent="0.25">
      <c r="A39" t="s">
        <v>5448</v>
      </c>
      <c r="B39" t="s">
        <v>5449</v>
      </c>
      <c r="D39" t="s">
        <v>1651</v>
      </c>
      <c r="F39" t="s">
        <v>5448</v>
      </c>
      <c r="H39">
        <v>1172</v>
      </c>
      <c r="I39">
        <v>3</v>
      </c>
      <c r="J39" t="str">
        <f>VLOOKUP(Table2[[#This Row],[Type Code]],Types[],2,FALSE)</f>
        <v xml:space="preserve">Airport </v>
      </c>
      <c r="K39" t="str">
        <f>CONCATENATE(Table2[[#This Row],[Name]]," ",Table2[[#This Row],[Location Name]]," ",Table2[[#This Row],[Type Name]])</f>
        <v xml:space="preserve">Darwaz  Airport </v>
      </c>
    </row>
    <row r="40" spans="1:11" x14ac:dyDescent="0.25">
      <c r="A40" t="s">
        <v>6181</v>
      </c>
      <c r="B40" t="s">
        <v>6182</v>
      </c>
      <c r="D40" t="s">
        <v>1651</v>
      </c>
      <c r="F40" t="s">
        <v>6181</v>
      </c>
      <c r="G40" t="s">
        <v>273</v>
      </c>
      <c r="I40">
        <v>3</v>
      </c>
      <c r="J40" t="str">
        <f>VLOOKUP(Table2[[#This Row],[Type Code]],Types[],2,FALSE)</f>
        <v xml:space="preserve">Airport </v>
      </c>
      <c r="K40" t="str">
        <f>CONCATENATE(Table2[[#This Row],[Name]]," ",Table2[[#This Row],[Location Name]]," ",Table2[[#This Row],[Type Name]])</f>
        <v xml:space="preserve">Dwyer Air Base Airport </v>
      </c>
    </row>
    <row r="41" spans="1:11" x14ac:dyDescent="0.25">
      <c r="A41" t="s">
        <v>6798</v>
      </c>
      <c r="B41" t="s">
        <v>6799</v>
      </c>
      <c r="D41" t="s">
        <v>1651</v>
      </c>
      <c r="F41" t="s">
        <v>6798</v>
      </c>
      <c r="H41">
        <v>1505</v>
      </c>
      <c r="I41">
        <v>3</v>
      </c>
      <c r="J41" t="str">
        <f>VLOOKUP(Table2[[#This Row],[Type Code]],Types[],2,FALSE)</f>
        <v xml:space="preserve">Airport </v>
      </c>
      <c r="K41" t="str">
        <f>CONCATENATE(Table2[[#This Row],[Name]]," ",Table2[[#This Row],[Location Name]]," ",Table2[[#This Row],[Type Name]])</f>
        <v xml:space="preserve">Farah  Airport </v>
      </c>
    </row>
    <row r="42" spans="1:11" x14ac:dyDescent="0.25">
      <c r="A42" t="s">
        <v>6757</v>
      </c>
      <c r="B42" t="s">
        <v>6758</v>
      </c>
      <c r="D42" t="s">
        <v>1651</v>
      </c>
      <c r="F42" t="s">
        <v>6757</v>
      </c>
      <c r="H42">
        <v>1515</v>
      </c>
      <c r="I42">
        <v>3</v>
      </c>
      <c r="J42" t="str">
        <f>VLOOKUP(Table2[[#This Row],[Type Code]],Types[],2,FALSE)</f>
        <v xml:space="preserve">Airport </v>
      </c>
      <c r="K42" t="str">
        <f>CONCATENATE(Table2[[#This Row],[Name]]," ",Table2[[#This Row],[Location Name]]," ",Table2[[#This Row],[Type Name]])</f>
        <v xml:space="preserve">Faizabad  Airport </v>
      </c>
    </row>
    <row r="43" spans="1:11" x14ac:dyDescent="0.25">
      <c r="A43" t="s">
        <v>7529</v>
      </c>
      <c r="B43" t="s">
        <v>7530</v>
      </c>
      <c r="D43" t="s">
        <v>1651</v>
      </c>
      <c r="F43" t="s">
        <v>7529</v>
      </c>
      <c r="I43">
        <v>3</v>
      </c>
      <c r="J43" t="str">
        <f>VLOOKUP(Table2[[#This Row],[Type Code]],Types[],2,FALSE)</f>
        <v xml:space="preserve">Airport </v>
      </c>
      <c r="K43" t="str">
        <f>CONCATENATE(Table2[[#This Row],[Name]]," ",Table2[[#This Row],[Location Name]]," ",Table2[[#This Row],[Type Name]])</f>
        <v xml:space="preserve">Gardez  Airport </v>
      </c>
    </row>
    <row r="44" spans="1:11" x14ac:dyDescent="0.25">
      <c r="A44" t="s">
        <v>7686</v>
      </c>
      <c r="B44" t="s">
        <v>7687</v>
      </c>
      <c r="D44" t="s">
        <v>1651</v>
      </c>
      <c r="F44" t="s">
        <v>7686</v>
      </c>
      <c r="H44">
        <v>1880</v>
      </c>
      <c r="I44">
        <v>3</v>
      </c>
      <c r="J44" t="str">
        <f>VLOOKUP(Table2[[#This Row],[Type Code]],Types[],2,FALSE)</f>
        <v xml:space="preserve">Airport </v>
      </c>
      <c r="K44" t="str">
        <f>CONCATENATE(Table2[[#This Row],[Name]]," ",Table2[[#This Row],[Location Name]]," ",Table2[[#This Row],[Type Name]])</f>
        <v xml:space="preserve">Ghazni  Airport </v>
      </c>
    </row>
    <row r="45" spans="1:11" x14ac:dyDescent="0.25">
      <c r="A45" t="s">
        <v>8722</v>
      </c>
      <c r="B45" t="s">
        <v>8723</v>
      </c>
      <c r="D45" t="s">
        <v>1651</v>
      </c>
      <c r="F45" t="s">
        <v>8722</v>
      </c>
      <c r="H45">
        <v>1912</v>
      </c>
      <c r="I45">
        <v>3</v>
      </c>
      <c r="J45" t="str">
        <f>VLOOKUP(Table2[[#This Row],[Type Code]],Types[],2,FALSE)</f>
        <v xml:space="preserve">Airport </v>
      </c>
      <c r="K45" t="str">
        <f>CONCATENATE(Table2[[#This Row],[Name]]," ",Table2[[#This Row],[Location Name]]," ",Table2[[#This Row],[Type Name]])</f>
        <v xml:space="preserve">Herat  Airport </v>
      </c>
    </row>
    <row r="46" spans="1:11" x14ac:dyDescent="0.25">
      <c r="A46" t="s">
        <v>9716</v>
      </c>
      <c r="B46" t="s">
        <v>9717</v>
      </c>
      <c r="D46" t="s">
        <v>1651</v>
      </c>
      <c r="F46" t="s">
        <v>9716</v>
      </c>
      <c r="H46">
        <v>2246</v>
      </c>
      <c r="I46">
        <v>3</v>
      </c>
      <c r="J46" t="str">
        <f>VLOOKUP(Table2[[#This Row],[Type Code]],Types[],2,FALSE)</f>
        <v xml:space="preserve">Airport </v>
      </c>
      <c r="K46" t="str">
        <f>CONCATENATE(Table2[[#This Row],[Name]]," ",Table2[[#This Row],[Location Name]]," ",Table2[[#This Row],[Type Name]])</f>
        <v xml:space="preserve">Jalalabad  Airport </v>
      </c>
    </row>
    <row r="47" spans="1:11" x14ac:dyDescent="0.25">
      <c r="A47" t="s">
        <v>10033</v>
      </c>
      <c r="B47" t="s">
        <v>10034</v>
      </c>
      <c r="D47" t="s">
        <v>1651</v>
      </c>
      <c r="F47" t="s">
        <v>10033</v>
      </c>
      <c r="G47" t="s">
        <v>122</v>
      </c>
      <c r="H47">
        <v>2380</v>
      </c>
      <c r="I47">
        <v>3</v>
      </c>
      <c r="J47" t="str">
        <f>VLOOKUP(Table2[[#This Row],[Type Code]],Types[],2,FALSE)</f>
        <v xml:space="preserve">Airport </v>
      </c>
      <c r="K47" t="str">
        <f>CONCATENATE(Table2[[#This Row],[Name]]," ",Table2[[#This Row],[Location Name]]," ",Table2[[#This Row],[Type Name]])</f>
        <v xml:space="preserve">Kabul International Airport </v>
      </c>
    </row>
    <row r="48" spans="1:11" x14ac:dyDescent="0.25">
      <c r="A48" t="s">
        <v>10206</v>
      </c>
      <c r="B48" t="s">
        <v>10207</v>
      </c>
      <c r="D48" t="s">
        <v>1651</v>
      </c>
      <c r="F48" t="s">
        <v>10206</v>
      </c>
      <c r="G48" t="s">
        <v>122</v>
      </c>
      <c r="H48">
        <v>2400</v>
      </c>
      <c r="I48">
        <v>3</v>
      </c>
      <c r="J48" t="str">
        <f>VLOOKUP(Table2[[#This Row],[Type Code]],Types[],2,FALSE)</f>
        <v xml:space="preserve">Airport </v>
      </c>
      <c r="K48" t="str">
        <f>CONCATENATE(Table2[[#This Row],[Name]]," ",Table2[[#This Row],[Location Name]]," ",Table2[[#This Row],[Type Name]])</f>
        <v xml:space="preserve">Kandahar International Airport </v>
      </c>
    </row>
    <row r="49" spans="1:11" x14ac:dyDescent="0.25">
      <c r="A49" t="s">
        <v>10695</v>
      </c>
      <c r="B49" t="s">
        <v>10696</v>
      </c>
      <c r="D49" t="s">
        <v>1651</v>
      </c>
      <c r="F49" t="s">
        <v>10695</v>
      </c>
      <c r="G49" t="s">
        <v>10697</v>
      </c>
      <c r="H49">
        <v>2457</v>
      </c>
      <c r="I49">
        <v>3</v>
      </c>
      <c r="J49" t="str">
        <f>VLOOKUP(Table2[[#This Row],[Type Code]],Types[],2,FALSE)</f>
        <v xml:space="preserve">Airport </v>
      </c>
      <c r="K49" t="str">
        <f>CONCATENATE(Table2[[#This Row],[Name]]," ",Table2[[#This Row],[Location Name]]," ",Table2[[#This Row],[Type Name]])</f>
        <v xml:space="preserve">Khost Chapman Airport </v>
      </c>
    </row>
    <row r="50" spans="1:11" x14ac:dyDescent="0.25">
      <c r="A50" t="s">
        <v>10858</v>
      </c>
      <c r="B50" t="s">
        <v>10859</v>
      </c>
      <c r="D50" t="s">
        <v>1651</v>
      </c>
      <c r="F50" t="s">
        <v>10858</v>
      </c>
      <c r="G50" t="s">
        <v>10860</v>
      </c>
      <c r="H50">
        <v>2643</v>
      </c>
      <c r="I50">
        <v>3</v>
      </c>
      <c r="J50" t="str">
        <f>VLOOKUP(Table2[[#This Row],[Type Code]],Types[],2,FALSE)</f>
        <v xml:space="preserve">Airport </v>
      </c>
      <c r="K50" t="str">
        <f>CONCATENATE(Table2[[#This Row],[Name]]," ",Table2[[#This Row],[Location Name]]," ",Table2[[#This Row],[Type Name]])</f>
        <v xml:space="preserve">Kiran wa Munjan Razer Airport </v>
      </c>
    </row>
    <row r="51" spans="1:11" x14ac:dyDescent="0.25">
      <c r="A51" t="s">
        <v>10710</v>
      </c>
      <c r="B51" t="s">
        <v>10711</v>
      </c>
      <c r="D51" t="s">
        <v>1651</v>
      </c>
      <c r="F51" t="s">
        <v>10710</v>
      </c>
      <c r="H51">
        <v>2656</v>
      </c>
      <c r="I51">
        <v>3</v>
      </c>
      <c r="J51" t="str">
        <f>VLOOKUP(Table2[[#This Row],[Type Code]],Types[],2,FALSE)</f>
        <v xml:space="preserve">Airport </v>
      </c>
      <c r="K51" t="str">
        <f>CONCATENATE(Table2[[#This Row],[Name]]," ",Table2[[#This Row],[Location Name]]," ",Table2[[#This Row],[Type Name]])</f>
        <v xml:space="preserve">Khwahan  Airport </v>
      </c>
    </row>
    <row r="52" spans="1:11" x14ac:dyDescent="0.25">
      <c r="A52" t="s">
        <v>17818</v>
      </c>
      <c r="B52" t="s">
        <v>17819</v>
      </c>
      <c r="D52" t="s">
        <v>1651</v>
      </c>
      <c r="F52" t="s">
        <v>17818</v>
      </c>
      <c r="H52">
        <v>2896</v>
      </c>
      <c r="I52">
        <v>3</v>
      </c>
      <c r="J52" t="str">
        <f>VLOOKUP(Table2[[#This Row],[Type Code]],Types[],2,FALSE)</f>
        <v xml:space="preserve">Airport </v>
      </c>
      <c r="K52" t="str">
        <f>CONCATENATE(Table2[[#This Row],[Name]]," ",Table2[[#This Row],[Location Name]]," ",Table2[[#This Row],[Type Name]])</f>
        <v xml:space="preserve">Qalah-ye Now  Airport </v>
      </c>
    </row>
    <row r="53" spans="1:11" x14ac:dyDescent="0.25">
      <c r="A53" t="s">
        <v>12876</v>
      </c>
      <c r="B53" t="s">
        <v>12877</v>
      </c>
      <c r="D53" t="s">
        <v>1651</v>
      </c>
      <c r="F53" t="s">
        <v>12876</v>
      </c>
      <c r="H53">
        <v>3236</v>
      </c>
      <c r="I53">
        <v>3</v>
      </c>
      <c r="J53" t="str">
        <f>VLOOKUP(Table2[[#This Row],[Type Code]],Types[],2,FALSE)</f>
        <v xml:space="preserve">Airport </v>
      </c>
      <c r="K53" t="str">
        <f>CONCATENATE(Table2[[#This Row],[Name]]," ",Table2[[#This Row],[Location Name]]," ",Table2[[#This Row],[Type Name]])</f>
        <v xml:space="preserve">Maimanah  Airport </v>
      </c>
    </row>
    <row r="54" spans="1:11" x14ac:dyDescent="0.25">
      <c r="A54" t="s">
        <v>13566</v>
      </c>
      <c r="B54" t="s">
        <v>13567</v>
      </c>
      <c r="D54" t="s">
        <v>1651</v>
      </c>
      <c r="F54" t="s">
        <v>13566</v>
      </c>
      <c r="H54">
        <v>3465</v>
      </c>
      <c r="I54">
        <v>3</v>
      </c>
      <c r="J54" t="str">
        <f>VLOOKUP(Table2[[#This Row],[Type Code]],Types[],2,FALSE)</f>
        <v xml:space="preserve">Airport </v>
      </c>
      <c r="K54" t="str">
        <f>CONCATENATE(Table2[[#This Row],[Name]]," ",Table2[[#This Row],[Location Name]]," ",Table2[[#This Row],[Type Name]])</f>
        <v xml:space="preserve">Mazar-e Sharif  Airport </v>
      </c>
    </row>
    <row r="55" spans="1:11" x14ac:dyDescent="0.25">
      <c r="A55" t="s">
        <v>19859</v>
      </c>
      <c r="B55" t="s">
        <v>19860</v>
      </c>
      <c r="D55" t="s">
        <v>1651</v>
      </c>
      <c r="F55" t="s">
        <v>19859</v>
      </c>
      <c r="G55" t="s">
        <v>273</v>
      </c>
      <c r="I55">
        <v>3</v>
      </c>
      <c r="J55" t="str">
        <f>VLOOKUP(Table2[[#This Row],[Type Code]],Types[],2,FALSE)</f>
        <v xml:space="preserve">Airport </v>
      </c>
      <c r="K55" t="str">
        <f>CONCATENATE(Table2[[#This Row],[Name]]," ",Table2[[#This Row],[Location Name]]," ",Table2[[#This Row],[Type Name]])</f>
        <v xml:space="preserve">Shank Air Base Airport </v>
      </c>
    </row>
    <row r="56" spans="1:11" x14ac:dyDescent="0.25">
      <c r="A56" t="s">
        <v>19961</v>
      </c>
      <c r="B56" t="s">
        <v>19962</v>
      </c>
      <c r="D56" t="s">
        <v>1651</v>
      </c>
      <c r="F56" t="s">
        <v>19961</v>
      </c>
      <c r="G56" t="s">
        <v>273</v>
      </c>
      <c r="I56">
        <v>3</v>
      </c>
      <c r="J56" t="str">
        <f>VLOOKUP(Table2[[#This Row],[Type Code]],Types[],2,FALSE)</f>
        <v xml:space="preserve">Airport </v>
      </c>
      <c r="K56" t="str">
        <f>CONCATENATE(Table2[[#This Row],[Name]]," ",Table2[[#This Row],[Location Name]]," ",Table2[[#This Row],[Type Name]])</f>
        <v xml:space="preserve">Shindand Air Base Airport </v>
      </c>
    </row>
    <row r="57" spans="1:11" x14ac:dyDescent="0.25">
      <c r="A57" t="s">
        <v>1649</v>
      </c>
      <c r="B57" t="s">
        <v>1650</v>
      </c>
      <c r="D57" t="s">
        <v>1651</v>
      </c>
      <c r="F57" t="s">
        <v>1649</v>
      </c>
      <c r="I57">
        <v>3</v>
      </c>
      <c r="J57" t="str">
        <f>VLOOKUP(Table2[[#This Row],[Type Code]],Types[],2,FALSE)</f>
        <v xml:space="preserve">Airport </v>
      </c>
      <c r="K57" t="str">
        <f>CONCATENATE(Table2[[#This Row],[Name]]," ",Table2[[#This Row],[Location Name]]," ",Table2[[#This Row],[Type Name]])</f>
        <v xml:space="preserve">Bagram  Airport </v>
      </c>
    </row>
    <row r="58" spans="1:11" x14ac:dyDescent="0.25">
      <c r="A58" t="s">
        <v>19871</v>
      </c>
      <c r="B58" t="s">
        <v>19872</v>
      </c>
      <c r="D58" t="s">
        <v>1651</v>
      </c>
      <c r="F58" t="s">
        <v>19871</v>
      </c>
      <c r="G58" t="s">
        <v>273</v>
      </c>
      <c r="I58">
        <v>3</v>
      </c>
      <c r="J58" t="str">
        <f>VLOOKUP(Table2[[#This Row],[Type Code]],Types[],2,FALSE)</f>
        <v xml:space="preserve">Airport </v>
      </c>
      <c r="K58" t="str">
        <f>CONCATENATE(Table2[[#This Row],[Name]]," ",Table2[[#This Row],[Location Name]]," ",Table2[[#This Row],[Type Name]])</f>
        <v xml:space="preserve">Sharana Air Base Airport </v>
      </c>
    </row>
    <row r="59" spans="1:11" x14ac:dyDescent="0.25">
      <c r="A59" t="s">
        <v>3714</v>
      </c>
      <c r="B59" t="s">
        <v>3715</v>
      </c>
      <c r="D59" t="s">
        <v>1651</v>
      </c>
      <c r="F59" t="s">
        <v>3714</v>
      </c>
      <c r="I59">
        <v>3</v>
      </c>
      <c r="J59" t="str">
        <f>VLOOKUP(Table2[[#This Row],[Type Code]],Types[],2,FALSE)</f>
        <v xml:space="preserve">Airport </v>
      </c>
      <c r="K59" t="str">
        <f>CONCATENATE(Table2[[#This Row],[Name]]," ",Table2[[#This Row],[Location Name]]," ",Table2[[#This Row],[Type Name]])</f>
        <v xml:space="preserve">Camp Bastion  Airport </v>
      </c>
    </row>
    <row r="60" spans="1:11" x14ac:dyDescent="0.25">
      <c r="A60" t="s">
        <v>18891</v>
      </c>
      <c r="B60" t="s">
        <v>18892</v>
      </c>
      <c r="D60" t="s">
        <v>1651</v>
      </c>
      <c r="F60" t="s">
        <v>18891</v>
      </c>
      <c r="G60" t="s">
        <v>273</v>
      </c>
      <c r="I60">
        <v>3</v>
      </c>
      <c r="J60" t="str">
        <f>VLOOKUP(Table2[[#This Row],[Type Code]],Types[],2,FALSE)</f>
        <v xml:space="preserve">Airport </v>
      </c>
      <c r="K60" t="str">
        <f>CONCATENATE(Table2[[#This Row],[Name]]," ",Table2[[#This Row],[Location Name]]," ",Table2[[#This Row],[Type Name]])</f>
        <v xml:space="preserve">Salerno Air Base Airport </v>
      </c>
    </row>
    <row r="61" spans="1:11" x14ac:dyDescent="0.25">
      <c r="A61" t="s">
        <v>19491</v>
      </c>
      <c r="B61" t="s">
        <v>19492</v>
      </c>
      <c r="D61" t="s">
        <v>1651</v>
      </c>
      <c r="F61" t="s">
        <v>19491</v>
      </c>
      <c r="I61">
        <v>3</v>
      </c>
      <c r="J61" t="str">
        <f>VLOOKUP(Table2[[#This Row],[Type Code]],Types[],2,FALSE)</f>
        <v xml:space="preserve">Airport </v>
      </c>
      <c r="K61" t="str">
        <f>CONCATENATE(Table2[[#This Row],[Name]]," ",Table2[[#This Row],[Location Name]]," ",Table2[[#This Row],[Type Name]])</f>
        <v xml:space="preserve">Sardeh Band  Airport </v>
      </c>
    </row>
    <row r="62" spans="1:11" x14ac:dyDescent="0.25">
      <c r="A62" t="s">
        <v>19897</v>
      </c>
      <c r="B62" t="s">
        <v>19898</v>
      </c>
      <c r="D62" t="s">
        <v>1651</v>
      </c>
      <c r="F62" t="s">
        <v>19897</v>
      </c>
      <c r="H62">
        <v>4463</v>
      </c>
      <c r="I62">
        <v>3</v>
      </c>
      <c r="J62" t="str">
        <f>VLOOKUP(Table2[[#This Row],[Type Code]],Types[],2,FALSE)</f>
        <v xml:space="preserve">Airport </v>
      </c>
      <c r="K62" t="str">
        <f>CONCATENATE(Table2[[#This Row],[Name]]," ",Table2[[#This Row],[Location Name]]," ",Table2[[#This Row],[Type Name]])</f>
        <v xml:space="preserve">Sheghnan  Airport </v>
      </c>
    </row>
    <row r="63" spans="1:11" x14ac:dyDescent="0.25">
      <c r="A63" t="s">
        <v>21458</v>
      </c>
      <c r="B63" t="s">
        <v>21459</v>
      </c>
      <c r="D63" t="s">
        <v>1651</v>
      </c>
      <c r="F63" t="s">
        <v>21458</v>
      </c>
      <c r="G63" t="s">
        <v>21460</v>
      </c>
      <c r="H63">
        <v>4919</v>
      </c>
      <c r="I63">
        <v>3</v>
      </c>
      <c r="J63" t="str">
        <f>VLOOKUP(Table2[[#This Row],[Type Code]],Types[],2,FALSE)</f>
        <v xml:space="preserve">Airport </v>
      </c>
      <c r="K63" t="str">
        <f>CONCATENATE(Table2[[#This Row],[Name]]," ",Table2[[#This Row],[Location Name]]," ",Table2[[#This Row],[Type Name]])</f>
        <v xml:space="preserve">Tarin Kot Tereen Airport </v>
      </c>
    </row>
    <row r="64" spans="1:11" x14ac:dyDescent="0.25">
      <c r="A64" t="s">
        <v>21268</v>
      </c>
      <c r="B64" t="s">
        <v>21269</v>
      </c>
      <c r="D64" t="s">
        <v>1651</v>
      </c>
      <c r="F64" t="s">
        <v>21268</v>
      </c>
      <c r="H64">
        <v>5027</v>
      </c>
      <c r="I64">
        <v>3</v>
      </c>
      <c r="J64" t="str">
        <f>VLOOKUP(Table2[[#This Row],[Type Code]],Types[],2,FALSE)</f>
        <v xml:space="preserve">Airport </v>
      </c>
      <c r="K64" t="str">
        <f>CONCATENATE(Table2[[#This Row],[Name]]," ",Table2[[#This Row],[Location Name]]," ",Table2[[#This Row],[Type Name]])</f>
        <v xml:space="preserve">Taloqan  Airport </v>
      </c>
    </row>
    <row r="65" spans="1:11" x14ac:dyDescent="0.25">
      <c r="A65" t="s">
        <v>11315</v>
      </c>
      <c r="B65" t="s">
        <v>11316</v>
      </c>
      <c r="D65" t="s">
        <v>1651</v>
      </c>
      <c r="F65" t="s">
        <v>11315</v>
      </c>
      <c r="H65">
        <v>5192</v>
      </c>
      <c r="I65">
        <v>3</v>
      </c>
      <c r="J65" t="str">
        <f>VLOOKUP(Table2[[#This Row],[Type Code]],Types[],2,FALSE)</f>
        <v xml:space="preserve">Airport </v>
      </c>
      <c r="K65" t="str">
        <f>CONCATENATE(Table2[[#This Row],[Name]]," ",Table2[[#This Row],[Location Name]]," ",Table2[[#This Row],[Type Name]])</f>
        <v xml:space="preserve">Kunduz  Airport </v>
      </c>
    </row>
    <row r="66" spans="1:11" x14ac:dyDescent="0.25">
      <c r="A66" t="s">
        <v>22627</v>
      </c>
      <c r="B66" t="s">
        <v>22628</v>
      </c>
      <c r="D66" t="s">
        <v>1651</v>
      </c>
      <c r="F66" t="s">
        <v>22627</v>
      </c>
      <c r="I66">
        <v>3</v>
      </c>
      <c r="J66" t="str">
        <f>VLOOKUP(Table2[[#This Row],[Type Code]],Types[],2,FALSE)</f>
        <v xml:space="preserve">Airport </v>
      </c>
      <c r="K66" t="str">
        <f>CONCATENATE(Table2[[#This Row],[Name]]," ",Table2[[#This Row],[Location Name]]," ",Table2[[#This Row],[Type Name]])</f>
        <v xml:space="preserve">Urgun  Airport </v>
      </c>
    </row>
    <row r="67" spans="1:11" x14ac:dyDescent="0.25">
      <c r="A67" t="s">
        <v>22650</v>
      </c>
      <c r="B67" t="s">
        <v>22651</v>
      </c>
      <c r="D67" t="s">
        <v>1651</v>
      </c>
      <c r="F67" t="s">
        <v>22650</v>
      </c>
      <c r="H67">
        <v>5212</v>
      </c>
      <c r="I67">
        <v>3</v>
      </c>
      <c r="J67" t="str">
        <f>VLOOKUP(Table2[[#This Row],[Type Code]],Types[],2,FALSE)</f>
        <v xml:space="preserve">Airport </v>
      </c>
      <c r="K67" t="str">
        <f>CONCATENATE(Table2[[#This Row],[Name]]," ",Table2[[#This Row],[Location Name]]," ",Table2[[#This Row],[Type Name]])</f>
        <v xml:space="preserve">Uruzgan  Airport </v>
      </c>
    </row>
    <row r="68" spans="1:11" x14ac:dyDescent="0.25">
      <c r="A68" t="s">
        <v>24220</v>
      </c>
      <c r="B68" t="s">
        <v>24221</v>
      </c>
      <c r="D68" t="s">
        <v>1651</v>
      </c>
      <c r="F68" t="s">
        <v>24220</v>
      </c>
      <c r="I68">
        <v>3</v>
      </c>
      <c r="J68" t="str">
        <f>VLOOKUP(Table2[[#This Row],[Type Code]],Types[],2,FALSE)</f>
        <v xml:space="preserve">Airport </v>
      </c>
      <c r="K68" t="str">
        <f>CONCATENATE(Table2[[#This Row],[Name]]," ",Table2[[#This Row],[Location Name]]," ",Table2[[#This Row],[Type Name]])</f>
        <v xml:space="preserve">Zaranj  Airport </v>
      </c>
    </row>
    <row r="69" spans="1:11" x14ac:dyDescent="0.25">
      <c r="A69" t="s">
        <v>1026</v>
      </c>
      <c r="B69" t="s">
        <v>1027</v>
      </c>
      <c r="D69" t="s">
        <v>1028</v>
      </c>
      <c r="F69" t="s">
        <v>1026</v>
      </c>
      <c r="G69" t="s">
        <v>1029</v>
      </c>
      <c r="H69">
        <v>201</v>
      </c>
      <c r="I69">
        <v>3</v>
      </c>
      <c r="J69" t="str">
        <f>VLOOKUP(Table2[[#This Row],[Type Code]],Types[],2,FALSE)</f>
        <v xml:space="preserve">Airport </v>
      </c>
      <c r="K69" t="str">
        <f>CONCATENATE(Table2[[#This Row],[Name]]," ",Table2[[#This Row],[Location Name]]," ",Table2[[#This Row],[Type Name]])</f>
        <v xml:space="preserve">Antigua V.C. Bird Intl Airport </v>
      </c>
    </row>
    <row r="70" spans="1:11" x14ac:dyDescent="0.25">
      <c r="A70" t="s">
        <v>1948</v>
      </c>
      <c r="B70" t="s">
        <v>1949</v>
      </c>
      <c r="D70" t="s">
        <v>1028</v>
      </c>
      <c r="F70" t="s">
        <v>1948</v>
      </c>
      <c r="H70">
        <v>390</v>
      </c>
      <c r="I70">
        <v>3</v>
      </c>
      <c r="J70" t="str">
        <f>VLOOKUP(Table2[[#This Row],[Type Code]],Types[],2,FALSE)</f>
        <v xml:space="preserve">Airport </v>
      </c>
      <c r="K70" t="str">
        <f>CONCATENATE(Table2[[#This Row],[Name]]," ",Table2[[#This Row],[Location Name]]," ",Table2[[#This Row],[Type Name]])</f>
        <v xml:space="preserve">Barbuda  Airport </v>
      </c>
    </row>
    <row r="71" spans="1:11" x14ac:dyDescent="0.25">
      <c r="A71" t="s">
        <v>929</v>
      </c>
      <c r="B71" t="s">
        <v>930</v>
      </c>
      <c r="D71" t="s">
        <v>931</v>
      </c>
      <c r="F71" t="s">
        <v>929</v>
      </c>
      <c r="G71" t="s">
        <v>932</v>
      </c>
      <c r="H71">
        <v>330</v>
      </c>
      <c r="I71">
        <v>3</v>
      </c>
      <c r="J71" t="str">
        <f>VLOOKUP(Table2[[#This Row],[Type Code]],Types[],2,FALSE)</f>
        <v xml:space="preserve">Airport </v>
      </c>
      <c r="K71" t="str">
        <f>CONCATENATE(Table2[[#This Row],[Name]]," ",Table2[[#This Row],[Location Name]]," ",Table2[[#This Row],[Type Name]])</f>
        <v xml:space="preserve">Anguilla Wallblake Airport </v>
      </c>
    </row>
    <row r="72" spans="1:11" x14ac:dyDescent="0.25">
      <c r="A72" t="s">
        <v>21910</v>
      </c>
      <c r="B72" t="s">
        <v>21911</v>
      </c>
      <c r="D72" t="s">
        <v>539</v>
      </c>
      <c r="F72" t="s">
        <v>21910</v>
      </c>
      <c r="G72" t="s">
        <v>21912</v>
      </c>
      <c r="H72">
        <v>4913</v>
      </c>
      <c r="I72">
        <v>3</v>
      </c>
      <c r="J72" t="str">
        <f>VLOOKUP(Table2[[#This Row],[Type Code]],Types[],2,FALSE)</f>
        <v xml:space="preserve">Airport </v>
      </c>
      <c r="K72" t="str">
        <f>CONCATENATE(Table2[[#This Row],[Name]]," ",Table2[[#This Row],[Location Name]]," ",Table2[[#This Row],[Type Name]])</f>
        <v xml:space="preserve">Tirana Nene Tereza Intl Airport </v>
      </c>
    </row>
    <row r="73" spans="1:11" x14ac:dyDescent="0.25">
      <c r="A73" t="s">
        <v>24035</v>
      </c>
      <c r="B73" t="s">
        <v>24036</v>
      </c>
      <c r="D73" t="s">
        <v>1944</v>
      </c>
      <c r="F73" t="s">
        <v>24035</v>
      </c>
      <c r="G73" t="s">
        <v>24037</v>
      </c>
      <c r="I73">
        <v>3</v>
      </c>
      <c r="J73" t="str">
        <f>VLOOKUP(Table2[[#This Row],[Type Code]],Types[],2,FALSE)</f>
        <v xml:space="preserve">Airport </v>
      </c>
      <c r="K73" t="str">
        <f>CONCATENATE(Table2[[#This Row],[Name]]," ",Table2[[#This Row],[Location Name]]," ",Table2[[#This Row],[Type Name]])</f>
        <v xml:space="preserve">Yerevan Zvartnots Intl Airport </v>
      </c>
    </row>
    <row r="74" spans="1:11" x14ac:dyDescent="0.25">
      <c r="A74" t="s">
        <v>8329</v>
      </c>
      <c r="B74" t="s">
        <v>8330</v>
      </c>
      <c r="D74" t="s">
        <v>1944</v>
      </c>
      <c r="F74" t="s">
        <v>8329</v>
      </c>
      <c r="G74" t="s">
        <v>8331</v>
      </c>
      <c r="I74">
        <v>3</v>
      </c>
      <c r="J74" t="str">
        <f>VLOOKUP(Table2[[#This Row],[Type Code]],Types[],2,FALSE)</f>
        <v xml:space="preserve">Airport </v>
      </c>
      <c r="K74" t="str">
        <f>CONCATENATE(Table2[[#This Row],[Name]]," ",Table2[[#This Row],[Location Name]]," ",Table2[[#This Row],[Type Name]])</f>
        <v xml:space="preserve">Gyumri Shirak Airport </v>
      </c>
    </row>
    <row r="75" spans="1:11" x14ac:dyDescent="0.25">
      <c r="A75" t="s">
        <v>884</v>
      </c>
      <c r="B75" t="s">
        <v>885</v>
      </c>
      <c r="D75" t="s">
        <v>748</v>
      </c>
      <c r="F75" t="s">
        <v>884</v>
      </c>
      <c r="H75">
        <v>195</v>
      </c>
      <c r="I75">
        <v>3</v>
      </c>
      <c r="J75" t="str">
        <f>VLOOKUP(Table2[[#This Row],[Type Code]],Types[],2,FALSE)</f>
        <v xml:space="preserve">Airport </v>
      </c>
      <c r="K75" t="str">
        <f>CONCATENATE(Table2[[#This Row],[Name]]," ",Table2[[#This Row],[Location Name]]," ",Table2[[#This Row],[Type Name]])</f>
        <v xml:space="preserve">Andulo  Airport </v>
      </c>
    </row>
    <row r="76" spans="1:11" x14ac:dyDescent="0.25">
      <c r="A76" t="s">
        <v>15742</v>
      </c>
      <c r="B76" t="s">
        <v>15743</v>
      </c>
      <c r="D76" t="s">
        <v>748</v>
      </c>
      <c r="F76" t="s">
        <v>15742</v>
      </c>
      <c r="H76">
        <v>259</v>
      </c>
      <c r="I76">
        <v>3</v>
      </c>
      <c r="J76" t="str">
        <f>VLOOKUP(Table2[[#This Row],[Type Code]],Types[],2,FALSE)</f>
        <v xml:space="preserve">Airport </v>
      </c>
      <c r="K76" t="str">
        <f>CONCATENATE(Table2[[#This Row],[Name]]," ",Table2[[#This Row],[Location Name]]," ",Table2[[#This Row],[Type Name]])</f>
        <v xml:space="preserve">N'zeto  Airport </v>
      </c>
    </row>
    <row r="77" spans="1:11" x14ac:dyDescent="0.25">
      <c r="A77" t="s">
        <v>746</v>
      </c>
      <c r="B77" t="s">
        <v>747</v>
      </c>
      <c r="D77" t="s">
        <v>748</v>
      </c>
      <c r="F77" t="s">
        <v>746</v>
      </c>
      <c r="I77">
        <v>3</v>
      </c>
      <c r="J77" t="str">
        <f>VLOOKUP(Table2[[#This Row],[Type Code]],Types[],2,FALSE)</f>
        <v xml:space="preserve">Airport </v>
      </c>
      <c r="K77" t="str">
        <f>CONCATENATE(Table2[[#This Row],[Name]]," ",Table2[[#This Row],[Location Name]]," ",Table2[[#This Row],[Type Name]])</f>
        <v xml:space="preserve">Ambriz  Airport </v>
      </c>
    </row>
    <row r="78" spans="1:11" x14ac:dyDescent="0.25">
      <c r="A78" t="s">
        <v>2409</v>
      </c>
      <c r="B78" t="s">
        <v>2410</v>
      </c>
      <c r="D78" t="s">
        <v>748</v>
      </c>
      <c r="F78" t="s">
        <v>2409</v>
      </c>
      <c r="G78" t="s">
        <v>2411</v>
      </c>
      <c r="H78">
        <v>708</v>
      </c>
      <c r="I78">
        <v>3</v>
      </c>
      <c r="J78" t="str">
        <f>VLOOKUP(Table2[[#This Row],[Type Code]],Types[],2,FALSE)</f>
        <v xml:space="preserve">Airport </v>
      </c>
      <c r="K78" t="str">
        <f>CONCATENATE(Table2[[#This Row],[Name]]," ",Table2[[#This Row],[Location Name]]," ",Table2[[#This Row],[Type Name]])</f>
        <v xml:space="preserve">Benguela 17 de Setembro Airport </v>
      </c>
    </row>
    <row r="79" spans="1:11" x14ac:dyDescent="0.25">
      <c r="A79" t="s">
        <v>3580</v>
      </c>
      <c r="B79" t="s">
        <v>3581</v>
      </c>
      <c r="D79" t="s">
        <v>748</v>
      </c>
      <c r="F79" t="s">
        <v>3580</v>
      </c>
      <c r="H79">
        <v>779</v>
      </c>
      <c r="I79">
        <v>3</v>
      </c>
      <c r="J79" t="str">
        <f>VLOOKUP(Table2[[#This Row],[Type Code]],Types[],2,FALSE)</f>
        <v xml:space="preserve">Airport </v>
      </c>
      <c r="K79" t="str">
        <f>CONCATENATE(Table2[[#This Row],[Name]]," ",Table2[[#This Row],[Location Name]]," ",Table2[[#This Row],[Type Name]])</f>
        <v xml:space="preserve">Cabinda  Airport </v>
      </c>
    </row>
    <row r="80" spans="1:11" x14ac:dyDescent="0.25">
      <c r="A80" t="s">
        <v>4084</v>
      </c>
      <c r="B80" t="s">
        <v>4085</v>
      </c>
      <c r="D80" t="s">
        <v>748</v>
      </c>
      <c r="F80" t="s">
        <v>4084</v>
      </c>
      <c r="H80">
        <v>795</v>
      </c>
      <c r="I80">
        <v>3</v>
      </c>
      <c r="J80" t="str">
        <f>VLOOKUP(Table2[[#This Row],[Type Code]],Types[],2,FALSE)</f>
        <v xml:space="preserve">Airport </v>
      </c>
      <c r="K80" t="str">
        <f>CONCATENATE(Table2[[#This Row],[Name]]," ",Table2[[#This Row],[Location Name]]," ",Table2[[#This Row],[Type Name]])</f>
        <v xml:space="preserve">Cazombo  Airport </v>
      </c>
    </row>
    <row r="81" spans="1:11" x14ac:dyDescent="0.25">
      <c r="A81" t="s">
        <v>4047</v>
      </c>
      <c r="B81" t="s">
        <v>4048</v>
      </c>
      <c r="D81" t="s">
        <v>748</v>
      </c>
      <c r="F81" t="s">
        <v>4047</v>
      </c>
      <c r="I81">
        <v>3</v>
      </c>
      <c r="J81" t="str">
        <f>VLOOKUP(Table2[[#This Row],[Type Code]],Types[],2,FALSE)</f>
        <v xml:space="preserve">Airport </v>
      </c>
      <c r="K81" t="str">
        <f>CONCATENATE(Table2[[#This Row],[Name]]," ",Table2[[#This Row],[Location Name]]," ",Table2[[#This Row],[Type Name]])</f>
        <v xml:space="preserve">Catumbela  Airport </v>
      </c>
    </row>
    <row r="82" spans="1:11" x14ac:dyDescent="0.25">
      <c r="A82" t="s">
        <v>23241</v>
      </c>
      <c r="B82" t="s">
        <v>23242</v>
      </c>
      <c r="D82" t="s">
        <v>748</v>
      </c>
      <c r="F82" t="s">
        <v>23241</v>
      </c>
      <c r="H82">
        <v>858</v>
      </c>
      <c r="I82">
        <v>3</v>
      </c>
      <c r="J82" t="str">
        <f>VLOOKUP(Table2[[#This Row],[Type Code]],Types[],2,FALSE)</f>
        <v xml:space="preserve">Airport </v>
      </c>
      <c r="K82" t="str">
        <f>CONCATENATE(Table2[[#This Row],[Name]]," ",Table2[[#This Row],[Location Name]]," ",Table2[[#This Row],[Type Name]])</f>
        <v xml:space="preserve">Waku-Kungo  Airport </v>
      </c>
    </row>
    <row r="83" spans="1:11" x14ac:dyDescent="0.25">
      <c r="A83" t="s">
        <v>3611</v>
      </c>
      <c r="B83" t="s">
        <v>3612</v>
      </c>
      <c r="D83" t="s">
        <v>748</v>
      </c>
      <c r="F83" t="s">
        <v>3611</v>
      </c>
      <c r="I83">
        <v>3</v>
      </c>
      <c r="J83" t="str">
        <f>VLOOKUP(Table2[[#This Row],[Type Code]],Types[],2,FALSE)</f>
        <v xml:space="preserve">Airport </v>
      </c>
      <c r="K83" t="str">
        <f>CONCATENATE(Table2[[#This Row],[Name]]," ",Table2[[#This Row],[Location Name]]," ",Table2[[#This Row],[Type Name]])</f>
        <v xml:space="preserve">Cafunfo  Airport </v>
      </c>
    </row>
    <row r="84" spans="1:11" x14ac:dyDescent="0.25">
      <c r="A84" t="s">
        <v>3787</v>
      </c>
      <c r="B84" t="s">
        <v>3788</v>
      </c>
      <c r="D84" t="s">
        <v>748</v>
      </c>
      <c r="F84" t="s">
        <v>3787</v>
      </c>
      <c r="H84">
        <v>1001</v>
      </c>
      <c r="I84">
        <v>3</v>
      </c>
      <c r="J84" t="str">
        <f>VLOOKUP(Table2[[#This Row],[Type Code]],Types[],2,FALSE)</f>
        <v xml:space="preserve">Airport </v>
      </c>
      <c r="K84" t="str">
        <f>CONCATENATE(Table2[[#This Row],[Name]]," ",Table2[[#This Row],[Location Name]]," ",Table2[[#This Row],[Type Name]])</f>
        <v xml:space="preserve">Cangamba  Airport </v>
      </c>
    </row>
    <row r="85" spans="1:11" x14ac:dyDescent="0.25">
      <c r="A85" t="s">
        <v>5230</v>
      </c>
      <c r="B85" t="s">
        <v>5231</v>
      </c>
      <c r="D85" t="s">
        <v>748</v>
      </c>
      <c r="F85" t="s">
        <v>5230</v>
      </c>
      <c r="H85">
        <v>1079</v>
      </c>
      <c r="I85">
        <v>3</v>
      </c>
      <c r="J85" t="str">
        <f>VLOOKUP(Table2[[#This Row],[Type Code]],Types[],2,FALSE)</f>
        <v xml:space="preserve">Airport </v>
      </c>
      <c r="K85" t="str">
        <f>CONCATENATE(Table2[[#This Row],[Name]]," ",Table2[[#This Row],[Location Name]]," ",Table2[[#This Row],[Type Name]])</f>
        <v xml:space="preserve">Cuito Cuanavale  Airport </v>
      </c>
    </row>
    <row r="86" spans="1:11" x14ac:dyDescent="0.25">
      <c r="A86" t="s">
        <v>5799</v>
      </c>
      <c r="B86" t="s">
        <v>5800</v>
      </c>
      <c r="D86" t="s">
        <v>748</v>
      </c>
      <c r="F86" t="s">
        <v>5799</v>
      </c>
      <c r="I86">
        <v>3</v>
      </c>
      <c r="J86" t="str">
        <f>VLOOKUP(Table2[[#This Row],[Type Code]],Types[],2,FALSE)</f>
        <v xml:space="preserve">Airport </v>
      </c>
      <c r="K86" t="str">
        <f>CONCATENATE(Table2[[#This Row],[Name]]," ",Table2[[#This Row],[Location Name]]," ",Table2[[#This Row],[Type Name]])</f>
        <v xml:space="preserve">Dirico  Airport </v>
      </c>
    </row>
    <row r="87" spans="1:11" x14ac:dyDescent="0.25">
      <c r="A87" t="s">
        <v>6074</v>
      </c>
      <c r="B87" t="s">
        <v>6075</v>
      </c>
      <c r="D87" t="s">
        <v>748</v>
      </c>
      <c r="F87" t="s">
        <v>6074</v>
      </c>
      <c r="I87">
        <v>3</v>
      </c>
      <c r="J87" t="str">
        <f>VLOOKUP(Table2[[#This Row],[Type Code]],Types[],2,FALSE)</f>
        <v xml:space="preserve">Airport </v>
      </c>
      <c r="K87" t="str">
        <f>CONCATENATE(Table2[[#This Row],[Name]]," ",Table2[[#This Row],[Location Name]]," ",Table2[[#This Row],[Type Name]])</f>
        <v xml:space="preserve">Dundo  Airport </v>
      </c>
    </row>
    <row r="88" spans="1:11" x14ac:dyDescent="0.25">
      <c r="A88" t="s">
        <v>12624</v>
      </c>
      <c r="B88" t="s">
        <v>12625</v>
      </c>
      <c r="D88" t="s">
        <v>748</v>
      </c>
      <c r="F88" t="s">
        <v>12624</v>
      </c>
      <c r="G88" t="s">
        <v>12626</v>
      </c>
      <c r="H88">
        <v>1712</v>
      </c>
      <c r="I88">
        <v>3</v>
      </c>
      <c r="J88" t="str">
        <f>VLOOKUP(Table2[[#This Row],[Type Code]],Types[],2,FALSE)</f>
        <v xml:space="preserve">Airport </v>
      </c>
      <c r="K88" t="str">
        <f>CONCATENATE(Table2[[#This Row],[Name]]," ",Table2[[#This Row],[Location Name]]," ",Table2[[#This Row],[Type Name]])</f>
        <v xml:space="preserve">Lumbala N' guimbo Lumbala N'guimbo Airport </v>
      </c>
    </row>
    <row r="89" spans="1:11" x14ac:dyDescent="0.25">
      <c r="A89" t="s">
        <v>15126</v>
      </c>
      <c r="B89" t="s">
        <v>15127</v>
      </c>
      <c r="D89" t="s">
        <v>748</v>
      </c>
      <c r="F89" t="s">
        <v>15126</v>
      </c>
      <c r="H89">
        <v>1870</v>
      </c>
      <c r="I89">
        <v>3</v>
      </c>
      <c r="J89" t="str">
        <f>VLOOKUP(Table2[[#This Row],[Type Code]],Types[],2,FALSE)</f>
        <v xml:space="preserve">Airport </v>
      </c>
      <c r="K89" t="str">
        <f>CONCATENATE(Table2[[#This Row],[Name]]," ",Table2[[#This Row],[Location Name]]," ",Table2[[#This Row],[Type Name]])</f>
        <v xml:space="preserve">Negage  Airport </v>
      </c>
    </row>
    <row r="90" spans="1:11" x14ac:dyDescent="0.25">
      <c r="A90" t="s">
        <v>9728</v>
      </c>
      <c r="B90" t="s">
        <v>9729</v>
      </c>
      <c r="D90" t="s">
        <v>748</v>
      </c>
      <c r="F90" t="s">
        <v>9728</v>
      </c>
      <c r="H90">
        <v>2304</v>
      </c>
      <c r="I90">
        <v>3</v>
      </c>
      <c r="J90" t="str">
        <f>VLOOKUP(Table2[[#This Row],[Type Code]],Types[],2,FALSE)</f>
        <v xml:space="preserve">Airport </v>
      </c>
      <c r="K90" t="str">
        <f>CONCATENATE(Table2[[#This Row],[Name]]," ",Table2[[#This Row],[Location Name]]," ",Table2[[#This Row],[Type Name]])</f>
        <v xml:space="preserve">Jamba  Airport </v>
      </c>
    </row>
    <row r="91" spans="1:11" x14ac:dyDescent="0.25">
      <c r="A91" t="s">
        <v>3816</v>
      </c>
      <c r="B91" t="s">
        <v>3817</v>
      </c>
      <c r="D91" t="s">
        <v>748</v>
      </c>
      <c r="F91" t="s">
        <v>3816</v>
      </c>
      <c r="I91">
        <v>3</v>
      </c>
      <c r="J91" t="str">
        <f>VLOOKUP(Table2[[#This Row],[Type Code]],Types[],2,FALSE)</f>
        <v xml:space="preserve">Airport </v>
      </c>
      <c r="K91" t="str">
        <f>CONCATENATE(Table2[[#This Row],[Name]]," ",Table2[[#This Row],[Location Name]]," ",Table2[[#This Row],[Type Name]])</f>
        <v xml:space="preserve">Capanda  Airport </v>
      </c>
    </row>
    <row r="92" spans="1:11" x14ac:dyDescent="0.25">
      <c r="A92" t="s">
        <v>12538</v>
      </c>
      <c r="B92" t="s">
        <v>12539</v>
      </c>
      <c r="D92" t="s">
        <v>748</v>
      </c>
      <c r="F92" t="s">
        <v>12538</v>
      </c>
      <c r="G92" t="s">
        <v>12540</v>
      </c>
      <c r="H92">
        <v>2691</v>
      </c>
      <c r="I92">
        <v>3</v>
      </c>
      <c r="J92" t="str">
        <f>VLOOKUP(Table2[[#This Row],[Type Code]],Types[],2,FALSE)</f>
        <v xml:space="preserve">Airport </v>
      </c>
      <c r="K92" t="str">
        <f>CONCATENATE(Table2[[#This Row],[Name]]," ",Table2[[#This Row],[Location Name]]," ",Table2[[#This Row],[Type Name]])</f>
        <v xml:space="preserve">Luanda 4 de Fevereiro Airport </v>
      </c>
    </row>
    <row r="93" spans="1:11" x14ac:dyDescent="0.25">
      <c r="A93" t="s">
        <v>12562</v>
      </c>
      <c r="B93" t="s">
        <v>12563</v>
      </c>
      <c r="D93" t="s">
        <v>748</v>
      </c>
      <c r="F93" t="s">
        <v>12562</v>
      </c>
      <c r="I93">
        <v>3</v>
      </c>
      <c r="J93" t="str">
        <f>VLOOKUP(Table2[[#This Row],[Type Code]],Types[],2,FALSE)</f>
        <v xml:space="preserve">Airport </v>
      </c>
      <c r="K93" t="str">
        <f>CONCATENATE(Table2[[#This Row],[Name]]," ",Table2[[#This Row],[Location Name]]," ",Table2[[#This Row],[Type Name]])</f>
        <v xml:space="preserve">Lucapa  Airport </v>
      </c>
    </row>
    <row r="94" spans="1:11" x14ac:dyDescent="0.25">
      <c r="A94" t="s">
        <v>12280</v>
      </c>
      <c r="B94" t="s">
        <v>12281</v>
      </c>
      <c r="D94" t="s">
        <v>748</v>
      </c>
      <c r="F94" t="s">
        <v>12280</v>
      </c>
      <c r="I94">
        <v>3</v>
      </c>
      <c r="J94" t="str">
        <f>VLOOKUP(Table2[[#This Row],[Type Code]],Types[],2,FALSE)</f>
        <v xml:space="preserve">Airport </v>
      </c>
      <c r="K94" t="str">
        <f>CONCATENATE(Table2[[#This Row],[Name]]," ",Table2[[#This Row],[Location Name]]," ",Table2[[#This Row],[Type Name]])</f>
        <v xml:space="preserve">Lobito  Airport </v>
      </c>
    </row>
    <row r="95" spans="1:11" x14ac:dyDescent="0.25">
      <c r="A95" t="s">
        <v>12593</v>
      </c>
      <c r="B95" t="s">
        <v>12594</v>
      </c>
      <c r="D95" t="s">
        <v>748</v>
      </c>
      <c r="F95" t="s">
        <v>12593</v>
      </c>
      <c r="H95">
        <v>2940</v>
      </c>
      <c r="I95">
        <v>3</v>
      </c>
      <c r="J95" t="str">
        <f>VLOOKUP(Table2[[#This Row],[Type Code]],Types[],2,FALSE)</f>
        <v xml:space="preserve">Airport </v>
      </c>
      <c r="K95" t="str">
        <f>CONCATENATE(Table2[[#This Row],[Name]]," ",Table2[[#This Row],[Location Name]]," ",Table2[[#This Row],[Type Name]])</f>
        <v xml:space="preserve">Luena  Airport </v>
      </c>
    </row>
    <row r="96" spans="1:11" x14ac:dyDescent="0.25">
      <c r="A96" t="s">
        <v>12669</v>
      </c>
      <c r="B96" t="s">
        <v>12670</v>
      </c>
      <c r="D96" t="s">
        <v>748</v>
      </c>
      <c r="F96" t="s">
        <v>12669</v>
      </c>
      <c r="I96">
        <v>3</v>
      </c>
      <c r="J96" t="str">
        <f>VLOOKUP(Table2[[#This Row],[Type Code]],Types[],2,FALSE)</f>
        <v xml:space="preserve">Airport </v>
      </c>
      <c r="K96" t="str">
        <f>CONCATENATE(Table2[[#This Row],[Name]]," ",Table2[[#This Row],[Location Name]]," ",Table2[[#This Row],[Type Name]])</f>
        <v xml:space="preserve">Luzamba  Airport </v>
      </c>
    </row>
    <row r="97" spans="1:11" x14ac:dyDescent="0.25">
      <c r="A97" t="s">
        <v>12947</v>
      </c>
      <c r="B97" t="s">
        <v>12948</v>
      </c>
      <c r="D97" t="s">
        <v>748</v>
      </c>
      <c r="F97" t="s">
        <v>12947</v>
      </c>
      <c r="H97">
        <v>3077</v>
      </c>
      <c r="I97">
        <v>3</v>
      </c>
      <c r="J97" t="str">
        <f>VLOOKUP(Table2[[#This Row],[Type Code]],Types[],2,FALSE)</f>
        <v xml:space="preserve">Airport </v>
      </c>
      <c r="K97" t="str">
        <f>CONCATENATE(Table2[[#This Row],[Name]]," ",Table2[[#This Row],[Location Name]]," ",Table2[[#This Row],[Type Name]])</f>
        <v xml:space="preserve">Malanje  Airport </v>
      </c>
    </row>
    <row r="98" spans="1:11" x14ac:dyDescent="0.25">
      <c r="A98" t="s">
        <v>14890</v>
      </c>
      <c r="B98" t="s">
        <v>14891</v>
      </c>
      <c r="D98" t="s">
        <v>748</v>
      </c>
      <c r="F98" t="s">
        <v>14890</v>
      </c>
      <c r="G98" t="s">
        <v>14892</v>
      </c>
      <c r="I98">
        <v>3</v>
      </c>
      <c r="J98" t="str">
        <f>VLOOKUP(Table2[[#This Row],[Type Code]],Types[],2,FALSE)</f>
        <v xml:space="preserve">Airport </v>
      </c>
      <c r="K98" t="str">
        <f>CONCATENATE(Table2[[#This Row],[Name]]," ",Table2[[#This Row],[Location Name]]," ",Table2[[#This Row],[Type Name]])</f>
        <v xml:space="preserve">Namibe Yuri Gagarin Airport </v>
      </c>
    </row>
    <row r="99" spans="1:11" x14ac:dyDescent="0.25">
      <c r="A99" t="s">
        <v>20959</v>
      </c>
      <c r="B99" t="s">
        <v>20960</v>
      </c>
      <c r="D99" t="s">
        <v>748</v>
      </c>
      <c r="F99" t="s">
        <v>20959</v>
      </c>
      <c r="I99">
        <v>3</v>
      </c>
      <c r="J99" t="str">
        <f>VLOOKUP(Table2[[#This Row],[Type Code]],Types[],2,FALSE)</f>
        <v xml:space="preserve">Airport </v>
      </c>
      <c r="K99" t="str">
        <f>CONCATENATE(Table2[[#This Row],[Name]]," ",Table2[[#This Row],[Location Name]]," ",Table2[[#This Row],[Type Name]])</f>
        <v xml:space="preserve">Sumbe  Airport </v>
      </c>
    </row>
    <row r="100" spans="1:11" x14ac:dyDescent="0.25">
      <c r="A100" t="s">
        <v>15098</v>
      </c>
      <c r="B100" t="s">
        <v>15099</v>
      </c>
      <c r="D100" t="s">
        <v>748</v>
      </c>
      <c r="F100" t="s">
        <v>15098</v>
      </c>
      <c r="I100">
        <v>3</v>
      </c>
      <c r="J100" t="str">
        <f>VLOOKUP(Table2[[#This Row],[Type Code]],Types[],2,FALSE)</f>
        <v xml:space="preserve">Airport </v>
      </c>
      <c r="K100" t="str">
        <f>CONCATENATE(Table2[[#This Row],[Name]]," ",Table2[[#This Row],[Location Name]]," ",Table2[[#This Row],[Type Name]])</f>
        <v xml:space="preserve">N'dalatando  Airport </v>
      </c>
    </row>
    <row r="101" spans="1:11" x14ac:dyDescent="0.25">
      <c r="A101" t="s">
        <v>9059</v>
      </c>
      <c r="B101" t="s">
        <v>9060</v>
      </c>
      <c r="D101" t="s">
        <v>748</v>
      </c>
      <c r="F101" t="s">
        <v>9059</v>
      </c>
      <c r="G101" t="s">
        <v>9061</v>
      </c>
      <c r="H101">
        <v>3558</v>
      </c>
      <c r="I101">
        <v>3</v>
      </c>
      <c r="J101" t="str">
        <f>VLOOKUP(Table2[[#This Row],[Type Code]],Types[],2,FALSE)</f>
        <v xml:space="preserve">Airport </v>
      </c>
      <c r="K101" t="str">
        <f>CONCATENATE(Table2[[#This Row],[Name]]," ",Table2[[#This Row],[Location Name]]," ",Table2[[#This Row],[Type Name]])</f>
        <v xml:space="preserve">Huambo Albano Machado Airport </v>
      </c>
    </row>
    <row r="102" spans="1:11" x14ac:dyDescent="0.25">
      <c r="A102" t="s">
        <v>15738</v>
      </c>
      <c r="B102" t="s">
        <v>15739</v>
      </c>
      <c r="D102" t="s">
        <v>748</v>
      </c>
      <c r="F102" t="s">
        <v>15738</v>
      </c>
      <c r="I102">
        <v>3</v>
      </c>
      <c r="J102" t="str">
        <f>VLOOKUP(Table2[[#This Row],[Type Code]],Types[],2,FALSE)</f>
        <v xml:space="preserve">Airport </v>
      </c>
      <c r="K102" t="str">
        <f>CONCATENATE(Table2[[#This Row],[Name]]," ",Table2[[#This Row],[Location Name]]," ",Table2[[#This Row],[Type Name]])</f>
        <v xml:space="preserve">Nzagi  Airport </v>
      </c>
    </row>
    <row r="103" spans="1:11" x14ac:dyDescent="0.25">
      <c r="A103" t="s">
        <v>17434</v>
      </c>
      <c r="B103" t="s">
        <v>17435</v>
      </c>
      <c r="D103" t="s">
        <v>748</v>
      </c>
      <c r="F103" t="s">
        <v>17434</v>
      </c>
      <c r="H103">
        <v>3834</v>
      </c>
      <c r="I103">
        <v>3</v>
      </c>
      <c r="J103" t="str">
        <f>VLOOKUP(Table2[[#This Row],[Type Code]],Types[],2,FALSE)</f>
        <v xml:space="preserve">Airport </v>
      </c>
      <c r="K103" t="str">
        <f>CONCATENATE(Table2[[#This Row],[Name]]," ",Table2[[#This Row],[Location Name]]," ",Table2[[#This Row],[Type Name]])</f>
        <v xml:space="preserve">Porto Amboim  Airport </v>
      </c>
    </row>
    <row r="104" spans="1:11" x14ac:dyDescent="0.25">
      <c r="A104" t="s">
        <v>4467</v>
      </c>
      <c r="B104" t="s">
        <v>4468</v>
      </c>
      <c r="D104" t="s">
        <v>748</v>
      </c>
      <c r="F104" t="s">
        <v>4467</v>
      </c>
      <c r="H104">
        <v>3893</v>
      </c>
      <c r="I104">
        <v>3</v>
      </c>
      <c r="J104" t="str">
        <f>VLOOKUP(Table2[[#This Row],[Type Code]],Types[],2,FALSE)</f>
        <v xml:space="preserve">Airport </v>
      </c>
      <c r="K104" t="str">
        <f>CONCATENATE(Table2[[#This Row],[Name]]," ",Table2[[#This Row],[Location Name]]," ",Table2[[#This Row],[Type Name]])</f>
        <v xml:space="preserve">Chitato  Airport </v>
      </c>
    </row>
    <row r="105" spans="1:11" x14ac:dyDescent="0.25">
      <c r="A105" t="s">
        <v>12549</v>
      </c>
      <c r="B105" t="s">
        <v>12550</v>
      </c>
      <c r="D105" t="s">
        <v>748</v>
      </c>
      <c r="F105" t="s">
        <v>12549</v>
      </c>
      <c r="G105" t="s">
        <v>12551</v>
      </c>
      <c r="H105">
        <v>4410</v>
      </c>
      <c r="I105">
        <v>3</v>
      </c>
      <c r="J105" t="str">
        <f>VLOOKUP(Table2[[#This Row],[Type Code]],Types[],2,FALSE)</f>
        <v xml:space="preserve">Airport </v>
      </c>
      <c r="K105" t="str">
        <f>CONCATENATE(Table2[[#This Row],[Name]]," ",Table2[[#This Row],[Location Name]]," ",Table2[[#This Row],[Type Name]])</f>
        <v xml:space="preserve">Lubango Mukanka Airport </v>
      </c>
    </row>
    <row r="106" spans="1:11" x14ac:dyDescent="0.25">
      <c r="A106" t="s">
        <v>13739</v>
      </c>
      <c r="B106" t="s">
        <v>13740</v>
      </c>
      <c r="D106" t="s">
        <v>748</v>
      </c>
      <c r="F106" t="s">
        <v>13739</v>
      </c>
      <c r="H106">
        <v>4648</v>
      </c>
      <c r="I106">
        <v>3</v>
      </c>
      <c r="J106" t="str">
        <f>VLOOKUP(Table2[[#This Row],[Type Code]],Types[],2,FALSE)</f>
        <v xml:space="preserve">Airport </v>
      </c>
      <c r="K106" t="str">
        <f>CONCATENATE(Table2[[#This Row],[Name]]," ",Table2[[#This Row],[Location Name]]," ",Table2[[#This Row],[Type Name]])</f>
        <v xml:space="preserve">Menongue  Airport </v>
      </c>
    </row>
    <row r="107" spans="1:11" x14ac:dyDescent="0.25">
      <c r="A107" t="s">
        <v>13579</v>
      </c>
      <c r="B107" t="s">
        <v>13580</v>
      </c>
      <c r="D107" t="s">
        <v>748</v>
      </c>
      <c r="F107" t="s">
        <v>13579</v>
      </c>
      <c r="H107">
        <v>4698</v>
      </c>
      <c r="I107">
        <v>3</v>
      </c>
      <c r="J107" t="str">
        <f>VLOOKUP(Table2[[#This Row],[Type Code]],Types[],2,FALSE)</f>
        <v xml:space="preserve">Airport </v>
      </c>
      <c r="K107" t="str">
        <f>CONCATENATE(Table2[[#This Row],[Name]]," ",Table2[[#This Row],[Location Name]]," ",Table2[[#This Row],[Type Name]])</f>
        <v xml:space="preserve">M'banza Congo  Airport </v>
      </c>
    </row>
    <row r="108" spans="1:11" x14ac:dyDescent="0.25">
      <c r="A108" t="s">
        <v>11284</v>
      </c>
      <c r="B108" t="s">
        <v>11285</v>
      </c>
      <c r="D108" t="s">
        <v>748</v>
      </c>
      <c r="F108" t="s">
        <v>11284</v>
      </c>
      <c r="I108">
        <v>3</v>
      </c>
      <c r="J108" t="str">
        <f>VLOOKUP(Table2[[#This Row],[Type Code]],Types[],2,FALSE)</f>
        <v xml:space="preserve">Airport </v>
      </c>
      <c r="K108" t="str">
        <f>CONCATENATE(Table2[[#This Row],[Name]]," ",Table2[[#This Row],[Location Name]]," ",Table2[[#This Row],[Type Name]])</f>
        <v xml:space="preserve">Kuito  Airport </v>
      </c>
    </row>
    <row r="109" spans="1:11" x14ac:dyDescent="0.25">
      <c r="A109" t="s">
        <v>20464</v>
      </c>
      <c r="B109" t="s">
        <v>20465</v>
      </c>
      <c r="D109" t="s">
        <v>748</v>
      </c>
      <c r="F109" t="s">
        <v>20464</v>
      </c>
      <c r="H109">
        <v>4794</v>
      </c>
      <c r="I109">
        <v>3</v>
      </c>
      <c r="J109" t="str">
        <f>VLOOKUP(Table2[[#This Row],[Type Code]],Types[],2,FALSE)</f>
        <v xml:space="preserve">Airport </v>
      </c>
      <c r="K109" t="str">
        <f>CONCATENATE(Table2[[#This Row],[Name]]," ",Table2[[#This Row],[Location Name]]," ",Table2[[#This Row],[Type Name]])</f>
        <v xml:space="preserve">Soyo  Airport </v>
      </c>
    </row>
    <row r="110" spans="1:11" x14ac:dyDescent="0.25">
      <c r="A110" t="s">
        <v>12545</v>
      </c>
      <c r="B110" t="s">
        <v>12546</v>
      </c>
      <c r="D110" t="s">
        <v>748</v>
      </c>
      <c r="F110" t="s">
        <v>12545</v>
      </c>
      <c r="H110">
        <v>5135</v>
      </c>
      <c r="I110">
        <v>3</v>
      </c>
      <c r="J110" t="str">
        <f>VLOOKUP(Table2[[#This Row],[Type Code]],Types[],2,FALSE)</f>
        <v xml:space="preserve">Airport </v>
      </c>
      <c r="K110" t="str">
        <f>CONCATENATE(Table2[[#This Row],[Name]]," ",Table2[[#This Row],[Location Name]]," ",Table2[[#This Row],[Type Name]])</f>
        <v xml:space="preserve">Luau  Airport </v>
      </c>
    </row>
    <row r="111" spans="1:11" x14ac:dyDescent="0.25">
      <c r="A111" t="s">
        <v>22502</v>
      </c>
      <c r="B111" t="s">
        <v>22503</v>
      </c>
      <c r="D111" t="s">
        <v>748</v>
      </c>
      <c r="F111" t="s">
        <v>22502</v>
      </c>
      <c r="H111">
        <v>5160</v>
      </c>
      <c r="I111">
        <v>3</v>
      </c>
      <c r="J111" t="str">
        <f>VLOOKUP(Table2[[#This Row],[Type Code]],Types[],2,FALSE)</f>
        <v xml:space="preserve">Airport </v>
      </c>
      <c r="K111" t="str">
        <f>CONCATENATE(Table2[[#This Row],[Name]]," ",Table2[[#This Row],[Location Name]]," ",Table2[[#This Row],[Type Name]])</f>
        <v xml:space="preserve">Uige  Airport </v>
      </c>
    </row>
    <row r="112" spans="1:11" x14ac:dyDescent="0.25">
      <c r="A112" t="s">
        <v>19558</v>
      </c>
      <c r="B112" t="s">
        <v>19559</v>
      </c>
      <c r="D112" t="s">
        <v>748</v>
      </c>
      <c r="F112" t="s">
        <v>19558</v>
      </c>
      <c r="H112">
        <v>5280</v>
      </c>
      <c r="I112">
        <v>3</v>
      </c>
      <c r="J112" t="str">
        <f>VLOOKUP(Table2[[#This Row],[Type Code]],Types[],2,FALSE)</f>
        <v xml:space="preserve">Airport </v>
      </c>
      <c r="K112" t="str">
        <f>CONCATENATE(Table2[[#This Row],[Name]]," ",Table2[[#This Row],[Location Name]]," ",Table2[[#This Row],[Type Name]])</f>
        <v xml:space="preserve">Saurimo  Airport </v>
      </c>
    </row>
    <row r="113" spans="1:11" x14ac:dyDescent="0.25">
      <c r="A113" t="s">
        <v>16003</v>
      </c>
      <c r="B113" t="s">
        <v>16004</v>
      </c>
      <c r="D113" t="s">
        <v>748</v>
      </c>
      <c r="F113" t="s">
        <v>16003</v>
      </c>
      <c r="H113">
        <v>5324</v>
      </c>
      <c r="I113">
        <v>3</v>
      </c>
      <c r="J113" t="str">
        <f>VLOOKUP(Table2[[#This Row],[Type Code]],Types[],2,FALSE)</f>
        <v xml:space="preserve">Airport </v>
      </c>
      <c r="K113" t="str">
        <f>CONCATENATE(Table2[[#This Row],[Name]]," ",Table2[[#This Row],[Location Name]]," ",Table2[[#This Row],[Type Name]])</f>
        <v xml:space="preserve">Ondjiva  Airport </v>
      </c>
    </row>
    <row r="114" spans="1:11" x14ac:dyDescent="0.25">
      <c r="A114" t="s">
        <v>23863</v>
      </c>
      <c r="B114" t="s">
        <v>23864</v>
      </c>
      <c r="D114" t="s">
        <v>748</v>
      </c>
      <c r="F114" t="s">
        <v>23863</v>
      </c>
      <c r="I114">
        <v>3</v>
      </c>
      <c r="J114" t="str">
        <f>VLOOKUP(Table2[[#This Row],[Type Code]],Types[],2,FALSE)</f>
        <v xml:space="preserve">Airport </v>
      </c>
      <c r="K114" t="str">
        <f>CONCATENATE(Table2[[#This Row],[Name]]," ",Table2[[#This Row],[Location Name]]," ",Table2[[#This Row],[Type Name]])</f>
        <v xml:space="preserve">Xangongo  Airport </v>
      </c>
    </row>
    <row r="115" spans="1:11" x14ac:dyDescent="0.25">
      <c r="A115" t="s">
        <v>21619</v>
      </c>
      <c r="B115" t="s">
        <v>21620</v>
      </c>
      <c r="D115" t="s">
        <v>21621</v>
      </c>
      <c r="F115" t="s">
        <v>21619</v>
      </c>
      <c r="I115">
        <v>3</v>
      </c>
      <c r="J115" t="str">
        <f>VLOOKUP(Table2[[#This Row],[Type Code]],Types[],2,FALSE)</f>
        <v xml:space="preserve">Airport </v>
      </c>
      <c r="K115" t="str">
        <f>CONCATENATE(Table2[[#This Row],[Name]]," ",Table2[[#This Row],[Location Name]]," ",Table2[[#This Row],[Type Name]])</f>
        <v xml:space="preserve">Teniente R. Marsh  Airport </v>
      </c>
    </row>
    <row r="116" spans="1:11" x14ac:dyDescent="0.25">
      <c r="A116" t="s">
        <v>1661</v>
      </c>
      <c r="B116" t="s">
        <v>1662</v>
      </c>
      <c r="C116" t="s">
        <v>438</v>
      </c>
      <c r="D116" t="s">
        <v>673</v>
      </c>
      <c r="F116" t="s">
        <v>1661</v>
      </c>
      <c r="G116" t="s">
        <v>1663</v>
      </c>
      <c r="H116">
        <v>496</v>
      </c>
      <c r="I116">
        <v>3</v>
      </c>
      <c r="J116" t="str">
        <f>VLOOKUP(Table2[[#This Row],[Type Code]],Types[],2,FALSE)</f>
        <v xml:space="preserve">Airport </v>
      </c>
      <c r="K116" t="str">
        <f>CONCATENATE(Table2[[#This Row],[Name]]," ",Table2[[#This Row],[Location Name]]," ",Table2[[#This Row],[Type Name]])</f>
        <v xml:space="preserve">Bahia Blanca Comandante Airport </v>
      </c>
    </row>
    <row r="117" spans="1:11" x14ac:dyDescent="0.25">
      <c r="A117" t="s">
        <v>3406</v>
      </c>
      <c r="B117" t="s">
        <v>3407</v>
      </c>
      <c r="C117" t="s">
        <v>438</v>
      </c>
      <c r="D117" t="s">
        <v>673</v>
      </c>
      <c r="F117" t="s">
        <v>3408</v>
      </c>
      <c r="G117" t="s">
        <v>3409</v>
      </c>
      <c r="H117">
        <v>65</v>
      </c>
      <c r="I117">
        <v>3</v>
      </c>
      <c r="J117" t="str">
        <f>VLOOKUP(Table2[[#This Row],[Type Code]],Types[],2,FALSE)</f>
        <v xml:space="preserve">Airport </v>
      </c>
      <c r="K117" t="str">
        <f>CONCATENATE(Table2[[#This Row],[Name]]," ",Table2[[#This Row],[Location Name]]," ",Table2[[#This Row],[Type Name]])</f>
        <v xml:space="preserve">Buenos Aires Jorge Newbery Airport </v>
      </c>
    </row>
    <row r="118" spans="1:11" x14ac:dyDescent="0.25">
      <c r="A118" t="s">
        <v>3406</v>
      </c>
      <c r="B118" t="s">
        <v>3407</v>
      </c>
      <c r="C118" t="s">
        <v>438</v>
      </c>
      <c r="D118" t="s">
        <v>673</v>
      </c>
      <c r="F118" t="s">
        <v>3406</v>
      </c>
      <c r="G118" t="s">
        <v>98</v>
      </c>
      <c r="I118">
        <v>2</v>
      </c>
      <c r="J118" t="str">
        <f>VLOOKUP(Table2[[#This Row],[Type Code]],Types[],2,FALSE)</f>
        <v xml:space="preserve">Metropolitan Area </v>
      </c>
      <c r="K118" t="str">
        <f>CONCATENATE(Table2[[#This Row],[Name]]," ",Table2[[#This Row],[Location Name]]," ",Table2[[#This Row],[Type Name]])</f>
        <v xml:space="preserve">Buenos Aires Metropolitan Area Metropolitan Area </v>
      </c>
    </row>
    <row r="119" spans="1:11" x14ac:dyDescent="0.25">
      <c r="A119" t="s">
        <v>3406</v>
      </c>
      <c r="B119" t="s">
        <v>3407</v>
      </c>
      <c r="C119" t="s">
        <v>438</v>
      </c>
      <c r="D119" t="s">
        <v>673</v>
      </c>
      <c r="F119" t="s">
        <v>3410</v>
      </c>
      <c r="G119" t="s">
        <v>3411</v>
      </c>
      <c r="H119">
        <v>1500</v>
      </c>
      <c r="I119">
        <v>3</v>
      </c>
      <c r="J119" t="str">
        <f>VLOOKUP(Table2[[#This Row],[Type Code]],Types[],2,FALSE)</f>
        <v xml:space="preserve">Airport </v>
      </c>
      <c r="K119" t="str">
        <f>CONCATENATE(Table2[[#This Row],[Name]]," ",Table2[[#This Row],[Location Name]]," ",Table2[[#This Row],[Type Name]])</f>
        <v xml:space="preserve">Buenos Aires Ministro Pistarini Airport </v>
      </c>
    </row>
    <row r="120" spans="1:11" x14ac:dyDescent="0.25">
      <c r="A120" t="s">
        <v>3912</v>
      </c>
      <c r="B120" t="s">
        <v>3913</v>
      </c>
      <c r="C120" t="s">
        <v>438</v>
      </c>
      <c r="D120" t="s">
        <v>673</v>
      </c>
      <c r="F120" t="s">
        <v>3912</v>
      </c>
      <c r="I120">
        <v>3</v>
      </c>
      <c r="J120" t="str">
        <f>VLOOKUP(Table2[[#This Row],[Type Code]],Types[],2,FALSE)</f>
        <v xml:space="preserve">Airport </v>
      </c>
      <c r="K120" t="str">
        <f>CONCATENATE(Table2[[#This Row],[Name]]," ",Table2[[#This Row],[Location Name]]," ",Table2[[#This Row],[Type Name]])</f>
        <v xml:space="preserve">Carmen De Patagones  Airport </v>
      </c>
    </row>
    <row r="121" spans="1:11" x14ac:dyDescent="0.25">
      <c r="A121" t="s">
        <v>5034</v>
      </c>
      <c r="B121" t="s">
        <v>5035</v>
      </c>
      <c r="C121" t="s">
        <v>438</v>
      </c>
      <c r="D121" t="s">
        <v>673</v>
      </c>
      <c r="F121" t="s">
        <v>5034</v>
      </c>
      <c r="G121" t="s">
        <v>5036</v>
      </c>
      <c r="I121">
        <v>3</v>
      </c>
      <c r="J121" t="str">
        <f>VLOOKUP(Table2[[#This Row],[Type Code]],Types[],2,FALSE)</f>
        <v xml:space="preserve">Airport </v>
      </c>
      <c r="K121" t="str">
        <f>CONCATENATE(Table2[[#This Row],[Name]]," ",Table2[[#This Row],[Location Name]]," ",Table2[[#This Row],[Type Name]])</f>
        <v xml:space="preserve">Coronel Suarez Brigadier Hector Ruiz Airport </v>
      </c>
    </row>
    <row r="122" spans="1:11" x14ac:dyDescent="0.25">
      <c r="A122" t="s">
        <v>6374</v>
      </c>
      <c r="B122" t="s">
        <v>6375</v>
      </c>
      <c r="C122" t="s">
        <v>438</v>
      </c>
      <c r="D122" t="s">
        <v>673</v>
      </c>
      <c r="F122" t="s">
        <v>6374</v>
      </c>
      <c r="I122">
        <v>3</v>
      </c>
      <c r="J122" t="str">
        <f>VLOOKUP(Table2[[#This Row],[Type Code]],Types[],2,FALSE)</f>
        <v xml:space="preserve">Airport </v>
      </c>
      <c r="K122" t="str">
        <f>CONCATENATE(Table2[[#This Row],[Name]]," ",Table2[[#This Row],[Location Name]]," ",Table2[[#This Row],[Type Name]])</f>
        <v xml:space="preserve">El Palomar  Airport </v>
      </c>
    </row>
    <row r="123" spans="1:11" x14ac:dyDescent="0.25">
      <c r="A123" t="s">
        <v>10006</v>
      </c>
      <c r="B123" t="s">
        <v>10007</v>
      </c>
      <c r="C123" t="s">
        <v>438</v>
      </c>
      <c r="D123" t="s">
        <v>673</v>
      </c>
      <c r="F123" t="s">
        <v>10006</v>
      </c>
      <c r="H123">
        <v>2311</v>
      </c>
      <c r="I123">
        <v>3</v>
      </c>
      <c r="J123" t="str">
        <f>VLOOKUP(Table2[[#This Row],[Type Code]],Types[],2,FALSE)</f>
        <v xml:space="preserve">Airport </v>
      </c>
      <c r="K123" t="str">
        <f>CONCATENATE(Table2[[#This Row],[Name]]," ",Table2[[#This Row],[Location Name]]," ",Table2[[#This Row],[Type Name]])</f>
        <v xml:space="preserve">Junin  Airport </v>
      </c>
    </row>
    <row r="124" spans="1:11" x14ac:dyDescent="0.25">
      <c r="A124" t="s">
        <v>11465</v>
      </c>
      <c r="B124" t="s">
        <v>6093</v>
      </c>
      <c r="C124" t="s">
        <v>438</v>
      </c>
      <c r="D124" t="s">
        <v>673</v>
      </c>
      <c r="F124" t="s">
        <v>11465</v>
      </c>
      <c r="H124">
        <v>2884</v>
      </c>
      <c r="I124">
        <v>3</v>
      </c>
      <c r="J124" t="str">
        <f>VLOOKUP(Table2[[#This Row],[Type Code]],Types[],2,FALSE)</f>
        <v xml:space="preserve">Airport </v>
      </c>
      <c r="K124" t="str">
        <f>CONCATENATE(Table2[[#This Row],[Name]]," ",Table2[[#This Row],[Location Name]]," ",Table2[[#This Row],[Type Name]])</f>
        <v xml:space="preserve">La Plata  Airport </v>
      </c>
    </row>
    <row r="125" spans="1:11" x14ac:dyDescent="0.25">
      <c r="A125" t="s">
        <v>13208</v>
      </c>
      <c r="B125" t="s">
        <v>13209</v>
      </c>
      <c r="C125" t="s">
        <v>438</v>
      </c>
      <c r="D125" t="s">
        <v>673</v>
      </c>
      <c r="F125" t="s">
        <v>13208</v>
      </c>
      <c r="G125" t="s">
        <v>13210</v>
      </c>
      <c r="H125">
        <v>3061</v>
      </c>
      <c r="I125">
        <v>3</v>
      </c>
      <c r="J125" t="str">
        <f>VLOOKUP(Table2[[#This Row],[Type Code]],Types[],2,FALSE)</f>
        <v xml:space="preserve">Airport </v>
      </c>
      <c r="K125" t="str">
        <f>CONCATENATE(Table2[[#This Row],[Name]]," ",Table2[[#This Row],[Location Name]]," ",Table2[[#This Row],[Type Name]])</f>
        <v xml:space="preserve">Mar Del Plata Astor Piazzola Airport </v>
      </c>
    </row>
    <row r="126" spans="1:11" x14ac:dyDescent="0.25">
      <c r="A126" t="s">
        <v>14016</v>
      </c>
      <c r="B126" t="s">
        <v>14017</v>
      </c>
      <c r="C126" t="s">
        <v>438</v>
      </c>
      <c r="D126" t="s">
        <v>673</v>
      </c>
      <c r="F126" t="s">
        <v>14016</v>
      </c>
      <c r="I126">
        <v>3</v>
      </c>
      <c r="J126" t="str">
        <f>VLOOKUP(Table2[[#This Row],[Type Code]],Types[],2,FALSE)</f>
        <v xml:space="preserve">Airport </v>
      </c>
      <c r="K126" t="str">
        <f>CONCATENATE(Table2[[#This Row],[Name]]," ",Table2[[#This Row],[Location Name]]," ",Table2[[#This Row],[Type Name]])</f>
        <v xml:space="preserve">Miramar  Airport </v>
      </c>
    </row>
    <row r="127" spans="1:11" x14ac:dyDescent="0.25">
      <c r="A127" t="s">
        <v>15112</v>
      </c>
      <c r="B127" t="s">
        <v>15113</v>
      </c>
      <c r="C127" t="s">
        <v>438</v>
      </c>
      <c r="D127" t="s">
        <v>673</v>
      </c>
      <c r="F127" t="s">
        <v>15112</v>
      </c>
      <c r="H127">
        <v>3502</v>
      </c>
      <c r="I127">
        <v>3</v>
      </c>
      <c r="J127" t="str">
        <f>VLOOKUP(Table2[[#This Row],[Type Code]],Types[],2,FALSE)</f>
        <v xml:space="preserve">Airport </v>
      </c>
      <c r="K127" t="str">
        <f>CONCATENATE(Table2[[#This Row],[Name]]," ",Table2[[#This Row],[Location Name]]," ",Table2[[#This Row],[Type Name]])</f>
        <v xml:space="preserve">Necochea  Airport </v>
      </c>
    </row>
    <row r="128" spans="1:11" x14ac:dyDescent="0.25">
      <c r="A128" t="s">
        <v>15931</v>
      </c>
      <c r="B128" t="s">
        <v>15932</v>
      </c>
      <c r="C128" t="s">
        <v>438</v>
      </c>
      <c r="D128" t="s">
        <v>673</v>
      </c>
      <c r="F128" t="s">
        <v>15931</v>
      </c>
      <c r="I128">
        <v>3</v>
      </c>
      <c r="J128" t="str">
        <f>VLOOKUP(Table2[[#This Row],[Type Code]],Types[],2,FALSE)</f>
        <v xml:space="preserve">Airport </v>
      </c>
      <c r="K128" t="str">
        <f>CONCATENATE(Table2[[#This Row],[Name]]," ",Table2[[#This Row],[Location Name]]," ",Table2[[#This Row],[Type Name]])</f>
        <v xml:space="preserve">Olavarria  Airport </v>
      </c>
    </row>
    <row r="129" spans="1:11" x14ac:dyDescent="0.25">
      <c r="A129" t="s">
        <v>22180</v>
      </c>
      <c r="B129" t="s">
        <v>22181</v>
      </c>
      <c r="C129" t="s">
        <v>438</v>
      </c>
      <c r="D129" t="s">
        <v>673</v>
      </c>
      <c r="F129" t="s">
        <v>22180</v>
      </c>
      <c r="H129">
        <v>3801</v>
      </c>
      <c r="I129">
        <v>3</v>
      </c>
      <c r="J129" t="str">
        <f>VLOOKUP(Table2[[#This Row],[Type Code]],Types[],2,FALSE)</f>
        <v xml:space="preserve">Airport </v>
      </c>
      <c r="K129" t="str">
        <f>CONCATENATE(Table2[[#This Row],[Name]]," ",Table2[[#This Row],[Location Name]]," ",Table2[[#This Row],[Type Name]])</f>
        <v xml:space="preserve">Tres Arroyos  Airport </v>
      </c>
    </row>
    <row r="130" spans="1:11" x14ac:dyDescent="0.25">
      <c r="A130" t="s">
        <v>16764</v>
      </c>
      <c r="B130" t="s">
        <v>16765</v>
      </c>
      <c r="C130" t="s">
        <v>438</v>
      </c>
      <c r="D130" t="s">
        <v>673</v>
      </c>
      <c r="F130" t="s">
        <v>16764</v>
      </c>
      <c r="H130">
        <v>3871</v>
      </c>
      <c r="I130">
        <v>3</v>
      </c>
      <c r="J130" t="str">
        <f>VLOOKUP(Table2[[#This Row],[Type Code]],Types[],2,FALSE)</f>
        <v xml:space="preserve">Airport </v>
      </c>
      <c r="K130" t="str">
        <f>CONCATENATE(Table2[[#This Row],[Name]]," ",Table2[[#This Row],[Location Name]]," ",Table2[[#This Row],[Type Name]])</f>
        <v xml:space="preserve">Pehuajo  Airport </v>
      </c>
    </row>
    <row r="131" spans="1:11" x14ac:dyDescent="0.25">
      <c r="A131" t="s">
        <v>15954</v>
      </c>
      <c r="B131" t="s">
        <v>15955</v>
      </c>
      <c r="C131" t="s">
        <v>438</v>
      </c>
      <c r="D131" t="s">
        <v>673</v>
      </c>
      <c r="F131" t="s">
        <v>15954</v>
      </c>
      <c r="G131" t="s">
        <v>26</v>
      </c>
      <c r="I131">
        <v>1</v>
      </c>
      <c r="J131" t="str">
        <f>VLOOKUP(Table2[[#This Row],[Type Code]],Types[],2,FALSE)</f>
        <v xml:space="preserve">Off-Line Point </v>
      </c>
      <c r="K131" t="str">
        <f>CONCATENATE(Table2[[#This Row],[Name]]," ",Table2[[#This Row],[Location Name]]," ",Table2[[#This Row],[Type Name]])</f>
        <v xml:space="preserve">Olivos Off-line Point Off-Line Point </v>
      </c>
    </row>
    <row r="132" spans="1:11" x14ac:dyDescent="0.25">
      <c r="A132" t="s">
        <v>17026</v>
      </c>
      <c r="B132" t="s">
        <v>17027</v>
      </c>
      <c r="C132" t="s">
        <v>438</v>
      </c>
      <c r="D132" t="s">
        <v>673</v>
      </c>
      <c r="F132" t="s">
        <v>17026</v>
      </c>
      <c r="G132" t="s">
        <v>26</v>
      </c>
      <c r="I132">
        <v>1</v>
      </c>
      <c r="J132" t="str">
        <f>VLOOKUP(Table2[[#This Row],[Type Code]],Types[],2,FALSE)</f>
        <v xml:space="preserve">Off-Line Point </v>
      </c>
      <c r="K132" t="str">
        <f>CONCATENATE(Table2[[#This Row],[Name]]," ",Table2[[#This Row],[Location Name]]," ",Table2[[#This Row],[Type Name]])</f>
        <v xml:space="preserve">Pinamar Off-line Point Off-Line Point </v>
      </c>
    </row>
    <row r="133" spans="1:11" x14ac:dyDescent="0.25">
      <c r="A133" t="s">
        <v>3138</v>
      </c>
      <c r="B133" t="s">
        <v>3139</v>
      </c>
      <c r="C133" t="s">
        <v>438</v>
      </c>
      <c r="D133" t="s">
        <v>673</v>
      </c>
      <c r="F133" t="s">
        <v>3138</v>
      </c>
      <c r="G133" t="s">
        <v>26</v>
      </c>
      <c r="I133">
        <v>1</v>
      </c>
      <c r="J133" t="str">
        <f>VLOOKUP(Table2[[#This Row],[Type Code]],Types[],2,FALSE)</f>
        <v xml:space="preserve">Off-Line Point </v>
      </c>
      <c r="K133" t="str">
        <f>CONCATENATE(Table2[[#This Row],[Name]]," ",Table2[[#This Row],[Location Name]]," ",Table2[[#This Row],[Type Name]])</f>
        <v xml:space="preserve">Bragado Off-line Point Off-Line Point </v>
      </c>
    </row>
    <row r="134" spans="1:11" x14ac:dyDescent="0.25">
      <c r="A134" t="s">
        <v>19330</v>
      </c>
      <c r="B134" t="s">
        <v>19331</v>
      </c>
      <c r="C134" t="s">
        <v>438</v>
      </c>
      <c r="D134" t="s">
        <v>673</v>
      </c>
      <c r="F134" t="s">
        <v>19330</v>
      </c>
      <c r="H134">
        <v>4695</v>
      </c>
      <c r="I134">
        <v>3</v>
      </c>
      <c r="J134" t="str">
        <f>VLOOKUP(Table2[[#This Row],[Type Code]],Types[],2,FALSE)</f>
        <v xml:space="preserve">Airport </v>
      </c>
      <c r="K134" t="str">
        <f>CONCATENATE(Table2[[#This Row],[Name]]," ",Table2[[#This Row],[Location Name]]," ",Table2[[#This Row],[Type Name]])</f>
        <v xml:space="preserve">Santa Teresita  Airport </v>
      </c>
    </row>
    <row r="135" spans="1:11" x14ac:dyDescent="0.25">
      <c r="A135" t="s">
        <v>18805</v>
      </c>
      <c r="B135" t="s">
        <v>18806</v>
      </c>
      <c r="C135" t="s">
        <v>438</v>
      </c>
      <c r="D135" t="s">
        <v>673</v>
      </c>
      <c r="F135" t="s">
        <v>18805</v>
      </c>
      <c r="I135">
        <v>3</v>
      </c>
      <c r="J135" t="str">
        <f>VLOOKUP(Table2[[#This Row],[Type Code]],Types[],2,FALSE)</f>
        <v xml:space="preserve">Airport </v>
      </c>
      <c r="K135" t="str">
        <f>CONCATENATE(Table2[[#This Row],[Name]]," ",Table2[[#This Row],[Location Name]]," ",Table2[[#This Row],[Type Name]])</f>
        <v xml:space="preserve">Saenz Pena  Airport </v>
      </c>
    </row>
    <row r="136" spans="1:11" x14ac:dyDescent="0.25">
      <c r="A136" t="s">
        <v>21352</v>
      </c>
      <c r="B136" t="s">
        <v>21353</v>
      </c>
      <c r="C136" t="s">
        <v>438</v>
      </c>
      <c r="D136" t="s">
        <v>673</v>
      </c>
      <c r="F136" t="s">
        <v>21352</v>
      </c>
      <c r="H136">
        <v>4860</v>
      </c>
      <c r="I136">
        <v>3</v>
      </c>
      <c r="J136" t="str">
        <f>VLOOKUP(Table2[[#This Row],[Type Code]],Types[],2,FALSE)</f>
        <v xml:space="preserve">Airport </v>
      </c>
      <c r="K136" t="str">
        <f>CONCATENATE(Table2[[#This Row],[Name]]," ",Table2[[#This Row],[Location Name]]," ",Table2[[#This Row],[Type Name]])</f>
        <v xml:space="preserve">Tandil  Airport </v>
      </c>
    </row>
    <row r="137" spans="1:11" x14ac:dyDescent="0.25">
      <c r="A137" t="s">
        <v>7629</v>
      </c>
      <c r="B137" t="s">
        <v>7630</v>
      </c>
      <c r="C137" t="s">
        <v>438</v>
      </c>
      <c r="D137" t="s">
        <v>673</v>
      </c>
      <c r="F137" t="s">
        <v>7629</v>
      </c>
      <c r="I137">
        <v>3</v>
      </c>
      <c r="J137" t="str">
        <f>VLOOKUP(Table2[[#This Row],[Type Code]],Types[],2,FALSE)</f>
        <v xml:space="preserve">Airport </v>
      </c>
      <c r="K137" t="str">
        <f>CONCATENATE(Table2[[#This Row],[Name]]," ",Table2[[#This Row],[Location Name]]," ",Table2[[#This Row],[Type Name]])</f>
        <v xml:space="preserve">General Villegas  Airport </v>
      </c>
    </row>
    <row r="138" spans="1:11" x14ac:dyDescent="0.25">
      <c r="A138" t="s">
        <v>23039</v>
      </c>
      <c r="B138" t="s">
        <v>23040</v>
      </c>
      <c r="C138" t="s">
        <v>438</v>
      </c>
      <c r="D138" t="s">
        <v>673</v>
      </c>
      <c r="F138" t="s">
        <v>23039</v>
      </c>
      <c r="H138">
        <v>5302</v>
      </c>
      <c r="I138">
        <v>3</v>
      </c>
      <c r="J138" t="str">
        <f>VLOOKUP(Table2[[#This Row],[Type Code]],Types[],2,FALSE)</f>
        <v xml:space="preserve">Airport </v>
      </c>
      <c r="K138" t="str">
        <f>CONCATENATE(Table2[[#This Row],[Name]]," ",Table2[[#This Row],[Location Name]]," ",Table2[[#This Row],[Type Name]])</f>
        <v xml:space="preserve">Villa Gesell  Airport </v>
      </c>
    </row>
    <row r="139" spans="1:11" x14ac:dyDescent="0.25">
      <c r="A139" t="s">
        <v>4030</v>
      </c>
      <c r="B139" t="s">
        <v>4031</v>
      </c>
      <c r="C139" t="s">
        <v>443</v>
      </c>
      <c r="D139" t="s">
        <v>673</v>
      </c>
      <c r="F139" t="s">
        <v>4030</v>
      </c>
      <c r="H139">
        <v>1076</v>
      </c>
      <c r="I139">
        <v>3</v>
      </c>
      <c r="J139" t="str">
        <f>VLOOKUP(Table2[[#This Row],[Type Code]],Types[],2,FALSE)</f>
        <v xml:space="preserve">Airport </v>
      </c>
      <c r="K139" t="str">
        <f>CONCATENATE(Table2[[#This Row],[Name]]," ",Table2[[#This Row],[Location Name]]," ",Table2[[#This Row],[Type Name]])</f>
        <v xml:space="preserve">Catamarca  Airport </v>
      </c>
    </row>
    <row r="140" spans="1:11" x14ac:dyDescent="0.25">
      <c r="A140" t="s">
        <v>670</v>
      </c>
      <c r="B140" t="s">
        <v>671</v>
      </c>
      <c r="C140" t="s">
        <v>672</v>
      </c>
      <c r="D140" t="s">
        <v>673</v>
      </c>
      <c r="F140" t="s">
        <v>670</v>
      </c>
      <c r="H140">
        <v>251</v>
      </c>
      <c r="I140">
        <v>3</v>
      </c>
      <c r="J140" t="str">
        <f>VLOOKUP(Table2[[#This Row],[Type Code]],Types[],2,FALSE)</f>
        <v xml:space="preserve">Airport </v>
      </c>
      <c r="K140" t="str">
        <f>CONCATENATE(Table2[[#This Row],[Name]]," ",Table2[[#This Row],[Location Name]]," ",Table2[[#This Row],[Type Name]])</f>
        <v xml:space="preserve">Alto Rio Senguerr  Airport </v>
      </c>
    </row>
    <row r="141" spans="1:11" x14ac:dyDescent="0.25">
      <c r="A141" t="s">
        <v>4876</v>
      </c>
      <c r="B141" t="s">
        <v>4877</v>
      </c>
      <c r="C141" t="s">
        <v>672</v>
      </c>
      <c r="D141" t="s">
        <v>673</v>
      </c>
      <c r="F141" t="s">
        <v>4876</v>
      </c>
      <c r="H141">
        <v>1047</v>
      </c>
      <c r="I141">
        <v>3</v>
      </c>
      <c r="J141" t="str">
        <f>VLOOKUP(Table2[[#This Row],[Type Code]],Types[],2,FALSE)</f>
        <v xml:space="preserve">Airport </v>
      </c>
      <c r="K141" t="str">
        <f>CONCATENATE(Table2[[#This Row],[Name]]," ",Table2[[#This Row],[Location Name]]," ",Table2[[#This Row],[Type Name]])</f>
        <v xml:space="preserve">Comodoro Rivadavia  Airport </v>
      </c>
    </row>
    <row r="142" spans="1:11" x14ac:dyDescent="0.25">
      <c r="A142" t="s">
        <v>6359</v>
      </c>
      <c r="B142" t="s">
        <v>6360</v>
      </c>
      <c r="C142" t="s">
        <v>672</v>
      </c>
      <c r="D142" t="s">
        <v>673</v>
      </c>
      <c r="F142" t="s">
        <v>6359</v>
      </c>
      <c r="H142">
        <v>1419</v>
      </c>
      <c r="I142">
        <v>3</v>
      </c>
      <c r="J142" t="str">
        <f>VLOOKUP(Table2[[#This Row],[Type Code]],Types[],2,FALSE)</f>
        <v xml:space="preserve">Airport </v>
      </c>
      <c r="K142" t="str">
        <f>CONCATENATE(Table2[[#This Row],[Name]]," ",Table2[[#This Row],[Location Name]]," ",Table2[[#This Row],[Type Name]])</f>
        <v xml:space="preserve">El Maiten  Airport </v>
      </c>
    </row>
    <row r="143" spans="1:11" x14ac:dyDescent="0.25">
      <c r="A143" t="s">
        <v>6645</v>
      </c>
      <c r="B143" t="s">
        <v>6646</v>
      </c>
      <c r="C143" t="s">
        <v>672</v>
      </c>
      <c r="D143" t="s">
        <v>673</v>
      </c>
      <c r="F143" t="s">
        <v>6645</v>
      </c>
      <c r="H143">
        <v>1442</v>
      </c>
      <c r="I143">
        <v>3</v>
      </c>
      <c r="J143" t="str">
        <f>VLOOKUP(Table2[[#This Row],[Type Code]],Types[],2,FALSE)</f>
        <v xml:space="preserve">Airport </v>
      </c>
      <c r="K143" t="str">
        <f>CONCATENATE(Table2[[#This Row],[Name]]," ",Table2[[#This Row],[Location Name]]," ",Table2[[#This Row],[Type Name]])</f>
        <v xml:space="preserve">Esquel  Airport </v>
      </c>
    </row>
    <row r="144" spans="1:11" x14ac:dyDescent="0.25">
      <c r="A144" t="s">
        <v>9955</v>
      </c>
      <c r="B144" t="s">
        <v>9956</v>
      </c>
      <c r="C144" t="s">
        <v>672</v>
      </c>
      <c r="D144" t="s">
        <v>673</v>
      </c>
      <c r="F144" t="s">
        <v>9955</v>
      </c>
      <c r="H144">
        <v>2331</v>
      </c>
      <c r="I144">
        <v>3</v>
      </c>
      <c r="J144" t="str">
        <f>VLOOKUP(Table2[[#This Row],[Type Code]],Types[],2,FALSE)</f>
        <v xml:space="preserve">Airport </v>
      </c>
      <c r="K144" t="str">
        <f>CONCATENATE(Table2[[#This Row],[Name]]," ",Table2[[#This Row],[Location Name]]," ",Table2[[#This Row],[Type Name]])</f>
        <v xml:space="preserve">Jose De San Martin  Airport </v>
      </c>
    </row>
    <row r="145" spans="1:11" x14ac:dyDescent="0.25">
      <c r="A145" t="s">
        <v>4812</v>
      </c>
      <c r="B145" t="s">
        <v>4813</v>
      </c>
      <c r="C145" t="s">
        <v>672</v>
      </c>
      <c r="D145" t="s">
        <v>673</v>
      </c>
      <c r="F145" t="s">
        <v>4812</v>
      </c>
      <c r="H145">
        <v>3687</v>
      </c>
      <c r="I145">
        <v>3</v>
      </c>
      <c r="J145" t="str">
        <f>VLOOKUP(Table2[[#This Row],[Type Code]],Types[],2,FALSE)</f>
        <v xml:space="preserve">Airport </v>
      </c>
      <c r="K145" t="str">
        <f>CONCATENATE(Table2[[#This Row],[Name]]," ",Table2[[#This Row],[Location Name]]," ",Table2[[#This Row],[Type Name]])</f>
        <v xml:space="preserve">Colonia Sarmiento  Airport </v>
      </c>
    </row>
    <row r="146" spans="1:11" x14ac:dyDescent="0.25">
      <c r="A146" t="s">
        <v>17697</v>
      </c>
      <c r="B146" t="s">
        <v>17698</v>
      </c>
      <c r="C146" t="s">
        <v>672</v>
      </c>
      <c r="D146" t="s">
        <v>673</v>
      </c>
      <c r="F146" t="s">
        <v>17697</v>
      </c>
      <c r="G146" t="s">
        <v>17699</v>
      </c>
      <c r="I146">
        <v>3</v>
      </c>
      <c r="J146" t="str">
        <f>VLOOKUP(Table2[[#This Row],[Type Code]],Types[],2,FALSE)</f>
        <v xml:space="preserve">Airport </v>
      </c>
      <c r="K146" t="str">
        <f>CONCATENATE(Table2[[#This Row],[Name]]," ",Table2[[#This Row],[Location Name]]," ",Table2[[#This Row],[Type Name]])</f>
        <v xml:space="preserve">Puerto Madryn El Tehuelche Airport </v>
      </c>
    </row>
    <row r="147" spans="1:11" x14ac:dyDescent="0.25">
      <c r="A147" t="s">
        <v>22171</v>
      </c>
      <c r="B147" t="s">
        <v>22172</v>
      </c>
      <c r="C147" t="s">
        <v>672</v>
      </c>
      <c r="D147" t="s">
        <v>673</v>
      </c>
      <c r="F147" t="s">
        <v>22171</v>
      </c>
      <c r="H147">
        <v>4207</v>
      </c>
      <c r="I147">
        <v>3</v>
      </c>
      <c r="J147" t="str">
        <f>VLOOKUP(Table2[[#This Row],[Type Code]],Types[],2,FALSE)</f>
        <v xml:space="preserve">Airport </v>
      </c>
      <c r="K147" t="str">
        <f>CONCATENATE(Table2[[#This Row],[Name]]," ",Table2[[#This Row],[Location Name]]," ",Table2[[#This Row],[Type Name]])</f>
        <v xml:space="preserve">Trelew  Airport </v>
      </c>
    </row>
    <row r="148" spans="1:11" x14ac:dyDescent="0.25">
      <c r="A148" t="s">
        <v>18384</v>
      </c>
      <c r="B148" t="s">
        <v>18385</v>
      </c>
      <c r="C148" t="s">
        <v>672</v>
      </c>
      <c r="D148" t="s">
        <v>673</v>
      </c>
      <c r="F148" t="s">
        <v>18384</v>
      </c>
      <c r="H148">
        <v>4294</v>
      </c>
      <c r="I148">
        <v>3</v>
      </c>
      <c r="J148" t="str">
        <f>VLOOKUP(Table2[[#This Row],[Type Code]],Types[],2,FALSE)</f>
        <v xml:space="preserve">Airport </v>
      </c>
      <c r="K148" t="str">
        <f>CONCATENATE(Table2[[#This Row],[Name]]," ",Table2[[#This Row],[Location Name]]," ",Table2[[#This Row],[Type Name]])</f>
        <v xml:space="preserve">Rio Mayo  Airport </v>
      </c>
    </row>
    <row r="149" spans="1:11" x14ac:dyDescent="0.25">
      <c r="A149" t="s">
        <v>4995</v>
      </c>
      <c r="B149" t="s">
        <v>4996</v>
      </c>
      <c r="C149" t="s">
        <v>4997</v>
      </c>
      <c r="D149" t="s">
        <v>673</v>
      </c>
      <c r="F149" t="s">
        <v>4995</v>
      </c>
      <c r="G149" t="s">
        <v>4998</v>
      </c>
      <c r="H149">
        <v>1016</v>
      </c>
      <c r="I149">
        <v>3</v>
      </c>
      <c r="J149" t="str">
        <f>VLOOKUP(Table2[[#This Row],[Type Code]],Types[],2,FALSE)</f>
        <v xml:space="preserve">Airport </v>
      </c>
      <c r="K149" t="str">
        <f>CONCATENATE(Table2[[#This Row],[Name]]," ",Table2[[#This Row],[Location Name]]," ",Table2[[#This Row],[Type Name]])</f>
        <v xml:space="preserve">Cordoba Pajas Blancas Airport </v>
      </c>
    </row>
    <row r="150" spans="1:11" x14ac:dyDescent="0.25">
      <c r="A150" t="s">
        <v>11428</v>
      </c>
      <c r="B150" t="s">
        <v>11429</v>
      </c>
      <c r="C150" t="s">
        <v>4997</v>
      </c>
      <c r="D150" t="s">
        <v>673</v>
      </c>
      <c r="F150" t="s">
        <v>11428</v>
      </c>
      <c r="H150">
        <v>2735</v>
      </c>
      <c r="I150">
        <v>3</v>
      </c>
      <c r="J150" t="str">
        <f>VLOOKUP(Table2[[#This Row],[Type Code]],Types[],2,FALSE)</f>
        <v xml:space="preserve">Airport </v>
      </c>
      <c r="K150" t="str">
        <f>CONCATENATE(Table2[[#This Row],[Name]]," ",Table2[[#This Row],[Location Name]]," ",Table2[[#This Row],[Type Name]])</f>
        <v xml:space="preserve">La Cumbre  Airport </v>
      </c>
    </row>
    <row r="151" spans="1:11" x14ac:dyDescent="0.25">
      <c r="A151" t="s">
        <v>18364</v>
      </c>
      <c r="B151" t="s">
        <v>18365</v>
      </c>
      <c r="C151" t="s">
        <v>4997</v>
      </c>
      <c r="D151" t="s">
        <v>673</v>
      </c>
      <c r="F151" t="s">
        <v>18364</v>
      </c>
      <c r="H151">
        <v>4192</v>
      </c>
      <c r="I151">
        <v>3</v>
      </c>
      <c r="J151" t="str">
        <f>VLOOKUP(Table2[[#This Row],[Type Code]],Types[],2,FALSE)</f>
        <v xml:space="preserve">Airport </v>
      </c>
      <c r="K151" t="str">
        <f>CONCATENATE(Table2[[#This Row],[Name]]," ",Table2[[#This Row],[Location Name]]," ",Table2[[#This Row],[Type Name]])</f>
        <v xml:space="preserve">Rio Cuarto  Airport </v>
      </c>
    </row>
    <row r="152" spans="1:11" x14ac:dyDescent="0.25">
      <c r="A152" t="s">
        <v>23037</v>
      </c>
      <c r="B152" t="s">
        <v>23038</v>
      </c>
      <c r="C152" t="s">
        <v>4997</v>
      </c>
      <c r="D152" t="s">
        <v>673</v>
      </c>
      <c r="F152" t="s">
        <v>23037</v>
      </c>
      <c r="H152">
        <v>5266</v>
      </c>
      <c r="I152">
        <v>3</v>
      </c>
      <c r="J152" t="str">
        <f>VLOOKUP(Table2[[#This Row],[Type Code]],Types[],2,FALSE)</f>
        <v xml:space="preserve">Airport </v>
      </c>
      <c r="K152" t="str">
        <f>CONCATENATE(Table2[[#This Row],[Name]]," ",Table2[[#This Row],[Location Name]]," ",Table2[[#This Row],[Type Name]])</f>
        <v xml:space="preserve">Villa Dolores  Airport </v>
      </c>
    </row>
    <row r="153" spans="1:11" x14ac:dyDescent="0.25">
      <c r="A153" t="s">
        <v>4200</v>
      </c>
      <c r="B153" t="s">
        <v>4201</v>
      </c>
      <c r="C153" t="s">
        <v>34</v>
      </c>
      <c r="D153" t="s">
        <v>673</v>
      </c>
      <c r="F153" t="s">
        <v>4200</v>
      </c>
      <c r="H153">
        <v>997</v>
      </c>
      <c r="I153">
        <v>3</v>
      </c>
      <c r="J153" t="str">
        <f>VLOOKUP(Table2[[#This Row],[Type Code]],Types[],2,FALSE)</f>
        <v xml:space="preserve">Airport </v>
      </c>
      <c r="K153" t="str">
        <f>CONCATENATE(Table2[[#This Row],[Name]]," ",Table2[[#This Row],[Location Name]]," ",Table2[[#This Row],[Type Name]])</f>
        <v xml:space="preserve">Charata  Airport </v>
      </c>
    </row>
    <row r="154" spans="1:11" x14ac:dyDescent="0.25">
      <c r="A154" t="s">
        <v>17547</v>
      </c>
      <c r="B154" t="s">
        <v>17548</v>
      </c>
      <c r="C154" t="s">
        <v>34</v>
      </c>
      <c r="D154" t="s">
        <v>673</v>
      </c>
      <c r="F154" t="s">
        <v>17547</v>
      </c>
      <c r="H154">
        <v>4053</v>
      </c>
      <c r="I154">
        <v>3</v>
      </c>
      <c r="J154" t="str">
        <f>VLOOKUP(Table2[[#This Row],[Type Code]],Types[],2,FALSE)</f>
        <v xml:space="preserve">Airport </v>
      </c>
      <c r="K154" t="str">
        <f>CONCATENATE(Table2[[#This Row],[Name]]," ",Table2[[#This Row],[Location Name]]," ",Table2[[#This Row],[Type Name]])</f>
        <v xml:space="preserve">Pres. Roque Saenz Pena  Airport </v>
      </c>
    </row>
    <row r="155" spans="1:11" x14ac:dyDescent="0.25">
      <c r="A155" t="s">
        <v>18254</v>
      </c>
      <c r="B155" t="s">
        <v>18255</v>
      </c>
      <c r="C155" t="s">
        <v>34</v>
      </c>
      <c r="D155" t="s">
        <v>673</v>
      </c>
      <c r="F155" t="s">
        <v>18254</v>
      </c>
      <c r="H155">
        <v>4209</v>
      </c>
      <c r="I155">
        <v>3</v>
      </c>
      <c r="J155" t="str">
        <f>VLOOKUP(Table2[[#This Row],[Type Code]],Types[],2,FALSE)</f>
        <v xml:space="preserve">Airport </v>
      </c>
      <c r="K155" t="str">
        <f>CONCATENATE(Table2[[#This Row],[Name]]," ",Table2[[#This Row],[Location Name]]," ",Table2[[#This Row],[Type Name]])</f>
        <v xml:space="preserve">Resistencia  Airport </v>
      </c>
    </row>
    <row r="156" spans="1:11" x14ac:dyDescent="0.25">
      <c r="A156" t="s">
        <v>16670</v>
      </c>
      <c r="B156" t="s">
        <v>16671</v>
      </c>
      <c r="C156" t="s">
        <v>2006</v>
      </c>
      <c r="D156" t="s">
        <v>673</v>
      </c>
      <c r="F156" t="s">
        <v>16670</v>
      </c>
      <c r="H156">
        <v>211</v>
      </c>
      <c r="I156">
        <v>3</v>
      </c>
      <c r="J156" t="str">
        <f>VLOOKUP(Table2[[#This Row],[Type Code]],Types[],2,FALSE)</f>
        <v xml:space="preserve">Airport </v>
      </c>
      <c r="K156" t="str">
        <f>CONCATENATE(Table2[[#This Row],[Name]]," ",Table2[[#This Row],[Location Name]]," ",Table2[[#This Row],[Type Name]])</f>
        <v xml:space="preserve">Paso De Los Libres  Airport </v>
      </c>
    </row>
    <row r="157" spans="1:11" x14ac:dyDescent="0.25">
      <c r="A157" t="s">
        <v>5051</v>
      </c>
      <c r="B157" t="s">
        <v>5052</v>
      </c>
      <c r="C157" t="s">
        <v>2006</v>
      </c>
      <c r="D157" t="s">
        <v>673</v>
      </c>
      <c r="F157" t="s">
        <v>5051</v>
      </c>
      <c r="G157" t="s">
        <v>5053</v>
      </c>
      <c r="H157">
        <v>994</v>
      </c>
      <c r="I157">
        <v>3</v>
      </c>
      <c r="J157" t="str">
        <f>VLOOKUP(Table2[[#This Row],[Type Code]],Types[],2,FALSE)</f>
        <v xml:space="preserve">Airport </v>
      </c>
      <c r="K157" t="str">
        <f>CONCATENATE(Table2[[#This Row],[Name]]," ",Table2[[#This Row],[Location Name]]," ",Table2[[#This Row],[Type Name]])</f>
        <v xml:space="preserve">Corrientes Camba Punta Airport </v>
      </c>
    </row>
    <row r="158" spans="1:11" x14ac:dyDescent="0.25">
      <c r="A158" t="s">
        <v>14248</v>
      </c>
      <c r="B158" t="s">
        <v>14249</v>
      </c>
      <c r="C158" t="s">
        <v>2006</v>
      </c>
      <c r="D158" t="s">
        <v>673</v>
      </c>
      <c r="F158" t="s">
        <v>14248</v>
      </c>
      <c r="H158">
        <v>3043</v>
      </c>
      <c r="I158">
        <v>3</v>
      </c>
      <c r="J158" t="str">
        <f>VLOOKUP(Table2[[#This Row],[Type Code]],Types[],2,FALSE)</f>
        <v xml:space="preserve">Airport </v>
      </c>
      <c r="K158" t="str">
        <f>CONCATENATE(Table2[[#This Row],[Name]]," ",Table2[[#This Row],[Location Name]]," ",Table2[[#This Row],[Type Name]])</f>
        <v xml:space="preserve">Monte Caseros  Airport </v>
      </c>
    </row>
    <row r="159" spans="1:11" x14ac:dyDescent="0.25">
      <c r="A159" t="s">
        <v>13756</v>
      </c>
      <c r="B159" t="s">
        <v>13757</v>
      </c>
      <c r="C159" t="s">
        <v>2006</v>
      </c>
      <c r="D159" t="s">
        <v>673</v>
      </c>
      <c r="F159" t="s">
        <v>13756</v>
      </c>
      <c r="H159">
        <v>3068</v>
      </c>
      <c r="I159">
        <v>3</v>
      </c>
      <c r="J159" t="str">
        <f>VLOOKUP(Table2[[#This Row],[Type Code]],Types[],2,FALSE)</f>
        <v xml:space="preserve">Airport </v>
      </c>
      <c r="K159" t="str">
        <f>CONCATENATE(Table2[[#This Row],[Name]]," ",Table2[[#This Row],[Location Name]]," ",Table2[[#This Row],[Type Name]])</f>
        <v xml:space="preserve">Mercedes  Airport </v>
      </c>
    </row>
    <row r="160" spans="1:11" x14ac:dyDescent="0.25">
      <c r="A160" t="s">
        <v>7939</v>
      </c>
      <c r="B160" t="s">
        <v>7940</v>
      </c>
      <c r="C160" t="s">
        <v>2006</v>
      </c>
      <c r="D160" t="s">
        <v>673</v>
      </c>
      <c r="F160" t="s">
        <v>7939</v>
      </c>
      <c r="H160">
        <v>3798</v>
      </c>
      <c r="I160">
        <v>3</v>
      </c>
      <c r="J160" t="str">
        <f>VLOOKUP(Table2[[#This Row],[Type Code]],Types[],2,FALSE)</f>
        <v xml:space="preserve">Airport </v>
      </c>
      <c r="K160" t="str">
        <f>CONCATENATE(Table2[[#This Row],[Name]]," ",Table2[[#This Row],[Location Name]]," ",Table2[[#This Row],[Type Name]])</f>
        <v xml:space="preserve">Goya  Airport </v>
      </c>
    </row>
    <row r="161" spans="1:11" x14ac:dyDescent="0.25">
      <c r="A161" t="s">
        <v>5272</v>
      </c>
      <c r="B161" t="s">
        <v>5273</v>
      </c>
      <c r="C161" t="s">
        <v>2006</v>
      </c>
      <c r="D161" t="s">
        <v>673</v>
      </c>
      <c r="F161" t="s">
        <v>5272</v>
      </c>
      <c r="H161">
        <v>5237</v>
      </c>
      <c r="I161">
        <v>3</v>
      </c>
      <c r="J161" t="str">
        <f>VLOOKUP(Table2[[#This Row],[Type Code]],Types[],2,FALSE)</f>
        <v xml:space="preserve">Airport </v>
      </c>
      <c r="K161" t="str">
        <f>CONCATENATE(Table2[[#This Row],[Name]]," ",Table2[[#This Row],[Location Name]]," ",Table2[[#This Row],[Type Name]])</f>
        <v xml:space="preserve">Curuzu Cuatia  Airport </v>
      </c>
    </row>
    <row r="162" spans="1:11" x14ac:dyDescent="0.25">
      <c r="A162" t="s">
        <v>4903</v>
      </c>
      <c r="B162" t="s">
        <v>4904</v>
      </c>
      <c r="C162" t="s">
        <v>1365</v>
      </c>
      <c r="D162" t="s">
        <v>673</v>
      </c>
      <c r="F162" t="s">
        <v>4903</v>
      </c>
      <c r="H162">
        <v>1004</v>
      </c>
      <c r="I162">
        <v>3</v>
      </c>
      <c r="J162" t="str">
        <f>VLOOKUP(Table2[[#This Row],[Type Code]],Types[],2,FALSE)</f>
        <v xml:space="preserve">Airport </v>
      </c>
      <c r="K162" t="str">
        <f>CONCATENATE(Table2[[#This Row],[Name]]," ",Table2[[#This Row],[Location Name]]," ",Table2[[#This Row],[Type Name]])</f>
        <v xml:space="preserve">Concordia  Airport </v>
      </c>
    </row>
    <row r="163" spans="1:11" x14ac:dyDescent="0.25">
      <c r="A163" t="s">
        <v>8169</v>
      </c>
      <c r="B163" t="s">
        <v>8170</v>
      </c>
      <c r="C163" t="s">
        <v>1365</v>
      </c>
      <c r="D163" t="s">
        <v>673</v>
      </c>
      <c r="F163" t="s">
        <v>8169</v>
      </c>
      <c r="H163">
        <v>1729</v>
      </c>
      <c r="I163">
        <v>3</v>
      </c>
      <c r="J163" t="str">
        <f>VLOOKUP(Table2[[#This Row],[Type Code]],Types[],2,FALSE)</f>
        <v xml:space="preserve">Airport </v>
      </c>
      <c r="K163" t="str">
        <f>CONCATENATE(Table2[[#This Row],[Name]]," ",Table2[[#This Row],[Location Name]]," ",Table2[[#This Row],[Type Name]])</f>
        <v xml:space="preserve">Gualeguaychu  Airport </v>
      </c>
    </row>
    <row r="164" spans="1:11" x14ac:dyDescent="0.25">
      <c r="A164" t="s">
        <v>16557</v>
      </c>
      <c r="B164" t="s">
        <v>16558</v>
      </c>
      <c r="C164" t="s">
        <v>1365</v>
      </c>
      <c r="D164" t="s">
        <v>673</v>
      </c>
      <c r="F164" t="s">
        <v>16557</v>
      </c>
      <c r="H164">
        <v>4040</v>
      </c>
      <c r="I164">
        <v>3</v>
      </c>
      <c r="J164" t="str">
        <f>VLOOKUP(Table2[[#This Row],[Type Code]],Types[],2,FALSE)</f>
        <v xml:space="preserve">Airport </v>
      </c>
      <c r="K164" t="str">
        <f>CONCATENATE(Table2[[#This Row],[Name]]," ",Table2[[#This Row],[Location Name]]," ",Table2[[#This Row],[Type Name]])</f>
        <v xml:space="preserve">Parana  Airport </v>
      </c>
    </row>
    <row r="165" spans="1:11" x14ac:dyDescent="0.25">
      <c r="A165" t="s">
        <v>4664</v>
      </c>
      <c r="B165" t="s">
        <v>4665</v>
      </c>
      <c r="C165" t="s">
        <v>4666</v>
      </c>
      <c r="D165" t="s">
        <v>673</v>
      </c>
      <c r="F165" t="s">
        <v>4664</v>
      </c>
      <c r="H165">
        <v>960</v>
      </c>
      <c r="I165">
        <v>3</v>
      </c>
      <c r="J165" t="str">
        <f>VLOOKUP(Table2[[#This Row],[Type Code]],Types[],2,FALSE)</f>
        <v xml:space="preserve">Airport </v>
      </c>
      <c r="K165" t="str">
        <f>CONCATENATE(Table2[[#This Row],[Name]]," ",Table2[[#This Row],[Location Name]]," ",Table2[[#This Row],[Type Name]])</f>
        <v xml:space="preserve">Clorinda  Airport </v>
      </c>
    </row>
    <row r="166" spans="1:11" x14ac:dyDescent="0.25">
      <c r="A166" t="s">
        <v>7047</v>
      </c>
      <c r="B166" t="s">
        <v>7048</v>
      </c>
      <c r="C166" t="s">
        <v>4666</v>
      </c>
      <c r="D166" t="s">
        <v>673</v>
      </c>
      <c r="F166" t="s">
        <v>7047</v>
      </c>
      <c r="G166" t="s">
        <v>7049</v>
      </c>
      <c r="H166">
        <v>1572</v>
      </c>
      <c r="I166">
        <v>3</v>
      </c>
      <c r="J166" t="str">
        <f>VLOOKUP(Table2[[#This Row],[Type Code]],Types[],2,FALSE)</f>
        <v xml:space="preserve">Airport </v>
      </c>
      <c r="K166" t="str">
        <f>CONCATENATE(Table2[[#This Row],[Name]]," ",Table2[[#This Row],[Location Name]]," ",Table2[[#This Row],[Type Name]])</f>
        <v xml:space="preserve">Formosa El Pucu Airport </v>
      </c>
    </row>
    <row r="167" spans="1:11" x14ac:dyDescent="0.25">
      <c r="A167" t="s">
        <v>11782</v>
      </c>
      <c r="B167" t="s">
        <v>11783</v>
      </c>
      <c r="C167" t="s">
        <v>4666</v>
      </c>
      <c r="D167" t="s">
        <v>673</v>
      </c>
      <c r="F167" t="s">
        <v>11782</v>
      </c>
      <c r="I167">
        <v>3</v>
      </c>
      <c r="J167" t="str">
        <f>VLOOKUP(Table2[[#This Row],[Type Code]],Types[],2,FALSE)</f>
        <v xml:space="preserve">Airport </v>
      </c>
      <c r="K167" t="str">
        <f>CONCATENATE(Table2[[#This Row],[Name]]," ",Table2[[#This Row],[Location Name]]," ",Table2[[#This Row],[Type Name]])</f>
        <v xml:space="preserve">Las Lomitas  Airport </v>
      </c>
    </row>
    <row r="168" spans="1:11" x14ac:dyDescent="0.25">
      <c r="A168" t="s">
        <v>7622</v>
      </c>
      <c r="B168" t="s">
        <v>7623</v>
      </c>
      <c r="C168" t="s">
        <v>7624</v>
      </c>
      <c r="D168" t="s">
        <v>673</v>
      </c>
      <c r="F168" t="s">
        <v>7622</v>
      </c>
      <c r="H168">
        <v>1802</v>
      </c>
      <c r="I168">
        <v>3</v>
      </c>
      <c r="J168" t="str">
        <f>VLOOKUP(Table2[[#This Row],[Type Code]],Types[],2,FALSE)</f>
        <v xml:space="preserve">Airport </v>
      </c>
      <c r="K168" t="str">
        <f>CONCATENATE(Table2[[#This Row],[Name]]," ",Table2[[#This Row],[Location Name]]," ",Table2[[#This Row],[Type Name]])</f>
        <v xml:space="preserve">General Pico  Airport </v>
      </c>
    </row>
    <row r="169" spans="1:11" x14ac:dyDescent="0.25">
      <c r="A169" t="s">
        <v>19323</v>
      </c>
      <c r="B169" t="s">
        <v>19319</v>
      </c>
      <c r="C169" t="s">
        <v>7624</v>
      </c>
      <c r="D169" t="s">
        <v>673</v>
      </c>
      <c r="F169" t="s">
        <v>19323</v>
      </c>
      <c r="H169">
        <v>4305</v>
      </c>
      <c r="I169">
        <v>3</v>
      </c>
      <c r="J169" t="str">
        <f>VLOOKUP(Table2[[#This Row],[Type Code]],Types[],2,FALSE)</f>
        <v xml:space="preserve">Airport </v>
      </c>
      <c r="K169" t="str">
        <f>CONCATENATE(Table2[[#This Row],[Name]]," ",Table2[[#This Row],[Location Name]]," ",Table2[[#This Row],[Type Name]])</f>
        <v xml:space="preserve">Santa Rosa  Airport </v>
      </c>
    </row>
    <row r="170" spans="1:11" x14ac:dyDescent="0.25">
      <c r="A170" t="s">
        <v>11468</v>
      </c>
      <c r="B170" t="s">
        <v>11469</v>
      </c>
      <c r="C170" t="s">
        <v>2334</v>
      </c>
      <c r="D170" t="s">
        <v>673</v>
      </c>
      <c r="F170" t="s">
        <v>11468</v>
      </c>
      <c r="H170">
        <v>2177</v>
      </c>
      <c r="I170">
        <v>3</v>
      </c>
      <c r="J170" t="str">
        <f>VLOOKUP(Table2[[#This Row],[Type Code]],Types[],2,FALSE)</f>
        <v xml:space="preserve">Airport </v>
      </c>
      <c r="K170" t="str">
        <f>CONCATENATE(Table2[[#This Row],[Name]]," ",Table2[[#This Row],[Location Name]]," ",Table2[[#This Row],[Type Name]])</f>
        <v xml:space="preserve">La Rioja  Airport </v>
      </c>
    </row>
    <row r="171" spans="1:11" x14ac:dyDescent="0.25">
      <c r="A171" t="s">
        <v>19161</v>
      </c>
      <c r="B171" t="s">
        <v>19158</v>
      </c>
      <c r="C171" t="s">
        <v>81</v>
      </c>
      <c r="D171" t="s">
        <v>673</v>
      </c>
      <c r="F171" t="s">
        <v>19161</v>
      </c>
      <c r="H171">
        <v>70</v>
      </c>
      <c r="I171">
        <v>3</v>
      </c>
      <c r="J171" t="str">
        <f>VLOOKUP(Table2[[#This Row],[Type Code]],Types[],2,FALSE)</f>
        <v xml:space="preserve">Airport </v>
      </c>
      <c r="K171" t="str">
        <f>CONCATENATE(Table2[[#This Row],[Name]]," ",Table2[[#This Row],[Location Name]]," ",Table2[[#This Row],[Type Name]])</f>
        <v xml:space="preserve">San Rafael  Airport </v>
      </c>
    </row>
    <row r="172" spans="1:11" x14ac:dyDescent="0.25">
      <c r="A172" t="s">
        <v>12949</v>
      </c>
      <c r="B172" t="s">
        <v>12950</v>
      </c>
      <c r="C172" t="s">
        <v>81</v>
      </c>
      <c r="D172" t="s">
        <v>673</v>
      </c>
      <c r="F172" t="s">
        <v>12949</v>
      </c>
      <c r="I172">
        <v>3</v>
      </c>
      <c r="J172" t="str">
        <f>VLOOKUP(Table2[[#This Row],[Type Code]],Types[],2,FALSE)</f>
        <v xml:space="preserve">Airport </v>
      </c>
      <c r="K172" t="str">
        <f>CONCATENATE(Table2[[#This Row],[Name]]," ",Table2[[#This Row],[Location Name]]," ",Table2[[#This Row],[Type Name]])</f>
        <v xml:space="preserve">Malargue  Airport </v>
      </c>
    </row>
    <row r="173" spans="1:11" x14ac:dyDescent="0.25">
      <c r="A173" t="s">
        <v>13731</v>
      </c>
      <c r="B173" t="s">
        <v>13732</v>
      </c>
      <c r="C173" t="s">
        <v>81</v>
      </c>
      <c r="D173" t="s">
        <v>673</v>
      </c>
      <c r="F173" t="s">
        <v>13731</v>
      </c>
      <c r="G173" t="s">
        <v>13733</v>
      </c>
      <c r="H173">
        <v>3070</v>
      </c>
      <c r="I173">
        <v>3</v>
      </c>
      <c r="J173" t="str">
        <f>VLOOKUP(Table2[[#This Row],[Type Code]],Types[],2,FALSE)</f>
        <v xml:space="preserve">Airport </v>
      </c>
      <c r="K173" t="str">
        <f>CONCATENATE(Table2[[#This Row],[Name]]," ",Table2[[#This Row],[Location Name]]," ",Table2[[#This Row],[Type Name]])</f>
        <v xml:space="preserve">Mendoza El Plumerillo Airport </v>
      </c>
    </row>
    <row r="174" spans="1:11" x14ac:dyDescent="0.25">
      <c r="A174" t="s">
        <v>6406</v>
      </c>
      <c r="B174" t="s">
        <v>2894</v>
      </c>
      <c r="C174" t="s">
        <v>197</v>
      </c>
      <c r="D174" t="s">
        <v>673</v>
      </c>
      <c r="F174" t="s">
        <v>6406</v>
      </c>
      <c r="H174">
        <v>1400</v>
      </c>
      <c r="I174">
        <v>3</v>
      </c>
      <c r="J174" t="str">
        <f>VLOOKUP(Table2[[#This Row],[Type Code]],Types[],2,FALSE)</f>
        <v xml:space="preserve">Airport </v>
      </c>
      <c r="K174" t="str">
        <f>CONCATENATE(Table2[[#This Row],[Name]]," ",Table2[[#This Row],[Location Name]]," ",Table2[[#This Row],[Type Name]])</f>
        <v xml:space="preserve">Eldorado  Airport </v>
      </c>
    </row>
    <row r="175" spans="1:11" x14ac:dyDescent="0.25">
      <c r="A175" t="s">
        <v>9233</v>
      </c>
      <c r="B175" t="s">
        <v>9234</v>
      </c>
      <c r="C175" t="s">
        <v>197</v>
      </c>
      <c r="D175" t="s">
        <v>673</v>
      </c>
      <c r="F175" t="s">
        <v>9233</v>
      </c>
      <c r="G175" t="s">
        <v>9235</v>
      </c>
      <c r="H175">
        <v>2095</v>
      </c>
      <c r="I175">
        <v>3</v>
      </c>
      <c r="J175" t="str">
        <f>VLOOKUP(Table2[[#This Row],[Type Code]],Types[],2,FALSE)</f>
        <v xml:space="preserve">Airport </v>
      </c>
      <c r="K175" t="str">
        <f>CONCATENATE(Table2[[#This Row],[Name]]," ",Table2[[#This Row],[Location Name]]," ",Table2[[#This Row],[Type Name]])</f>
        <v xml:space="preserve">Iguazu Cataratas Airport </v>
      </c>
    </row>
    <row r="176" spans="1:11" x14ac:dyDescent="0.25">
      <c r="A176" t="s">
        <v>17467</v>
      </c>
      <c r="B176" t="s">
        <v>17468</v>
      </c>
      <c r="C176" t="s">
        <v>197</v>
      </c>
      <c r="D176" t="s">
        <v>673</v>
      </c>
      <c r="F176" t="s">
        <v>17467</v>
      </c>
      <c r="H176">
        <v>4076</v>
      </c>
      <c r="I176">
        <v>3</v>
      </c>
      <c r="J176" t="str">
        <f>VLOOKUP(Table2[[#This Row],[Type Code]],Types[],2,FALSE)</f>
        <v xml:space="preserve">Airport </v>
      </c>
      <c r="K176" t="str">
        <f>CONCATENATE(Table2[[#This Row],[Name]]," ",Table2[[#This Row],[Location Name]]," ",Table2[[#This Row],[Type Name]])</f>
        <v xml:space="preserve">Posadas  Airport </v>
      </c>
    </row>
    <row r="177" spans="1:11" x14ac:dyDescent="0.25">
      <c r="A177" t="s">
        <v>24203</v>
      </c>
      <c r="B177" t="s">
        <v>24204</v>
      </c>
      <c r="C177" t="s">
        <v>215</v>
      </c>
      <c r="D177" t="s">
        <v>673</v>
      </c>
      <c r="F177" t="s">
        <v>24203</v>
      </c>
      <c r="H177">
        <v>229</v>
      </c>
      <c r="I177">
        <v>3</v>
      </c>
      <c r="J177" t="str">
        <f>VLOOKUP(Table2[[#This Row],[Type Code]],Types[],2,FALSE)</f>
        <v xml:space="preserve">Airport </v>
      </c>
      <c r="K177" t="str">
        <f>CONCATENATE(Table2[[#This Row],[Name]]," ",Table2[[#This Row],[Location Name]]," ",Table2[[#This Row],[Type Name]])</f>
        <v xml:space="preserve">Zapala  Airport </v>
      </c>
    </row>
    <row r="178" spans="1:11" x14ac:dyDescent="0.25">
      <c r="A178" t="s">
        <v>19129</v>
      </c>
      <c r="B178" t="s">
        <v>19130</v>
      </c>
      <c r="C178" t="s">
        <v>215</v>
      </c>
      <c r="D178" t="s">
        <v>673</v>
      </c>
      <c r="F178" t="s">
        <v>19129</v>
      </c>
      <c r="G178" t="s">
        <v>19131</v>
      </c>
      <c r="H178">
        <v>1024</v>
      </c>
      <c r="I178">
        <v>3</v>
      </c>
      <c r="J178" t="str">
        <f>VLOOKUP(Table2[[#This Row],[Type Code]],Types[],2,FALSE)</f>
        <v xml:space="preserve">Airport </v>
      </c>
      <c r="K178" t="str">
        <f>CONCATENATE(Table2[[#This Row],[Name]]," ",Table2[[#This Row],[Location Name]]," ",Table2[[#This Row],[Type Name]])</f>
        <v xml:space="preserve">San Martin DeLos Andes Chapelco Airport </v>
      </c>
    </row>
    <row r="179" spans="1:11" x14ac:dyDescent="0.25">
      <c r="A179" t="s">
        <v>5281</v>
      </c>
      <c r="B179" t="s">
        <v>5282</v>
      </c>
      <c r="C179" t="s">
        <v>215</v>
      </c>
      <c r="D179" t="s">
        <v>673</v>
      </c>
      <c r="F179" t="s">
        <v>5281</v>
      </c>
      <c r="H179">
        <v>1103</v>
      </c>
      <c r="I179">
        <v>3</v>
      </c>
      <c r="J179" t="str">
        <f>VLOOKUP(Table2[[#This Row],[Type Code]],Types[],2,FALSE)</f>
        <v xml:space="preserve">Airport </v>
      </c>
      <c r="K179" t="str">
        <f>CONCATENATE(Table2[[#This Row],[Name]]," ",Table2[[#This Row],[Location Name]]," ",Table2[[#This Row],[Type Name]])</f>
        <v xml:space="preserve">Cutral  Airport </v>
      </c>
    </row>
    <row r="180" spans="1:11" x14ac:dyDescent="0.25">
      <c r="A180" t="s">
        <v>4059</v>
      </c>
      <c r="B180" t="s">
        <v>4060</v>
      </c>
      <c r="C180" t="s">
        <v>215</v>
      </c>
      <c r="D180" t="s">
        <v>673</v>
      </c>
      <c r="F180" t="s">
        <v>4059</v>
      </c>
      <c r="I180">
        <v>3</v>
      </c>
      <c r="J180" t="str">
        <f>VLOOKUP(Table2[[#This Row],[Type Code]],Types[],2,FALSE)</f>
        <v xml:space="preserve">Airport </v>
      </c>
      <c r="K180" t="str">
        <f>CONCATENATE(Table2[[#This Row],[Name]]," ",Table2[[#This Row],[Location Name]]," ",Table2[[#This Row],[Type Name]])</f>
        <v xml:space="preserve">Caviahue  Airport </v>
      </c>
    </row>
    <row r="181" spans="1:11" x14ac:dyDescent="0.25">
      <c r="A181" t="s">
        <v>4512</v>
      </c>
      <c r="B181" t="s">
        <v>4513</v>
      </c>
      <c r="C181" t="s">
        <v>215</v>
      </c>
      <c r="D181" t="s">
        <v>673</v>
      </c>
      <c r="F181" t="s">
        <v>4512</v>
      </c>
      <c r="G181" t="s">
        <v>4514</v>
      </c>
      <c r="I181">
        <v>3</v>
      </c>
      <c r="J181" t="str">
        <f>VLOOKUP(Table2[[#This Row],[Type Code]],Types[],2,FALSE)</f>
        <v xml:space="preserve">Airport </v>
      </c>
      <c r="K181" t="str">
        <f>CONCATENATE(Table2[[#This Row],[Name]]," ",Table2[[#This Row],[Location Name]]," ",Table2[[#This Row],[Type Name]])</f>
        <v xml:space="preserve">Chos Malal Oscar Reguera Airport </v>
      </c>
    </row>
    <row r="182" spans="1:11" x14ac:dyDescent="0.25">
      <c r="A182" t="s">
        <v>12333</v>
      </c>
      <c r="B182" t="s">
        <v>12334</v>
      </c>
      <c r="C182" t="s">
        <v>215</v>
      </c>
      <c r="D182" t="s">
        <v>673</v>
      </c>
      <c r="F182" t="s">
        <v>12333</v>
      </c>
      <c r="I182">
        <v>3</v>
      </c>
      <c r="J182" t="str">
        <f>VLOOKUP(Table2[[#This Row],[Type Code]],Types[],2,FALSE)</f>
        <v xml:space="preserve">Airport </v>
      </c>
      <c r="K182" t="str">
        <f>CONCATENATE(Table2[[#This Row],[Name]]," ",Table2[[#This Row],[Location Name]]," ",Table2[[#This Row],[Type Name]])</f>
        <v xml:space="preserve">Loncopue  Airport </v>
      </c>
    </row>
    <row r="183" spans="1:11" x14ac:dyDescent="0.25">
      <c r="A183" t="s">
        <v>15185</v>
      </c>
      <c r="B183" t="s">
        <v>15186</v>
      </c>
      <c r="C183" t="s">
        <v>215</v>
      </c>
      <c r="D183" t="s">
        <v>673</v>
      </c>
      <c r="F183" t="s">
        <v>15185</v>
      </c>
      <c r="H183">
        <v>3564</v>
      </c>
      <c r="I183">
        <v>3</v>
      </c>
      <c r="J183" t="str">
        <f>VLOOKUP(Table2[[#This Row],[Type Code]],Types[],2,FALSE)</f>
        <v xml:space="preserve">Airport </v>
      </c>
      <c r="K183" t="str">
        <f>CONCATENATE(Table2[[#This Row],[Name]]," ",Table2[[#This Row],[Location Name]]," ",Table2[[#This Row],[Type Name]])</f>
        <v xml:space="preserve">Neuquen  Airport </v>
      </c>
    </row>
    <row r="184" spans="1:11" x14ac:dyDescent="0.25">
      <c r="A184" t="s">
        <v>18351</v>
      </c>
      <c r="B184" t="s">
        <v>18352</v>
      </c>
      <c r="C184" t="s">
        <v>215</v>
      </c>
      <c r="D184" t="s">
        <v>673</v>
      </c>
      <c r="F184" t="s">
        <v>18351</v>
      </c>
      <c r="I184">
        <v>3</v>
      </c>
      <c r="J184" t="str">
        <f>VLOOKUP(Table2[[#This Row],[Type Code]],Types[],2,FALSE)</f>
        <v xml:space="preserve">Airport </v>
      </c>
      <c r="K184" t="str">
        <f>CONCATENATE(Table2[[#This Row],[Name]]," ",Table2[[#This Row],[Location Name]]," ",Table2[[#This Row],[Type Name]])</f>
        <v xml:space="preserve">Rincon de los Sauces  Airport </v>
      </c>
    </row>
    <row r="185" spans="1:11" x14ac:dyDescent="0.25">
      <c r="A185" t="s">
        <v>9985</v>
      </c>
      <c r="B185" t="s">
        <v>9986</v>
      </c>
      <c r="C185" t="s">
        <v>9987</v>
      </c>
      <c r="D185" t="s">
        <v>673</v>
      </c>
      <c r="F185" t="s">
        <v>9985</v>
      </c>
      <c r="G185" t="s">
        <v>9988</v>
      </c>
      <c r="H185">
        <v>2340</v>
      </c>
      <c r="I185">
        <v>3</v>
      </c>
      <c r="J185" t="str">
        <f>VLOOKUP(Table2[[#This Row],[Type Code]],Types[],2,FALSE)</f>
        <v xml:space="preserve">Airport </v>
      </c>
      <c r="K185" t="str">
        <f>CONCATENATE(Table2[[#This Row],[Name]]," ",Table2[[#This Row],[Location Name]]," ",Table2[[#This Row],[Type Name]])</f>
        <v xml:space="preserve">Jujuy El Cadillal Airport </v>
      </c>
    </row>
    <row r="186" spans="1:11" x14ac:dyDescent="0.25">
      <c r="A186" t="s">
        <v>11913</v>
      </c>
      <c r="B186" t="s">
        <v>11914</v>
      </c>
      <c r="C186" t="s">
        <v>9987</v>
      </c>
      <c r="D186" t="s">
        <v>673</v>
      </c>
      <c r="F186" t="s">
        <v>11913</v>
      </c>
      <c r="G186" t="s">
        <v>26</v>
      </c>
      <c r="I186">
        <v>1</v>
      </c>
      <c r="J186" t="str">
        <f>VLOOKUP(Table2[[#This Row],[Type Code]],Types[],2,FALSE)</f>
        <v xml:space="preserve">Off-Line Point </v>
      </c>
      <c r="K186" t="str">
        <f>CONCATENATE(Table2[[#This Row],[Name]]," ",Table2[[#This Row],[Location Name]]," ",Table2[[#This Row],[Type Name]])</f>
        <v xml:space="preserve">Ledesma Off-line Point Off-Line Point </v>
      </c>
    </row>
    <row r="187" spans="1:11" x14ac:dyDescent="0.25">
      <c r="A187" t="s">
        <v>19145</v>
      </c>
      <c r="B187" t="s">
        <v>2948</v>
      </c>
      <c r="C187" t="s">
        <v>9987</v>
      </c>
      <c r="D187" t="s">
        <v>673</v>
      </c>
      <c r="F187" t="s">
        <v>19145</v>
      </c>
      <c r="G187" t="s">
        <v>26</v>
      </c>
      <c r="I187">
        <v>1</v>
      </c>
      <c r="J187" t="str">
        <f>VLOOKUP(Table2[[#This Row],[Type Code]],Types[],2,FALSE)</f>
        <v xml:space="preserve">Off-Line Point </v>
      </c>
      <c r="K187" t="str">
        <f>CONCATENATE(Table2[[#This Row],[Name]]," ",Table2[[#This Row],[Location Name]]," ",Table2[[#This Row],[Type Name]])</f>
        <v xml:space="preserve">San Pedro Off-line Point Off-Line Point </v>
      </c>
    </row>
    <row r="188" spans="1:11" x14ac:dyDescent="0.25">
      <c r="A188" t="s">
        <v>19019</v>
      </c>
      <c r="B188" t="s">
        <v>19020</v>
      </c>
      <c r="C188" t="s">
        <v>4811</v>
      </c>
      <c r="D188" t="s">
        <v>673</v>
      </c>
      <c r="F188" t="s">
        <v>19019</v>
      </c>
      <c r="G188" t="s">
        <v>122</v>
      </c>
      <c r="H188">
        <v>651</v>
      </c>
      <c r="I188">
        <v>3</v>
      </c>
      <c r="J188" t="str">
        <f>VLOOKUP(Table2[[#This Row],[Type Code]],Types[],2,FALSE)</f>
        <v xml:space="preserve">Airport </v>
      </c>
      <c r="K188" t="str">
        <f>CONCATENATE(Table2[[#This Row],[Name]]," ",Table2[[#This Row],[Location Name]]," ",Table2[[#This Row],[Type Name]])</f>
        <v xml:space="preserve">San Carlos DeBariloche International Airport </v>
      </c>
    </row>
    <row r="189" spans="1:11" x14ac:dyDescent="0.25">
      <c r="A189" t="s">
        <v>4809</v>
      </c>
      <c r="B189" t="s">
        <v>4810</v>
      </c>
      <c r="C189" t="s">
        <v>4811</v>
      </c>
      <c r="D189" t="s">
        <v>673</v>
      </c>
      <c r="F189" t="s">
        <v>4809</v>
      </c>
      <c r="I189">
        <v>3</v>
      </c>
      <c r="J189" t="str">
        <f>VLOOKUP(Table2[[#This Row],[Type Code]],Types[],2,FALSE)</f>
        <v xml:space="preserve">Airport </v>
      </c>
      <c r="K189" t="str">
        <f>CONCATENATE(Table2[[#This Row],[Name]]," ",Table2[[#This Row],[Location Name]]," ",Table2[[#This Row],[Type Name]])</f>
        <v xml:space="preserve">Colonia Catriel  Airport </v>
      </c>
    </row>
    <row r="190" spans="1:11" x14ac:dyDescent="0.25">
      <c r="A190" t="s">
        <v>6324</v>
      </c>
      <c r="B190" t="s">
        <v>6325</v>
      </c>
      <c r="C190" t="s">
        <v>4811</v>
      </c>
      <c r="D190" t="s">
        <v>673</v>
      </c>
      <c r="F190" t="s">
        <v>6324</v>
      </c>
      <c r="H190">
        <v>1373</v>
      </c>
      <c r="I190">
        <v>3</v>
      </c>
      <c r="J190" t="str">
        <f>VLOOKUP(Table2[[#This Row],[Type Code]],Types[],2,FALSE)</f>
        <v xml:space="preserve">Airport </v>
      </c>
      <c r="K190" t="str">
        <f>CONCATENATE(Table2[[#This Row],[Name]]," ",Table2[[#This Row],[Location Name]]," ",Table2[[#This Row],[Type Name]])</f>
        <v xml:space="preserve">El Bolson  Airport </v>
      </c>
    </row>
    <row r="191" spans="1:11" x14ac:dyDescent="0.25">
      <c r="A191" t="s">
        <v>7625</v>
      </c>
      <c r="B191" t="s">
        <v>7626</v>
      </c>
      <c r="C191" t="s">
        <v>4811</v>
      </c>
      <c r="D191" t="s">
        <v>673</v>
      </c>
      <c r="F191" t="s">
        <v>7625</v>
      </c>
      <c r="H191">
        <v>1778</v>
      </c>
      <c r="I191">
        <v>3</v>
      </c>
      <c r="J191" t="str">
        <f>VLOOKUP(Table2[[#This Row],[Type Code]],Types[],2,FALSE)</f>
        <v xml:space="preserve">Airport </v>
      </c>
      <c r="K191" t="str">
        <f>CONCATENATE(Table2[[#This Row],[Name]]," ",Table2[[#This Row],[Location Name]]," ",Table2[[#This Row],[Type Name]])</f>
        <v xml:space="preserve">General Roca  Airport </v>
      </c>
    </row>
    <row r="192" spans="1:11" x14ac:dyDescent="0.25">
      <c r="A192" t="s">
        <v>9371</v>
      </c>
      <c r="B192" t="s">
        <v>9372</v>
      </c>
      <c r="C192" t="s">
        <v>4811</v>
      </c>
      <c r="D192" t="s">
        <v>673</v>
      </c>
      <c r="F192" t="s">
        <v>9371</v>
      </c>
      <c r="I192">
        <v>3</v>
      </c>
      <c r="J192" t="str">
        <f>VLOOKUP(Table2[[#This Row],[Type Code]],Types[],2,FALSE)</f>
        <v xml:space="preserve">Airport </v>
      </c>
      <c r="K192" t="str">
        <f>CONCATENATE(Table2[[#This Row],[Name]]," ",Table2[[#This Row],[Location Name]]," ",Table2[[#This Row],[Type Name]])</f>
        <v xml:space="preserve">Ingeniero Jacobacci  Airport </v>
      </c>
    </row>
    <row r="193" spans="1:11" x14ac:dyDescent="0.25">
      <c r="A193" t="s">
        <v>12488</v>
      </c>
      <c r="B193" t="s">
        <v>12489</v>
      </c>
      <c r="C193" t="s">
        <v>4811</v>
      </c>
      <c r="D193" t="s">
        <v>673</v>
      </c>
      <c r="F193" t="s">
        <v>12488</v>
      </c>
      <c r="I193">
        <v>3</v>
      </c>
      <c r="J193" t="str">
        <f>VLOOKUP(Table2[[#This Row],[Type Code]],Types[],2,FALSE)</f>
        <v xml:space="preserve">Airport </v>
      </c>
      <c r="K193" t="str">
        <f>CONCATENATE(Table2[[#This Row],[Name]]," ",Table2[[#This Row],[Location Name]]," ",Table2[[#This Row],[Type Name]])</f>
        <v xml:space="preserve">Los Menucos  Airport </v>
      </c>
    </row>
    <row r="194" spans="1:11" x14ac:dyDescent="0.25">
      <c r="A194" t="s">
        <v>13206</v>
      </c>
      <c r="B194" t="s">
        <v>13207</v>
      </c>
      <c r="C194" t="s">
        <v>4811</v>
      </c>
      <c r="D194" t="s">
        <v>673</v>
      </c>
      <c r="F194" t="s">
        <v>13206</v>
      </c>
      <c r="I194">
        <v>3</v>
      </c>
      <c r="J194" t="str">
        <f>VLOOKUP(Table2[[#This Row],[Type Code]],Types[],2,FALSE)</f>
        <v xml:space="preserve">Airport </v>
      </c>
      <c r="K194" t="str">
        <f>CONCATENATE(Table2[[#This Row],[Name]]," ",Table2[[#This Row],[Location Name]]," ",Table2[[#This Row],[Type Name]])</f>
        <v xml:space="preserve">Maquinchao  Airport </v>
      </c>
    </row>
    <row r="195" spans="1:11" x14ac:dyDescent="0.25">
      <c r="A195" t="s">
        <v>19005</v>
      </c>
      <c r="B195" t="s">
        <v>19006</v>
      </c>
      <c r="C195" t="s">
        <v>4811</v>
      </c>
      <c r="D195" t="s">
        <v>673</v>
      </c>
      <c r="F195" t="s">
        <v>19005</v>
      </c>
      <c r="H195">
        <v>3645</v>
      </c>
      <c r="I195">
        <v>3</v>
      </c>
      <c r="J195" t="str">
        <f>VLOOKUP(Table2[[#This Row],[Type Code]],Types[],2,FALSE)</f>
        <v xml:space="preserve">Airport </v>
      </c>
      <c r="K195" t="str">
        <f>CONCATENATE(Table2[[#This Row],[Name]]," ",Table2[[#This Row],[Location Name]]," ",Table2[[#This Row],[Type Name]])</f>
        <v xml:space="preserve">San Antonio Oeste  Airport </v>
      </c>
    </row>
    <row r="196" spans="1:11" x14ac:dyDescent="0.25">
      <c r="A196" t="s">
        <v>20049</v>
      </c>
      <c r="B196" t="s">
        <v>20050</v>
      </c>
      <c r="C196" t="s">
        <v>4811</v>
      </c>
      <c r="D196" t="s">
        <v>673</v>
      </c>
      <c r="F196" t="s">
        <v>20049</v>
      </c>
      <c r="H196">
        <v>4474</v>
      </c>
      <c r="I196">
        <v>3</v>
      </c>
      <c r="J196" t="str">
        <f>VLOOKUP(Table2[[#This Row],[Type Code]],Types[],2,FALSE)</f>
        <v xml:space="preserve">Airport </v>
      </c>
      <c r="K196" t="str">
        <f>CONCATENATE(Table2[[#This Row],[Name]]," ",Table2[[#This Row],[Location Name]]," ",Table2[[#This Row],[Type Name]])</f>
        <v xml:space="preserve">Sierra Grande  Airport </v>
      </c>
    </row>
    <row r="197" spans="1:11" x14ac:dyDescent="0.25">
      <c r="A197" t="s">
        <v>22750</v>
      </c>
      <c r="B197" t="s">
        <v>22751</v>
      </c>
      <c r="C197" t="s">
        <v>4811</v>
      </c>
      <c r="D197" t="s">
        <v>673</v>
      </c>
      <c r="F197" t="s">
        <v>22750</v>
      </c>
      <c r="I197">
        <v>3</v>
      </c>
      <c r="J197" t="str">
        <f>VLOOKUP(Table2[[#This Row],[Type Code]],Types[],2,FALSE)</f>
        <v xml:space="preserve">Airport </v>
      </c>
      <c r="K197" t="str">
        <f>CONCATENATE(Table2[[#This Row],[Name]]," ",Table2[[#This Row],[Location Name]]," ",Table2[[#This Row],[Type Name]])</f>
        <v xml:space="preserve">Valcheta  Airport </v>
      </c>
    </row>
    <row r="198" spans="1:11" x14ac:dyDescent="0.25">
      <c r="A198" t="s">
        <v>22990</v>
      </c>
      <c r="B198" t="s">
        <v>22991</v>
      </c>
      <c r="C198" t="s">
        <v>4811</v>
      </c>
      <c r="D198" t="s">
        <v>673</v>
      </c>
      <c r="F198" t="s">
        <v>22990</v>
      </c>
      <c r="H198">
        <v>5264</v>
      </c>
      <c r="I198">
        <v>3</v>
      </c>
      <c r="J198" t="str">
        <f>VLOOKUP(Table2[[#This Row],[Type Code]],Types[],2,FALSE)</f>
        <v xml:space="preserve">Airport </v>
      </c>
      <c r="K198" t="str">
        <f>CONCATENATE(Table2[[#This Row],[Name]]," ",Table2[[#This Row],[Location Name]]," ",Table2[[#This Row],[Type Name]])</f>
        <v xml:space="preserve">Viedma  Airport </v>
      </c>
    </row>
    <row r="199" spans="1:11" x14ac:dyDescent="0.25">
      <c r="A199" t="s">
        <v>16066</v>
      </c>
      <c r="B199" t="s">
        <v>16062</v>
      </c>
      <c r="C199" t="s">
        <v>90</v>
      </c>
      <c r="D199" t="s">
        <v>673</v>
      </c>
      <c r="F199" t="s">
        <v>16066</v>
      </c>
      <c r="H199">
        <v>3726</v>
      </c>
      <c r="I199">
        <v>3</v>
      </c>
      <c r="J199" t="str">
        <f>VLOOKUP(Table2[[#This Row],[Type Code]],Types[],2,FALSE)</f>
        <v xml:space="preserve">Airport </v>
      </c>
      <c r="K199" t="str">
        <f>CONCATENATE(Table2[[#This Row],[Name]]," ",Table2[[#This Row],[Location Name]]," ",Table2[[#This Row],[Type Name]])</f>
        <v xml:space="preserve">Oran  Airport </v>
      </c>
    </row>
    <row r="200" spans="1:11" x14ac:dyDescent="0.25">
      <c r="A200" t="s">
        <v>18932</v>
      </c>
      <c r="B200" t="s">
        <v>18933</v>
      </c>
      <c r="C200" t="s">
        <v>90</v>
      </c>
      <c r="D200" t="s">
        <v>673</v>
      </c>
      <c r="F200" t="s">
        <v>18932</v>
      </c>
      <c r="G200" t="s">
        <v>24463</v>
      </c>
      <c r="H200">
        <v>4556</v>
      </c>
      <c r="I200">
        <v>3</v>
      </c>
      <c r="J200" t="str">
        <f>VLOOKUP(Table2[[#This Row],[Type Code]],Types[],2,FALSE)</f>
        <v xml:space="preserve">Airport </v>
      </c>
      <c r="K200" t="str">
        <f>CONCATENATE(Table2[[#This Row],[Name]]," ",Table2[[#This Row],[Location Name]]," ",Table2[[#This Row],[Type Name]])</f>
        <v xml:space="preserve">Salta Gen Martin M de Guemes Airport </v>
      </c>
    </row>
    <row r="201" spans="1:11" x14ac:dyDescent="0.25">
      <c r="A201" t="s">
        <v>21469</v>
      </c>
      <c r="B201" t="s">
        <v>21470</v>
      </c>
      <c r="C201" t="s">
        <v>90</v>
      </c>
      <c r="D201" t="s">
        <v>673</v>
      </c>
      <c r="F201" t="s">
        <v>21469</v>
      </c>
      <c r="H201">
        <v>5066</v>
      </c>
      <c r="I201">
        <v>3</v>
      </c>
      <c r="J201" t="str">
        <f>VLOOKUP(Table2[[#This Row],[Type Code]],Types[],2,FALSE)</f>
        <v xml:space="preserve">Airport </v>
      </c>
      <c r="K201" t="str">
        <f>CONCATENATE(Table2[[#This Row],[Name]]," ",Table2[[#This Row],[Location Name]]," ",Table2[[#This Row],[Type Name]])</f>
        <v xml:space="preserve">Tartagal  Airport </v>
      </c>
    </row>
    <row r="202" spans="1:11" x14ac:dyDescent="0.25">
      <c r="A202" t="s">
        <v>16988</v>
      </c>
      <c r="B202" t="s">
        <v>16989</v>
      </c>
      <c r="C202" t="s">
        <v>90</v>
      </c>
      <c r="D202" t="s">
        <v>673</v>
      </c>
      <c r="F202" t="s">
        <v>16988</v>
      </c>
      <c r="G202" t="s">
        <v>26</v>
      </c>
      <c r="I202">
        <v>1</v>
      </c>
      <c r="J202" t="str">
        <f>VLOOKUP(Table2[[#This Row],[Type Code]],Types[],2,FALSE)</f>
        <v xml:space="preserve">Off-Line Point </v>
      </c>
      <c r="K202" t="str">
        <f>CONCATENATE(Table2[[#This Row],[Name]]," ",Table2[[#This Row],[Location Name]]," ",Table2[[#This Row],[Type Name]])</f>
        <v xml:space="preserve">Pichanal Off-line Point Off-Line Point </v>
      </c>
    </row>
    <row r="203" spans="1:11" x14ac:dyDescent="0.25">
      <c r="A203" t="s">
        <v>14435</v>
      </c>
      <c r="B203" t="s">
        <v>14436</v>
      </c>
      <c r="C203" t="s">
        <v>90</v>
      </c>
      <c r="D203" t="s">
        <v>673</v>
      </c>
      <c r="F203" t="s">
        <v>14435</v>
      </c>
      <c r="G203" t="s">
        <v>26</v>
      </c>
      <c r="I203">
        <v>1</v>
      </c>
      <c r="J203" t="str">
        <f>VLOOKUP(Table2[[#This Row],[Type Code]],Types[],2,FALSE)</f>
        <v xml:space="preserve">Off-Line Point </v>
      </c>
      <c r="K203" t="str">
        <f>CONCATENATE(Table2[[#This Row],[Name]]," ",Table2[[#This Row],[Location Name]]," ",Table2[[#This Row],[Type Name]])</f>
        <v xml:space="preserve">Mosconi Off-line Point Off-Line Point </v>
      </c>
    </row>
    <row r="204" spans="1:11" x14ac:dyDescent="0.25">
      <c r="A204" t="s">
        <v>6476</v>
      </c>
      <c r="B204" t="s">
        <v>6477</v>
      </c>
      <c r="C204" t="s">
        <v>90</v>
      </c>
      <c r="D204" t="s">
        <v>673</v>
      </c>
      <c r="F204" t="s">
        <v>6476</v>
      </c>
      <c r="G204" t="s">
        <v>26</v>
      </c>
      <c r="I204">
        <v>1</v>
      </c>
      <c r="J204" t="str">
        <f>VLOOKUP(Table2[[#This Row],[Type Code]],Types[],2,FALSE)</f>
        <v xml:space="preserve">Off-Line Point </v>
      </c>
      <c r="K204" t="str">
        <f>CONCATENATE(Table2[[#This Row],[Name]]," ",Table2[[#This Row],[Location Name]]," ",Table2[[#This Row],[Type Name]])</f>
        <v xml:space="preserve">Embarcacion Off-line Point Off-Line Point </v>
      </c>
    </row>
    <row r="205" spans="1:11" x14ac:dyDescent="0.25">
      <c r="A205" t="s">
        <v>3657</v>
      </c>
      <c r="B205" t="s">
        <v>3658</v>
      </c>
      <c r="C205" t="s">
        <v>291</v>
      </c>
      <c r="D205" t="s">
        <v>673</v>
      </c>
      <c r="F205" t="s">
        <v>3657</v>
      </c>
      <c r="I205">
        <v>3</v>
      </c>
      <c r="J205" t="str">
        <f>VLOOKUP(Table2[[#This Row],[Type Code]],Types[],2,FALSE)</f>
        <v xml:space="preserve">Airport </v>
      </c>
      <c r="K205" t="str">
        <f>CONCATENATE(Table2[[#This Row],[Name]]," ",Table2[[#This Row],[Location Name]]," ",Table2[[#This Row],[Type Name]])</f>
        <v xml:space="preserve">Caleta Olivia  Airport </v>
      </c>
    </row>
    <row r="206" spans="1:11" x14ac:dyDescent="0.25">
      <c r="A206" t="s">
        <v>6330</v>
      </c>
      <c r="B206" t="s">
        <v>6331</v>
      </c>
      <c r="C206" t="s">
        <v>291</v>
      </c>
      <c r="D206" t="s">
        <v>673</v>
      </c>
      <c r="F206" t="s">
        <v>6330</v>
      </c>
      <c r="I206">
        <v>3</v>
      </c>
      <c r="J206" t="str">
        <f>VLOOKUP(Table2[[#This Row],[Type Code]],Types[],2,FALSE)</f>
        <v xml:space="preserve">Airport </v>
      </c>
      <c r="K206" t="str">
        <f>CONCATENATE(Table2[[#This Row],[Name]]," ",Table2[[#This Row],[Location Name]]," ",Table2[[#This Row],[Type Name]])</f>
        <v xml:space="preserve">El Calafate  Airport </v>
      </c>
    </row>
    <row r="207" spans="1:11" x14ac:dyDescent="0.25">
      <c r="A207" t="s">
        <v>7816</v>
      </c>
      <c r="B207" t="s">
        <v>7817</v>
      </c>
      <c r="C207" t="s">
        <v>291</v>
      </c>
      <c r="D207" t="s">
        <v>673</v>
      </c>
      <c r="F207" t="s">
        <v>7816</v>
      </c>
      <c r="H207">
        <v>1720</v>
      </c>
      <c r="I207">
        <v>3</v>
      </c>
      <c r="J207" t="str">
        <f>VLOOKUP(Table2[[#This Row],[Type Code]],Types[],2,FALSE)</f>
        <v xml:space="preserve">Airport </v>
      </c>
      <c r="K207" t="str">
        <f>CONCATENATE(Table2[[#This Row],[Name]]," ",Table2[[#This Row],[Location Name]]," ",Table2[[#This Row],[Type Name]])</f>
        <v xml:space="preserve">Gobernador Gregores  Airport </v>
      </c>
    </row>
    <row r="208" spans="1:11" x14ac:dyDescent="0.25">
      <c r="A208" t="s">
        <v>11560</v>
      </c>
      <c r="B208" t="s">
        <v>11561</v>
      </c>
      <c r="C208" t="s">
        <v>291</v>
      </c>
      <c r="D208" t="s">
        <v>673</v>
      </c>
      <c r="F208" t="s">
        <v>11560</v>
      </c>
      <c r="H208">
        <v>2139</v>
      </c>
      <c r="I208">
        <v>3</v>
      </c>
      <c r="J208" t="str">
        <f>VLOOKUP(Table2[[#This Row],[Type Code]],Types[],2,FALSE)</f>
        <v xml:space="preserve">Airport </v>
      </c>
      <c r="K208" t="str">
        <f>CONCATENATE(Table2[[#This Row],[Name]]," ",Table2[[#This Row],[Location Name]]," ",Table2[[#This Row],[Type Name]])</f>
        <v xml:space="preserve">Lago Argentino  Airport </v>
      </c>
    </row>
    <row r="209" spans="1:11" x14ac:dyDescent="0.25">
      <c r="A209" t="s">
        <v>11776</v>
      </c>
      <c r="B209" t="s">
        <v>11777</v>
      </c>
      <c r="C209" t="s">
        <v>291</v>
      </c>
      <c r="D209" t="s">
        <v>673</v>
      </c>
      <c r="F209" t="s">
        <v>11776</v>
      </c>
      <c r="I209">
        <v>3</v>
      </c>
      <c r="J209" t="str">
        <f>VLOOKUP(Table2[[#This Row],[Type Code]],Types[],2,FALSE)</f>
        <v xml:space="preserve">Airport </v>
      </c>
      <c r="K209" t="str">
        <f>CONCATENATE(Table2[[#This Row],[Name]]," ",Table2[[#This Row],[Location Name]]," ",Table2[[#This Row],[Type Name]])</f>
        <v xml:space="preserve">Las Heras  Airport </v>
      </c>
    </row>
    <row r="210" spans="1:11" x14ac:dyDescent="0.25">
      <c r="A210" t="s">
        <v>16842</v>
      </c>
      <c r="B210" t="s">
        <v>16843</v>
      </c>
      <c r="C210" t="s">
        <v>291</v>
      </c>
      <c r="D210" t="s">
        <v>673</v>
      </c>
      <c r="F210" t="s">
        <v>16842</v>
      </c>
      <c r="H210">
        <v>3977</v>
      </c>
      <c r="I210">
        <v>3</v>
      </c>
      <c r="J210" t="str">
        <f>VLOOKUP(Table2[[#This Row],[Type Code]],Types[],2,FALSE)</f>
        <v xml:space="preserve">Airport </v>
      </c>
      <c r="K210" t="str">
        <f>CONCATENATE(Table2[[#This Row],[Name]]," ",Table2[[#This Row],[Location Name]]," ",Table2[[#This Row],[Type Name]])</f>
        <v xml:space="preserve">Perito Moreno  Airport </v>
      </c>
    </row>
    <row r="211" spans="1:11" x14ac:dyDescent="0.25">
      <c r="A211" t="s">
        <v>17677</v>
      </c>
      <c r="B211" t="s">
        <v>17678</v>
      </c>
      <c r="C211" t="s">
        <v>291</v>
      </c>
      <c r="D211" t="s">
        <v>673</v>
      </c>
      <c r="F211" t="s">
        <v>17677</v>
      </c>
      <c r="H211">
        <v>4101</v>
      </c>
      <c r="I211">
        <v>3</v>
      </c>
      <c r="J211" t="str">
        <f>VLOOKUP(Table2[[#This Row],[Type Code]],Types[],2,FALSE)</f>
        <v xml:space="preserve">Airport </v>
      </c>
      <c r="K211" t="str">
        <f>CONCATENATE(Table2[[#This Row],[Name]]," ",Table2[[#This Row],[Location Name]]," ",Table2[[#This Row],[Type Name]])</f>
        <v xml:space="preserve">Puerto Deseado  Airport </v>
      </c>
    </row>
    <row r="212" spans="1:11" x14ac:dyDescent="0.25">
      <c r="A212" t="s">
        <v>18376</v>
      </c>
      <c r="B212" t="s">
        <v>18377</v>
      </c>
      <c r="C212" t="s">
        <v>291</v>
      </c>
      <c r="D212" t="s">
        <v>673</v>
      </c>
      <c r="F212" t="s">
        <v>18376</v>
      </c>
      <c r="G212" t="s">
        <v>3748</v>
      </c>
      <c r="H212">
        <v>4221</v>
      </c>
      <c r="I212">
        <v>3</v>
      </c>
      <c r="J212" t="str">
        <f>VLOOKUP(Table2[[#This Row],[Type Code]],Types[],2,FALSE)</f>
        <v xml:space="preserve">Airport </v>
      </c>
      <c r="K212" t="str">
        <f>CONCATENATE(Table2[[#This Row],[Name]]," ",Table2[[#This Row],[Location Name]]," ",Table2[[#This Row],[Type Name]])</f>
        <v xml:space="preserve">Rio Gallegos Internacional Airport </v>
      </c>
    </row>
    <row r="213" spans="1:11" x14ac:dyDescent="0.25">
      <c r="A213" t="s">
        <v>18392</v>
      </c>
      <c r="B213" t="s">
        <v>18393</v>
      </c>
      <c r="C213" t="s">
        <v>291</v>
      </c>
      <c r="D213" t="s">
        <v>673</v>
      </c>
      <c r="F213" t="s">
        <v>18392</v>
      </c>
      <c r="H213">
        <v>4349</v>
      </c>
      <c r="I213">
        <v>3</v>
      </c>
      <c r="J213" t="str">
        <f>VLOOKUP(Table2[[#This Row],[Type Code]],Types[],2,FALSE)</f>
        <v xml:space="preserve">Airport </v>
      </c>
      <c r="K213" t="str">
        <f>CONCATENATE(Table2[[#This Row],[Name]]," ",Table2[[#This Row],[Location Name]]," ",Table2[[#This Row],[Type Name]])</f>
        <v xml:space="preserve">Rio Turbio  Airport </v>
      </c>
    </row>
    <row r="214" spans="1:11" x14ac:dyDescent="0.25">
      <c r="A214" t="s">
        <v>19283</v>
      </c>
      <c r="B214" t="s">
        <v>19275</v>
      </c>
      <c r="C214" t="s">
        <v>291</v>
      </c>
      <c r="D214" t="s">
        <v>673</v>
      </c>
      <c r="F214" t="s">
        <v>19283</v>
      </c>
      <c r="H214">
        <v>4350</v>
      </c>
      <c r="I214">
        <v>3</v>
      </c>
      <c r="J214" t="str">
        <f>VLOOKUP(Table2[[#This Row],[Type Code]],Types[],2,FALSE)</f>
        <v xml:space="preserve">Airport </v>
      </c>
      <c r="K214" t="str">
        <f>CONCATENATE(Table2[[#This Row],[Name]]," ",Table2[[#This Row],[Location Name]]," ",Table2[[#This Row],[Type Name]])</f>
        <v xml:space="preserve">Santa Cruz  Airport </v>
      </c>
    </row>
    <row r="215" spans="1:11" x14ac:dyDescent="0.25">
      <c r="A215" t="s">
        <v>19112</v>
      </c>
      <c r="B215" t="s">
        <v>19111</v>
      </c>
      <c r="C215" t="s">
        <v>291</v>
      </c>
      <c r="D215" t="s">
        <v>673</v>
      </c>
      <c r="F215" t="s">
        <v>19112</v>
      </c>
      <c r="H215">
        <v>5173</v>
      </c>
      <c r="I215">
        <v>3</v>
      </c>
      <c r="J215" t="str">
        <f>VLOOKUP(Table2[[#This Row],[Type Code]],Types[],2,FALSE)</f>
        <v xml:space="preserve">Airport </v>
      </c>
      <c r="K215" t="str">
        <f>CONCATENATE(Table2[[#This Row],[Name]]," ",Table2[[#This Row],[Location Name]]," ",Table2[[#This Row],[Type Name]])</f>
        <v xml:space="preserve">San Julian  Airport </v>
      </c>
    </row>
    <row r="216" spans="1:11" x14ac:dyDescent="0.25">
      <c r="A216" t="s">
        <v>18382</v>
      </c>
      <c r="B216" t="s">
        <v>18383</v>
      </c>
      <c r="C216" t="s">
        <v>692</v>
      </c>
      <c r="D216" t="s">
        <v>673</v>
      </c>
      <c r="F216" t="s">
        <v>18382</v>
      </c>
      <c r="H216">
        <v>4225</v>
      </c>
      <c r="I216">
        <v>3</v>
      </c>
      <c r="J216" t="str">
        <f>VLOOKUP(Table2[[#This Row],[Type Code]],Types[],2,FALSE)</f>
        <v xml:space="preserve">Airport </v>
      </c>
      <c r="K216" t="str">
        <f>CONCATENATE(Table2[[#This Row],[Name]]," ",Table2[[#This Row],[Location Name]]," ",Table2[[#This Row],[Type Name]])</f>
        <v xml:space="preserve">Rio Hondo  Airport </v>
      </c>
    </row>
    <row r="217" spans="1:11" x14ac:dyDescent="0.25">
      <c r="A217" t="s">
        <v>19362</v>
      </c>
      <c r="B217" t="s">
        <v>19363</v>
      </c>
      <c r="C217" t="s">
        <v>692</v>
      </c>
      <c r="D217" t="s">
        <v>673</v>
      </c>
      <c r="F217" t="s">
        <v>19362</v>
      </c>
      <c r="H217">
        <v>4411</v>
      </c>
      <c r="I217">
        <v>3</v>
      </c>
      <c r="J217" t="str">
        <f>VLOOKUP(Table2[[#This Row],[Type Code]],Types[],2,FALSE)</f>
        <v xml:space="preserve">Airport </v>
      </c>
      <c r="K217" t="str">
        <f>CONCATENATE(Table2[[#This Row],[Name]]," ",Table2[[#This Row],[Location Name]]," ",Table2[[#This Row],[Type Name]])</f>
        <v xml:space="preserve">Santiago Del Estero  Airport </v>
      </c>
    </row>
    <row r="218" spans="1:11" x14ac:dyDescent="0.25">
      <c r="A218" t="s">
        <v>4116</v>
      </c>
      <c r="B218" t="s">
        <v>4117</v>
      </c>
      <c r="C218" t="s">
        <v>4118</v>
      </c>
      <c r="D218" t="s">
        <v>673</v>
      </c>
      <c r="F218" t="s">
        <v>4116</v>
      </c>
      <c r="H218">
        <v>1057</v>
      </c>
      <c r="I218">
        <v>3</v>
      </c>
      <c r="J218" t="str">
        <f>VLOOKUP(Table2[[#This Row],[Type Code]],Types[],2,FALSE)</f>
        <v xml:space="preserve">Airport </v>
      </c>
      <c r="K218" t="str">
        <f>CONCATENATE(Table2[[#This Row],[Name]]," ",Table2[[#This Row],[Location Name]]," ",Table2[[#This Row],[Type Name]])</f>
        <v xml:space="preserve">Ceres  Airport </v>
      </c>
    </row>
    <row r="219" spans="1:11" x14ac:dyDescent="0.25">
      <c r="A219" t="s">
        <v>20983</v>
      </c>
      <c r="B219" t="s">
        <v>20984</v>
      </c>
      <c r="C219" t="s">
        <v>4118</v>
      </c>
      <c r="D219" t="s">
        <v>673</v>
      </c>
      <c r="F219" t="s">
        <v>20983</v>
      </c>
      <c r="I219">
        <v>3</v>
      </c>
      <c r="J219" t="str">
        <f>VLOOKUP(Table2[[#This Row],[Type Code]],Types[],2,FALSE)</f>
        <v xml:space="preserve">Airport </v>
      </c>
      <c r="K219" t="str">
        <f>CONCATENATE(Table2[[#This Row],[Name]]," ",Table2[[#This Row],[Location Name]]," ",Table2[[#This Row],[Type Name]])</f>
        <v xml:space="preserve">Sunchales  Airport </v>
      </c>
    </row>
    <row r="220" spans="1:11" x14ac:dyDescent="0.25">
      <c r="A220" t="s">
        <v>17984</v>
      </c>
      <c r="B220" t="s">
        <v>17985</v>
      </c>
      <c r="C220" t="s">
        <v>4118</v>
      </c>
      <c r="D220" t="s">
        <v>673</v>
      </c>
      <c r="F220" t="s">
        <v>17984</v>
      </c>
      <c r="I220">
        <v>3</v>
      </c>
      <c r="J220" t="str">
        <f>VLOOKUP(Table2[[#This Row],[Type Code]],Types[],2,FALSE)</f>
        <v xml:space="preserve">Airport </v>
      </c>
      <c r="K220" t="str">
        <f>CONCATENATE(Table2[[#This Row],[Name]]," ",Table2[[#This Row],[Location Name]]," ",Table2[[#This Row],[Type Name]])</f>
        <v xml:space="preserve">Rafaela  Airport </v>
      </c>
    </row>
    <row r="221" spans="1:11" x14ac:dyDescent="0.25">
      <c r="A221" t="s">
        <v>18151</v>
      </c>
      <c r="B221" t="s">
        <v>18152</v>
      </c>
      <c r="C221" t="s">
        <v>4118</v>
      </c>
      <c r="D221" t="s">
        <v>673</v>
      </c>
      <c r="F221" t="s">
        <v>18151</v>
      </c>
      <c r="H221">
        <v>4189</v>
      </c>
      <c r="I221">
        <v>3</v>
      </c>
      <c r="J221" t="str">
        <f>VLOOKUP(Table2[[#This Row],[Type Code]],Types[],2,FALSE)</f>
        <v xml:space="preserve">Airport </v>
      </c>
      <c r="K221" t="str">
        <f>CONCATENATE(Table2[[#This Row],[Name]]," ",Table2[[#This Row],[Location Name]]," ",Table2[[#This Row],[Type Name]])</f>
        <v xml:space="preserve">Reconquista  Airport </v>
      </c>
    </row>
    <row r="222" spans="1:11" x14ac:dyDescent="0.25">
      <c r="A222" t="s">
        <v>18591</v>
      </c>
      <c r="B222" t="s">
        <v>18592</v>
      </c>
      <c r="C222" t="s">
        <v>4118</v>
      </c>
      <c r="D222" t="s">
        <v>673</v>
      </c>
      <c r="F222" t="s">
        <v>18591</v>
      </c>
      <c r="G222" t="s">
        <v>18593</v>
      </c>
      <c r="H222">
        <v>4288</v>
      </c>
      <c r="I222">
        <v>3</v>
      </c>
      <c r="J222" t="str">
        <f>VLOOKUP(Table2[[#This Row],[Type Code]],Types[],2,FALSE)</f>
        <v xml:space="preserve">Airport </v>
      </c>
      <c r="K222" t="str">
        <f>CONCATENATE(Table2[[#This Row],[Name]]," ",Table2[[#This Row],[Location Name]]," ",Table2[[#This Row],[Type Name]])</f>
        <v xml:space="preserve">Rosario Fisherton Airport </v>
      </c>
    </row>
    <row r="223" spans="1:11" x14ac:dyDescent="0.25">
      <c r="A223" t="s">
        <v>19296</v>
      </c>
      <c r="B223" t="s">
        <v>19293</v>
      </c>
      <c r="C223" t="s">
        <v>4118</v>
      </c>
      <c r="D223" t="s">
        <v>673</v>
      </c>
      <c r="F223" t="s">
        <v>19296</v>
      </c>
      <c r="H223">
        <v>4457</v>
      </c>
      <c r="I223">
        <v>3</v>
      </c>
      <c r="J223" t="str">
        <f>VLOOKUP(Table2[[#This Row],[Type Code]],Types[],2,FALSE)</f>
        <v xml:space="preserve">Airport </v>
      </c>
      <c r="K223" t="str">
        <f>CONCATENATE(Table2[[#This Row],[Name]]," ",Table2[[#This Row],[Location Name]]," ",Table2[[#This Row],[Type Name]])</f>
        <v xml:space="preserve">Santa Fe  Airport </v>
      </c>
    </row>
    <row r="224" spans="1:11" x14ac:dyDescent="0.25">
      <c r="A224" t="s">
        <v>19103</v>
      </c>
      <c r="B224" t="s">
        <v>19096</v>
      </c>
      <c r="C224" t="s">
        <v>9750</v>
      </c>
      <c r="D224" t="s">
        <v>673</v>
      </c>
      <c r="F224" t="s">
        <v>19103</v>
      </c>
      <c r="H224">
        <v>5137</v>
      </c>
      <c r="I224">
        <v>3</v>
      </c>
      <c r="J224" t="str">
        <f>VLOOKUP(Table2[[#This Row],[Type Code]],Types[],2,FALSE)</f>
        <v xml:space="preserve">Airport </v>
      </c>
      <c r="K224" t="str">
        <f>CONCATENATE(Table2[[#This Row],[Name]]," ",Table2[[#This Row],[Location Name]]," ",Table2[[#This Row],[Type Name]])</f>
        <v xml:space="preserve">San Juan  Airport </v>
      </c>
    </row>
    <row r="225" spans="1:11" x14ac:dyDescent="0.25">
      <c r="A225" t="s">
        <v>19113</v>
      </c>
      <c r="B225" t="s">
        <v>9454</v>
      </c>
      <c r="C225" t="s">
        <v>2841</v>
      </c>
      <c r="D225" t="s">
        <v>673</v>
      </c>
      <c r="F225" t="s">
        <v>19113</v>
      </c>
      <c r="H225">
        <v>2942</v>
      </c>
      <c r="I225">
        <v>3</v>
      </c>
      <c r="J225" t="str">
        <f>VLOOKUP(Table2[[#This Row],[Type Code]],Types[],2,FALSE)</f>
        <v xml:space="preserve">Airport </v>
      </c>
      <c r="K225" t="str">
        <f>CONCATENATE(Table2[[#This Row],[Name]]," ",Table2[[#This Row],[Location Name]]," ",Table2[[#This Row],[Type Name]])</f>
        <v xml:space="preserve">San Luis  Airport </v>
      </c>
    </row>
    <row r="226" spans="1:11" x14ac:dyDescent="0.25">
      <c r="A226" t="s">
        <v>13778</v>
      </c>
      <c r="B226" t="s">
        <v>13779</v>
      </c>
      <c r="C226" t="s">
        <v>2841</v>
      </c>
      <c r="D226" t="s">
        <v>673</v>
      </c>
      <c r="F226" t="s">
        <v>13778</v>
      </c>
      <c r="G226" t="s">
        <v>13780</v>
      </c>
      <c r="I226">
        <v>3</v>
      </c>
      <c r="J226" t="str">
        <f>VLOOKUP(Table2[[#This Row],[Type Code]],Types[],2,FALSE)</f>
        <v xml:space="preserve">Airport </v>
      </c>
      <c r="K226" t="str">
        <f>CONCATENATE(Table2[[#This Row],[Name]]," ",Table2[[#This Row],[Location Name]]," ",Table2[[#This Row],[Type Name]])</f>
        <v xml:space="preserve">Merlo Valle Del Conlara Airport </v>
      </c>
    </row>
    <row r="227" spans="1:11" x14ac:dyDescent="0.25">
      <c r="A227" t="s">
        <v>23041</v>
      </c>
      <c r="B227" t="s">
        <v>23042</v>
      </c>
      <c r="C227" t="s">
        <v>2841</v>
      </c>
      <c r="D227" t="s">
        <v>673</v>
      </c>
      <c r="F227" t="s">
        <v>23041</v>
      </c>
      <c r="H227">
        <v>5311</v>
      </c>
      <c r="I227">
        <v>3</v>
      </c>
      <c r="J227" t="str">
        <f>VLOOKUP(Table2[[#This Row],[Type Code]],Types[],2,FALSE)</f>
        <v xml:space="preserve">Airport </v>
      </c>
      <c r="K227" t="str">
        <f>CONCATENATE(Table2[[#This Row],[Name]]," ",Table2[[#This Row],[Location Name]]," ",Table2[[#This Row],[Type Name]])</f>
        <v xml:space="preserve">Villa Mercedes  Airport </v>
      </c>
    </row>
    <row r="228" spans="1:11" x14ac:dyDescent="0.25">
      <c r="A228" t="s">
        <v>18380</v>
      </c>
      <c r="B228" t="s">
        <v>18379</v>
      </c>
      <c r="C228" t="s">
        <v>18381</v>
      </c>
      <c r="D228" t="s">
        <v>673</v>
      </c>
      <c r="F228" t="s">
        <v>18380</v>
      </c>
      <c r="H228">
        <v>4218</v>
      </c>
      <c r="I228">
        <v>3</v>
      </c>
      <c r="J228" t="str">
        <f>VLOOKUP(Table2[[#This Row],[Type Code]],Types[],2,FALSE)</f>
        <v xml:space="preserve">Airport </v>
      </c>
      <c r="K228" t="str">
        <f>CONCATENATE(Table2[[#This Row],[Name]]," ",Table2[[#This Row],[Location Name]]," ",Table2[[#This Row],[Type Name]])</f>
        <v xml:space="preserve">Rio Grande  Airport </v>
      </c>
    </row>
    <row r="229" spans="1:11" x14ac:dyDescent="0.25">
      <c r="A229" t="s">
        <v>22656</v>
      </c>
      <c r="B229" t="s">
        <v>22657</v>
      </c>
      <c r="C229" t="s">
        <v>18381</v>
      </c>
      <c r="D229" t="s">
        <v>673</v>
      </c>
      <c r="F229" t="s">
        <v>22656</v>
      </c>
      <c r="G229" t="s">
        <v>22658</v>
      </c>
      <c r="I229">
        <v>3</v>
      </c>
      <c r="J229" t="str">
        <f>VLOOKUP(Table2[[#This Row],[Type Code]],Types[],2,FALSE)</f>
        <v xml:space="preserve">Airport </v>
      </c>
      <c r="K229" t="str">
        <f>CONCATENATE(Table2[[#This Row],[Name]]," ",Table2[[#This Row],[Location Name]]," ",Table2[[#This Row],[Type Name]])</f>
        <v xml:space="preserve">Ushuaia Islas Malvinas Airport </v>
      </c>
    </row>
    <row r="230" spans="1:11" x14ac:dyDescent="0.25">
      <c r="A230" t="s">
        <v>22292</v>
      </c>
      <c r="B230" t="s">
        <v>22293</v>
      </c>
      <c r="C230" t="s">
        <v>22294</v>
      </c>
      <c r="D230" t="s">
        <v>673</v>
      </c>
      <c r="F230" t="s">
        <v>22292</v>
      </c>
      <c r="G230" t="s">
        <v>22295</v>
      </c>
      <c r="H230">
        <v>5078</v>
      </c>
      <c r="I230">
        <v>3</v>
      </c>
      <c r="J230" t="str">
        <f>VLOOKUP(Table2[[#This Row],[Type Code]],Types[],2,FALSE)</f>
        <v xml:space="preserve">Airport </v>
      </c>
      <c r="K230" t="str">
        <f>CONCATENATE(Table2[[#This Row],[Name]]," ",Table2[[#This Row],[Location Name]]," ",Table2[[#This Row],[Type Name]])</f>
        <v xml:space="preserve">Tucuman Benj Matienzo Airport </v>
      </c>
    </row>
    <row r="231" spans="1:11" x14ac:dyDescent="0.25">
      <c r="A231" t="s">
        <v>6939</v>
      </c>
      <c r="B231" t="s">
        <v>6940</v>
      </c>
      <c r="D231" t="s">
        <v>6941</v>
      </c>
      <c r="F231" t="s">
        <v>6939</v>
      </c>
      <c r="I231">
        <v>3</v>
      </c>
      <c r="J231" t="str">
        <f>VLOOKUP(Table2[[#This Row],[Type Code]],Types[],2,FALSE)</f>
        <v xml:space="preserve">Airport </v>
      </c>
      <c r="K231" t="str">
        <f>CONCATENATE(Table2[[#This Row],[Name]]," ",Table2[[#This Row],[Location Name]]," ",Table2[[#This Row],[Type Name]])</f>
        <v xml:space="preserve">Fitiuta  Airport </v>
      </c>
    </row>
    <row r="232" spans="1:11" x14ac:dyDescent="0.25">
      <c r="A232" t="s">
        <v>15844</v>
      </c>
      <c r="B232" t="s">
        <v>15845</v>
      </c>
      <c r="D232" t="s">
        <v>6941</v>
      </c>
      <c r="F232" t="s">
        <v>15844</v>
      </c>
      <c r="I232">
        <v>3</v>
      </c>
      <c r="J232" t="str">
        <f>VLOOKUP(Table2[[#This Row],[Type Code]],Types[],2,FALSE)</f>
        <v xml:space="preserve">Airport </v>
      </c>
      <c r="K232" t="str">
        <f>CONCATENATE(Table2[[#This Row],[Name]]," ",Table2[[#This Row],[Location Name]]," ",Table2[[#This Row],[Type Name]])</f>
        <v xml:space="preserve">Ofu Island  Airport </v>
      </c>
    </row>
    <row r="233" spans="1:11" x14ac:dyDescent="0.25">
      <c r="A233" t="s">
        <v>16367</v>
      </c>
      <c r="B233" t="s">
        <v>16368</v>
      </c>
      <c r="D233" t="s">
        <v>6941</v>
      </c>
      <c r="F233" t="s">
        <v>16367</v>
      </c>
      <c r="G233" t="s">
        <v>122</v>
      </c>
      <c r="H233">
        <v>4024</v>
      </c>
      <c r="I233">
        <v>3</v>
      </c>
      <c r="J233" t="str">
        <f>VLOOKUP(Table2[[#This Row],[Type Code]],Types[],2,FALSE)</f>
        <v xml:space="preserve">Airport </v>
      </c>
      <c r="K233" t="str">
        <f>CONCATENATE(Table2[[#This Row],[Name]]," ",Table2[[#This Row],[Location Name]]," ",Table2[[#This Row],[Type Name]])</f>
        <v xml:space="preserve">Pago Pago International Airport </v>
      </c>
    </row>
    <row r="234" spans="1:11" x14ac:dyDescent="0.25">
      <c r="A234" t="s">
        <v>21501</v>
      </c>
      <c r="B234" t="s">
        <v>21502</v>
      </c>
      <c r="D234" t="s">
        <v>6941</v>
      </c>
      <c r="F234" t="s">
        <v>21501</v>
      </c>
      <c r="I234">
        <v>3</v>
      </c>
      <c r="J234" t="str">
        <f>VLOOKUP(Table2[[#This Row],[Type Code]],Types[],2,FALSE)</f>
        <v xml:space="preserve">Airport </v>
      </c>
      <c r="K234" t="str">
        <f>CONCATENATE(Table2[[#This Row],[Name]]," ",Table2[[#This Row],[Location Name]]," ",Table2[[#This Row],[Type Name]])</f>
        <v xml:space="preserve">Tau  Airport </v>
      </c>
    </row>
    <row r="235" spans="1:11" x14ac:dyDescent="0.25">
      <c r="A235" t="s">
        <v>20535</v>
      </c>
      <c r="B235" t="s">
        <v>20536</v>
      </c>
      <c r="D235" t="s">
        <v>3201</v>
      </c>
      <c r="F235" t="s">
        <v>20535</v>
      </c>
      <c r="G235" t="s">
        <v>29</v>
      </c>
      <c r="I235">
        <v>6</v>
      </c>
      <c r="J235" t="str">
        <f>VLOOKUP(Table2[[#This Row],[Type Code]],Types[],2,FALSE)</f>
        <v xml:space="preserve">Heliport </v>
      </c>
      <c r="K235" t="str">
        <f>CONCATENATE(Table2[[#This Row],[Name]]," ",Table2[[#This Row],[Location Name]]," ",Table2[[#This Row],[Type Name]])</f>
        <v xml:space="preserve">St Anton Heliport Heliport </v>
      </c>
    </row>
    <row r="236" spans="1:11" x14ac:dyDescent="0.25">
      <c r="A236" t="s">
        <v>20535</v>
      </c>
      <c r="B236" t="s">
        <v>20536</v>
      </c>
      <c r="D236" t="s">
        <v>3201</v>
      </c>
      <c r="F236" t="s">
        <v>20537</v>
      </c>
      <c r="G236" t="s">
        <v>11</v>
      </c>
      <c r="I236">
        <v>4</v>
      </c>
      <c r="J236" t="str">
        <f>VLOOKUP(Table2[[#This Row],[Type Code]],Types[],2,FALSE)</f>
        <v xml:space="preserve">Bus Station </v>
      </c>
      <c r="K236" t="str">
        <f>CONCATENATE(Table2[[#This Row],[Name]]," ",Table2[[#This Row],[Location Name]]," ",Table2[[#This Row],[Type Name]])</f>
        <v xml:space="preserve">St Anton Bus Station Bus Station </v>
      </c>
    </row>
    <row r="237" spans="1:11" x14ac:dyDescent="0.25">
      <c r="A237" t="s">
        <v>8035</v>
      </c>
      <c r="B237" t="s">
        <v>8036</v>
      </c>
      <c r="D237" t="s">
        <v>3201</v>
      </c>
      <c r="F237" t="s">
        <v>8035</v>
      </c>
      <c r="H237">
        <v>1823</v>
      </c>
      <c r="I237">
        <v>3</v>
      </c>
      <c r="J237" t="str">
        <f>VLOOKUP(Table2[[#This Row],[Type Code]],Types[],2,FALSE)</f>
        <v xml:space="preserve">Airport </v>
      </c>
      <c r="K237" t="str">
        <f>CONCATENATE(Table2[[#This Row],[Name]]," ",Table2[[#This Row],[Location Name]]," ",Table2[[#This Row],[Type Name]])</f>
        <v xml:space="preserve">Graz  Airport </v>
      </c>
    </row>
    <row r="238" spans="1:11" x14ac:dyDescent="0.25">
      <c r="A238" t="s">
        <v>8866</v>
      </c>
      <c r="B238" t="s">
        <v>8867</v>
      </c>
      <c r="D238" t="s">
        <v>3201</v>
      </c>
      <c r="F238" t="s">
        <v>8866</v>
      </c>
      <c r="G238" t="s">
        <v>5</v>
      </c>
      <c r="I238">
        <v>3</v>
      </c>
      <c r="J238" t="str">
        <f>VLOOKUP(Table2[[#This Row],[Type Code]],Types[],2,FALSE)</f>
        <v xml:space="preserve">Airport </v>
      </c>
      <c r="K238" t="str">
        <f>CONCATENATE(Table2[[#This Row],[Name]]," ",Table2[[#This Row],[Location Name]]," ",Table2[[#This Row],[Type Name]])</f>
        <v xml:space="preserve">Hohenems/Dornbirn Airport Airport </v>
      </c>
    </row>
    <row r="239" spans="1:11" x14ac:dyDescent="0.25">
      <c r="A239" t="s">
        <v>8866</v>
      </c>
      <c r="B239" t="s">
        <v>8867</v>
      </c>
      <c r="D239" t="s">
        <v>3201</v>
      </c>
      <c r="F239" t="s">
        <v>8868</v>
      </c>
      <c r="G239" t="s">
        <v>8869</v>
      </c>
      <c r="I239">
        <v>4</v>
      </c>
      <c r="J239" t="str">
        <f>VLOOKUP(Table2[[#This Row],[Type Code]],Types[],2,FALSE)</f>
        <v xml:space="preserve">Bus Station </v>
      </c>
      <c r="K239" t="str">
        <f>CONCATENATE(Table2[[#This Row],[Name]]," ",Table2[[#This Row],[Location Name]]," ",Table2[[#This Row],[Type Name]])</f>
        <v xml:space="preserve">Hohenems/Dornbirn Dornbirn Bus Station Bus Station </v>
      </c>
    </row>
    <row r="240" spans="1:11" x14ac:dyDescent="0.25">
      <c r="A240" t="s">
        <v>9404</v>
      </c>
      <c r="B240" t="s">
        <v>9405</v>
      </c>
      <c r="D240" t="s">
        <v>3201</v>
      </c>
      <c r="F240" t="s">
        <v>9404</v>
      </c>
      <c r="H240">
        <v>2146</v>
      </c>
      <c r="I240">
        <v>3</v>
      </c>
      <c r="J240" t="str">
        <f>VLOOKUP(Table2[[#This Row],[Type Code]],Types[],2,FALSE)</f>
        <v xml:space="preserve">Airport </v>
      </c>
      <c r="K240" t="str">
        <f>CONCATENATE(Table2[[#This Row],[Name]]," ",Table2[[#This Row],[Location Name]]," ",Table2[[#This Row],[Type Name]])</f>
        <v xml:space="preserve">Innsbruck  Airport </v>
      </c>
    </row>
    <row r="241" spans="1:11" x14ac:dyDescent="0.25">
      <c r="A241" t="s">
        <v>10960</v>
      </c>
      <c r="B241" t="s">
        <v>10961</v>
      </c>
      <c r="D241" t="s">
        <v>3201</v>
      </c>
      <c r="F241" t="s">
        <v>10960</v>
      </c>
      <c r="H241">
        <v>2511</v>
      </c>
      <c r="I241">
        <v>3</v>
      </c>
      <c r="J241" t="str">
        <f>VLOOKUP(Table2[[#This Row],[Type Code]],Types[],2,FALSE)</f>
        <v xml:space="preserve">Airport </v>
      </c>
      <c r="K241" t="str">
        <f>CONCATENATE(Table2[[#This Row],[Name]]," ",Table2[[#This Row],[Location Name]]," ",Table2[[#This Row],[Type Name]])</f>
        <v xml:space="preserve">Klagenfurt  Airport </v>
      </c>
    </row>
    <row r="242" spans="1:11" x14ac:dyDescent="0.25">
      <c r="A242" t="s">
        <v>12211</v>
      </c>
      <c r="B242" t="s">
        <v>12212</v>
      </c>
      <c r="D242" t="s">
        <v>3201</v>
      </c>
      <c r="F242" t="s">
        <v>12211</v>
      </c>
      <c r="G242" t="s">
        <v>12213</v>
      </c>
      <c r="I242">
        <v>3</v>
      </c>
      <c r="J242" t="str">
        <f>VLOOKUP(Table2[[#This Row],[Type Code]],Types[],2,FALSE)</f>
        <v xml:space="preserve">Airport </v>
      </c>
      <c r="K242" t="str">
        <f>CONCATENATE(Table2[[#This Row],[Name]]," ",Table2[[#This Row],[Location Name]]," ",Table2[[#This Row],[Type Name]])</f>
        <v xml:space="preserve">Linz Blue Danube Airport </v>
      </c>
    </row>
    <row r="243" spans="1:11" x14ac:dyDescent="0.25">
      <c r="A243" t="s">
        <v>12211</v>
      </c>
      <c r="B243" t="s">
        <v>12212</v>
      </c>
      <c r="D243" t="s">
        <v>3201</v>
      </c>
      <c r="F243" t="s">
        <v>12214</v>
      </c>
      <c r="G243" t="s">
        <v>12215</v>
      </c>
      <c r="I243">
        <v>5</v>
      </c>
      <c r="J243" t="str">
        <f>VLOOKUP(Table2[[#This Row],[Type Code]],Types[],2,FALSE)</f>
        <v xml:space="preserve">Railway Station </v>
      </c>
      <c r="K243" t="str">
        <f>CONCATENATE(Table2[[#This Row],[Name]]," ",Table2[[#This Row],[Location Name]]," ",Table2[[#This Row],[Type Name]])</f>
        <v xml:space="preserve">Linz Hauptbahnhof Rail Stn Railway Station </v>
      </c>
    </row>
    <row r="244" spans="1:11" x14ac:dyDescent="0.25">
      <c r="A244" t="s">
        <v>11842</v>
      </c>
      <c r="B244" t="s">
        <v>11843</v>
      </c>
      <c r="D244" t="s">
        <v>3201</v>
      </c>
      <c r="F244" t="s">
        <v>11842</v>
      </c>
      <c r="G244" t="s">
        <v>26</v>
      </c>
      <c r="I244">
        <v>1</v>
      </c>
      <c r="J244" t="str">
        <f>VLOOKUP(Table2[[#This Row],[Type Code]],Types[],2,FALSE)</f>
        <v xml:space="preserve">Off-Line Point </v>
      </c>
      <c r="K244" t="str">
        <f>CONCATENATE(Table2[[#This Row],[Name]]," ",Table2[[#This Row],[Location Name]]," ",Table2[[#This Row],[Type Name]])</f>
        <v xml:space="preserve">Lauterach Off-line Point Off-Line Point </v>
      </c>
    </row>
    <row r="245" spans="1:11" x14ac:dyDescent="0.25">
      <c r="A245" t="s">
        <v>23753</v>
      </c>
      <c r="B245" t="s">
        <v>23754</v>
      </c>
      <c r="D245" t="s">
        <v>3201</v>
      </c>
      <c r="F245" t="s">
        <v>23753</v>
      </c>
      <c r="G245" t="s">
        <v>11</v>
      </c>
      <c r="I245">
        <v>4</v>
      </c>
      <c r="J245" t="str">
        <f>VLOOKUP(Table2[[#This Row],[Type Code]],Types[],2,FALSE)</f>
        <v xml:space="preserve">Bus Station </v>
      </c>
      <c r="K245" t="str">
        <f>CONCATENATE(Table2[[#This Row],[Name]]," ",Table2[[#This Row],[Location Name]]," ",Table2[[#This Row],[Type Name]])</f>
        <v xml:space="preserve">Woergl Bus Station Bus Station </v>
      </c>
    </row>
    <row r="246" spans="1:11" x14ac:dyDescent="0.25">
      <c r="A246" t="s">
        <v>18943</v>
      </c>
      <c r="B246" t="s">
        <v>18944</v>
      </c>
      <c r="D246" t="s">
        <v>3201</v>
      </c>
      <c r="F246" t="s">
        <v>18943</v>
      </c>
      <c r="G246" t="s">
        <v>18946</v>
      </c>
      <c r="I246">
        <v>3</v>
      </c>
      <c r="J246" t="str">
        <f>VLOOKUP(Table2[[#This Row],[Type Code]],Types[],2,FALSE)</f>
        <v xml:space="preserve">Airport </v>
      </c>
      <c r="K246" t="str">
        <f>CONCATENATE(Table2[[#This Row],[Name]]," ",Table2[[#This Row],[Location Name]]," ",Table2[[#This Row],[Type Name]])</f>
        <v xml:space="preserve">Salzburg W.A. Mozart Airport </v>
      </c>
    </row>
    <row r="247" spans="1:11" x14ac:dyDescent="0.25">
      <c r="A247" t="s">
        <v>18943</v>
      </c>
      <c r="B247" t="s">
        <v>18944</v>
      </c>
      <c r="D247" t="s">
        <v>3201</v>
      </c>
      <c r="F247" t="s">
        <v>18945</v>
      </c>
      <c r="G247" t="s">
        <v>16</v>
      </c>
      <c r="I247">
        <v>5</v>
      </c>
      <c r="J247" t="str">
        <f>VLOOKUP(Table2[[#This Row],[Type Code]],Types[],2,FALSE)</f>
        <v xml:space="preserve">Railway Station </v>
      </c>
      <c r="K247" t="str">
        <f>CONCATENATE(Table2[[#This Row],[Name]]," ",Table2[[#This Row],[Location Name]]," ",Table2[[#This Row],[Type Name]])</f>
        <v xml:space="preserve">Salzburg Hbf Railway Station Railway Station </v>
      </c>
    </row>
    <row r="248" spans="1:11" x14ac:dyDescent="0.25">
      <c r="A248" t="s">
        <v>22992</v>
      </c>
      <c r="B248" t="s">
        <v>22993</v>
      </c>
      <c r="D248" t="s">
        <v>3201</v>
      </c>
      <c r="F248" t="s">
        <v>22992</v>
      </c>
      <c r="G248" t="s">
        <v>122</v>
      </c>
      <c r="I248">
        <v>3</v>
      </c>
      <c r="J248" t="str">
        <f>VLOOKUP(Table2[[#This Row],[Type Code]],Types[],2,FALSE)</f>
        <v xml:space="preserve">Airport </v>
      </c>
      <c r="K248" t="str">
        <f>CONCATENATE(Table2[[#This Row],[Name]]," ",Table2[[#This Row],[Location Name]]," ",Table2[[#This Row],[Type Name]])</f>
        <v xml:space="preserve">Vienna International Airport </v>
      </c>
    </row>
    <row r="249" spans="1:11" x14ac:dyDescent="0.25">
      <c r="A249" t="s">
        <v>22992</v>
      </c>
      <c r="B249" t="s">
        <v>22993</v>
      </c>
      <c r="D249" t="s">
        <v>3201</v>
      </c>
      <c r="F249" t="s">
        <v>22995</v>
      </c>
      <c r="G249" t="s">
        <v>22996</v>
      </c>
      <c r="I249">
        <v>5</v>
      </c>
      <c r="J249" t="str">
        <f>VLOOKUP(Table2[[#This Row],[Type Code]],Types[],2,FALSE)</f>
        <v xml:space="preserve">Railway Station </v>
      </c>
      <c r="K249" t="str">
        <f>CONCATENATE(Table2[[#This Row],[Name]]," ",Table2[[#This Row],[Location Name]]," ",Table2[[#This Row],[Type Name]])</f>
        <v xml:space="preserve">Vienna Suedbahnhof Rail Stn Railway Station </v>
      </c>
    </row>
    <row r="250" spans="1:11" x14ac:dyDescent="0.25">
      <c r="A250" t="s">
        <v>22992</v>
      </c>
      <c r="B250" t="s">
        <v>22993</v>
      </c>
      <c r="D250" t="s">
        <v>3201</v>
      </c>
      <c r="F250" t="s">
        <v>22994</v>
      </c>
      <c r="G250" t="s">
        <v>24484</v>
      </c>
      <c r="I250">
        <v>5</v>
      </c>
      <c r="J250" t="str">
        <f>VLOOKUP(Table2[[#This Row],[Type Code]],Types[],2,FALSE)</f>
        <v xml:space="preserve">Railway Station </v>
      </c>
      <c r="K250" t="str">
        <f>CONCATENATE(Table2[[#This Row],[Name]]," ",Table2[[#This Row],[Location Name]]," ",Table2[[#This Row],[Type Name]])</f>
        <v xml:space="preserve">Vienna Mitte CAT Rail Station Railway Station </v>
      </c>
    </row>
    <row r="251" spans="1:11" x14ac:dyDescent="0.25">
      <c r="A251" t="s">
        <v>22992</v>
      </c>
      <c r="B251" t="s">
        <v>22993</v>
      </c>
      <c r="D251" t="s">
        <v>3201</v>
      </c>
      <c r="F251" t="s">
        <v>22997</v>
      </c>
      <c r="G251" t="s">
        <v>22998</v>
      </c>
      <c r="I251">
        <v>5</v>
      </c>
      <c r="J251" t="str">
        <f>VLOOKUP(Table2[[#This Row],[Type Code]],Types[],2,FALSE)</f>
        <v xml:space="preserve">Railway Station </v>
      </c>
      <c r="K251" t="str">
        <f>CONCATENATE(Table2[[#This Row],[Name]]," ",Table2[[#This Row],[Location Name]]," ",Table2[[#This Row],[Type Name]])</f>
        <v xml:space="preserve">Vienna Westbahnhof Rail Stn Railway Station </v>
      </c>
    </row>
    <row r="252" spans="1:11" x14ac:dyDescent="0.25">
      <c r="A252" t="s">
        <v>3199</v>
      </c>
      <c r="B252" t="s">
        <v>3200</v>
      </c>
      <c r="D252" t="s">
        <v>3201</v>
      </c>
      <c r="F252" t="s">
        <v>3199</v>
      </c>
      <c r="G252" t="s">
        <v>7</v>
      </c>
      <c r="I252">
        <v>5</v>
      </c>
      <c r="J252" t="str">
        <f>VLOOKUP(Table2[[#This Row],[Type Code]],Types[],2,FALSE)</f>
        <v xml:space="preserve">Railway Station </v>
      </c>
      <c r="K252" t="str">
        <f>CONCATENATE(Table2[[#This Row],[Name]]," ",Table2[[#This Row],[Location Name]]," ",Table2[[#This Row],[Type Name]])</f>
        <v xml:space="preserve">Bregenz Railway Station Railway Station </v>
      </c>
    </row>
    <row r="253" spans="1:11" x14ac:dyDescent="0.25">
      <c r="A253" t="s">
        <v>10936</v>
      </c>
      <c r="B253" t="s">
        <v>10937</v>
      </c>
      <c r="D253" t="s">
        <v>3201</v>
      </c>
      <c r="F253" t="s">
        <v>10936</v>
      </c>
      <c r="G253" t="s">
        <v>7</v>
      </c>
      <c r="I253">
        <v>5</v>
      </c>
      <c r="J253" t="str">
        <f>VLOOKUP(Table2[[#This Row],[Type Code]],Types[],2,FALSE)</f>
        <v xml:space="preserve">Railway Station </v>
      </c>
      <c r="K253" t="str">
        <f>CONCATENATE(Table2[[#This Row],[Name]]," ",Table2[[#This Row],[Location Name]]," ",Table2[[#This Row],[Type Name]])</f>
        <v xml:space="preserve">Kitzbuehel Railway Station Railway Station </v>
      </c>
    </row>
    <row r="254" spans="1:11" x14ac:dyDescent="0.25">
      <c r="A254" t="s">
        <v>10936</v>
      </c>
      <c r="B254" t="s">
        <v>10937</v>
      </c>
      <c r="D254" t="s">
        <v>3201</v>
      </c>
      <c r="F254" t="s">
        <v>10938</v>
      </c>
      <c r="G254" t="s">
        <v>11</v>
      </c>
      <c r="I254">
        <v>4</v>
      </c>
      <c r="J254" t="str">
        <f>VLOOKUP(Table2[[#This Row],[Type Code]],Types[],2,FALSE)</f>
        <v xml:space="preserve">Bus Station </v>
      </c>
      <c r="K254" t="str">
        <f>CONCATENATE(Table2[[#This Row],[Name]]," ",Table2[[#This Row],[Location Name]]," ",Table2[[#This Row],[Type Name]])</f>
        <v xml:space="preserve">Kitzbuehel Bus Station Bus Station </v>
      </c>
    </row>
    <row r="255" spans="1:11" x14ac:dyDescent="0.25">
      <c r="A255" t="s">
        <v>9514</v>
      </c>
      <c r="B255" t="s">
        <v>9515</v>
      </c>
      <c r="D255" t="s">
        <v>3201</v>
      </c>
      <c r="F255" t="s">
        <v>9514</v>
      </c>
      <c r="G255" t="s">
        <v>11</v>
      </c>
      <c r="I255">
        <v>4</v>
      </c>
      <c r="J255" t="str">
        <f>VLOOKUP(Table2[[#This Row],[Type Code]],Types[],2,FALSE)</f>
        <v xml:space="preserve">Bus Station </v>
      </c>
      <c r="K255" t="str">
        <f>CONCATENATE(Table2[[#This Row],[Name]]," ",Table2[[#This Row],[Location Name]]," ",Table2[[#This Row],[Type Name]])</f>
        <v xml:space="preserve">Ischgl Bus Station Bus Station </v>
      </c>
    </row>
    <row r="256" spans="1:11" x14ac:dyDescent="0.25">
      <c r="A256" t="s">
        <v>20324</v>
      </c>
      <c r="B256" t="s">
        <v>20325</v>
      </c>
      <c r="D256" t="s">
        <v>3201</v>
      </c>
      <c r="F256" t="s">
        <v>20324</v>
      </c>
      <c r="G256" t="s">
        <v>11</v>
      </c>
      <c r="I256">
        <v>4</v>
      </c>
      <c r="J256" t="str">
        <f>VLOOKUP(Table2[[#This Row],[Type Code]],Types[],2,FALSE)</f>
        <v xml:space="preserve">Bus Station </v>
      </c>
      <c r="K256" t="str">
        <f>CONCATENATE(Table2[[#This Row],[Name]]," ",Table2[[#This Row],[Location Name]]," ",Table2[[#This Row],[Type Name]])</f>
        <v xml:space="preserve">Soelden Bus Station Bus Station </v>
      </c>
    </row>
    <row r="257" spans="1:11" x14ac:dyDescent="0.25">
      <c r="A257" t="s">
        <v>19680</v>
      </c>
      <c r="B257" t="s">
        <v>19681</v>
      </c>
      <c r="D257" t="s">
        <v>3201</v>
      </c>
      <c r="F257" t="s">
        <v>19680</v>
      </c>
      <c r="G257" t="s">
        <v>11</v>
      </c>
      <c r="I257">
        <v>4</v>
      </c>
      <c r="J257" t="str">
        <f>VLOOKUP(Table2[[#This Row],[Type Code]],Types[],2,FALSE)</f>
        <v xml:space="preserve">Bus Station </v>
      </c>
      <c r="K257" t="str">
        <f>CONCATENATE(Table2[[#This Row],[Name]]," ",Table2[[#This Row],[Location Name]]," ",Table2[[#This Row],[Type Name]])</f>
        <v xml:space="preserve">Seefeld Bus Station Bus Station </v>
      </c>
    </row>
    <row r="258" spans="1:11" x14ac:dyDescent="0.25">
      <c r="A258" t="s">
        <v>24313</v>
      </c>
      <c r="B258" t="s">
        <v>24314</v>
      </c>
      <c r="D258" t="s">
        <v>3201</v>
      </c>
      <c r="F258" t="s">
        <v>24313</v>
      </c>
      <c r="G258" t="s">
        <v>29</v>
      </c>
      <c r="I258">
        <v>6</v>
      </c>
      <c r="J258" t="str">
        <f>VLOOKUP(Table2[[#This Row],[Type Code]],Types[],2,FALSE)</f>
        <v xml:space="preserve">Heliport </v>
      </c>
      <c r="K258" t="str">
        <f>CONCATENATE(Table2[[#This Row],[Name]]," ",Table2[[#This Row],[Location Name]]," ",Table2[[#This Row],[Type Name]])</f>
        <v xml:space="preserve">Zuers/Lech Heliport Heliport </v>
      </c>
    </row>
    <row r="259" spans="1:11" x14ac:dyDescent="0.25">
      <c r="A259" t="s">
        <v>3774</v>
      </c>
      <c r="B259" t="s">
        <v>3775</v>
      </c>
      <c r="C259" t="s">
        <v>3776</v>
      </c>
      <c r="D259" t="s">
        <v>24334</v>
      </c>
      <c r="E259">
        <v>2</v>
      </c>
      <c r="F259" t="s">
        <v>3774</v>
      </c>
      <c r="H259">
        <v>811</v>
      </c>
      <c r="I259">
        <v>3</v>
      </c>
      <c r="J259" t="str">
        <f>VLOOKUP(Table2[[#This Row],[Type Code]],Types[],2,FALSE)</f>
        <v xml:space="preserve">Airport </v>
      </c>
      <c r="K259" t="str">
        <f>CONCATENATE(Table2[[#This Row],[Name]]," ",Table2[[#This Row],[Location Name]]," ",Table2[[#This Row],[Type Name]])</f>
        <v xml:space="preserve">Canberra  Airport </v>
      </c>
    </row>
    <row r="260" spans="1:11" x14ac:dyDescent="0.25">
      <c r="A260" t="s">
        <v>490</v>
      </c>
      <c r="B260" t="s">
        <v>491</v>
      </c>
      <c r="C260" t="s">
        <v>492</v>
      </c>
      <c r="D260" t="s">
        <v>24334</v>
      </c>
      <c r="E260">
        <v>2</v>
      </c>
      <c r="F260" t="s">
        <v>490</v>
      </c>
      <c r="H260">
        <v>33</v>
      </c>
      <c r="I260">
        <v>3</v>
      </c>
      <c r="J260" t="str">
        <f>VLOOKUP(Table2[[#This Row],[Type Code]],Types[],2,FALSE)</f>
        <v xml:space="preserve">Airport </v>
      </c>
      <c r="K260" t="str">
        <f>CONCATENATE(Table2[[#This Row],[Name]]," ",Table2[[#This Row],[Location Name]]," ",Table2[[#This Row],[Type Name]])</f>
        <v xml:space="preserve">Albury  Airport </v>
      </c>
    </row>
    <row r="261" spans="1:11" x14ac:dyDescent="0.25">
      <c r="A261" t="s">
        <v>1241</v>
      </c>
      <c r="B261" t="s">
        <v>1242</v>
      </c>
      <c r="C261" t="s">
        <v>492</v>
      </c>
      <c r="D261" t="s">
        <v>24334</v>
      </c>
      <c r="E261">
        <v>2</v>
      </c>
      <c r="F261" t="s">
        <v>1241</v>
      </c>
      <c r="H261">
        <v>246</v>
      </c>
      <c r="I261">
        <v>3</v>
      </c>
      <c r="J261" t="str">
        <f>VLOOKUP(Table2[[#This Row],[Type Code]],Types[],2,FALSE)</f>
        <v xml:space="preserve">Airport </v>
      </c>
      <c r="K261" t="str">
        <f>CONCATENATE(Table2[[#This Row],[Name]]," ",Table2[[#This Row],[Location Name]]," ",Table2[[#This Row],[Type Name]])</f>
        <v xml:space="preserve">Armidale  Airport </v>
      </c>
    </row>
    <row r="262" spans="1:11" x14ac:dyDescent="0.25">
      <c r="A262" t="s">
        <v>3302</v>
      </c>
      <c r="B262" t="s">
        <v>3303</v>
      </c>
      <c r="C262" t="s">
        <v>492</v>
      </c>
      <c r="D262" t="s">
        <v>24334</v>
      </c>
      <c r="E262">
        <v>3</v>
      </c>
      <c r="F262" t="s">
        <v>3302</v>
      </c>
      <c r="H262">
        <v>504</v>
      </c>
      <c r="I262">
        <v>3</v>
      </c>
      <c r="J262" t="str">
        <f>VLOOKUP(Table2[[#This Row],[Type Code]],Types[],2,FALSE)</f>
        <v xml:space="preserve">Airport </v>
      </c>
      <c r="K262" t="str">
        <f>CONCATENATE(Table2[[#This Row],[Name]]," ",Table2[[#This Row],[Location Name]]," ",Table2[[#This Row],[Type Name]])</f>
        <v xml:space="preserve">Broken Hill  Airport </v>
      </c>
    </row>
    <row r="263" spans="1:11" x14ac:dyDescent="0.25">
      <c r="A263" t="s">
        <v>2106</v>
      </c>
      <c r="B263" t="s">
        <v>2104</v>
      </c>
      <c r="C263" t="s">
        <v>492</v>
      </c>
      <c r="D263" t="s">
        <v>24334</v>
      </c>
      <c r="E263">
        <v>2</v>
      </c>
      <c r="F263" t="s">
        <v>2106</v>
      </c>
      <c r="H263">
        <v>506</v>
      </c>
      <c r="I263">
        <v>3</v>
      </c>
      <c r="J263" t="str">
        <f>VLOOKUP(Table2[[#This Row],[Type Code]],Types[],2,FALSE)</f>
        <v xml:space="preserve">Airport </v>
      </c>
      <c r="K263" t="str">
        <f>CONCATENATE(Table2[[#This Row],[Name]]," ",Table2[[#This Row],[Location Name]]," ",Table2[[#This Row],[Type Name]])</f>
        <v xml:space="preserve">Bathurst  Airport </v>
      </c>
    </row>
    <row r="264" spans="1:11" x14ac:dyDescent="0.25">
      <c r="A264" t="s">
        <v>1773</v>
      </c>
      <c r="B264" t="s">
        <v>1774</v>
      </c>
      <c r="C264" t="s">
        <v>492</v>
      </c>
      <c r="D264" t="s">
        <v>24334</v>
      </c>
      <c r="E264">
        <v>2</v>
      </c>
      <c r="F264" t="s">
        <v>1773</v>
      </c>
      <c r="G264" t="s">
        <v>1775</v>
      </c>
      <c r="I264">
        <v>3</v>
      </c>
      <c r="J264" t="str">
        <f>VLOOKUP(Table2[[#This Row],[Type Code]],Types[],2,FALSE)</f>
        <v xml:space="preserve">Airport </v>
      </c>
      <c r="K264" t="str">
        <f>CONCATENATE(Table2[[#This Row],[Name]]," ",Table2[[#This Row],[Location Name]]," ",Table2[[#This Row],[Type Name]])</f>
        <v xml:space="preserve">Ballina Byron Gateway Airport </v>
      </c>
    </row>
    <row r="265" spans="1:11" x14ac:dyDescent="0.25">
      <c r="A265" t="s">
        <v>3098</v>
      </c>
      <c r="B265" t="s">
        <v>3099</v>
      </c>
      <c r="C265" t="s">
        <v>492</v>
      </c>
      <c r="D265" t="s">
        <v>24334</v>
      </c>
      <c r="E265">
        <v>2</v>
      </c>
      <c r="F265" t="s">
        <v>3098</v>
      </c>
      <c r="H265">
        <v>656</v>
      </c>
      <c r="I265">
        <v>3</v>
      </c>
      <c r="J265" t="str">
        <f>VLOOKUP(Table2[[#This Row],[Type Code]],Types[],2,FALSE)</f>
        <v xml:space="preserve">Airport </v>
      </c>
      <c r="K265" t="str">
        <f>CONCATENATE(Table2[[#This Row],[Name]]," ",Table2[[#This Row],[Location Name]]," ",Table2[[#This Row],[Type Name]])</f>
        <v xml:space="preserve">Bourke  Airport </v>
      </c>
    </row>
    <row r="266" spans="1:11" x14ac:dyDescent="0.25">
      <c r="A266" t="s">
        <v>3219</v>
      </c>
      <c r="B266" t="s">
        <v>3220</v>
      </c>
      <c r="C266" t="s">
        <v>492</v>
      </c>
      <c r="D266" t="s">
        <v>24334</v>
      </c>
      <c r="E266">
        <v>2</v>
      </c>
      <c r="F266" t="s">
        <v>3219</v>
      </c>
      <c r="H266">
        <v>746</v>
      </c>
      <c r="I266">
        <v>3</v>
      </c>
      <c r="J266" t="str">
        <f>VLOOKUP(Table2[[#This Row],[Type Code]],Types[],2,FALSE)</f>
        <v xml:space="preserve">Airport </v>
      </c>
      <c r="K266" t="str">
        <f>CONCATENATE(Table2[[#This Row],[Name]]," ",Table2[[#This Row],[Location Name]]," ",Table2[[#This Row],[Type Name]])</f>
        <v xml:space="preserve">Brewarrina  Airport </v>
      </c>
    </row>
    <row r="267" spans="1:11" x14ac:dyDescent="0.25">
      <c r="A267" t="s">
        <v>1781</v>
      </c>
      <c r="B267" t="s">
        <v>1782</v>
      </c>
      <c r="C267" t="s">
        <v>492</v>
      </c>
      <c r="D267" t="s">
        <v>24334</v>
      </c>
      <c r="E267">
        <v>2</v>
      </c>
      <c r="F267" t="s">
        <v>1781</v>
      </c>
      <c r="I267">
        <v>3</v>
      </c>
      <c r="J267" t="str">
        <f>VLOOKUP(Table2[[#This Row],[Type Code]],Types[],2,FALSE)</f>
        <v xml:space="preserve">Airport </v>
      </c>
      <c r="K267" t="str">
        <f>CONCATENATE(Table2[[#This Row],[Name]]," ",Table2[[#This Row],[Location Name]]," ",Table2[[#This Row],[Type Name]])</f>
        <v xml:space="preserve">Balranald  Airport </v>
      </c>
    </row>
    <row r="268" spans="1:11" x14ac:dyDescent="0.25">
      <c r="A268" t="s">
        <v>4696</v>
      </c>
      <c r="B268" t="s">
        <v>4697</v>
      </c>
      <c r="C268" t="s">
        <v>492</v>
      </c>
      <c r="D268" t="s">
        <v>24334</v>
      </c>
      <c r="E268">
        <v>2</v>
      </c>
      <c r="F268" t="s">
        <v>4696</v>
      </c>
      <c r="H268">
        <v>799</v>
      </c>
      <c r="I268">
        <v>3</v>
      </c>
      <c r="J268" t="str">
        <f>VLOOKUP(Table2[[#This Row],[Type Code]],Types[],2,FALSE)</f>
        <v xml:space="preserve">Airport </v>
      </c>
      <c r="K268" t="str">
        <f>CONCATENATE(Table2[[#This Row],[Name]]," ",Table2[[#This Row],[Location Name]]," ",Table2[[#This Row],[Type Name]])</f>
        <v xml:space="preserve">Cobar  Airport </v>
      </c>
    </row>
    <row r="269" spans="1:11" x14ac:dyDescent="0.25">
      <c r="A269" t="s">
        <v>4908</v>
      </c>
      <c r="B269" t="s">
        <v>4909</v>
      </c>
      <c r="C269" t="s">
        <v>492</v>
      </c>
      <c r="D269" t="s">
        <v>24334</v>
      </c>
      <c r="E269">
        <v>2</v>
      </c>
      <c r="F269" t="s">
        <v>4908</v>
      </c>
      <c r="H269">
        <v>815</v>
      </c>
      <c r="I269">
        <v>3</v>
      </c>
      <c r="J269" t="str">
        <f>VLOOKUP(Table2[[#This Row],[Type Code]],Types[],2,FALSE)</f>
        <v xml:space="preserve">Airport </v>
      </c>
      <c r="K269" t="str">
        <f>CONCATENATE(Table2[[#This Row],[Name]]," ",Table2[[#This Row],[Location Name]]," ",Table2[[#This Row],[Type Name]])</f>
        <v xml:space="preserve">Condobolin  Airport </v>
      </c>
    </row>
    <row r="270" spans="1:11" x14ac:dyDescent="0.25">
      <c r="A270" t="s">
        <v>3697</v>
      </c>
      <c r="B270" t="s">
        <v>3695</v>
      </c>
      <c r="C270" t="s">
        <v>492</v>
      </c>
      <c r="D270" t="s">
        <v>24334</v>
      </c>
      <c r="E270">
        <v>2</v>
      </c>
      <c r="F270" t="s">
        <v>3697</v>
      </c>
      <c r="I270">
        <v>3</v>
      </c>
      <c r="J270" t="str">
        <f>VLOOKUP(Table2[[#This Row],[Type Code]],Types[],2,FALSE)</f>
        <v xml:space="preserve">Airport </v>
      </c>
      <c r="K270" t="str">
        <f>CONCATENATE(Table2[[#This Row],[Name]]," ",Table2[[#This Row],[Location Name]]," ",Table2[[#This Row],[Type Name]])</f>
        <v xml:space="preserve">Camden  Airport </v>
      </c>
    </row>
    <row r="271" spans="1:11" x14ac:dyDescent="0.25">
      <c r="A271" t="s">
        <v>4121</v>
      </c>
      <c r="B271" t="s">
        <v>4122</v>
      </c>
      <c r="C271" t="s">
        <v>492</v>
      </c>
      <c r="D271" t="s">
        <v>24334</v>
      </c>
      <c r="E271">
        <v>2</v>
      </c>
      <c r="F271" t="s">
        <v>4121</v>
      </c>
      <c r="H271">
        <v>861</v>
      </c>
      <c r="I271">
        <v>3</v>
      </c>
      <c r="J271" t="str">
        <f>VLOOKUP(Table2[[#This Row],[Type Code]],Types[],2,FALSE)</f>
        <v xml:space="preserve">Airport </v>
      </c>
      <c r="K271" t="str">
        <f>CONCATENATE(Table2[[#This Row],[Name]]," ",Table2[[#This Row],[Location Name]]," ",Table2[[#This Row],[Type Name]])</f>
        <v xml:space="preserve">Cessnock  Airport </v>
      </c>
    </row>
    <row r="272" spans="1:11" x14ac:dyDescent="0.25">
      <c r="A272" t="s">
        <v>4738</v>
      </c>
      <c r="B272" t="s">
        <v>4739</v>
      </c>
      <c r="C272" t="s">
        <v>492</v>
      </c>
      <c r="D272" t="s">
        <v>24334</v>
      </c>
      <c r="E272">
        <v>2</v>
      </c>
      <c r="F272" t="s">
        <v>4738</v>
      </c>
      <c r="H272">
        <v>873</v>
      </c>
      <c r="I272">
        <v>3</v>
      </c>
      <c r="J272" t="str">
        <f>VLOOKUP(Table2[[#This Row],[Type Code]],Types[],2,FALSE)</f>
        <v xml:space="preserve">Airport </v>
      </c>
      <c r="K272" t="str">
        <f>CONCATENATE(Table2[[#This Row],[Name]]," ",Table2[[#This Row],[Location Name]]," ",Table2[[#This Row],[Type Name]])</f>
        <v xml:space="preserve">Coffs Harbour  Airport </v>
      </c>
    </row>
    <row r="273" spans="1:11" x14ac:dyDescent="0.25">
      <c r="A273" t="s">
        <v>4945</v>
      </c>
      <c r="B273" t="s">
        <v>4946</v>
      </c>
      <c r="C273" t="s">
        <v>492</v>
      </c>
      <c r="D273" t="s">
        <v>24334</v>
      </c>
      <c r="E273">
        <v>2</v>
      </c>
      <c r="F273" t="s">
        <v>4945</v>
      </c>
      <c r="H273">
        <v>948</v>
      </c>
      <c r="I273">
        <v>3</v>
      </c>
      <c r="J273" t="str">
        <f>VLOOKUP(Table2[[#This Row],[Type Code]],Types[],2,FALSE)</f>
        <v xml:space="preserve">Airport </v>
      </c>
      <c r="K273" t="str">
        <f>CONCATENATE(Table2[[#This Row],[Name]]," ",Table2[[#This Row],[Location Name]]," ",Table2[[#This Row],[Type Name]])</f>
        <v xml:space="preserve">Coolah  Airport </v>
      </c>
    </row>
    <row r="274" spans="1:11" x14ac:dyDescent="0.25">
      <c r="A274" t="s">
        <v>4967</v>
      </c>
      <c r="B274" t="s">
        <v>4968</v>
      </c>
      <c r="C274" t="s">
        <v>492</v>
      </c>
      <c r="D274" t="s">
        <v>24334</v>
      </c>
      <c r="E274">
        <v>2</v>
      </c>
      <c r="F274" t="s">
        <v>4967</v>
      </c>
      <c r="H274">
        <v>965</v>
      </c>
      <c r="I274">
        <v>3</v>
      </c>
      <c r="J274" t="str">
        <f>VLOOKUP(Table2[[#This Row],[Type Code]],Types[],2,FALSE)</f>
        <v xml:space="preserve">Airport </v>
      </c>
      <c r="K274" t="str">
        <f>CONCATENATE(Table2[[#This Row],[Name]]," ",Table2[[#This Row],[Location Name]]," ",Table2[[#This Row],[Type Name]])</f>
        <v xml:space="preserve">Cootamundra  Airport </v>
      </c>
    </row>
    <row r="275" spans="1:11" x14ac:dyDescent="0.25">
      <c r="A275" t="s">
        <v>4956</v>
      </c>
      <c r="B275" t="s">
        <v>4957</v>
      </c>
      <c r="C275" t="s">
        <v>492</v>
      </c>
      <c r="D275" t="s">
        <v>24334</v>
      </c>
      <c r="E275">
        <v>2</v>
      </c>
      <c r="F275" t="s">
        <v>4956</v>
      </c>
      <c r="H275">
        <v>983</v>
      </c>
      <c r="I275">
        <v>3</v>
      </c>
      <c r="J275" t="str">
        <f>VLOOKUP(Table2[[#This Row],[Type Code]],Types[],2,FALSE)</f>
        <v xml:space="preserve">Airport </v>
      </c>
      <c r="K275" t="str">
        <f>CONCATENATE(Table2[[#This Row],[Name]]," ",Table2[[#This Row],[Location Name]]," ",Table2[[#This Row],[Type Name]])</f>
        <v xml:space="preserve">Coonamble  Airport </v>
      </c>
    </row>
    <row r="276" spans="1:11" x14ac:dyDescent="0.25">
      <c r="A276" t="s">
        <v>4954</v>
      </c>
      <c r="B276" t="s">
        <v>4955</v>
      </c>
      <c r="C276" t="s">
        <v>492</v>
      </c>
      <c r="D276" t="s">
        <v>24334</v>
      </c>
      <c r="E276">
        <v>2</v>
      </c>
      <c r="F276" t="s">
        <v>4954</v>
      </c>
      <c r="H276">
        <v>1010</v>
      </c>
      <c r="I276">
        <v>3</v>
      </c>
      <c r="J276" t="str">
        <f>VLOOKUP(Table2[[#This Row],[Type Code]],Types[],2,FALSE)</f>
        <v xml:space="preserve">Airport </v>
      </c>
      <c r="K276" t="str">
        <f>CONCATENATE(Table2[[#This Row],[Name]]," ",Table2[[#This Row],[Location Name]]," ",Table2[[#This Row],[Type Name]])</f>
        <v xml:space="preserve">Coonabarabran  Airport </v>
      </c>
    </row>
    <row r="277" spans="1:11" x14ac:dyDescent="0.25">
      <c r="A277" t="s">
        <v>4765</v>
      </c>
      <c r="B277" t="s">
        <v>4766</v>
      </c>
      <c r="C277" t="s">
        <v>492</v>
      </c>
      <c r="D277" t="s">
        <v>24334</v>
      </c>
      <c r="E277">
        <v>2</v>
      </c>
      <c r="F277" t="s">
        <v>4765</v>
      </c>
      <c r="H277">
        <v>1045</v>
      </c>
      <c r="I277">
        <v>3</v>
      </c>
      <c r="J277" t="str">
        <f>VLOOKUP(Table2[[#This Row],[Type Code]],Types[],2,FALSE)</f>
        <v xml:space="preserve">Airport </v>
      </c>
      <c r="K277" t="str">
        <f>CONCATENATE(Table2[[#This Row],[Name]]," ",Table2[[#This Row],[Location Name]]," ",Table2[[#This Row],[Type Name]])</f>
        <v xml:space="preserve">Collarenebri  Airport </v>
      </c>
    </row>
    <row r="278" spans="1:11" x14ac:dyDescent="0.25">
      <c r="A278" t="s">
        <v>3978</v>
      </c>
      <c r="B278" t="s">
        <v>3979</v>
      </c>
      <c r="C278" t="s">
        <v>492</v>
      </c>
      <c r="D278" t="s">
        <v>24334</v>
      </c>
      <c r="E278">
        <v>2</v>
      </c>
      <c r="F278" t="s">
        <v>3978</v>
      </c>
      <c r="H278">
        <v>1068</v>
      </c>
      <c r="I278">
        <v>3</v>
      </c>
      <c r="J278" t="str">
        <f>VLOOKUP(Table2[[#This Row],[Type Code]],Types[],2,FALSE)</f>
        <v xml:space="preserve">Airport </v>
      </c>
      <c r="K278" t="str">
        <f>CONCATENATE(Table2[[#This Row],[Name]]," ",Table2[[#This Row],[Location Name]]," ",Table2[[#This Row],[Type Name]])</f>
        <v xml:space="preserve">Casino  Airport </v>
      </c>
    </row>
    <row r="279" spans="1:11" x14ac:dyDescent="0.25">
      <c r="A279" t="s">
        <v>5216</v>
      </c>
      <c r="B279" t="s">
        <v>5217</v>
      </c>
      <c r="C279" t="s">
        <v>492</v>
      </c>
      <c r="D279" t="s">
        <v>24334</v>
      </c>
      <c r="E279">
        <v>2</v>
      </c>
      <c r="F279" t="s">
        <v>5216</v>
      </c>
      <c r="H279">
        <v>1094</v>
      </c>
      <c r="I279">
        <v>3</v>
      </c>
      <c r="J279" t="str">
        <f>VLOOKUP(Table2[[#This Row],[Type Code]],Types[],2,FALSE)</f>
        <v xml:space="preserve">Airport </v>
      </c>
      <c r="K279" t="str">
        <f>CONCATENATE(Table2[[#This Row],[Name]]," ",Table2[[#This Row],[Location Name]]," ",Table2[[#This Row],[Type Name]])</f>
        <v xml:space="preserve">Cudal  Airport </v>
      </c>
    </row>
    <row r="280" spans="1:11" x14ac:dyDescent="0.25">
      <c r="A280" t="s">
        <v>5123</v>
      </c>
      <c r="B280" t="s">
        <v>5124</v>
      </c>
      <c r="C280" t="s">
        <v>492</v>
      </c>
      <c r="D280" t="s">
        <v>24334</v>
      </c>
      <c r="E280">
        <v>2</v>
      </c>
      <c r="F280" t="s">
        <v>5123</v>
      </c>
      <c r="H280">
        <v>1124</v>
      </c>
      <c r="I280">
        <v>3</v>
      </c>
      <c r="J280" t="str">
        <f>VLOOKUP(Table2[[#This Row],[Type Code]],Types[],2,FALSE)</f>
        <v xml:space="preserve">Airport </v>
      </c>
      <c r="K280" t="str">
        <f>CONCATENATE(Table2[[#This Row],[Name]]," ",Table2[[#This Row],[Location Name]]," ",Table2[[#This Row],[Type Name]])</f>
        <v xml:space="preserve">Cowra  Airport </v>
      </c>
    </row>
    <row r="281" spans="1:11" x14ac:dyDescent="0.25">
      <c r="A281" t="s">
        <v>5037</v>
      </c>
      <c r="B281" t="s">
        <v>5038</v>
      </c>
      <c r="C281" t="s">
        <v>492</v>
      </c>
      <c r="D281" t="s">
        <v>24334</v>
      </c>
      <c r="E281">
        <v>2</v>
      </c>
      <c r="F281" t="s">
        <v>5037</v>
      </c>
      <c r="I281">
        <v>3</v>
      </c>
      <c r="J281" t="str">
        <f>VLOOKUP(Table2[[#This Row],[Type Code]],Types[],2,FALSE)</f>
        <v xml:space="preserve">Airport </v>
      </c>
      <c r="K281" t="str">
        <f>CONCATENATE(Table2[[#This Row],[Name]]," ",Table2[[#This Row],[Location Name]]," ",Table2[[#This Row],[Type Name]])</f>
        <v xml:space="preserve">Corowa  Airport </v>
      </c>
    </row>
    <row r="282" spans="1:11" x14ac:dyDescent="0.25">
      <c r="A282" t="s">
        <v>6012</v>
      </c>
      <c r="B282" t="s">
        <v>6013</v>
      </c>
      <c r="C282" t="s">
        <v>492</v>
      </c>
      <c r="D282" t="s">
        <v>24334</v>
      </c>
      <c r="E282">
        <v>2</v>
      </c>
      <c r="F282" t="s">
        <v>6012</v>
      </c>
      <c r="G282" t="s">
        <v>6014</v>
      </c>
      <c r="H282">
        <v>1177</v>
      </c>
      <c r="I282">
        <v>3</v>
      </c>
      <c r="J282" t="str">
        <f>VLOOKUP(Table2[[#This Row],[Type Code]],Types[],2,FALSE)</f>
        <v xml:space="preserve">Airport </v>
      </c>
      <c r="K282" t="str">
        <f>CONCATENATE(Table2[[#This Row],[Name]]," ",Table2[[#This Row],[Location Name]]," ",Table2[[#This Row],[Type Name]])</f>
        <v xml:space="preserve">Dubbo City Airport Airport </v>
      </c>
    </row>
    <row r="283" spans="1:11" x14ac:dyDescent="0.25">
      <c r="A283" t="s">
        <v>14640</v>
      </c>
      <c r="B283" t="s">
        <v>14641</v>
      </c>
      <c r="C283" t="s">
        <v>492</v>
      </c>
      <c r="D283" t="s">
        <v>24334</v>
      </c>
      <c r="E283">
        <v>2</v>
      </c>
      <c r="F283" t="s">
        <v>14640</v>
      </c>
      <c r="H283">
        <v>1205</v>
      </c>
      <c r="I283">
        <v>3</v>
      </c>
      <c r="J283" t="str">
        <f>VLOOKUP(Table2[[#This Row],[Type Code]],Types[],2,FALSE)</f>
        <v xml:space="preserve">Airport </v>
      </c>
      <c r="K283" t="str">
        <f>CONCATENATE(Table2[[#This Row],[Name]]," ",Table2[[#This Row],[Location Name]]," ",Table2[[#This Row],[Type Name]])</f>
        <v xml:space="preserve">Mudgee  Airport </v>
      </c>
    </row>
    <row r="284" spans="1:11" x14ac:dyDescent="0.25">
      <c r="A284" t="s">
        <v>5614</v>
      </c>
      <c r="B284" t="s">
        <v>5615</v>
      </c>
      <c r="C284" t="s">
        <v>492</v>
      </c>
      <c r="D284" t="s">
        <v>24334</v>
      </c>
      <c r="E284">
        <v>2</v>
      </c>
      <c r="F284" t="s">
        <v>5614</v>
      </c>
      <c r="H284">
        <v>1258</v>
      </c>
      <c r="I284">
        <v>3</v>
      </c>
      <c r="J284" t="str">
        <f>VLOOKUP(Table2[[#This Row],[Type Code]],Types[],2,FALSE)</f>
        <v xml:space="preserve">Airport </v>
      </c>
      <c r="K284" t="str">
        <f>CONCATENATE(Table2[[#This Row],[Name]]," ",Table2[[#This Row],[Location Name]]," ",Table2[[#This Row],[Type Name]])</f>
        <v xml:space="preserve">Deniliquin  Airport </v>
      </c>
    </row>
    <row r="285" spans="1:11" x14ac:dyDescent="0.25">
      <c r="A285" t="s">
        <v>6689</v>
      </c>
      <c r="B285" t="s">
        <v>6690</v>
      </c>
      <c r="C285" t="s">
        <v>492</v>
      </c>
      <c r="D285" t="s">
        <v>24334</v>
      </c>
      <c r="E285">
        <v>2</v>
      </c>
      <c r="F285" t="s">
        <v>6689</v>
      </c>
      <c r="I285">
        <v>3</v>
      </c>
      <c r="J285" t="str">
        <f>VLOOKUP(Table2[[#This Row],[Type Code]],Types[],2,FALSE)</f>
        <v xml:space="preserve">Airport </v>
      </c>
      <c r="K285" t="str">
        <f>CONCATENATE(Table2[[#This Row],[Name]]," ",Table2[[#This Row],[Location Name]]," ",Table2[[#This Row],[Type Name]])</f>
        <v xml:space="preserve">Evans Head  Airport </v>
      </c>
    </row>
    <row r="286" spans="1:11" x14ac:dyDescent="0.25">
      <c r="A286" t="s">
        <v>6928</v>
      </c>
      <c r="B286" t="s">
        <v>6929</v>
      </c>
      <c r="C286" t="s">
        <v>492</v>
      </c>
      <c r="D286" t="s">
        <v>24334</v>
      </c>
      <c r="E286">
        <v>2</v>
      </c>
      <c r="F286" t="s">
        <v>6928</v>
      </c>
      <c r="H286">
        <v>1571</v>
      </c>
      <c r="I286">
        <v>3</v>
      </c>
      <c r="J286" t="str">
        <f>VLOOKUP(Table2[[#This Row],[Type Code]],Types[],2,FALSE)</f>
        <v xml:space="preserve">Airport </v>
      </c>
      <c r="K286" t="str">
        <f>CONCATENATE(Table2[[#This Row],[Name]]," ",Table2[[#This Row],[Location Name]]," ",Table2[[#This Row],[Type Name]])</f>
        <v xml:space="preserve">Finley  Airport </v>
      </c>
    </row>
    <row r="287" spans="1:11" x14ac:dyDescent="0.25">
      <c r="A287" t="s">
        <v>7061</v>
      </c>
      <c r="B287" t="s">
        <v>7062</v>
      </c>
      <c r="C287" t="s">
        <v>492</v>
      </c>
      <c r="D287" t="s">
        <v>24334</v>
      </c>
      <c r="E287">
        <v>2</v>
      </c>
      <c r="F287" t="s">
        <v>7061</v>
      </c>
      <c r="H287">
        <v>1597</v>
      </c>
      <c r="I287">
        <v>3</v>
      </c>
      <c r="J287" t="str">
        <f>VLOOKUP(Table2[[#This Row],[Type Code]],Types[],2,FALSE)</f>
        <v xml:space="preserve">Airport </v>
      </c>
      <c r="K287" t="str">
        <f>CONCATENATE(Table2[[#This Row],[Name]]," ",Table2[[#This Row],[Location Name]]," ",Table2[[#This Row],[Type Name]])</f>
        <v xml:space="preserve">Forster  Airport </v>
      </c>
    </row>
    <row r="288" spans="1:11" x14ac:dyDescent="0.25">
      <c r="A288" t="s">
        <v>7030</v>
      </c>
      <c r="B288" t="s">
        <v>7031</v>
      </c>
      <c r="C288" t="s">
        <v>492</v>
      </c>
      <c r="D288" t="s">
        <v>24334</v>
      </c>
      <c r="E288">
        <v>2</v>
      </c>
      <c r="F288" t="s">
        <v>7030</v>
      </c>
      <c r="I288">
        <v>3</v>
      </c>
      <c r="J288" t="str">
        <f>VLOOKUP(Table2[[#This Row],[Type Code]],Types[],2,FALSE)</f>
        <v xml:space="preserve">Airport </v>
      </c>
      <c r="K288" t="str">
        <f>CONCATENATE(Table2[[#This Row],[Name]]," ",Table2[[#This Row],[Location Name]]," ",Table2[[#This Row],[Type Name]])</f>
        <v xml:space="preserve">Forbes  Airport </v>
      </c>
    </row>
    <row r="289" spans="1:11" x14ac:dyDescent="0.25">
      <c r="A289" t="s">
        <v>8104</v>
      </c>
      <c r="B289" t="s">
        <v>8105</v>
      </c>
      <c r="C289" t="s">
        <v>492</v>
      </c>
      <c r="D289" t="s">
        <v>24334</v>
      </c>
      <c r="E289">
        <v>2</v>
      </c>
      <c r="F289" t="s">
        <v>8104</v>
      </c>
      <c r="I289">
        <v>3</v>
      </c>
      <c r="J289" t="str">
        <f>VLOOKUP(Table2[[#This Row],[Type Code]],Types[],2,FALSE)</f>
        <v xml:space="preserve">Airport </v>
      </c>
      <c r="K289" t="str">
        <f>CONCATENATE(Table2[[#This Row],[Name]]," ",Table2[[#This Row],[Location Name]]," ",Table2[[#This Row],[Type Name]])</f>
        <v xml:space="preserve">Grenfell  Airport </v>
      </c>
    </row>
    <row r="290" spans="1:11" x14ac:dyDescent="0.25">
      <c r="A290" t="s">
        <v>8113</v>
      </c>
      <c r="B290" t="s">
        <v>8114</v>
      </c>
      <c r="C290" t="s">
        <v>492</v>
      </c>
      <c r="D290" t="s">
        <v>24334</v>
      </c>
      <c r="E290">
        <v>2</v>
      </c>
      <c r="F290" t="s">
        <v>8113</v>
      </c>
      <c r="H290">
        <v>1705</v>
      </c>
      <c r="I290">
        <v>3</v>
      </c>
      <c r="J290" t="str">
        <f>VLOOKUP(Table2[[#This Row],[Type Code]],Types[],2,FALSE)</f>
        <v xml:space="preserve">Airport </v>
      </c>
      <c r="K290" t="str">
        <f>CONCATENATE(Table2[[#This Row],[Name]]," ",Table2[[#This Row],[Location Name]]," ",Table2[[#This Row],[Type Name]])</f>
        <v xml:space="preserve">Griffith  Airport </v>
      </c>
    </row>
    <row r="291" spans="1:11" x14ac:dyDescent="0.25">
      <c r="A291" t="s">
        <v>7951</v>
      </c>
      <c r="B291" t="s">
        <v>7952</v>
      </c>
      <c r="C291" t="s">
        <v>492</v>
      </c>
      <c r="D291" t="s">
        <v>24334</v>
      </c>
      <c r="E291">
        <v>2</v>
      </c>
      <c r="F291" t="s">
        <v>7951</v>
      </c>
      <c r="G291" t="s">
        <v>7953</v>
      </c>
      <c r="H291">
        <v>1708</v>
      </c>
      <c r="I291">
        <v>3</v>
      </c>
      <c r="J291" t="str">
        <f>VLOOKUP(Table2[[#This Row],[Type Code]],Types[],2,FALSE)</f>
        <v xml:space="preserve">Airport </v>
      </c>
      <c r="K291" t="str">
        <f>CONCATENATE(Table2[[#This Row],[Name]]," ",Table2[[#This Row],[Location Name]]," ",Table2[[#This Row],[Type Name]])</f>
        <v xml:space="preserve">Grafton Clarence Valley Airport </v>
      </c>
    </row>
    <row r="292" spans="1:11" x14ac:dyDescent="0.25">
      <c r="A292" t="s">
        <v>7773</v>
      </c>
      <c r="B292" t="s">
        <v>7774</v>
      </c>
      <c r="C292" t="s">
        <v>492</v>
      </c>
      <c r="D292" t="s">
        <v>24334</v>
      </c>
      <c r="E292">
        <v>2</v>
      </c>
      <c r="F292" t="s">
        <v>7773</v>
      </c>
      <c r="H292">
        <v>1755</v>
      </c>
      <c r="I292">
        <v>3</v>
      </c>
      <c r="J292" t="str">
        <f>VLOOKUP(Table2[[#This Row],[Type Code]],Types[],2,FALSE)</f>
        <v xml:space="preserve">Airport </v>
      </c>
      <c r="K292" t="str">
        <f>CONCATENATE(Table2[[#This Row],[Name]]," ",Table2[[#This Row],[Location Name]]," ",Table2[[#This Row],[Type Name]])</f>
        <v xml:space="preserve">Glen Innes  Airport </v>
      </c>
    </row>
    <row r="293" spans="1:11" x14ac:dyDescent="0.25">
      <c r="A293" t="s">
        <v>7914</v>
      </c>
      <c r="B293" t="s">
        <v>7915</v>
      </c>
      <c r="C293" t="s">
        <v>492</v>
      </c>
      <c r="D293" t="s">
        <v>24334</v>
      </c>
      <c r="E293">
        <v>2</v>
      </c>
      <c r="F293" t="s">
        <v>7914</v>
      </c>
      <c r="H293">
        <v>1793</v>
      </c>
      <c r="I293">
        <v>3</v>
      </c>
      <c r="J293" t="str">
        <f>VLOOKUP(Table2[[#This Row],[Type Code]],Types[],2,FALSE)</f>
        <v xml:space="preserve">Airport </v>
      </c>
      <c r="K293" t="str">
        <f>CONCATENATE(Table2[[#This Row],[Name]]," ",Table2[[#This Row],[Location Name]]," ",Table2[[#This Row],[Type Name]])</f>
        <v xml:space="preserve">Gosford  Airport </v>
      </c>
    </row>
    <row r="294" spans="1:11" x14ac:dyDescent="0.25">
      <c r="A294" t="s">
        <v>8281</v>
      </c>
      <c r="B294" t="s">
        <v>8282</v>
      </c>
      <c r="C294" t="s">
        <v>492</v>
      </c>
      <c r="D294" t="s">
        <v>24334</v>
      </c>
      <c r="E294">
        <v>2</v>
      </c>
      <c r="F294" t="s">
        <v>8281</v>
      </c>
      <c r="H294">
        <v>1843</v>
      </c>
      <c r="I294">
        <v>3</v>
      </c>
      <c r="J294" t="str">
        <f>VLOOKUP(Table2[[#This Row],[Type Code]],Types[],2,FALSE)</f>
        <v xml:space="preserve">Airport </v>
      </c>
      <c r="K294" t="str">
        <f>CONCATENATE(Table2[[#This Row],[Name]]," ",Table2[[#This Row],[Location Name]]," ",Table2[[#This Row],[Type Name]])</f>
        <v xml:space="preserve">Gunnedah  Airport </v>
      </c>
    </row>
    <row r="295" spans="1:11" x14ac:dyDescent="0.25">
      <c r="A295" t="s">
        <v>7929</v>
      </c>
      <c r="B295" t="s">
        <v>7930</v>
      </c>
      <c r="C295" t="s">
        <v>492</v>
      </c>
      <c r="D295" t="s">
        <v>24334</v>
      </c>
      <c r="E295">
        <v>2</v>
      </c>
      <c r="F295" t="s">
        <v>7929</v>
      </c>
      <c r="H295">
        <v>1845</v>
      </c>
      <c r="I295">
        <v>3</v>
      </c>
      <c r="J295" t="str">
        <f>VLOOKUP(Table2[[#This Row],[Type Code]],Types[],2,FALSE)</f>
        <v xml:space="preserve">Airport </v>
      </c>
      <c r="K295" t="str">
        <f>CONCATENATE(Table2[[#This Row],[Name]]," ",Table2[[#This Row],[Location Name]]," ",Table2[[#This Row],[Type Name]])</f>
        <v xml:space="preserve">Goulburn  Airport </v>
      </c>
    </row>
    <row r="296" spans="1:11" x14ac:dyDescent="0.25">
      <c r="A296" t="s">
        <v>8617</v>
      </c>
      <c r="B296" t="s">
        <v>8618</v>
      </c>
      <c r="C296" t="s">
        <v>492</v>
      </c>
      <c r="D296" t="s">
        <v>24334</v>
      </c>
      <c r="E296">
        <v>2</v>
      </c>
      <c r="F296" t="s">
        <v>8617</v>
      </c>
      <c r="H296">
        <v>2047</v>
      </c>
      <c r="I296">
        <v>3</v>
      </c>
      <c r="J296" t="str">
        <f>VLOOKUP(Table2[[#This Row],[Type Code]],Types[],2,FALSE)</f>
        <v xml:space="preserve">Airport </v>
      </c>
      <c r="K296" t="str">
        <f>CONCATENATE(Table2[[#This Row],[Name]]," ",Table2[[#This Row],[Location Name]]," ",Table2[[#This Row],[Type Name]])</f>
        <v xml:space="preserve">Hay  Airport </v>
      </c>
    </row>
    <row r="297" spans="1:11" x14ac:dyDescent="0.25">
      <c r="A297" t="s">
        <v>9424</v>
      </c>
      <c r="B297" t="s">
        <v>9425</v>
      </c>
      <c r="C297" t="s">
        <v>492</v>
      </c>
      <c r="D297" t="s">
        <v>24334</v>
      </c>
      <c r="E297">
        <v>2</v>
      </c>
      <c r="F297" t="s">
        <v>9424</v>
      </c>
      <c r="H297">
        <v>2216</v>
      </c>
      <c r="I297">
        <v>3</v>
      </c>
      <c r="J297" t="str">
        <f>VLOOKUP(Table2[[#This Row],[Type Code]],Types[],2,FALSE)</f>
        <v xml:space="preserve">Airport </v>
      </c>
      <c r="K297" t="str">
        <f>CONCATENATE(Table2[[#This Row],[Name]]," ",Table2[[#This Row],[Location Name]]," ",Table2[[#This Row],[Type Name]])</f>
        <v xml:space="preserve">Inverell  Airport </v>
      </c>
    </row>
    <row r="298" spans="1:11" x14ac:dyDescent="0.25">
      <c r="A298" t="s">
        <v>10547</v>
      </c>
      <c r="B298" t="s">
        <v>10548</v>
      </c>
      <c r="C298" t="s">
        <v>492</v>
      </c>
      <c r="D298" t="s">
        <v>24334</v>
      </c>
      <c r="E298">
        <v>2</v>
      </c>
      <c r="F298" t="s">
        <v>10547</v>
      </c>
      <c r="H298">
        <v>2584</v>
      </c>
      <c r="I298">
        <v>3</v>
      </c>
      <c r="J298" t="str">
        <f>VLOOKUP(Table2[[#This Row],[Type Code]],Types[],2,FALSE)</f>
        <v xml:space="preserve">Airport </v>
      </c>
      <c r="K298" t="str">
        <f>CONCATENATE(Table2[[#This Row],[Name]]," ",Table2[[#This Row],[Location Name]]," ",Table2[[#This Row],[Type Name]])</f>
        <v xml:space="preserve">Kempsey  Airport </v>
      </c>
    </row>
    <row r="299" spans="1:11" x14ac:dyDescent="0.25">
      <c r="A299" t="s">
        <v>12440</v>
      </c>
      <c r="B299" t="s">
        <v>12441</v>
      </c>
      <c r="C299" t="s">
        <v>492</v>
      </c>
      <c r="D299" t="s">
        <v>24334</v>
      </c>
      <c r="E299">
        <v>1</v>
      </c>
      <c r="F299" t="s">
        <v>12440</v>
      </c>
      <c r="H299">
        <v>2740</v>
      </c>
      <c r="I299">
        <v>3</v>
      </c>
      <c r="J299" t="str">
        <f>VLOOKUP(Table2[[#This Row],[Type Code]],Types[],2,FALSE)</f>
        <v xml:space="preserve">Airport </v>
      </c>
      <c r="K299" t="str">
        <f>CONCATENATE(Table2[[#This Row],[Name]]," ",Table2[[#This Row],[Location Name]]," ",Table2[[#This Row],[Type Name]])</f>
        <v xml:space="preserve">Lord Howe Island  Airport </v>
      </c>
    </row>
    <row r="300" spans="1:11" x14ac:dyDescent="0.25">
      <c r="A300" t="s">
        <v>12121</v>
      </c>
      <c r="B300" t="s">
        <v>12122</v>
      </c>
      <c r="C300" t="s">
        <v>492</v>
      </c>
      <c r="D300" t="s">
        <v>24334</v>
      </c>
      <c r="E300">
        <v>2</v>
      </c>
      <c r="F300" t="s">
        <v>12121</v>
      </c>
      <c r="H300">
        <v>2791</v>
      </c>
      <c r="I300">
        <v>3</v>
      </c>
      <c r="J300" t="str">
        <f>VLOOKUP(Table2[[#This Row],[Type Code]],Types[],2,FALSE)</f>
        <v xml:space="preserve">Airport </v>
      </c>
      <c r="K300" t="str">
        <f>CONCATENATE(Table2[[#This Row],[Name]]," ",Table2[[#This Row],[Location Name]]," ",Table2[[#This Row],[Type Name]])</f>
        <v xml:space="preserve">Lightning Ridge  Airport </v>
      </c>
    </row>
    <row r="301" spans="1:11" x14ac:dyDescent="0.25">
      <c r="A301" t="s">
        <v>12229</v>
      </c>
      <c r="B301" t="s">
        <v>12230</v>
      </c>
      <c r="C301" t="s">
        <v>492</v>
      </c>
      <c r="D301" t="s">
        <v>24334</v>
      </c>
      <c r="E301">
        <v>2</v>
      </c>
      <c r="F301" t="s">
        <v>12229</v>
      </c>
      <c r="H301">
        <v>2920</v>
      </c>
      <c r="I301">
        <v>3</v>
      </c>
      <c r="J301" t="str">
        <f>VLOOKUP(Table2[[#This Row],[Type Code]],Types[],2,FALSE)</f>
        <v xml:space="preserve">Airport </v>
      </c>
      <c r="K301" t="str">
        <f>CONCATENATE(Table2[[#This Row],[Name]]," ",Table2[[#This Row],[Location Name]]," ",Table2[[#This Row],[Type Name]])</f>
        <v xml:space="preserve">Lismore  Airport </v>
      </c>
    </row>
    <row r="302" spans="1:11" x14ac:dyDescent="0.25">
      <c r="A302" t="s">
        <v>13776</v>
      </c>
      <c r="B302" t="s">
        <v>13777</v>
      </c>
      <c r="C302" t="s">
        <v>492</v>
      </c>
      <c r="D302" t="s">
        <v>24334</v>
      </c>
      <c r="E302">
        <v>2</v>
      </c>
      <c r="F302" t="s">
        <v>13776</v>
      </c>
      <c r="H302">
        <v>3146</v>
      </c>
      <c r="I302">
        <v>3</v>
      </c>
      <c r="J302" t="str">
        <f>VLOOKUP(Table2[[#This Row],[Type Code]],Types[],2,FALSE)</f>
        <v xml:space="preserve">Airport </v>
      </c>
      <c r="K302" t="str">
        <f>CONCATENATE(Table2[[#This Row],[Name]]," ",Table2[[#This Row],[Location Name]]," ",Table2[[#This Row],[Type Name]])</f>
        <v xml:space="preserve">Merimbula  Airport </v>
      </c>
    </row>
    <row r="303" spans="1:11" x14ac:dyDescent="0.25">
      <c r="A303" t="s">
        <v>14373</v>
      </c>
      <c r="B303" t="s">
        <v>14374</v>
      </c>
      <c r="C303" t="s">
        <v>492</v>
      </c>
      <c r="D303" t="s">
        <v>24334</v>
      </c>
      <c r="E303">
        <v>2</v>
      </c>
      <c r="F303" t="s">
        <v>14373</v>
      </c>
      <c r="H303">
        <v>3325</v>
      </c>
      <c r="I303">
        <v>3</v>
      </c>
      <c r="J303" t="str">
        <f>VLOOKUP(Table2[[#This Row],[Type Code]],Types[],2,FALSE)</f>
        <v xml:space="preserve">Airport </v>
      </c>
      <c r="K303" t="str">
        <f>CONCATENATE(Table2[[#This Row],[Name]]," ",Table2[[#This Row],[Location Name]]," ",Table2[[#This Row],[Type Name]])</f>
        <v xml:space="preserve">Moree  Airport </v>
      </c>
    </row>
    <row r="304" spans="1:11" x14ac:dyDescent="0.25">
      <c r="A304" t="s">
        <v>12890</v>
      </c>
      <c r="B304" t="s">
        <v>12891</v>
      </c>
      <c r="C304" t="s">
        <v>492</v>
      </c>
      <c r="D304" t="s">
        <v>24334</v>
      </c>
      <c r="E304">
        <v>2</v>
      </c>
      <c r="F304" t="s">
        <v>12890</v>
      </c>
      <c r="H304">
        <v>3358</v>
      </c>
      <c r="I304">
        <v>3</v>
      </c>
      <c r="J304" t="str">
        <f>VLOOKUP(Table2[[#This Row],[Type Code]],Types[],2,FALSE)</f>
        <v xml:space="preserve">Airport </v>
      </c>
      <c r="K304" t="str">
        <f>CONCATENATE(Table2[[#This Row],[Name]]," ",Table2[[#This Row],[Location Name]]," ",Table2[[#This Row],[Type Name]])</f>
        <v xml:space="preserve">Maitland  Airport </v>
      </c>
    </row>
    <row r="305" spans="1:11" x14ac:dyDescent="0.25">
      <c r="A305" t="s">
        <v>12763</v>
      </c>
      <c r="B305" t="s">
        <v>12764</v>
      </c>
      <c r="C305" t="s">
        <v>492</v>
      </c>
      <c r="D305" t="s">
        <v>24334</v>
      </c>
      <c r="E305">
        <v>2</v>
      </c>
      <c r="F305" t="s">
        <v>12763</v>
      </c>
      <c r="I305">
        <v>3</v>
      </c>
      <c r="J305" t="str">
        <f>VLOOKUP(Table2[[#This Row],[Type Code]],Types[],2,FALSE)</f>
        <v xml:space="preserve">Airport </v>
      </c>
      <c r="K305" t="str">
        <f>CONCATENATE(Table2[[#This Row],[Name]]," ",Table2[[#This Row],[Location Name]]," ",Table2[[#This Row],[Type Name]])</f>
        <v xml:space="preserve">Macksville  Airport </v>
      </c>
    </row>
    <row r="306" spans="1:11" x14ac:dyDescent="0.25">
      <c r="A306" t="s">
        <v>14431</v>
      </c>
      <c r="B306" t="s">
        <v>14432</v>
      </c>
      <c r="C306" t="s">
        <v>492</v>
      </c>
      <c r="D306" t="s">
        <v>24334</v>
      </c>
      <c r="E306">
        <v>2</v>
      </c>
      <c r="F306" t="s">
        <v>14431</v>
      </c>
      <c r="H306">
        <v>3433</v>
      </c>
      <c r="I306">
        <v>3</v>
      </c>
      <c r="J306" t="str">
        <f>VLOOKUP(Table2[[#This Row],[Type Code]],Types[],2,FALSE)</f>
        <v xml:space="preserve">Airport </v>
      </c>
      <c r="K306" t="str">
        <f>CONCATENATE(Table2[[#This Row],[Name]]," ",Table2[[#This Row],[Location Name]]," ",Table2[[#This Row],[Type Name]])</f>
        <v xml:space="preserve">Moruya  Airport </v>
      </c>
    </row>
    <row r="307" spans="1:11" x14ac:dyDescent="0.25">
      <c r="A307" t="s">
        <v>15020</v>
      </c>
      <c r="B307" t="s">
        <v>15021</v>
      </c>
      <c r="C307" t="s">
        <v>492</v>
      </c>
      <c r="D307" t="s">
        <v>24334</v>
      </c>
      <c r="E307">
        <v>2</v>
      </c>
      <c r="F307" t="s">
        <v>15020</v>
      </c>
      <c r="H307">
        <v>3471</v>
      </c>
      <c r="I307">
        <v>3</v>
      </c>
      <c r="J307" t="str">
        <f>VLOOKUP(Table2[[#This Row],[Type Code]],Types[],2,FALSE)</f>
        <v xml:space="preserve">Airport </v>
      </c>
      <c r="K307" t="str">
        <f>CONCATENATE(Table2[[#This Row],[Name]]," ",Table2[[#This Row],[Location Name]]," ",Table2[[#This Row],[Type Name]])</f>
        <v xml:space="preserve">Narrabri  Airport </v>
      </c>
    </row>
    <row r="308" spans="1:11" x14ac:dyDescent="0.25">
      <c r="A308" t="s">
        <v>14886</v>
      </c>
      <c r="B308" t="s">
        <v>14887</v>
      </c>
      <c r="C308" t="s">
        <v>492</v>
      </c>
      <c r="D308" t="s">
        <v>24334</v>
      </c>
      <c r="E308">
        <v>2</v>
      </c>
      <c r="F308" t="s">
        <v>14886</v>
      </c>
      <c r="I308">
        <v>3</v>
      </c>
      <c r="J308" t="str">
        <f>VLOOKUP(Table2[[#This Row],[Type Code]],Types[],2,FALSE)</f>
        <v xml:space="preserve">Airport </v>
      </c>
      <c r="K308" t="str">
        <f>CONCATENATE(Table2[[#This Row],[Name]]," ",Table2[[#This Row],[Location Name]]," ",Table2[[#This Row],[Type Name]])</f>
        <v xml:space="preserve">Nambucca  Airport </v>
      </c>
    </row>
    <row r="309" spans="1:11" x14ac:dyDescent="0.25">
      <c r="A309" t="s">
        <v>24111</v>
      </c>
      <c r="B309" t="s">
        <v>24112</v>
      </c>
      <c r="C309" t="s">
        <v>492</v>
      </c>
      <c r="D309" t="s">
        <v>24334</v>
      </c>
      <c r="E309">
        <v>2</v>
      </c>
      <c r="F309" t="s">
        <v>24111</v>
      </c>
      <c r="H309">
        <v>3506</v>
      </c>
      <c r="I309">
        <v>3</v>
      </c>
      <c r="J309" t="str">
        <f>VLOOKUP(Table2[[#This Row],[Type Code]],Types[],2,FALSE)</f>
        <v xml:space="preserve">Airport </v>
      </c>
      <c r="K309" t="str">
        <f>CONCATENATE(Table2[[#This Row],[Name]]," ",Table2[[#This Row],[Location Name]]," ",Table2[[#This Row],[Type Name]])</f>
        <v xml:space="preserve">Young  Airport </v>
      </c>
    </row>
    <row r="310" spans="1:11" x14ac:dyDescent="0.25">
      <c r="A310" t="s">
        <v>15638</v>
      </c>
      <c r="B310" t="s">
        <v>15639</v>
      </c>
      <c r="C310" t="s">
        <v>492</v>
      </c>
      <c r="D310" t="s">
        <v>24334</v>
      </c>
      <c r="E310">
        <v>2</v>
      </c>
      <c r="F310" t="s">
        <v>15638</v>
      </c>
      <c r="H310">
        <v>3546</v>
      </c>
      <c r="I310">
        <v>3</v>
      </c>
      <c r="J310" t="str">
        <f>VLOOKUP(Table2[[#This Row],[Type Code]],Types[],2,FALSE)</f>
        <v xml:space="preserve">Airport </v>
      </c>
      <c r="K310" t="str">
        <f>CONCATENATE(Table2[[#This Row],[Name]]," ",Table2[[#This Row],[Location Name]]," ",Table2[[#This Row],[Type Name]])</f>
        <v xml:space="preserve">Nowra  Airport </v>
      </c>
    </row>
    <row r="311" spans="1:11" x14ac:dyDescent="0.25">
      <c r="A311" t="s">
        <v>15022</v>
      </c>
      <c r="B311" t="s">
        <v>15023</v>
      </c>
      <c r="C311" t="s">
        <v>492</v>
      </c>
      <c r="D311" t="s">
        <v>24334</v>
      </c>
      <c r="E311">
        <v>2</v>
      </c>
      <c r="F311" t="s">
        <v>15022</v>
      </c>
      <c r="H311">
        <v>3567</v>
      </c>
      <c r="I311">
        <v>3</v>
      </c>
      <c r="J311" t="str">
        <f>VLOOKUP(Table2[[#This Row],[Type Code]],Types[],2,FALSE)</f>
        <v xml:space="preserve">Airport </v>
      </c>
      <c r="K311" t="str">
        <f>CONCATENATE(Table2[[#This Row],[Name]]," ",Table2[[#This Row],[Location Name]]," ",Table2[[#This Row],[Type Name]])</f>
        <v xml:space="preserve">Narrandera  Airport </v>
      </c>
    </row>
    <row r="312" spans="1:11" x14ac:dyDescent="0.25">
      <c r="A312" t="s">
        <v>19634</v>
      </c>
      <c r="B312" t="s">
        <v>16863</v>
      </c>
      <c r="C312" t="s">
        <v>492</v>
      </c>
      <c r="D312" t="s">
        <v>24334</v>
      </c>
      <c r="E312">
        <v>2</v>
      </c>
      <c r="F312" t="s">
        <v>19634</v>
      </c>
      <c r="H312">
        <v>3580</v>
      </c>
      <c r="I312">
        <v>3</v>
      </c>
      <c r="J312" t="str">
        <f>VLOOKUP(Table2[[#This Row],[Type Code]],Types[],2,FALSE)</f>
        <v xml:space="preserve">Airport </v>
      </c>
      <c r="K312" t="str">
        <f>CONCATENATE(Table2[[#This Row],[Name]]," ",Table2[[#This Row],[Location Name]]," ",Table2[[#This Row],[Type Name]])</f>
        <v xml:space="preserve">Scone  Airport </v>
      </c>
    </row>
    <row r="313" spans="1:11" x14ac:dyDescent="0.25">
      <c r="A313" t="s">
        <v>15298</v>
      </c>
      <c r="B313" t="s">
        <v>15207</v>
      </c>
      <c r="C313" t="s">
        <v>492</v>
      </c>
      <c r="D313" t="s">
        <v>24334</v>
      </c>
      <c r="E313">
        <v>2</v>
      </c>
      <c r="F313" t="s">
        <v>15299</v>
      </c>
      <c r="G313" t="s">
        <v>15300</v>
      </c>
      <c r="H313">
        <v>446</v>
      </c>
      <c r="I313">
        <v>3</v>
      </c>
      <c r="J313" t="str">
        <f>VLOOKUP(Table2[[#This Row],[Type Code]],Types[],2,FALSE)</f>
        <v xml:space="preserve">Airport </v>
      </c>
      <c r="K313" t="str">
        <f>CONCATENATE(Table2[[#This Row],[Name]]," ",Table2[[#This Row],[Location Name]]," ",Table2[[#This Row],[Type Name]])</f>
        <v xml:space="preserve">Newcastle Aeropelican Airport </v>
      </c>
    </row>
    <row r="314" spans="1:11" x14ac:dyDescent="0.25">
      <c r="A314" t="s">
        <v>15298</v>
      </c>
      <c r="B314" t="s">
        <v>15207</v>
      </c>
      <c r="C314" t="s">
        <v>492</v>
      </c>
      <c r="D314" t="s">
        <v>24334</v>
      </c>
      <c r="E314">
        <v>2</v>
      </c>
      <c r="F314" t="s">
        <v>15298</v>
      </c>
      <c r="G314" t="s">
        <v>98</v>
      </c>
      <c r="I314">
        <v>2</v>
      </c>
      <c r="J314" t="str">
        <f>VLOOKUP(Table2[[#This Row],[Type Code]],Types[],2,FALSE)</f>
        <v xml:space="preserve">Metropolitan Area </v>
      </c>
      <c r="K314" t="str">
        <f>CONCATENATE(Table2[[#This Row],[Name]]," ",Table2[[#This Row],[Location Name]]," ",Table2[[#This Row],[Type Name]])</f>
        <v xml:space="preserve">Newcastle Metropolitan Area Metropolitan Area </v>
      </c>
    </row>
    <row r="315" spans="1:11" x14ac:dyDescent="0.25">
      <c r="A315" t="s">
        <v>15298</v>
      </c>
      <c r="B315" t="s">
        <v>15207</v>
      </c>
      <c r="C315" t="s">
        <v>492</v>
      </c>
      <c r="D315" t="s">
        <v>24334</v>
      </c>
      <c r="E315">
        <v>2</v>
      </c>
      <c r="F315" t="s">
        <v>15298</v>
      </c>
      <c r="G315" t="s">
        <v>15302</v>
      </c>
      <c r="H315">
        <v>3584</v>
      </c>
      <c r="I315">
        <v>3</v>
      </c>
      <c r="J315" t="str">
        <f>VLOOKUP(Table2[[#This Row],[Type Code]],Types[],2,FALSE)</f>
        <v xml:space="preserve">Airport </v>
      </c>
      <c r="K315" t="str">
        <f>CONCATENATE(Table2[[#This Row],[Name]]," ",Table2[[#This Row],[Location Name]]," ",Table2[[#This Row],[Type Name]])</f>
        <v xml:space="preserve">Newcastle Williamtown Airport </v>
      </c>
    </row>
    <row r="316" spans="1:11" x14ac:dyDescent="0.25">
      <c r="A316" t="s">
        <v>15298</v>
      </c>
      <c r="B316" t="s">
        <v>15207</v>
      </c>
      <c r="C316" t="s">
        <v>492</v>
      </c>
      <c r="D316" t="s">
        <v>24334</v>
      </c>
      <c r="E316">
        <v>2</v>
      </c>
      <c r="F316" t="s">
        <v>15301</v>
      </c>
      <c r="G316" t="s">
        <v>12977</v>
      </c>
      <c r="I316">
        <v>6</v>
      </c>
      <c r="J316" t="str">
        <f>VLOOKUP(Table2[[#This Row],[Type Code]],Types[],2,FALSE)</f>
        <v xml:space="preserve">Heliport </v>
      </c>
      <c r="K316" t="str">
        <f>CONCATENATE(Table2[[#This Row],[Name]]," ",Table2[[#This Row],[Location Name]]," ",Table2[[#This Row],[Type Name]])</f>
        <v xml:space="preserve">Newcastle Harbour Heliport Heliport </v>
      </c>
    </row>
    <row r="317" spans="1:11" x14ac:dyDescent="0.25">
      <c r="A317" t="s">
        <v>15734</v>
      </c>
      <c r="B317" t="s">
        <v>15735</v>
      </c>
      <c r="C317" t="s">
        <v>492</v>
      </c>
      <c r="D317" t="s">
        <v>24334</v>
      </c>
      <c r="E317">
        <v>2</v>
      </c>
      <c r="F317" t="s">
        <v>15734</v>
      </c>
      <c r="H317">
        <v>3605</v>
      </c>
      <c r="I317">
        <v>3</v>
      </c>
      <c r="J317" t="str">
        <f>VLOOKUP(Table2[[#This Row],[Type Code]],Types[],2,FALSE)</f>
        <v xml:space="preserve">Airport </v>
      </c>
      <c r="K317" t="str">
        <f>CONCATENATE(Table2[[#This Row],[Name]]," ",Table2[[#This Row],[Location Name]]," ",Table2[[#This Row],[Type Name]])</f>
        <v xml:space="preserve">Nyngan  Airport </v>
      </c>
    </row>
    <row r="318" spans="1:11" x14ac:dyDescent="0.25">
      <c r="A318" t="s">
        <v>16071</v>
      </c>
      <c r="B318" t="s">
        <v>16068</v>
      </c>
      <c r="C318" t="s">
        <v>492</v>
      </c>
      <c r="D318" t="s">
        <v>24334</v>
      </c>
      <c r="E318">
        <v>2</v>
      </c>
      <c r="F318" t="s">
        <v>16071</v>
      </c>
      <c r="H318">
        <v>3609</v>
      </c>
      <c r="I318">
        <v>3</v>
      </c>
      <c r="J318" t="str">
        <f>VLOOKUP(Table2[[#This Row],[Type Code]],Types[],2,FALSE)</f>
        <v xml:space="preserve">Airport </v>
      </c>
      <c r="K318" t="str">
        <f>CONCATENATE(Table2[[#This Row],[Name]]," ",Table2[[#This Row],[Location Name]]," ",Table2[[#This Row],[Type Name]])</f>
        <v xml:space="preserve">Orange  Airport </v>
      </c>
    </row>
    <row r="319" spans="1:11" x14ac:dyDescent="0.25">
      <c r="A319" t="s">
        <v>4951</v>
      </c>
      <c r="B319" t="s">
        <v>4952</v>
      </c>
      <c r="C319" t="s">
        <v>492</v>
      </c>
      <c r="D319" t="s">
        <v>24334</v>
      </c>
      <c r="E319">
        <v>2</v>
      </c>
      <c r="F319" t="s">
        <v>4951</v>
      </c>
      <c r="G319" t="s">
        <v>4953</v>
      </c>
      <c r="H319">
        <v>3717</v>
      </c>
      <c r="I319">
        <v>3</v>
      </c>
      <c r="J319" t="str">
        <f>VLOOKUP(Table2[[#This Row],[Type Code]],Types[],2,FALSE)</f>
        <v xml:space="preserve">Airport </v>
      </c>
      <c r="K319" t="str">
        <f>CONCATENATE(Table2[[#This Row],[Name]]," ",Table2[[#This Row],[Location Name]]," ",Table2[[#This Row],[Type Name]])</f>
        <v xml:space="preserve">Cooma Snowy Mountains Airport </v>
      </c>
    </row>
    <row r="320" spans="1:11" x14ac:dyDescent="0.25">
      <c r="A320" t="s">
        <v>16621</v>
      </c>
      <c r="B320" t="s">
        <v>16622</v>
      </c>
      <c r="C320" t="s">
        <v>492</v>
      </c>
      <c r="D320" t="s">
        <v>24334</v>
      </c>
      <c r="E320">
        <v>2</v>
      </c>
      <c r="F320" t="s">
        <v>16621</v>
      </c>
      <c r="H320">
        <v>3939</v>
      </c>
      <c r="I320">
        <v>3</v>
      </c>
      <c r="J320" t="str">
        <f>VLOOKUP(Table2[[#This Row],[Type Code]],Types[],2,FALSE)</f>
        <v xml:space="preserve">Airport </v>
      </c>
      <c r="K320" t="str">
        <f>CONCATENATE(Table2[[#This Row],[Name]]," ",Table2[[#This Row],[Location Name]]," ",Table2[[#This Row],[Type Name]])</f>
        <v xml:space="preserve">Parkes  Airport </v>
      </c>
    </row>
    <row r="321" spans="1:11" x14ac:dyDescent="0.25">
      <c r="A321" t="s">
        <v>17365</v>
      </c>
      <c r="B321" t="s">
        <v>17366</v>
      </c>
      <c r="C321" t="s">
        <v>492</v>
      </c>
      <c r="D321" t="s">
        <v>24334</v>
      </c>
      <c r="E321">
        <v>2</v>
      </c>
      <c r="F321" t="s">
        <v>17365</v>
      </c>
      <c r="H321">
        <v>4038</v>
      </c>
      <c r="I321">
        <v>3</v>
      </c>
      <c r="J321" t="str">
        <f>VLOOKUP(Table2[[#This Row],[Type Code]],Types[],2,FALSE)</f>
        <v xml:space="preserve">Airport </v>
      </c>
      <c r="K321" t="str">
        <f>CONCATENATE(Table2[[#This Row],[Name]]," ",Table2[[#This Row],[Location Name]]," ",Table2[[#This Row],[Type Name]])</f>
        <v xml:space="preserve">Port Macquarie  Airport </v>
      </c>
    </row>
    <row r="322" spans="1:11" x14ac:dyDescent="0.25">
      <c r="A322" t="s">
        <v>2256</v>
      </c>
      <c r="B322" t="s">
        <v>2257</v>
      </c>
      <c r="C322" t="s">
        <v>492</v>
      </c>
      <c r="D322" t="s">
        <v>24334</v>
      </c>
      <c r="E322">
        <v>2</v>
      </c>
      <c r="F322" t="s">
        <v>2256</v>
      </c>
      <c r="G322" t="s">
        <v>26</v>
      </c>
      <c r="I322">
        <v>1</v>
      </c>
      <c r="J322" t="str">
        <f>VLOOKUP(Table2[[#This Row],[Type Code]],Types[],2,FALSE)</f>
        <v xml:space="preserve">Off-Line Point </v>
      </c>
      <c r="K322" t="str">
        <f>CONCATENATE(Table2[[#This Row],[Name]]," ",Table2[[#This Row],[Location Name]]," ",Table2[[#This Row],[Type Name]])</f>
        <v xml:space="preserve">Bega Off-line Point Off-Line Point </v>
      </c>
    </row>
    <row r="323" spans="1:11" x14ac:dyDescent="0.25">
      <c r="A323" t="s">
        <v>2094</v>
      </c>
      <c r="B323" t="s">
        <v>2095</v>
      </c>
      <c r="C323" t="s">
        <v>492</v>
      </c>
      <c r="D323" t="s">
        <v>24334</v>
      </c>
      <c r="E323">
        <v>2</v>
      </c>
      <c r="F323" t="s">
        <v>2094</v>
      </c>
      <c r="G323" t="s">
        <v>26</v>
      </c>
      <c r="I323">
        <v>1</v>
      </c>
      <c r="J323" t="str">
        <f>VLOOKUP(Table2[[#This Row],[Type Code]],Types[],2,FALSE)</f>
        <v xml:space="preserve">Off-Line Point </v>
      </c>
      <c r="K323" t="str">
        <f>CONCATENATE(Table2[[#This Row],[Name]]," ",Table2[[#This Row],[Location Name]]," ",Table2[[#This Row],[Type Name]])</f>
        <v xml:space="preserve">Batemans Bay Off-line Point Off-Line Point </v>
      </c>
    </row>
    <row r="324" spans="1:11" x14ac:dyDescent="0.25">
      <c r="A324" t="s">
        <v>6241</v>
      </c>
      <c r="B324" t="s">
        <v>6242</v>
      </c>
      <c r="C324" t="s">
        <v>492</v>
      </c>
      <c r="D324" t="s">
        <v>24334</v>
      </c>
      <c r="E324">
        <v>2</v>
      </c>
      <c r="F324" t="s">
        <v>6241</v>
      </c>
      <c r="G324" t="s">
        <v>26</v>
      </c>
      <c r="I324">
        <v>1</v>
      </c>
      <c r="J324" t="str">
        <f>VLOOKUP(Table2[[#This Row],[Type Code]],Types[],2,FALSE)</f>
        <v xml:space="preserve">Off-Line Point </v>
      </c>
      <c r="K324" t="str">
        <f>CONCATENATE(Table2[[#This Row],[Name]]," ",Table2[[#This Row],[Location Name]]," ",Table2[[#This Row],[Type Name]])</f>
        <v xml:space="preserve">Eden Off-line Point Off-Line Point </v>
      </c>
    </row>
    <row r="325" spans="1:11" x14ac:dyDescent="0.25">
      <c r="A325" t="s">
        <v>23459</v>
      </c>
      <c r="B325" t="s">
        <v>23460</v>
      </c>
      <c r="C325" t="s">
        <v>492</v>
      </c>
      <c r="D325" t="s">
        <v>24334</v>
      </c>
      <c r="E325">
        <v>2</v>
      </c>
      <c r="F325" t="s">
        <v>23459</v>
      </c>
      <c r="G325" t="s">
        <v>26</v>
      </c>
      <c r="I325">
        <v>1</v>
      </c>
      <c r="J325" t="str">
        <f>VLOOKUP(Table2[[#This Row],[Type Code]],Types[],2,FALSE)</f>
        <v xml:space="preserve">Off-Line Point </v>
      </c>
      <c r="K325" t="str">
        <f>CONCATENATE(Table2[[#This Row],[Name]]," ",Table2[[#This Row],[Location Name]]," ",Table2[[#This Row],[Type Name]])</f>
        <v xml:space="preserve">Wellington Off-line Point Off-Line Point </v>
      </c>
    </row>
    <row r="326" spans="1:11" x14ac:dyDescent="0.25">
      <c r="A326" t="s">
        <v>9848</v>
      </c>
      <c r="B326" t="s">
        <v>9849</v>
      </c>
      <c r="C326" t="s">
        <v>492</v>
      </c>
      <c r="D326" t="s">
        <v>24334</v>
      </c>
      <c r="E326">
        <v>2</v>
      </c>
      <c r="F326" t="s">
        <v>9848</v>
      </c>
      <c r="G326" t="s">
        <v>26</v>
      </c>
      <c r="I326">
        <v>1</v>
      </c>
      <c r="J326" t="str">
        <f>VLOOKUP(Table2[[#This Row],[Type Code]],Types[],2,FALSE)</f>
        <v xml:space="preserve">Off-Line Point </v>
      </c>
      <c r="K326" t="str">
        <f>CONCATENATE(Table2[[#This Row],[Name]]," ",Table2[[#This Row],[Location Name]]," ",Table2[[#This Row],[Type Name]])</f>
        <v xml:space="preserve">Jindabyne Off-line Point Off-Line Point </v>
      </c>
    </row>
    <row r="327" spans="1:11" x14ac:dyDescent="0.25">
      <c r="A327" t="s">
        <v>11924</v>
      </c>
      <c r="B327" t="s">
        <v>11925</v>
      </c>
      <c r="C327" t="s">
        <v>492</v>
      </c>
      <c r="D327" t="s">
        <v>24334</v>
      </c>
      <c r="E327">
        <v>2</v>
      </c>
      <c r="F327" t="s">
        <v>11924</v>
      </c>
      <c r="G327" t="s">
        <v>11</v>
      </c>
      <c r="I327">
        <v>4</v>
      </c>
      <c r="J327" t="str">
        <f>VLOOKUP(Table2[[#This Row],[Type Code]],Types[],2,FALSE)</f>
        <v xml:space="preserve">Bus Station </v>
      </c>
      <c r="K327" t="str">
        <f>CONCATENATE(Table2[[#This Row],[Name]]," ",Table2[[#This Row],[Location Name]]," ",Table2[[#This Row],[Type Name]])</f>
        <v xml:space="preserve">Leeton Bus Station Bus Station </v>
      </c>
    </row>
    <row r="328" spans="1:11" x14ac:dyDescent="0.25">
      <c r="A328" t="s">
        <v>16840</v>
      </c>
      <c r="B328" t="s">
        <v>16841</v>
      </c>
      <c r="C328" t="s">
        <v>492</v>
      </c>
      <c r="D328" t="s">
        <v>24334</v>
      </c>
      <c r="E328">
        <v>2</v>
      </c>
      <c r="F328" t="s">
        <v>16840</v>
      </c>
      <c r="G328" t="s">
        <v>11</v>
      </c>
      <c r="I328">
        <v>4</v>
      </c>
      <c r="J328" t="str">
        <f>VLOOKUP(Table2[[#This Row],[Type Code]],Types[],2,FALSE)</f>
        <v xml:space="preserve">Bus Station </v>
      </c>
      <c r="K328" t="str">
        <f>CONCATENATE(Table2[[#This Row],[Name]]," ",Table2[[#This Row],[Location Name]]," ",Table2[[#This Row],[Type Name]])</f>
        <v xml:space="preserve">Perisher Valley Bus Station Bus Station </v>
      </c>
    </row>
    <row r="329" spans="1:11" x14ac:dyDescent="0.25">
      <c r="A329" t="s">
        <v>15026</v>
      </c>
      <c r="B329" t="s">
        <v>15027</v>
      </c>
      <c r="C329" t="s">
        <v>492</v>
      </c>
      <c r="D329" t="s">
        <v>24334</v>
      </c>
      <c r="E329">
        <v>2</v>
      </c>
      <c r="F329" t="s">
        <v>15026</v>
      </c>
      <c r="G329" t="s">
        <v>26</v>
      </c>
      <c r="I329">
        <v>1</v>
      </c>
      <c r="J329" t="str">
        <f>VLOOKUP(Table2[[#This Row],[Type Code]],Types[],2,FALSE)</f>
        <v xml:space="preserve">Off-Line Point </v>
      </c>
      <c r="K329" t="str">
        <f>CONCATENATE(Table2[[#This Row],[Name]]," ",Table2[[#This Row],[Location Name]]," ",Table2[[#This Row],[Type Name]])</f>
        <v xml:space="preserve">Narromine Off-line Point Off-Line Point </v>
      </c>
    </row>
    <row r="330" spans="1:11" x14ac:dyDescent="0.25">
      <c r="A330" t="s">
        <v>23322</v>
      </c>
      <c r="B330" t="s">
        <v>23323</v>
      </c>
      <c r="C330" t="s">
        <v>492</v>
      </c>
      <c r="D330" t="s">
        <v>24334</v>
      </c>
      <c r="E330">
        <v>2</v>
      </c>
      <c r="F330" t="s">
        <v>23322</v>
      </c>
      <c r="G330" t="s">
        <v>26</v>
      </c>
      <c r="I330">
        <v>1</v>
      </c>
      <c r="J330" t="str">
        <f>VLOOKUP(Table2[[#This Row],[Type Code]],Types[],2,FALSE)</f>
        <v xml:space="preserve">Off-Line Point </v>
      </c>
      <c r="K330" t="str">
        <f>CONCATENATE(Table2[[#This Row],[Name]]," ",Table2[[#This Row],[Location Name]]," ",Table2[[#This Row],[Type Name]])</f>
        <v xml:space="preserve">Warren Off-line Point Off-Line Point </v>
      </c>
    </row>
    <row r="331" spans="1:11" x14ac:dyDescent="0.25">
      <c r="A331" t="s">
        <v>15018</v>
      </c>
      <c r="B331" t="s">
        <v>15019</v>
      </c>
      <c r="C331" t="s">
        <v>492</v>
      </c>
      <c r="D331" t="s">
        <v>24334</v>
      </c>
      <c r="E331">
        <v>2</v>
      </c>
      <c r="F331" t="s">
        <v>15018</v>
      </c>
      <c r="G331" t="s">
        <v>26</v>
      </c>
      <c r="I331">
        <v>1</v>
      </c>
      <c r="J331" t="str">
        <f>VLOOKUP(Table2[[#This Row],[Type Code]],Types[],2,FALSE)</f>
        <v xml:space="preserve">Off-Line Point </v>
      </c>
      <c r="K331" t="str">
        <f>CONCATENATE(Table2[[#This Row],[Name]]," ",Table2[[#This Row],[Location Name]]," ",Table2[[#This Row],[Type Name]])</f>
        <v xml:space="preserve">Narooma Off-line Point Off-Line Point </v>
      </c>
    </row>
    <row r="332" spans="1:11" x14ac:dyDescent="0.25">
      <c r="A332" t="s">
        <v>21788</v>
      </c>
      <c r="B332" t="s">
        <v>21789</v>
      </c>
      <c r="C332" t="s">
        <v>492</v>
      </c>
      <c r="D332" t="s">
        <v>24334</v>
      </c>
      <c r="E332">
        <v>2</v>
      </c>
      <c r="F332" t="s">
        <v>21788</v>
      </c>
      <c r="G332" t="s">
        <v>11</v>
      </c>
      <c r="I332">
        <v>4</v>
      </c>
      <c r="J332" t="str">
        <f>VLOOKUP(Table2[[#This Row],[Type Code]],Types[],2,FALSE)</f>
        <v xml:space="preserve">Bus Station </v>
      </c>
      <c r="K332" t="str">
        <f>CONCATENATE(Table2[[#This Row],[Name]]," ",Table2[[#This Row],[Location Name]]," ",Table2[[#This Row],[Type Name]])</f>
        <v xml:space="preserve">Thredbo Bus Station Bus Station </v>
      </c>
    </row>
    <row r="333" spans="1:11" x14ac:dyDescent="0.25">
      <c r="A333" t="s">
        <v>20232</v>
      </c>
      <c r="B333" t="s">
        <v>20233</v>
      </c>
      <c r="C333" t="s">
        <v>492</v>
      </c>
      <c r="D333" t="s">
        <v>24334</v>
      </c>
      <c r="E333">
        <v>2</v>
      </c>
      <c r="F333" t="s">
        <v>20232</v>
      </c>
      <c r="G333" t="s">
        <v>26</v>
      </c>
      <c r="I333">
        <v>1</v>
      </c>
      <c r="J333" t="str">
        <f>VLOOKUP(Table2[[#This Row],[Type Code]],Types[],2,FALSE)</f>
        <v xml:space="preserve">Off-Line Point </v>
      </c>
      <c r="K333" t="str">
        <f>CONCATENATE(Table2[[#This Row],[Name]]," ",Table2[[#This Row],[Location Name]]," ",Table2[[#This Row],[Type Name]])</f>
        <v xml:space="preserve">Skitube Off-line Point Off-Line Point </v>
      </c>
    </row>
    <row r="334" spans="1:11" x14ac:dyDescent="0.25">
      <c r="A334" t="s">
        <v>5134</v>
      </c>
      <c r="B334" t="s">
        <v>5135</v>
      </c>
      <c r="C334" t="s">
        <v>492</v>
      </c>
      <c r="D334" t="s">
        <v>24334</v>
      </c>
      <c r="E334">
        <v>2</v>
      </c>
      <c r="F334" t="s">
        <v>5134</v>
      </c>
      <c r="G334" t="s">
        <v>11</v>
      </c>
      <c r="I334">
        <v>4</v>
      </c>
      <c r="J334" t="str">
        <f>VLOOKUP(Table2[[#This Row],[Type Code]],Types[],2,FALSE)</f>
        <v xml:space="preserve">Bus Station </v>
      </c>
      <c r="K334" t="str">
        <f>CONCATENATE(Table2[[#This Row],[Name]]," ",Table2[[#This Row],[Location Name]]," ",Table2[[#This Row],[Type Name]])</f>
        <v xml:space="preserve">Crackenback Village Bus Station Bus Station </v>
      </c>
    </row>
    <row r="335" spans="1:11" x14ac:dyDescent="0.25">
      <c r="A335" t="s">
        <v>3569</v>
      </c>
      <c r="B335" t="s">
        <v>3570</v>
      </c>
      <c r="C335" t="s">
        <v>492</v>
      </c>
      <c r="D335" t="s">
        <v>24334</v>
      </c>
      <c r="E335">
        <v>2</v>
      </c>
      <c r="F335" t="s">
        <v>3569</v>
      </c>
      <c r="G335" t="s">
        <v>26</v>
      </c>
      <c r="I335">
        <v>1</v>
      </c>
      <c r="J335" t="str">
        <f>VLOOKUP(Table2[[#This Row],[Type Code]],Types[],2,FALSE)</f>
        <v xml:space="preserve">Off-Line Point </v>
      </c>
      <c r="K335" t="str">
        <f>CONCATENATE(Table2[[#This Row],[Name]]," ",Table2[[#This Row],[Location Name]]," ",Table2[[#This Row],[Type Name]])</f>
        <v xml:space="preserve">Byron Bay Off-line Point Off-Line Point </v>
      </c>
    </row>
    <row r="336" spans="1:11" x14ac:dyDescent="0.25">
      <c r="A336" t="s">
        <v>20270</v>
      </c>
      <c r="B336" t="s">
        <v>20271</v>
      </c>
      <c r="C336" t="s">
        <v>492</v>
      </c>
      <c r="D336" t="s">
        <v>24334</v>
      </c>
      <c r="E336">
        <v>2</v>
      </c>
      <c r="F336" t="s">
        <v>20270</v>
      </c>
      <c r="G336" t="s">
        <v>11</v>
      </c>
      <c r="I336">
        <v>4</v>
      </c>
      <c r="J336" t="str">
        <f>VLOOKUP(Table2[[#This Row],[Type Code]],Types[],2,FALSE)</f>
        <v xml:space="preserve">Bus Station </v>
      </c>
      <c r="K336" t="str">
        <f>CONCATENATE(Table2[[#This Row],[Name]]," ",Table2[[#This Row],[Location Name]]," ",Table2[[#This Row],[Type Name]])</f>
        <v xml:space="preserve">Smiggin Holes Bus Station Bus Station </v>
      </c>
    </row>
    <row r="337" spans="1:11" x14ac:dyDescent="0.25">
      <c r="A337" t="s">
        <v>3459</v>
      </c>
      <c r="B337" t="s">
        <v>3460</v>
      </c>
      <c r="C337" t="s">
        <v>492</v>
      </c>
      <c r="D337" t="s">
        <v>24334</v>
      </c>
      <c r="E337">
        <v>2</v>
      </c>
      <c r="F337" t="s">
        <v>3459</v>
      </c>
      <c r="G337" t="s">
        <v>11</v>
      </c>
      <c r="I337">
        <v>4</v>
      </c>
      <c r="J337" t="str">
        <f>VLOOKUP(Table2[[#This Row],[Type Code]],Types[],2,FALSE)</f>
        <v xml:space="preserve">Bus Station </v>
      </c>
      <c r="K337" t="str">
        <f>CONCATENATE(Table2[[#This Row],[Name]]," ",Table2[[#This Row],[Location Name]]," ",Table2[[#This Row],[Type Name]])</f>
        <v xml:space="preserve">Bullocks Flat Bus Station Bus Station </v>
      </c>
    </row>
    <row r="338" spans="1:11" x14ac:dyDescent="0.25">
      <c r="A338" t="s">
        <v>20139</v>
      </c>
      <c r="B338" t="s">
        <v>20140</v>
      </c>
      <c r="C338" t="s">
        <v>492</v>
      </c>
      <c r="D338" t="s">
        <v>24334</v>
      </c>
      <c r="E338">
        <v>2</v>
      </c>
      <c r="F338" t="s">
        <v>20139</v>
      </c>
      <c r="H338">
        <v>4515</v>
      </c>
      <c r="I338">
        <v>3</v>
      </c>
      <c r="J338" t="str">
        <f>VLOOKUP(Table2[[#This Row],[Type Code]],Types[],2,FALSE)</f>
        <v xml:space="preserve">Airport </v>
      </c>
      <c r="K338" t="str">
        <f>CONCATENATE(Table2[[#This Row],[Name]]," ",Table2[[#This Row],[Location Name]]," ",Table2[[#This Row],[Type Name]])</f>
        <v xml:space="preserve">Singleton  Airport </v>
      </c>
    </row>
    <row r="339" spans="1:11" x14ac:dyDescent="0.25">
      <c r="A339" t="s">
        <v>21072</v>
      </c>
      <c r="B339" t="s">
        <v>21073</v>
      </c>
      <c r="C339" t="s">
        <v>492</v>
      </c>
      <c r="D339" t="s">
        <v>24334</v>
      </c>
      <c r="E339">
        <v>2</v>
      </c>
      <c r="F339" t="s">
        <v>21074</v>
      </c>
      <c r="G339" t="s">
        <v>21075</v>
      </c>
      <c r="I339">
        <v>3</v>
      </c>
      <c r="J339" t="str">
        <f>VLOOKUP(Table2[[#This Row],[Type Code]],Types[],2,FALSE)</f>
        <v xml:space="preserve">Airport </v>
      </c>
      <c r="K339" t="str">
        <f>CONCATENATE(Table2[[#This Row],[Name]]," ",Table2[[#This Row],[Location Name]]," ",Table2[[#This Row],[Type Name]])</f>
        <v xml:space="preserve">Sydney Bankstown Airport </v>
      </c>
    </row>
    <row r="340" spans="1:11" x14ac:dyDescent="0.25">
      <c r="A340" t="s">
        <v>21072</v>
      </c>
      <c r="B340" t="s">
        <v>21073</v>
      </c>
      <c r="C340" t="s">
        <v>492</v>
      </c>
      <c r="D340" t="s">
        <v>24334</v>
      </c>
      <c r="E340">
        <v>2</v>
      </c>
      <c r="F340" t="s">
        <v>21078</v>
      </c>
      <c r="G340" t="s">
        <v>21079</v>
      </c>
      <c r="I340">
        <v>3</v>
      </c>
      <c r="J340" t="str">
        <f>VLOOKUP(Table2[[#This Row],[Type Code]],Types[],2,FALSE)</f>
        <v xml:space="preserve">Airport </v>
      </c>
      <c r="K340" t="str">
        <f>CONCATENATE(Table2[[#This Row],[Name]]," ",Table2[[#This Row],[Location Name]]," ",Table2[[#This Row],[Type Name]])</f>
        <v xml:space="preserve">Sydney Palm Beach SPB Airport </v>
      </c>
    </row>
    <row r="341" spans="1:11" x14ac:dyDescent="0.25">
      <c r="A341" t="s">
        <v>21072</v>
      </c>
      <c r="B341" t="s">
        <v>21073</v>
      </c>
      <c r="C341" t="s">
        <v>492</v>
      </c>
      <c r="D341" t="s">
        <v>24334</v>
      </c>
      <c r="E341">
        <v>2</v>
      </c>
      <c r="F341" t="s">
        <v>21080</v>
      </c>
      <c r="G341" t="s">
        <v>21081</v>
      </c>
      <c r="I341">
        <v>3</v>
      </c>
      <c r="J341" t="str">
        <f>VLOOKUP(Table2[[#This Row],[Type Code]],Types[],2,FALSE)</f>
        <v xml:space="preserve">Airport </v>
      </c>
      <c r="K341" t="str">
        <f>CONCATENATE(Table2[[#This Row],[Name]]," ",Table2[[#This Row],[Location Name]]," ",Table2[[#This Row],[Type Name]])</f>
        <v xml:space="preserve">Sydney Rose Bay SPB Airport </v>
      </c>
    </row>
    <row r="342" spans="1:11" x14ac:dyDescent="0.25">
      <c r="A342" t="s">
        <v>21072</v>
      </c>
      <c r="B342" t="s">
        <v>21073</v>
      </c>
      <c r="C342" t="s">
        <v>492</v>
      </c>
      <c r="D342" t="s">
        <v>24334</v>
      </c>
      <c r="E342">
        <v>2</v>
      </c>
      <c r="F342" t="s">
        <v>21072</v>
      </c>
      <c r="G342" t="s">
        <v>21077</v>
      </c>
      <c r="H342">
        <v>4786</v>
      </c>
      <c r="I342">
        <v>3</v>
      </c>
      <c r="J342" t="str">
        <f>VLOOKUP(Table2[[#This Row],[Type Code]],Types[],2,FALSE)</f>
        <v xml:space="preserve">Airport </v>
      </c>
      <c r="K342" t="str">
        <f>CONCATENATE(Table2[[#This Row],[Name]]," ",Table2[[#This Row],[Location Name]]," ",Table2[[#This Row],[Type Name]])</f>
        <v xml:space="preserve">Sydney Kingsford Smith Airport </v>
      </c>
    </row>
    <row r="343" spans="1:11" x14ac:dyDescent="0.25">
      <c r="A343" t="s">
        <v>21072</v>
      </c>
      <c r="B343" t="s">
        <v>21073</v>
      </c>
      <c r="C343" t="s">
        <v>492</v>
      </c>
      <c r="D343" t="s">
        <v>24334</v>
      </c>
      <c r="E343">
        <v>2</v>
      </c>
      <c r="F343" t="s">
        <v>21072</v>
      </c>
      <c r="G343" t="s">
        <v>98</v>
      </c>
      <c r="I343">
        <v>2</v>
      </c>
      <c r="J343" t="str">
        <f>VLOOKUP(Table2[[#This Row],[Type Code]],Types[],2,FALSE)</f>
        <v xml:space="preserve">Metropolitan Area </v>
      </c>
      <c r="K343" t="str">
        <f>CONCATENATE(Table2[[#This Row],[Name]]," ",Table2[[#This Row],[Location Name]]," ",Table2[[#This Row],[Type Name]])</f>
        <v xml:space="preserve">Sydney Metropolitan Area Metropolitan Area </v>
      </c>
    </row>
    <row r="344" spans="1:11" x14ac:dyDescent="0.25">
      <c r="A344" t="s">
        <v>21072</v>
      </c>
      <c r="B344" t="s">
        <v>21073</v>
      </c>
      <c r="C344" t="s">
        <v>492</v>
      </c>
      <c r="D344" t="s">
        <v>24334</v>
      </c>
      <c r="E344">
        <v>2</v>
      </c>
      <c r="F344" t="s">
        <v>21076</v>
      </c>
      <c r="G344" t="s">
        <v>182</v>
      </c>
      <c r="I344">
        <v>7</v>
      </c>
      <c r="J344" t="str">
        <f>VLOOKUP(Table2[[#This Row],[Type Code]],Types[],2,FALSE)</f>
        <v>Ferry Port</v>
      </c>
      <c r="K344" t="str">
        <f>CONCATENATE(Table2[[#This Row],[Name]]," ",Table2[[#This Row],[Location Name]]," ",Table2[[#This Row],[Type Name]])</f>
        <v>Sydney Ferry Port Ferry Port</v>
      </c>
    </row>
    <row r="345" spans="1:11" x14ac:dyDescent="0.25">
      <c r="A345" t="s">
        <v>21955</v>
      </c>
      <c r="B345" t="s">
        <v>21956</v>
      </c>
      <c r="C345" t="s">
        <v>492</v>
      </c>
      <c r="D345" t="s">
        <v>24334</v>
      </c>
      <c r="E345">
        <v>2</v>
      </c>
      <c r="F345" t="s">
        <v>21955</v>
      </c>
      <c r="H345">
        <v>4854</v>
      </c>
      <c r="I345">
        <v>3</v>
      </c>
      <c r="J345" t="str">
        <f>VLOOKUP(Table2[[#This Row],[Type Code]],Types[],2,FALSE)</f>
        <v xml:space="preserve">Airport </v>
      </c>
      <c r="K345" t="str">
        <f>CONCATENATE(Table2[[#This Row],[Name]]," ",Table2[[#This Row],[Location Name]]," ",Table2[[#This Row],[Type Name]])</f>
        <v xml:space="preserve">Tocumwal  Airport </v>
      </c>
    </row>
    <row r="346" spans="1:11" x14ac:dyDescent="0.25">
      <c r="A346" t="s">
        <v>21598</v>
      </c>
      <c r="B346" t="s">
        <v>21599</v>
      </c>
      <c r="C346" t="s">
        <v>492</v>
      </c>
      <c r="D346" t="s">
        <v>24334</v>
      </c>
      <c r="E346">
        <v>2</v>
      </c>
      <c r="F346" t="s">
        <v>21598</v>
      </c>
      <c r="H346">
        <v>4870</v>
      </c>
      <c r="I346">
        <v>3</v>
      </c>
      <c r="J346" t="str">
        <f>VLOOKUP(Table2[[#This Row],[Type Code]],Types[],2,FALSE)</f>
        <v xml:space="preserve">Airport </v>
      </c>
      <c r="K346" t="str">
        <f>CONCATENATE(Table2[[#This Row],[Name]]," ",Table2[[#This Row],[Location Name]]," ",Table2[[#This Row],[Type Name]])</f>
        <v xml:space="preserve">Temora  Airport </v>
      </c>
    </row>
    <row r="347" spans="1:11" x14ac:dyDescent="0.25">
      <c r="A347" t="s">
        <v>21327</v>
      </c>
      <c r="B347" t="s">
        <v>21328</v>
      </c>
      <c r="C347" t="s">
        <v>492</v>
      </c>
      <c r="D347" t="s">
        <v>24334</v>
      </c>
      <c r="E347">
        <v>2</v>
      </c>
      <c r="F347" t="s">
        <v>21327</v>
      </c>
      <c r="H347">
        <v>4983</v>
      </c>
      <c r="I347">
        <v>3</v>
      </c>
      <c r="J347" t="str">
        <f>VLOOKUP(Table2[[#This Row],[Type Code]],Types[],2,FALSE)</f>
        <v xml:space="preserve">Airport </v>
      </c>
      <c r="K347" t="str">
        <f>CONCATENATE(Table2[[#This Row],[Name]]," ",Table2[[#This Row],[Location Name]]," ",Table2[[#This Row],[Type Name]])</f>
        <v xml:space="preserve">Tamworth  Airport </v>
      </c>
    </row>
    <row r="348" spans="1:11" x14ac:dyDescent="0.25">
      <c r="A348" t="s">
        <v>21446</v>
      </c>
      <c r="B348" t="s">
        <v>21447</v>
      </c>
      <c r="C348" t="s">
        <v>492</v>
      </c>
      <c r="D348" t="s">
        <v>24334</v>
      </c>
      <c r="E348">
        <v>2</v>
      </c>
      <c r="F348" t="s">
        <v>21446</v>
      </c>
      <c r="H348">
        <v>5039</v>
      </c>
      <c r="I348">
        <v>3</v>
      </c>
      <c r="J348" t="str">
        <f>VLOOKUP(Table2[[#This Row],[Type Code]],Types[],2,FALSE)</f>
        <v xml:space="preserve">Airport </v>
      </c>
      <c r="K348" t="str">
        <f>CONCATENATE(Table2[[#This Row],[Name]]," ",Table2[[#This Row],[Location Name]]," ",Table2[[#This Row],[Type Name]])</f>
        <v xml:space="preserve">Taree  Airport </v>
      </c>
    </row>
    <row r="349" spans="1:11" x14ac:dyDescent="0.25">
      <c r="A349" t="s">
        <v>22366</v>
      </c>
      <c r="B349" t="s">
        <v>22367</v>
      </c>
      <c r="C349" t="s">
        <v>492</v>
      </c>
      <c r="D349" t="s">
        <v>24334</v>
      </c>
      <c r="E349">
        <v>2</v>
      </c>
      <c r="F349" t="s">
        <v>22366</v>
      </c>
      <c r="H349">
        <v>5086</v>
      </c>
      <c r="I349">
        <v>3</v>
      </c>
      <c r="J349" t="str">
        <f>VLOOKUP(Table2[[#This Row],[Type Code]],Types[],2,FALSE)</f>
        <v xml:space="preserve">Airport </v>
      </c>
      <c r="K349" t="str">
        <f>CONCATENATE(Table2[[#This Row],[Name]]," ",Table2[[#This Row],[Location Name]]," ",Table2[[#This Row],[Type Name]])</f>
        <v xml:space="preserve">Tumut  Airport </v>
      </c>
    </row>
    <row r="350" spans="1:11" x14ac:dyDescent="0.25">
      <c r="A350" t="s">
        <v>21816</v>
      </c>
      <c r="B350" t="s">
        <v>21817</v>
      </c>
      <c r="C350" t="s">
        <v>492</v>
      </c>
      <c r="D350" t="s">
        <v>24334</v>
      </c>
      <c r="E350">
        <v>2</v>
      </c>
      <c r="F350" t="s">
        <v>21816</v>
      </c>
      <c r="H350">
        <v>5119</v>
      </c>
      <c r="I350">
        <v>3</v>
      </c>
      <c r="J350" t="str">
        <f>VLOOKUP(Table2[[#This Row],[Type Code]],Types[],2,FALSE)</f>
        <v xml:space="preserve">Airport </v>
      </c>
      <c r="K350" t="str">
        <f>CONCATENATE(Table2[[#This Row],[Name]]," ",Table2[[#This Row],[Location Name]]," ",Table2[[#This Row],[Type Name]])</f>
        <v xml:space="preserve">Tibooburra  Airport </v>
      </c>
    </row>
    <row r="351" spans="1:11" x14ac:dyDescent="0.25">
      <c r="A351" t="s">
        <v>17944</v>
      </c>
      <c r="B351" t="s">
        <v>17945</v>
      </c>
      <c r="C351" t="s">
        <v>492</v>
      </c>
      <c r="D351" t="s">
        <v>24334</v>
      </c>
      <c r="E351">
        <v>2</v>
      </c>
      <c r="F351" t="s">
        <v>17944</v>
      </c>
      <c r="H351">
        <v>5169</v>
      </c>
      <c r="I351">
        <v>3</v>
      </c>
      <c r="J351" t="str">
        <f>VLOOKUP(Table2[[#This Row],[Type Code]],Types[],2,FALSE)</f>
        <v xml:space="preserve">Airport </v>
      </c>
      <c r="K351" t="str">
        <f>CONCATENATE(Table2[[#This Row],[Name]]," ",Table2[[#This Row],[Location Name]]," ",Table2[[#This Row],[Type Name]])</f>
        <v xml:space="preserve">Quirindi  Airport </v>
      </c>
    </row>
    <row r="352" spans="1:11" x14ac:dyDescent="0.25">
      <c r="A352" t="s">
        <v>23437</v>
      </c>
      <c r="B352" t="s">
        <v>23438</v>
      </c>
      <c r="C352" t="s">
        <v>492</v>
      </c>
      <c r="D352" t="s">
        <v>24334</v>
      </c>
      <c r="E352">
        <v>2</v>
      </c>
      <c r="F352" t="s">
        <v>23437</v>
      </c>
      <c r="H352">
        <v>5398</v>
      </c>
      <c r="I352">
        <v>3</v>
      </c>
      <c r="J352" t="str">
        <f>VLOOKUP(Table2[[#This Row],[Type Code]],Types[],2,FALSE)</f>
        <v xml:space="preserve">Airport </v>
      </c>
      <c r="K352" t="str">
        <f>CONCATENATE(Table2[[#This Row],[Name]]," ",Table2[[#This Row],[Location Name]]," ",Table2[[#This Row],[Type Name]])</f>
        <v xml:space="preserve">Wee Waa  Airport </v>
      </c>
    </row>
    <row r="353" spans="1:11" x14ac:dyDescent="0.25">
      <c r="A353" t="s">
        <v>23198</v>
      </c>
      <c r="B353" t="s">
        <v>23199</v>
      </c>
      <c r="C353" t="s">
        <v>492</v>
      </c>
      <c r="D353" t="s">
        <v>24334</v>
      </c>
      <c r="E353">
        <v>2</v>
      </c>
      <c r="F353" t="s">
        <v>23198</v>
      </c>
      <c r="H353">
        <v>5401</v>
      </c>
      <c r="I353">
        <v>3</v>
      </c>
      <c r="J353" t="str">
        <f>VLOOKUP(Table2[[#This Row],[Type Code]],Types[],2,FALSE)</f>
        <v xml:space="preserve">Airport </v>
      </c>
      <c r="K353" t="str">
        <f>CONCATENATE(Table2[[#This Row],[Name]]," ",Table2[[#This Row],[Location Name]]," ",Table2[[#This Row],[Type Name]])</f>
        <v xml:space="preserve">Wagga Wagga  Airport </v>
      </c>
    </row>
    <row r="354" spans="1:11" x14ac:dyDescent="0.25">
      <c r="A354" t="s">
        <v>23253</v>
      </c>
      <c r="B354" t="s">
        <v>23254</v>
      </c>
      <c r="C354" t="s">
        <v>492</v>
      </c>
      <c r="D354" t="s">
        <v>24334</v>
      </c>
      <c r="E354">
        <v>2</v>
      </c>
      <c r="F354" t="s">
        <v>23253</v>
      </c>
      <c r="H354">
        <v>5402</v>
      </c>
      <c r="I354">
        <v>3</v>
      </c>
      <c r="J354" t="str">
        <f>VLOOKUP(Table2[[#This Row],[Type Code]],Types[],2,FALSE)</f>
        <v xml:space="preserve">Airport </v>
      </c>
      <c r="K354" t="str">
        <f>CONCATENATE(Table2[[#This Row],[Name]]," ",Table2[[#This Row],[Location Name]]," ",Table2[[#This Row],[Type Name]])</f>
        <v xml:space="preserve">Walgett  Airport </v>
      </c>
    </row>
    <row r="355" spans="1:11" x14ac:dyDescent="0.25">
      <c r="A355" t="s">
        <v>13134</v>
      </c>
      <c r="B355" t="s">
        <v>13135</v>
      </c>
      <c r="C355" t="s">
        <v>492</v>
      </c>
      <c r="D355" t="s">
        <v>24334</v>
      </c>
      <c r="E355">
        <v>2</v>
      </c>
      <c r="F355" t="s">
        <v>13134</v>
      </c>
      <c r="G355" t="s">
        <v>26</v>
      </c>
      <c r="I355">
        <v>1</v>
      </c>
      <c r="J355" t="str">
        <f>VLOOKUP(Table2[[#This Row],[Type Code]],Types[],2,FALSE)</f>
        <v xml:space="preserve">Off-Line Point </v>
      </c>
      <c r="K355" t="str">
        <f>CONCATENATE(Table2[[#This Row],[Name]]," ",Table2[[#This Row],[Location Name]]," ",Table2[[#This Row],[Type Name]])</f>
        <v xml:space="preserve">Manly Off-line Point Off-Line Point </v>
      </c>
    </row>
    <row r="356" spans="1:11" x14ac:dyDescent="0.25">
      <c r="A356" t="s">
        <v>23623</v>
      </c>
      <c r="B356" t="s">
        <v>23624</v>
      </c>
      <c r="C356" t="s">
        <v>492</v>
      </c>
      <c r="D356" t="s">
        <v>24334</v>
      </c>
      <c r="E356">
        <v>2</v>
      </c>
      <c r="F356" t="s">
        <v>23623</v>
      </c>
      <c r="I356">
        <v>3</v>
      </c>
      <c r="J356" t="str">
        <f>VLOOKUP(Table2[[#This Row],[Type Code]],Types[],2,FALSE)</f>
        <v xml:space="preserve">Airport </v>
      </c>
      <c r="K356" t="str">
        <f>CONCATENATE(Table2[[#This Row],[Name]]," ",Table2[[#This Row],[Location Name]]," ",Table2[[#This Row],[Type Name]])</f>
        <v xml:space="preserve">Wilcannia  Airport </v>
      </c>
    </row>
    <row r="357" spans="1:11" x14ac:dyDescent="0.25">
      <c r="A357" t="s">
        <v>23247</v>
      </c>
      <c r="B357" t="s">
        <v>23248</v>
      </c>
      <c r="C357" t="s">
        <v>492</v>
      </c>
      <c r="D357" t="s">
        <v>24334</v>
      </c>
      <c r="E357">
        <v>2</v>
      </c>
      <c r="F357" t="s">
        <v>23247</v>
      </c>
      <c r="H357">
        <v>5426</v>
      </c>
      <c r="I357">
        <v>3</v>
      </c>
      <c r="J357" t="str">
        <f>VLOOKUP(Table2[[#This Row],[Type Code]],Types[],2,FALSE)</f>
        <v xml:space="preserve">Airport </v>
      </c>
      <c r="K357" t="str">
        <f>CONCATENATE(Table2[[#This Row],[Name]]," ",Table2[[#This Row],[Location Name]]," ",Table2[[#This Row],[Type Name]])</f>
        <v xml:space="preserve">Walcha  Airport </v>
      </c>
    </row>
    <row r="358" spans="1:11" x14ac:dyDescent="0.25">
      <c r="A358" t="s">
        <v>23769</v>
      </c>
      <c r="B358" t="s">
        <v>23770</v>
      </c>
      <c r="C358" t="s">
        <v>492</v>
      </c>
      <c r="D358" t="s">
        <v>24334</v>
      </c>
      <c r="E358">
        <v>2</v>
      </c>
      <c r="F358" t="s">
        <v>23769</v>
      </c>
      <c r="G358" t="s">
        <v>23771</v>
      </c>
      <c r="H358">
        <v>5457</v>
      </c>
      <c r="I358">
        <v>3</v>
      </c>
      <c r="J358" t="str">
        <f>VLOOKUP(Table2[[#This Row],[Type Code]],Types[],2,FALSE)</f>
        <v xml:space="preserve">Airport </v>
      </c>
      <c r="K358" t="str">
        <f>CONCATENATE(Table2[[#This Row],[Name]]," ",Table2[[#This Row],[Location Name]]," ",Table2[[#This Row],[Type Name]])</f>
        <v xml:space="preserve">Wollongong Illawarra Airport </v>
      </c>
    </row>
    <row r="359" spans="1:11" x14ac:dyDescent="0.25">
      <c r="A359" t="s">
        <v>23509</v>
      </c>
      <c r="B359" t="s">
        <v>23510</v>
      </c>
      <c r="C359" t="s">
        <v>492</v>
      </c>
      <c r="D359" t="s">
        <v>24334</v>
      </c>
      <c r="E359">
        <v>2</v>
      </c>
      <c r="F359" t="s">
        <v>23509</v>
      </c>
      <c r="H359">
        <v>5509</v>
      </c>
      <c r="I359">
        <v>3</v>
      </c>
      <c r="J359" t="str">
        <f>VLOOKUP(Table2[[#This Row],[Type Code]],Types[],2,FALSE)</f>
        <v xml:space="preserve">Airport </v>
      </c>
      <c r="K359" t="str">
        <f>CONCATENATE(Table2[[#This Row],[Name]]," ",Table2[[#This Row],[Location Name]]," ",Table2[[#This Row],[Type Name]])</f>
        <v xml:space="preserve">West Wyalong  Airport </v>
      </c>
    </row>
    <row r="360" spans="1:11" x14ac:dyDescent="0.25">
      <c r="A360" t="s">
        <v>18321</v>
      </c>
      <c r="B360" t="s">
        <v>18320</v>
      </c>
      <c r="C360" t="s">
        <v>492</v>
      </c>
      <c r="D360" t="s">
        <v>24334</v>
      </c>
      <c r="E360">
        <v>2</v>
      </c>
      <c r="F360" t="s">
        <v>18321</v>
      </c>
      <c r="G360" t="s">
        <v>18322</v>
      </c>
      <c r="I360">
        <v>3</v>
      </c>
      <c r="J360" t="str">
        <f>VLOOKUP(Table2[[#This Row],[Type Code]],Types[],2,FALSE)</f>
        <v xml:space="preserve">Airport </v>
      </c>
      <c r="K360" t="str">
        <f>CONCATENATE(Table2[[#This Row],[Name]]," ",Table2[[#This Row],[Location Name]]," ",Table2[[#This Row],[Type Name]])</f>
        <v xml:space="preserve">Richmond RAAF Base Airport </v>
      </c>
    </row>
    <row r="361" spans="1:11" x14ac:dyDescent="0.25">
      <c r="A361" t="s">
        <v>780</v>
      </c>
      <c r="B361" t="s">
        <v>781</v>
      </c>
      <c r="C361" t="s">
        <v>363</v>
      </c>
      <c r="D361" t="s">
        <v>24334</v>
      </c>
      <c r="E361">
        <v>0.125</v>
      </c>
      <c r="F361" t="s">
        <v>780</v>
      </c>
      <c r="H361">
        <v>184</v>
      </c>
      <c r="I361">
        <v>3</v>
      </c>
      <c r="J361" t="str">
        <f>VLOOKUP(Table2[[#This Row],[Type Code]],Types[],2,FALSE)</f>
        <v xml:space="preserve">Airport </v>
      </c>
      <c r="K361" t="str">
        <f>CONCATENATE(Table2[[#This Row],[Name]]," ",Table2[[#This Row],[Location Name]]," ",Table2[[#This Row],[Type Name]])</f>
        <v xml:space="preserve">Ammaroo  Airport </v>
      </c>
    </row>
    <row r="362" spans="1:11" x14ac:dyDescent="0.25">
      <c r="A362" t="s">
        <v>936</v>
      </c>
      <c r="B362" t="s">
        <v>937</v>
      </c>
      <c r="C362" t="s">
        <v>363</v>
      </c>
      <c r="D362" t="s">
        <v>24334</v>
      </c>
      <c r="E362">
        <v>0.125</v>
      </c>
      <c r="F362" t="s">
        <v>936</v>
      </c>
      <c r="H362">
        <v>205</v>
      </c>
      <c r="I362">
        <v>3</v>
      </c>
      <c r="J362" t="str">
        <f>VLOOKUP(Table2[[#This Row],[Type Code]],Types[],2,FALSE)</f>
        <v xml:space="preserve">Airport </v>
      </c>
      <c r="K362" t="str">
        <f>CONCATENATE(Table2[[#This Row],[Name]]," ",Table2[[#This Row],[Location Name]]," ",Table2[[#This Row],[Type Name]])</f>
        <v xml:space="preserve">Angus Downs Station  Airport </v>
      </c>
    </row>
    <row r="363" spans="1:11" x14ac:dyDescent="0.25">
      <c r="A363" t="s">
        <v>584</v>
      </c>
      <c r="B363" t="s">
        <v>585</v>
      </c>
      <c r="C363" t="s">
        <v>363</v>
      </c>
      <c r="D363" t="s">
        <v>24334</v>
      </c>
      <c r="E363">
        <v>0.125</v>
      </c>
      <c r="F363" t="s">
        <v>584</v>
      </c>
      <c r="G363" t="s">
        <v>5</v>
      </c>
      <c r="H363">
        <v>271</v>
      </c>
      <c r="I363">
        <v>3</v>
      </c>
      <c r="J363" t="str">
        <f>VLOOKUP(Table2[[#This Row],[Type Code]],Types[],2,FALSE)</f>
        <v xml:space="preserve">Airport </v>
      </c>
      <c r="K363" t="str">
        <f>CONCATENATE(Table2[[#This Row],[Name]]," ",Table2[[#This Row],[Location Name]]," ",Table2[[#This Row],[Type Name]])</f>
        <v xml:space="preserve">Alice Springs Airport Airport </v>
      </c>
    </row>
    <row r="364" spans="1:11" x14ac:dyDescent="0.25">
      <c r="A364" t="s">
        <v>584</v>
      </c>
      <c r="B364" t="s">
        <v>585</v>
      </c>
      <c r="C364" t="s">
        <v>363</v>
      </c>
      <c r="D364" t="s">
        <v>24334</v>
      </c>
      <c r="E364">
        <v>0.125</v>
      </c>
      <c r="F364" t="s">
        <v>586</v>
      </c>
      <c r="G364" t="s">
        <v>7</v>
      </c>
      <c r="I364">
        <v>5</v>
      </c>
      <c r="J364" t="str">
        <f>VLOOKUP(Table2[[#This Row],[Type Code]],Types[],2,FALSE)</f>
        <v xml:space="preserve">Railway Station </v>
      </c>
      <c r="K364" t="str">
        <f>CONCATENATE(Table2[[#This Row],[Name]]," ",Table2[[#This Row],[Location Name]]," ",Table2[[#This Row],[Type Name]])</f>
        <v xml:space="preserve">Alice Springs Railway Station Railway Station </v>
      </c>
    </row>
    <row r="365" spans="1:11" x14ac:dyDescent="0.25">
      <c r="A365" t="s">
        <v>1537</v>
      </c>
      <c r="B365" t="s">
        <v>1538</v>
      </c>
      <c r="C365" t="s">
        <v>363</v>
      </c>
      <c r="D365" t="s">
        <v>24334</v>
      </c>
      <c r="E365">
        <v>0.125</v>
      </c>
      <c r="F365" t="s">
        <v>1537</v>
      </c>
      <c r="H365">
        <v>317</v>
      </c>
      <c r="I365">
        <v>3</v>
      </c>
      <c r="J365" t="str">
        <f>VLOOKUP(Table2[[#This Row],[Type Code]],Types[],2,FALSE)</f>
        <v xml:space="preserve">Airport </v>
      </c>
      <c r="K365" t="str">
        <f>CONCATENATE(Table2[[#This Row],[Name]]," ",Table2[[#This Row],[Location Name]]," ",Table2[[#This Row],[Type Name]])</f>
        <v xml:space="preserve">Auvergne Station  Airport </v>
      </c>
    </row>
    <row r="366" spans="1:11" x14ac:dyDescent="0.25">
      <c r="A366" t="s">
        <v>1535</v>
      </c>
      <c r="B366" t="s">
        <v>1536</v>
      </c>
      <c r="C366" t="s">
        <v>363</v>
      </c>
      <c r="D366" t="s">
        <v>24334</v>
      </c>
      <c r="E366">
        <v>0.125</v>
      </c>
      <c r="F366" t="s">
        <v>1535</v>
      </c>
      <c r="H366">
        <v>327</v>
      </c>
      <c r="I366">
        <v>3</v>
      </c>
      <c r="J366" t="str">
        <f>VLOOKUP(Table2[[#This Row],[Type Code]],Types[],2,FALSE)</f>
        <v xml:space="preserve">Airport </v>
      </c>
      <c r="K366" t="str">
        <f>CONCATENATE(Table2[[#This Row],[Name]]," ",Table2[[#This Row],[Location Name]]," ",Table2[[#This Row],[Type Name]])</f>
        <v xml:space="preserve">Austral Downs Station  Airport </v>
      </c>
    </row>
    <row r="367" spans="1:11" x14ac:dyDescent="0.25">
      <c r="A367" t="s">
        <v>555</v>
      </c>
      <c r="B367" t="s">
        <v>556</v>
      </c>
      <c r="C367" t="s">
        <v>363</v>
      </c>
      <c r="D367" t="s">
        <v>24334</v>
      </c>
      <c r="E367">
        <v>0.125</v>
      </c>
      <c r="F367" t="s">
        <v>555</v>
      </c>
      <c r="H367">
        <v>334</v>
      </c>
      <c r="I367">
        <v>3</v>
      </c>
      <c r="J367" t="str">
        <f>VLOOKUP(Table2[[#This Row],[Type Code]],Types[],2,FALSE)</f>
        <v xml:space="preserve">Airport </v>
      </c>
      <c r="K367" t="str">
        <f>CONCATENATE(Table2[[#This Row],[Name]]," ",Table2[[#This Row],[Location Name]]," ",Table2[[#This Row],[Type Name]])</f>
        <v xml:space="preserve">Alexandria Station  Airport </v>
      </c>
    </row>
    <row r="368" spans="1:11" x14ac:dyDescent="0.25">
      <c r="A368" t="s">
        <v>642</v>
      </c>
      <c r="B368" t="s">
        <v>643</v>
      </c>
      <c r="C368" t="s">
        <v>363</v>
      </c>
      <c r="D368" t="s">
        <v>24334</v>
      </c>
      <c r="E368">
        <v>0.125</v>
      </c>
      <c r="F368" t="s">
        <v>642</v>
      </c>
      <c r="H368">
        <v>343</v>
      </c>
      <c r="I368">
        <v>3</v>
      </c>
      <c r="J368" t="str">
        <f>VLOOKUP(Table2[[#This Row],[Type Code]],Types[],2,FALSE)</f>
        <v xml:space="preserve">Airport </v>
      </c>
      <c r="K368" t="str">
        <f>CONCATENATE(Table2[[#This Row],[Name]]," ",Table2[[#This Row],[Location Name]]," ",Table2[[#This Row],[Type Name]])</f>
        <v xml:space="preserve">Alroy Downs  Airport </v>
      </c>
    </row>
    <row r="369" spans="1:11" x14ac:dyDescent="0.25">
      <c r="A369" t="s">
        <v>1022</v>
      </c>
      <c r="B369" t="s">
        <v>1023</v>
      </c>
      <c r="C369" t="s">
        <v>363</v>
      </c>
      <c r="D369" t="s">
        <v>24334</v>
      </c>
      <c r="E369">
        <v>0.125</v>
      </c>
      <c r="F369" t="s">
        <v>1022</v>
      </c>
      <c r="H369">
        <v>346</v>
      </c>
      <c r="I369">
        <v>3</v>
      </c>
      <c r="J369" t="str">
        <f>VLOOKUP(Table2[[#This Row],[Type Code]],Types[],2,FALSE)</f>
        <v xml:space="preserve">Airport </v>
      </c>
      <c r="K369" t="str">
        <f>CONCATENATE(Table2[[#This Row],[Name]]," ",Table2[[#This Row],[Location Name]]," ",Table2[[#This Row],[Type Name]])</f>
        <v xml:space="preserve">Anthony Lagoon  Airport </v>
      </c>
    </row>
    <row r="370" spans="1:11" x14ac:dyDescent="0.25">
      <c r="A370" t="s">
        <v>1592</v>
      </c>
      <c r="B370" t="s">
        <v>1593</v>
      </c>
      <c r="C370" t="s">
        <v>363</v>
      </c>
      <c r="D370" t="s">
        <v>24334</v>
      </c>
      <c r="E370">
        <v>0.125</v>
      </c>
      <c r="F370" t="s">
        <v>1592</v>
      </c>
      <c r="G370" t="s">
        <v>1594</v>
      </c>
      <c r="H370">
        <v>348</v>
      </c>
      <c r="I370">
        <v>3</v>
      </c>
      <c r="J370" t="str">
        <f>VLOOKUP(Table2[[#This Row],[Type Code]],Types[],2,FALSE)</f>
        <v xml:space="preserve">Airport </v>
      </c>
      <c r="K370" t="str">
        <f>CONCATENATE(Table2[[#This Row],[Name]]," ",Table2[[#This Row],[Location Name]]," ",Table2[[#This Row],[Type Name]])</f>
        <v xml:space="preserve">Ayers Rock Connellan Airport </v>
      </c>
    </row>
    <row r="371" spans="1:11" x14ac:dyDescent="0.25">
      <c r="A371" t="s">
        <v>2605</v>
      </c>
      <c r="B371" t="s">
        <v>2606</v>
      </c>
      <c r="C371" t="s">
        <v>363</v>
      </c>
      <c r="D371" t="s">
        <v>24334</v>
      </c>
      <c r="E371">
        <v>0.125</v>
      </c>
      <c r="F371" t="s">
        <v>2605</v>
      </c>
      <c r="I371">
        <v>3</v>
      </c>
      <c r="J371" t="str">
        <f>VLOOKUP(Table2[[#This Row],[Type Code]],Types[],2,FALSE)</f>
        <v xml:space="preserve">Airport </v>
      </c>
      <c r="K371" t="str">
        <f>CONCATENATE(Table2[[#This Row],[Name]]," ",Table2[[#This Row],[Location Name]]," ",Table2[[#This Row],[Type Name]])</f>
        <v xml:space="preserve">Bickerton Island  Airport </v>
      </c>
    </row>
    <row r="372" spans="1:11" x14ac:dyDescent="0.25">
      <c r="A372" t="s">
        <v>3018</v>
      </c>
      <c r="B372" t="s">
        <v>3019</v>
      </c>
      <c r="C372" t="s">
        <v>363</v>
      </c>
      <c r="D372" t="s">
        <v>24334</v>
      </c>
      <c r="E372">
        <v>0.125</v>
      </c>
      <c r="F372" t="s">
        <v>3018</v>
      </c>
      <c r="H372">
        <v>633</v>
      </c>
      <c r="I372">
        <v>3</v>
      </c>
      <c r="J372" t="str">
        <f>VLOOKUP(Table2[[#This Row],[Type Code]],Types[],2,FALSE)</f>
        <v xml:space="preserve">Airport </v>
      </c>
      <c r="K372" t="str">
        <f>CONCATENATE(Table2[[#This Row],[Name]]," ",Table2[[#This Row],[Location Name]]," ",Table2[[#This Row],[Type Name]])</f>
        <v xml:space="preserve">Borroloola  Airport </v>
      </c>
    </row>
    <row r="373" spans="1:11" x14ac:dyDescent="0.25">
      <c r="A373" t="s">
        <v>2107</v>
      </c>
      <c r="B373" t="s">
        <v>2108</v>
      </c>
      <c r="C373" t="s">
        <v>363</v>
      </c>
      <c r="D373" t="s">
        <v>24334</v>
      </c>
      <c r="E373">
        <v>0.125</v>
      </c>
      <c r="F373" t="s">
        <v>2107</v>
      </c>
      <c r="H373">
        <v>665</v>
      </c>
      <c r="I373">
        <v>3</v>
      </c>
      <c r="J373" t="str">
        <f>VLOOKUP(Table2[[#This Row],[Type Code]],Types[],2,FALSE)</f>
        <v xml:space="preserve">Airport </v>
      </c>
      <c r="K373" t="str">
        <f>CONCATENATE(Table2[[#This Row],[Name]]," ",Table2[[#This Row],[Location Name]]," ",Table2[[#This Row],[Type Name]])</f>
        <v xml:space="preserve">Bathurst Island  Airport </v>
      </c>
    </row>
    <row r="374" spans="1:11" x14ac:dyDescent="0.25">
      <c r="A374" t="s">
        <v>3340</v>
      </c>
      <c r="B374" t="s">
        <v>3341</v>
      </c>
      <c r="C374" t="s">
        <v>363</v>
      </c>
      <c r="D374" t="s">
        <v>24334</v>
      </c>
      <c r="E374">
        <v>0.125</v>
      </c>
      <c r="F374" t="s">
        <v>3340</v>
      </c>
      <c r="H374">
        <v>687</v>
      </c>
      <c r="I374">
        <v>3</v>
      </c>
      <c r="J374" t="str">
        <f>VLOOKUP(Table2[[#This Row],[Type Code]],Types[],2,FALSE)</f>
        <v xml:space="preserve">Airport </v>
      </c>
      <c r="K374" t="str">
        <f>CONCATENATE(Table2[[#This Row],[Name]]," ",Table2[[#This Row],[Location Name]]," ",Table2[[#This Row],[Type Name]])</f>
        <v xml:space="preserve">Brunette Downs  Airport </v>
      </c>
    </row>
    <row r="375" spans="1:11" x14ac:dyDescent="0.25">
      <c r="A375" t="s">
        <v>1889</v>
      </c>
      <c r="B375" t="s">
        <v>1890</v>
      </c>
      <c r="C375" t="s">
        <v>363</v>
      </c>
      <c r="D375" t="s">
        <v>24334</v>
      </c>
      <c r="E375">
        <v>0.125</v>
      </c>
      <c r="F375" t="s">
        <v>1889</v>
      </c>
      <c r="I375">
        <v>3</v>
      </c>
      <c r="J375" t="str">
        <f>VLOOKUP(Table2[[#This Row],[Type Code]],Types[],2,FALSE)</f>
        <v xml:space="preserve">Airport </v>
      </c>
      <c r="K375" t="str">
        <f>CONCATENATE(Table2[[#This Row],[Name]]," ",Table2[[#This Row],[Location Name]]," ",Table2[[#This Row],[Type Name]])</f>
        <v xml:space="preserve">Baniyala  Airport </v>
      </c>
    </row>
    <row r="376" spans="1:11" x14ac:dyDescent="0.25">
      <c r="A376" t="s">
        <v>4941</v>
      </c>
      <c r="B376" t="s">
        <v>4942</v>
      </c>
      <c r="C376" t="s">
        <v>363</v>
      </c>
      <c r="D376" t="s">
        <v>24334</v>
      </c>
      <c r="E376">
        <v>0.125</v>
      </c>
      <c r="F376" t="s">
        <v>4941</v>
      </c>
      <c r="I376">
        <v>3</v>
      </c>
      <c r="J376" t="str">
        <f>VLOOKUP(Table2[[#This Row],[Type Code]],Types[],2,FALSE)</f>
        <v xml:space="preserve">Airport </v>
      </c>
      <c r="K376" t="str">
        <f>CONCATENATE(Table2[[#This Row],[Name]]," ",Table2[[#This Row],[Location Name]]," ",Table2[[#This Row],[Type Name]])</f>
        <v xml:space="preserve">Cooinda  Airport </v>
      </c>
    </row>
    <row r="377" spans="1:11" x14ac:dyDescent="0.25">
      <c r="A377" t="s">
        <v>3702</v>
      </c>
      <c r="B377" t="s">
        <v>3703</v>
      </c>
      <c r="C377" t="s">
        <v>363</v>
      </c>
      <c r="D377" t="s">
        <v>24334</v>
      </c>
      <c r="E377">
        <v>0.125</v>
      </c>
      <c r="F377" t="s">
        <v>3702</v>
      </c>
      <c r="H377">
        <v>870</v>
      </c>
      <c r="I377">
        <v>3</v>
      </c>
      <c r="J377" t="str">
        <f>VLOOKUP(Table2[[#This Row],[Type Code]],Types[],2,FALSE)</f>
        <v xml:space="preserve">Airport </v>
      </c>
      <c r="K377" t="str">
        <f>CONCATENATE(Table2[[#This Row],[Name]]," ",Table2[[#This Row],[Location Name]]," ",Table2[[#This Row],[Type Name]])</f>
        <v xml:space="preserve">Camfield Station  Airport </v>
      </c>
    </row>
    <row r="378" spans="1:11" x14ac:dyDescent="0.25">
      <c r="A378" t="s">
        <v>5177</v>
      </c>
      <c r="B378" t="s">
        <v>5178</v>
      </c>
      <c r="C378" t="s">
        <v>363</v>
      </c>
      <c r="D378" t="s">
        <v>24334</v>
      </c>
      <c r="E378">
        <v>0.125</v>
      </c>
      <c r="F378" t="s">
        <v>5177</v>
      </c>
      <c r="H378">
        <v>937</v>
      </c>
      <c r="I378">
        <v>3</v>
      </c>
      <c r="J378" t="str">
        <f>VLOOKUP(Table2[[#This Row],[Type Code]],Types[],2,FALSE)</f>
        <v xml:space="preserve">Airport </v>
      </c>
      <c r="K378" t="str">
        <f>CONCATENATE(Table2[[#This Row],[Name]]," ",Table2[[#This Row],[Location Name]]," ",Table2[[#This Row],[Type Name]])</f>
        <v xml:space="preserve">Croker Island  Airport </v>
      </c>
    </row>
    <row r="379" spans="1:11" x14ac:dyDescent="0.25">
      <c r="A379" t="s">
        <v>4949</v>
      </c>
      <c r="B379" t="s">
        <v>4950</v>
      </c>
      <c r="C379" t="s">
        <v>363</v>
      </c>
      <c r="D379" t="s">
        <v>24334</v>
      </c>
      <c r="E379">
        <v>0.125</v>
      </c>
      <c r="F379" t="s">
        <v>4949</v>
      </c>
      <c r="H379">
        <v>1003</v>
      </c>
      <c r="I379">
        <v>3</v>
      </c>
      <c r="J379" t="str">
        <f>VLOOKUP(Table2[[#This Row],[Type Code]],Types[],2,FALSE)</f>
        <v xml:space="preserve">Airport </v>
      </c>
      <c r="K379" t="str">
        <f>CONCATENATE(Table2[[#This Row],[Name]]," ",Table2[[#This Row],[Location Name]]," ",Table2[[#This Row],[Type Name]])</f>
        <v xml:space="preserve">Coolibah  Airport </v>
      </c>
    </row>
    <row r="380" spans="1:11" x14ac:dyDescent="0.25">
      <c r="A380" t="s">
        <v>5161</v>
      </c>
      <c r="B380" t="s">
        <v>5162</v>
      </c>
      <c r="C380" t="s">
        <v>363</v>
      </c>
      <c r="D380" t="s">
        <v>24334</v>
      </c>
      <c r="E380">
        <v>0.125</v>
      </c>
      <c r="F380" t="s">
        <v>5161</v>
      </c>
      <c r="H380">
        <v>1064</v>
      </c>
      <c r="I380">
        <v>3</v>
      </c>
      <c r="J380" t="str">
        <f>VLOOKUP(Table2[[#This Row],[Type Code]],Types[],2,FALSE)</f>
        <v xml:space="preserve">Airport </v>
      </c>
      <c r="K380" t="str">
        <f>CONCATENATE(Table2[[#This Row],[Name]]," ",Table2[[#This Row],[Location Name]]," ",Table2[[#This Row],[Type Name]])</f>
        <v xml:space="preserve">Cresswell Downs  Airport </v>
      </c>
    </row>
    <row r="381" spans="1:11" x14ac:dyDescent="0.25">
      <c r="A381" t="s">
        <v>4045</v>
      </c>
      <c r="B381" t="s">
        <v>4046</v>
      </c>
      <c r="C381" t="s">
        <v>363</v>
      </c>
      <c r="D381" t="s">
        <v>24334</v>
      </c>
      <c r="E381">
        <v>0.125</v>
      </c>
      <c r="F381" t="s">
        <v>4045</v>
      </c>
      <c r="H381">
        <v>1084</v>
      </c>
      <c r="I381">
        <v>3</v>
      </c>
      <c r="J381" t="str">
        <f>VLOOKUP(Table2[[#This Row],[Type Code]],Types[],2,FALSE)</f>
        <v xml:space="preserve">Airport </v>
      </c>
      <c r="K381" t="str">
        <f>CONCATENATE(Table2[[#This Row],[Name]]," ",Table2[[#This Row],[Location Name]]," ",Table2[[#This Row],[Type Name]])</f>
        <v xml:space="preserve">Cattle Creek  Airport </v>
      </c>
    </row>
    <row r="382" spans="1:11" x14ac:dyDescent="0.25">
      <c r="A382" t="s">
        <v>5848</v>
      </c>
      <c r="B382" t="s">
        <v>5849</v>
      </c>
      <c r="C382" t="s">
        <v>363</v>
      </c>
      <c r="D382" t="s">
        <v>24334</v>
      </c>
      <c r="E382">
        <v>0.125</v>
      </c>
      <c r="F382" t="s">
        <v>5848</v>
      </c>
      <c r="I382">
        <v>3</v>
      </c>
      <c r="J382" t="str">
        <f>VLOOKUP(Table2[[#This Row],[Type Code]],Types[],2,FALSE)</f>
        <v xml:space="preserve">Airport </v>
      </c>
      <c r="K382" t="str">
        <f>CONCATENATE(Table2[[#This Row],[Name]]," ",Table2[[#This Row],[Location Name]]," ",Table2[[#This Row],[Type Name]])</f>
        <v xml:space="preserve">Docker River  Airport </v>
      </c>
    </row>
    <row r="383" spans="1:11" x14ac:dyDescent="0.25">
      <c r="A383" t="s">
        <v>5593</v>
      </c>
      <c r="B383" t="s">
        <v>5594</v>
      </c>
      <c r="C383" t="s">
        <v>363</v>
      </c>
      <c r="D383" t="s">
        <v>24334</v>
      </c>
      <c r="E383">
        <v>0.125</v>
      </c>
      <c r="F383" t="s">
        <v>5593</v>
      </c>
      <c r="H383">
        <v>1242</v>
      </c>
      <c r="I383">
        <v>3</v>
      </c>
      <c r="J383" t="str">
        <f>VLOOKUP(Table2[[#This Row],[Type Code]],Types[],2,FALSE)</f>
        <v xml:space="preserve">Airport </v>
      </c>
      <c r="K383" t="str">
        <f>CONCATENATE(Table2[[#This Row],[Name]]," ",Table2[[#This Row],[Location Name]]," ",Table2[[#This Row],[Type Name]])</f>
        <v xml:space="preserve">Delissaville  Airport </v>
      </c>
    </row>
    <row r="384" spans="1:11" x14ac:dyDescent="0.25">
      <c r="A384" t="s">
        <v>5450</v>
      </c>
      <c r="B384" t="s">
        <v>5451</v>
      </c>
      <c r="C384" t="s">
        <v>363</v>
      </c>
      <c r="D384" t="s">
        <v>24334</v>
      </c>
      <c r="E384">
        <v>0.125</v>
      </c>
      <c r="F384" t="s">
        <v>5450</v>
      </c>
      <c r="G384" t="s">
        <v>122</v>
      </c>
      <c r="H384">
        <v>1291</v>
      </c>
      <c r="I384">
        <v>3</v>
      </c>
      <c r="J384" t="str">
        <f>VLOOKUP(Table2[[#This Row],[Type Code]],Types[],2,FALSE)</f>
        <v xml:space="preserve">Airport </v>
      </c>
      <c r="K384" t="str">
        <f>CONCATENATE(Table2[[#This Row],[Name]]," ",Table2[[#This Row],[Location Name]]," ",Table2[[#This Row],[Type Name]])</f>
        <v xml:space="preserve">Darwin International Airport </v>
      </c>
    </row>
    <row r="385" spans="1:11" x14ac:dyDescent="0.25">
      <c r="A385" t="s">
        <v>5450</v>
      </c>
      <c r="B385" t="s">
        <v>5451</v>
      </c>
      <c r="C385" t="s">
        <v>363</v>
      </c>
      <c r="D385" t="s">
        <v>24334</v>
      </c>
      <c r="E385">
        <v>0.125</v>
      </c>
      <c r="F385" t="s">
        <v>5452</v>
      </c>
      <c r="G385" t="s">
        <v>7</v>
      </c>
      <c r="I385">
        <v>5</v>
      </c>
      <c r="J385" t="str">
        <f>VLOOKUP(Table2[[#This Row],[Type Code]],Types[],2,FALSE)</f>
        <v xml:space="preserve">Railway Station </v>
      </c>
      <c r="K385" t="str">
        <f>CONCATENATE(Table2[[#This Row],[Name]]," ",Table2[[#This Row],[Location Name]]," ",Table2[[#This Row],[Type Name]])</f>
        <v xml:space="preserve">Darwin Railway Station Railway Station </v>
      </c>
    </row>
    <row r="386" spans="1:11" x14ac:dyDescent="0.25">
      <c r="A386" t="s">
        <v>5378</v>
      </c>
      <c r="B386" t="s">
        <v>5379</v>
      </c>
      <c r="C386" t="s">
        <v>363</v>
      </c>
      <c r="D386" t="s">
        <v>24334</v>
      </c>
      <c r="E386">
        <v>0.125</v>
      </c>
      <c r="F386" t="s">
        <v>5378</v>
      </c>
      <c r="H386">
        <v>1317</v>
      </c>
      <c r="I386">
        <v>3</v>
      </c>
      <c r="J386" t="str">
        <f>VLOOKUP(Table2[[#This Row],[Type Code]],Types[],2,FALSE)</f>
        <v xml:space="preserve">Airport </v>
      </c>
      <c r="K386" t="str">
        <f>CONCATENATE(Table2[[#This Row],[Name]]," ",Table2[[#This Row],[Location Name]]," ",Table2[[#This Row],[Type Name]])</f>
        <v xml:space="preserve">Daly River Mission  Airport </v>
      </c>
    </row>
    <row r="387" spans="1:11" x14ac:dyDescent="0.25">
      <c r="A387" t="s">
        <v>5380</v>
      </c>
      <c r="B387" t="s">
        <v>5381</v>
      </c>
      <c r="C387" t="s">
        <v>363</v>
      </c>
      <c r="D387" t="s">
        <v>24334</v>
      </c>
      <c r="E387">
        <v>0.125</v>
      </c>
      <c r="F387" t="s">
        <v>5380</v>
      </c>
      <c r="H387">
        <v>1327</v>
      </c>
      <c r="I387">
        <v>3</v>
      </c>
      <c r="J387" t="str">
        <f>VLOOKUP(Table2[[#This Row],[Type Code]],Types[],2,FALSE)</f>
        <v xml:space="preserve">Airport </v>
      </c>
      <c r="K387" t="str">
        <f>CONCATENATE(Table2[[#This Row],[Name]]," ",Table2[[#This Row],[Location Name]]," ",Table2[[#This Row],[Type Name]])</f>
        <v xml:space="preserve">Daly Waters  Airport </v>
      </c>
    </row>
    <row r="388" spans="1:11" x14ac:dyDescent="0.25">
      <c r="A388" t="s">
        <v>6597</v>
      </c>
      <c r="B388" t="s">
        <v>6598</v>
      </c>
      <c r="C388" t="s">
        <v>363</v>
      </c>
      <c r="D388" t="s">
        <v>24334</v>
      </c>
      <c r="E388">
        <v>0.125</v>
      </c>
      <c r="F388" t="s">
        <v>6597</v>
      </c>
      <c r="H388">
        <v>1351</v>
      </c>
      <c r="I388">
        <v>3</v>
      </c>
      <c r="J388" t="str">
        <f>VLOOKUP(Table2[[#This Row],[Type Code]],Types[],2,FALSE)</f>
        <v xml:space="preserve">Airport </v>
      </c>
      <c r="K388" t="str">
        <f>CONCATENATE(Table2[[#This Row],[Name]]," ",Table2[[#This Row],[Location Name]]," ",Table2[[#This Row],[Type Name]])</f>
        <v xml:space="preserve">Erldunda  Airport </v>
      </c>
    </row>
    <row r="389" spans="1:11" x14ac:dyDescent="0.25">
      <c r="A389" t="s">
        <v>6439</v>
      </c>
      <c r="B389" t="s">
        <v>6440</v>
      </c>
      <c r="C389" t="s">
        <v>363</v>
      </c>
      <c r="D389" t="s">
        <v>24334</v>
      </c>
      <c r="E389">
        <v>0.125</v>
      </c>
      <c r="F389" t="s">
        <v>6439</v>
      </c>
      <c r="H389">
        <v>1383</v>
      </c>
      <c r="I389">
        <v>3</v>
      </c>
      <c r="J389" t="str">
        <f>VLOOKUP(Table2[[#This Row],[Type Code]],Types[],2,FALSE)</f>
        <v xml:space="preserve">Airport </v>
      </c>
      <c r="K389" t="str">
        <f>CONCATENATE(Table2[[#This Row],[Name]]," ",Table2[[#This Row],[Location Name]]," ",Table2[[#This Row],[Type Name]])</f>
        <v xml:space="preserve">Elkedra  Airport </v>
      </c>
    </row>
    <row r="390" spans="1:11" x14ac:dyDescent="0.25">
      <c r="A390" t="s">
        <v>6404</v>
      </c>
      <c r="B390" t="s">
        <v>6405</v>
      </c>
      <c r="C390" t="s">
        <v>363</v>
      </c>
      <c r="D390" t="s">
        <v>24334</v>
      </c>
      <c r="E390">
        <v>0.125</v>
      </c>
      <c r="F390" t="s">
        <v>6404</v>
      </c>
      <c r="H390">
        <v>1390</v>
      </c>
      <c r="I390">
        <v>3</v>
      </c>
      <c r="J390" t="str">
        <f>VLOOKUP(Table2[[#This Row],[Type Code]],Types[],2,FALSE)</f>
        <v xml:space="preserve">Airport </v>
      </c>
      <c r="K390" t="str">
        <f>CONCATENATE(Table2[[#This Row],[Name]]," ",Table2[[#This Row],[Location Name]]," ",Table2[[#This Row],[Type Name]])</f>
        <v xml:space="preserve">Elcho Island  Airport </v>
      </c>
    </row>
    <row r="391" spans="1:11" x14ac:dyDescent="0.25">
      <c r="A391" t="s">
        <v>6684</v>
      </c>
      <c r="B391" t="s">
        <v>6685</v>
      </c>
      <c r="C391" t="s">
        <v>363</v>
      </c>
      <c r="D391" t="s">
        <v>24334</v>
      </c>
      <c r="E391">
        <v>0.125</v>
      </c>
      <c r="F391" t="s">
        <v>6684</v>
      </c>
      <c r="H391">
        <v>1483</v>
      </c>
      <c r="I391">
        <v>3</v>
      </c>
      <c r="J391" t="str">
        <f>VLOOKUP(Table2[[#This Row],[Type Code]],Types[],2,FALSE)</f>
        <v xml:space="preserve">Airport </v>
      </c>
      <c r="K391" t="str">
        <f>CONCATENATE(Table2[[#This Row],[Name]]," ",Table2[[#This Row],[Location Name]]," ",Table2[[#This Row],[Type Name]])</f>
        <v xml:space="preserve">Eva Downs  Airport </v>
      </c>
    </row>
    <row r="392" spans="1:11" x14ac:dyDescent="0.25">
      <c r="A392" t="s">
        <v>6926</v>
      </c>
      <c r="B392" t="s">
        <v>6927</v>
      </c>
      <c r="C392" t="s">
        <v>363</v>
      </c>
      <c r="D392" t="s">
        <v>24334</v>
      </c>
      <c r="E392">
        <v>0.125</v>
      </c>
      <c r="F392" t="s">
        <v>6926</v>
      </c>
      <c r="H392">
        <v>1548</v>
      </c>
      <c r="I392">
        <v>3</v>
      </c>
      <c r="J392" t="str">
        <f>VLOOKUP(Table2[[#This Row],[Type Code]],Types[],2,FALSE)</f>
        <v xml:space="preserve">Airport </v>
      </c>
      <c r="K392" t="str">
        <f>CONCATENATE(Table2[[#This Row],[Name]]," ",Table2[[#This Row],[Location Name]]," ",Table2[[#This Row],[Type Name]])</f>
        <v xml:space="preserve">Finke  Airport </v>
      </c>
    </row>
    <row r="393" spans="1:11" x14ac:dyDescent="0.25">
      <c r="A393" t="s">
        <v>20432</v>
      </c>
      <c r="B393" t="s">
        <v>20433</v>
      </c>
      <c r="C393" t="s">
        <v>363</v>
      </c>
      <c r="D393" t="s">
        <v>24334</v>
      </c>
      <c r="E393">
        <v>0.125</v>
      </c>
      <c r="F393" t="s">
        <v>20432</v>
      </c>
      <c r="H393">
        <v>1672</v>
      </c>
      <c r="I393">
        <v>3</v>
      </c>
      <c r="J393" t="str">
        <f>VLOOKUP(Table2[[#This Row],[Type Code]],Types[],2,FALSE)</f>
        <v xml:space="preserve">Airport </v>
      </c>
      <c r="K393" t="str">
        <f>CONCATENATE(Table2[[#This Row],[Name]]," ",Table2[[#This Row],[Location Name]]," ",Table2[[#This Row],[Type Name]])</f>
        <v xml:space="preserve">South Goulburn Island  Airport </v>
      </c>
    </row>
    <row r="394" spans="1:11" x14ac:dyDescent="0.25">
      <c r="A394" t="s">
        <v>15342</v>
      </c>
      <c r="B394" t="s">
        <v>15343</v>
      </c>
      <c r="C394" t="s">
        <v>363</v>
      </c>
      <c r="D394" t="s">
        <v>24334</v>
      </c>
      <c r="E394">
        <v>0.125</v>
      </c>
      <c r="F394" t="s">
        <v>15342</v>
      </c>
      <c r="G394" t="s">
        <v>15344</v>
      </c>
      <c r="H394">
        <v>1796</v>
      </c>
      <c r="I394">
        <v>3</v>
      </c>
      <c r="J394" t="str">
        <f>VLOOKUP(Table2[[#This Row],[Type Code]],Types[],2,FALSE)</f>
        <v xml:space="preserve">Airport </v>
      </c>
      <c r="K394" t="str">
        <f>CONCATENATE(Table2[[#This Row],[Name]]," ",Table2[[#This Row],[Location Name]]," ",Table2[[#This Row],[Type Name]])</f>
        <v xml:space="preserve">Nhulunbuy Gove Airport </v>
      </c>
    </row>
    <row r="395" spans="1:11" x14ac:dyDescent="0.25">
      <c r="A395" t="s">
        <v>7527</v>
      </c>
      <c r="B395" t="s">
        <v>7528</v>
      </c>
      <c r="C395" t="s">
        <v>363</v>
      </c>
      <c r="D395" t="s">
        <v>24334</v>
      </c>
      <c r="E395">
        <v>0.125</v>
      </c>
      <c r="F395" t="s">
        <v>7527</v>
      </c>
      <c r="H395">
        <v>1801</v>
      </c>
      <c r="I395">
        <v>3</v>
      </c>
      <c r="J395" t="str">
        <f>VLOOKUP(Table2[[#This Row],[Type Code]],Types[],2,FALSE)</f>
        <v xml:space="preserve">Airport </v>
      </c>
      <c r="K395" t="str">
        <f>CONCATENATE(Table2[[#This Row],[Name]]," ",Table2[[#This Row],[Location Name]]," ",Table2[[#This Row],[Type Name]])</f>
        <v xml:space="preserve">Garden Point  Airport </v>
      </c>
    </row>
    <row r="396" spans="1:11" x14ac:dyDescent="0.25">
      <c r="A396" t="s">
        <v>8134</v>
      </c>
      <c r="B396" t="s">
        <v>8135</v>
      </c>
      <c r="C396" t="s">
        <v>363</v>
      </c>
      <c r="D396" t="s">
        <v>24334</v>
      </c>
      <c r="E396">
        <v>0.125</v>
      </c>
      <c r="F396" t="s">
        <v>8134</v>
      </c>
      <c r="H396">
        <v>1831</v>
      </c>
      <c r="I396">
        <v>3</v>
      </c>
      <c r="J396" t="str">
        <f>VLOOKUP(Table2[[#This Row],[Type Code]],Types[],2,FALSE)</f>
        <v xml:space="preserve">Airport </v>
      </c>
      <c r="K396" t="str">
        <f>CONCATENATE(Table2[[#This Row],[Name]]," ",Table2[[#This Row],[Location Name]]," ",Table2[[#This Row],[Type Name]])</f>
        <v xml:space="preserve">Groote Eylandt  Airport </v>
      </c>
    </row>
    <row r="397" spans="1:11" x14ac:dyDescent="0.25">
      <c r="A397" t="s">
        <v>21731</v>
      </c>
      <c r="B397" t="s">
        <v>21732</v>
      </c>
      <c r="C397" t="s">
        <v>363</v>
      </c>
      <c r="D397" t="s">
        <v>24334</v>
      </c>
      <c r="E397">
        <v>0.125</v>
      </c>
      <c r="F397" t="s">
        <v>21731</v>
      </c>
      <c r="H397">
        <v>1835</v>
      </c>
      <c r="I397">
        <v>3</v>
      </c>
      <c r="J397" t="str">
        <f>VLOOKUP(Table2[[#This Row],[Type Code]],Types[],2,FALSE)</f>
        <v xml:space="preserve">Airport </v>
      </c>
      <c r="K397" t="str">
        <f>CONCATENATE(Table2[[#This Row],[Name]]," ",Table2[[#This Row],[Location Name]]," ",Table2[[#This Row],[Type Name]])</f>
        <v xml:space="preserve">The Granites  Airport </v>
      </c>
    </row>
    <row r="398" spans="1:11" x14ac:dyDescent="0.25">
      <c r="A398" t="s">
        <v>8735</v>
      </c>
      <c r="B398" t="s">
        <v>8736</v>
      </c>
      <c r="C398" t="s">
        <v>363</v>
      </c>
      <c r="D398" t="s">
        <v>24334</v>
      </c>
      <c r="E398">
        <v>0.125</v>
      </c>
      <c r="F398" t="s">
        <v>8735</v>
      </c>
      <c r="H398">
        <v>1970</v>
      </c>
      <c r="I398">
        <v>3</v>
      </c>
      <c r="J398" t="str">
        <f>VLOOKUP(Table2[[#This Row],[Type Code]],Types[],2,FALSE)</f>
        <v xml:space="preserve">Airport </v>
      </c>
      <c r="K398" t="str">
        <f>CONCATENATE(Table2[[#This Row],[Name]]," ",Table2[[#This Row],[Location Name]]," ",Table2[[#This Row],[Type Name]])</f>
        <v xml:space="preserve">Hermannsburg  Airport </v>
      </c>
    </row>
    <row r="399" spans="1:11" x14ac:dyDescent="0.25">
      <c r="A399" t="s">
        <v>11588</v>
      </c>
      <c r="B399" t="s">
        <v>11589</v>
      </c>
      <c r="C399" t="s">
        <v>363</v>
      </c>
      <c r="D399" t="s">
        <v>24334</v>
      </c>
      <c r="E399">
        <v>0.125</v>
      </c>
      <c r="F399" t="s">
        <v>11588</v>
      </c>
      <c r="G399" t="s">
        <v>11590</v>
      </c>
      <c r="H399">
        <v>1988</v>
      </c>
      <c r="I399">
        <v>3</v>
      </c>
      <c r="J399" t="str">
        <f>VLOOKUP(Table2[[#This Row],[Type Code]],Types[],2,FALSE)</f>
        <v xml:space="preserve">Airport </v>
      </c>
      <c r="K399" t="str">
        <f>CONCATENATE(Table2[[#This Row],[Name]]," ",Table2[[#This Row],[Location Name]]," ",Table2[[#This Row],[Type Name]])</f>
        <v xml:space="preserve">Lajamanu Hooker Creek Airport </v>
      </c>
    </row>
    <row r="400" spans="1:11" x14ac:dyDescent="0.25">
      <c r="A400" t="s">
        <v>8710</v>
      </c>
      <c r="B400" t="s">
        <v>8711</v>
      </c>
      <c r="C400" t="s">
        <v>363</v>
      </c>
      <c r="D400" t="s">
        <v>24334</v>
      </c>
      <c r="E400">
        <v>0.125</v>
      </c>
      <c r="F400" t="s">
        <v>8710</v>
      </c>
      <c r="H400">
        <v>2012</v>
      </c>
      <c r="I400">
        <v>3</v>
      </c>
      <c r="J400" t="str">
        <f>VLOOKUP(Table2[[#This Row],[Type Code]],Types[],2,FALSE)</f>
        <v xml:space="preserve">Airport </v>
      </c>
      <c r="K400" t="str">
        <f>CONCATENATE(Table2[[#This Row],[Name]]," ",Table2[[#This Row],[Location Name]]," ",Table2[[#This Row],[Type Name]])</f>
        <v xml:space="preserve">Henbury  Airport </v>
      </c>
    </row>
    <row r="401" spans="1:11" x14ac:dyDescent="0.25">
      <c r="A401" t="s">
        <v>9118</v>
      </c>
      <c r="B401" t="s">
        <v>9119</v>
      </c>
      <c r="C401" t="s">
        <v>363</v>
      </c>
      <c r="D401" t="s">
        <v>24334</v>
      </c>
      <c r="E401">
        <v>0.125</v>
      </c>
      <c r="F401" t="s">
        <v>9118</v>
      </c>
      <c r="H401">
        <v>2025</v>
      </c>
      <c r="I401">
        <v>3</v>
      </c>
      <c r="J401" t="str">
        <f>VLOOKUP(Table2[[#This Row],[Type Code]],Types[],2,FALSE)</f>
        <v xml:space="preserve">Airport </v>
      </c>
      <c r="K401" t="str">
        <f>CONCATENATE(Table2[[#This Row],[Name]]," ",Table2[[#This Row],[Location Name]]," ",Table2[[#This Row],[Type Name]])</f>
        <v xml:space="preserve">Humbert River  Airport </v>
      </c>
    </row>
    <row r="402" spans="1:11" x14ac:dyDescent="0.25">
      <c r="A402" t="s">
        <v>9431</v>
      </c>
      <c r="B402" t="s">
        <v>9432</v>
      </c>
      <c r="C402" t="s">
        <v>363</v>
      </c>
      <c r="D402" t="s">
        <v>24334</v>
      </c>
      <c r="E402">
        <v>0.125</v>
      </c>
      <c r="F402" t="s">
        <v>9431</v>
      </c>
      <c r="H402">
        <v>2217</v>
      </c>
      <c r="I402">
        <v>3</v>
      </c>
      <c r="J402" t="str">
        <f>VLOOKUP(Table2[[#This Row],[Type Code]],Types[],2,FALSE)</f>
        <v xml:space="preserve">Airport </v>
      </c>
      <c r="K402" t="str">
        <f>CONCATENATE(Table2[[#This Row],[Name]]," ",Table2[[#This Row],[Location Name]]," ",Table2[[#This Row],[Type Name]])</f>
        <v xml:space="preserve">Inverway  Airport </v>
      </c>
    </row>
    <row r="403" spans="1:11" x14ac:dyDescent="0.25">
      <c r="A403" t="s">
        <v>9648</v>
      </c>
      <c r="B403" t="s">
        <v>9649</v>
      </c>
      <c r="C403" t="s">
        <v>363</v>
      </c>
      <c r="D403" t="s">
        <v>24334</v>
      </c>
      <c r="E403">
        <v>0.125</v>
      </c>
      <c r="F403" t="s">
        <v>9648</v>
      </c>
      <c r="H403">
        <v>2247</v>
      </c>
      <c r="I403">
        <v>3</v>
      </c>
      <c r="J403" t="str">
        <f>VLOOKUP(Table2[[#This Row],[Type Code]],Types[],2,FALSE)</f>
        <v xml:space="preserve">Airport </v>
      </c>
      <c r="K403" t="str">
        <f>CONCATENATE(Table2[[#This Row],[Name]]," ",Table2[[#This Row],[Location Name]]," ",Table2[[#This Row],[Type Name]])</f>
        <v xml:space="preserve">Jabiru  Airport </v>
      </c>
    </row>
    <row r="404" spans="1:11" x14ac:dyDescent="0.25">
      <c r="A404" t="s">
        <v>10874</v>
      </c>
      <c r="B404" t="s">
        <v>10875</v>
      </c>
      <c r="C404" t="s">
        <v>363</v>
      </c>
      <c r="D404" t="s">
        <v>24334</v>
      </c>
      <c r="E404">
        <v>0.125</v>
      </c>
      <c r="F404" t="s">
        <v>10874</v>
      </c>
      <c r="H404">
        <v>2374</v>
      </c>
      <c r="I404">
        <v>3</v>
      </c>
      <c r="J404" t="str">
        <f>VLOOKUP(Table2[[#This Row],[Type Code]],Types[],2,FALSE)</f>
        <v xml:space="preserve">Airport </v>
      </c>
      <c r="K404" t="str">
        <f>CONCATENATE(Table2[[#This Row],[Name]]," ",Table2[[#This Row],[Location Name]]," ",Table2[[#This Row],[Type Name]])</f>
        <v xml:space="preserve">Kirkimbie Station  Airport </v>
      </c>
    </row>
    <row r="405" spans="1:11" x14ac:dyDescent="0.25">
      <c r="A405" t="s">
        <v>10819</v>
      </c>
      <c r="B405" t="s">
        <v>10820</v>
      </c>
      <c r="C405" t="s">
        <v>363</v>
      </c>
      <c r="D405" t="s">
        <v>24334</v>
      </c>
      <c r="E405">
        <v>0.125</v>
      </c>
      <c r="F405" t="s">
        <v>10819</v>
      </c>
      <c r="I405">
        <v>3</v>
      </c>
      <c r="J405" t="str">
        <f>VLOOKUP(Table2[[#This Row],[Type Code]],Types[],2,FALSE)</f>
        <v xml:space="preserve">Airport </v>
      </c>
      <c r="K405" t="str">
        <f>CONCATENATE(Table2[[#This Row],[Name]]," ",Table2[[#This Row],[Location Name]]," ",Table2[[#This Row],[Type Name]])</f>
        <v xml:space="preserve">Kings Canyon  Airport </v>
      </c>
    </row>
    <row r="406" spans="1:11" x14ac:dyDescent="0.25">
      <c r="A406" t="s">
        <v>10821</v>
      </c>
      <c r="B406" t="s">
        <v>10822</v>
      </c>
      <c r="C406" t="s">
        <v>363</v>
      </c>
      <c r="D406" t="s">
        <v>24334</v>
      </c>
      <c r="E406">
        <v>0.125</v>
      </c>
      <c r="F406" t="s">
        <v>10821</v>
      </c>
      <c r="I406">
        <v>3</v>
      </c>
      <c r="J406" t="str">
        <f>VLOOKUP(Table2[[#This Row],[Type Code]],Types[],2,FALSE)</f>
        <v xml:space="preserve">Airport </v>
      </c>
      <c r="K406" t="str">
        <f>CONCATENATE(Table2[[#This Row],[Name]]," ",Table2[[#This Row],[Location Name]]," ",Table2[[#This Row],[Type Name]])</f>
        <v xml:space="preserve">Kings Creek Station  Airport </v>
      </c>
    </row>
    <row r="407" spans="1:11" x14ac:dyDescent="0.25">
      <c r="A407" t="s">
        <v>10132</v>
      </c>
      <c r="B407" t="s">
        <v>10133</v>
      </c>
      <c r="C407" t="s">
        <v>363</v>
      </c>
      <c r="D407" t="s">
        <v>24334</v>
      </c>
      <c r="E407">
        <v>0.125</v>
      </c>
      <c r="F407" t="s">
        <v>10132</v>
      </c>
      <c r="I407">
        <v>3</v>
      </c>
      <c r="J407" t="str">
        <f>VLOOKUP(Table2[[#This Row],[Type Code]],Types[],2,FALSE)</f>
        <v xml:space="preserve">Airport </v>
      </c>
      <c r="K407" t="str">
        <f>CONCATENATE(Table2[[#This Row],[Name]]," ",Table2[[#This Row],[Location Name]]," ",Table2[[#This Row],[Type Name]])</f>
        <v xml:space="preserve">Kalkgurung  Airport </v>
      </c>
    </row>
    <row r="408" spans="1:11" x14ac:dyDescent="0.25">
      <c r="A408" t="s">
        <v>11288</v>
      </c>
      <c r="B408" t="s">
        <v>11289</v>
      </c>
      <c r="C408" t="s">
        <v>363</v>
      </c>
      <c r="D408" t="s">
        <v>24334</v>
      </c>
      <c r="E408">
        <v>0.125</v>
      </c>
      <c r="F408" t="s">
        <v>11288</v>
      </c>
      <c r="G408" t="s">
        <v>11290</v>
      </c>
      <c r="H408">
        <v>2443</v>
      </c>
      <c r="I408">
        <v>3</v>
      </c>
      <c r="J408" t="str">
        <f>VLOOKUP(Table2[[#This Row],[Type Code]],Types[],2,FALSE)</f>
        <v xml:space="preserve">Airport </v>
      </c>
      <c r="K408" t="str">
        <f>CONCATENATE(Table2[[#This Row],[Name]]," ",Table2[[#This Row],[Location Name]]," ",Table2[[#This Row],[Type Name]])</f>
        <v xml:space="preserve">Kulgera Kulgera Roadhouse Airport </v>
      </c>
    </row>
    <row r="409" spans="1:11" x14ac:dyDescent="0.25">
      <c r="A409" t="s">
        <v>11354</v>
      </c>
      <c r="B409" t="s">
        <v>11355</v>
      </c>
      <c r="C409" t="s">
        <v>363</v>
      </c>
      <c r="D409" t="s">
        <v>24334</v>
      </c>
      <c r="E409">
        <v>0.125</v>
      </c>
      <c r="F409" t="s">
        <v>11354</v>
      </c>
      <c r="H409">
        <v>2591</v>
      </c>
      <c r="I409">
        <v>3</v>
      </c>
      <c r="J409" t="str">
        <f>VLOOKUP(Table2[[#This Row],[Type Code]],Types[],2,FALSE)</f>
        <v xml:space="preserve">Airport </v>
      </c>
      <c r="K409" t="str">
        <f>CONCATENATE(Table2[[#This Row],[Name]]," ",Table2[[#This Row],[Location Name]]," ",Table2[[#This Row],[Type Name]])</f>
        <v xml:space="preserve">Kurundi Station  Airport </v>
      </c>
    </row>
    <row r="410" spans="1:11" x14ac:dyDescent="0.25">
      <c r="A410" t="s">
        <v>10404</v>
      </c>
      <c r="B410" t="s">
        <v>10405</v>
      </c>
      <c r="C410" t="s">
        <v>363</v>
      </c>
      <c r="D410" t="s">
        <v>24334</v>
      </c>
      <c r="E410">
        <v>0.125</v>
      </c>
      <c r="F410" t="s">
        <v>10404</v>
      </c>
      <c r="G410" t="s">
        <v>10406</v>
      </c>
      <c r="I410">
        <v>3</v>
      </c>
      <c r="J410" t="str">
        <f>VLOOKUP(Table2[[#This Row],[Type Code]],Types[],2,FALSE)</f>
        <v xml:space="preserve">Airport </v>
      </c>
      <c r="K410" t="str">
        <f>CONCATENATE(Table2[[#This Row],[Name]]," ",Table2[[#This Row],[Location Name]]," ",Table2[[#This Row],[Type Name]])</f>
        <v xml:space="preserve">Katherine RAAF Tindal Airport </v>
      </c>
    </row>
    <row r="411" spans="1:11" x14ac:dyDescent="0.25">
      <c r="A411" t="s">
        <v>7508</v>
      </c>
      <c r="B411" t="s">
        <v>7509</v>
      </c>
      <c r="C411" t="s">
        <v>363</v>
      </c>
      <c r="D411" t="s">
        <v>24334</v>
      </c>
      <c r="E411">
        <v>0.125</v>
      </c>
      <c r="F411" t="s">
        <v>7508</v>
      </c>
      <c r="G411" t="s">
        <v>7510</v>
      </c>
      <c r="H411">
        <v>2756</v>
      </c>
      <c r="I411">
        <v>3</v>
      </c>
      <c r="J411" t="str">
        <f>VLOOKUP(Table2[[#This Row],[Type Code]],Types[],2,FALSE)</f>
        <v xml:space="preserve">Airport </v>
      </c>
      <c r="K411" t="str">
        <f>CONCATENATE(Table2[[#This Row],[Name]]," ",Table2[[#This Row],[Location Name]]," ",Table2[[#This Row],[Type Name]])</f>
        <v xml:space="preserve">Gapuwiyak Lake Evella Airport </v>
      </c>
    </row>
    <row r="412" spans="1:11" x14ac:dyDescent="0.25">
      <c r="A412" t="s">
        <v>12157</v>
      </c>
      <c r="B412" t="s">
        <v>12158</v>
      </c>
      <c r="C412" t="s">
        <v>363</v>
      </c>
      <c r="D412" t="s">
        <v>24334</v>
      </c>
      <c r="E412">
        <v>0.125</v>
      </c>
      <c r="F412" t="s">
        <v>12157</v>
      </c>
      <c r="H412">
        <v>2797</v>
      </c>
      <c r="I412">
        <v>3</v>
      </c>
      <c r="J412" t="str">
        <f>VLOOKUP(Table2[[#This Row],[Type Code]],Types[],2,FALSE)</f>
        <v xml:space="preserve">Airport </v>
      </c>
      <c r="K412" t="str">
        <f>CONCATENATE(Table2[[#This Row],[Name]]," ",Table2[[#This Row],[Location Name]]," ",Table2[[#This Row],[Type Name]])</f>
        <v xml:space="preserve">Limbunya Station  Airport </v>
      </c>
    </row>
    <row r="413" spans="1:11" x14ac:dyDescent="0.25">
      <c r="A413" t="s">
        <v>11619</v>
      </c>
      <c r="B413" t="s">
        <v>11620</v>
      </c>
      <c r="C413" t="s">
        <v>363</v>
      </c>
      <c r="D413" t="s">
        <v>24334</v>
      </c>
      <c r="E413">
        <v>0.125</v>
      </c>
      <c r="F413" t="s">
        <v>11619</v>
      </c>
      <c r="H413">
        <v>2855</v>
      </c>
      <c r="I413">
        <v>3</v>
      </c>
      <c r="J413" t="str">
        <f>VLOOKUP(Table2[[#This Row],[Type Code]],Types[],2,FALSE)</f>
        <v xml:space="preserve">Airport </v>
      </c>
      <c r="K413" t="str">
        <f>CONCATENATE(Table2[[#This Row],[Name]]," ",Table2[[#This Row],[Location Name]]," ",Table2[[#This Row],[Type Name]])</f>
        <v xml:space="preserve">Lake Nash  Airport </v>
      </c>
    </row>
    <row r="414" spans="1:11" x14ac:dyDescent="0.25">
      <c r="A414" t="s">
        <v>13599</v>
      </c>
      <c r="B414" t="s">
        <v>13600</v>
      </c>
      <c r="C414" t="s">
        <v>363</v>
      </c>
      <c r="D414" t="s">
        <v>24334</v>
      </c>
      <c r="E414">
        <v>0.125</v>
      </c>
      <c r="F414" t="s">
        <v>13599</v>
      </c>
      <c r="H414">
        <v>3046</v>
      </c>
      <c r="I414">
        <v>3</v>
      </c>
      <c r="J414" t="str">
        <f>VLOOKUP(Table2[[#This Row],[Type Code]],Types[],2,FALSE)</f>
        <v xml:space="preserve">Airport </v>
      </c>
      <c r="K414" t="str">
        <f>CONCATENATE(Table2[[#This Row],[Name]]," ",Table2[[#This Row],[Location Name]]," ",Table2[[#This Row],[Type Name]])</f>
        <v xml:space="preserve">Mcarthur River Mine  Airport </v>
      </c>
    </row>
    <row r="415" spans="1:11" x14ac:dyDescent="0.25">
      <c r="A415" t="s">
        <v>13136</v>
      </c>
      <c r="B415" t="s">
        <v>13137</v>
      </c>
      <c r="C415" t="s">
        <v>363</v>
      </c>
      <c r="D415" t="s">
        <v>24334</v>
      </c>
      <c r="E415">
        <v>0.125</v>
      </c>
      <c r="F415" t="s">
        <v>13136</v>
      </c>
      <c r="H415">
        <v>3101</v>
      </c>
      <c r="I415">
        <v>3</v>
      </c>
      <c r="J415" t="str">
        <f>VLOOKUP(Table2[[#This Row],[Type Code]],Types[],2,FALSE)</f>
        <v xml:space="preserve">Airport </v>
      </c>
      <c r="K415" t="str">
        <f>CONCATENATE(Table2[[#This Row],[Name]]," ",Table2[[#This Row],[Location Name]]," ",Table2[[#This Row],[Type Name]])</f>
        <v xml:space="preserve">Manners Creek Station  Airport </v>
      </c>
    </row>
    <row r="416" spans="1:11" x14ac:dyDescent="0.25">
      <c r="A416" t="s">
        <v>13922</v>
      </c>
      <c r="B416" t="s">
        <v>13923</v>
      </c>
      <c r="C416" t="s">
        <v>363</v>
      </c>
      <c r="D416" t="s">
        <v>24334</v>
      </c>
      <c r="E416">
        <v>0.125</v>
      </c>
      <c r="F416" t="s">
        <v>13922</v>
      </c>
      <c r="I416">
        <v>3</v>
      </c>
      <c r="J416" t="str">
        <f>VLOOKUP(Table2[[#This Row],[Type Code]],Types[],2,FALSE)</f>
        <v xml:space="preserve">Airport </v>
      </c>
      <c r="K416" t="str">
        <f>CONCATENATE(Table2[[#This Row],[Name]]," ",Table2[[#This Row],[Location Name]]," ",Table2[[#This Row],[Type Name]])</f>
        <v xml:space="preserve">Milingimbi Island  Airport </v>
      </c>
    </row>
    <row r="417" spans="1:11" x14ac:dyDescent="0.25">
      <c r="A417" t="s">
        <v>14060</v>
      </c>
      <c r="B417" t="s">
        <v>14061</v>
      </c>
      <c r="C417" t="s">
        <v>363</v>
      </c>
      <c r="D417" t="s">
        <v>24334</v>
      </c>
      <c r="E417">
        <v>0.125</v>
      </c>
      <c r="F417" t="s">
        <v>14060</v>
      </c>
      <c r="I417">
        <v>3</v>
      </c>
      <c r="J417" t="str">
        <f>VLOOKUP(Table2[[#This Row],[Type Code]],Types[],2,FALSE)</f>
        <v xml:space="preserve">Airport </v>
      </c>
      <c r="K417" t="str">
        <f>CONCATENATE(Table2[[#This Row],[Name]]," ",Table2[[#This Row],[Location Name]]," ",Table2[[#This Row],[Type Name]])</f>
        <v xml:space="preserve">Mittiebah  Airport </v>
      </c>
    </row>
    <row r="418" spans="1:11" x14ac:dyDescent="0.25">
      <c r="A418" t="s">
        <v>12880</v>
      </c>
      <c r="B418" t="s">
        <v>12881</v>
      </c>
      <c r="C418" t="s">
        <v>363</v>
      </c>
      <c r="D418" t="s">
        <v>24334</v>
      </c>
      <c r="E418">
        <v>0.125</v>
      </c>
      <c r="F418" t="s">
        <v>12880</v>
      </c>
      <c r="H418">
        <v>3155</v>
      </c>
      <c r="I418">
        <v>3</v>
      </c>
      <c r="J418" t="str">
        <f>VLOOKUP(Table2[[#This Row],[Type Code]],Types[],2,FALSE)</f>
        <v xml:space="preserve">Airport </v>
      </c>
      <c r="K418" t="str">
        <f>CONCATENATE(Table2[[#This Row],[Name]]," ",Table2[[#This Row],[Location Name]]," ",Table2[[#This Row],[Type Name]])</f>
        <v xml:space="preserve">Mainoru  Airport </v>
      </c>
    </row>
    <row r="419" spans="1:11" x14ac:dyDescent="0.25">
      <c r="A419" t="s">
        <v>14526</v>
      </c>
      <c r="B419" t="s">
        <v>14527</v>
      </c>
      <c r="C419" t="s">
        <v>363</v>
      </c>
      <c r="D419" t="s">
        <v>24334</v>
      </c>
      <c r="E419">
        <v>0.125</v>
      </c>
      <c r="F419" t="s">
        <v>14526</v>
      </c>
      <c r="H419">
        <v>3189</v>
      </c>
      <c r="I419">
        <v>3</v>
      </c>
      <c r="J419" t="str">
        <f>VLOOKUP(Table2[[#This Row],[Type Code]],Types[],2,FALSE)</f>
        <v xml:space="preserve">Airport </v>
      </c>
      <c r="K419" t="str">
        <f>CONCATENATE(Table2[[#This Row],[Name]]," ",Table2[[#This Row],[Location Name]]," ",Table2[[#This Row],[Type Name]])</f>
        <v xml:space="preserve">Mount Cavenagh  Airport </v>
      </c>
    </row>
    <row r="420" spans="1:11" x14ac:dyDescent="0.25">
      <c r="A420" t="s">
        <v>13104</v>
      </c>
      <c r="B420" t="s">
        <v>13105</v>
      </c>
      <c r="C420" t="s">
        <v>363</v>
      </c>
      <c r="D420" t="s">
        <v>24334</v>
      </c>
      <c r="E420">
        <v>0.125</v>
      </c>
      <c r="F420" t="s">
        <v>13104</v>
      </c>
      <c r="H420">
        <v>3242</v>
      </c>
      <c r="I420">
        <v>3</v>
      </c>
      <c r="J420" t="str">
        <f>VLOOKUP(Table2[[#This Row],[Type Code]],Types[],2,FALSE)</f>
        <v xml:space="preserve">Airport </v>
      </c>
      <c r="K420" t="str">
        <f>CONCATENATE(Table2[[#This Row],[Name]]," ",Table2[[#This Row],[Location Name]]," ",Table2[[#This Row],[Type Name]])</f>
        <v xml:space="preserve">Maningrida  Airport </v>
      </c>
    </row>
    <row r="421" spans="1:11" x14ac:dyDescent="0.25">
      <c r="A421" t="s">
        <v>14575</v>
      </c>
      <c r="B421" t="s">
        <v>14576</v>
      </c>
      <c r="C421" t="s">
        <v>363</v>
      </c>
      <c r="D421" t="s">
        <v>24334</v>
      </c>
      <c r="E421">
        <v>0.125</v>
      </c>
      <c r="F421" t="s">
        <v>14575</v>
      </c>
      <c r="H421">
        <v>3256</v>
      </c>
      <c r="I421">
        <v>3</v>
      </c>
      <c r="J421" t="str">
        <f>VLOOKUP(Table2[[#This Row],[Type Code]],Types[],2,FALSE)</f>
        <v xml:space="preserve">Airport </v>
      </c>
      <c r="K421" t="str">
        <f>CONCATENATE(Table2[[#This Row],[Name]]," ",Table2[[#This Row],[Location Name]]," ",Table2[[#This Row],[Type Name]])</f>
        <v xml:space="preserve">Mount Valley  Airport </v>
      </c>
    </row>
    <row r="422" spans="1:11" x14ac:dyDescent="0.25">
      <c r="A422" t="s">
        <v>12748</v>
      </c>
      <c r="B422" t="s">
        <v>12749</v>
      </c>
      <c r="C422" t="s">
        <v>363</v>
      </c>
      <c r="D422" t="s">
        <v>24334</v>
      </c>
      <c r="E422">
        <v>0.125</v>
      </c>
      <c r="F422" t="s">
        <v>12748</v>
      </c>
      <c r="H422">
        <v>3257</v>
      </c>
      <c r="I422">
        <v>3</v>
      </c>
      <c r="J422" t="str">
        <f>VLOOKUP(Table2[[#This Row],[Type Code]],Types[],2,FALSE)</f>
        <v xml:space="preserve">Airport </v>
      </c>
      <c r="K422" t="str">
        <f>CONCATENATE(Table2[[#This Row],[Name]]," ",Table2[[#This Row],[Location Name]]," ",Table2[[#This Row],[Type Name]])</f>
        <v xml:space="preserve">MacDonald Downs  Airport </v>
      </c>
    </row>
    <row r="423" spans="1:11" x14ac:dyDescent="0.25">
      <c r="A423" t="s">
        <v>13352</v>
      </c>
      <c r="B423" t="s">
        <v>13353</v>
      </c>
      <c r="C423" t="s">
        <v>363</v>
      </c>
      <c r="D423" t="s">
        <v>24334</v>
      </c>
      <c r="E423">
        <v>0.125</v>
      </c>
      <c r="F423" t="s">
        <v>13352</v>
      </c>
      <c r="H423">
        <v>3295</v>
      </c>
      <c r="I423">
        <v>3</v>
      </c>
      <c r="J423" t="str">
        <f>VLOOKUP(Table2[[#This Row],[Type Code]],Types[],2,FALSE)</f>
        <v xml:space="preserve">Airport </v>
      </c>
      <c r="K423" t="str">
        <f>CONCATENATE(Table2[[#This Row],[Name]]," ",Table2[[#This Row],[Location Name]]," ",Table2[[#This Row],[Type Name]])</f>
        <v xml:space="preserve">Marqua  Airport </v>
      </c>
    </row>
    <row r="424" spans="1:11" x14ac:dyDescent="0.25">
      <c r="A424" t="s">
        <v>14403</v>
      </c>
      <c r="B424" t="s">
        <v>14404</v>
      </c>
      <c r="C424" t="s">
        <v>363</v>
      </c>
      <c r="D424" t="s">
        <v>24334</v>
      </c>
      <c r="E424">
        <v>0.125</v>
      </c>
      <c r="F424" t="s">
        <v>14403</v>
      </c>
      <c r="H424">
        <v>3320</v>
      </c>
      <c r="I424">
        <v>3</v>
      </c>
      <c r="J424" t="str">
        <f>VLOOKUP(Table2[[#This Row],[Type Code]],Types[],2,FALSE)</f>
        <v xml:space="preserve">Airport </v>
      </c>
      <c r="K424" t="str">
        <f>CONCATENATE(Table2[[#This Row],[Name]]," ",Table2[[#This Row],[Location Name]]," ",Table2[[#This Row],[Type Name]])</f>
        <v xml:space="preserve">Moroak  Airport </v>
      </c>
    </row>
    <row r="425" spans="1:11" x14ac:dyDescent="0.25">
      <c r="A425" t="s">
        <v>14571</v>
      </c>
      <c r="B425" t="s">
        <v>14572</v>
      </c>
      <c r="C425" t="s">
        <v>363</v>
      </c>
      <c r="D425" t="s">
        <v>24334</v>
      </c>
      <c r="E425">
        <v>0.125</v>
      </c>
      <c r="F425" t="s">
        <v>14571</v>
      </c>
      <c r="H425">
        <v>3330</v>
      </c>
      <c r="I425">
        <v>3</v>
      </c>
      <c r="J425" t="str">
        <f>VLOOKUP(Table2[[#This Row],[Type Code]],Types[],2,FALSE)</f>
        <v xml:space="preserve">Airport </v>
      </c>
      <c r="K425" t="str">
        <f>CONCATENATE(Table2[[#This Row],[Name]]," ",Table2[[#This Row],[Location Name]]," ",Table2[[#This Row],[Type Name]])</f>
        <v xml:space="preserve">Mount Swan  Airport </v>
      </c>
    </row>
    <row r="426" spans="1:11" x14ac:dyDescent="0.25">
      <c r="A426" t="s">
        <v>14566</v>
      </c>
      <c r="B426" t="s">
        <v>14567</v>
      </c>
      <c r="C426" t="s">
        <v>363</v>
      </c>
      <c r="D426" t="s">
        <v>24334</v>
      </c>
      <c r="E426">
        <v>0.125</v>
      </c>
      <c r="F426" t="s">
        <v>14566</v>
      </c>
      <c r="H426">
        <v>3350</v>
      </c>
      <c r="I426">
        <v>3</v>
      </c>
      <c r="J426" t="str">
        <f>VLOOKUP(Table2[[#This Row],[Type Code]],Types[],2,FALSE)</f>
        <v xml:space="preserve">Airport </v>
      </c>
      <c r="K426" t="str">
        <f>CONCATENATE(Table2[[#This Row],[Name]]," ",Table2[[#This Row],[Location Name]]," ",Table2[[#This Row],[Type Name]])</f>
        <v xml:space="preserve">Mount Sandford Station  Airport </v>
      </c>
    </row>
    <row r="427" spans="1:11" x14ac:dyDescent="0.25">
      <c r="A427" t="s">
        <v>14672</v>
      </c>
      <c r="B427" t="s">
        <v>14673</v>
      </c>
      <c r="C427" t="s">
        <v>363</v>
      </c>
      <c r="D427" t="s">
        <v>24334</v>
      </c>
      <c r="E427">
        <v>0.125</v>
      </c>
      <c r="F427" t="s">
        <v>14672</v>
      </c>
      <c r="H427">
        <v>3382</v>
      </c>
      <c r="I427">
        <v>3</v>
      </c>
      <c r="J427" t="str">
        <f>VLOOKUP(Table2[[#This Row],[Type Code]],Types[],2,FALSE)</f>
        <v xml:space="preserve">Airport </v>
      </c>
      <c r="K427" t="str">
        <f>CONCATENATE(Table2[[#This Row],[Name]]," ",Table2[[#This Row],[Location Name]]," ",Table2[[#This Row],[Type Name]])</f>
        <v xml:space="preserve">Mulga Park  Airport </v>
      </c>
    </row>
    <row r="428" spans="1:11" x14ac:dyDescent="0.25">
      <c r="A428" t="s">
        <v>15002</v>
      </c>
      <c r="B428" t="s">
        <v>15003</v>
      </c>
      <c r="C428" t="s">
        <v>363</v>
      </c>
      <c r="D428" t="s">
        <v>24334</v>
      </c>
      <c r="E428">
        <v>0.125</v>
      </c>
      <c r="F428" t="s">
        <v>15002</v>
      </c>
      <c r="H428">
        <v>3562</v>
      </c>
      <c r="I428">
        <v>3</v>
      </c>
      <c r="J428" t="str">
        <f>VLOOKUP(Table2[[#This Row],[Type Code]],Types[],2,FALSE)</f>
        <v xml:space="preserve">Airport </v>
      </c>
      <c r="K428" t="str">
        <f>CONCATENATE(Table2[[#This Row],[Name]]," ",Table2[[#This Row],[Location Name]]," ",Table2[[#This Row],[Type Name]])</f>
        <v xml:space="preserve">Napperby  Airport </v>
      </c>
    </row>
    <row r="429" spans="1:11" x14ac:dyDescent="0.25">
      <c r="A429" t="s">
        <v>15320</v>
      </c>
      <c r="B429" t="s">
        <v>15321</v>
      </c>
      <c r="C429" t="s">
        <v>363</v>
      </c>
      <c r="D429" t="s">
        <v>24334</v>
      </c>
      <c r="E429">
        <v>0.125</v>
      </c>
      <c r="F429" t="s">
        <v>15320</v>
      </c>
      <c r="H429">
        <v>3574</v>
      </c>
      <c r="I429">
        <v>3</v>
      </c>
      <c r="J429" t="str">
        <f>VLOOKUP(Table2[[#This Row],[Type Code]],Types[],2,FALSE)</f>
        <v xml:space="preserve">Airport </v>
      </c>
      <c r="K429" t="str">
        <f>CONCATENATE(Table2[[#This Row],[Name]]," ",Table2[[#This Row],[Location Name]]," ",Table2[[#This Row],[Type Name]])</f>
        <v xml:space="preserve">Newry  Airport </v>
      </c>
    </row>
    <row r="430" spans="1:11" x14ac:dyDescent="0.25">
      <c r="A430" t="s">
        <v>15681</v>
      </c>
      <c r="B430" t="s">
        <v>15682</v>
      </c>
      <c r="C430" t="s">
        <v>363</v>
      </c>
      <c r="D430" t="s">
        <v>24334</v>
      </c>
      <c r="E430">
        <v>0.125</v>
      </c>
      <c r="F430" t="s">
        <v>15681</v>
      </c>
      <c r="H430">
        <v>3586</v>
      </c>
      <c r="I430">
        <v>3</v>
      </c>
      <c r="J430" t="str">
        <f>VLOOKUP(Table2[[#This Row],[Type Code]],Types[],2,FALSE)</f>
        <v xml:space="preserve">Airport </v>
      </c>
      <c r="K430" t="str">
        <f>CONCATENATE(Table2[[#This Row],[Name]]," ",Table2[[#This Row],[Location Name]]," ",Table2[[#This Row],[Type Name]])</f>
        <v xml:space="preserve">Numbulwar  Airport </v>
      </c>
    </row>
    <row r="431" spans="1:11" x14ac:dyDescent="0.25">
      <c r="A431" t="s">
        <v>15838</v>
      </c>
      <c r="B431" t="s">
        <v>15839</v>
      </c>
      <c r="C431" t="s">
        <v>363</v>
      </c>
      <c r="D431" t="s">
        <v>24334</v>
      </c>
      <c r="E431">
        <v>0.125</v>
      </c>
      <c r="F431" t="s">
        <v>15838</v>
      </c>
      <c r="H431">
        <v>3722</v>
      </c>
      <c r="I431">
        <v>3</v>
      </c>
      <c r="J431" t="str">
        <f>VLOOKUP(Table2[[#This Row],[Type Code]],Types[],2,FALSE)</f>
        <v xml:space="preserve">Airport </v>
      </c>
      <c r="K431" t="str">
        <f>CONCATENATE(Table2[[#This Row],[Name]]," ",Table2[[#This Row],[Location Name]]," ",Table2[[#This Row],[Type Name]])</f>
        <v xml:space="preserve">Oenpelli  Airport </v>
      </c>
    </row>
    <row r="432" spans="1:11" x14ac:dyDescent="0.25">
      <c r="A432" t="s">
        <v>16828</v>
      </c>
      <c r="B432" t="s">
        <v>16829</v>
      </c>
      <c r="C432" t="s">
        <v>363</v>
      </c>
      <c r="D432" t="s">
        <v>24334</v>
      </c>
      <c r="E432">
        <v>0.125</v>
      </c>
      <c r="F432" t="s">
        <v>16828</v>
      </c>
      <c r="I432">
        <v>3</v>
      </c>
      <c r="J432" t="str">
        <f>VLOOKUP(Table2[[#This Row],[Type Code]],Types[],2,FALSE)</f>
        <v xml:space="preserve">Airport </v>
      </c>
      <c r="K432" t="str">
        <f>CONCATENATE(Table2[[#This Row],[Name]]," ",Table2[[#This Row],[Location Name]]," ",Table2[[#This Row],[Type Name]])</f>
        <v xml:space="preserve">Peppimenarti  Airport </v>
      </c>
    </row>
    <row r="433" spans="1:11" x14ac:dyDescent="0.25">
      <c r="A433" t="s">
        <v>17357</v>
      </c>
      <c r="B433" t="s">
        <v>17358</v>
      </c>
      <c r="C433" t="s">
        <v>363</v>
      </c>
      <c r="D433" t="s">
        <v>24334</v>
      </c>
      <c r="E433">
        <v>0.125</v>
      </c>
      <c r="F433" t="s">
        <v>17357</v>
      </c>
      <c r="H433">
        <v>3945</v>
      </c>
      <c r="I433">
        <v>3</v>
      </c>
      <c r="J433" t="str">
        <f>VLOOKUP(Table2[[#This Row],[Type Code]],Types[],2,FALSE)</f>
        <v xml:space="preserve">Airport </v>
      </c>
      <c r="K433" t="str">
        <f>CONCATENATE(Table2[[#This Row],[Name]]," ",Table2[[#This Row],[Location Name]]," ",Table2[[#This Row],[Type Name]])</f>
        <v xml:space="preserve">Port Keats  Airport </v>
      </c>
    </row>
    <row r="434" spans="1:11" x14ac:dyDescent="0.25">
      <c r="A434" t="s">
        <v>18050</v>
      </c>
      <c r="B434" t="s">
        <v>18051</v>
      </c>
      <c r="C434" t="s">
        <v>363</v>
      </c>
      <c r="D434" t="s">
        <v>24334</v>
      </c>
      <c r="E434">
        <v>0.125</v>
      </c>
      <c r="F434" t="s">
        <v>18050</v>
      </c>
      <c r="H434">
        <v>4163</v>
      </c>
      <c r="I434">
        <v>3</v>
      </c>
      <c r="J434" t="str">
        <f>VLOOKUP(Table2[[#This Row],[Type Code]],Types[],2,FALSE)</f>
        <v xml:space="preserve">Airport </v>
      </c>
      <c r="K434" t="str">
        <f>CONCATENATE(Table2[[#This Row],[Name]]," ",Table2[[#This Row],[Location Name]]," ",Table2[[#This Row],[Type Name]])</f>
        <v xml:space="preserve">Ramingining  Airport </v>
      </c>
    </row>
    <row r="435" spans="1:11" x14ac:dyDescent="0.25">
      <c r="A435" t="s">
        <v>18492</v>
      </c>
      <c r="B435" t="s">
        <v>18493</v>
      </c>
      <c r="C435" t="s">
        <v>363</v>
      </c>
      <c r="D435" t="s">
        <v>24334</v>
      </c>
      <c r="E435">
        <v>0.125</v>
      </c>
      <c r="F435" t="s">
        <v>18492</v>
      </c>
      <c r="H435">
        <v>4193</v>
      </c>
      <c r="I435">
        <v>3</v>
      </c>
      <c r="J435" t="str">
        <f>VLOOKUP(Table2[[#This Row],[Type Code]],Types[],2,FALSE)</f>
        <v xml:space="preserve">Airport </v>
      </c>
      <c r="K435" t="str">
        <f>CONCATENATE(Table2[[#This Row],[Name]]," ",Table2[[#This Row],[Location Name]]," ",Table2[[#This Row],[Type Name]])</f>
        <v xml:space="preserve">Rockhampton Downs  Airport </v>
      </c>
    </row>
    <row r="436" spans="1:11" x14ac:dyDescent="0.25">
      <c r="A436" t="s">
        <v>18580</v>
      </c>
      <c r="B436" t="s">
        <v>18581</v>
      </c>
      <c r="C436" t="s">
        <v>363</v>
      </c>
      <c r="D436" t="s">
        <v>24334</v>
      </c>
      <c r="E436">
        <v>0.125</v>
      </c>
      <c r="F436" t="s">
        <v>18580</v>
      </c>
      <c r="H436">
        <v>4295</v>
      </c>
      <c r="I436">
        <v>3</v>
      </c>
      <c r="J436" t="str">
        <f>VLOOKUP(Table2[[#This Row],[Type Code]],Types[],2,FALSE)</f>
        <v xml:space="preserve">Airport </v>
      </c>
      <c r="K436" t="str">
        <f>CONCATENATE(Table2[[#This Row],[Name]]," ",Table2[[#This Row],[Location Name]]," ",Table2[[#This Row],[Type Name]])</f>
        <v xml:space="preserve">Roper Bar  Airport </v>
      </c>
    </row>
    <row r="437" spans="1:11" x14ac:dyDescent="0.25">
      <c r="A437" t="s">
        <v>15336</v>
      </c>
      <c r="B437" t="s">
        <v>15337</v>
      </c>
      <c r="C437" t="s">
        <v>363</v>
      </c>
      <c r="D437" t="s">
        <v>24334</v>
      </c>
      <c r="E437">
        <v>0.125</v>
      </c>
      <c r="F437" t="s">
        <v>15336</v>
      </c>
      <c r="H437">
        <v>4296</v>
      </c>
      <c r="I437">
        <v>3</v>
      </c>
      <c r="J437" t="str">
        <f>VLOOKUP(Table2[[#This Row],[Type Code]],Types[],2,FALSE)</f>
        <v xml:space="preserve">Airport </v>
      </c>
      <c r="K437" t="str">
        <f>CONCATENATE(Table2[[#This Row],[Name]]," ",Table2[[#This Row],[Location Name]]," ",Table2[[#This Row],[Type Name]])</f>
        <v xml:space="preserve">Ngukurr  Airport </v>
      </c>
    </row>
    <row r="438" spans="1:11" x14ac:dyDescent="0.25">
      <c r="A438" t="s">
        <v>18582</v>
      </c>
      <c r="B438" t="s">
        <v>18583</v>
      </c>
      <c r="C438" t="s">
        <v>363</v>
      </c>
      <c r="D438" t="s">
        <v>24334</v>
      </c>
      <c r="E438">
        <v>0.125</v>
      </c>
      <c r="F438" t="s">
        <v>18582</v>
      </c>
      <c r="H438">
        <v>4299</v>
      </c>
      <c r="I438">
        <v>3</v>
      </c>
      <c r="J438" t="str">
        <f>VLOOKUP(Table2[[#This Row],[Type Code]],Types[],2,FALSE)</f>
        <v xml:space="preserve">Airport </v>
      </c>
      <c r="K438" t="str">
        <f>CONCATENATE(Table2[[#This Row],[Name]]," ",Table2[[#This Row],[Location Name]]," ",Table2[[#This Row],[Type Name]])</f>
        <v xml:space="preserve">Roper Valley  Airport </v>
      </c>
    </row>
    <row r="439" spans="1:11" x14ac:dyDescent="0.25">
      <c r="A439" t="s">
        <v>18453</v>
      </c>
      <c r="B439" t="s">
        <v>18454</v>
      </c>
      <c r="C439" t="s">
        <v>363</v>
      </c>
      <c r="D439" t="s">
        <v>24334</v>
      </c>
      <c r="E439">
        <v>0.125</v>
      </c>
      <c r="F439" t="s">
        <v>18453</v>
      </c>
      <c r="H439">
        <v>4304</v>
      </c>
      <c r="I439">
        <v>3</v>
      </c>
      <c r="J439" t="str">
        <f>VLOOKUP(Table2[[#This Row],[Type Code]],Types[],2,FALSE)</f>
        <v xml:space="preserve">Airport </v>
      </c>
      <c r="K439" t="str">
        <f>CONCATENATE(Table2[[#This Row],[Name]]," ",Table2[[#This Row],[Location Name]]," ",Table2[[#This Row],[Type Name]])</f>
        <v xml:space="preserve">Robinson River  Airport </v>
      </c>
    </row>
    <row r="440" spans="1:11" x14ac:dyDescent="0.25">
      <c r="A440" t="s">
        <v>20276</v>
      </c>
      <c r="B440" t="s">
        <v>20277</v>
      </c>
      <c r="C440" t="s">
        <v>363</v>
      </c>
      <c r="D440" t="s">
        <v>24334</v>
      </c>
      <c r="E440">
        <v>0.125</v>
      </c>
      <c r="F440" t="s">
        <v>20276</v>
      </c>
      <c r="I440">
        <v>3</v>
      </c>
      <c r="J440" t="str">
        <f>VLOOKUP(Table2[[#This Row],[Type Code]],Types[],2,FALSE)</f>
        <v xml:space="preserve">Airport </v>
      </c>
      <c r="K440" t="str">
        <f>CONCATENATE(Table2[[#This Row],[Name]]," ",Table2[[#This Row],[Location Name]]," ",Table2[[#This Row],[Type Name]])</f>
        <v xml:space="preserve">Smith Point  Airport </v>
      </c>
    </row>
    <row r="441" spans="1:11" x14ac:dyDescent="0.25">
      <c r="A441" t="s">
        <v>13919</v>
      </c>
      <c r="B441" t="s">
        <v>13920</v>
      </c>
      <c r="C441" t="s">
        <v>363</v>
      </c>
      <c r="D441" t="s">
        <v>24334</v>
      </c>
      <c r="E441">
        <v>0.125</v>
      </c>
      <c r="F441" t="s">
        <v>13919</v>
      </c>
      <c r="G441" t="s">
        <v>13921</v>
      </c>
      <c r="H441">
        <v>4597</v>
      </c>
      <c r="I441">
        <v>3</v>
      </c>
      <c r="J441" t="str">
        <f>VLOOKUP(Table2[[#This Row],[Type Code]],Types[],2,FALSE)</f>
        <v xml:space="preserve">Airport </v>
      </c>
      <c r="K441" t="str">
        <f>CONCATENATE(Table2[[#This Row],[Name]]," ",Table2[[#This Row],[Location Name]]," ",Table2[[#This Row],[Type Name]])</f>
        <v xml:space="preserve">Milikapiti Snake Bay Airport </v>
      </c>
    </row>
    <row r="442" spans="1:11" x14ac:dyDescent="0.25">
      <c r="A442" t="s">
        <v>21869</v>
      </c>
      <c r="B442" t="s">
        <v>21870</v>
      </c>
      <c r="C442" t="s">
        <v>363</v>
      </c>
      <c r="D442" t="s">
        <v>24334</v>
      </c>
      <c r="E442">
        <v>0.125</v>
      </c>
      <c r="F442" t="s">
        <v>21869</v>
      </c>
      <c r="H442">
        <v>4830</v>
      </c>
      <c r="I442">
        <v>3</v>
      </c>
      <c r="J442" t="str">
        <f>VLOOKUP(Table2[[#This Row],[Type Code]],Types[],2,FALSE)</f>
        <v xml:space="preserve">Airport </v>
      </c>
      <c r="K442" t="str">
        <f>CONCATENATE(Table2[[#This Row],[Name]]," ",Table2[[#This Row],[Location Name]]," ",Table2[[#This Row],[Type Name]])</f>
        <v xml:space="preserve">Timber Creek  Airport </v>
      </c>
    </row>
    <row r="443" spans="1:11" x14ac:dyDescent="0.25">
      <c r="A443" t="s">
        <v>21624</v>
      </c>
      <c r="B443" t="s">
        <v>21625</v>
      </c>
      <c r="C443" t="s">
        <v>363</v>
      </c>
      <c r="D443" t="s">
        <v>24334</v>
      </c>
      <c r="E443">
        <v>0.125</v>
      </c>
      <c r="F443" t="s">
        <v>21624</v>
      </c>
      <c r="H443">
        <v>4840</v>
      </c>
      <c r="I443">
        <v>3</v>
      </c>
      <c r="J443" t="str">
        <f>VLOOKUP(Table2[[#This Row],[Type Code]],Types[],2,FALSE)</f>
        <v xml:space="preserve">Airport </v>
      </c>
      <c r="K443" t="str">
        <f>CONCATENATE(Table2[[#This Row],[Name]]," ",Table2[[#This Row],[Location Name]]," ",Table2[[#This Row],[Type Name]])</f>
        <v xml:space="preserve">Tennant Creek  Airport </v>
      </c>
    </row>
    <row r="444" spans="1:11" x14ac:dyDescent="0.25">
      <c r="A444" t="s">
        <v>21942</v>
      </c>
      <c r="B444" t="s">
        <v>21943</v>
      </c>
      <c r="C444" t="s">
        <v>363</v>
      </c>
      <c r="D444" t="s">
        <v>24334</v>
      </c>
      <c r="E444">
        <v>0.125</v>
      </c>
      <c r="F444" t="s">
        <v>21942</v>
      </c>
      <c r="H444">
        <v>5123</v>
      </c>
      <c r="I444">
        <v>3</v>
      </c>
      <c r="J444" t="str">
        <f>VLOOKUP(Table2[[#This Row],[Type Code]],Types[],2,FALSE)</f>
        <v xml:space="preserve">Airport </v>
      </c>
      <c r="K444" t="str">
        <f>CONCATENATE(Table2[[#This Row],[Name]]," ",Table2[[#This Row],[Location Name]]," ",Table2[[#This Row],[Type Name]])</f>
        <v xml:space="preserve">Tobermorey  Airport </v>
      </c>
    </row>
    <row r="445" spans="1:11" x14ac:dyDescent="0.25">
      <c r="A445" t="s">
        <v>15704</v>
      </c>
      <c r="B445" t="s">
        <v>15705</v>
      </c>
      <c r="C445" t="s">
        <v>363</v>
      </c>
      <c r="D445" t="s">
        <v>24334</v>
      </c>
      <c r="E445">
        <v>0.125</v>
      </c>
      <c r="F445" t="s">
        <v>15704</v>
      </c>
      <c r="H445">
        <v>5220</v>
      </c>
      <c r="I445">
        <v>3</v>
      </c>
      <c r="J445" t="str">
        <f>VLOOKUP(Table2[[#This Row],[Type Code]],Types[],2,FALSE)</f>
        <v xml:space="preserve">Airport </v>
      </c>
      <c r="K445" t="str">
        <f>CONCATENATE(Table2[[#This Row],[Name]]," ",Table2[[#This Row],[Location Name]]," ",Table2[[#This Row],[Type Name]])</f>
        <v xml:space="preserve">Nutwood Downs  Airport </v>
      </c>
    </row>
    <row r="446" spans="1:11" x14ac:dyDescent="0.25">
      <c r="A446" t="s">
        <v>22978</v>
      </c>
      <c r="B446" t="s">
        <v>22979</v>
      </c>
      <c r="C446" t="s">
        <v>363</v>
      </c>
      <c r="D446" t="s">
        <v>24334</v>
      </c>
      <c r="E446">
        <v>0.125</v>
      </c>
      <c r="F446" t="s">
        <v>22978</v>
      </c>
      <c r="I446">
        <v>3</v>
      </c>
      <c r="J446" t="str">
        <f>VLOOKUP(Table2[[#This Row],[Type Code]],Types[],2,FALSE)</f>
        <v xml:space="preserve">Airport </v>
      </c>
      <c r="K446" t="str">
        <f>CONCATENATE(Table2[[#This Row],[Name]]," ",Table2[[#This Row],[Location Name]]," ",Table2[[#This Row],[Type Name]])</f>
        <v xml:space="preserve">Victoria River Downs  Airport </v>
      </c>
    </row>
    <row r="447" spans="1:11" x14ac:dyDescent="0.25">
      <c r="A447" t="s">
        <v>23396</v>
      </c>
      <c r="B447" t="s">
        <v>23397</v>
      </c>
      <c r="C447" t="s">
        <v>363</v>
      </c>
      <c r="D447" t="s">
        <v>24334</v>
      </c>
      <c r="E447">
        <v>0.125</v>
      </c>
      <c r="F447" t="s">
        <v>23396</v>
      </c>
      <c r="I447">
        <v>3</v>
      </c>
      <c r="J447" t="str">
        <f>VLOOKUP(Table2[[#This Row],[Type Code]],Types[],2,FALSE)</f>
        <v xml:space="preserve">Airport </v>
      </c>
      <c r="K447" t="str">
        <f>CONCATENATE(Table2[[#This Row],[Name]]," ",Table2[[#This Row],[Location Name]]," ",Table2[[#This Row],[Type Name]])</f>
        <v xml:space="preserve">Wauchope  Airport </v>
      </c>
    </row>
    <row r="448" spans="1:11" x14ac:dyDescent="0.25">
      <c r="A448" t="s">
        <v>23408</v>
      </c>
      <c r="B448" t="s">
        <v>23409</v>
      </c>
      <c r="C448" t="s">
        <v>363</v>
      </c>
      <c r="D448" t="s">
        <v>24334</v>
      </c>
      <c r="E448">
        <v>0.125</v>
      </c>
      <c r="F448" t="s">
        <v>23408</v>
      </c>
      <c r="H448">
        <v>5374</v>
      </c>
      <c r="I448">
        <v>3</v>
      </c>
      <c r="J448" t="str">
        <f>VLOOKUP(Table2[[#This Row],[Type Code]],Types[],2,FALSE)</f>
        <v xml:space="preserve">Airport </v>
      </c>
      <c r="K448" t="str">
        <f>CONCATENATE(Table2[[#This Row],[Name]]," ",Table2[[#This Row],[Location Name]]," ",Table2[[#This Row],[Type Name]])</f>
        <v xml:space="preserve">Wave Hill  Airport </v>
      </c>
    </row>
    <row r="449" spans="1:11" x14ac:dyDescent="0.25">
      <c r="A449" t="s">
        <v>23767</v>
      </c>
      <c r="B449" t="s">
        <v>23768</v>
      </c>
      <c r="C449" t="s">
        <v>363</v>
      </c>
      <c r="D449" t="s">
        <v>24334</v>
      </c>
      <c r="E449">
        <v>0.125</v>
      </c>
      <c r="F449" t="s">
        <v>23767</v>
      </c>
      <c r="H449">
        <v>5431</v>
      </c>
      <c r="I449">
        <v>3</v>
      </c>
      <c r="J449" t="str">
        <f>VLOOKUP(Table2[[#This Row],[Type Code]],Types[],2,FALSE)</f>
        <v xml:space="preserve">Airport </v>
      </c>
      <c r="K449" t="str">
        <f>CONCATENATE(Table2[[#This Row],[Name]]," ",Table2[[#This Row],[Location Name]]," ",Table2[[#This Row],[Type Name]])</f>
        <v xml:space="preserve">Wollogorang  Airport </v>
      </c>
    </row>
    <row r="450" spans="1:11" x14ac:dyDescent="0.25">
      <c r="A450" t="s">
        <v>23380</v>
      </c>
      <c r="B450" t="s">
        <v>23379</v>
      </c>
      <c r="C450" t="s">
        <v>363</v>
      </c>
      <c r="D450" t="s">
        <v>24334</v>
      </c>
      <c r="E450">
        <v>0.125</v>
      </c>
      <c r="F450" t="s">
        <v>23380</v>
      </c>
      <c r="H450">
        <v>5432</v>
      </c>
      <c r="I450">
        <v>3</v>
      </c>
      <c r="J450" t="str">
        <f>VLOOKUP(Table2[[#This Row],[Type Code]],Types[],2,FALSE)</f>
        <v xml:space="preserve">Airport </v>
      </c>
      <c r="K450" t="str">
        <f>CONCATENATE(Table2[[#This Row],[Name]]," ",Table2[[#This Row],[Location Name]]," ",Table2[[#This Row],[Type Name]])</f>
        <v xml:space="preserve">Waterloo  Airport </v>
      </c>
    </row>
    <row r="451" spans="1:11" x14ac:dyDescent="0.25">
      <c r="A451" t="s">
        <v>24121</v>
      </c>
      <c r="B451" t="s">
        <v>24122</v>
      </c>
      <c r="C451" t="s">
        <v>363</v>
      </c>
      <c r="D451" t="s">
        <v>24334</v>
      </c>
      <c r="E451">
        <v>0.125</v>
      </c>
      <c r="F451" t="s">
        <v>24121</v>
      </c>
      <c r="H451">
        <v>5744</v>
      </c>
      <c r="I451">
        <v>3</v>
      </c>
      <c r="J451" t="str">
        <f>VLOOKUP(Table2[[#This Row],[Type Code]],Types[],2,FALSE)</f>
        <v xml:space="preserve">Airport </v>
      </c>
      <c r="K451" t="str">
        <f>CONCATENATE(Table2[[#This Row],[Name]]," ",Table2[[#This Row],[Location Name]]," ",Table2[[#This Row],[Type Name]])</f>
        <v xml:space="preserve">Yuendumu  Airport </v>
      </c>
    </row>
    <row r="452" spans="1:11" x14ac:dyDescent="0.25">
      <c r="A452" t="s">
        <v>1263</v>
      </c>
      <c r="B452" t="s">
        <v>1264</v>
      </c>
      <c r="C452" t="s">
        <v>106</v>
      </c>
      <c r="D452" t="s">
        <v>24334</v>
      </c>
      <c r="E452" t="s">
        <v>24345</v>
      </c>
      <c r="F452" t="s">
        <v>1263</v>
      </c>
      <c r="H452">
        <v>2</v>
      </c>
      <c r="I452">
        <v>3</v>
      </c>
      <c r="J452" t="str">
        <f>VLOOKUP(Table2[[#This Row],[Type Code]],Types[],2,FALSE)</f>
        <v xml:space="preserve">Airport </v>
      </c>
      <c r="K452" t="str">
        <f>CONCATENATE(Table2[[#This Row],[Name]]," ",Table2[[#This Row],[Location Name]]," ",Table2[[#This Row],[Type Name]])</f>
        <v xml:space="preserve">Arrabury  Airport </v>
      </c>
    </row>
    <row r="453" spans="1:11" x14ac:dyDescent="0.25">
      <c r="A453" t="s">
        <v>104</v>
      </c>
      <c r="B453" t="s">
        <v>105</v>
      </c>
      <c r="C453" t="s">
        <v>106</v>
      </c>
      <c r="D453" t="s">
        <v>24334</v>
      </c>
      <c r="E453" t="s">
        <v>24345</v>
      </c>
      <c r="F453" t="s">
        <v>104</v>
      </c>
      <c r="H453">
        <v>21</v>
      </c>
      <c r="I453">
        <v>3</v>
      </c>
      <c r="J453" t="str">
        <f>VLOOKUP(Table2[[#This Row],[Type Code]],Types[],2,FALSE)</f>
        <v xml:space="preserve">Airport </v>
      </c>
      <c r="K453" t="str">
        <f>CONCATENATE(Table2[[#This Row],[Name]]," ",Table2[[#This Row],[Location Name]]," ",Table2[[#This Row],[Type Name]])</f>
        <v xml:space="preserve">Abingdon Downs  Airport </v>
      </c>
    </row>
    <row r="454" spans="1:11" x14ac:dyDescent="0.25">
      <c r="A454" t="s">
        <v>638</v>
      </c>
      <c r="B454" t="s">
        <v>639</v>
      </c>
      <c r="C454" t="s">
        <v>106</v>
      </c>
      <c r="D454" t="s">
        <v>24334</v>
      </c>
      <c r="E454" t="s">
        <v>24345</v>
      </c>
      <c r="F454" t="s">
        <v>638</v>
      </c>
      <c r="H454">
        <v>22</v>
      </c>
      <c r="I454">
        <v>3</v>
      </c>
      <c r="J454" t="str">
        <f>VLOOKUP(Table2[[#This Row],[Type Code]],Types[],2,FALSE)</f>
        <v xml:space="preserve">Airport </v>
      </c>
      <c r="K454" t="str">
        <f>CONCATENATE(Table2[[#This Row],[Name]]," ",Table2[[#This Row],[Location Name]]," ",Table2[[#This Row],[Type Name]])</f>
        <v xml:space="preserve">Alpha  Airport </v>
      </c>
    </row>
    <row r="455" spans="1:11" x14ac:dyDescent="0.25">
      <c r="A455" t="s">
        <v>1804</v>
      </c>
      <c r="B455" t="s">
        <v>1805</v>
      </c>
      <c r="C455" t="s">
        <v>106</v>
      </c>
      <c r="D455" t="s">
        <v>24334</v>
      </c>
      <c r="E455" t="s">
        <v>24345</v>
      </c>
      <c r="F455" t="s">
        <v>1804</v>
      </c>
      <c r="G455" t="s">
        <v>1806</v>
      </c>
      <c r="H455">
        <v>27</v>
      </c>
      <c r="I455">
        <v>3</v>
      </c>
      <c r="J455" t="str">
        <f>VLOOKUP(Table2[[#This Row],[Type Code]],Types[],2,FALSE)</f>
        <v xml:space="preserve">Airport </v>
      </c>
      <c r="K455" t="str">
        <f>CONCATENATE(Table2[[#This Row],[Name]]," ",Table2[[#This Row],[Location Name]]," ",Table2[[#This Row],[Type Name]])</f>
        <v xml:space="preserve">Bamaga Northern Peninsula Airport </v>
      </c>
    </row>
    <row r="456" spans="1:11" x14ac:dyDescent="0.25">
      <c r="A456" t="s">
        <v>244</v>
      </c>
      <c r="B456" t="s">
        <v>245</v>
      </c>
      <c r="C456" t="s">
        <v>106</v>
      </c>
      <c r="D456" t="s">
        <v>24334</v>
      </c>
      <c r="E456" t="s">
        <v>24345</v>
      </c>
      <c r="F456" t="s">
        <v>244</v>
      </c>
      <c r="H456">
        <v>93</v>
      </c>
      <c r="I456">
        <v>3</v>
      </c>
      <c r="J456" t="str">
        <f>VLOOKUP(Table2[[#This Row],[Type Code]],Types[],2,FALSE)</f>
        <v xml:space="preserve">Airport </v>
      </c>
      <c r="K456" t="str">
        <f>CONCATENATE(Table2[[#This Row],[Name]]," ",Table2[[#This Row],[Location Name]]," ",Table2[[#This Row],[Type Name]])</f>
        <v xml:space="preserve">Agnew  Airport </v>
      </c>
    </row>
    <row r="457" spans="1:11" x14ac:dyDescent="0.25">
      <c r="A457" t="s">
        <v>1504</v>
      </c>
      <c r="B457" t="s">
        <v>1505</v>
      </c>
      <c r="C457" t="s">
        <v>106</v>
      </c>
      <c r="D457" t="s">
        <v>24334</v>
      </c>
      <c r="E457" t="s">
        <v>24345</v>
      </c>
      <c r="F457" t="s">
        <v>1504</v>
      </c>
      <c r="H457">
        <v>299</v>
      </c>
      <c r="I457">
        <v>3</v>
      </c>
      <c r="J457" t="str">
        <f>VLOOKUP(Table2[[#This Row],[Type Code]],Types[],2,FALSE)</f>
        <v xml:space="preserve">Airport </v>
      </c>
      <c r="K457" t="str">
        <f>CONCATENATE(Table2[[#This Row],[Name]]," ",Table2[[#This Row],[Location Name]]," ",Table2[[#This Row],[Type Name]])</f>
        <v xml:space="preserve">Augustus Downs  Airport </v>
      </c>
    </row>
    <row r="458" spans="1:11" x14ac:dyDescent="0.25">
      <c r="A458" t="s">
        <v>1525</v>
      </c>
      <c r="B458" t="s">
        <v>1526</v>
      </c>
      <c r="C458" t="s">
        <v>106</v>
      </c>
      <c r="D458" t="s">
        <v>24334</v>
      </c>
      <c r="E458" t="s">
        <v>24345</v>
      </c>
      <c r="F458" t="s">
        <v>1525</v>
      </c>
      <c r="H458">
        <v>312</v>
      </c>
      <c r="I458">
        <v>3</v>
      </c>
      <c r="J458" t="str">
        <f>VLOOKUP(Table2[[#This Row],[Type Code]],Types[],2,FALSE)</f>
        <v xml:space="preserve">Airport </v>
      </c>
      <c r="K458" t="str">
        <f>CONCATENATE(Table2[[#This Row],[Name]]," ",Table2[[#This Row],[Location Name]]," ",Table2[[#This Row],[Type Name]])</f>
        <v xml:space="preserve">Aurukun  Airport </v>
      </c>
    </row>
    <row r="459" spans="1:11" x14ac:dyDescent="0.25">
      <c r="A459" t="s">
        <v>1131</v>
      </c>
      <c r="B459" t="s">
        <v>1132</v>
      </c>
      <c r="C459" t="s">
        <v>106</v>
      </c>
      <c r="D459" t="s">
        <v>24334</v>
      </c>
      <c r="E459" t="s">
        <v>24345</v>
      </c>
      <c r="F459" t="s">
        <v>1131</v>
      </c>
      <c r="H459">
        <v>331</v>
      </c>
      <c r="I459">
        <v>3</v>
      </c>
      <c r="J459" t="str">
        <f>VLOOKUP(Table2[[#This Row],[Type Code]],Types[],2,FALSE)</f>
        <v xml:space="preserve">Airport </v>
      </c>
      <c r="K459" t="str">
        <f>CONCATENATE(Table2[[#This Row],[Name]]," ",Table2[[#This Row],[Location Name]]," ",Table2[[#This Row],[Type Name]])</f>
        <v xml:space="preserve">Aramac  Airport </v>
      </c>
    </row>
    <row r="460" spans="1:11" x14ac:dyDescent="0.25">
      <c r="A460" t="s">
        <v>1599</v>
      </c>
      <c r="B460" t="s">
        <v>1600</v>
      </c>
      <c r="C460" t="s">
        <v>106</v>
      </c>
      <c r="D460" t="s">
        <v>24334</v>
      </c>
      <c r="E460" t="s">
        <v>24345</v>
      </c>
      <c r="F460" t="s">
        <v>1599</v>
      </c>
      <c r="H460">
        <v>349</v>
      </c>
      <c r="I460">
        <v>3</v>
      </c>
      <c r="J460" t="str">
        <f>VLOOKUP(Table2[[#This Row],[Type Code]],Types[],2,FALSE)</f>
        <v xml:space="preserve">Airport </v>
      </c>
      <c r="K460" t="str">
        <f>CONCATENATE(Table2[[#This Row],[Name]]," ",Table2[[#This Row],[Location Name]]," ",Table2[[#This Row],[Type Name]])</f>
        <v xml:space="preserve">Ayr  Airport </v>
      </c>
    </row>
    <row r="461" spans="1:11" x14ac:dyDescent="0.25">
      <c r="A461" t="s">
        <v>1950</v>
      </c>
      <c r="B461" t="s">
        <v>1951</v>
      </c>
      <c r="C461" t="s">
        <v>106</v>
      </c>
      <c r="D461" t="s">
        <v>24334</v>
      </c>
      <c r="E461" t="s">
        <v>24345</v>
      </c>
      <c r="F461" t="s">
        <v>1950</v>
      </c>
      <c r="H461">
        <v>403</v>
      </c>
      <c r="I461">
        <v>3</v>
      </c>
      <c r="J461" t="str">
        <f>VLOOKUP(Table2[[#This Row],[Type Code]],Types[],2,FALSE)</f>
        <v xml:space="preserve">Airport </v>
      </c>
      <c r="K461" t="str">
        <f>CONCATENATE(Table2[[#This Row],[Name]]," ",Table2[[#This Row],[Location Name]]," ",Table2[[#This Row],[Type Name]])</f>
        <v xml:space="preserve">Barcaldine  Airport </v>
      </c>
    </row>
    <row r="462" spans="1:11" x14ac:dyDescent="0.25">
      <c r="A462" t="s">
        <v>2930</v>
      </c>
      <c r="B462" t="s">
        <v>2931</v>
      </c>
      <c r="C462" t="s">
        <v>106</v>
      </c>
      <c r="D462" t="s">
        <v>24334</v>
      </c>
      <c r="E462" t="s">
        <v>24345</v>
      </c>
      <c r="F462" t="s">
        <v>2930</v>
      </c>
      <c r="H462">
        <v>405</v>
      </c>
      <c r="I462">
        <v>3</v>
      </c>
      <c r="J462" t="str">
        <f>VLOOKUP(Table2[[#This Row],[Type Code]],Types[],2,FALSE)</f>
        <v xml:space="preserve">Airport </v>
      </c>
      <c r="K462" t="str">
        <f>CONCATENATE(Table2[[#This Row],[Name]]," ",Table2[[#This Row],[Location Name]]," ",Table2[[#This Row],[Type Name]])</f>
        <v xml:space="preserve">Bolwarra  Airport </v>
      </c>
    </row>
    <row r="463" spans="1:11" x14ac:dyDescent="0.25">
      <c r="A463" t="s">
        <v>3469</v>
      </c>
      <c r="B463" t="s">
        <v>3470</v>
      </c>
      <c r="C463" t="s">
        <v>106</v>
      </c>
      <c r="D463" t="s">
        <v>24334</v>
      </c>
      <c r="E463" t="s">
        <v>24345</v>
      </c>
      <c r="F463" t="s">
        <v>3469</v>
      </c>
      <c r="H463">
        <v>414</v>
      </c>
      <c r="I463">
        <v>3</v>
      </c>
      <c r="J463" t="str">
        <f>VLOOKUP(Table2[[#This Row],[Type Code]],Types[],2,FALSE)</f>
        <v xml:space="preserve">Airport </v>
      </c>
      <c r="K463" t="str">
        <f>CONCATENATE(Table2[[#This Row],[Name]]," ",Table2[[#This Row],[Location Name]]," ",Table2[[#This Row],[Type Name]])</f>
        <v xml:space="preserve">Bundaberg  Airport </v>
      </c>
    </row>
    <row r="464" spans="1:11" x14ac:dyDescent="0.25">
      <c r="A464" t="s">
        <v>1622</v>
      </c>
      <c r="B464" t="s">
        <v>1623</v>
      </c>
      <c r="C464" t="s">
        <v>106</v>
      </c>
      <c r="D464" t="s">
        <v>24334</v>
      </c>
      <c r="E464" t="s">
        <v>24345</v>
      </c>
      <c r="F464" t="s">
        <v>1622</v>
      </c>
      <c r="I464">
        <v>3</v>
      </c>
      <c r="J464" t="str">
        <f>VLOOKUP(Table2[[#This Row],[Type Code]],Types[],2,FALSE)</f>
        <v xml:space="preserve">Airport </v>
      </c>
      <c r="K464" t="str">
        <f>CONCATENATE(Table2[[#This Row],[Name]]," ",Table2[[#This Row],[Location Name]]," ",Table2[[#This Row],[Type Name]])</f>
        <v xml:space="preserve">Badu Island  Airport </v>
      </c>
    </row>
    <row r="465" spans="1:11" x14ac:dyDescent="0.25">
      <c r="A465" t="s">
        <v>2243</v>
      </c>
      <c r="B465" t="s">
        <v>2244</v>
      </c>
      <c r="C465" t="s">
        <v>106</v>
      </c>
      <c r="D465" t="s">
        <v>24334</v>
      </c>
      <c r="E465" t="s">
        <v>24345</v>
      </c>
      <c r="F465" t="s">
        <v>2243</v>
      </c>
      <c r="H465">
        <v>449</v>
      </c>
      <c r="I465">
        <v>3</v>
      </c>
      <c r="J465" t="str">
        <f>VLOOKUP(Table2[[#This Row],[Type Code]],Types[],2,FALSE)</f>
        <v xml:space="preserve">Airport </v>
      </c>
      <c r="K465" t="str">
        <f>CONCATENATE(Table2[[#This Row],[Name]]," ",Table2[[#This Row],[Location Name]]," ",Table2[[#This Row],[Type Name]])</f>
        <v xml:space="preserve">Bedourie  Airport </v>
      </c>
    </row>
    <row r="466" spans="1:11" x14ac:dyDescent="0.25">
      <c r="A466" t="s">
        <v>2808</v>
      </c>
      <c r="B466" t="s">
        <v>2809</v>
      </c>
      <c r="C466" t="s">
        <v>106</v>
      </c>
      <c r="D466" t="s">
        <v>24334</v>
      </c>
      <c r="E466" t="s">
        <v>24345</v>
      </c>
      <c r="F466" t="s">
        <v>2808</v>
      </c>
      <c r="I466">
        <v>3</v>
      </c>
      <c r="J466" t="str">
        <f>VLOOKUP(Table2[[#This Row],[Type Code]],Types[],2,FALSE)</f>
        <v xml:space="preserve">Airport </v>
      </c>
      <c r="K466" t="str">
        <f>CONCATENATE(Table2[[#This Row],[Name]]," ",Table2[[#This Row],[Location Name]]," ",Table2[[#This Row],[Type Name]])</f>
        <v xml:space="preserve">Bloomfield River  Airport </v>
      </c>
    </row>
    <row r="467" spans="1:11" x14ac:dyDescent="0.25">
      <c r="A467" t="s">
        <v>3241</v>
      </c>
      <c r="B467" t="s">
        <v>3242</v>
      </c>
      <c r="C467" t="s">
        <v>106</v>
      </c>
      <c r="D467" t="s">
        <v>24334</v>
      </c>
      <c r="E467" t="s">
        <v>24345</v>
      </c>
      <c r="F467" t="s">
        <v>3241</v>
      </c>
      <c r="H467">
        <v>507</v>
      </c>
      <c r="I467">
        <v>3</v>
      </c>
      <c r="J467" t="str">
        <f>VLOOKUP(Table2[[#This Row],[Type Code]],Types[],2,FALSE)</f>
        <v xml:space="preserve">Airport </v>
      </c>
      <c r="K467" t="str">
        <f>CONCATENATE(Table2[[#This Row],[Name]]," ",Table2[[#This Row],[Location Name]]," ",Table2[[#This Row],[Type Name]])</f>
        <v xml:space="preserve">Brighton Downs  Airport </v>
      </c>
    </row>
    <row r="468" spans="1:11" x14ac:dyDescent="0.25">
      <c r="A468" t="s">
        <v>3451</v>
      </c>
      <c r="B468" t="s">
        <v>3452</v>
      </c>
      <c r="C468" t="s">
        <v>106</v>
      </c>
      <c r="D468" t="s">
        <v>24334</v>
      </c>
      <c r="E468" t="s">
        <v>24345</v>
      </c>
      <c r="F468" t="s">
        <v>3451</v>
      </c>
      <c r="H468">
        <v>521</v>
      </c>
      <c r="I468">
        <v>3</v>
      </c>
      <c r="J468" t="str">
        <f>VLOOKUP(Table2[[#This Row],[Type Code]],Types[],2,FALSE)</f>
        <v xml:space="preserve">Airport </v>
      </c>
      <c r="K468" t="str">
        <f>CONCATENATE(Table2[[#This Row],[Name]]," ",Table2[[#This Row],[Location Name]]," ",Table2[[#This Row],[Type Name]])</f>
        <v xml:space="preserve">Bulimba  Airport </v>
      </c>
    </row>
    <row r="469" spans="1:11" x14ac:dyDescent="0.25">
      <c r="A469" t="s">
        <v>1988</v>
      </c>
      <c r="B469" t="s">
        <v>1989</v>
      </c>
      <c r="C469" t="s">
        <v>106</v>
      </c>
      <c r="D469" t="s">
        <v>24334</v>
      </c>
      <c r="E469" t="s">
        <v>24345</v>
      </c>
      <c r="F469" t="s">
        <v>1988</v>
      </c>
      <c r="H469">
        <v>547</v>
      </c>
      <c r="I469">
        <v>3</v>
      </c>
      <c r="J469" t="str">
        <f>VLOOKUP(Table2[[#This Row],[Type Code]],Types[],2,FALSE)</f>
        <v xml:space="preserve">Airport </v>
      </c>
      <c r="K469" t="str">
        <f>CONCATENATE(Table2[[#This Row],[Name]]," ",Table2[[#This Row],[Location Name]]," ",Table2[[#This Row],[Type Name]])</f>
        <v xml:space="preserve">Barkly Downs  Airport </v>
      </c>
    </row>
    <row r="470" spans="1:11" x14ac:dyDescent="0.25">
      <c r="A470" t="s">
        <v>2759</v>
      </c>
      <c r="B470" t="s">
        <v>2760</v>
      </c>
      <c r="C470" t="s">
        <v>106</v>
      </c>
      <c r="D470" t="s">
        <v>24334</v>
      </c>
      <c r="E470" t="s">
        <v>24345</v>
      </c>
      <c r="F470" t="s">
        <v>2759</v>
      </c>
      <c r="H470">
        <v>548</v>
      </c>
      <c r="I470">
        <v>3</v>
      </c>
      <c r="J470" t="str">
        <f>VLOOKUP(Table2[[#This Row],[Type Code]],Types[],2,FALSE)</f>
        <v xml:space="preserve">Airport </v>
      </c>
      <c r="K470" t="str">
        <f>CONCATENATE(Table2[[#This Row],[Name]]," ",Table2[[#This Row],[Location Name]]," ",Table2[[#This Row],[Type Name]])</f>
        <v xml:space="preserve">Blackall  Airport </v>
      </c>
    </row>
    <row r="471" spans="1:11" x14ac:dyDescent="0.25">
      <c r="A471" t="s">
        <v>2922</v>
      </c>
      <c r="B471" t="s">
        <v>2923</v>
      </c>
      <c r="C471" t="s">
        <v>106</v>
      </c>
      <c r="D471" t="s">
        <v>24334</v>
      </c>
      <c r="E471" t="s">
        <v>24345</v>
      </c>
      <c r="F471" t="s">
        <v>2922</v>
      </c>
      <c r="H471">
        <v>571</v>
      </c>
      <c r="I471">
        <v>3</v>
      </c>
      <c r="J471" t="str">
        <f>VLOOKUP(Table2[[#This Row],[Type Code]],Types[],2,FALSE)</f>
        <v xml:space="preserve">Airport </v>
      </c>
      <c r="K471" t="str">
        <f>CONCATENATE(Table2[[#This Row],[Name]]," ",Table2[[#This Row],[Location Name]]," ",Table2[[#This Row],[Type Name]])</f>
        <v xml:space="preserve">Bollon  Airport </v>
      </c>
    </row>
    <row r="472" spans="1:11" x14ac:dyDescent="0.25">
      <c r="A472" t="s">
        <v>2770</v>
      </c>
      <c r="B472" t="s">
        <v>2771</v>
      </c>
      <c r="C472" t="s">
        <v>106</v>
      </c>
      <c r="D472" t="s">
        <v>24334</v>
      </c>
      <c r="E472" t="s">
        <v>24345</v>
      </c>
      <c r="F472" t="s">
        <v>2770</v>
      </c>
      <c r="H472">
        <v>572</v>
      </c>
      <c r="I472">
        <v>3</v>
      </c>
      <c r="J472" t="str">
        <f>VLOOKUP(Table2[[#This Row],[Type Code]],Types[],2,FALSE)</f>
        <v xml:space="preserve">Airport </v>
      </c>
      <c r="K472" t="str">
        <f>CONCATENATE(Table2[[#This Row],[Name]]," ",Table2[[#This Row],[Location Name]]," ",Table2[[#This Row],[Type Name]])</f>
        <v xml:space="preserve">Blackwater  Airport </v>
      </c>
    </row>
    <row r="473" spans="1:11" x14ac:dyDescent="0.25">
      <c r="A473" t="s">
        <v>3151</v>
      </c>
      <c r="B473" t="s">
        <v>3152</v>
      </c>
      <c r="C473" t="s">
        <v>106</v>
      </c>
      <c r="D473" t="s">
        <v>24334</v>
      </c>
      <c r="E473" t="s">
        <v>24345</v>
      </c>
      <c r="F473" t="s">
        <v>3151</v>
      </c>
      <c r="H473">
        <v>588</v>
      </c>
      <c r="I473">
        <v>3</v>
      </c>
      <c r="J473" t="str">
        <f>VLOOKUP(Table2[[#This Row],[Type Code]],Types[],2,FALSE)</f>
        <v xml:space="preserve">Airport </v>
      </c>
      <c r="K473" t="str">
        <f>CONCATENATE(Table2[[#This Row],[Name]]," ",Table2[[#This Row],[Location Name]]," ",Table2[[#This Row],[Type Name]])</f>
        <v xml:space="preserve">Brampton Island  Airport </v>
      </c>
    </row>
    <row r="474" spans="1:11" x14ac:dyDescent="0.25">
      <c r="A474" t="s">
        <v>3247</v>
      </c>
      <c r="B474" t="s">
        <v>3248</v>
      </c>
      <c r="C474" t="s">
        <v>106</v>
      </c>
      <c r="D474" t="s">
        <v>24334</v>
      </c>
      <c r="E474" t="s">
        <v>24345</v>
      </c>
      <c r="F474" t="s">
        <v>3247</v>
      </c>
      <c r="G474" t="s">
        <v>122</v>
      </c>
      <c r="H474">
        <v>600</v>
      </c>
      <c r="I474">
        <v>3</v>
      </c>
      <c r="J474" t="str">
        <f>VLOOKUP(Table2[[#This Row],[Type Code]],Types[],2,FALSE)</f>
        <v xml:space="preserve">Airport </v>
      </c>
      <c r="K474" t="str">
        <f>CONCATENATE(Table2[[#This Row],[Name]]," ",Table2[[#This Row],[Location Name]]," ",Table2[[#This Row],[Type Name]])</f>
        <v xml:space="preserve">Brisbane International Airport </v>
      </c>
    </row>
    <row r="475" spans="1:11" x14ac:dyDescent="0.25">
      <c r="A475" t="s">
        <v>3247</v>
      </c>
      <c r="B475" t="s">
        <v>3248</v>
      </c>
      <c r="C475" t="s">
        <v>106</v>
      </c>
      <c r="D475" t="s">
        <v>24334</v>
      </c>
      <c r="E475" t="s">
        <v>24345</v>
      </c>
      <c r="F475" t="s">
        <v>3249</v>
      </c>
      <c r="G475" t="s">
        <v>182</v>
      </c>
      <c r="I475">
        <v>7</v>
      </c>
      <c r="J475" t="str">
        <f>VLOOKUP(Table2[[#This Row],[Type Code]],Types[],2,FALSE)</f>
        <v>Ferry Port</v>
      </c>
      <c r="K475" t="str">
        <f>CONCATENATE(Table2[[#This Row],[Name]]," ",Table2[[#This Row],[Location Name]]," ",Table2[[#This Row],[Type Name]])</f>
        <v>Brisbane Ferry Port Ferry Port</v>
      </c>
    </row>
    <row r="476" spans="1:11" x14ac:dyDescent="0.25">
      <c r="A476" t="s">
        <v>3072</v>
      </c>
      <c r="B476" t="s">
        <v>3073</v>
      </c>
      <c r="C476" t="s">
        <v>106</v>
      </c>
      <c r="D476" t="s">
        <v>24334</v>
      </c>
      <c r="E476" t="s">
        <v>24345</v>
      </c>
      <c r="F476" t="s">
        <v>3072</v>
      </c>
      <c r="H476">
        <v>643</v>
      </c>
      <c r="I476">
        <v>3</v>
      </c>
      <c r="J476" t="str">
        <f>VLOOKUP(Table2[[#This Row],[Type Code]],Types[],2,FALSE)</f>
        <v xml:space="preserve">Airport </v>
      </c>
      <c r="K476" t="str">
        <f>CONCATENATE(Table2[[#This Row],[Name]]," ",Table2[[#This Row],[Location Name]]," ",Table2[[#This Row],[Type Name]])</f>
        <v xml:space="preserve">Boulia  Airport </v>
      </c>
    </row>
    <row r="477" spans="1:11" x14ac:dyDescent="0.25">
      <c r="A477" t="s">
        <v>2537</v>
      </c>
      <c r="B477" t="s">
        <v>2538</v>
      </c>
      <c r="C477" t="s">
        <v>106</v>
      </c>
      <c r="D477" t="s">
        <v>24334</v>
      </c>
      <c r="E477" t="s">
        <v>24345</v>
      </c>
      <c r="F477" t="s">
        <v>2537</v>
      </c>
      <c r="H477">
        <v>701</v>
      </c>
      <c r="I477">
        <v>3</v>
      </c>
      <c r="J477" t="str">
        <f>VLOOKUP(Table2[[#This Row],[Type Code]],Types[],2,FALSE)</f>
        <v xml:space="preserve">Airport </v>
      </c>
      <c r="K477" t="str">
        <f>CONCATENATE(Table2[[#This Row],[Name]]," ",Table2[[#This Row],[Location Name]]," ",Table2[[#This Row],[Type Name]])</f>
        <v xml:space="preserve">Betoota  Airport </v>
      </c>
    </row>
    <row r="478" spans="1:11" x14ac:dyDescent="0.25">
      <c r="A478" t="s">
        <v>3504</v>
      </c>
      <c r="B478" t="s">
        <v>3505</v>
      </c>
      <c r="C478" t="s">
        <v>106</v>
      </c>
      <c r="D478" t="s">
        <v>24334</v>
      </c>
      <c r="E478" t="s">
        <v>24345</v>
      </c>
      <c r="F478" t="s">
        <v>3504</v>
      </c>
      <c r="H478">
        <v>704</v>
      </c>
      <c r="I478">
        <v>3</v>
      </c>
      <c r="J478" t="str">
        <f>VLOOKUP(Table2[[#This Row],[Type Code]],Types[],2,FALSE)</f>
        <v xml:space="preserve">Airport </v>
      </c>
      <c r="K478" t="str">
        <f>CONCATENATE(Table2[[#This Row],[Name]]," ",Table2[[#This Row],[Location Name]]," ",Table2[[#This Row],[Type Name]])</f>
        <v xml:space="preserve">Burketown  Airport </v>
      </c>
    </row>
    <row r="479" spans="1:11" x14ac:dyDescent="0.25">
      <c r="A479" t="s">
        <v>2706</v>
      </c>
      <c r="B479" t="s">
        <v>2707</v>
      </c>
      <c r="C479" t="s">
        <v>106</v>
      </c>
      <c r="D479" t="s">
        <v>24334</v>
      </c>
      <c r="E479" t="s">
        <v>24345</v>
      </c>
      <c r="F479" t="s">
        <v>2706</v>
      </c>
      <c r="H479">
        <v>731</v>
      </c>
      <c r="I479">
        <v>3</v>
      </c>
      <c r="J479" t="str">
        <f>VLOOKUP(Table2[[#This Row],[Type Code]],Types[],2,FALSE)</f>
        <v xml:space="preserve">Airport </v>
      </c>
      <c r="K479" t="str">
        <f>CONCATENATE(Table2[[#This Row],[Name]]," ",Table2[[#This Row],[Location Name]]," ",Table2[[#This Row],[Type Name]])</f>
        <v xml:space="preserve">Birdsville  Airport </v>
      </c>
    </row>
    <row r="480" spans="1:11" x14ac:dyDescent="0.25">
      <c r="A480" t="s">
        <v>2092</v>
      </c>
      <c r="B480" t="s">
        <v>2093</v>
      </c>
      <c r="C480" t="s">
        <v>106</v>
      </c>
      <c r="D480" t="s">
        <v>24334</v>
      </c>
      <c r="E480" t="s">
        <v>24345</v>
      </c>
      <c r="F480" t="s">
        <v>2092</v>
      </c>
      <c r="I480">
        <v>3</v>
      </c>
      <c r="J480" t="str">
        <f>VLOOKUP(Table2[[#This Row],[Type Code]],Types[],2,FALSE)</f>
        <v xml:space="preserve">Airport </v>
      </c>
      <c r="K480" t="str">
        <f>CONCATENATE(Table2[[#This Row],[Name]]," ",Table2[[#This Row],[Location Name]]," ",Table2[[#This Row],[Type Name]])</f>
        <v xml:space="preserve">Batavia Downs  Airport </v>
      </c>
    </row>
    <row r="481" spans="1:11" x14ac:dyDescent="0.25">
      <c r="A481" t="s">
        <v>2751</v>
      </c>
      <c r="B481" t="s">
        <v>2752</v>
      </c>
      <c r="C481" t="s">
        <v>106</v>
      </c>
      <c r="D481" t="s">
        <v>24334</v>
      </c>
      <c r="E481" t="s">
        <v>24345</v>
      </c>
      <c r="F481" t="s">
        <v>2751</v>
      </c>
      <c r="H481">
        <v>774</v>
      </c>
      <c r="I481">
        <v>3</v>
      </c>
      <c r="J481" t="str">
        <f>VLOOKUP(Table2[[#This Row],[Type Code]],Types[],2,FALSE)</f>
        <v xml:space="preserve">Airport </v>
      </c>
      <c r="K481" t="str">
        <f>CONCATENATE(Table2[[#This Row],[Name]]," ",Table2[[#This Row],[Location Name]]," ",Table2[[#This Row],[Type Name]])</f>
        <v xml:space="preserve">Bizant  Airport </v>
      </c>
    </row>
    <row r="482" spans="1:11" x14ac:dyDescent="0.25">
      <c r="A482" t="s">
        <v>3798</v>
      </c>
      <c r="B482" t="s">
        <v>3799</v>
      </c>
      <c r="C482" t="s">
        <v>106</v>
      </c>
      <c r="D482" t="s">
        <v>24334</v>
      </c>
      <c r="E482" t="s">
        <v>24345</v>
      </c>
      <c r="F482" t="s">
        <v>3798</v>
      </c>
      <c r="H482">
        <v>816</v>
      </c>
      <c r="I482">
        <v>3</v>
      </c>
      <c r="J482" t="str">
        <f>VLOOKUP(Table2[[#This Row],[Type Code]],Types[],2,FALSE)</f>
        <v xml:space="preserve">Airport </v>
      </c>
      <c r="K482" t="str">
        <f>CONCATENATE(Table2[[#This Row],[Name]]," ",Table2[[#This Row],[Location Name]]," ",Table2[[#This Row],[Type Name]])</f>
        <v xml:space="preserve">Canobie  Airport </v>
      </c>
    </row>
    <row r="483" spans="1:11" x14ac:dyDescent="0.25">
      <c r="A483" t="s">
        <v>4426</v>
      </c>
      <c r="B483" t="s">
        <v>4427</v>
      </c>
      <c r="C483" t="s">
        <v>106</v>
      </c>
      <c r="D483" t="s">
        <v>24334</v>
      </c>
      <c r="E483" t="s">
        <v>24345</v>
      </c>
      <c r="F483" t="s">
        <v>4426</v>
      </c>
      <c r="H483">
        <v>823</v>
      </c>
      <c r="I483">
        <v>3</v>
      </c>
      <c r="J483" t="str">
        <f>VLOOKUP(Table2[[#This Row],[Type Code]],Types[],2,FALSE)</f>
        <v xml:space="preserve">Airport </v>
      </c>
      <c r="K483" t="str">
        <f>CONCATENATE(Table2[[#This Row],[Name]]," ",Table2[[#This Row],[Location Name]]," ",Table2[[#This Row],[Type Name]])</f>
        <v xml:space="preserve">Chinchilla  Airport </v>
      </c>
    </row>
    <row r="484" spans="1:11" x14ac:dyDescent="0.25">
      <c r="A484" t="s">
        <v>5199</v>
      </c>
      <c r="B484" t="s">
        <v>5200</v>
      </c>
      <c r="C484" t="s">
        <v>106</v>
      </c>
      <c r="D484" t="s">
        <v>24334</v>
      </c>
      <c r="E484" t="s">
        <v>24345</v>
      </c>
      <c r="F484" t="s">
        <v>5199</v>
      </c>
      <c r="H484">
        <v>843</v>
      </c>
      <c r="I484">
        <v>3</v>
      </c>
      <c r="J484" t="str">
        <f>VLOOKUP(Table2[[#This Row],[Type Code]],Types[],2,FALSE)</f>
        <v xml:space="preserve">Airport </v>
      </c>
      <c r="K484" t="str">
        <f>CONCATENATE(Table2[[#This Row],[Name]]," ",Table2[[#This Row],[Location Name]]," ",Table2[[#This Row],[Type Name]])</f>
        <v xml:space="preserve">Croydon  Airport </v>
      </c>
    </row>
    <row r="485" spans="1:11" x14ac:dyDescent="0.25">
      <c r="A485" t="s">
        <v>3925</v>
      </c>
      <c r="B485" t="s">
        <v>3926</v>
      </c>
      <c r="C485" t="s">
        <v>106</v>
      </c>
      <c r="D485" t="s">
        <v>24334</v>
      </c>
      <c r="E485" t="s">
        <v>24345</v>
      </c>
      <c r="F485" t="s">
        <v>3925</v>
      </c>
      <c r="H485">
        <v>871</v>
      </c>
      <c r="I485">
        <v>3</v>
      </c>
      <c r="J485" t="str">
        <f>VLOOKUP(Table2[[#This Row],[Type Code]],Types[],2,FALSE)</f>
        <v xml:space="preserve">Airport </v>
      </c>
      <c r="K485" t="str">
        <f>CONCATENATE(Table2[[#This Row],[Name]]," ",Table2[[#This Row],[Location Name]]," ",Table2[[#This Row],[Type Name]])</f>
        <v xml:space="preserve">Carpentaria Downs  Airport </v>
      </c>
    </row>
    <row r="486" spans="1:11" x14ac:dyDescent="0.25">
      <c r="A486" t="s">
        <v>5250</v>
      </c>
      <c r="B486" t="s">
        <v>5251</v>
      </c>
      <c r="C486" t="s">
        <v>106</v>
      </c>
      <c r="D486" t="s">
        <v>24334</v>
      </c>
      <c r="E486" t="s">
        <v>24345</v>
      </c>
      <c r="F486" t="s">
        <v>5250</v>
      </c>
      <c r="H486">
        <v>963</v>
      </c>
      <c r="I486">
        <v>3</v>
      </c>
      <c r="J486" t="str">
        <f>VLOOKUP(Table2[[#This Row],[Type Code]],Types[],2,FALSE)</f>
        <v xml:space="preserve">Airport </v>
      </c>
      <c r="K486" t="str">
        <f>CONCATENATE(Table2[[#This Row],[Name]]," ",Table2[[#This Row],[Location Name]]," ",Table2[[#This Row],[Type Name]])</f>
        <v xml:space="preserve">Cunnamulla  Airport </v>
      </c>
    </row>
    <row r="487" spans="1:11" x14ac:dyDescent="0.25">
      <c r="A487" t="s">
        <v>3712</v>
      </c>
      <c r="B487" t="s">
        <v>3713</v>
      </c>
      <c r="C487" t="s">
        <v>106</v>
      </c>
      <c r="D487" t="s">
        <v>24334</v>
      </c>
      <c r="E487" t="s">
        <v>24345</v>
      </c>
      <c r="F487" t="s">
        <v>3712</v>
      </c>
      <c r="H487">
        <v>971</v>
      </c>
      <c r="I487">
        <v>3</v>
      </c>
      <c r="J487" t="str">
        <f>VLOOKUP(Table2[[#This Row],[Type Code]],Types[],2,FALSE)</f>
        <v xml:space="preserve">Airport </v>
      </c>
      <c r="K487" t="str">
        <f>CONCATENATE(Table2[[#This Row],[Name]]," ",Table2[[#This Row],[Location Name]]," ",Table2[[#This Row],[Type Name]])</f>
        <v xml:space="preserve">Camooweal  Airport </v>
      </c>
    </row>
    <row r="488" spans="1:11" x14ac:dyDescent="0.25">
      <c r="A488" t="s">
        <v>4632</v>
      </c>
      <c r="B488" t="s">
        <v>4633</v>
      </c>
      <c r="C488" t="s">
        <v>106</v>
      </c>
      <c r="D488" t="s">
        <v>24334</v>
      </c>
      <c r="E488" t="s">
        <v>24345</v>
      </c>
      <c r="F488" t="s">
        <v>4632</v>
      </c>
      <c r="H488">
        <v>976</v>
      </c>
      <c r="I488">
        <v>3</v>
      </c>
      <c r="J488" t="str">
        <f>VLOOKUP(Table2[[#This Row],[Type Code]],Types[],2,FALSE)</f>
        <v xml:space="preserve">Airport </v>
      </c>
      <c r="K488" t="str">
        <f>CONCATENATE(Table2[[#This Row],[Name]]," ",Table2[[#This Row],[Location Name]]," ",Table2[[#This Row],[Type Name]])</f>
        <v xml:space="preserve">Clermont  Airport </v>
      </c>
    </row>
    <row r="489" spans="1:11" x14ac:dyDescent="0.25">
      <c r="A489" t="s">
        <v>4716</v>
      </c>
      <c r="B489" t="s">
        <v>4717</v>
      </c>
      <c r="C489" t="s">
        <v>106</v>
      </c>
      <c r="D489" t="s">
        <v>24334</v>
      </c>
      <c r="E489" t="s">
        <v>24345</v>
      </c>
      <c r="F489" t="s">
        <v>4716</v>
      </c>
      <c r="I489">
        <v>3</v>
      </c>
      <c r="J489" t="str">
        <f>VLOOKUP(Table2[[#This Row],[Type Code]],Types[],2,FALSE)</f>
        <v xml:space="preserve">Airport </v>
      </c>
      <c r="K489" t="str">
        <f>CONCATENATE(Table2[[#This Row],[Name]]," ",Table2[[#This Row],[Location Name]]," ",Table2[[#This Row],[Type Name]])</f>
        <v xml:space="preserve">Coconut Island  Airport </v>
      </c>
    </row>
    <row r="490" spans="1:11" x14ac:dyDescent="0.25">
      <c r="A490" t="s">
        <v>4662</v>
      </c>
      <c r="B490" t="s">
        <v>4663</v>
      </c>
      <c r="C490" t="s">
        <v>106</v>
      </c>
      <c r="D490" t="s">
        <v>24334</v>
      </c>
      <c r="E490" t="s">
        <v>24345</v>
      </c>
      <c r="F490" t="s">
        <v>4662</v>
      </c>
      <c r="H490">
        <v>989</v>
      </c>
      <c r="I490">
        <v>3</v>
      </c>
      <c r="J490" t="str">
        <f>VLOOKUP(Table2[[#This Row],[Type Code]],Types[],2,FALSE)</f>
        <v xml:space="preserve">Airport </v>
      </c>
      <c r="K490" t="str">
        <f>CONCATENATE(Table2[[#This Row],[Name]]," ",Table2[[#This Row],[Location Name]]," ",Table2[[#This Row],[Type Name]])</f>
        <v xml:space="preserve">Cloncurry  Airport </v>
      </c>
    </row>
    <row r="491" spans="1:11" x14ac:dyDescent="0.25">
      <c r="A491" t="s">
        <v>3630</v>
      </c>
      <c r="B491" t="s">
        <v>3631</v>
      </c>
      <c r="C491" t="s">
        <v>106</v>
      </c>
      <c r="D491" t="s">
        <v>24334</v>
      </c>
      <c r="E491" t="s">
        <v>24345</v>
      </c>
      <c r="F491" t="s">
        <v>3630</v>
      </c>
      <c r="G491" t="s">
        <v>122</v>
      </c>
      <c r="H491">
        <v>996</v>
      </c>
      <c r="I491">
        <v>3</v>
      </c>
      <c r="J491" t="str">
        <f>VLOOKUP(Table2[[#This Row],[Type Code]],Types[],2,FALSE)</f>
        <v xml:space="preserve">Airport </v>
      </c>
      <c r="K491" t="str">
        <f>CONCATENATE(Table2[[#This Row],[Name]]," ",Table2[[#This Row],[Location Name]]," ",Table2[[#This Row],[Type Name]])</f>
        <v xml:space="preserve">Cairns International Airport </v>
      </c>
    </row>
    <row r="492" spans="1:11" x14ac:dyDescent="0.25">
      <c r="A492" t="s">
        <v>3826</v>
      </c>
      <c r="B492" t="s">
        <v>3827</v>
      </c>
      <c r="C492" t="s">
        <v>106</v>
      </c>
      <c r="D492" t="s">
        <v>24334</v>
      </c>
      <c r="E492" t="s">
        <v>24345</v>
      </c>
      <c r="F492" t="s">
        <v>3826</v>
      </c>
      <c r="H492">
        <v>1041</v>
      </c>
      <c r="I492">
        <v>3</v>
      </c>
      <c r="J492" t="str">
        <f>VLOOKUP(Table2[[#This Row],[Type Code]],Types[],2,FALSE)</f>
        <v xml:space="preserve">Airport </v>
      </c>
      <c r="K492" t="str">
        <f>CONCATENATE(Table2[[#This Row],[Name]]," ",Table2[[#This Row],[Location Name]]," ",Table2[[#This Row],[Type Name]])</f>
        <v xml:space="preserve">Cape Flattery  Airport </v>
      </c>
    </row>
    <row r="493" spans="1:11" x14ac:dyDescent="0.25">
      <c r="A493" t="s">
        <v>4308</v>
      </c>
      <c r="B493" t="s">
        <v>4309</v>
      </c>
      <c r="C493" t="s">
        <v>106</v>
      </c>
      <c r="D493" t="s">
        <v>24334</v>
      </c>
      <c r="E493" t="s">
        <v>24345</v>
      </c>
      <c r="F493" t="s">
        <v>4308</v>
      </c>
      <c r="H493">
        <v>1050</v>
      </c>
      <c r="I493">
        <v>3</v>
      </c>
      <c r="J493" t="str">
        <f>VLOOKUP(Table2[[#This Row],[Type Code]],Types[],2,FALSE)</f>
        <v xml:space="preserve">Airport </v>
      </c>
      <c r="K493" t="str">
        <f>CONCATENATE(Table2[[#This Row],[Name]]," ",Table2[[#This Row],[Location Name]]," ",Table2[[#This Row],[Type Name]])</f>
        <v xml:space="preserve">Cherrabah  Airport </v>
      </c>
    </row>
    <row r="494" spans="1:11" x14ac:dyDescent="0.25">
      <c r="A494" t="s">
        <v>4209</v>
      </c>
      <c r="B494" t="s">
        <v>4210</v>
      </c>
      <c r="C494" t="s">
        <v>106</v>
      </c>
      <c r="D494" t="s">
        <v>24334</v>
      </c>
      <c r="E494" t="s">
        <v>24345</v>
      </c>
      <c r="F494" t="s">
        <v>4209</v>
      </c>
      <c r="H494">
        <v>1080</v>
      </c>
      <c r="I494">
        <v>3</v>
      </c>
      <c r="J494" t="str">
        <f>VLOOKUP(Table2[[#This Row],[Type Code]],Types[],2,FALSE)</f>
        <v xml:space="preserve">Airport </v>
      </c>
      <c r="K494" t="str">
        <f>CONCATENATE(Table2[[#This Row],[Name]]," ",Table2[[#This Row],[Location Name]]," ",Table2[[#This Row],[Type Name]])</f>
        <v xml:space="preserve">Charleville  Airport </v>
      </c>
    </row>
    <row r="495" spans="1:11" x14ac:dyDescent="0.25">
      <c r="A495" t="s">
        <v>4943</v>
      </c>
      <c r="B495" t="s">
        <v>4944</v>
      </c>
      <c r="C495" t="s">
        <v>106</v>
      </c>
      <c r="D495" t="s">
        <v>24334</v>
      </c>
      <c r="E495" t="s">
        <v>24345</v>
      </c>
      <c r="F495" t="s">
        <v>4943</v>
      </c>
      <c r="H495">
        <v>1082</v>
      </c>
      <c r="I495">
        <v>3</v>
      </c>
      <c r="J495" t="str">
        <f>VLOOKUP(Table2[[#This Row],[Type Code]],Types[],2,FALSE)</f>
        <v xml:space="preserve">Airport </v>
      </c>
      <c r="K495" t="str">
        <f>CONCATENATE(Table2[[#This Row],[Name]]," ",Table2[[#This Row],[Location Name]]," ",Table2[[#This Row],[Type Name]])</f>
        <v xml:space="preserve">Cooktown  Airport </v>
      </c>
    </row>
    <row r="496" spans="1:11" x14ac:dyDescent="0.25">
      <c r="A496" t="s">
        <v>3670</v>
      </c>
      <c r="B496" t="s">
        <v>3671</v>
      </c>
      <c r="C496" t="s">
        <v>106</v>
      </c>
      <c r="D496" t="s">
        <v>24334</v>
      </c>
      <c r="E496" t="s">
        <v>24345</v>
      </c>
      <c r="F496" t="s">
        <v>3670</v>
      </c>
      <c r="H496">
        <v>1092</v>
      </c>
      <c r="I496">
        <v>3</v>
      </c>
      <c r="J496" t="str">
        <f>VLOOKUP(Table2[[#This Row],[Type Code]],Types[],2,FALSE)</f>
        <v xml:space="preserve">Airport </v>
      </c>
      <c r="K496" t="str">
        <f>CONCATENATE(Table2[[#This Row],[Name]]," ",Table2[[#This Row],[Location Name]]," ",Table2[[#This Row],[Type Name]])</f>
        <v xml:space="preserve">Caloundra  Airport </v>
      </c>
    </row>
    <row r="497" spans="1:11" x14ac:dyDescent="0.25">
      <c r="A497" t="s">
        <v>4728</v>
      </c>
      <c r="B497" t="s">
        <v>4729</v>
      </c>
      <c r="C497" t="s">
        <v>106</v>
      </c>
      <c r="D497" t="s">
        <v>24334</v>
      </c>
      <c r="E497" t="s">
        <v>24345</v>
      </c>
      <c r="F497" t="s">
        <v>4728</v>
      </c>
      <c r="H497">
        <v>1101</v>
      </c>
      <c r="I497">
        <v>3</v>
      </c>
      <c r="J497" t="str">
        <f>VLOOKUP(Table2[[#This Row],[Type Code]],Types[],2,FALSE)</f>
        <v xml:space="preserve">Airport </v>
      </c>
      <c r="K497" t="str">
        <f>CONCATENATE(Table2[[#This Row],[Name]]," ",Table2[[#This Row],[Location Name]]," ",Table2[[#This Row],[Type Name]])</f>
        <v xml:space="preserve">Coen  Airport </v>
      </c>
    </row>
    <row r="498" spans="1:11" x14ac:dyDescent="0.25">
      <c r="A498" t="s">
        <v>4228</v>
      </c>
      <c r="B498" t="s">
        <v>4229</v>
      </c>
      <c r="C498" t="s">
        <v>106</v>
      </c>
      <c r="D498" t="s">
        <v>24334</v>
      </c>
      <c r="E498" t="s">
        <v>24345</v>
      </c>
      <c r="F498" t="s">
        <v>4228</v>
      </c>
      <c r="H498">
        <v>1135</v>
      </c>
      <c r="I498">
        <v>3</v>
      </c>
      <c r="J498" t="str">
        <f>VLOOKUP(Table2[[#This Row],[Type Code]],Types[],2,FALSE)</f>
        <v xml:space="preserve">Airport </v>
      </c>
      <c r="K498" t="str">
        <f>CONCATENATE(Table2[[#This Row],[Name]]," ",Table2[[#This Row],[Location Name]]," ",Table2[[#This Row],[Type Name]])</f>
        <v xml:space="preserve">Charters Towers  Airport </v>
      </c>
    </row>
    <row r="499" spans="1:11" x14ac:dyDescent="0.25">
      <c r="A499" t="s">
        <v>4679</v>
      </c>
      <c r="B499" t="s">
        <v>4680</v>
      </c>
      <c r="C499" t="s">
        <v>106</v>
      </c>
      <c r="D499" t="s">
        <v>24334</v>
      </c>
      <c r="E499" t="s">
        <v>24345</v>
      </c>
      <c r="F499" t="s">
        <v>4679</v>
      </c>
      <c r="H499">
        <v>1158</v>
      </c>
      <c r="I499">
        <v>3</v>
      </c>
      <c r="J499" t="str">
        <f>VLOOKUP(Table2[[#This Row],[Type Code]],Types[],2,FALSE)</f>
        <v xml:space="preserve">Airport </v>
      </c>
      <c r="K499" t="str">
        <f>CONCATENATE(Table2[[#This Row],[Name]]," ",Table2[[#This Row],[Location Name]]," ",Table2[[#This Row],[Type Name]])</f>
        <v xml:space="preserve">Cluny  Airport </v>
      </c>
    </row>
    <row r="500" spans="1:11" x14ac:dyDescent="0.25">
      <c r="A500" t="s">
        <v>5464</v>
      </c>
      <c r="B500" t="s">
        <v>5465</v>
      </c>
      <c r="C500" t="s">
        <v>106</v>
      </c>
      <c r="D500" t="s">
        <v>24334</v>
      </c>
      <c r="E500" t="s">
        <v>24345</v>
      </c>
      <c r="F500" t="s">
        <v>5464</v>
      </c>
      <c r="G500" t="s">
        <v>29</v>
      </c>
      <c r="I500">
        <v>6</v>
      </c>
      <c r="J500" t="str">
        <f>VLOOKUP(Table2[[#This Row],[Type Code]],Types[],2,FALSE)</f>
        <v xml:space="preserve">Heliport </v>
      </c>
      <c r="K500" t="str">
        <f>CONCATENATE(Table2[[#This Row],[Name]]," ",Table2[[#This Row],[Location Name]]," ",Table2[[#This Row],[Type Name]])</f>
        <v xml:space="preserve">Dauan Island Heliport Heliport </v>
      </c>
    </row>
    <row r="501" spans="1:11" x14ac:dyDescent="0.25">
      <c r="A501" t="s">
        <v>5345</v>
      </c>
      <c r="B501" t="s">
        <v>5346</v>
      </c>
      <c r="C501" t="s">
        <v>106</v>
      </c>
      <c r="D501" t="s">
        <v>24334</v>
      </c>
      <c r="E501" t="s">
        <v>24345</v>
      </c>
      <c r="F501" t="s">
        <v>5345</v>
      </c>
      <c r="H501">
        <v>1181</v>
      </c>
      <c r="I501">
        <v>3</v>
      </c>
      <c r="J501" t="str">
        <f>VLOOKUP(Table2[[#This Row],[Type Code]],Types[],2,FALSE)</f>
        <v xml:space="preserve">Airport </v>
      </c>
      <c r="K501" t="str">
        <f>CONCATENATE(Table2[[#This Row],[Name]]," ",Table2[[#This Row],[Location Name]]," ",Table2[[#This Row],[Type Name]])</f>
        <v xml:space="preserve">Dalby  Airport </v>
      </c>
    </row>
    <row r="502" spans="1:11" x14ac:dyDescent="0.25">
      <c r="A502" t="s">
        <v>5500</v>
      </c>
      <c r="B502" t="s">
        <v>5501</v>
      </c>
      <c r="C502" t="s">
        <v>106</v>
      </c>
      <c r="D502" t="s">
        <v>24334</v>
      </c>
      <c r="E502" t="s">
        <v>24345</v>
      </c>
      <c r="F502" t="s">
        <v>5500</v>
      </c>
      <c r="G502" t="s">
        <v>29</v>
      </c>
      <c r="H502">
        <v>1186</v>
      </c>
      <c r="I502">
        <v>6</v>
      </c>
      <c r="J502" t="str">
        <f>VLOOKUP(Table2[[#This Row],[Type Code]],Types[],2,FALSE)</f>
        <v xml:space="preserve">Heliport </v>
      </c>
      <c r="K502" t="str">
        <f>CONCATENATE(Table2[[#This Row],[Name]]," ",Table2[[#This Row],[Location Name]]," ",Table2[[#This Row],[Type Name]])</f>
        <v xml:space="preserve">Daydream Island Heliport Heliport </v>
      </c>
    </row>
    <row r="503" spans="1:11" x14ac:dyDescent="0.25">
      <c r="A503" t="s">
        <v>5601</v>
      </c>
      <c r="B503" t="s">
        <v>5602</v>
      </c>
      <c r="C503" t="s">
        <v>106</v>
      </c>
      <c r="D503" t="s">
        <v>24334</v>
      </c>
      <c r="E503" t="s">
        <v>24345</v>
      </c>
      <c r="F503" t="s">
        <v>5601</v>
      </c>
      <c r="H503">
        <v>1187</v>
      </c>
      <c r="I503">
        <v>3</v>
      </c>
      <c r="J503" t="str">
        <f>VLOOKUP(Table2[[#This Row],[Type Code]],Types[],2,FALSE)</f>
        <v xml:space="preserve">Airport </v>
      </c>
      <c r="K503" t="str">
        <f>CONCATENATE(Table2[[#This Row],[Name]]," ",Table2[[#This Row],[Location Name]]," ",Table2[[#This Row],[Type Name]])</f>
        <v xml:space="preserve">Delta Downs  Airport </v>
      </c>
    </row>
    <row r="504" spans="1:11" x14ac:dyDescent="0.25">
      <c r="A504" t="s">
        <v>5983</v>
      </c>
      <c r="B504" t="s">
        <v>5984</v>
      </c>
      <c r="C504" t="s">
        <v>106</v>
      </c>
      <c r="D504" t="s">
        <v>24334</v>
      </c>
      <c r="E504" t="s">
        <v>24345</v>
      </c>
      <c r="F504" t="s">
        <v>5983</v>
      </c>
      <c r="H504">
        <v>1201</v>
      </c>
      <c r="I504">
        <v>3</v>
      </c>
      <c r="J504" t="str">
        <f>VLOOKUP(Table2[[#This Row],[Type Code]],Types[],2,FALSE)</f>
        <v xml:space="preserve">Airport </v>
      </c>
      <c r="K504" t="str">
        <f>CONCATENATE(Table2[[#This Row],[Name]]," ",Table2[[#This Row],[Location Name]]," ",Table2[[#This Row],[Type Name]])</f>
        <v xml:space="preserve">Drumduff  Airport </v>
      </c>
    </row>
    <row r="505" spans="1:11" x14ac:dyDescent="0.25">
      <c r="A505" t="s">
        <v>6111</v>
      </c>
      <c r="B505" t="s">
        <v>6112</v>
      </c>
      <c r="C505" t="s">
        <v>106</v>
      </c>
      <c r="D505" t="s">
        <v>24334</v>
      </c>
      <c r="E505" t="s">
        <v>24345</v>
      </c>
      <c r="F505" t="s">
        <v>6111</v>
      </c>
      <c r="H505">
        <v>1211</v>
      </c>
      <c r="I505">
        <v>3</v>
      </c>
      <c r="J505" t="str">
        <f>VLOOKUP(Table2[[#This Row],[Type Code]],Types[],2,FALSE)</f>
        <v xml:space="preserve">Airport </v>
      </c>
      <c r="K505" t="str">
        <f>CONCATENATE(Table2[[#This Row],[Name]]," ",Table2[[#This Row],[Location Name]]," ",Table2[[#This Row],[Type Name]])</f>
        <v xml:space="preserve">Durham Downs  Airport </v>
      </c>
    </row>
    <row r="506" spans="1:11" x14ac:dyDescent="0.25">
      <c r="A506" t="s">
        <v>6080</v>
      </c>
      <c r="B506" t="s">
        <v>6081</v>
      </c>
      <c r="C506" t="s">
        <v>106</v>
      </c>
      <c r="D506" t="s">
        <v>24334</v>
      </c>
      <c r="E506" t="s">
        <v>24345</v>
      </c>
      <c r="F506" t="s">
        <v>6080</v>
      </c>
      <c r="H506">
        <v>1232</v>
      </c>
      <c r="I506">
        <v>3</v>
      </c>
      <c r="J506" t="str">
        <f>VLOOKUP(Table2[[#This Row],[Type Code]],Types[],2,FALSE)</f>
        <v xml:space="preserve">Airport </v>
      </c>
      <c r="K506" t="str">
        <f>CONCATENATE(Table2[[#This Row],[Name]]," ",Table2[[#This Row],[Location Name]]," ",Table2[[#This Row],[Type Name]])</f>
        <v xml:space="preserve">Dunk Island  Airport </v>
      </c>
    </row>
    <row r="507" spans="1:11" x14ac:dyDescent="0.25">
      <c r="A507" t="s">
        <v>5909</v>
      </c>
      <c r="B507" t="s">
        <v>5910</v>
      </c>
      <c r="C507" t="s">
        <v>106</v>
      </c>
      <c r="D507" t="s">
        <v>24334</v>
      </c>
      <c r="E507" t="s">
        <v>24345</v>
      </c>
      <c r="F507" t="s">
        <v>5909</v>
      </c>
      <c r="H507">
        <v>1244</v>
      </c>
      <c r="I507">
        <v>3</v>
      </c>
      <c r="J507" t="str">
        <f>VLOOKUP(Table2[[#This Row],[Type Code]],Types[],2,FALSE)</f>
        <v xml:space="preserve">Airport </v>
      </c>
      <c r="K507" t="str">
        <f>CONCATENATE(Table2[[#This Row],[Name]]," ",Table2[[#This Row],[Location Name]]," ",Table2[[#This Row],[Type Name]])</f>
        <v xml:space="preserve">Doomadgee  Airport </v>
      </c>
    </row>
    <row r="508" spans="1:11" x14ac:dyDescent="0.25">
      <c r="A508" t="s">
        <v>6060</v>
      </c>
      <c r="B508" t="s">
        <v>6061</v>
      </c>
      <c r="C508" t="s">
        <v>106</v>
      </c>
      <c r="D508" t="s">
        <v>24334</v>
      </c>
      <c r="E508" t="s">
        <v>24345</v>
      </c>
      <c r="F508" t="s">
        <v>6060</v>
      </c>
      <c r="I508">
        <v>3</v>
      </c>
      <c r="J508" t="str">
        <f>VLOOKUP(Table2[[#This Row],[Type Code]],Types[],2,FALSE)</f>
        <v xml:space="preserve">Airport </v>
      </c>
      <c r="K508" t="str">
        <f>CONCATENATE(Table2[[#This Row],[Name]]," ",Table2[[#This Row],[Location Name]]," ",Table2[[#This Row],[Type Name]])</f>
        <v xml:space="preserve">Dunbar  Airport </v>
      </c>
    </row>
    <row r="509" spans="1:11" x14ac:dyDescent="0.25">
      <c r="A509" t="s">
        <v>5930</v>
      </c>
      <c r="B509" t="s">
        <v>5931</v>
      </c>
      <c r="C509" t="s">
        <v>106</v>
      </c>
      <c r="D509" t="s">
        <v>24334</v>
      </c>
      <c r="E509" t="s">
        <v>24345</v>
      </c>
      <c r="F509" t="s">
        <v>5930</v>
      </c>
      <c r="H509">
        <v>1282</v>
      </c>
      <c r="I509">
        <v>3</v>
      </c>
      <c r="J509" t="str">
        <f>VLOOKUP(Table2[[#This Row],[Type Code]],Types[],2,FALSE)</f>
        <v xml:space="preserve">Airport </v>
      </c>
      <c r="K509" t="str">
        <f>CONCATENATE(Table2[[#This Row],[Name]]," ",Table2[[#This Row],[Location Name]]," ",Table2[[#This Row],[Type Name]])</f>
        <v xml:space="preserve">Dorunda  Airport </v>
      </c>
    </row>
    <row r="510" spans="1:11" x14ac:dyDescent="0.25">
      <c r="A510" t="s">
        <v>5801</v>
      </c>
      <c r="B510" t="s">
        <v>5802</v>
      </c>
      <c r="C510" t="s">
        <v>106</v>
      </c>
      <c r="D510" t="s">
        <v>24334</v>
      </c>
      <c r="E510" t="s">
        <v>24345</v>
      </c>
      <c r="F510" t="s">
        <v>5801</v>
      </c>
      <c r="H510">
        <v>1285</v>
      </c>
      <c r="I510">
        <v>3</v>
      </c>
      <c r="J510" t="str">
        <f>VLOOKUP(Table2[[#This Row],[Type Code]],Types[],2,FALSE)</f>
        <v xml:space="preserve">Airport </v>
      </c>
      <c r="K510" t="str">
        <f>CONCATENATE(Table2[[#This Row],[Name]]," ",Table2[[#This Row],[Location Name]]," ",Table2[[#This Row],[Type Name]])</f>
        <v xml:space="preserve">Dirranbandi  Airport </v>
      </c>
    </row>
    <row r="511" spans="1:11" x14ac:dyDescent="0.25">
      <c r="A511" t="s">
        <v>6113</v>
      </c>
      <c r="B511" t="s">
        <v>6114</v>
      </c>
      <c r="C511" t="s">
        <v>106</v>
      </c>
      <c r="D511" t="s">
        <v>24334</v>
      </c>
      <c r="E511" t="s">
        <v>24345</v>
      </c>
      <c r="F511" t="s">
        <v>6113</v>
      </c>
      <c r="H511">
        <v>1287</v>
      </c>
      <c r="I511">
        <v>3</v>
      </c>
      <c r="J511" t="str">
        <f>VLOOKUP(Table2[[#This Row],[Type Code]],Types[],2,FALSE)</f>
        <v xml:space="preserve">Airport </v>
      </c>
      <c r="K511" t="str">
        <f>CONCATENATE(Table2[[#This Row],[Name]]," ",Table2[[#This Row],[Location Name]]," ",Table2[[#This Row],[Type Name]])</f>
        <v xml:space="preserve">Durrie  Airport </v>
      </c>
    </row>
    <row r="512" spans="1:11" x14ac:dyDescent="0.25">
      <c r="A512" t="s">
        <v>5481</v>
      </c>
      <c r="B512" t="s">
        <v>5482</v>
      </c>
      <c r="C512" t="s">
        <v>106</v>
      </c>
      <c r="D512" t="s">
        <v>24334</v>
      </c>
      <c r="E512" t="s">
        <v>24345</v>
      </c>
      <c r="F512" t="s">
        <v>5481</v>
      </c>
      <c r="H512">
        <v>1316</v>
      </c>
      <c r="I512">
        <v>3</v>
      </c>
      <c r="J512" t="str">
        <f>VLOOKUP(Table2[[#This Row],[Type Code]],Types[],2,FALSE)</f>
        <v xml:space="preserve">Airport </v>
      </c>
      <c r="K512" t="str">
        <f>CONCATENATE(Table2[[#This Row],[Name]]," ",Table2[[#This Row],[Location Name]]," ",Table2[[#This Row],[Type Name]])</f>
        <v xml:space="preserve">Davenport Downs  Airport </v>
      </c>
    </row>
    <row r="513" spans="1:11" x14ac:dyDescent="0.25">
      <c r="A513" t="s">
        <v>5814</v>
      </c>
      <c r="B513" t="s">
        <v>5815</v>
      </c>
      <c r="C513" t="s">
        <v>106</v>
      </c>
      <c r="D513" t="s">
        <v>24334</v>
      </c>
      <c r="E513" t="s">
        <v>24345</v>
      </c>
      <c r="F513" t="s">
        <v>5814</v>
      </c>
      <c r="H513">
        <v>1320</v>
      </c>
      <c r="I513">
        <v>3</v>
      </c>
      <c r="J513" t="str">
        <f>VLOOKUP(Table2[[#This Row],[Type Code]],Types[],2,FALSE)</f>
        <v xml:space="preserve">Airport </v>
      </c>
      <c r="K513" t="str">
        <f>CONCATENATE(Table2[[#This Row],[Name]]," ",Table2[[#This Row],[Location Name]]," ",Table2[[#This Row],[Type Name]])</f>
        <v xml:space="preserve">Dixie  Airport </v>
      </c>
    </row>
    <row r="514" spans="1:11" x14ac:dyDescent="0.25">
      <c r="A514" t="s">
        <v>6183</v>
      </c>
      <c r="B514" t="s">
        <v>6184</v>
      </c>
      <c r="C514" t="s">
        <v>106</v>
      </c>
      <c r="D514" t="s">
        <v>24334</v>
      </c>
      <c r="E514" t="s">
        <v>24345</v>
      </c>
      <c r="F514" t="s">
        <v>6183</v>
      </c>
      <c r="H514">
        <v>1323</v>
      </c>
      <c r="I514">
        <v>3</v>
      </c>
      <c r="J514" t="str">
        <f>VLOOKUP(Table2[[#This Row],[Type Code]],Types[],2,FALSE)</f>
        <v xml:space="preserve">Airport </v>
      </c>
      <c r="K514" t="str">
        <f>CONCATENATE(Table2[[#This Row],[Name]]," ",Table2[[#This Row],[Location Name]]," ",Table2[[#This Row],[Type Name]])</f>
        <v xml:space="preserve">Dysart  Airport </v>
      </c>
    </row>
    <row r="515" spans="1:11" x14ac:dyDescent="0.25">
      <c r="A515" t="s">
        <v>5717</v>
      </c>
      <c r="B515" t="s">
        <v>5718</v>
      </c>
      <c r="C515" t="s">
        <v>106</v>
      </c>
      <c r="D515" t="s">
        <v>24334</v>
      </c>
      <c r="E515" t="s">
        <v>24345</v>
      </c>
      <c r="F515" t="s">
        <v>5717</v>
      </c>
      <c r="H515">
        <v>1324</v>
      </c>
      <c r="I515">
        <v>3</v>
      </c>
      <c r="J515" t="str">
        <f>VLOOKUP(Table2[[#This Row],[Type Code]],Types[],2,FALSE)</f>
        <v xml:space="preserve">Airport </v>
      </c>
      <c r="K515" t="str">
        <f>CONCATENATE(Table2[[#This Row],[Name]]," ",Table2[[#This Row],[Location Name]]," ",Table2[[#This Row],[Type Name]])</f>
        <v xml:space="preserve">Diamantina Lakes  Airport </v>
      </c>
    </row>
    <row r="516" spans="1:11" x14ac:dyDescent="0.25">
      <c r="A516" t="s">
        <v>17282</v>
      </c>
      <c r="B516" t="s">
        <v>17283</v>
      </c>
      <c r="C516" t="s">
        <v>106</v>
      </c>
      <c r="D516" t="s">
        <v>24334</v>
      </c>
      <c r="E516" t="s">
        <v>24345</v>
      </c>
      <c r="F516" t="s">
        <v>17282</v>
      </c>
      <c r="H516">
        <v>1357</v>
      </c>
      <c r="I516">
        <v>3</v>
      </c>
      <c r="J516" t="str">
        <f>VLOOKUP(Table2[[#This Row],[Type Code]],Types[],2,FALSE)</f>
        <v xml:space="preserve">Airport </v>
      </c>
      <c r="K516" t="str">
        <f>CONCATENATE(Table2[[#This Row],[Name]]," ",Table2[[#This Row],[Location Name]]," ",Table2[[#This Row],[Type Name]])</f>
        <v xml:space="preserve">Pormpuraaw  Airport </v>
      </c>
    </row>
    <row r="517" spans="1:11" x14ac:dyDescent="0.25">
      <c r="A517" t="s">
        <v>6291</v>
      </c>
      <c r="B517" t="s">
        <v>6292</v>
      </c>
      <c r="C517" t="s">
        <v>106</v>
      </c>
      <c r="D517" t="s">
        <v>24334</v>
      </c>
      <c r="E517" t="s">
        <v>24345</v>
      </c>
      <c r="F517" t="s">
        <v>6291</v>
      </c>
      <c r="H517">
        <v>1375</v>
      </c>
      <c r="I517">
        <v>3</v>
      </c>
      <c r="J517" t="str">
        <f>VLOOKUP(Table2[[#This Row],[Type Code]],Types[],2,FALSE)</f>
        <v xml:space="preserve">Airport </v>
      </c>
      <c r="K517" t="str">
        <f>CONCATENATE(Table2[[#This Row],[Name]]," ",Table2[[#This Row],[Location Name]]," ",Table2[[#This Row],[Type Name]])</f>
        <v xml:space="preserve">Einasleigh  Airport </v>
      </c>
    </row>
    <row r="518" spans="1:11" x14ac:dyDescent="0.25">
      <c r="A518" t="s">
        <v>6484</v>
      </c>
      <c r="B518" t="s">
        <v>6485</v>
      </c>
      <c r="C518" t="s">
        <v>106</v>
      </c>
      <c r="D518" t="s">
        <v>24334</v>
      </c>
      <c r="E518" t="s">
        <v>24345</v>
      </c>
      <c r="F518" t="s">
        <v>6484</v>
      </c>
      <c r="H518">
        <v>1408</v>
      </c>
      <c r="I518">
        <v>3</v>
      </c>
      <c r="J518" t="str">
        <f>VLOOKUP(Table2[[#This Row],[Type Code]],Types[],2,FALSE)</f>
        <v xml:space="preserve">Airport </v>
      </c>
      <c r="K518" t="str">
        <f>CONCATENATE(Table2[[#This Row],[Name]]," ",Table2[[#This Row],[Location Name]]," ",Table2[[#This Row],[Type Name]])</f>
        <v xml:space="preserve">Emerald  Airport </v>
      </c>
    </row>
    <row r="519" spans="1:11" x14ac:dyDescent="0.25">
      <c r="A519" t="s">
        <v>6464</v>
      </c>
      <c r="B519" t="s">
        <v>6465</v>
      </c>
      <c r="C519" t="s">
        <v>106</v>
      </c>
      <c r="D519" t="s">
        <v>24334</v>
      </c>
      <c r="E519" t="s">
        <v>24345</v>
      </c>
      <c r="F519" t="s">
        <v>6464</v>
      </c>
      <c r="I519">
        <v>3</v>
      </c>
      <c r="J519" t="str">
        <f>VLOOKUP(Table2[[#This Row],[Type Code]],Types[],2,FALSE)</f>
        <v xml:space="preserve">Airport </v>
      </c>
      <c r="K519" t="str">
        <f>CONCATENATE(Table2[[#This Row],[Name]]," ",Table2[[#This Row],[Location Name]]," ",Table2[[#This Row],[Type Name]])</f>
        <v xml:space="preserve">Elrose Mine  Airport </v>
      </c>
    </row>
    <row r="520" spans="1:11" x14ac:dyDescent="0.25">
      <c r="A520" t="s">
        <v>7575</v>
      </c>
      <c r="B520" t="s">
        <v>7576</v>
      </c>
      <c r="C520" t="s">
        <v>106</v>
      </c>
      <c r="D520" t="s">
        <v>24334</v>
      </c>
      <c r="E520" t="s">
        <v>24345</v>
      </c>
      <c r="F520" t="s">
        <v>7575</v>
      </c>
      <c r="H520">
        <v>1651</v>
      </c>
      <c r="I520">
        <v>3</v>
      </c>
      <c r="J520" t="str">
        <f>VLOOKUP(Table2[[#This Row],[Type Code]],Types[],2,FALSE)</f>
        <v xml:space="preserve">Airport </v>
      </c>
      <c r="K520" t="str">
        <f>CONCATENATE(Table2[[#This Row],[Name]]," ",Table2[[#This Row],[Location Name]]," ",Table2[[#This Row],[Type Name]])</f>
        <v xml:space="preserve">Gayndah  Airport </v>
      </c>
    </row>
    <row r="521" spans="1:11" x14ac:dyDescent="0.25">
      <c r="A521" t="s">
        <v>7476</v>
      </c>
      <c r="B521" t="s">
        <v>7477</v>
      </c>
      <c r="C521" t="s">
        <v>106</v>
      </c>
      <c r="D521" t="s">
        <v>24334</v>
      </c>
      <c r="E521" t="s">
        <v>24345</v>
      </c>
      <c r="F521" t="s">
        <v>7476</v>
      </c>
      <c r="H521">
        <v>1673</v>
      </c>
      <c r="I521">
        <v>3</v>
      </c>
      <c r="J521" t="str">
        <f>VLOOKUP(Table2[[#This Row],[Type Code]],Types[],2,FALSE)</f>
        <v xml:space="preserve">Airport </v>
      </c>
      <c r="K521" t="str">
        <f>CONCATENATE(Table2[[#This Row],[Name]]," ",Table2[[#This Row],[Location Name]]," ",Table2[[#This Row],[Type Name]])</f>
        <v xml:space="preserve">Gamboola  Airport </v>
      </c>
    </row>
    <row r="522" spans="1:11" x14ac:dyDescent="0.25">
      <c r="A522" t="s">
        <v>8095</v>
      </c>
      <c r="B522" t="s">
        <v>8096</v>
      </c>
      <c r="C522" t="s">
        <v>106</v>
      </c>
      <c r="D522" t="s">
        <v>24334</v>
      </c>
      <c r="E522" t="s">
        <v>24345</v>
      </c>
      <c r="F522" t="s">
        <v>8095</v>
      </c>
      <c r="H522">
        <v>1713</v>
      </c>
      <c r="I522">
        <v>3</v>
      </c>
      <c r="J522" t="str">
        <f>VLOOKUP(Table2[[#This Row],[Type Code]],Types[],2,FALSE)</f>
        <v xml:space="preserve">Airport </v>
      </c>
      <c r="K522" t="str">
        <f>CONCATENATE(Table2[[#This Row],[Name]]," ",Table2[[#This Row],[Location Name]]," ",Table2[[#This Row],[Type Name]])</f>
        <v xml:space="preserve">Gregory Downs  Airport </v>
      </c>
    </row>
    <row r="523" spans="1:11" x14ac:dyDescent="0.25">
      <c r="A523" t="s">
        <v>2898</v>
      </c>
      <c r="B523" t="s">
        <v>2899</v>
      </c>
      <c r="C523" t="s">
        <v>106</v>
      </c>
      <c r="D523" t="s">
        <v>24334</v>
      </c>
      <c r="E523" t="s">
        <v>24345</v>
      </c>
      <c r="F523" t="s">
        <v>2898</v>
      </c>
      <c r="I523">
        <v>3</v>
      </c>
      <c r="J523" t="str">
        <f>VLOOKUP(Table2[[#This Row],[Type Code]],Types[],2,FALSE)</f>
        <v xml:space="preserve">Airport </v>
      </c>
      <c r="K523" t="str">
        <f>CONCATENATE(Table2[[#This Row],[Name]]," ",Table2[[#This Row],[Location Name]]," ",Table2[[#This Row],[Type Name]])</f>
        <v xml:space="preserve">Boigu Island  Airport </v>
      </c>
    </row>
    <row r="524" spans="1:11" x14ac:dyDescent="0.25">
      <c r="A524" t="s">
        <v>8051</v>
      </c>
      <c r="B524" t="s">
        <v>8052</v>
      </c>
      <c r="C524" t="s">
        <v>106</v>
      </c>
      <c r="D524" t="s">
        <v>24334</v>
      </c>
      <c r="E524" t="s">
        <v>24345</v>
      </c>
      <c r="F524" t="s">
        <v>8051</v>
      </c>
      <c r="H524">
        <v>1746</v>
      </c>
      <c r="I524">
        <v>3</v>
      </c>
      <c r="J524" t="str">
        <f>VLOOKUP(Table2[[#This Row],[Type Code]],Types[],2,FALSE)</f>
        <v xml:space="preserve">Airport </v>
      </c>
      <c r="K524" t="str">
        <f>CONCATENATE(Table2[[#This Row],[Name]]," ",Table2[[#This Row],[Location Name]]," ",Table2[[#This Row],[Type Name]])</f>
        <v xml:space="preserve">Great Keppel Island  Airport </v>
      </c>
    </row>
    <row r="525" spans="1:11" x14ac:dyDescent="0.25">
      <c r="A525" t="s">
        <v>7783</v>
      </c>
      <c r="B525" t="s">
        <v>7784</v>
      </c>
      <c r="C525" t="s">
        <v>106</v>
      </c>
      <c r="D525" t="s">
        <v>24334</v>
      </c>
      <c r="E525" t="s">
        <v>24345</v>
      </c>
      <c r="F525" t="s">
        <v>7783</v>
      </c>
      <c r="H525">
        <v>1753</v>
      </c>
      <c r="I525">
        <v>3</v>
      </c>
      <c r="J525" t="str">
        <f>VLOOKUP(Table2[[#This Row],[Type Code]],Types[],2,FALSE)</f>
        <v xml:space="preserve">Airport </v>
      </c>
      <c r="K525" t="str">
        <f>CONCATENATE(Table2[[#This Row],[Name]]," ",Table2[[#This Row],[Location Name]]," ",Table2[[#This Row],[Type Name]])</f>
        <v xml:space="preserve">Glengyle  Airport </v>
      </c>
    </row>
    <row r="526" spans="1:11" x14ac:dyDescent="0.25">
      <c r="A526" t="s">
        <v>7787</v>
      </c>
      <c r="B526" t="s">
        <v>7788</v>
      </c>
      <c r="C526" t="s">
        <v>106</v>
      </c>
      <c r="D526" t="s">
        <v>24334</v>
      </c>
      <c r="E526" t="s">
        <v>24345</v>
      </c>
      <c r="F526" t="s">
        <v>7787</v>
      </c>
      <c r="H526">
        <v>1757</v>
      </c>
      <c r="I526">
        <v>3</v>
      </c>
      <c r="J526" t="str">
        <f>VLOOKUP(Table2[[#This Row],[Type Code]],Types[],2,FALSE)</f>
        <v xml:space="preserve">Airport </v>
      </c>
      <c r="K526" t="str">
        <f>CONCATENATE(Table2[[#This Row],[Name]]," ",Table2[[#This Row],[Location Name]]," ",Table2[[#This Row],[Type Name]])</f>
        <v xml:space="preserve">Glenormiston  Airport </v>
      </c>
    </row>
    <row r="527" spans="1:11" x14ac:dyDescent="0.25">
      <c r="A527" t="s">
        <v>7760</v>
      </c>
      <c r="B527" t="s">
        <v>7761</v>
      </c>
      <c r="C527" t="s">
        <v>106</v>
      </c>
      <c r="D527" t="s">
        <v>24334</v>
      </c>
      <c r="E527" t="s">
        <v>24345</v>
      </c>
      <c r="F527" t="s">
        <v>7760</v>
      </c>
      <c r="H527">
        <v>1761</v>
      </c>
      <c r="I527">
        <v>3</v>
      </c>
      <c r="J527" t="str">
        <f>VLOOKUP(Table2[[#This Row],[Type Code]],Types[],2,FALSE)</f>
        <v xml:space="preserve">Airport </v>
      </c>
      <c r="K527" t="str">
        <f>CONCATENATE(Table2[[#This Row],[Name]]," ",Table2[[#This Row],[Location Name]]," ",Table2[[#This Row],[Type Name]])</f>
        <v xml:space="preserve">Gladstone  Airport </v>
      </c>
    </row>
    <row r="528" spans="1:11" x14ac:dyDescent="0.25">
      <c r="A528" t="s">
        <v>7876</v>
      </c>
      <c r="B528" t="s">
        <v>7877</v>
      </c>
      <c r="C528" t="s">
        <v>106</v>
      </c>
      <c r="D528" t="s">
        <v>24334</v>
      </c>
      <c r="E528" t="s">
        <v>24345</v>
      </c>
      <c r="F528" t="s">
        <v>7876</v>
      </c>
      <c r="H528">
        <v>1789</v>
      </c>
      <c r="I528">
        <v>3</v>
      </c>
      <c r="J528" t="str">
        <f>VLOOKUP(Table2[[#This Row],[Type Code]],Types[],2,FALSE)</f>
        <v xml:space="preserve">Airport </v>
      </c>
      <c r="K528" t="str">
        <f>CONCATENATE(Table2[[#This Row],[Name]]," ",Table2[[#This Row],[Location Name]]," ",Table2[[#This Row],[Type Name]])</f>
        <v xml:space="preserve">Goondiwindi  Airport </v>
      </c>
    </row>
    <row r="529" spans="1:11" x14ac:dyDescent="0.25">
      <c r="A529" t="s">
        <v>14541</v>
      </c>
      <c r="B529" t="s">
        <v>14542</v>
      </c>
      <c r="C529" t="s">
        <v>106</v>
      </c>
      <c r="D529" t="s">
        <v>24334</v>
      </c>
      <c r="E529" t="s">
        <v>24345</v>
      </c>
      <c r="F529" t="s">
        <v>14541</v>
      </c>
      <c r="I529">
        <v>3</v>
      </c>
      <c r="J529" t="str">
        <f>VLOOKUP(Table2[[#This Row],[Type Code]],Types[],2,FALSE)</f>
        <v xml:space="preserve">Airport </v>
      </c>
      <c r="K529" t="str">
        <f>CONCATENATE(Table2[[#This Row],[Name]]," ",Table2[[#This Row],[Location Name]]," ",Table2[[#This Row],[Type Name]])</f>
        <v xml:space="preserve">Mount Gordon Mine  Airport </v>
      </c>
    </row>
    <row r="530" spans="1:11" x14ac:dyDescent="0.25">
      <c r="A530" t="s">
        <v>7653</v>
      </c>
      <c r="B530" t="s">
        <v>7648</v>
      </c>
      <c r="C530" t="s">
        <v>106</v>
      </c>
      <c r="D530" t="s">
        <v>24334</v>
      </c>
      <c r="E530" t="s">
        <v>24345</v>
      </c>
      <c r="F530" t="s">
        <v>7653</v>
      </c>
      <c r="H530">
        <v>1836</v>
      </c>
      <c r="I530">
        <v>3</v>
      </c>
      <c r="J530" t="str">
        <f>VLOOKUP(Table2[[#This Row],[Type Code]],Types[],2,FALSE)</f>
        <v xml:space="preserve">Airport </v>
      </c>
      <c r="K530" t="str">
        <f>CONCATENATE(Table2[[#This Row],[Name]]," ",Table2[[#This Row],[Location Name]]," ",Table2[[#This Row],[Type Name]])</f>
        <v xml:space="preserve">Georgetown  Airport </v>
      </c>
    </row>
    <row r="531" spans="1:11" x14ac:dyDescent="0.25">
      <c r="A531" t="s">
        <v>8070</v>
      </c>
      <c r="B531" t="s">
        <v>8071</v>
      </c>
      <c r="C531" t="s">
        <v>106</v>
      </c>
      <c r="D531" t="s">
        <v>24334</v>
      </c>
      <c r="E531" t="s">
        <v>24345</v>
      </c>
      <c r="F531" t="s">
        <v>8070</v>
      </c>
      <c r="H531">
        <v>1858</v>
      </c>
      <c r="I531">
        <v>3</v>
      </c>
      <c r="J531" t="str">
        <f>VLOOKUP(Table2[[#This Row],[Type Code]],Types[],2,FALSE)</f>
        <v xml:space="preserve">Airport </v>
      </c>
      <c r="K531" t="str">
        <f>CONCATENATE(Table2[[#This Row],[Name]]," ",Table2[[#This Row],[Location Name]]," ",Table2[[#This Row],[Type Name]])</f>
        <v xml:space="preserve">Greenvale  Airport </v>
      </c>
    </row>
    <row r="532" spans="1:11" x14ac:dyDescent="0.25">
      <c r="A532" t="s">
        <v>8325</v>
      </c>
      <c r="B532" t="s">
        <v>8326</v>
      </c>
      <c r="C532" t="s">
        <v>106</v>
      </c>
      <c r="D532" t="s">
        <v>24334</v>
      </c>
      <c r="E532" t="s">
        <v>24345</v>
      </c>
      <c r="F532" t="s">
        <v>8325</v>
      </c>
      <c r="H532">
        <v>1878</v>
      </c>
      <c r="I532">
        <v>3</v>
      </c>
      <c r="J532" t="str">
        <f>VLOOKUP(Table2[[#This Row],[Type Code]],Types[],2,FALSE)</f>
        <v xml:space="preserve">Airport </v>
      </c>
      <c r="K532" t="str">
        <f>CONCATENATE(Table2[[#This Row],[Name]]," ",Table2[[#This Row],[Location Name]]," ",Table2[[#This Row],[Type Name]])</f>
        <v xml:space="preserve">Gympie  Airport </v>
      </c>
    </row>
    <row r="533" spans="1:11" x14ac:dyDescent="0.25">
      <c r="A533" t="s">
        <v>12393</v>
      </c>
      <c r="B533" t="s">
        <v>12394</v>
      </c>
      <c r="C533" t="s">
        <v>106</v>
      </c>
      <c r="D533" t="s">
        <v>24334</v>
      </c>
      <c r="E533" t="s">
        <v>24345</v>
      </c>
      <c r="F533" t="s">
        <v>12393</v>
      </c>
      <c r="G533" t="s">
        <v>29</v>
      </c>
      <c r="I533">
        <v>6</v>
      </c>
      <c r="J533" t="str">
        <f>VLOOKUP(Table2[[#This Row],[Type Code]],Types[],2,FALSE)</f>
        <v xml:space="preserve">Heliport </v>
      </c>
      <c r="K533" t="str">
        <f>CONCATENATE(Table2[[#This Row],[Name]]," ",Table2[[#This Row],[Location Name]]," ",Table2[[#This Row],[Type Name]])</f>
        <v xml:space="preserve">Long Island/Happy Bay Heliport Heliport </v>
      </c>
    </row>
    <row r="534" spans="1:11" x14ac:dyDescent="0.25">
      <c r="A534" t="s">
        <v>8651</v>
      </c>
      <c r="B534" t="s">
        <v>8652</v>
      </c>
      <c r="C534" t="s">
        <v>106</v>
      </c>
      <c r="D534" t="s">
        <v>24334</v>
      </c>
      <c r="E534" t="s">
        <v>24345</v>
      </c>
      <c r="F534" t="s">
        <v>8651</v>
      </c>
      <c r="H534">
        <v>1895</v>
      </c>
      <c r="I534">
        <v>3</v>
      </c>
      <c r="J534" t="str">
        <f>VLOOKUP(Table2[[#This Row],[Type Code]],Types[],2,FALSE)</f>
        <v xml:space="preserve">Airport </v>
      </c>
      <c r="K534" t="str">
        <f>CONCATENATE(Table2[[#This Row],[Name]]," ",Table2[[#This Row],[Location Name]]," ",Table2[[#This Row],[Type Name]])</f>
        <v xml:space="preserve">Heathlands  Airport </v>
      </c>
    </row>
    <row r="535" spans="1:11" x14ac:dyDescent="0.25">
      <c r="A535" t="s">
        <v>9099</v>
      </c>
      <c r="B535" t="s">
        <v>9100</v>
      </c>
      <c r="C535" t="s">
        <v>106</v>
      </c>
      <c r="D535" t="s">
        <v>24334</v>
      </c>
      <c r="E535" t="s">
        <v>24345</v>
      </c>
      <c r="F535" t="s">
        <v>9099</v>
      </c>
      <c r="H535">
        <v>1928</v>
      </c>
      <c r="I535">
        <v>3</v>
      </c>
      <c r="J535" t="str">
        <f>VLOOKUP(Table2[[#This Row],[Type Code]],Types[],2,FALSE)</f>
        <v xml:space="preserve">Airport </v>
      </c>
      <c r="K535" t="str">
        <f>CONCATENATE(Table2[[#This Row],[Name]]," ",Table2[[#This Row],[Location Name]]," ",Table2[[#This Row],[Type Name]])</f>
        <v xml:space="preserve">Hughenden  Airport </v>
      </c>
    </row>
    <row r="536" spans="1:11" x14ac:dyDescent="0.25">
      <c r="A536" t="s">
        <v>8969</v>
      </c>
      <c r="B536" t="s">
        <v>8970</v>
      </c>
      <c r="C536" t="s">
        <v>106</v>
      </c>
      <c r="D536" t="s">
        <v>24334</v>
      </c>
      <c r="E536" t="s">
        <v>24345</v>
      </c>
      <c r="F536" t="s">
        <v>8969</v>
      </c>
      <c r="I536">
        <v>3</v>
      </c>
      <c r="J536" t="str">
        <f>VLOOKUP(Table2[[#This Row],[Type Code]],Types[],2,FALSE)</f>
        <v xml:space="preserve">Airport </v>
      </c>
      <c r="K536" t="str">
        <f>CONCATENATE(Table2[[#This Row],[Name]]," ",Table2[[#This Row],[Location Name]]," ",Table2[[#This Row],[Type Name]])</f>
        <v xml:space="preserve">Horn Island  Airport </v>
      </c>
    </row>
    <row r="537" spans="1:11" x14ac:dyDescent="0.25">
      <c r="A537" t="s">
        <v>8786</v>
      </c>
      <c r="B537" t="s">
        <v>8787</v>
      </c>
      <c r="C537" t="s">
        <v>106</v>
      </c>
      <c r="D537" t="s">
        <v>24334</v>
      </c>
      <c r="E537" t="s">
        <v>24345</v>
      </c>
      <c r="F537" t="s">
        <v>8786</v>
      </c>
      <c r="H537">
        <v>1942</v>
      </c>
      <c r="I537">
        <v>3</v>
      </c>
      <c r="J537" t="str">
        <f>VLOOKUP(Table2[[#This Row],[Type Code]],Types[],2,FALSE)</f>
        <v xml:space="preserve">Airport </v>
      </c>
      <c r="K537" t="str">
        <f>CONCATENATE(Table2[[#This Row],[Name]]," ",Table2[[#This Row],[Location Name]]," ",Table2[[#This Row],[Type Name]])</f>
        <v xml:space="preserve">Highbury  Airport </v>
      </c>
    </row>
    <row r="538" spans="1:11" x14ac:dyDescent="0.25">
      <c r="A538" t="s">
        <v>8941</v>
      </c>
      <c r="B538" t="s">
        <v>8942</v>
      </c>
      <c r="C538" t="s">
        <v>106</v>
      </c>
      <c r="D538" t="s">
        <v>24334</v>
      </c>
      <c r="E538" t="s">
        <v>24345</v>
      </c>
      <c r="F538" t="s">
        <v>8941</v>
      </c>
      <c r="G538" t="s">
        <v>29</v>
      </c>
      <c r="I538">
        <v>6</v>
      </c>
      <c r="J538" t="str">
        <f>VLOOKUP(Table2[[#This Row],[Type Code]],Types[],2,FALSE)</f>
        <v xml:space="preserve">Heliport </v>
      </c>
      <c r="K538" t="str">
        <f>CONCATENATE(Table2[[#This Row],[Name]]," ",Table2[[#This Row],[Location Name]]," ",Table2[[#This Row],[Type Name]])</f>
        <v xml:space="preserve">Hook Island Heliport Heliport </v>
      </c>
    </row>
    <row r="539" spans="1:11" x14ac:dyDescent="0.25">
      <c r="A539" t="s">
        <v>8643</v>
      </c>
      <c r="B539" t="s">
        <v>8644</v>
      </c>
      <c r="C539" t="s">
        <v>106</v>
      </c>
      <c r="D539" t="s">
        <v>24334</v>
      </c>
      <c r="E539" t="s">
        <v>24345</v>
      </c>
      <c r="F539" t="s">
        <v>8643</v>
      </c>
      <c r="H539">
        <v>1946</v>
      </c>
      <c r="I539">
        <v>3</v>
      </c>
      <c r="J539" t="str">
        <f>VLOOKUP(Table2[[#This Row],[Type Code]],Types[],2,FALSE)</f>
        <v xml:space="preserve">Airport </v>
      </c>
      <c r="K539" t="str">
        <f>CONCATENATE(Table2[[#This Row],[Name]]," ",Table2[[#This Row],[Location Name]]," ",Table2[[#This Row],[Type Name]])</f>
        <v xml:space="preserve">Headingly  Airport </v>
      </c>
    </row>
    <row r="540" spans="1:11" x14ac:dyDescent="0.25">
      <c r="A540" t="s">
        <v>8628</v>
      </c>
      <c r="B540" t="s">
        <v>8629</v>
      </c>
      <c r="C540" t="s">
        <v>106</v>
      </c>
      <c r="D540" t="s">
        <v>24334</v>
      </c>
      <c r="E540" t="s">
        <v>24345</v>
      </c>
      <c r="F540" t="s">
        <v>8628</v>
      </c>
      <c r="G540" t="s">
        <v>29</v>
      </c>
      <c r="I540">
        <v>6</v>
      </c>
      <c r="J540" t="str">
        <f>VLOOKUP(Table2[[#This Row],[Type Code]],Types[],2,FALSE)</f>
        <v xml:space="preserve">Heliport </v>
      </c>
      <c r="K540" t="str">
        <f>CONCATENATE(Table2[[#This Row],[Name]]," ",Table2[[#This Row],[Location Name]]," ",Table2[[#This Row],[Type Name]])</f>
        <v xml:space="preserve">Hayman Island Heliport Heliport </v>
      </c>
    </row>
    <row r="541" spans="1:11" x14ac:dyDescent="0.25">
      <c r="A541" t="s">
        <v>8686</v>
      </c>
      <c r="B541" t="s">
        <v>8687</v>
      </c>
      <c r="C541" t="s">
        <v>106</v>
      </c>
      <c r="D541" t="s">
        <v>24334</v>
      </c>
      <c r="E541" t="s">
        <v>24345</v>
      </c>
      <c r="F541" t="s">
        <v>8686</v>
      </c>
      <c r="I541">
        <v>3</v>
      </c>
      <c r="J541" t="str">
        <f>VLOOKUP(Table2[[#This Row],[Type Code]],Types[],2,FALSE)</f>
        <v xml:space="preserve">Airport </v>
      </c>
      <c r="K541" t="str">
        <f>CONCATENATE(Table2[[#This Row],[Name]]," ",Table2[[#This Row],[Location Name]]," ",Table2[[#This Row],[Type Name]])</f>
        <v xml:space="preserve">Helenvale  Airport </v>
      </c>
    </row>
    <row r="542" spans="1:11" x14ac:dyDescent="0.25">
      <c r="A542" t="s">
        <v>8960</v>
      </c>
      <c r="B542" t="s">
        <v>8961</v>
      </c>
      <c r="C542" t="s">
        <v>106</v>
      </c>
      <c r="D542" t="s">
        <v>24334</v>
      </c>
      <c r="E542" t="s">
        <v>24345</v>
      </c>
      <c r="F542" t="s">
        <v>8960</v>
      </c>
      <c r="I542">
        <v>3</v>
      </c>
      <c r="J542" t="str">
        <f>VLOOKUP(Table2[[#This Row],[Type Code]],Types[],2,FALSE)</f>
        <v xml:space="preserve">Airport </v>
      </c>
      <c r="K542" t="str">
        <f>CONCATENATE(Table2[[#This Row],[Name]]," ",Table2[[#This Row],[Location Name]]," ",Table2[[#This Row],[Type Name]])</f>
        <v xml:space="preserve">Hopevale  Airport </v>
      </c>
    </row>
    <row r="543" spans="1:11" x14ac:dyDescent="0.25">
      <c r="A543" t="s">
        <v>8747</v>
      </c>
      <c r="B543" t="s">
        <v>8748</v>
      </c>
      <c r="C543" t="s">
        <v>106</v>
      </c>
      <c r="D543" t="s">
        <v>24334</v>
      </c>
      <c r="E543" t="s">
        <v>24345</v>
      </c>
      <c r="F543" t="s">
        <v>8747</v>
      </c>
      <c r="G543" t="s">
        <v>29</v>
      </c>
      <c r="I543">
        <v>6</v>
      </c>
      <c r="J543" t="str">
        <f>VLOOKUP(Table2[[#This Row],[Type Code]],Types[],2,FALSE)</f>
        <v xml:space="preserve">Heliport </v>
      </c>
      <c r="K543" t="str">
        <f>CONCATENATE(Table2[[#This Row],[Name]]," ",Table2[[#This Row],[Location Name]]," ",Table2[[#This Row],[Type Name]])</f>
        <v xml:space="preserve">Heron Island Heliport Heliport </v>
      </c>
    </row>
    <row r="544" spans="1:11" x14ac:dyDescent="0.25">
      <c r="A544" t="s">
        <v>8434</v>
      </c>
      <c r="B544" t="s">
        <v>8435</v>
      </c>
      <c r="C544" t="s">
        <v>106</v>
      </c>
      <c r="D544" t="s">
        <v>24334</v>
      </c>
      <c r="E544" t="s">
        <v>24345</v>
      </c>
      <c r="F544" t="s">
        <v>8434</v>
      </c>
      <c r="G544" t="s">
        <v>8436</v>
      </c>
      <c r="I544">
        <v>3</v>
      </c>
      <c r="J544" t="str">
        <f>VLOOKUP(Table2[[#This Row],[Type Code]],Types[],2,FALSE)</f>
        <v xml:space="preserve">Airport </v>
      </c>
      <c r="K544" t="str">
        <f>CONCATENATE(Table2[[#This Row],[Name]]," ",Table2[[#This Row],[Location Name]]," ",Table2[[#This Row],[Type Name]])</f>
        <v xml:space="preserve">Hamilton Island Great Barrier Reef Airport </v>
      </c>
    </row>
    <row r="545" spans="1:11" x14ac:dyDescent="0.25">
      <c r="A545" t="s">
        <v>8757</v>
      </c>
      <c r="B545" t="s">
        <v>8758</v>
      </c>
      <c r="C545" t="s">
        <v>106</v>
      </c>
      <c r="D545" t="s">
        <v>24334</v>
      </c>
      <c r="E545" t="s">
        <v>24345</v>
      </c>
      <c r="F545" t="s">
        <v>8757</v>
      </c>
      <c r="H545">
        <v>2039</v>
      </c>
      <c r="I545">
        <v>3</v>
      </c>
      <c r="J545" t="str">
        <f>VLOOKUP(Table2[[#This Row],[Type Code]],Types[],2,FALSE)</f>
        <v xml:space="preserve">Airport </v>
      </c>
      <c r="K545" t="str">
        <f>CONCATENATE(Table2[[#This Row],[Name]]," ",Table2[[#This Row],[Location Name]]," ",Table2[[#This Row],[Type Name]])</f>
        <v xml:space="preserve">Hervey Bay  Airport </v>
      </c>
    </row>
    <row r="546" spans="1:11" x14ac:dyDescent="0.25">
      <c r="A546" t="s">
        <v>9213</v>
      </c>
      <c r="B546" t="s">
        <v>9214</v>
      </c>
      <c r="C546" t="s">
        <v>106</v>
      </c>
      <c r="D546" t="s">
        <v>24334</v>
      </c>
      <c r="E546" t="s">
        <v>24345</v>
      </c>
      <c r="F546" t="s">
        <v>9213</v>
      </c>
      <c r="H546">
        <v>2083</v>
      </c>
      <c r="I546">
        <v>3</v>
      </c>
      <c r="J546" t="str">
        <f>VLOOKUP(Table2[[#This Row],[Type Code]],Types[],2,FALSE)</f>
        <v xml:space="preserve">Airport </v>
      </c>
      <c r="K546" t="str">
        <f>CONCATENATE(Table2[[#This Row],[Name]]," ",Table2[[#This Row],[Location Name]]," ",Table2[[#This Row],[Type Name]])</f>
        <v xml:space="preserve">Iffley  Airport </v>
      </c>
    </row>
    <row r="547" spans="1:11" x14ac:dyDescent="0.25">
      <c r="A547" t="s">
        <v>9402</v>
      </c>
      <c r="B547" t="s">
        <v>9403</v>
      </c>
      <c r="C547" t="s">
        <v>106</v>
      </c>
      <c r="D547" t="s">
        <v>24334</v>
      </c>
      <c r="E547" t="s">
        <v>24345</v>
      </c>
      <c r="F547" t="s">
        <v>9402</v>
      </c>
      <c r="H547">
        <v>2085</v>
      </c>
      <c r="I547">
        <v>3</v>
      </c>
      <c r="J547" t="str">
        <f>VLOOKUP(Table2[[#This Row],[Type Code]],Types[],2,FALSE)</f>
        <v xml:space="preserve">Airport </v>
      </c>
      <c r="K547" t="str">
        <f>CONCATENATE(Table2[[#This Row],[Name]]," ",Table2[[#This Row],[Location Name]]," ",Table2[[#This Row],[Type Name]])</f>
        <v xml:space="preserve">Innisfail  Airport </v>
      </c>
    </row>
    <row r="548" spans="1:11" x14ac:dyDescent="0.25">
      <c r="A548" t="s">
        <v>9375</v>
      </c>
      <c r="B548" t="s">
        <v>9376</v>
      </c>
      <c r="C548" t="s">
        <v>106</v>
      </c>
      <c r="D548" t="s">
        <v>24334</v>
      </c>
      <c r="E548" t="s">
        <v>24345</v>
      </c>
      <c r="F548" t="s">
        <v>9375</v>
      </c>
      <c r="H548">
        <v>2090</v>
      </c>
      <c r="I548">
        <v>3</v>
      </c>
      <c r="J548" t="str">
        <f>VLOOKUP(Table2[[#This Row],[Type Code]],Types[],2,FALSE)</f>
        <v xml:space="preserve">Airport </v>
      </c>
      <c r="K548" t="str">
        <f>CONCATENATE(Table2[[#This Row],[Name]]," ",Table2[[#This Row],[Location Name]]," ",Table2[[#This Row],[Type Name]])</f>
        <v xml:space="preserve">Ingham  Airport </v>
      </c>
    </row>
    <row r="549" spans="1:11" x14ac:dyDescent="0.25">
      <c r="A549" t="s">
        <v>9396</v>
      </c>
      <c r="B549" t="s">
        <v>9397</v>
      </c>
      <c r="C549" t="s">
        <v>106</v>
      </c>
      <c r="D549" t="s">
        <v>24334</v>
      </c>
      <c r="E549" t="s">
        <v>24345</v>
      </c>
      <c r="F549" t="s">
        <v>9396</v>
      </c>
      <c r="H549">
        <v>2112</v>
      </c>
      <c r="I549">
        <v>3</v>
      </c>
      <c r="J549" t="str">
        <f>VLOOKUP(Table2[[#This Row],[Type Code]],Types[],2,FALSE)</f>
        <v xml:space="preserve">Airport </v>
      </c>
      <c r="K549" t="str">
        <f>CONCATENATE(Table2[[#This Row],[Name]]," ",Table2[[#This Row],[Location Name]]," ",Table2[[#This Row],[Type Name]])</f>
        <v xml:space="preserve">Inkerman  Airport </v>
      </c>
    </row>
    <row r="550" spans="1:11" x14ac:dyDescent="0.25">
      <c r="A550" t="s">
        <v>9394</v>
      </c>
      <c r="B550" t="s">
        <v>9395</v>
      </c>
      <c r="C550" t="s">
        <v>106</v>
      </c>
      <c r="D550" t="s">
        <v>24334</v>
      </c>
      <c r="E550" t="s">
        <v>24345</v>
      </c>
      <c r="F550" t="s">
        <v>9394</v>
      </c>
      <c r="H550">
        <v>2142</v>
      </c>
      <c r="I550">
        <v>3</v>
      </c>
      <c r="J550" t="str">
        <f>VLOOKUP(Table2[[#This Row],[Type Code]],Types[],2,FALSE)</f>
        <v xml:space="preserve">Airport </v>
      </c>
      <c r="K550" t="str">
        <f>CONCATENATE(Table2[[#This Row],[Name]]," ",Table2[[#This Row],[Location Name]]," ",Table2[[#This Row],[Type Name]])</f>
        <v xml:space="preserve">Injune  Airport </v>
      </c>
    </row>
    <row r="551" spans="1:11" x14ac:dyDescent="0.25">
      <c r="A551" t="s">
        <v>12289</v>
      </c>
      <c r="B551" t="s">
        <v>12290</v>
      </c>
      <c r="C551" t="s">
        <v>106</v>
      </c>
      <c r="D551" t="s">
        <v>24334</v>
      </c>
      <c r="E551" t="s">
        <v>24345</v>
      </c>
      <c r="F551" t="s">
        <v>12289</v>
      </c>
      <c r="H551">
        <v>2175</v>
      </c>
      <c r="I551">
        <v>3</v>
      </c>
      <c r="J551" t="str">
        <f>VLOOKUP(Table2[[#This Row],[Type Code]],Types[],2,FALSE)</f>
        <v xml:space="preserve">Airport </v>
      </c>
      <c r="K551" t="str">
        <f>CONCATENATE(Table2[[#This Row],[Name]]," ",Table2[[#This Row],[Location Name]]," ",Table2[[#This Row],[Type Name]])</f>
        <v xml:space="preserve">Lockhart River  Airport </v>
      </c>
    </row>
    <row r="552" spans="1:11" x14ac:dyDescent="0.25">
      <c r="A552" t="s">
        <v>14555</v>
      </c>
      <c r="B552" t="s">
        <v>14556</v>
      </c>
      <c r="C552" t="s">
        <v>106</v>
      </c>
      <c r="D552" t="s">
        <v>24334</v>
      </c>
      <c r="E552" t="s">
        <v>24345</v>
      </c>
      <c r="F552" t="s">
        <v>14555</v>
      </c>
      <c r="H552">
        <v>2181</v>
      </c>
      <c r="I552">
        <v>3</v>
      </c>
      <c r="J552" t="str">
        <f>VLOOKUP(Table2[[#This Row],[Type Code]],Types[],2,FALSE)</f>
        <v xml:space="preserve">Airport </v>
      </c>
      <c r="K552" t="str">
        <f>CONCATENATE(Table2[[#This Row],[Name]]," ",Table2[[#This Row],[Location Name]]," ",Table2[[#This Row],[Type Name]])</f>
        <v xml:space="preserve">Mount Isa  Airport </v>
      </c>
    </row>
    <row r="553" spans="1:11" x14ac:dyDescent="0.25">
      <c r="A553" t="s">
        <v>9530</v>
      </c>
      <c r="B553" t="s">
        <v>9531</v>
      </c>
      <c r="C553" t="s">
        <v>106</v>
      </c>
      <c r="D553" t="s">
        <v>24334</v>
      </c>
      <c r="E553" t="s">
        <v>24345</v>
      </c>
      <c r="F553" t="s">
        <v>9530</v>
      </c>
      <c r="H553">
        <v>2186</v>
      </c>
      <c r="I553">
        <v>3</v>
      </c>
      <c r="J553" t="str">
        <f>VLOOKUP(Table2[[#This Row],[Type Code]],Types[],2,FALSE)</f>
        <v xml:space="preserve">Airport </v>
      </c>
      <c r="K553" t="str">
        <f>CONCATENATE(Table2[[#This Row],[Name]]," ",Table2[[#This Row],[Location Name]]," ",Table2[[#This Row],[Type Name]])</f>
        <v xml:space="preserve">Isisford  Airport </v>
      </c>
    </row>
    <row r="554" spans="1:11" x14ac:dyDescent="0.25">
      <c r="A554" t="s">
        <v>9989</v>
      </c>
      <c r="B554" t="s">
        <v>9990</v>
      </c>
      <c r="C554" t="s">
        <v>106</v>
      </c>
      <c r="D554" t="s">
        <v>24334</v>
      </c>
      <c r="E554" t="s">
        <v>24345</v>
      </c>
      <c r="F554" t="s">
        <v>9989</v>
      </c>
      <c r="H554">
        <v>2263</v>
      </c>
      <c r="I554">
        <v>3</v>
      </c>
      <c r="J554" t="str">
        <f>VLOOKUP(Table2[[#This Row],[Type Code]],Types[],2,FALSE)</f>
        <v xml:space="preserve">Airport </v>
      </c>
      <c r="K554" t="str">
        <f>CONCATENATE(Table2[[#This Row],[Name]]," ",Table2[[#This Row],[Location Name]]," ",Table2[[#This Row],[Type Name]])</f>
        <v xml:space="preserve">Julia Creek  Airport </v>
      </c>
    </row>
    <row r="555" spans="1:11" x14ac:dyDescent="0.25">
      <c r="A555" t="s">
        <v>9998</v>
      </c>
      <c r="B555" t="s">
        <v>9999</v>
      </c>
      <c r="C555" t="s">
        <v>106</v>
      </c>
      <c r="D555" t="s">
        <v>24334</v>
      </c>
      <c r="E555" t="s">
        <v>24345</v>
      </c>
      <c r="F555" t="s">
        <v>9998</v>
      </c>
      <c r="H555">
        <v>2343</v>
      </c>
      <c r="I555">
        <v>3</v>
      </c>
      <c r="J555" t="str">
        <f>VLOOKUP(Table2[[#This Row],[Type Code]],Types[],2,FALSE)</f>
        <v xml:space="preserve">Airport </v>
      </c>
      <c r="K555" t="str">
        <f>CONCATENATE(Table2[[#This Row],[Name]]," ",Table2[[#This Row],[Location Name]]," ",Table2[[#This Row],[Type Name]])</f>
        <v xml:space="preserve">Jundah  Airport </v>
      </c>
    </row>
    <row r="556" spans="1:11" x14ac:dyDescent="0.25">
      <c r="A556" t="s">
        <v>4776</v>
      </c>
      <c r="B556" t="s">
        <v>4777</v>
      </c>
      <c r="C556" t="s">
        <v>106</v>
      </c>
      <c r="D556" t="s">
        <v>24334</v>
      </c>
      <c r="E556" t="s">
        <v>24345</v>
      </c>
      <c r="F556" t="s">
        <v>4776</v>
      </c>
      <c r="H556">
        <v>2390</v>
      </c>
      <c r="I556">
        <v>3</v>
      </c>
      <c r="J556" t="str">
        <f>VLOOKUP(Table2[[#This Row],[Type Code]],Types[],2,FALSE)</f>
        <v xml:space="preserve">Airport </v>
      </c>
      <c r="K556" t="str">
        <f>CONCATENATE(Table2[[#This Row],[Name]]," ",Table2[[#This Row],[Location Name]]," ",Table2[[#This Row],[Type Name]])</f>
        <v xml:space="preserve">Collinsville  Airport </v>
      </c>
    </row>
    <row r="557" spans="1:11" x14ac:dyDescent="0.25">
      <c r="A557" t="s">
        <v>10154</v>
      </c>
      <c r="B557" t="s">
        <v>10155</v>
      </c>
      <c r="C557" t="s">
        <v>106</v>
      </c>
      <c r="D557" t="s">
        <v>24334</v>
      </c>
      <c r="E557" t="s">
        <v>24345</v>
      </c>
      <c r="F557" t="s">
        <v>10154</v>
      </c>
      <c r="I557">
        <v>3</v>
      </c>
      <c r="J557" t="str">
        <f>VLOOKUP(Table2[[#This Row],[Type Code]],Types[],2,FALSE)</f>
        <v xml:space="preserve">Airport </v>
      </c>
      <c r="K557" t="str">
        <f>CONCATENATE(Table2[[#This Row],[Name]]," ",Table2[[#This Row],[Location Name]]," ",Table2[[#This Row],[Type Name]])</f>
        <v xml:space="preserve">Kamaran Downs  Airport </v>
      </c>
    </row>
    <row r="558" spans="1:11" x14ac:dyDescent="0.25">
      <c r="A558" t="s">
        <v>10813</v>
      </c>
      <c r="B558" t="s">
        <v>10814</v>
      </c>
      <c r="C558" t="s">
        <v>106</v>
      </c>
      <c r="D558" t="s">
        <v>24334</v>
      </c>
      <c r="E558" t="s">
        <v>24345</v>
      </c>
      <c r="F558" t="s">
        <v>10813</v>
      </c>
      <c r="H558">
        <v>2448</v>
      </c>
      <c r="I558">
        <v>3</v>
      </c>
      <c r="J558" t="str">
        <f>VLOOKUP(Table2[[#This Row],[Type Code]],Types[],2,FALSE)</f>
        <v xml:space="preserve">Airport </v>
      </c>
      <c r="K558" t="str">
        <f>CONCATENATE(Table2[[#This Row],[Name]]," ",Table2[[#This Row],[Location Name]]," ",Table2[[#This Row],[Type Name]])</f>
        <v xml:space="preserve">Kingaroy  Airport </v>
      </c>
    </row>
    <row r="559" spans="1:11" x14ac:dyDescent="0.25">
      <c r="A559" t="s">
        <v>11103</v>
      </c>
      <c r="B559" t="s">
        <v>11104</v>
      </c>
      <c r="C559" t="s">
        <v>106</v>
      </c>
      <c r="D559" t="s">
        <v>24334</v>
      </c>
      <c r="E559" t="s">
        <v>24345</v>
      </c>
      <c r="F559" t="s">
        <v>11103</v>
      </c>
      <c r="H559">
        <v>2494</v>
      </c>
      <c r="I559">
        <v>3</v>
      </c>
      <c r="J559" t="str">
        <f>VLOOKUP(Table2[[#This Row],[Type Code]],Types[],2,FALSE)</f>
        <v xml:space="preserve">Airport </v>
      </c>
      <c r="K559" t="str">
        <f>CONCATENATE(Table2[[#This Row],[Name]]," ",Table2[[#This Row],[Location Name]]," ",Table2[[#This Row],[Type Name]])</f>
        <v xml:space="preserve">Koolburra  Airport </v>
      </c>
    </row>
    <row r="560" spans="1:11" x14ac:dyDescent="0.25">
      <c r="A560" t="s">
        <v>10168</v>
      </c>
      <c r="B560" t="s">
        <v>10169</v>
      </c>
      <c r="C560" t="s">
        <v>106</v>
      </c>
      <c r="D560" t="s">
        <v>24334</v>
      </c>
      <c r="E560" t="s">
        <v>24345</v>
      </c>
      <c r="F560" t="s">
        <v>10168</v>
      </c>
      <c r="H560">
        <v>2524</v>
      </c>
      <c r="I560">
        <v>3</v>
      </c>
      <c r="J560" t="str">
        <f>VLOOKUP(Table2[[#This Row],[Type Code]],Types[],2,FALSE)</f>
        <v xml:space="preserve">Airport </v>
      </c>
      <c r="K560" t="str">
        <f>CONCATENATE(Table2[[#This Row],[Name]]," ",Table2[[#This Row],[Location Name]]," ",Table2[[#This Row],[Type Name]])</f>
        <v xml:space="preserve">Kamileroi  Airport </v>
      </c>
    </row>
    <row r="561" spans="1:11" x14ac:dyDescent="0.25">
      <c r="A561" t="s">
        <v>11101</v>
      </c>
      <c r="B561" t="s">
        <v>11102</v>
      </c>
      <c r="C561" t="s">
        <v>106</v>
      </c>
      <c r="D561" t="s">
        <v>24334</v>
      </c>
      <c r="E561" t="s">
        <v>24345</v>
      </c>
      <c r="F561" t="s">
        <v>11101</v>
      </c>
      <c r="H561">
        <v>2557</v>
      </c>
      <c r="I561">
        <v>3</v>
      </c>
      <c r="J561" t="str">
        <f>VLOOKUP(Table2[[#This Row],[Type Code]],Types[],2,FALSE)</f>
        <v xml:space="preserve">Airport </v>
      </c>
      <c r="K561" t="str">
        <f>CONCATENATE(Table2[[#This Row],[Name]]," ",Table2[[#This Row],[Location Name]]," ",Table2[[#This Row],[Type Name]])</f>
        <v xml:space="preserve">Koolatah  Airport </v>
      </c>
    </row>
    <row r="562" spans="1:11" x14ac:dyDescent="0.25">
      <c r="A562" t="s">
        <v>10139</v>
      </c>
      <c r="B562" t="s">
        <v>10140</v>
      </c>
      <c r="C562" t="s">
        <v>106</v>
      </c>
      <c r="D562" t="s">
        <v>24334</v>
      </c>
      <c r="E562" t="s">
        <v>24345</v>
      </c>
      <c r="F562" t="s">
        <v>10139</v>
      </c>
      <c r="H562">
        <v>2582</v>
      </c>
      <c r="I562">
        <v>3</v>
      </c>
      <c r="J562" t="str">
        <f>VLOOKUP(Table2[[#This Row],[Type Code]],Types[],2,FALSE)</f>
        <v xml:space="preserve">Airport </v>
      </c>
      <c r="K562" t="str">
        <f>CONCATENATE(Table2[[#This Row],[Name]]," ",Table2[[#This Row],[Location Name]]," ",Table2[[#This Row],[Type Name]])</f>
        <v xml:space="preserve">Kalpowar  Airport </v>
      </c>
    </row>
    <row r="563" spans="1:11" x14ac:dyDescent="0.25">
      <c r="A563" t="s">
        <v>10357</v>
      </c>
      <c r="B563" t="s">
        <v>10358</v>
      </c>
      <c r="C563" t="s">
        <v>106</v>
      </c>
      <c r="D563" t="s">
        <v>24334</v>
      </c>
      <c r="E563" t="s">
        <v>24345</v>
      </c>
      <c r="F563" t="s">
        <v>10357</v>
      </c>
      <c r="H563">
        <v>2590</v>
      </c>
      <c r="I563">
        <v>3</v>
      </c>
      <c r="J563" t="str">
        <f>VLOOKUP(Table2[[#This Row],[Type Code]],Types[],2,FALSE)</f>
        <v xml:space="preserve">Airport </v>
      </c>
      <c r="K563" t="str">
        <f>CONCATENATE(Table2[[#This Row],[Name]]," ",Table2[[#This Row],[Location Name]]," ",Table2[[#This Row],[Type Name]])</f>
        <v xml:space="preserve">Karumba  Airport </v>
      </c>
    </row>
    <row r="564" spans="1:11" x14ac:dyDescent="0.25">
      <c r="A564" t="s">
        <v>20520</v>
      </c>
      <c r="B564" t="s">
        <v>20521</v>
      </c>
      <c r="C564" t="s">
        <v>106</v>
      </c>
      <c r="D564" t="s">
        <v>24334</v>
      </c>
      <c r="E564" t="s">
        <v>24345</v>
      </c>
      <c r="F564" t="s">
        <v>20520</v>
      </c>
      <c r="H564">
        <v>2617</v>
      </c>
      <c r="I564">
        <v>3</v>
      </c>
      <c r="J564" t="str">
        <f>VLOOKUP(Table2[[#This Row],[Type Code]],Types[],2,FALSE)</f>
        <v xml:space="preserve">Airport </v>
      </c>
      <c r="K564" t="str">
        <f>CONCATENATE(Table2[[#This Row],[Name]]," ",Table2[[#This Row],[Location Name]]," ",Table2[[#This Row],[Type Name]])</f>
        <v xml:space="preserve">Springvale  Airport </v>
      </c>
    </row>
    <row r="565" spans="1:11" x14ac:dyDescent="0.25">
      <c r="A565" t="s">
        <v>11267</v>
      </c>
      <c r="B565" t="s">
        <v>11268</v>
      </c>
      <c r="C565" t="s">
        <v>106</v>
      </c>
      <c r="D565" t="s">
        <v>24334</v>
      </c>
      <c r="E565" t="s">
        <v>24345</v>
      </c>
      <c r="F565" t="s">
        <v>11267</v>
      </c>
      <c r="I565">
        <v>3</v>
      </c>
      <c r="J565" t="str">
        <f>VLOOKUP(Table2[[#This Row],[Type Code]],Types[],2,FALSE)</f>
        <v xml:space="preserve">Airport </v>
      </c>
      <c r="K565" t="str">
        <f>CONCATENATE(Table2[[#This Row],[Name]]," ",Table2[[#This Row],[Location Name]]," ",Table2[[#This Row],[Type Name]])</f>
        <v xml:space="preserve">Kubin  Airport </v>
      </c>
    </row>
    <row r="566" spans="1:11" x14ac:dyDescent="0.25">
      <c r="A566" t="s">
        <v>11198</v>
      </c>
      <c r="B566" t="s">
        <v>11199</v>
      </c>
      <c r="C566" t="s">
        <v>106</v>
      </c>
      <c r="D566" t="s">
        <v>24334</v>
      </c>
      <c r="E566" t="s">
        <v>24345</v>
      </c>
      <c r="F566" t="s">
        <v>11198</v>
      </c>
      <c r="H566">
        <v>2661</v>
      </c>
      <c r="I566">
        <v>3</v>
      </c>
      <c r="J566" t="str">
        <f>VLOOKUP(Table2[[#This Row],[Type Code]],Types[],2,FALSE)</f>
        <v xml:space="preserve">Airport </v>
      </c>
      <c r="K566" t="str">
        <f>CONCATENATE(Table2[[#This Row],[Name]]," ",Table2[[#This Row],[Location Name]]," ",Table2[[#This Row],[Type Name]])</f>
        <v xml:space="preserve">Kowanyama  Airport </v>
      </c>
    </row>
    <row r="567" spans="1:11" x14ac:dyDescent="0.25">
      <c r="A567" t="s">
        <v>12193</v>
      </c>
      <c r="B567" t="s">
        <v>12194</v>
      </c>
      <c r="C567" t="s">
        <v>106</v>
      </c>
      <c r="D567" t="s">
        <v>24334</v>
      </c>
      <c r="E567" t="s">
        <v>24345</v>
      </c>
      <c r="F567" t="s">
        <v>12193</v>
      </c>
      <c r="I567">
        <v>3</v>
      </c>
      <c r="J567" t="str">
        <f>VLOOKUP(Table2[[#This Row],[Type Code]],Types[],2,FALSE)</f>
        <v xml:space="preserve">Airport </v>
      </c>
      <c r="K567" t="str">
        <f>CONCATENATE(Table2[[#This Row],[Name]]," ",Table2[[#This Row],[Location Name]]," ",Table2[[#This Row],[Type Name]])</f>
        <v xml:space="preserve">Lindeman Island  Airport </v>
      </c>
    </row>
    <row r="568" spans="1:11" x14ac:dyDescent="0.25">
      <c r="A568" t="s">
        <v>11627</v>
      </c>
      <c r="B568" t="s">
        <v>11628</v>
      </c>
      <c r="C568" t="s">
        <v>106</v>
      </c>
      <c r="D568" t="s">
        <v>24334</v>
      </c>
      <c r="E568" t="s">
        <v>24345</v>
      </c>
      <c r="F568" t="s">
        <v>11627</v>
      </c>
      <c r="H568">
        <v>2769</v>
      </c>
      <c r="I568">
        <v>3</v>
      </c>
      <c r="J568" t="str">
        <f>VLOOKUP(Table2[[#This Row],[Type Code]],Types[],2,FALSE)</f>
        <v xml:space="preserve">Airport </v>
      </c>
      <c r="K568" t="str">
        <f>CONCATENATE(Table2[[#This Row],[Name]]," ",Table2[[#This Row],[Location Name]]," ",Table2[[#This Row],[Type Name]])</f>
        <v xml:space="preserve">Lakefield  Airport </v>
      </c>
    </row>
    <row r="569" spans="1:11" x14ac:dyDescent="0.25">
      <c r="A569" t="s">
        <v>11634</v>
      </c>
      <c r="B569" t="s">
        <v>11635</v>
      </c>
      <c r="C569" t="s">
        <v>106</v>
      </c>
      <c r="D569" t="s">
        <v>24334</v>
      </c>
      <c r="E569" t="s">
        <v>24345</v>
      </c>
      <c r="F569" t="s">
        <v>11634</v>
      </c>
      <c r="H569">
        <v>2819</v>
      </c>
      <c r="I569">
        <v>3</v>
      </c>
      <c r="J569" t="str">
        <f>VLOOKUP(Table2[[#This Row],[Type Code]],Types[],2,FALSE)</f>
        <v xml:space="preserve">Airport </v>
      </c>
      <c r="K569" t="str">
        <f>CONCATENATE(Table2[[#This Row],[Name]]," ",Table2[[#This Row],[Location Name]]," ",Table2[[#This Row],[Type Name]])</f>
        <v xml:space="preserve">Lakeland Downs  Airport </v>
      </c>
    </row>
    <row r="570" spans="1:11" x14ac:dyDescent="0.25">
      <c r="A570" t="s">
        <v>4412</v>
      </c>
      <c r="B570" t="s">
        <v>4413</v>
      </c>
      <c r="C570" t="s">
        <v>106</v>
      </c>
      <c r="D570" t="s">
        <v>24334</v>
      </c>
      <c r="E570" t="s">
        <v>24345</v>
      </c>
      <c r="F570" t="s">
        <v>4412</v>
      </c>
      <c r="H570">
        <v>2833</v>
      </c>
      <c r="I570">
        <v>3</v>
      </c>
      <c r="J570" t="str">
        <f>VLOOKUP(Table2[[#This Row],[Type Code]],Types[],2,FALSE)</f>
        <v xml:space="preserve">Airport </v>
      </c>
      <c r="K570" t="str">
        <f>CONCATENATE(Table2[[#This Row],[Name]]," ",Table2[[#This Row],[Location Name]]," ",Table2[[#This Row],[Type Name]])</f>
        <v xml:space="preserve">Chillagoe  Airport </v>
      </c>
    </row>
    <row r="571" spans="1:11" x14ac:dyDescent="0.25">
      <c r="A571" t="s">
        <v>12189</v>
      </c>
      <c r="B571" t="s">
        <v>12190</v>
      </c>
      <c r="C571" t="s">
        <v>106</v>
      </c>
      <c r="D571" t="s">
        <v>24334</v>
      </c>
      <c r="E571" t="s">
        <v>24345</v>
      </c>
      <c r="F571" t="s">
        <v>12189</v>
      </c>
      <c r="H571">
        <v>2837</v>
      </c>
      <c r="I571">
        <v>3</v>
      </c>
      <c r="J571" t="str">
        <f>VLOOKUP(Table2[[#This Row],[Type Code]],Types[],2,FALSE)</f>
        <v xml:space="preserve">Airport </v>
      </c>
      <c r="K571" t="str">
        <f>CONCATENATE(Table2[[#This Row],[Name]]," ",Table2[[#This Row],[Location Name]]," ",Table2[[#This Row],[Type Name]])</f>
        <v xml:space="preserve">Linda Downs  Airport </v>
      </c>
    </row>
    <row r="572" spans="1:11" x14ac:dyDescent="0.25">
      <c r="A572" t="s">
        <v>12453</v>
      </c>
      <c r="B572" t="s">
        <v>12454</v>
      </c>
      <c r="C572" t="s">
        <v>106</v>
      </c>
      <c r="D572" t="s">
        <v>24334</v>
      </c>
      <c r="E572" t="s">
        <v>24345</v>
      </c>
      <c r="F572" t="s">
        <v>12453</v>
      </c>
      <c r="H572">
        <v>2865</v>
      </c>
      <c r="I572">
        <v>3</v>
      </c>
      <c r="J572" t="str">
        <f>VLOOKUP(Table2[[#This Row],[Type Code]],Types[],2,FALSE)</f>
        <v xml:space="preserve">Airport </v>
      </c>
      <c r="K572" t="str">
        <f>CONCATENATE(Table2[[#This Row],[Name]]," ",Table2[[#This Row],[Location Name]]," ",Table2[[#This Row],[Type Name]])</f>
        <v xml:space="preserve">Lorraine  Airport </v>
      </c>
    </row>
    <row r="573" spans="1:11" x14ac:dyDescent="0.25">
      <c r="A573" t="s">
        <v>12413</v>
      </c>
      <c r="B573" t="s">
        <v>12414</v>
      </c>
      <c r="C573" t="s">
        <v>106</v>
      </c>
      <c r="D573" t="s">
        <v>24334</v>
      </c>
      <c r="E573" t="s">
        <v>24345</v>
      </c>
      <c r="F573" t="s">
        <v>12413</v>
      </c>
      <c r="H573">
        <v>2899</v>
      </c>
      <c r="I573">
        <v>3</v>
      </c>
      <c r="J573" t="str">
        <f>VLOOKUP(Table2[[#This Row],[Type Code]],Types[],2,FALSE)</f>
        <v xml:space="preserve">Airport </v>
      </c>
      <c r="K573" t="str">
        <f>CONCATENATE(Table2[[#This Row],[Name]]," ",Table2[[#This Row],[Location Name]]," ",Table2[[#This Row],[Type Name]])</f>
        <v xml:space="preserve">Longreach  Airport </v>
      </c>
    </row>
    <row r="574" spans="1:11" x14ac:dyDescent="0.25">
      <c r="A574" t="s">
        <v>12686</v>
      </c>
      <c r="B574" t="s">
        <v>12687</v>
      </c>
      <c r="C574" t="s">
        <v>106</v>
      </c>
      <c r="D574" t="s">
        <v>24334</v>
      </c>
      <c r="E574" t="s">
        <v>24345</v>
      </c>
      <c r="F574" t="s">
        <v>12686</v>
      </c>
      <c r="H574">
        <v>2929</v>
      </c>
      <c r="I574">
        <v>3</v>
      </c>
      <c r="J574" t="str">
        <f>VLOOKUP(Table2[[#This Row],[Type Code]],Types[],2,FALSE)</f>
        <v xml:space="preserve">Airport </v>
      </c>
      <c r="K574" t="str">
        <f>CONCATENATE(Table2[[#This Row],[Name]]," ",Table2[[#This Row],[Location Name]]," ",Table2[[#This Row],[Type Name]])</f>
        <v xml:space="preserve">Lyndhurst Station  Airport </v>
      </c>
    </row>
    <row r="575" spans="1:11" x14ac:dyDescent="0.25">
      <c r="A575" t="s">
        <v>12503</v>
      </c>
      <c r="B575" t="s">
        <v>12504</v>
      </c>
      <c r="C575" t="s">
        <v>106</v>
      </c>
      <c r="D575" t="s">
        <v>24334</v>
      </c>
      <c r="E575" t="s">
        <v>24345</v>
      </c>
      <c r="F575" t="s">
        <v>12503</v>
      </c>
      <c r="H575">
        <v>2931</v>
      </c>
      <c r="I575">
        <v>3</v>
      </c>
      <c r="J575" t="str">
        <f>VLOOKUP(Table2[[#This Row],[Type Code]],Types[],2,FALSE)</f>
        <v xml:space="preserve">Airport </v>
      </c>
      <c r="K575" t="str">
        <f>CONCATENATE(Table2[[#This Row],[Name]]," ",Table2[[#This Row],[Location Name]]," ",Table2[[#This Row],[Type Name]])</f>
        <v xml:space="preserve">Lotus Vale Station  Airport </v>
      </c>
    </row>
    <row r="576" spans="1:11" x14ac:dyDescent="0.25">
      <c r="A576" t="s">
        <v>15232</v>
      </c>
      <c r="B576" t="s">
        <v>15233</v>
      </c>
      <c r="C576" t="s">
        <v>106</v>
      </c>
      <c r="D576" t="s">
        <v>24334</v>
      </c>
      <c r="E576" t="s">
        <v>24345</v>
      </c>
      <c r="F576" t="s">
        <v>15232</v>
      </c>
      <c r="H576">
        <v>2944</v>
      </c>
      <c r="I576">
        <v>3</v>
      </c>
      <c r="J576" t="str">
        <f>VLOOKUP(Table2[[#This Row],[Type Code]],Types[],2,FALSE)</f>
        <v xml:space="preserve">Airport </v>
      </c>
      <c r="K576" t="str">
        <f>CONCATENATE(Table2[[#This Row],[Name]]," ",Table2[[#This Row],[Location Name]]," ",Table2[[#This Row],[Type Name]])</f>
        <v xml:space="preserve">New Laura  Airport </v>
      </c>
    </row>
    <row r="577" spans="1:11" x14ac:dyDescent="0.25">
      <c r="A577" t="s">
        <v>11832</v>
      </c>
      <c r="B577" t="s">
        <v>11833</v>
      </c>
      <c r="C577" t="s">
        <v>106</v>
      </c>
      <c r="D577" t="s">
        <v>24334</v>
      </c>
      <c r="E577" t="s">
        <v>24345</v>
      </c>
      <c r="F577" t="s">
        <v>11832</v>
      </c>
      <c r="H577">
        <v>2945</v>
      </c>
      <c r="I577">
        <v>3</v>
      </c>
      <c r="J577" t="str">
        <f>VLOOKUP(Table2[[#This Row],[Type Code]],Types[],2,FALSE)</f>
        <v xml:space="preserve">Airport </v>
      </c>
      <c r="K577" t="str">
        <f>CONCATENATE(Table2[[#This Row],[Name]]," ",Table2[[#This Row],[Location Name]]," ",Table2[[#This Row],[Type Name]])</f>
        <v xml:space="preserve">Laura  Airport </v>
      </c>
    </row>
    <row r="578" spans="1:11" x14ac:dyDescent="0.25">
      <c r="A578" t="s">
        <v>11857</v>
      </c>
      <c r="B578" t="s">
        <v>11858</v>
      </c>
      <c r="C578" t="s">
        <v>106</v>
      </c>
      <c r="D578" t="s">
        <v>24334</v>
      </c>
      <c r="E578" t="s">
        <v>24345</v>
      </c>
      <c r="F578" t="s">
        <v>11857</v>
      </c>
      <c r="H578">
        <v>2957</v>
      </c>
      <c r="I578">
        <v>3</v>
      </c>
      <c r="J578" t="str">
        <f>VLOOKUP(Table2[[#This Row],[Type Code]],Types[],2,FALSE)</f>
        <v xml:space="preserve">Airport </v>
      </c>
      <c r="K578" t="str">
        <f>CONCATENATE(Table2[[#This Row],[Name]]," ",Table2[[#This Row],[Location Name]]," ",Table2[[#This Row],[Type Name]])</f>
        <v xml:space="preserve">Lawn Hill  Airport </v>
      </c>
    </row>
    <row r="579" spans="1:11" x14ac:dyDescent="0.25">
      <c r="A579" t="s">
        <v>11530</v>
      </c>
      <c r="B579" t="s">
        <v>11531</v>
      </c>
      <c r="C579" t="s">
        <v>106</v>
      </c>
      <c r="D579" t="s">
        <v>24334</v>
      </c>
      <c r="E579" t="s">
        <v>24345</v>
      </c>
      <c r="F579" t="s">
        <v>11530</v>
      </c>
      <c r="I579">
        <v>3</v>
      </c>
      <c r="J579" t="str">
        <f>VLOOKUP(Table2[[#This Row],[Type Code]],Types[],2,FALSE)</f>
        <v xml:space="preserve">Airport </v>
      </c>
      <c r="K579" t="str">
        <f>CONCATENATE(Table2[[#This Row],[Name]]," ",Table2[[#This Row],[Location Name]]," ",Table2[[#This Row],[Type Name]])</f>
        <v xml:space="preserve">Lady Elliot Island  Airport </v>
      </c>
    </row>
    <row r="580" spans="1:11" x14ac:dyDescent="0.25">
      <c r="A580" t="s">
        <v>12264</v>
      </c>
      <c r="B580" t="s">
        <v>12265</v>
      </c>
      <c r="C580" t="s">
        <v>106</v>
      </c>
      <c r="D580" t="s">
        <v>24334</v>
      </c>
      <c r="E580" t="s">
        <v>24345</v>
      </c>
      <c r="F580" t="s">
        <v>12264</v>
      </c>
      <c r="H580">
        <v>2984</v>
      </c>
      <c r="I580">
        <v>3</v>
      </c>
      <c r="J580" t="str">
        <f>VLOOKUP(Table2[[#This Row],[Type Code]],Types[],2,FALSE)</f>
        <v xml:space="preserve">Airport </v>
      </c>
      <c r="K580" t="str">
        <f>CONCATENATE(Table2[[#This Row],[Name]]," ",Table2[[#This Row],[Location Name]]," ",Table2[[#This Row],[Type Name]])</f>
        <v xml:space="preserve">Lizard Island  Airport </v>
      </c>
    </row>
    <row r="581" spans="1:11" x14ac:dyDescent="0.25">
      <c r="A581" t="s">
        <v>13403</v>
      </c>
      <c r="B581" t="s">
        <v>13404</v>
      </c>
      <c r="C581" t="s">
        <v>106</v>
      </c>
      <c r="D581" t="s">
        <v>24334</v>
      </c>
      <c r="E581" t="s">
        <v>24345</v>
      </c>
      <c r="F581" t="s">
        <v>13403</v>
      </c>
      <c r="H581">
        <v>3012</v>
      </c>
      <c r="I581">
        <v>3</v>
      </c>
      <c r="J581" t="str">
        <f>VLOOKUP(Table2[[#This Row],[Type Code]],Types[],2,FALSE)</f>
        <v xml:space="preserve">Airport </v>
      </c>
      <c r="K581" t="str">
        <f>CONCATENATE(Table2[[#This Row],[Name]]," ",Table2[[#This Row],[Location Name]]," ",Table2[[#This Row],[Type Name]])</f>
        <v xml:space="preserve">Maryborough  Airport </v>
      </c>
    </row>
    <row r="582" spans="1:11" x14ac:dyDescent="0.25">
      <c r="A582" t="s">
        <v>20995</v>
      </c>
      <c r="B582" t="s">
        <v>20996</v>
      </c>
      <c r="C582" t="s">
        <v>106</v>
      </c>
      <c r="D582" t="s">
        <v>24334</v>
      </c>
      <c r="E582" t="s">
        <v>24345</v>
      </c>
      <c r="F582" t="s">
        <v>20995</v>
      </c>
      <c r="G582" t="s">
        <v>20997</v>
      </c>
      <c r="H582">
        <v>3048</v>
      </c>
      <c r="I582">
        <v>3</v>
      </c>
      <c r="J582" t="str">
        <f>VLOOKUP(Table2[[#This Row],[Type Code]],Types[],2,FALSE)</f>
        <v xml:space="preserve">Airport </v>
      </c>
      <c r="K582" t="str">
        <f>CONCATENATE(Table2[[#This Row],[Name]]," ",Table2[[#This Row],[Location Name]]," ",Table2[[#This Row],[Type Name]])</f>
        <v xml:space="preserve">Sunshine Coast Maroochydore Airport </v>
      </c>
    </row>
    <row r="583" spans="1:11" x14ac:dyDescent="0.25">
      <c r="A583" t="s">
        <v>14379</v>
      </c>
      <c r="B583" t="s">
        <v>14380</v>
      </c>
      <c r="C583" t="s">
        <v>106</v>
      </c>
      <c r="D583" t="s">
        <v>24334</v>
      </c>
      <c r="E583" t="s">
        <v>24345</v>
      </c>
      <c r="F583" t="s">
        <v>14379</v>
      </c>
      <c r="H583">
        <v>3087</v>
      </c>
      <c r="I583">
        <v>3</v>
      </c>
      <c r="J583" t="str">
        <f>VLOOKUP(Table2[[#This Row],[Type Code]],Types[],2,FALSE)</f>
        <v xml:space="preserve">Airport </v>
      </c>
      <c r="K583" t="str">
        <f>CONCATENATE(Table2[[#This Row],[Name]]," ",Table2[[#This Row],[Location Name]]," ",Table2[[#This Row],[Type Name]])</f>
        <v xml:space="preserve">Moreton  Airport </v>
      </c>
    </row>
    <row r="584" spans="1:11" x14ac:dyDescent="0.25">
      <c r="A584" t="s">
        <v>23277</v>
      </c>
      <c r="B584" t="s">
        <v>23278</v>
      </c>
      <c r="C584" t="s">
        <v>106</v>
      </c>
      <c r="D584" t="s">
        <v>24334</v>
      </c>
      <c r="E584" t="s">
        <v>24345</v>
      </c>
      <c r="F584" t="s">
        <v>23277</v>
      </c>
      <c r="G584" t="s">
        <v>23279</v>
      </c>
      <c r="H584">
        <v>3099</v>
      </c>
      <c r="I584">
        <v>3</v>
      </c>
      <c r="J584" t="str">
        <f>VLOOKUP(Table2[[#This Row],[Type Code]],Types[],2,FALSE)</f>
        <v xml:space="preserve">Airport </v>
      </c>
      <c r="K584" t="str">
        <f>CONCATENATE(Table2[[#This Row],[Name]]," ",Table2[[#This Row],[Location Name]]," ",Table2[[#This Row],[Type Name]])</f>
        <v xml:space="preserve">Wando Vale Mount Full Stop Airport </v>
      </c>
    </row>
    <row r="585" spans="1:11" x14ac:dyDescent="0.25">
      <c r="A585" t="s">
        <v>12759</v>
      </c>
      <c r="B585" t="s">
        <v>12760</v>
      </c>
      <c r="C585" t="s">
        <v>106</v>
      </c>
      <c r="D585" t="s">
        <v>24334</v>
      </c>
      <c r="E585" t="s">
        <v>24345</v>
      </c>
      <c r="F585" t="s">
        <v>12759</v>
      </c>
      <c r="H585">
        <v>3192</v>
      </c>
      <c r="I585">
        <v>3</v>
      </c>
      <c r="J585" t="str">
        <f>VLOOKUP(Table2[[#This Row],[Type Code]],Types[],2,FALSE)</f>
        <v xml:space="preserve">Airport </v>
      </c>
      <c r="K585" t="str">
        <f>CONCATENATE(Table2[[#This Row],[Name]]," ",Table2[[#This Row],[Location Name]]," ",Table2[[#This Row],[Type Name]])</f>
        <v xml:space="preserve">Mackay  Airport </v>
      </c>
    </row>
    <row r="586" spans="1:11" x14ac:dyDescent="0.25">
      <c r="A586" t="s">
        <v>13781</v>
      </c>
      <c r="B586" t="s">
        <v>13782</v>
      </c>
      <c r="C586" t="s">
        <v>106</v>
      </c>
      <c r="D586" t="s">
        <v>24334</v>
      </c>
      <c r="E586" t="s">
        <v>24345</v>
      </c>
      <c r="F586" t="s">
        <v>13781</v>
      </c>
      <c r="H586">
        <v>3213</v>
      </c>
      <c r="I586">
        <v>3</v>
      </c>
      <c r="J586" t="str">
        <f>VLOOKUP(Table2[[#This Row],[Type Code]],Types[],2,FALSE)</f>
        <v xml:space="preserve">Airport </v>
      </c>
      <c r="K586" t="str">
        <f>CONCATENATE(Table2[[#This Row],[Name]]," ",Table2[[#This Row],[Location Name]]," ",Table2[[#This Row],[Type Name]])</f>
        <v xml:space="preserve">Merluna  Airport </v>
      </c>
    </row>
    <row r="587" spans="1:11" x14ac:dyDescent="0.25">
      <c r="A587" t="s">
        <v>13865</v>
      </c>
      <c r="B587" t="s">
        <v>13866</v>
      </c>
      <c r="C587" t="s">
        <v>106</v>
      </c>
      <c r="D587" t="s">
        <v>24334</v>
      </c>
      <c r="E587" t="s">
        <v>24345</v>
      </c>
      <c r="F587" t="s">
        <v>13865</v>
      </c>
      <c r="I587">
        <v>3</v>
      </c>
      <c r="J587" t="str">
        <f>VLOOKUP(Table2[[#This Row],[Type Code]],Types[],2,FALSE)</f>
        <v xml:space="preserve">Airport </v>
      </c>
      <c r="K587" t="str">
        <f>CONCATENATE(Table2[[#This Row],[Name]]," ",Table2[[#This Row],[Location Name]]," ",Table2[[#This Row],[Type Name]])</f>
        <v xml:space="preserve">Middlemount  Airport </v>
      </c>
    </row>
    <row r="588" spans="1:11" x14ac:dyDescent="0.25">
      <c r="A588" t="s">
        <v>14310</v>
      </c>
      <c r="B588" t="s">
        <v>14311</v>
      </c>
      <c r="C588" t="s">
        <v>106</v>
      </c>
      <c r="D588" t="s">
        <v>24334</v>
      </c>
      <c r="E588" t="s">
        <v>24345</v>
      </c>
      <c r="F588" t="s">
        <v>14310</v>
      </c>
      <c r="H588">
        <v>3251</v>
      </c>
      <c r="I588">
        <v>3</v>
      </c>
      <c r="J588" t="str">
        <f>VLOOKUP(Table2[[#This Row],[Type Code]],Types[],2,FALSE)</f>
        <v xml:space="preserve">Airport </v>
      </c>
      <c r="K588" t="str">
        <f>CONCATENATE(Table2[[#This Row],[Name]]," ",Table2[[#This Row],[Location Name]]," ",Table2[[#This Row],[Type Name]])</f>
        <v xml:space="preserve">Monto  Airport </v>
      </c>
    </row>
    <row r="589" spans="1:11" x14ac:dyDescent="0.25">
      <c r="A589" t="s">
        <v>14369</v>
      </c>
      <c r="B589" t="s">
        <v>14370</v>
      </c>
      <c r="C589" t="s">
        <v>106</v>
      </c>
      <c r="D589" t="s">
        <v>24334</v>
      </c>
      <c r="E589" t="s">
        <v>24345</v>
      </c>
      <c r="F589" t="s">
        <v>14369</v>
      </c>
      <c r="H589">
        <v>3279</v>
      </c>
      <c r="I589">
        <v>3</v>
      </c>
      <c r="J589" t="str">
        <f>VLOOKUP(Table2[[#This Row],[Type Code]],Types[],2,FALSE)</f>
        <v xml:space="preserve">Airport </v>
      </c>
      <c r="K589" t="str">
        <f>CONCATENATE(Table2[[#This Row],[Name]]," ",Table2[[#This Row],[Location Name]]," ",Table2[[#This Row],[Type Name]])</f>
        <v xml:space="preserve">Moranbah  Airport </v>
      </c>
    </row>
    <row r="590" spans="1:11" x14ac:dyDescent="0.25">
      <c r="A590" t="s">
        <v>13256</v>
      </c>
      <c r="B590" t="s">
        <v>13257</v>
      </c>
      <c r="C590" t="s">
        <v>106</v>
      </c>
      <c r="D590" t="s">
        <v>24334</v>
      </c>
      <c r="E590" t="s">
        <v>24345</v>
      </c>
      <c r="F590" t="s">
        <v>13256</v>
      </c>
      <c r="I590">
        <v>3</v>
      </c>
      <c r="J590" t="str">
        <f>VLOOKUP(Table2[[#This Row],[Type Code]],Types[],2,FALSE)</f>
        <v xml:space="preserve">Airport </v>
      </c>
      <c r="K590" t="str">
        <f>CONCATENATE(Table2[[#This Row],[Name]]," ",Table2[[#This Row],[Location Name]]," ",Table2[[#This Row],[Type Name]])</f>
        <v xml:space="preserve">Mareeba  Airport </v>
      </c>
    </row>
    <row r="591" spans="1:11" x14ac:dyDescent="0.25">
      <c r="A591" t="s">
        <v>13975</v>
      </c>
      <c r="B591" t="s">
        <v>13976</v>
      </c>
      <c r="C591" t="s">
        <v>106</v>
      </c>
      <c r="D591" t="s">
        <v>24334</v>
      </c>
      <c r="E591" t="s">
        <v>24345</v>
      </c>
      <c r="F591" t="s">
        <v>13975</v>
      </c>
      <c r="H591">
        <v>3312</v>
      </c>
      <c r="I591">
        <v>3</v>
      </c>
      <c r="J591" t="str">
        <f>VLOOKUP(Table2[[#This Row],[Type Code]],Types[],2,FALSE)</f>
        <v xml:space="preserve">Airport </v>
      </c>
      <c r="K591" t="str">
        <f>CONCATENATE(Table2[[#This Row],[Name]]," ",Table2[[#This Row],[Location Name]]," ",Table2[[#This Row],[Type Name]])</f>
        <v xml:space="preserve">Miners Lake  Airport </v>
      </c>
    </row>
    <row r="592" spans="1:11" x14ac:dyDescent="0.25">
      <c r="A592" t="s">
        <v>14048</v>
      </c>
      <c r="B592" t="s">
        <v>14049</v>
      </c>
      <c r="C592" t="s">
        <v>106</v>
      </c>
      <c r="D592" t="s">
        <v>24334</v>
      </c>
      <c r="E592" t="s">
        <v>24345</v>
      </c>
      <c r="F592" t="s">
        <v>14048</v>
      </c>
      <c r="H592">
        <v>3361</v>
      </c>
      <c r="I592">
        <v>3</v>
      </c>
      <c r="J592" t="str">
        <f>VLOOKUP(Table2[[#This Row],[Type Code]],Types[],2,FALSE)</f>
        <v xml:space="preserve">Airport </v>
      </c>
      <c r="K592" t="str">
        <f>CONCATENATE(Table2[[#This Row],[Name]]," ",Table2[[#This Row],[Location Name]]," ",Table2[[#This Row],[Type Name]])</f>
        <v xml:space="preserve">Mitchell  Airport </v>
      </c>
    </row>
    <row r="593" spans="1:11" x14ac:dyDescent="0.25">
      <c r="A593" t="s">
        <v>14739</v>
      </c>
      <c r="B593" t="s">
        <v>14740</v>
      </c>
      <c r="C593" t="s">
        <v>106</v>
      </c>
      <c r="D593" t="s">
        <v>24334</v>
      </c>
      <c r="E593" t="s">
        <v>24345</v>
      </c>
      <c r="F593" t="s">
        <v>14739</v>
      </c>
      <c r="H593">
        <v>3402</v>
      </c>
      <c r="I593">
        <v>3</v>
      </c>
      <c r="J593" t="str">
        <f>VLOOKUP(Table2[[#This Row],[Type Code]],Types[],2,FALSE)</f>
        <v xml:space="preserve">Airport </v>
      </c>
      <c r="K593" t="str">
        <f>CONCATENATE(Table2[[#This Row],[Name]]," ",Table2[[#This Row],[Location Name]]," ",Table2[[#This Row],[Type Name]])</f>
        <v xml:space="preserve">Musgrave  Airport </v>
      </c>
    </row>
    <row r="594" spans="1:11" x14ac:dyDescent="0.25">
      <c r="A594" t="s">
        <v>14021</v>
      </c>
      <c r="B594" t="s">
        <v>14022</v>
      </c>
      <c r="C594" t="s">
        <v>106</v>
      </c>
      <c r="D594" t="s">
        <v>24334</v>
      </c>
      <c r="E594" t="s">
        <v>24345</v>
      </c>
      <c r="F594" t="s">
        <v>14021</v>
      </c>
      <c r="H594">
        <v>3417</v>
      </c>
      <c r="I594">
        <v>3</v>
      </c>
      <c r="J594" t="str">
        <f>VLOOKUP(Table2[[#This Row],[Type Code]],Types[],2,FALSE)</f>
        <v xml:space="preserve">Airport </v>
      </c>
      <c r="K594" t="str">
        <f>CONCATENATE(Table2[[#This Row],[Name]]," ",Table2[[#This Row],[Location Name]]," ",Table2[[#This Row],[Type Name]])</f>
        <v xml:space="preserve">Miranda Downs  Airport </v>
      </c>
    </row>
    <row r="595" spans="1:11" x14ac:dyDescent="0.25">
      <c r="A595" t="s">
        <v>13313</v>
      </c>
      <c r="B595" t="s">
        <v>13314</v>
      </c>
      <c r="C595" t="s">
        <v>106</v>
      </c>
      <c r="D595" t="s">
        <v>24334</v>
      </c>
      <c r="E595" t="s">
        <v>24345</v>
      </c>
      <c r="F595" t="s">
        <v>13313</v>
      </c>
      <c r="H595">
        <v>3421</v>
      </c>
      <c r="I595">
        <v>3</v>
      </c>
      <c r="J595" t="str">
        <f>VLOOKUP(Table2[[#This Row],[Type Code]],Types[],2,FALSE)</f>
        <v xml:space="preserve">Airport </v>
      </c>
      <c r="K595" t="str">
        <f>CONCATENATE(Table2[[#This Row],[Name]]," ",Table2[[#This Row],[Location Name]]," ",Table2[[#This Row],[Type Name]])</f>
        <v xml:space="preserve">Marion Downs  Airport </v>
      </c>
    </row>
    <row r="596" spans="1:11" x14ac:dyDescent="0.25">
      <c r="A596" t="s">
        <v>14728</v>
      </c>
      <c r="B596" t="s">
        <v>14729</v>
      </c>
      <c r="C596" t="s">
        <v>106</v>
      </c>
      <c r="D596" t="s">
        <v>24334</v>
      </c>
      <c r="E596" t="s">
        <v>24345</v>
      </c>
      <c r="F596" t="s">
        <v>14728</v>
      </c>
      <c r="I596">
        <v>3</v>
      </c>
      <c r="J596" t="str">
        <f>VLOOKUP(Table2[[#This Row],[Type Code]],Types[],2,FALSE)</f>
        <v xml:space="preserve">Airport </v>
      </c>
      <c r="K596" t="str">
        <f>CONCATENATE(Table2[[#This Row],[Name]]," ",Table2[[#This Row],[Location Name]]," ",Table2[[#This Row],[Type Name]])</f>
        <v xml:space="preserve">Murray Island  Airport </v>
      </c>
    </row>
    <row r="597" spans="1:11" x14ac:dyDescent="0.25">
      <c r="A597" t="s">
        <v>5444</v>
      </c>
      <c r="B597" t="s">
        <v>5445</v>
      </c>
      <c r="C597" t="s">
        <v>106</v>
      </c>
      <c r="D597" t="s">
        <v>24334</v>
      </c>
      <c r="E597" t="s">
        <v>24345</v>
      </c>
      <c r="F597" t="s">
        <v>5444</v>
      </c>
      <c r="I597">
        <v>3</v>
      </c>
      <c r="J597" t="str">
        <f>VLOOKUP(Table2[[#This Row],[Type Code]],Types[],2,FALSE)</f>
        <v xml:space="preserve">Airport </v>
      </c>
      <c r="K597" t="str">
        <f>CONCATENATE(Table2[[#This Row],[Name]]," ",Table2[[#This Row],[Location Name]]," ",Table2[[#This Row],[Type Name]])</f>
        <v xml:space="preserve">Darnley Island  Airport </v>
      </c>
    </row>
    <row r="598" spans="1:11" x14ac:dyDescent="0.25">
      <c r="A598" t="s">
        <v>15235</v>
      </c>
      <c r="B598" t="s">
        <v>15236</v>
      </c>
      <c r="C598" t="s">
        <v>106</v>
      </c>
      <c r="D598" t="s">
        <v>24334</v>
      </c>
      <c r="E598" t="s">
        <v>24345</v>
      </c>
      <c r="F598" t="s">
        <v>15235</v>
      </c>
      <c r="H598">
        <v>3539</v>
      </c>
      <c r="I598">
        <v>3</v>
      </c>
      <c r="J598" t="str">
        <f>VLOOKUP(Table2[[#This Row],[Type Code]],Types[],2,FALSE)</f>
        <v xml:space="preserve">Airport </v>
      </c>
      <c r="K598" t="str">
        <f>CONCATENATE(Table2[[#This Row],[Name]]," ",Table2[[#This Row],[Location Name]]," ",Table2[[#This Row],[Type Name]])</f>
        <v xml:space="preserve">New Moon  Airport </v>
      </c>
    </row>
    <row r="599" spans="1:11" x14ac:dyDescent="0.25">
      <c r="A599" t="s">
        <v>15000</v>
      </c>
      <c r="B599" t="s">
        <v>15001</v>
      </c>
      <c r="C599" t="s">
        <v>106</v>
      </c>
      <c r="D599" t="s">
        <v>24334</v>
      </c>
      <c r="E599" t="s">
        <v>24345</v>
      </c>
      <c r="F599" t="s">
        <v>15000</v>
      </c>
      <c r="H599">
        <v>3540</v>
      </c>
      <c r="I599">
        <v>3</v>
      </c>
      <c r="J599" t="str">
        <f>VLOOKUP(Table2[[#This Row],[Type Code]],Types[],2,FALSE)</f>
        <v xml:space="preserve">Airport </v>
      </c>
      <c r="K599" t="str">
        <f>CONCATENATE(Table2[[#This Row],[Name]]," ",Table2[[#This Row],[Location Name]]," ",Table2[[#This Row],[Type Name]])</f>
        <v xml:space="preserve">Nappa Merrie  Airport </v>
      </c>
    </row>
    <row r="600" spans="1:11" x14ac:dyDescent="0.25">
      <c r="A600" t="s">
        <v>15488</v>
      </c>
      <c r="B600" t="s">
        <v>15489</v>
      </c>
      <c r="C600" t="s">
        <v>106</v>
      </c>
      <c r="D600" t="s">
        <v>24334</v>
      </c>
      <c r="E600" t="s">
        <v>24345</v>
      </c>
      <c r="F600" t="s">
        <v>15488</v>
      </c>
      <c r="G600" t="s">
        <v>15490</v>
      </c>
      <c r="I600">
        <v>3</v>
      </c>
      <c r="J600" t="str">
        <f>VLOOKUP(Table2[[#This Row],[Type Code]],Types[],2,FALSE)</f>
        <v xml:space="preserve">Airport </v>
      </c>
      <c r="K600" t="str">
        <f>CONCATENATE(Table2[[#This Row],[Name]]," ",Table2[[#This Row],[Location Name]]," ",Table2[[#This Row],[Type Name]])</f>
        <v xml:space="preserve">Noosaville Noosa Airport </v>
      </c>
    </row>
    <row r="601" spans="1:11" x14ac:dyDescent="0.25">
      <c r="A601" t="s">
        <v>15525</v>
      </c>
      <c r="B601" t="s">
        <v>15526</v>
      </c>
      <c r="C601" t="s">
        <v>106</v>
      </c>
      <c r="D601" t="s">
        <v>24334</v>
      </c>
      <c r="E601" t="s">
        <v>24345</v>
      </c>
      <c r="F601" t="s">
        <v>15525</v>
      </c>
      <c r="H601">
        <v>3585</v>
      </c>
      <c r="I601">
        <v>3</v>
      </c>
      <c r="J601" t="str">
        <f>VLOOKUP(Table2[[#This Row],[Type Code]],Types[],2,FALSE)</f>
        <v xml:space="preserve">Airport </v>
      </c>
      <c r="K601" t="str">
        <f>CONCATENATE(Table2[[#This Row],[Name]]," ",Table2[[#This Row],[Location Name]]," ",Table2[[#This Row],[Type Name]])</f>
        <v xml:space="preserve">Normanton  Airport </v>
      </c>
    </row>
    <row r="602" spans="1:11" x14ac:dyDescent="0.25">
      <c r="A602" t="s">
        <v>15780</v>
      </c>
      <c r="B602" t="s">
        <v>15778</v>
      </c>
      <c r="C602" t="s">
        <v>106</v>
      </c>
      <c r="D602" t="s">
        <v>24334</v>
      </c>
      <c r="E602" t="s">
        <v>24345</v>
      </c>
      <c r="F602" t="s">
        <v>15780</v>
      </c>
      <c r="H602">
        <v>3615</v>
      </c>
      <c r="I602">
        <v>3</v>
      </c>
      <c r="J602" t="str">
        <f>VLOOKUP(Table2[[#This Row],[Type Code]],Types[],2,FALSE)</f>
        <v xml:space="preserve">Airport </v>
      </c>
      <c r="K602" t="str">
        <f>CONCATENATE(Table2[[#This Row],[Name]]," ",Table2[[#This Row],[Location Name]]," ",Table2[[#This Row],[Type Name]])</f>
        <v xml:space="preserve">Oban  Airport </v>
      </c>
    </row>
    <row r="603" spans="1:11" x14ac:dyDescent="0.25">
      <c r="A603" t="s">
        <v>7279</v>
      </c>
      <c r="B603" t="s">
        <v>7280</v>
      </c>
      <c r="C603" t="s">
        <v>106</v>
      </c>
      <c r="D603" t="s">
        <v>24334</v>
      </c>
      <c r="E603" t="s">
        <v>24345</v>
      </c>
      <c r="F603" t="s">
        <v>7279</v>
      </c>
      <c r="G603" t="s">
        <v>7281</v>
      </c>
      <c r="I603">
        <v>3</v>
      </c>
      <c r="J603" t="str">
        <f>VLOOKUP(Table2[[#This Row],[Type Code]],Types[],2,FALSE)</f>
        <v xml:space="preserve">Airport </v>
      </c>
      <c r="K603" t="str">
        <f>CONCATENATE(Table2[[#This Row],[Name]]," ",Table2[[#This Row],[Location Name]]," ",Table2[[#This Row],[Type Name]])</f>
        <v xml:space="preserve">Fraser Island Orchid Beach Airport </v>
      </c>
    </row>
    <row r="604" spans="1:11" x14ac:dyDescent="0.25">
      <c r="A604" t="s">
        <v>24095</v>
      </c>
      <c r="B604" t="s">
        <v>24096</v>
      </c>
      <c r="C604" t="s">
        <v>106</v>
      </c>
      <c r="D604" t="s">
        <v>24334</v>
      </c>
      <c r="E604" t="s">
        <v>24345</v>
      </c>
      <c r="F604" t="s">
        <v>24095</v>
      </c>
      <c r="I604">
        <v>3</v>
      </c>
      <c r="J604" t="str">
        <f>VLOOKUP(Table2[[#This Row],[Type Code]],Types[],2,FALSE)</f>
        <v xml:space="preserve">Airport </v>
      </c>
      <c r="K604" t="str">
        <f>CONCATENATE(Table2[[#This Row],[Name]]," ",Table2[[#This Row],[Location Name]]," ",Table2[[#This Row],[Type Name]])</f>
        <v xml:space="preserve">Yorke Island  Airport </v>
      </c>
    </row>
    <row r="605" spans="1:11" x14ac:dyDescent="0.25">
      <c r="A605" t="s">
        <v>15753</v>
      </c>
      <c r="B605" t="s">
        <v>15754</v>
      </c>
      <c r="C605" t="s">
        <v>106</v>
      </c>
      <c r="D605" t="s">
        <v>24334</v>
      </c>
      <c r="E605" t="s">
        <v>24345</v>
      </c>
      <c r="F605" t="s">
        <v>15753</v>
      </c>
      <c r="G605" t="s">
        <v>15755</v>
      </c>
      <c r="H605">
        <v>3678</v>
      </c>
      <c r="I605">
        <v>3</v>
      </c>
      <c r="J605" t="str">
        <f>VLOOKUP(Table2[[#This Row],[Type Code]],Types[],2,FALSE)</f>
        <v xml:space="preserve">Airport </v>
      </c>
      <c r="K605" t="str">
        <f>CONCATENATE(Table2[[#This Row],[Name]]," ",Table2[[#This Row],[Location Name]]," ",Table2[[#This Row],[Type Name]])</f>
        <v xml:space="preserve">Oakey Army Aviation Centre Airport </v>
      </c>
    </row>
    <row r="606" spans="1:11" x14ac:dyDescent="0.25">
      <c r="A606" t="s">
        <v>14399</v>
      </c>
      <c r="B606" t="s">
        <v>14400</v>
      </c>
      <c r="C606" t="s">
        <v>106</v>
      </c>
      <c r="D606" t="s">
        <v>24334</v>
      </c>
      <c r="E606" t="s">
        <v>24345</v>
      </c>
      <c r="F606" t="s">
        <v>14399</v>
      </c>
      <c r="H606">
        <v>3706</v>
      </c>
      <c r="I606">
        <v>3</v>
      </c>
      <c r="J606" t="str">
        <f>VLOOKUP(Table2[[#This Row],[Type Code]],Types[],2,FALSE)</f>
        <v xml:space="preserve">Airport </v>
      </c>
      <c r="K606" t="str">
        <f>CONCATENATE(Table2[[#This Row],[Name]]," ",Table2[[#This Row],[Location Name]]," ",Table2[[#This Row],[Type Name]])</f>
        <v xml:space="preserve">Mornington Island  Airport </v>
      </c>
    </row>
    <row r="607" spans="1:11" x14ac:dyDescent="0.25">
      <c r="A607" t="s">
        <v>14206</v>
      </c>
      <c r="B607" t="s">
        <v>14207</v>
      </c>
      <c r="C607" t="s">
        <v>106</v>
      </c>
      <c r="D607" t="s">
        <v>24334</v>
      </c>
      <c r="E607" t="s">
        <v>24345</v>
      </c>
      <c r="F607" t="s">
        <v>14206</v>
      </c>
      <c r="H607">
        <v>3711</v>
      </c>
      <c r="I607">
        <v>3</v>
      </c>
      <c r="J607" t="str">
        <f>VLOOKUP(Table2[[#This Row],[Type Code]],Types[],2,FALSE)</f>
        <v xml:space="preserve">Airport </v>
      </c>
      <c r="K607" t="str">
        <f>CONCATENATE(Table2[[#This Row],[Name]]," ",Table2[[#This Row],[Location Name]]," ",Table2[[#This Row],[Type Name]])</f>
        <v xml:space="preserve">Monkira  Airport </v>
      </c>
    </row>
    <row r="608" spans="1:11" x14ac:dyDescent="0.25">
      <c r="A608" t="s">
        <v>7840</v>
      </c>
      <c r="B608" t="s">
        <v>7841</v>
      </c>
      <c r="C608" t="s">
        <v>106</v>
      </c>
      <c r="D608" t="s">
        <v>24334</v>
      </c>
      <c r="E608" t="s">
        <v>24345</v>
      </c>
      <c r="F608" t="s">
        <v>7840</v>
      </c>
      <c r="G608" t="s">
        <v>7842</v>
      </c>
      <c r="H608">
        <v>3716</v>
      </c>
      <c r="I608">
        <v>3</v>
      </c>
      <c r="J608" t="str">
        <f>VLOOKUP(Table2[[#This Row],[Type Code]],Types[],2,FALSE)</f>
        <v xml:space="preserve">Airport </v>
      </c>
      <c r="K608" t="str">
        <f>CONCATENATE(Table2[[#This Row],[Name]]," ",Table2[[#This Row],[Location Name]]," ",Table2[[#This Row],[Type Name]])</f>
        <v xml:space="preserve">Gold Coast Coolangatta Airport </v>
      </c>
    </row>
    <row r="609" spans="1:11" x14ac:dyDescent="0.25">
      <c r="A609" t="s">
        <v>14347</v>
      </c>
      <c r="B609" t="s">
        <v>14348</v>
      </c>
      <c r="C609" t="s">
        <v>106</v>
      </c>
      <c r="D609" t="s">
        <v>24334</v>
      </c>
      <c r="E609" t="s">
        <v>24345</v>
      </c>
      <c r="F609" t="s">
        <v>14347</v>
      </c>
      <c r="H609">
        <v>3718</v>
      </c>
      <c r="I609">
        <v>3</v>
      </c>
      <c r="J609" t="str">
        <f>VLOOKUP(Table2[[#This Row],[Type Code]],Types[],2,FALSE)</f>
        <v xml:space="preserve">Airport </v>
      </c>
      <c r="K609" t="str">
        <f>CONCATENATE(Table2[[#This Row],[Name]]," ",Table2[[#This Row],[Location Name]]," ",Table2[[#This Row],[Type Name]])</f>
        <v xml:space="preserve">Mooraberree  Airport </v>
      </c>
    </row>
    <row r="610" spans="1:11" x14ac:dyDescent="0.25">
      <c r="A610" t="s">
        <v>16135</v>
      </c>
      <c r="B610" t="s">
        <v>16136</v>
      </c>
      <c r="C610" t="s">
        <v>106</v>
      </c>
      <c r="D610" t="s">
        <v>24334</v>
      </c>
      <c r="E610" t="s">
        <v>24345</v>
      </c>
      <c r="F610" t="s">
        <v>16135</v>
      </c>
      <c r="G610" t="s">
        <v>16137</v>
      </c>
      <c r="I610">
        <v>3</v>
      </c>
      <c r="J610" t="str">
        <f>VLOOKUP(Table2[[#This Row],[Type Code]],Types[],2,FALSE)</f>
        <v xml:space="preserve">Airport </v>
      </c>
      <c r="K610" t="str">
        <f>CONCATENATE(Table2[[#This Row],[Name]]," ",Table2[[#This Row],[Location Name]]," ",Table2[[#This Row],[Type Name]])</f>
        <v xml:space="preserve">Orpheus Island Waterport SPB Airport </v>
      </c>
    </row>
    <row r="611" spans="1:11" x14ac:dyDescent="0.25">
      <c r="A611" t="s">
        <v>16161</v>
      </c>
      <c r="B611" t="s">
        <v>16162</v>
      </c>
      <c r="C611" t="s">
        <v>106</v>
      </c>
      <c r="D611" t="s">
        <v>24334</v>
      </c>
      <c r="E611" t="s">
        <v>24345</v>
      </c>
      <c r="F611" t="s">
        <v>16161</v>
      </c>
      <c r="I611">
        <v>3</v>
      </c>
      <c r="J611" t="str">
        <f>VLOOKUP(Table2[[#This Row],[Type Code]],Types[],2,FALSE)</f>
        <v xml:space="preserve">Airport </v>
      </c>
      <c r="K611" t="str">
        <f>CONCATENATE(Table2[[#This Row],[Name]]," ",Table2[[#This Row],[Location Name]]," ",Table2[[#This Row],[Type Name]])</f>
        <v xml:space="preserve">Osborne Mine  Airport </v>
      </c>
    </row>
    <row r="612" spans="1:11" x14ac:dyDescent="0.25">
      <c r="A612" t="s">
        <v>16099</v>
      </c>
      <c r="B612" t="s">
        <v>16100</v>
      </c>
      <c r="C612" t="s">
        <v>106</v>
      </c>
      <c r="D612" t="s">
        <v>24334</v>
      </c>
      <c r="E612" t="s">
        <v>24345</v>
      </c>
      <c r="F612" t="s">
        <v>16099</v>
      </c>
      <c r="H612">
        <v>3795</v>
      </c>
      <c r="I612">
        <v>3</v>
      </c>
      <c r="J612" t="str">
        <f>VLOOKUP(Table2[[#This Row],[Type Code]],Types[],2,FALSE)</f>
        <v xml:space="preserve">Airport </v>
      </c>
      <c r="K612" t="str">
        <f>CONCATENATE(Table2[[#This Row],[Name]]," ",Table2[[#This Row],[Location Name]]," ",Table2[[#This Row],[Type Name]])</f>
        <v xml:space="preserve">Orientos  Airport </v>
      </c>
    </row>
    <row r="613" spans="1:11" x14ac:dyDescent="0.25">
      <c r="A613" t="s">
        <v>14397</v>
      </c>
      <c r="B613" t="s">
        <v>14398</v>
      </c>
      <c r="C613" t="s">
        <v>106</v>
      </c>
      <c r="D613" t="s">
        <v>24334</v>
      </c>
      <c r="E613" t="s">
        <v>24345</v>
      </c>
      <c r="F613" t="s">
        <v>14397</v>
      </c>
      <c r="H613">
        <v>3797</v>
      </c>
      <c r="I613">
        <v>3</v>
      </c>
      <c r="J613" t="str">
        <f>VLOOKUP(Table2[[#This Row],[Type Code]],Types[],2,FALSE)</f>
        <v xml:space="preserve">Airport </v>
      </c>
      <c r="K613" t="str">
        <f>CONCATENATE(Table2[[#This Row],[Name]]," ",Table2[[#This Row],[Location Name]]," ",Table2[[#This Row],[Type Name]])</f>
        <v xml:space="preserve">Morney  Airport </v>
      </c>
    </row>
    <row r="614" spans="1:11" x14ac:dyDescent="0.25">
      <c r="A614" t="s">
        <v>12395</v>
      </c>
      <c r="B614" t="s">
        <v>12396</v>
      </c>
      <c r="C614" t="s">
        <v>106</v>
      </c>
      <c r="D614" t="s">
        <v>24334</v>
      </c>
      <c r="E614" t="s">
        <v>24345</v>
      </c>
      <c r="F614" t="s">
        <v>12395</v>
      </c>
      <c r="G614" t="s">
        <v>29</v>
      </c>
      <c r="I614">
        <v>6</v>
      </c>
      <c r="J614" t="str">
        <f>VLOOKUP(Table2[[#This Row],[Type Code]],Types[],2,FALSE)</f>
        <v xml:space="preserve">Heliport </v>
      </c>
      <c r="K614" t="str">
        <f>CONCATENATE(Table2[[#This Row],[Name]]," ",Table2[[#This Row],[Location Name]]," ",Table2[[#This Row],[Type Name]])</f>
        <v xml:space="preserve">Long Island/Palm Bay Heliport Heliport </v>
      </c>
    </row>
    <row r="615" spans="1:11" x14ac:dyDescent="0.25">
      <c r="A615" t="s">
        <v>16423</v>
      </c>
      <c r="B615" t="s">
        <v>16424</v>
      </c>
      <c r="C615" t="s">
        <v>106</v>
      </c>
      <c r="D615" t="s">
        <v>24334</v>
      </c>
      <c r="E615" t="s">
        <v>24345</v>
      </c>
      <c r="F615" t="s">
        <v>16423</v>
      </c>
      <c r="H615">
        <v>3972</v>
      </c>
      <c r="I615">
        <v>3</v>
      </c>
      <c r="J615" t="str">
        <f>VLOOKUP(Table2[[#This Row],[Type Code]],Types[],2,FALSE)</f>
        <v xml:space="preserve">Airport </v>
      </c>
      <c r="K615" t="str">
        <f>CONCATENATE(Table2[[#This Row],[Name]]," ",Table2[[#This Row],[Location Name]]," ",Table2[[#This Row],[Type Name]])</f>
        <v xml:space="preserve">Palm Island  Airport </v>
      </c>
    </row>
    <row r="616" spans="1:11" x14ac:dyDescent="0.25">
      <c r="A616" t="s">
        <v>17608</v>
      </c>
      <c r="B616" t="s">
        <v>17609</v>
      </c>
      <c r="C616" t="s">
        <v>106</v>
      </c>
      <c r="D616" t="s">
        <v>24334</v>
      </c>
      <c r="E616" t="s">
        <v>24345</v>
      </c>
      <c r="F616" t="s">
        <v>17608</v>
      </c>
      <c r="G616" t="s">
        <v>17610</v>
      </c>
      <c r="H616">
        <v>4029</v>
      </c>
      <c r="I616">
        <v>3</v>
      </c>
      <c r="J616" t="str">
        <f>VLOOKUP(Table2[[#This Row],[Type Code]],Types[],2,FALSE)</f>
        <v xml:space="preserve">Airport </v>
      </c>
      <c r="K616" t="str">
        <f>CONCATENATE(Table2[[#This Row],[Name]]," ",Table2[[#This Row],[Location Name]]," ",Table2[[#This Row],[Type Name]])</f>
        <v xml:space="preserve">Proserpine Whitsunday Coast Airport </v>
      </c>
    </row>
    <row r="617" spans="1:11" x14ac:dyDescent="0.25">
      <c r="A617" t="s">
        <v>17320</v>
      </c>
      <c r="B617" t="s">
        <v>17321</v>
      </c>
      <c r="C617" t="s">
        <v>106</v>
      </c>
      <c r="D617" t="s">
        <v>24334</v>
      </c>
      <c r="E617" t="s">
        <v>24345</v>
      </c>
      <c r="F617" t="s">
        <v>17320</v>
      </c>
      <c r="G617" t="s">
        <v>29</v>
      </c>
      <c r="I617">
        <v>6</v>
      </c>
      <c r="J617" t="str">
        <f>VLOOKUP(Table2[[#This Row],[Type Code]],Types[],2,FALSE)</f>
        <v xml:space="preserve">Heliport </v>
      </c>
      <c r="K617" t="str">
        <f>CONCATENATE(Table2[[#This Row],[Name]]," ",Table2[[#This Row],[Location Name]]," ",Table2[[#This Row],[Type Name]])</f>
        <v xml:space="preserve">Port Douglas Heliport Heliport </v>
      </c>
    </row>
    <row r="618" spans="1:11" x14ac:dyDescent="0.25">
      <c r="A618" t="s">
        <v>2229</v>
      </c>
      <c r="B618" t="s">
        <v>2230</v>
      </c>
      <c r="C618" t="s">
        <v>106</v>
      </c>
      <c r="D618" t="s">
        <v>24334</v>
      </c>
      <c r="E618" t="s">
        <v>24345</v>
      </c>
      <c r="F618" t="s">
        <v>2229</v>
      </c>
      <c r="G618" t="s">
        <v>26</v>
      </c>
      <c r="I618">
        <v>1</v>
      </c>
      <c r="J618" t="str">
        <f>VLOOKUP(Table2[[#This Row],[Type Code]],Types[],2,FALSE)</f>
        <v xml:space="preserve">Off-Line Point </v>
      </c>
      <c r="K618" t="str">
        <f>CONCATENATE(Table2[[#This Row],[Name]]," ",Table2[[#This Row],[Location Name]]," ",Table2[[#This Row],[Type Name]])</f>
        <v xml:space="preserve">Bedarra Island Off-line Point Off-Line Point </v>
      </c>
    </row>
    <row r="619" spans="1:11" x14ac:dyDescent="0.25">
      <c r="A619" t="s">
        <v>18323</v>
      </c>
      <c r="B619" t="s">
        <v>18320</v>
      </c>
      <c r="C619" t="s">
        <v>106</v>
      </c>
      <c r="D619" t="s">
        <v>24334</v>
      </c>
      <c r="E619" t="s">
        <v>24345</v>
      </c>
      <c r="F619" t="s">
        <v>18323</v>
      </c>
      <c r="H619">
        <v>4188</v>
      </c>
      <c r="I619">
        <v>3</v>
      </c>
      <c r="J619" t="str">
        <f>VLOOKUP(Table2[[#This Row],[Type Code]],Types[],2,FALSE)</f>
        <v xml:space="preserve">Airport </v>
      </c>
      <c r="K619" t="str">
        <f>CONCATENATE(Table2[[#This Row],[Name]]," ",Table2[[#This Row],[Location Name]]," ",Table2[[#This Row],[Type Name]])</f>
        <v xml:space="preserve">Richmond  Airport </v>
      </c>
    </row>
    <row r="620" spans="1:11" x14ac:dyDescent="0.25">
      <c r="A620" t="s">
        <v>18527</v>
      </c>
      <c r="B620" t="s">
        <v>18528</v>
      </c>
      <c r="C620" t="s">
        <v>106</v>
      </c>
      <c r="D620" t="s">
        <v>24334</v>
      </c>
      <c r="E620" t="s">
        <v>24345</v>
      </c>
      <c r="F620" t="s">
        <v>18527</v>
      </c>
      <c r="H620">
        <v>4255</v>
      </c>
      <c r="I620">
        <v>3</v>
      </c>
      <c r="J620" t="str">
        <f>VLOOKUP(Table2[[#This Row],[Type Code]],Types[],2,FALSE)</f>
        <v xml:space="preserve">Airport </v>
      </c>
      <c r="K620" t="str">
        <f>CONCATENATE(Table2[[#This Row],[Name]]," ",Table2[[#This Row],[Location Name]]," ",Table2[[#This Row],[Type Name]])</f>
        <v xml:space="preserve">Rokeby  Airport </v>
      </c>
    </row>
    <row r="621" spans="1:11" x14ac:dyDescent="0.25">
      <c r="A621" t="s">
        <v>18601</v>
      </c>
      <c r="B621" t="s">
        <v>18602</v>
      </c>
      <c r="C621" t="s">
        <v>106</v>
      </c>
      <c r="D621" t="s">
        <v>24334</v>
      </c>
      <c r="E621" t="s">
        <v>24345</v>
      </c>
      <c r="F621" t="s">
        <v>18601</v>
      </c>
      <c r="H621">
        <v>4258</v>
      </c>
      <c r="I621">
        <v>3</v>
      </c>
      <c r="J621" t="str">
        <f>VLOOKUP(Table2[[#This Row],[Type Code]],Types[],2,FALSE)</f>
        <v xml:space="preserve">Airport </v>
      </c>
      <c r="K621" t="str">
        <f>CONCATENATE(Table2[[#This Row],[Name]]," ",Table2[[#This Row],[Location Name]]," ",Table2[[#This Row],[Type Name]])</f>
        <v xml:space="preserve">Rosella Plains  Airport </v>
      </c>
    </row>
    <row r="622" spans="1:11" x14ac:dyDescent="0.25">
      <c r="A622" t="s">
        <v>18538</v>
      </c>
      <c r="B622" t="s">
        <v>18539</v>
      </c>
      <c r="C622" t="s">
        <v>106</v>
      </c>
      <c r="D622" t="s">
        <v>24334</v>
      </c>
      <c r="E622" t="s">
        <v>24345</v>
      </c>
      <c r="F622" t="s">
        <v>18538</v>
      </c>
      <c r="H622">
        <v>4261</v>
      </c>
      <c r="I622">
        <v>3</v>
      </c>
      <c r="J622" t="str">
        <f>VLOOKUP(Table2[[#This Row],[Type Code]],Types[],2,FALSE)</f>
        <v xml:space="preserve">Airport </v>
      </c>
      <c r="K622" t="str">
        <f>CONCATENATE(Table2[[#This Row],[Name]]," ",Table2[[#This Row],[Location Name]]," ",Table2[[#This Row],[Type Name]])</f>
        <v xml:space="preserve">Roma  Airport </v>
      </c>
    </row>
    <row r="623" spans="1:11" x14ac:dyDescent="0.25">
      <c r="A623" t="s">
        <v>18451</v>
      </c>
      <c r="B623" t="s">
        <v>18452</v>
      </c>
      <c r="C623" t="s">
        <v>106</v>
      </c>
      <c r="D623" t="s">
        <v>24334</v>
      </c>
      <c r="E623" t="s">
        <v>24345</v>
      </c>
      <c r="F623" t="s">
        <v>18451</v>
      </c>
      <c r="H623">
        <v>4281</v>
      </c>
      <c r="I623">
        <v>3</v>
      </c>
      <c r="J623" t="str">
        <f>VLOOKUP(Table2[[#This Row],[Type Code]],Types[],2,FALSE)</f>
        <v xml:space="preserve">Airport </v>
      </c>
      <c r="K623" t="str">
        <f>CONCATENATE(Table2[[#This Row],[Name]]," ",Table2[[#This Row],[Location Name]]," ",Table2[[#This Row],[Type Name]])</f>
        <v xml:space="preserve">Robinhood  Airport </v>
      </c>
    </row>
    <row r="624" spans="1:11" x14ac:dyDescent="0.25">
      <c r="A624" t="s">
        <v>18490</v>
      </c>
      <c r="B624" t="s">
        <v>18491</v>
      </c>
      <c r="C624" t="s">
        <v>106</v>
      </c>
      <c r="D624" t="s">
        <v>24334</v>
      </c>
      <c r="E624" t="s">
        <v>24345</v>
      </c>
      <c r="F624" t="s">
        <v>18490</v>
      </c>
      <c r="H624">
        <v>4282</v>
      </c>
      <c r="I624">
        <v>3</v>
      </c>
      <c r="J624" t="str">
        <f>VLOOKUP(Table2[[#This Row],[Type Code]],Types[],2,FALSE)</f>
        <v xml:space="preserve">Airport </v>
      </c>
      <c r="K624" t="str">
        <f>CONCATENATE(Table2[[#This Row],[Name]]," ",Table2[[#This Row],[Location Name]]," ",Table2[[#This Row],[Type Name]])</f>
        <v xml:space="preserve">Rockhampton  Airport </v>
      </c>
    </row>
    <row r="625" spans="1:11" x14ac:dyDescent="0.25">
      <c r="A625" t="s">
        <v>18597</v>
      </c>
      <c r="B625" t="s">
        <v>18598</v>
      </c>
      <c r="C625" t="s">
        <v>106</v>
      </c>
      <c r="D625" t="s">
        <v>24334</v>
      </c>
      <c r="E625" t="s">
        <v>24345</v>
      </c>
      <c r="F625" t="s">
        <v>18597</v>
      </c>
      <c r="H625">
        <v>4306</v>
      </c>
      <c r="I625">
        <v>3</v>
      </c>
      <c r="J625" t="str">
        <f>VLOOKUP(Table2[[#This Row],[Type Code]],Types[],2,FALSE)</f>
        <v xml:space="preserve">Airport </v>
      </c>
      <c r="K625" t="str">
        <f>CONCATENATE(Table2[[#This Row],[Name]]," ",Table2[[#This Row],[Location Name]]," ",Table2[[#This Row],[Type Name]])</f>
        <v xml:space="preserve">Roseberth  Airport </v>
      </c>
    </row>
    <row r="626" spans="1:11" x14ac:dyDescent="0.25">
      <c r="A626" t="s">
        <v>18729</v>
      </c>
      <c r="B626" t="s">
        <v>18730</v>
      </c>
      <c r="C626" t="s">
        <v>106</v>
      </c>
      <c r="D626" t="s">
        <v>24334</v>
      </c>
      <c r="E626" t="s">
        <v>24345</v>
      </c>
      <c r="F626" t="s">
        <v>18729</v>
      </c>
      <c r="H626">
        <v>4321</v>
      </c>
      <c r="I626">
        <v>3</v>
      </c>
      <c r="J626" t="str">
        <f>VLOOKUP(Table2[[#This Row],[Type Code]],Types[],2,FALSE)</f>
        <v xml:space="preserve">Airport </v>
      </c>
      <c r="K626" t="str">
        <f>CONCATENATE(Table2[[#This Row],[Name]]," ",Table2[[#This Row],[Location Name]]," ",Table2[[#This Row],[Type Name]])</f>
        <v xml:space="preserve">Rutland Plains  Airport </v>
      </c>
    </row>
    <row r="627" spans="1:11" x14ac:dyDescent="0.25">
      <c r="A627" t="s">
        <v>18827</v>
      </c>
      <c r="B627" t="s">
        <v>18828</v>
      </c>
      <c r="C627" t="s">
        <v>106</v>
      </c>
      <c r="D627" t="s">
        <v>24334</v>
      </c>
      <c r="E627" t="s">
        <v>24345</v>
      </c>
      <c r="F627" t="s">
        <v>18827</v>
      </c>
      <c r="I627">
        <v>3</v>
      </c>
      <c r="J627" t="str">
        <f>VLOOKUP(Table2[[#This Row],[Type Code]],Types[],2,FALSE)</f>
        <v xml:space="preserve">Airport </v>
      </c>
      <c r="K627" t="str">
        <f>CONCATENATE(Table2[[#This Row],[Name]]," ",Table2[[#This Row],[Location Name]]," ",Table2[[#This Row],[Type Name]])</f>
        <v xml:space="preserve">Saibai Island  Airport </v>
      </c>
    </row>
    <row r="628" spans="1:11" x14ac:dyDescent="0.25">
      <c r="A628" t="s">
        <v>20501</v>
      </c>
      <c r="B628" t="s">
        <v>20502</v>
      </c>
      <c r="C628" t="s">
        <v>106</v>
      </c>
      <c r="D628" t="s">
        <v>24334</v>
      </c>
      <c r="E628" t="s">
        <v>24345</v>
      </c>
      <c r="F628" t="s">
        <v>20501</v>
      </c>
      <c r="I628">
        <v>3</v>
      </c>
      <c r="J628" t="str">
        <f>VLOOKUP(Table2[[#This Row],[Type Code]],Types[],2,FALSE)</f>
        <v xml:space="preserve">Airport </v>
      </c>
      <c r="K628" t="str">
        <f>CONCATENATE(Table2[[#This Row],[Name]]," ",Table2[[#This Row],[Location Name]]," ",Table2[[#This Row],[Type Name]])</f>
        <v xml:space="preserve">Spring Creek  Airport </v>
      </c>
    </row>
    <row r="629" spans="1:11" x14ac:dyDescent="0.25">
      <c r="A629" t="s">
        <v>21018</v>
      </c>
      <c r="B629" t="s">
        <v>21019</v>
      </c>
      <c r="C629" t="s">
        <v>106</v>
      </c>
      <c r="D629" t="s">
        <v>24334</v>
      </c>
      <c r="E629" t="s">
        <v>24345</v>
      </c>
      <c r="F629" t="s">
        <v>21018</v>
      </c>
      <c r="G629" t="s">
        <v>29</v>
      </c>
      <c r="I629">
        <v>6</v>
      </c>
      <c r="J629" t="str">
        <f>VLOOKUP(Table2[[#This Row],[Type Code]],Types[],2,FALSE)</f>
        <v xml:space="preserve">Heliport </v>
      </c>
      <c r="K629" t="str">
        <f>CONCATENATE(Table2[[#This Row],[Name]]," ",Table2[[#This Row],[Location Name]]," ",Table2[[#This Row],[Type Name]])</f>
        <v xml:space="preserve">Surfers Paradise Heliport Heliport </v>
      </c>
    </row>
    <row r="630" spans="1:11" x14ac:dyDescent="0.25">
      <c r="A630" t="s">
        <v>20559</v>
      </c>
      <c r="B630" t="s">
        <v>20560</v>
      </c>
      <c r="C630" t="s">
        <v>106</v>
      </c>
      <c r="D630" t="s">
        <v>24334</v>
      </c>
      <c r="E630" t="s">
        <v>24345</v>
      </c>
      <c r="F630" t="s">
        <v>20559</v>
      </c>
      <c r="H630">
        <v>4470</v>
      </c>
      <c r="I630">
        <v>3</v>
      </c>
      <c r="J630" t="str">
        <f>VLOOKUP(Table2[[#This Row],[Type Code]],Types[],2,FALSE)</f>
        <v xml:space="preserve">Airport </v>
      </c>
      <c r="K630" t="str">
        <f>CONCATENATE(Table2[[#This Row],[Name]]," ",Table2[[#This Row],[Location Name]]," ",Table2[[#This Row],[Type Name]])</f>
        <v xml:space="preserve">St George  Airport </v>
      </c>
    </row>
    <row r="631" spans="1:11" x14ac:dyDescent="0.25">
      <c r="A631" t="s">
        <v>20455</v>
      </c>
      <c r="B631" t="s">
        <v>20456</v>
      </c>
      <c r="C631" t="s">
        <v>106</v>
      </c>
      <c r="D631" t="s">
        <v>24334</v>
      </c>
      <c r="E631" t="s">
        <v>24345</v>
      </c>
      <c r="F631" t="s">
        <v>20455</v>
      </c>
      <c r="I631">
        <v>3</v>
      </c>
      <c r="J631" t="str">
        <f>VLOOKUP(Table2[[#This Row],[Type Code]],Types[],2,FALSE)</f>
        <v xml:space="preserve">Airport </v>
      </c>
      <c r="K631" t="str">
        <f>CONCATENATE(Table2[[#This Row],[Name]]," ",Table2[[#This Row],[Location Name]]," ",Table2[[#This Row],[Type Name]])</f>
        <v xml:space="preserve">Southport  Airport </v>
      </c>
    </row>
    <row r="632" spans="1:11" x14ac:dyDescent="0.25">
      <c r="A632" t="s">
        <v>20662</v>
      </c>
      <c r="B632" t="s">
        <v>20663</v>
      </c>
      <c r="C632" t="s">
        <v>106</v>
      </c>
      <c r="D632" t="s">
        <v>24334</v>
      </c>
      <c r="E632" t="s">
        <v>24345</v>
      </c>
      <c r="F632" t="s">
        <v>20662</v>
      </c>
      <c r="H632">
        <v>4603</v>
      </c>
      <c r="I632">
        <v>3</v>
      </c>
      <c r="J632" t="str">
        <f>VLOOKUP(Table2[[#This Row],[Type Code]],Types[],2,FALSE)</f>
        <v xml:space="preserve">Airport </v>
      </c>
      <c r="K632" t="str">
        <f>CONCATENATE(Table2[[#This Row],[Name]]," ",Table2[[#This Row],[Location Name]]," ",Table2[[#This Row],[Type Name]])</f>
        <v xml:space="preserve">Stanthorpe  Airport </v>
      </c>
    </row>
    <row r="633" spans="1:11" x14ac:dyDescent="0.25">
      <c r="A633" t="s">
        <v>20438</v>
      </c>
      <c r="B633" t="s">
        <v>20439</v>
      </c>
      <c r="C633" t="s">
        <v>106</v>
      </c>
      <c r="D633" t="s">
        <v>24334</v>
      </c>
      <c r="E633" t="s">
        <v>24345</v>
      </c>
      <c r="F633" t="s">
        <v>20438</v>
      </c>
      <c r="G633" t="s">
        <v>29</v>
      </c>
      <c r="H633">
        <v>4625</v>
      </c>
      <c r="I633">
        <v>6</v>
      </c>
      <c r="J633" t="str">
        <f>VLOOKUP(Table2[[#This Row],[Type Code]],Types[],2,FALSE)</f>
        <v xml:space="preserve">Heliport </v>
      </c>
      <c r="K633" t="str">
        <f>CONCATENATE(Table2[[#This Row],[Name]]," ",Table2[[#This Row],[Location Name]]," ",Table2[[#This Row],[Type Name]])</f>
        <v xml:space="preserve">South Molle Island Heliport Heliport </v>
      </c>
    </row>
    <row r="634" spans="1:11" x14ac:dyDescent="0.25">
      <c r="A634" t="s">
        <v>19209</v>
      </c>
      <c r="B634" t="s">
        <v>19210</v>
      </c>
      <c r="C634" t="s">
        <v>106</v>
      </c>
      <c r="D634" t="s">
        <v>24334</v>
      </c>
      <c r="E634" t="s">
        <v>24345</v>
      </c>
      <c r="F634" t="s">
        <v>19209</v>
      </c>
      <c r="I634">
        <v>3</v>
      </c>
      <c r="J634" t="str">
        <f>VLOOKUP(Table2[[#This Row],[Type Code]],Types[],2,FALSE)</f>
        <v xml:space="preserve">Airport </v>
      </c>
      <c r="K634" t="str">
        <f>CONCATENATE(Table2[[#This Row],[Name]]," ",Table2[[#This Row],[Location Name]]," ",Table2[[#This Row],[Type Name]])</f>
        <v xml:space="preserve">Sandringham Station  Airport </v>
      </c>
    </row>
    <row r="635" spans="1:11" x14ac:dyDescent="0.25">
      <c r="A635" t="s">
        <v>20819</v>
      </c>
      <c r="B635" t="s">
        <v>20820</v>
      </c>
      <c r="C635" t="s">
        <v>106</v>
      </c>
      <c r="D635" t="s">
        <v>24334</v>
      </c>
      <c r="E635" t="s">
        <v>24345</v>
      </c>
      <c r="F635" t="s">
        <v>20819</v>
      </c>
      <c r="G635" t="s">
        <v>20821</v>
      </c>
      <c r="I635">
        <v>3</v>
      </c>
      <c r="J635" t="str">
        <f>VLOOKUP(Table2[[#This Row],[Type Code]],Types[],2,FALSE)</f>
        <v xml:space="preserve">Airport </v>
      </c>
      <c r="K635" t="str">
        <f>CONCATENATE(Table2[[#This Row],[Name]]," ",Table2[[#This Row],[Location Name]]," ",Table2[[#This Row],[Type Name]])</f>
        <v xml:space="preserve">Stradbroke Island Dunwich Airport </v>
      </c>
    </row>
    <row r="636" spans="1:11" x14ac:dyDescent="0.25">
      <c r="A636" t="s">
        <v>20095</v>
      </c>
      <c r="B636" t="s">
        <v>20096</v>
      </c>
      <c r="C636" t="s">
        <v>106</v>
      </c>
      <c r="D636" t="s">
        <v>24334</v>
      </c>
      <c r="E636" t="s">
        <v>24345</v>
      </c>
      <c r="F636" t="s">
        <v>20095</v>
      </c>
      <c r="H636">
        <v>4693</v>
      </c>
      <c r="I636">
        <v>3</v>
      </c>
      <c r="J636" t="str">
        <f>VLOOKUP(Table2[[#This Row],[Type Code]],Types[],2,FALSE)</f>
        <v xml:space="preserve">Airport </v>
      </c>
      <c r="K636" t="str">
        <f>CONCATENATE(Table2[[#This Row],[Name]]," ",Table2[[#This Row],[Location Name]]," ",Table2[[#This Row],[Type Name]])</f>
        <v xml:space="preserve">Silver Plains  Airport </v>
      </c>
    </row>
    <row r="637" spans="1:11" x14ac:dyDescent="0.25">
      <c r="A637" t="s">
        <v>20718</v>
      </c>
      <c r="B637" t="s">
        <v>20719</v>
      </c>
      <c r="C637" t="s">
        <v>106</v>
      </c>
      <c r="D637" t="s">
        <v>24334</v>
      </c>
      <c r="E637" t="s">
        <v>24345</v>
      </c>
      <c r="F637" t="s">
        <v>20718</v>
      </c>
      <c r="I637">
        <v>3</v>
      </c>
      <c r="J637" t="str">
        <f>VLOOKUP(Table2[[#This Row],[Type Code]],Types[],2,FALSE)</f>
        <v xml:space="preserve">Airport </v>
      </c>
      <c r="K637" t="str">
        <f>CONCATENATE(Table2[[#This Row],[Name]]," ",Table2[[#This Row],[Location Name]]," ",Table2[[#This Row],[Type Name]])</f>
        <v xml:space="preserve">Stephens Island  Airport </v>
      </c>
    </row>
    <row r="638" spans="1:11" x14ac:dyDescent="0.25">
      <c r="A638" t="s">
        <v>20841</v>
      </c>
      <c r="B638" t="s">
        <v>20842</v>
      </c>
      <c r="C638" t="s">
        <v>106</v>
      </c>
      <c r="D638" t="s">
        <v>24334</v>
      </c>
      <c r="E638" t="s">
        <v>24345</v>
      </c>
      <c r="F638" t="s">
        <v>20841</v>
      </c>
      <c r="H638">
        <v>4707</v>
      </c>
      <c r="I638">
        <v>3</v>
      </c>
      <c r="J638" t="str">
        <f>VLOOKUP(Table2[[#This Row],[Type Code]],Types[],2,FALSE)</f>
        <v xml:space="preserve">Airport </v>
      </c>
      <c r="K638" t="str">
        <f>CONCATENATE(Table2[[#This Row],[Name]]," ",Table2[[#This Row],[Location Name]]," ",Table2[[#This Row],[Type Name]])</f>
        <v xml:space="preserve">Strathmore  Airport </v>
      </c>
    </row>
    <row r="639" spans="1:11" x14ac:dyDescent="0.25">
      <c r="A639" t="s">
        <v>20626</v>
      </c>
      <c r="B639" t="s">
        <v>20627</v>
      </c>
      <c r="C639" t="s">
        <v>106</v>
      </c>
      <c r="D639" t="s">
        <v>24334</v>
      </c>
      <c r="E639" t="s">
        <v>24345</v>
      </c>
      <c r="F639" t="s">
        <v>20626</v>
      </c>
      <c r="I639">
        <v>3</v>
      </c>
      <c r="J639" t="str">
        <f>VLOOKUP(Table2[[#This Row],[Type Code]],Types[],2,FALSE)</f>
        <v xml:space="preserve">Airport </v>
      </c>
      <c r="K639" t="str">
        <f>CONCATENATE(Table2[[#This Row],[Name]]," ",Table2[[#This Row],[Location Name]]," ",Table2[[#This Row],[Type Name]])</f>
        <v xml:space="preserve">St Pauls  Airport </v>
      </c>
    </row>
    <row r="640" spans="1:11" x14ac:dyDescent="0.25">
      <c r="A640" t="s">
        <v>23316</v>
      </c>
      <c r="B640" t="s">
        <v>23317</v>
      </c>
      <c r="C640" t="s">
        <v>106</v>
      </c>
      <c r="D640" t="s">
        <v>24334</v>
      </c>
      <c r="E640" t="s">
        <v>24345</v>
      </c>
      <c r="F640" t="s">
        <v>23316</v>
      </c>
      <c r="I640">
        <v>3</v>
      </c>
      <c r="J640" t="str">
        <f>VLOOKUP(Table2[[#This Row],[Type Code]],Types[],2,FALSE)</f>
        <v xml:space="preserve">Airport </v>
      </c>
      <c r="K640" t="str">
        <f>CONCATENATE(Table2[[#This Row],[Name]]," ",Table2[[#This Row],[Location Name]]," ",Table2[[#This Row],[Type Name]])</f>
        <v xml:space="preserve">Warraber Island  Airport </v>
      </c>
    </row>
    <row r="641" spans="1:11" x14ac:dyDescent="0.25">
      <c r="A641" t="s">
        <v>21358</v>
      </c>
      <c r="B641" t="s">
        <v>21359</v>
      </c>
      <c r="C641" t="s">
        <v>106</v>
      </c>
      <c r="D641" t="s">
        <v>24334</v>
      </c>
      <c r="E641" t="s">
        <v>24345</v>
      </c>
      <c r="F641" t="s">
        <v>21358</v>
      </c>
      <c r="H641">
        <v>4814</v>
      </c>
      <c r="I641">
        <v>3</v>
      </c>
      <c r="J641" t="str">
        <f>VLOOKUP(Table2[[#This Row],[Type Code]],Types[],2,FALSE)</f>
        <v xml:space="preserve">Airport </v>
      </c>
      <c r="K641" t="str">
        <f>CONCATENATE(Table2[[#This Row],[Name]]," ",Table2[[#This Row],[Location Name]]," ",Table2[[#This Row],[Type Name]])</f>
        <v xml:space="preserve">Tangalooma  Airport </v>
      </c>
    </row>
    <row r="642" spans="1:11" x14ac:dyDescent="0.25">
      <c r="A642" t="s">
        <v>21743</v>
      </c>
      <c r="B642" t="s">
        <v>21744</v>
      </c>
      <c r="C642" t="s">
        <v>106</v>
      </c>
      <c r="D642" t="s">
        <v>24334</v>
      </c>
      <c r="E642" t="s">
        <v>24345</v>
      </c>
      <c r="F642" t="s">
        <v>21743</v>
      </c>
      <c r="H642">
        <v>4861</v>
      </c>
      <c r="I642">
        <v>3</v>
      </c>
      <c r="J642" t="str">
        <f>VLOOKUP(Table2[[#This Row],[Type Code]],Types[],2,FALSE)</f>
        <v xml:space="preserve">Airport </v>
      </c>
      <c r="K642" t="str">
        <f>CONCATENATE(Table2[[#This Row],[Name]]," ",Table2[[#This Row],[Location Name]]," ",Table2[[#This Row],[Type Name]])</f>
        <v xml:space="preserve">Theodore  Airport </v>
      </c>
    </row>
    <row r="643" spans="1:11" x14ac:dyDescent="0.25">
      <c r="A643" t="s">
        <v>21715</v>
      </c>
      <c r="B643" t="s">
        <v>21716</v>
      </c>
      <c r="C643" t="s">
        <v>106</v>
      </c>
      <c r="D643" t="s">
        <v>24334</v>
      </c>
      <c r="E643" t="s">
        <v>24345</v>
      </c>
      <c r="F643" t="s">
        <v>21715</v>
      </c>
      <c r="H643">
        <v>4903</v>
      </c>
      <c r="I643">
        <v>3</v>
      </c>
      <c r="J643" t="str">
        <f>VLOOKUP(Table2[[#This Row],[Type Code]],Types[],2,FALSE)</f>
        <v xml:space="preserve">Airport </v>
      </c>
      <c r="K643" t="str">
        <f>CONCATENATE(Table2[[#This Row],[Name]]," ",Table2[[#This Row],[Location Name]]," ",Table2[[#This Row],[Type Name]])</f>
        <v xml:space="preserve">Thangool  Airport </v>
      </c>
    </row>
    <row r="644" spans="1:11" x14ac:dyDescent="0.25">
      <c r="A644" t="s">
        <v>21799</v>
      </c>
      <c r="B644" t="s">
        <v>21800</v>
      </c>
      <c r="C644" t="s">
        <v>106</v>
      </c>
      <c r="D644" t="s">
        <v>24334</v>
      </c>
      <c r="E644" t="s">
        <v>24345</v>
      </c>
      <c r="F644" t="s">
        <v>21799</v>
      </c>
      <c r="G644" t="s">
        <v>29</v>
      </c>
      <c r="H644">
        <v>4926</v>
      </c>
      <c r="I644">
        <v>6</v>
      </c>
      <c r="J644" t="str">
        <f>VLOOKUP(Table2[[#This Row],[Type Code]],Types[],2,FALSE)</f>
        <v xml:space="preserve">Heliport </v>
      </c>
      <c r="K644" t="str">
        <f>CONCATENATE(Table2[[#This Row],[Name]]," ",Table2[[#This Row],[Location Name]]," ",Table2[[#This Row],[Type Name]])</f>
        <v xml:space="preserve">Thursday Island Heliport Heliport </v>
      </c>
    </row>
    <row r="645" spans="1:11" x14ac:dyDescent="0.25">
      <c r="A645" t="s">
        <v>22136</v>
      </c>
      <c r="B645" t="s">
        <v>22137</v>
      </c>
      <c r="C645" t="s">
        <v>106</v>
      </c>
      <c r="D645" t="s">
        <v>24334</v>
      </c>
      <c r="E645" t="s">
        <v>24345</v>
      </c>
      <c r="F645" t="s">
        <v>22136</v>
      </c>
      <c r="G645" t="s">
        <v>122</v>
      </c>
      <c r="H645">
        <v>5062</v>
      </c>
      <c r="I645">
        <v>3</v>
      </c>
      <c r="J645" t="str">
        <f>VLOOKUP(Table2[[#This Row],[Type Code]],Types[],2,FALSE)</f>
        <v xml:space="preserve">Airport </v>
      </c>
      <c r="K645" t="str">
        <f>CONCATENATE(Table2[[#This Row],[Name]]," ",Table2[[#This Row],[Location Name]]," ",Table2[[#This Row],[Type Name]])</f>
        <v xml:space="preserve">Townsville International Airport </v>
      </c>
    </row>
    <row r="646" spans="1:11" x14ac:dyDescent="0.25">
      <c r="A646" t="s">
        <v>22045</v>
      </c>
      <c r="B646" t="s">
        <v>22046</v>
      </c>
      <c r="C646" t="s">
        <v>106</v>
      </c>
      <c r="D646" t="s">
        <v>24334</v>
      </c>
      <c r="E646" t="s">
        <v>24345</v>
      </c>
      <c r="F646" t="s">
        <v>22045</v>
      </c>
      <c r="H646">
        <v>5105</v>
      </c>
      <c r="I646">
        <v>3</v>
      </c>
      <c r="J646" t="str">
        <f>VLOOKUP(Table2[[#This Row],[Type Code]],Types[],2,FALSE)</f>
        <v xml:space="preserve">Airport </v>
      </c>
      <c r="K646" t="str">
        <f>CONCATENATE(Table2[[#This Row],[Name]]," ",Table2[[#This Row],[Location Name]]," ",Table2[[#This Row],[Type Name]])</f>
        <v xml:space="preserve">Toowoomba  Airport </v>
      </c>
    </row>
    <row r="647" spans="1:11" x14ac:dyDescent="0.25">
      <c r="A647" t="s">
        <v>21693</v>
      </c>
      <c r="B647" t="s">
        <v>21694</v>
      </c>
      <c r="C647" t="s">
        <v>106</v>
      </c>
      <c r="D647" t="s">
        <v>24334</v>
      </c>
      <c r="E647" t="s">
        <v>24345</v>
      </c>
      <c r="F647" t="s">
        <v>21693</v>
      </c>
      <c r="I647">
        <v>3</v>
      </c>
      <c r="J647" t="str">
        <f>VLOOKUP(Table2[[#This Row],[Type Code]],Types[],2,FALSE)</f>
        <v xml:space="preserve">Airport </v>
      </c>
      <c r="K647" t="str">
        <f>CONCATENATE(Table2[[#This Row],[Name]]," ",Table2[[#This Row],[Location Name]]," ",Table2[[#This Row],[Type Name]])</f>
        <v xml:space="preserve">Tewantin  Airport </v>
      </c>
    </row>
    <row r="648" spans="1:11" x14ac:dyDescent="0.25">
      <c r="A648" t="s">
        <v>22093</v>
      </c>
      <c r="B648" t="s">
        <v>22094</v>
      </c>
      <c r="C648" t="s">
        <v>106</v>
      </c>
      <c r="D648" t="s">
        <v>24334</v>
      </c>
      <c r="E648" t="s">
        <v>24345</v>
      </c>
      <c r="F648" t="s">
        <v>22093</v>
      </c>
      <c r="H648">
        <v>5109</v>
      </c>
      <c r="I648">
        <v>3</v>
      </c>
      <c r="J648" t="str">
        <f>VLOOKUP(Table2[[#This Row],[Type Code]],Types[],2,FALSE)</f>
        <v xml:space="preserve">Airport </v>
      </c>
      <c r="K648" t="str">
        <f>CONCATENATE(Table2[[#This Row],[Name]]," ",Table2[[#This Row],[Location Name]]," ",Table2[[#This Row],[Type Name]])</f>
        <v xml:space="preserve">Torwood  Airport </v>
      </c>
    </row>
    <row r="649" spans="1:11" x14ac:dyDescent="0.25">
      <c r="A649" t="s">
        <v>21348</v>
      </c>
      <c r="B649" t="s">
        <v>21349</v>
      </c>
      <c r="C649" t="s">
        <v>106</v>
      </c>
      <c r="D649" t="s">
        <v>24334</v>
      </c>
      <c r="E649" t="s">
        <v>24345</v>
      </c>
      <c r="F649" t="s">
        <v>21348</v>
      </c>
      <c r="H649">
        <v>5117</v>
      </c>
      <c r="I649">
        <v>3</v>
      </c>
      <c r="J649" t="str">
        <f>VLOOKUP(Table2[[#This Row],[Type Code]],Types[],2,FALSE)</f>
        <v xml:space="preserve">Airport </v>
      </c>
      <c r="K649" t="str">
        <f>CONCATENATE(Table2[[#This Row],[Name]]," ",Table2[[#This Row],[Location Name]]," ",Table2[[#This Row],[Type Name]])</f>
        <v xml:space="preserve">Tanbar  Airport </v>
      </c>
    </row>
    <row r="650" spans="1:11" x14ac:dyDescent="0.25">
      <c r="A650" t="s">
        <v>21801</v>
      </c>
      <c r="B650" t="s">
        <v>21802</v>
      </c>
      <c r="C650" t="s">
        <v>106</v>
      </c>
      <c r="D650" t="s">
        <v>24334</v>
      </c>
      <c r="E650" t="s">
        <v>24345</v>
      </c>
      <c r="F650" t="s">
        <v>21801</v>
      </c>
      <c r="H650">
        <v>5120</v>
      </c>
      <c r="I650">
        <v>3</v>
      </c>
      <c r="J650" t="str">
        <f>VLOOKUP(Table2[[#This Row],[Type Code]],Types[],2,FALSE)</f>
        <v xml:space="preserve">Airport </v>
      </c>
      <c r="K650" t="str">
        <f>CONCATENATE(Table2[[#This Row],[Name]]," ",Table2[[#This Row],[Location Name]]," ",Table2[[#This Row],[Type Name]])</f>
        <v xml:space="preserve">Thylungra  Airport </v>
      </c>
    </row>
    <row r="651" spans="1:11" x14ac:dyDescent="0.25">
      <c r="A651" t="s">
        <v>12727</v>
      </c>
      <c r="B651" t="s">
        <v>12728</v>
      </c>
      <c r="C651" t="s">
        <v>106</v>
      </c>
      <c r="D651" t="s">
        <v>24334</v>
      </c>
      <c r="E651" t="s">
        <v>24345</v>
      </c>
      <c r="F651" t="s">
        <v>12727</v>
      </c>
      <c r="I651">
        <v>3</v>
      </c>
      <c r="J651" t="str">
        <f>VLOOKUP(Table2[[#This Row],[Type Code]],Types[],2,FALSE)</f>
        <v xml:space="preserve">Airport </v>
      </c>
      <c r="K651" t="str">
        <f>CONCATENATE(Table2[[#This Row],[Name]]," ",Table2[[#This Row],[Location Name]]," ",Table2[[#This Row],[Type Name]])</f>
        <v xml:space="preserve">Mabuiag Island  Airport </v>
      </c>
    </row>
    <row r="652" spans="1:11" x14ac:dyDescent="0.25">
      <c r="A652" t="s">
        <v>22576</v>
      </c>
      <c r="B652" t="s">
        <v>22577</v>
      </c>
      <c r="C652" t="s">
        <v>106</v>
      </c>
      <c r="D652" t="s">
        <v>24334</v>
      </c>
      <c r="E652" t="s">
        <v>24345</v>
      </c>
      <c r="F652" t="s">
        <v>22576</v>
      </c>
      <c r="I652">
        <v>3</v>
      </c>
      <c r="J652" t="str">
        <f>VLOOKUP(Table2[[#This Row],[Type Code]],Types[],2,FALSE)</f>
        <v xml:space="preserve">Airport </v>
      </c>
      <c r="K652" t="str">
        <f>CONCATENATE(Table2[[#This Row],[Name]]," ",Table2[[#This Row],[Location Name]]," ",Table2[[#This Row],[Type Name]])</f>
        <v xml:space="preserve">Undara  Airport </v>
      </c>
    </row>
    <row r="653" spans="1:11" x14ac:dyDescent="0.25">
      <c r="A653" t="s">
        <v>17927</v>
      </c>
      <c r="B653" t="s">
        <v>17928</v>
      </c>
      <c r="C653" t="s">
        <v>106</v>
      </c>
      <c r="D653" t="s">
        <v>24334</v>
      </c>
      <c r="E653" t="s">
        <v>24345</v>
      </c>
      <c r="F653" t="s">
        <v>17927</v>
      </c>
      <c r="H653">
        <v>5179</v>
      </c>
      <c r="I653">
        <v>3</v>
      </c>
      <c r="J653" t="str">
        <f>VLOOKUP(Table2[[#This Row],[Type Code]],Types[],2,FALSE)</f>
        <v xml:space="preserve">Airport </v>
      </c>
      <c r="K653" t="str">
        <f>CONCATENATE(Table2[[#This Row],[Name]]," ",Table2[[#This Row],[Location Name]]," ",Table2[[#This Row],[Type Name]])</f>
        <v xml:space="preserve">Quilpie  Airport </v>
      </c>
    </row>
    <row r="654" spans="1:11" x14ac:dyDescent="0.25">
      <c r="A654" t="s">
        <v>14763</v>
      </c>
      <c r="B654" t="s">
        <v>14764</v>
      </c>
      <c r="C654" t="s">
        <v>106</v>
      </c>
      <c r="D654" t="s">
        <v>24334</v>
      </c>
      <c r="E654" t="s">
        <v>24345</v>
      </c>
      <c r="F654" t="s">
        <v>14763</v>
      </c>
      <c r="H654">
        <v>5219</v>
      </c>
      <c r="I654">
        <v>3</v>
      </c>
      <c r="J654" t="str">
        <f>VLOOKUP(Table2[[#This Row],[Type Code]],Types[],2,FALSE)</f>
        <v xml:space="preserve">Airport </v>
      </c>
      <c r="K654" t="str">
        <f>CONCATENATE(Table2[[#This Row],[Name]]," ",Table2[[#This Row],[Location Name]]," ",Table2[[#This Row],[Type Name]])</f>
        <v xml:space="preserve">Muttaburra  Airport </v>
      </c>
    </row>
    <row r="655" spans="1:11" x14ac:dyDescent="0.25">
      <c r="A655" t="s">
        <v>22844</v>
      </c>
      <c r="B655" t="s">
        <v>22845</v>
      </c>
      <c r="C655" t="s">
        <v>106</v>
      </c>
      <c r="D655" t="s">
        <v>24334</v>
      </c>
      <c r="E655" t="s">
        <v>24345</v>
      </c>
      <c r="F655" t="s">
        <v>22844</v>
      </c>
      <c r="H655">
        <v>5316</v>
      </c>
      <c r="I655">
        <v>3</v>
      </c>
      <c r="J655" t="str">
        <f>VLOOKUP(Table2[[#This Row],[Type Code]],Types[],2,FALSE)</f>
        <v xml:space="preserve">Airport </v>
      </c>
      <c r="K655" t="str">
        <f>CONCATENATE(Table2[[#This Row],[Name]]," ",Table2[[#This Row],[Location Name]]," ",Table2[[#This Row],[Type Name]])</f>
        <v xml:space="preserve">Vanrook Station  Airport </v>
      </c>
    </row>
    <row r="656" spans="1:11" x14ac:dyDescent="0.25">
      <c r="A656" t="s">
        <v>23410</v>
      </c>
      <c r="B656" t="s">
        <v>23411</v>
      </c>
      <c r="C656" t="s">
        <v>106</v>
      </c>
      <c r="D656" t="s">
        <v>24334</v>
      </c>
      <c r="E656" t="s">
        <v>24345</v>
      </c>
      <c r="F656" t="s">
        <v>23410</v>
      </c>
      <c r="H656">
        <v>5369</v>
      </c>
      <c r="I656">
        <v>3</v>
      </c>
      <c r="J656" t="str">
        <f>VLOOKUP(Table2[[#This Row],[Type Code]],Types[],2,FALSE)</f>
        <v xml:space="preserve">Airport </v>
      </c>
      <c r="K656" t="str">
        <f>CONCATENATE(Table2[[#This Row],[Name]]," ",Table2[[#This Row],[Location Name]]," ",Table2[[#This Row],[Type Name]])</f>
        <v xml:space="preserve">Waverney  Airport </v>
      </c>
    </row>
    <row r="657" spans="1:11" x14ac:dyDescent="0.25">
      <c r="A657" t="s">
        <v>23340</v>
      </c>
      <c r="B657" t="s">
        <v>23341</v>
      </c>
      <c r="C657" t="s">
        <v>106</v>
      </c>
      <c r="D657" t="s">
        <v>24334</v>
      </c>
      <c r="E657" t="s">
        <v>24345</v>
      </c>
      <c r="F657" t="s">
        <v>23340</v>
      </c>
      <c r="H657">
        <v>5376</v>
      </c>
      <c r="I657">
        <v>3</v>
      </c>
      <c r="J657" t="str">
        <f>VLOOKUP(Table2[[#This Row],[Type Code]],Types[],2,FALSE)</f>
        <v xml:space="preserve">Airport </v>
      </c>
      <c r="K657" t="str">
        <f>CONCATENATE(Table2[[#This Row],[Name]]," ",Table2[[#This Row],[Location Name]]," ",Table2[[#This Row],[Type Name]])</f>
        <v xml:space="preserve">Warwick  Airport </v>
      </c>
    </row>
    <row r="658" spans="1:11" x14ac:dyDescent="0.25">
      <c r="A658" t="s">
        <v>23774</v>
      </c>
      <c r="B658" t="s">
        <v>23775</v>
      </c>
      <c r="C658" t="s">
        <v>106</v>
      </c>
      <c r="D658" t="s">
        <v>24334</v>
      </c>
      <c r="E658" t="s">
        <v>24345</v>
      </c>
      <c r="F658" t="s">
        <v>23774</v>
      </c>
      <c r="I658">
        <v>3</v>
      </c>
      <c r="J658" t="str">
        <f>VLOOKUP(Table2[[#This Row],[Type Code]],Types[],2,FALSE)</f>
        <v xml:space="preserve">Airport </v>
      </c>
      <c r="K658" t="str">
        <f>CONCATENATE(Table2[[#This Row],[Name]]," ",Table2[[#This Row],[Location Name]]," ",Table2[[#This Row],[Type Name]])</f>
        <v xml:space="preserve">Wondai  Airport </v>
      </c>
    </row>
    <row r="659" spans="1:11" x14ac:dyDescent="0.25">
      <c r="A659" t="s">
        <v>23453</v>
      </c>
      <c r="B659" t="s">
        <v>23454</v>
      </c>
      <c r="C659" t="s">
        <v>106</v>
      </c>
      <c r="D659" t="s">
        <v>24334</v>
      </c>
      <c r="E659" t="s">
        <v>24345</v>
      </c>
      <c r="F659" t="s">
        <v>23453</v>
      </c>
      <c r="H659">
        <v>5393</v>
      </c>
      <c r="I659">
        <v>3</v>
      </c>
      <c r="J659" t="str">
        <f>VLOOKUP(Table2[[#This Row],[Type Code]],Types[],2,FALSE)</f>
        <v xml:space="preserve">Airport </v>
      </c>
      <c r="K659" t="str">
        <f>CONCATENATE(Table2[[#This Row],[Name]]," ",Table2[[#This Row],[Location Name]]," ",Table2[[#This Row],[Type Name]])</f>
        <v xml:space="preserve">Weipa  Airport </v>
      </c>
    </row>
    <row r="660" spans="1:11" x14ac:dyDescent="0.25">
      <c r="A660" t="s">
        <v>23725</v>
      </c>
      <c r="B660" t="s">
        <v>23726</v>
      </c>
      <c r="C660" t="s">
        <v>106</v>
      </c>
      <c r="D660" t="s">
        <v>24334</v>
      </c>
      <c r="E660" t="s">
        <v>24345</v>
      </c>
      <c r="F660" t="s">
        <v>23725</v>
      </c>
      <c r="H660">
        <v>5416</v>
      </c>
      <c r="I660">
        <v>3</v>
      </c>
      <c r="J660" t="str">
        <f>VLOOKUP(Table2[[#This Row],[Type Code]],Types[],2,FALSE)</f>
        <v xml:space="preserve">Airport </v>
      </c>
      <c r="K660" t="str">
        <f>CONCATENATE(Table2[[#This Row],[Name]]," ",Table2[[#This Row],[Location Name]]," ",Table2[[#This Row],[Type Name]])</f>
        <v xml:space="preserve">Winton  Airport </v>
      </c>
    </row>
    <row r="661" spans="1:11" x14ac:dyDescent="0.25">
      <c r="A661" t="s">
        <v>23693</v>
      </c>
      <c r="B661" t="s">
        <v>23694</v>
      </c>
      <c r="C661" t="s">
        <v>106</v>
      </c>
      <c r="D661" t="s">
        <v>24334</v>
      </c>
      <c r="E661" t="s">
        <v>24345</v>
      </c>
      <c r="F661" t="s">
        <v>23693</v>
      </c>
      <c r="H661">
        <v>5450</v>
      </c>
      <c r="I661">
        <v>3</v>
      </c>
      <c r="J661" t="str">
        <f>VLOOKUP(Table2[[#This Row],[Type Code]],Types[],2,FALSE)</f>
        <v xml:space="preserve">Airport </v>
      </c>
      <c r="K661" t="str">
        <f>CONCATENATE(Table2[[#This Row],[Name]]," ",Table2[[#This Row],[Location Name]]," ",Table2[[#This Row],[Type Name]])</f>
        <v xml:space="preserve">Windorah  Airport </v>
      </c>
    </row>
    <row r="662" spans="1:11" x14ac:dyDescent="0.25">
      <c r="A662" t="s">
        <v>23776</v>
      </c>
      <c r="B662" t="s">
        <v>23777</v>
      </c>
      <c r="C662" t="s">
        <v>106</v>
      </c>
      <c r="D662" t="s">
        <v>24334</v>
      </c>
      <c r="E662" t="s">
        <v>24345</v>
      </c>
      <c r="F662" t="s">
        <v>23776</v>
      </c>
      <c r="H662">
        <v>5458</v>
      </c>
      <c r="I662">
        <v>3</v>
      </c>
      <c r="J662" t="str">
        <f>VLOOKUP(Table2[[#This Row],[Type Code]],Types[],2,FALSE)</f>
        <v xml:space="preserve">Airport </v>
      </c>
      <c r="K662" t="str">
        <f>CONCATENATE(Table2[[#This Row],[Name]]," ",Table2[[#This Row],[Location Name]]," ",Table2[[#This Row],[Type Name]])</f>
        <v xml:space="preserve">Wondoola  Airport </v>
      </c>
    </row>
    <row r="663" spans="1:11" x14ac:dyDescent="0.25">
      <c r="A663" t="s">
        <v>23826</v>
      </c>
      <c r="B663" t="s">
        <v>23827</v>
      </c>
      <c r="C663" t="s">
        <v>106</v>
      </c>
      <c r="D663" t="s">
        <v>24334</v>
      </c>
      <c r="E663" t="s">
        <v>24345</v>
      </c>
      <c r="F663" t="s">
        <v>23826</v>
      </c>
      <c r="H663">
        <v>5463</v>
      </c>
      <c r="I663">
        <v>3</v>
      </c>
      <c r="J663" t="str">
        <f>VLOOKUP(Table2[[#This Row],[Type Code]],Types[],2,FALSE)</f>
        <v xml:space="preserve">Airport </v>
      </c>
      <c r="K663" t="str">
        <f>CONCATENATE(Table2[[#This Row],[Name]]," ",Table2[[#This Row],[Location Name]]," ",Table2[[#This Row],[Type Name]])</f>
        <v xml:space="preserve">Wrotham Park  Airport </v>
      </c>
    </row>
    <row r="664" spans="1:11" x14ac:dyDescent="0.25">
      <c r="A664" t="s">
        <v>312</v>
      </c>
      <c r="B664" t="s">
        <v>313</v>
      </c>
      <c r="C664" t="s">
        <v>106</v>
      </c>
      <c r="D664" t="s">
        <v>24334</v>
      </c>
      <c r="E664" t="s">
        <v>24345</v>
      </c>
      <c r="F664" t="s">
        <v>312</v>
      </c>
      <c r="G664" t="s">
        <v>314</v>
      </c>
      <c r="H664">
        <v>5483</v>
      </c>
      <c r="I664">
        <v>3</v>
      </c>
      <c r="J664" t="str">
        <f>VLOOKUP(Table2[[#This Row],[Type Code]],Types[],2,FALSE)</f>
        <v xml:space="preserve">Airport </v>
      </c>
      <c r="K664" t="str">
        <f>CONCATENATE(Table2[[#This Row],[Name]]," ",Table2[[#This Row],[Location Name]]," ",Table2[[#This Row],[Type Name]])</f>
        <v xml:space="preserve">Airlie Beach/Shute Hbr Whitsunday Airport </v>
      </c>
    </row>
    <row r="665" spans="1:11" x14ac:dyDescent="0.25">
      <c r="A665" t="s">
        <v>23941</v>
      </c>
      <c r="B665" t="s">
        <v>23942</v>
      </c>
      <c r="C665" t="s">
        <v>106</v>
      </c>
      <c r="D665" t="s">
        <v>24334</v>
      </c>
      <c r="E665" t="s">
        <v>24345</v>
      </c>
      <c r="F665" t="s">
        <v>23941</v>
      </c>
      <c r="I665">
        <v>3</v>
      </c>
      <c r="J665" t="str">
        <f>VLOOKUP(Table2[[#This Row],[Type Code]],Types[],2,FALSE)</f>
        <v xml:space="preserve">Airport </v>
      </c>
      <c r="K665" t="str">
        <f>CONCATENATE(Table2[[#This Row],[Name]]," ",Table2[[#This Row],[Location Name]]," ",Table2[[#This Row],[Type Name]])</f>
        <v xml:space="preserve">Yam Island  Airport </v>
      </c>
    </row>
    <row r="666" spans="1:11" x14ac:dyDescent="0.25">
      <c r="A666" t="s">
        <v>21722</v>
      </c>
      <c r="B666" t="s">
        <v>21723</v>
      </c>
      <c r="C666" t="s">
        <v>106</v>
      </c>
      <c r="D666" t="s">
        <v>24334</v>
      </c>
      <c r="E666" t="s">
        <v>24345</v>
      </c>
      <c r="F666" t="s">
        <v>21722</v>
      </c>
      <c r="H666">
        <v>5561</v>
      </c>
      <c r="I666">
        <v>3</v>
      </c>
      <c r="J666" t="str">
        <f>VLOOKUP(Table2[[#This Row],[Type Code]],Types[],2,FALSE)</f>
        <v xml:space="preserve">Airport </v>
      </c>
      <c r="K666" t="str">
        <f>CONCATENATE(Table2[[#This Row],[Name]]," ",Table2[[#This Row],[Location Name]]," ",Table2[[#This Row],[Type Name]])</f>
        <v xml:space="preserve">Thargomindah  Airport </v>
      </c>
    </row>
    <row r="667" spans="1:11" x14ac:dyDescent="0.25">
      <c r="A667" t="s">
        <v>21465</v>
      </c>
      <c r="B667" t="s">
        <v>21466</v>
      </c>
      <c r="C667" t="s">
        <v>106</v>
      </c>
      <c r="D667" t="s">
        <v>24334</v>
      </c>
      <c r="E667" t="s">
        <v>24345</v>
      </c>
      <c r="F667" t="s">
        <v>21465</v>
      </c>
      <c r="H667">
        <v>5562</v>
      </c>
      <c r="I667">
        <v>3</v>
      </c>
      <c r="J667" t="str">
        <f>VLOOKUP(Table2[[#This Row],[Type Code]],Types[],2,FALSE)</f>
        <v xml:space="preserve">Airport </v>
      </c>
      <c r="K667" t="str">
        <f>CONCATENATE(Table2[[#This Row],[Name]]," ",Table2[[#This Row],[Location Name]]," ",Table2[[#This Row],[Type Name]])</f>
        <v xml:space="preserve">Taroom  Airport </v>
      </c>
    </row>
    <row r="668" spans="1:11" x14ac:dyDescent="0.25">
      <c r="A668" t="s">
        <v>21413</v>
      </c>
      <c r="B668" t="s">
        <v>21414</v>
      </c>
      <c r="C668" t="s">
        <v>106</v>
      </c>
      <c r="D668" t="s">
        <v>24334</v>
      </c>
      <c r="E668" t="s">
        <v>24345</v>
      </c>
      <c r="F668" t="s">
        <v>21413</v>
      </c>
      <c r="H668">
        <v>5563</v>
      </c>
      <c r="I668">
        <v>3</v>
      </c>
      <c r="J668" t="str">
        <f>VLOOKUP(Table2[[#This Row],[Type Code]],Types[],2,FALSE)</f>
        <v xml:space="preserve">Airport </v>
      </c>
      <c r="K668" t="str">
        <f>CONCATENATE(Table2[[#This Row],[Name]]," ",Table2[[#This Row],[Location Name]]," ",Table2[[#This Row],[Type Name]])</f>
        <v xml:space="preserve">Tara  Airport </v>
      </c>
    </row>
    <row r="669" spans="1:11" x14ac:dyDescent="0.25">
      <c r="A669" t="s">
        <v>2668</v>
      </c>
      <c r="B669" t="s">
        <v>2669</v>
      </c>
      <c r="C669" t="s">
        <v>106</v>
      </c>
      <c r="D669" t="s">
        <v>24334</v>
      </c>
      <c r="E669" t="s">
        <v>24345</v>
      </c>
      <c r="F669" t="s">
        <v>2668</v>
      </c>
      <c r="I669">
        <v>3</v>
      </c>
      <c r="J669" t="str">
        <f>VLOOKUP(Table2[[#This Row],[Type Code]],Types[],2,FALSE)</f>
        <v xml:space="preserve">Airport </v>
      </c>
      <c r="K669" t="str">
        <f>CONCATENATE(Table2[[#This Row],[Name]]," ",Table2[[#This Row],[Location Name]]," ",Table2[[#This Row],[Type Name]])</f>
        <v xml:space="preserve">Biloela  Airport </v>
      </c>
    </row>
    <row r="670" spans="1:11" x14ac:dyDescent="0.25">
      <c r="A670" t="s">
        <v>3106</v>
      </c>
      <c r="B670" t="s">
        <v>3107</v>
      </c>
      <c r="C670" t="s">
        <v>106</v>
      </c>
      <c r="D670" t="s">
        <v>24334</v>
      </c>
      <c r="E670" t="s">
        <v>24345</v>
      </c>
      <c r="F670" t="s">
        <v>3106</v>
      </c>
      <c r="H670">
        <v>5816</v>
      </c>
      <c r="I670">
        <v>3</v>
      </c>
      <c r="J670" t="str">
        <f>VLOOKUP(Table2[[#This Row],[Type Code]],Types[],2,FALSE)</f>
        <v xml:space="preserve">Airport </v>
      </c>
      <c r="K670" t="str">
        <f>CONCATENATE(Table2[[#This Row],[Name]]," ",Table2[[#This Row],[Location Name]]," ",Table2[[#This Row],[Type Name]])</f>
        <v xml:space="preserve">Bowen  Airport </v>
      </c>
    </row>
    <row r="671" spans="1:11" x14ac:dyDescent="0.25">
      <c r="A671" t="s">
        <v>20430</v>
      </c>
      <c r="B671" t="s">
        <v>20431</v>
      </c>
      <c r="C671" t="s">
        <v>106</v>
      </c>
      <c r="D671" t="s">
        <v>24334</v>
      </c>
      <c r="E671" t="s">
        <v>24345</v>
      </c>
      <c r="F671" t="s">
        <v>20430</v>
      </c>
      <c r="H671">
        <v>5828</v>
      </c>
      <c r="I671">
        <v>3</v>
      </c>
      <c r="J671" t="str">
        <f>VLOOKUP(Table2[[#This Row],[Type Code]],Types[],2,FALSE)</f>
        <v xml:space="preserve">Airport </v>
      </c>
      <c r="K671" t="str">
        <f>CONCATENATE(Table2[[#This Row],[Name]]," ",Table2[[#This Row],[Location Name]]," ",Table2[[#This Row],[Type Name]])</f>
        <v xml:space="preserve">South Galway  Airport </v>
      </c>
    </row>
    <row r="672" spans="1:11" x14ac:dyDescent="0.25">
      <c r="A672" t="s">
        <v>179</v>
      </c>
      <c r="B672" t="s">
        <v>180</v>
      </c>
      <c r="C672" t="s">
        <v>90</v>
      </c>
      <c r="D672" t="s">
        <v>24334</v>
      </c>
      <c r="E672">
        <v>3</v>
      </c>
      <c r="F672" t="s">
        <v>179</v>
      </c>
      <c r="G672" t="s">
        <v>122</v>
      </c>
      <c r="H672">
        <v>53</v>
      </c>
      <c r="I672">
        <v>3</v>
      </c>
      <c r="J672" t="str">
        <f>VLOOKUP(Table2[[#This Row],[Type Code]],Types[],2,FALSE)</f>
        <v xml:space="preserve">Airport </v>
      </c>
      <c r="K672" t="str">
        <f>CONCATENATE(Table2[[#This Row],[Name]]," ",Table2[[#This Row],[Location Name]]," ",Table2[[#This Row],[Type Name]])</f>
        <v xml:space="preserve">Adelaide International Airport </v>
      </c>
    </row>
    <row r="673" spans="1:11" x14ac:dyDescent="0.25">
      <c r="A673" t="s">
        <v>179</v>
      </c>
      <c r="B673" t="s">
        <v>180</v>
      </c>
      <c r="C673" t="s">
        <v>90</v>
      </c>
      <c r="D673" t="s">
        <v>24334</v>
      </c>
      <c r="E673">
        <v>3</v>
      </c>
      <c r="F673" t="s">
        <v>183</v>
      </c>
      <c r="G673" t="s">
        <v>184</v>
      </c>
      <c r="I673">
        <v>5</v>
      </c>
      <c r="J673" t="str">
        <f>VLOOKUP(Table2[[#This Row],[Type Code]],Types[],2,FALSE)</f>
        <v xml:space="preserve">Railway Station </v>
      </c>
      <c r="K673" t="str">
        <f>CONCATENATE(Table2[[#This Row],[Name]]," ",Table2[[#This Row],[Location Name]]," ",Table2[[#This Row],[Type Name]])</f>
        <v xml:space="preserve">Adelaide Keswick Railway Stn Railway Station </v>
      </c>
    </row>
    <row r="674" spans="1:11" x14ac:dyDescent="0.25">
      <c r="A674" t="s">
        <v>179</v>
      </c>
      <c r="B674" t="s">
        <v>180</v>
      </c>
      <c r="C674" t="s">
        <v>90</v>
      </c>
      <c r="D674" t="s">
        <v>24334</v>
      </c>
      <c r="E674">
        <v>3</v>
      </c>
      <c r="F674" t="s">
        <v>181</v>
      </c>
      <c r="G674" t="s">
        <v>182</v>
      </c>
      <c r="I674">
        <v>7</v>
      </c>
      <c r="J674" t="str">
        <f>VLOOKUP(Table2[[#This Row],[Type Code]],Types[],2,FALSE)</f>
        <v>Ferry Port</v>
      </c>
      <c r="K674" t="str">
        <f>CONCATENATE(Table2[[#This Row],[Name]]," ",Table2[[#This Row],[Location Name]]," ",Table2[[#This Row],[Type Name]])</f>
        <v>Adelaide Ferry Port Ferry Port</v>
      </c>
    </row>
    <row r="675" spans="1:11" x14ac:dyDescent="0.25">
      <c r="A675" t="s">
        <v>850</v>
      </c>
      <c r="B675" t="s">
        <v>851</v>
      </c>
      <c r="C675" t="s">
        <v>90</v>
      </c>
      <c r="D675" t="s">
        <v>24334</v>
      </c>
      <c r="E675">
        <v>3</v>
      </c>
      <c r="F675" t="s">
        <v>850</v>
      </c>
      <c r="H675">
        <v>55</v>
      </c>
      <c r="I675">
        <v>3</v>
      </c>
      <c r="J675" t="str">
        <f>VLOOKUP(Table2[[#This Row],[Type Code]],Types[],2,FALSE)</f>
        <v xml:space="preserve">Airport </v>
      </c>
      <c r="K675" t="str">
        <f>CONCATENATE(Table2[[#This Row],[Name]]," ",Table2[[#This Row],[Location Name]]," ",Table2[[#This Row],[Type Name]])</f>
        <v xml:space="preserve">Andamooka  Airport </v>
      </c>
    </row>
    <row r="676" spans="1:11" x14ac:dyDescent="0.25">
      <c r="A676" t="s">
        <v>716</v>
      </c>
      <c r="B676" t="s">
        <v>717</v>
      </c>
      <c r="C676" t="s">
        <v>90</v>
      </c>
      <c r="D676" t="s">
        <v>24334</v>
      </c>
      <c r="E676">
        <v>3</v>
      </c>
      <c r="F676" t="s">
        <v>716</v>
      </c>
      <c r="I676">
        <v>3</v>
      </c>
      <c r="J676" t="str">
        <f>VLOOKUP(Table2[[#This Row],[Type Code]],Types[],2,FALSE)</f>
        <v xml:space="preserve">Airport </v>
      </c>
      <c r="K676" t="str">
        <f>CONCATENATE(Table2[[#This Row],[Name]]," ",Table2[[#This Row],[Location Name]]," ",Table2[[#This Row],[Type Name]])</f>
        <v xml:space="preserve">Amata  Airport </v>
      </c>
    </row>
    <row r="677" spans="1:11" x14ac:dyDescent="0.25">
      <c r="A677" t="s">
        <v>677</v>
      </c>
      <c r="B677" t="s">
        <v>678</v>
      </c>
      <c r="C677" t="s">
        <v>90</v>
      </c>
      <c r="D677" t="s">
        <v>24334</v>
      </c>
      <c r="E677">
        <v>3</v>
      </c>
      <c r="F677" t="s">
        <v>677</v>
      </c>
      <c r="H677">
        <v>326</v>
      </c>
      <c r="I677">
        <v>3</v>
      </c>
      <c r="J677" t="str">
        <f>VLOOKUP(Table2[[#This Row],[Type Code]],Types[],2,FALSE)</f>
        <v xml:space="preserve">Airport </v>
      </c>
      <c r="K677" t="str">
        <f>CONCATENATE(Table2[[#This Row],[Name]]," ",Table2[[#This Row],[Location Name]]," ",Table2[[#This Row],[Type Name]])</f>
        <v xml:space="preserve">Alton Downs  Airport </v>
      </c>
    </row>
    <row r="678" spans="1:11" x14ac:dyDescent="0.25">
      <c r="A678" t="s">
        <v>5119</v>
      </c>
      <c r="B678" t="s">
        <v>5120</v>
      </c>
      <c r="C678" t="s">
        <v>90</v>
      </c>
      <c r="D678" t="s">
        <v>24334</v>
      </c>
      <c r="E678">
        <v>3</v>
      </c>
      <c r="F678" t="s">
        <v>5119</v>
      </c>
      <c r="H678">
        <v>832</v>
      </c>
      <c r="I678">
        <v>3</v>
      </c>
      <c r="J678" t="str">
        <f>VLOOKUP(Table2[[#This Row],[Type Code]],Types[],2,FALSE)</f>
        <v xml:space="preserve">Airport </v>
      </c>
      <c r="K678" t="str">
        <f>CONCATENATE(Table2[[#This Row],[Name]]," ",Table2[[#This Row],[Location Name]]," ",Table2[[#This Row],[Type Name]])</f>
        <v xml:space="preserve">Cowell  Airport </v>
      </c>
    </row>
    <row r="679" spans="1:11" x14ac:dyDescent="0.25">
      <c r="A679" t="s">
        <v>4096</v>
      </c>
      <c r="B679" t="s">
        <v>4097</v>
      </c>
      <c r="C679" t="s">
        <v>90</v>
      </c>
      <c r="D679" t="s">
        <v>24334</v>
      </c>
      <c r="E679">
        <v>3</v>
      </c>
      <c r="F679" t="s">
        <v>4096</v>
      </c>
      <c r="H679">
        <v>851</v>
      </c>
      <c r="I679">
        <v>3</v>
      </c>
      <c r="J679" t="str">
        <f>VLOOKUP(Table2[[#This Row],[Type Code]],Types[],2,FALSE)</f>
        <v xml:space="preserve">Airport </v>
      </c>
      <c r="K679" t="str">
        <f>CONCATENATE(Table2[[#This Row],[Name]]," ",Table2[[#This Row],[Location Name]]," ",Table2[[#This Row],[Type Name]])</f>
        <v xml:space="preserve">Ceduna  Airport </v>
      </c>
    </row>
    <row r="680" spans="1:11" x14ac:dyDescent="0.25">
      <c r="A680" t="s">
        <v>4649</v>
      </c>
      <c r="B680" t="s">
        <v>4650</v>
      </c>
      <c r="C680" t="s">
        <v>90</v>
      </c>
      <c r="D680" t="s">
        <v>24334</v>
      </c>
      <c r="E680">
        <v>3</v>
      </c>
      <c r="F680" t="s">
        <v>4649</v>
      </c>
      <c r="H680">
        <v>869</v>
      </c>
      <c r="I680">
        <v>3</v>
      </c>
      <c r="J680" t="str">
        <f>VLOOKUP(Table2[[#This Row],[Type Code]],Types[],2,FALSE)</f>
        <v xml:space="preserve">Airport </v>
      </c>
      <c r="K680" t="str">
        <f>CONCATENATE(Table2[[#This Row],[Name]]," ",Table2[[#This Row],[Location Name]]," ",Table2[[#This Row],[Type Name]])</f>
        <v xml:space="preserve">Clifton Hills  Airport </v>
      </c>
    </row>
    <row r="681" spans="1:11" x14ac:dyDescent="0.25">
      <c r="A681" t="s">
        <v>4937</v>
      </c>
      <c r="B681" t="s">
        <v>4938</v>
      </c>
      <c r="C681" t="s">
        <v>90</v>
      </c>
      <c r="D681" t="s">
        <v>24334</v>
      </c>
      <c r="E681">
        <v>3</v>
      </c>
      <c r="F681" t="s">
        <v>4937</v>
      </c>
      <c r="H681">
        <v>1025</v>
      </c>
      <c r="I681">
        <v>3</v>
      </c>
      <c r="J681" t="str">
        <f>VLOOKUP(Table2[[#This Row],[Type Code]],Types[],2,FALSE)</f>
        <v xml:space="preserve">Airport </v>
      </c>
      <c r="K681" t="str">
        <f>CONCATENATE(Table2[[#This Row],[Name]]," ",Table2[[#This Row],[Location Name]]," ",Table2[[#This Row],[Type Name]])</f>
        <v xml:space="preserve">Coober Pedy  Airport </v>
      </c>
    </row>
    <row r="682" spans="1:11" x14ac:dyDescent="0.25">
      <c r="A682" t="s">
        <v>4965</v>
      </c>
      <c r="B682" t="s">
        <v>4966</v>
      </c>
      <c r="C682" t="s">
        <v>90</v>
      </c>
      <c r="D682" t="s">
        <v>24334</v>
      </c>
      <c r="E682">
        <v>3</v>
      </c>
      <c r="F682" t="s">
        <v>4965</v>
      </c>
      <c r="I682">
        <v>3</v>
      </c>
      <c r="J682" t="str">
        <f>VLOOKUP(Table2[[#This Row],[Type Code]],Types[],2,FALSE)</f>
        <v xml:space="preserve">Airport </v>
      </c>
      <c r="K682" t="str">
        <f>CONCATENATE(Table2[[#This Row],[Name]]," ",Table2[[#This Row],[Location Name]]," ",Table2[[#This Row],[Type Name]])</f>
        <v xml:space="preserve">Coorabie  Airport </v>
      </c>
    </row>
    <row r="683" spans="1:11" x14ac:dyDescent="0.25">
      <c r="A683" t="s">
        <v>4637</v>
      </c>
      <c r="B683" t="s">
        <v>4638</v>
      </c>
      <c r="C683" t="s">
        <v>90</v>
      </c>
      <c r="D683" t="s">
        <v>24334</v>
      </c>
      <c r="E683">
        <v>3</v>
      </c>
      <c r="F683" t="s">
        <v>4637</v>
      </c>
      <c r="H683">
        <v>1108</v>
      </c>
      <c r="I683">
        <v>3</v>
      </c>
      <c r="J683" t="str">
        <f>VLOOKUP(Table2[[#This Row],[Type Code]],Types[],2,FALSE)</f>
        <v xml:space="preserve">Airport </v>
      </c>
      <c r="K683" t="str">
        <f>CONCATENATE(Table2[[#This Row],[Name]]," ",Table2[[#This Row],[Location Name]]," ",Table2[[#This Row],[Type Name]])</f>
        <v xml:space="preserve">Cleve  Airport </v>
      </c>
    </row>
    <row r="684" spans="1:11" x14ac:dyDescent="0.25">
      <c r="A684" t="s">
        <v>5117</v>
      </c>
      <c r="B684" t="s">
        <v>5118</v>
      </c>
      <c r="C684" t="s">
        <v>90</v>
      </c>
      <c r="D684" t="s">
        <v>24334</v>
      </c>
      <c r="E684">
        <v>3</v>
      </c>
      <c r="F684" t="s">
        <v>5117</v>
      </c>
      <c r="H684">
        <v>1123</v>
      </c>
      <c r="I684">
        <v>3</v>
      </c>
      <c r="J684" t="str">
        <f>VLOOKUP(Table2[[#This Row],[Type Code]],Types[],2,FALSE)</f>
        <v xml:space="preserve">Airport </v>
      </c>
      <c r="K684" t="str">
        <f>CONCATENATE(Table2[[#This Row],[Name]]," ",Table2[[#This Row],[Location Name]]," ",Table2[[#This Row],[Type Name]])</f>
        <v xml:space="preserve">Cowarie  Airport </v>
      </c>
    </row>
    <row r="685" spans="1:11" x14ac:dyDescent="0.25">
      <c r="A685" t="s">
        <v>6046</v>
      </c>
      <c r="B685" t="s">
        <v>6047</v>
      </c>
      <c r="C685" t="s">
        <v>90</v>
      </c>
      <c r="D685" t="s">
        <v>24334</v>
      </c>
      <c r="E685">
        <v>3</v>
      </c>
      <c r="F685" t="s">
        <v>6046</v>
      </c>
      <c r="I685">
        <v>3</v>
      </c>
      <c r="J685" t="str">
        <f>VLOOKUP(Table2[[#This Row],[Type Code]],Types[],2,FALSE)</f>
        <v xml:space="preserve">Airport </v>
      </c>
      <c r="K685" t="str">
        <f>CONCATENATE(Table2[[#This Row],[Name]]," ",Table2[[#This Row],[Location Name]]," ",Table2[[#This Row],[Type Name]])</f>
        <v xml:space="preserve">Dulkaninna  Airport </v>
      </c>
    </row>
    <row r="686" spans="1:11" x14ac:dyDescent="0.25">
      <c r="A686" t="s">
        <v>6599</v>
      </c>
      <c r="B686" t="s">
        <v>6600</v>
      </c>
      <c r="C686" t="s">
        <v>90</v>
      </c>
      <c r="D686" t="s">
        <v>24334</v>
      </c>
      <c r="E686">
        <v>3</v>
      </c>
      <c r="F686" t="s">
        <v>6599</v>
      </c>
      <c r="H686">
        <v>1444</v>
      </c>
      <c r="I686">
        <v>3</v>
      </c>
      <c r="J686" t="str">
        <f>VLOOKUP(Table2[[#This Row],[Type Code]],Types[],2,FALSE)</f>
        <v xml:space="preserve">Airport </v>
      </c>
      <c r="K686" t="str">
        <f>CONCATENATE(Table2[[#This Row],[Name]]," ",Table2[[#This Row],[Location Name]]," ",Table2[[#This Row],[Type Name]])</f>
        <v xml:space="preserve">Ernabella  Airport </v>
      </c>
    </row>
    <row r="687" spans="1:11" x14ac:dyDescent="0.25">
      <c r="A687" t="s">
        <v>6663</v>
      </c>
      <c r="B687" t="s">
        <v>6664</v>
      </c>
      <c r="C687" t="s">
        <v>90</v>
      </c>
      <c r="D687" t="s">
        <v>24334</v>
      </c>
      <c r="E687">
        <v>3</v>
      </c>
      <c r="F687" t="s">
        <v>6663</v>
      </c>
      <c r="H687">
        <v>1469</v>
      </c>
      <c r="I687">
        <v>3</v>
      </c>
      <c r="J687" t="str">
        <f>VLOOKUP(Table2[[#This Row],[Type Code]],Types[],2,FALSE)</f>
        <v xml:space="preserve">Airport </v>
      </c>
      <c r="K687" t="str">
        <f>CONCATENATE(Table2[[#This Row],[Name]]," ",Table2[[#This Row],[Location Name]]," ",Table2[[#This Row],[Type Name]])</f>
        <v xml:space="preserve">Etadunna  Airport </v>
      </c>
    </row>
    <row r="688" spans="1:11" x14ac:dyDescent="0.25">
      <c r="A688" t="s">
        <v>14543</v>
      </c>
      <c r="B688" t="s">
        <v>14544</v>
      </c>
      <c r="C688" t="s">
        <v>90</v>
      </c>
      <c r="D688" t="s">
        <v>24334</v>
      </c>
      <c r="E688">
        <v>3</v>
      </c>
      <c r="F688" t="s">
        <v>14543</v>
      </c>
      <c r="H688">
        <v>1825</v>
      </c>
      <c r="I688">
        <v>3</v>
      </c>
      <c r="J688" t="str">
        <f>VLOOKUP(Table2[[#This Row],[Type Code]],Types[],2,FALSE)</f>
        <v xml:space="preserve">Airport </v>
      </c>
      <c r="K688" t="str">
        <f>CONCATENATE(Table2[[#This Row],[Name]]," ",Table2[[#This Row],[Location Name]]," ",Table2[[#This Row],[Type Name]])</f>
        <v xml:space="preserve">Mount Gunson  Airport </v>
      </c>
    </row>
    <row r="689" spans="1:11" x14ac:dyDescent="0.25">
      <c r="A689" t="s">
        <v>8612</v>
      </c>
      <c r="B689" t="s">
        <v>8613</v>
      </c>
      <c r="C689" t="s">
        <v>90</v>
      </c>
      <c r="D689" t="s">
        <v>24334</v>
      </c>
      <c r="E689">
        <v>3</v>
      </c>
      <c r="F689" t="s">
        <v>8612</v>
      </c>
      <c r="I689">
        <v>3</v>
      </c>
      <c r="J689" t="str">
        <f>VLOOKUP(Table2[[#This Row],[Type Code]],Types[],2,FALSE)</f>
        <v xml:space="preserve">Airport </v>
      </c>
      <c r="K689" t="str">
        <f>CONCATENATE(Table2[[#This Row],[Name]]," ",Table2[[#This Row],[Location Name]]," ",Table2[[#This Row],[Type Name]])</f>
        <v xml:space="preserve">Hawker  Airport </v>
      </c>
    </row>
    <row r="690" spans="1:11" x14ac:dyDescent="0.25">
      <c r="A690" t="s">
        <v>9367</v>
      </c>
      <c r="B690" t="s">
        <v>9368</v>
      </c>
      <c r="C690" t="s">
        <v>90</v>
      </c>
      <c r="D690" t="s">
        <v>24334</v>
      </c>
      <c r="E690">
        <v>3</v>
      </c>
      <c r="F690" t="s">
        <v>9367</v>
      </c>
      <c r="H690">
        <v>2076</v>
      </c>
      <c r="I690">
        <v>3</v>
      </c>
      <c r="J690" t="str">
        <f>VLOOKUP(Table2[[#This Row],[Type Code]],Types[],2,FALSE)</f>
        <v xml:space="preserve">Airport </v>
      </c>
      <c r="K690" t="str">
        <f>CONCATENATE(Table2[[#This Row],[Name]]," ",Table2[[#This Row],[Location Name]]," ",Table2[[#This Row],[Type Name]])</f>
        <v xml:space="preserve">Indulkana  Airport </v>
      </c>
    </row>
    <row r="691" spans="1:11" x14ac:dyDescent="0.25">
      <c r="A691" t="s">
        <v>9398</v>
      </c>
      <c r="B691" t="s">
        <v>9399</v>
      </c>
      <c r="C691" t="s">
        <v>90</v>
      </c>
      <c r="D691" t="s">
        <v>24334</v>
      </c>
      <c r="E691">
        <v>3</v>
      </c>
      <c r="F691" t="s">
        <v>9398</v>
      </c>
      <c r="H691">
        <v>2145</v>
      </c>
      <c r="I691">
        <v>3</v>
      </c>
      <c r="J691" t="str">
        <f>VLOOKUP(Table2[[#This Row],[Type Code]],Types[],2,FALSE)</f>
        <v xml:space="preserve">Airport </v>
      </c>
      <c r="K691" t="str">
        <f>CONCATENATE(Table2[[#This Row],[Name]]," ",Table2[[#This Row],[Location Name]]," ",Table2[[#This Row],[Type Name]])</f>
        <v xml:space="preserve">Innamincka  Airport </v>
      </c>
    </row>
    <row r="692" spans="1:11" x14ac:dyDescent="0.25">
      <c r="A692" t="s">
        <v>20850</v>
      </c>
      <c r="B692" t="s">
        <v>20851</v>
      </c>
      <c r="C692" t="s">
        <v>90</v>
      </c>
      <c r="D692" t="s">
        <v>24334</v>
      </c>
      <c r="E692">
        <v>3</v>
      </c>
      <c r="F692" t="s">
        <v>20850</v>
      </c>
      <c r="H692">
        <v>2387</v>
      </c>
      <c r="I692">
        <v>3</v>
      </c>
      <c r="J692" t="str">
        <f>VLOOKUP(Table2[[#This Row],[Type Code]],Types[],2,FALSE)</f>
        <v xml:space="preserve">Airport </v>
      </c>
      <c r="K692" t="str">
        <f>CONCATENATE(Table2[[#This Row],[Name]]," ",Table2[[#This Row],[Location Name]]," ",Table2[[#This Row],[Type Name]])</f>
        <v xml:space="preserve">Streaky Bay  Airport </v>
      </c>
    </row>
    <row r="693" spans="1:11" x14ac:dyDescent="0.25">
      <c r="A693" t="s">
        <v>10826</v>
      </c>
      <c r="B693" t="s">
        <v>10827</v>
      </c>
      <c r="C693" t="s">
        <v>90</v>
      </c>
      <c r="D693" t="s">
        <v>24334</v>
      </c>
      <c r="E693">
        <v>3</v>
      </c>
      <c r="F693" t="s">
        <v>10826</v>
      </c>
      <c r="H693">
        <v>2434</v>
      </c>
      <c r="I693">
        <v>3</v>
      </c>
      <c r="J693" t="str">
        <f>VLOOKUP(Table2[[#This Row],[Type Code]],Types[],2,FALSE)</f>
        <v xml:space="preserve">Airport </v>
      </c>
      <c r="K693" t="str">
        <f>CONCATENATE(Table2[[#This Row],[Name]]," ",Table2[[#This Row],[Location Name]]," ",Table2[[#This Row],[Type Name]])</f>
        <v xml:space="preserve">Kingscote  Airport </v>
      </c>
    </row>
    <row r="694" spans="1:11" x14ac:dyDescent="0.25">
      <c r="A694" t="s">
        <v>23933</v>
      </c>
      <c r="B694" t="s">
        <v>23934</v>
      </c>
      <c r="C694" t="s">
        <v>90</v>
      </c>
      <c r="D694" t="s">
        <v>24334</v>
      </c>
      <c r="E694">
        <v>3</v>
      </c>
      <c r="F694" t="s">
        <v>23933</v>
      </c>
      <c r="H694">
        <v>2674</v>
      </c>
      <c r="I694">
        <v>3</v>
      </c>
      <c r="J694" t="str">
        <f>VLOOKUP(Table2[[#This Row],[Type Code]],Types[],2,FALSE)</f>
        <v xml:space="preserve">Airport </v>
      </c>
      <c r="K694" t="str">
        <f>CONCATENATE(Table2[[#This Row],[Name]]," ",Table2[[#This Row],[Location Name]]," ",Table2[[#This Row],[Type Name]])</f>
        <v xml:space="preserve">Yalata Mission  Airport </v>
      </c>
    </row>
    <row r="695" spans="1:11" x14ac:dyDescent="0.25">
      <c r="A695" t="s">
        <v>1752</v>
      </c>
      <c r="B695" t="s">
        <v>1753</v>
      </c>
      <c r="C695" t="s">
        <v>90</v>
      </c>
      <c r="D695" t="s">
        <v>24334</v>
      </c>
      <c r="E695">
        <v>3</v>
      </c>
      <c r="F695" t="s">
        <v>1752</v>
      </c>
      <c r="I695">
        <v>3</v>
      </c>
      <c r="J695" t="str">
        <f>VLOOKUP(Table2[[#This Row],[Type Code]],Types[],2,FALSE)</f>
        <v xml:space="preserve">Airport </v>
      </c>
      <c r="K695" t="str">
        <f>CONCATENATE(Table2[[#This Row],[Name]]," ",Table2[[#This Row],[Location Name]]," ",Table2[[#This Row],[Type Name]])</f>
        <v xml:space="preserve">Balcanoona  Airport </v>
      </c>
    </row>
    <row r="696" spans="1:11" x14ac:dyDescent="0.25">
      <c r="A696" t="s">
        <v>11938</v>
      </c>
      <c r="B696" t="s">
        <v>11939</v>
      </c>
      <c r="C696" t="s">
        <v>90</v>
      </c>
      <c r="D696" t="s">
        <v>24334</v>
      </c>
      <c r="E696">
        <v>3</v>
      </c>
      <c r="F696" t="s">
        <v>11938</v>
      </c>
      <c r="H696">
        <v>2779</v>
      </c>
      <c r="I696">
        <v>3</v>
      </c>
      <c r="J696" t="str">
        <f>VLOOKUP(Table2[[#This Row],[Type Code]],Types[],2,FALSE)</f>
        <v xml:space="preserve">Airport </v>
      </c>
      <c r="K696" t="str">
        <f>CONCATENATE(Table2[[#This Row],[Name]]," ",Table2[[#This Row],[Location Name]]," ",Table2[[#This Row],[Type Name]])</f>
        <v xml:space="preserve">Leigh Creek  Airport </v>
      </c>
    </row>
    <row r="697" spans="1:11" x14ac:dyDescent="0.25">
      <c r="A697" t="s">
        <v>12284</v>
      </c>
      <c r="B697" t="s">
        <v>12285</v>
      </c>
      <c r="C697" t="s">
        <v>90</v>
      </c>
      <c r="D697" t="s">
        <v>24334</v>
      </c>
      <c r="E697">
        <v>3</v>
      </c>
      <c r="F697" t="s">
        <v>12284</v>
      </c>
      <c r="H697">
        <v>2867</v>
      </c>
      <c r="I697">
        <v>3</v>
      </c>
      <c r="J697" t="str">
        <f>VLOOKUP(Table2[[#This Row],[Type Code]],Types[],2,FALSE)</f>
        <v xml:space="preserve">Airport </v>
      </c>
      <c r="K697" t="str">
        <f>CONCATENATE(Table2[[#This Row],[Name]]," ",Table2[[#This Row],[Location Name]]," ",Table2[[#This Row],[Type Name]])</f>
        <v xml:space="preserve">Lock  Airport </v>
      </c>
    </row>
    <row r="698" spans="1:11" x14ac:dyDescent="0.25">
      <c r="A698" t="s">
        <v>14537</v>
      </c>
      <c r="B698" t="s">
        <v>14538</v>
      </c>
      <c r="C698" t="s">
        <v>90</v>
      </c>
      <c r="D698" t="s">
        <v>24334</v>
      </c>
      <c r="E698">
        <v>3</v>
      </c>
      <c r="F698" t="s">
        <v>14537</v>
      </c>
      <c r="H698">
        <v>3108</v>
      </c>
      <c r="I698">
        <v>3</v>
      </c>
      <c r="J698" t="str">
        <f>VLOOKUP(Table2[[#This Row],[Type Code]],Types[],2,FALSE)</f>
        <v xml:space="preserve">Airport </v>
      </c>
      <c r="K698" t="str">
        <f>CONCATENATE(Table2[[#This Row],[Name]]," ",Table2[[#This Row],[Location Name]]," ",Table2[[#This Row],[Type Name]])</f>
        <v xml:space="preserve">Mount Gambier  Airport </v>
      </c>
    </row>
    <row r="699" spans="1:11" x14ac:dyDescent="0.25">
      <c r="A699" t="s">
        <v>13993</v>
      </c>
      <c r="B699" t="s">
        <v>13994</v>
      </c>
      <c r="C699" t="s">
        <v>90</v>
      </c>
      <c r="D699" t="s">
        <v>24334</v>
      </c>
      <c r="E699">
        <v>3</v>
      </c>
      <c r="F699" t="s">
        <v>13993</v>
      </c>
      <c r="H699">
        <v>3147</v>
      </c>
      <c r="I699">
        <v>3</v>
      </c>
      <c r="J699" t="str">
        <f>VLOOKUP(Table2[[#This Row],[Type Code]],Types[],2,FALSE)</f>
        <v xml:space="preserve">Airport </v>
      </c>
      <c r="K699" t="str">
        <f>CONCATENATE(Table2[[#This Row],[Name]]," ",Table2[[#This Row],[Location Name]]," ",Table2[[#This Row],[Type Name]])</f>
        <v xml:space="preserve">Minnipa  Airport </v>
      </c>
    </row>
    <row r="700" spans="1:11" x14ac:dyDescent="0.25">
      <c r="A700" t="s">
        <v>13927</v>
      </c>
      <c r="B700" t="s">
        <v>13928</v>
      </c>
      <c r="C700" t="s">
        <v>90</v>
      </c>
      <c r="D700" t="s">
        <v>24334</v>
      </c>
      <c r="E700">
        <v>3</v>
      </c>
      <c r="F700" t="s">
        <v>13927</v>
      </c>
      <c r="H700">
        <v>3209</v>
      </c>
      <c r="I700">
        <v>3</v>
      </c>
      <c r="J700" t="str">
        <f>VLOOKUP(Table2[[#This Row],[Type Code]],Types[],2,FALSE)</f>
        <v xml:space="preserve">Airport </v>
      </c>
      <c r="K700" t="str">
        <f>CONCATENATE(Table2[[#This Row],[Name]]," ",Table2[[#This Row],[Location Name]]," ",Table2[[#This Row],[Type Name]])</f>
        <v xml:space="preserve">Millicent  Airport </v>
      </c>
    </row>
    <row r="701" spans="1:11" x14ac:dyDescent="0.25">
      <c r="A701" t="s">
        <v>14705</v>
      </c>
      <c r="B701" t="s">
        <v>14706</v>
      </c>
      <c r="C701" t="s">
        <v>90</v>
      </c>
      <c r="D701" t="s">
        <v>24334</v>
      </c>
      <c r="E701">
        <v>3</v>
      </c>
      <c r="F701" t="s">
        <v>14705</v>
      </c>
      <c r="I701">
        <v>3</v>
      </c>
      <c r="J701" t="str">
        <f>VLOOKUP(Table2[[#This Row],[Type Code]],Types[],2,FALSE)</f>
        <v xml:space="preserve">Airport </v>
      </c>
      <c r="K701" t="str">
        <f>CONCATENATE(Table2[[#This Row],[Name]]," ",Table2[[#This Row],[Location Name]]," ",Table2[[#This Row],[Type Name]])</f>
        <v xml:space="preserve">Mungeranie  Airport </v>
      </c>
    </row>
    <row r="702" spans="1:11" x14ac:dyDescent="0.25">
      <c r="A702" t="s">
        <v>14345</v>
      </c>
      <c r="B702" t="s">
        <v>14346</v>
      </c>
      <c r="C702" t="s">
        <v>90</v>
      </c>
      <c r="D702" t="s">
        <v>24334</v>
      </c>
      <c r="E702">
        <v>3</v>
      </c>
      <c r="F702" t="s">
        <v>14345</v>
      </c>
      <c r="H702">
        <v>3272</v>
      </c>
      <c r="I702">
        <v>3</v>
      </c>
      <c r="J702" t="str">
        <f>VLOOKUP(Table2[[#This Row],[Type Code]],Types[],2,FALSE)</f>
        <v xml:space="preserve">Airport </v>
      </c>
      <c r="K702" t="str">
        <f>CONCATENATE(Table2[[#This Row],[Name]]," ",Table2[[#This Row],[Location Name]]," ",Table2[[#This Row],[Type Name]])</f>
        <v xml:space="preserve">Moomba  Airport </v>
      </c>
    </row>
    <row r="703" spans="1:11" x14ac:dyDescent="0.25">
      <c r="A703" t="s">
        <v>13333</v>
      </c>
      <c r="B703" t="s">
        <v>13334</v>
      </c>
      <c r="C703" t="s">
        <v>90</v>
      </c>
      <c r="D703" t="s">
        <v>24334</v>
      </c>
      <c r="E703">
        <v>3</v>
      </c>
      <c r="F703" t="s">
        <v>13333</v>
      </c>
      <c r="H703">
        <v>3316</v>
      </c>
      <c r="I703">
        <v>3</v>
      </c>
      <c r="J703" t="str">
        <f>VLOOKUP(Table2[[#This Row],[Type Code]],Types[],2,FALSE)</f>
        <v xml:space="preserve">Airport </v>
      </c>
      <c r="K703" t="str">
        <f>CONCATENATE(Table2[[#This Row],[Name]]," ",Table2[[#This Row],[Location Name]]," ",Table2[[#This Row],[Type Name]])</f>
        <v xml:space="preserve">Marla  Airport </v>
      </c>
    </row>
    <row r="704" spans="1:11" x14ac:dyDescent="0.25">
      <c r="A704" t="s">
        <v>14678</v>
      </c>
      <c r="B704" t="s">
        <v>14679</v>
      </c>
      <c r="C704" t="s">
        <v>90</v>
      </c>
      <c r="D704" t="s">
        <v>24334</v>
      </c>
      <c r="E704">
        <v>3</v>
      </c>
      <c r="F704" t="s">
        <v>14678</v>
      </c>
      <c r="H704">
        <v>3395</v>
      </c>
      <c r="I704">
        <v>3</v>
      </c>
      <c r="J704" t="str">
        <f>VLOOKUP(Table2[[#This Row],[Type Code]],Types[],2,FALSE)</f>
        <v xml:space="preserve">Airport </v>
      </c>
      <c r="K704" t="str">
        <f>CONCATENATE(Table2[[#This Row],[Name]]," ",Table2[[#This Row],[Location Name]]," ",Table2[[#This Row],[Type Name]])</f>
        <v xml:space="preserve">Mulka  Airport </v>
      </c>
    </row>
    <row r="705" spans="1:11" x14ac:dyDescent="0.25">
      <c r="A705" t="s">
        <v>14343</v>
      </c>
      <c r="B705" t="s">
        <v>14344</v>
      </c>
      <c r="C705" t="s">
        <v>90</v>
      </c>
      <c r="D705" t="s">
        <v>24334</v>
      </c>
      <c r="E705">
        <v>3</v>
      </c>
      <c r="F705" t="s">
        <v>14343</v>
      </c>
      <c r="H705">
        <v>3415</v>
      </c>
      <c r="I705">
        <v>3</v>
      </c>
      <c r="J705" t="str">
        <f>VLOOKUP(Table2[[#This Row],[Type Code]],Types[],2,FALSE)</f>
        <v xml:space="preserve">Airport </v>
      </c>
      <c r="K705" t="str">
        <f>CONCATENATE(Table2[[#This Row],[Name]]," ",Table2[[#This Row],[Location Name]]," ",Table2[[#This Row],[Type Name]])</f>
        <v xml:space="preserve">Moolawatana  Airport </v>
      </c>
    </row>
    <row r="706" spans="1:11" x14ac:dyDescent="0.25">
      <c r="A706" t="s">
        <v>15010</v>
      </c>
      <c r="B706" t="s">
        <v>15011</v>
      </c>
      <c r="C706" t="s">
        <v>90</v>
      </c>
      <c r="D706" t="s">
        <v>24334</v>
      </c>
      <c r="E706">
        <v>3</v>
      </c>
      <c r="F706" t="s">
        <v>15010</v>
      </c>
      <c r="H706">
        <v>3472</v>
      </c>
      <c r="I706">
        <v>3</v>
      </c>
      <c r="J706" t="str">
        <f>VLOOKUP(Table2[[#This Row],[Type Code]],Types[],2,FALSE)</f>
        <v xml:space="preserve">Airport </v>
      </c>
      <c r="K706" t="str">
        <f>CONCATENATE(Table2[[#This Row],[Name]]," ",Table2[[#This Row],[Location Name]]," ",Table2[[#This Row],[Type Name]])</f>
        <v xml:space="preserve">Naracoorte  Airport </v>
      </c>
    </row>
    <row r="707" spans="1:11" x14ac:dyDescent="0.25">
      <c r="A707" t="s">
        <v>15678</v>
      </c>
      <c r="B707" t="s">
        <v>15679</v>
      </c>
      <c r="C707" t="s">
        <v>90</v>
      </c>
      <c r="D707" t="s">
        <v>24334</v>
      </c>
      <c r="E707">
        <v>3</v>
      </c>
      <c r="F707" t="s">
        <v>15678</v>
      </c>
      <c r="G707" t="s">
        <v>15680</v>
      </c>
      <c r="H707">
        <v>3592</v>
      </c>
      <c r="I707">
        <v>3</v>
      </c>
      <c r="J707" t="str">
        <f>VLOOKUP(Table2[[#This Row],[Type Code]],Types[],2,FALSE)</f>
        <v xml:space="preserve">Airport </v>
      </c>
      <c r="K707" t="str">
        <f>CONCATENATE(Table2[[#This Row],[Name]]," ",Table2[[#This Row],[Location Name]]," ",Table2[[#This Row],[Type Name]])</f>
        <v xml:space="preserve">Nullarbor Nullarbor Motel Airport </v>
      </c>
    </row>
    <row r="708" spans="1:11" x14ac:dyDescent="0.25">
      <c r="A708" t="s">
        <v>16034</v>
      </c>
      <c r="B708" t="s">
        <v>16035</v>
      </c>
      <c r="C708" t="s">
        <v>90</v>
      </c>
      <c r="D708" t="s">
        <v>24334</v>
      </c>
      <c r="E708">
        <v>3</v>
      </c>
      <c r="F708" t="s">
        <v>16034</v>
      </c>
      <c r="H708">
        <v>3634</v>
      </c>
      <c r="I708">
        <v>3</v>
      </c>
      <c r="J708" t="str">
        <f>VLOOKUP(Table2[[#This Row],[Type Code]],Types[],2,FALSE)</f>
        <v xml:space="preserve">Airport </v>
      </c>
      <c r="K708" t="str">
        <f>CONCATENATE(Table2[[#This Row],[Name]]," ",Table2[[#This Row],[Location Name]]," ",Table2[[#This Row],[Type Name]])</f>
        <v xml:space="preserve">Oodnadatta  Airport </v>
      </c>
    </row>
    <row r="709" spans="1:11" x14ac:dyDescent="0.25">
      <c r="A709" t="s">
        <v>4993</v>
      </c>
      <c r="B709" t="s">
        <v>4994</v>
      </c>
      <c r="C709" t="s">
        <v>90</v>
      </c>
      <c r="D709" t="s">
        <v>24334</v>
      </c>
      <c r="E709">
        <v>3</v>
      </c>
      <c r="F709" t="s">
        <v>4993</v>
      </c>
      <c r="H709">
        <v>3637</v>
      </c>
      <c r="I709">
        <v>3</v>
      </c>
      <c r="J709" t="str">
        <f>VLOOKUP(Table2[[#This Row],[Type Code]],Types[],2,FALSE)</f>
        <v xml:space="preserve">Airport </v>
      </c>
      <c r="K709" t="str">
        <f>CONCATENATE(Table2[[#This Row],[Name]]," ",Table2[[#This Row],[Location Name]]," ",Table2[[#This Row],[Type Name]])</f>
        <v xml:space="preserve">Cordillo Downs  Airport </v>
      </c>
    </row>
    <row r="710" spans="1:11" x14ac:dyDescent="0.25">
      <c r="A710" t="s">
        <v>15975</v>
      </c>
      <c r="B710" t="s">
        <v>15976</v>
      </c>
      <c r="C710" t="s">
        <v>90</v>
      </c>
      <c r="D710" t="s">
        <v>24334</v>
      </c>
      <c r="E710">
        <v>3</v>
      </c>
      <c r="F710" t="s">
        <v>15975</v>
      </c>
      <c r="H710">
        <v>3689</v>
      </c>
      <c r="I710">
        <v>3</v>
      </c>
      <c r="J710" t="str">
        <f>VLOOKUP(Table2[[#This Row],[Type Code]],Types[],2,FALSE)</f>
        <v xml:space="preserve">Airport </v>
      </c>
      <c r="K710" t="str">
        <f>CONCATENATE(Table2[[#This Row],[Name]]," ",Table2[[#This Row],[Location Name]]," ",Table2[[#This Row],[Type Name]])</f>
        <v xml:space="preserve">Olympic Dam  Airport </v>
      </c>
    </row>
    <row r="711" spans="1:11" x14ac:dyDescent="0.25">
      <c r="A711" t="s">
        <v>24097</v>
      </c>
      <c r="B711" t="s">
        <v>24098</v>
      </c>
      <c r="C711" t="s">
        <v>90</v>
      </c>
      <c r="D711" t="s">
        <v>24334</v>
      </c>
      <c r="E711">
        <v>3</v>
      </c>
      <c r="F711" t="s">
        <v>24097</v>
      </c>
      <c r="H711">
        <v>3740</v>
      </c>
      <c r="I711">
        <v>3</v>
      </c>
      <c r="J711" t="str">
        <f>VLOOKUP(Table2[[#This Row],[Type Code]],Types[],2,FALSE)</f>
        <v xml:space="preserve">Airport </v>
      </c>
      <c r="K711" t="str">
        <f>CONCATENATE(Table2[[#This Row],[Name]]," ",Table2[[#This Row],[Location Name]]," ",Table2[[#This Row],[Type Name]])</f>
        <v xml:space="preserve">Yorketown  Airport </v>
      </c>
    </row>
    <row r="712" spans="1:11" x14ac:dyDescent="0.25">
      <c r="A712" t="s">
        <v>16490</v>
      </c>
      <c r="B712" t="s">
        <v>16491</v>
      </c>
      <c r="C712" t="s">
        <v>90</v>
      </c>
      <c r="D712" t="s">
        <v>24334</v>
      </c>
      <c r="E712">
        <v>3</v>
      </c>
      <c r="F712" t="s">
        <v>16490</v>
      </c>
      <c r="H712">
        <v>3852</v>
      </c>
      <c r="I712">
        <v>3</v>
      </c>
      <c r="J712" t="str">
        <f>VLOOKUP(Table2[[#This Row],[Type Code]],Types[],2,FALSE)</f>
        <v xml:space="preserve">Airport </v>
      </c>
      <c r="K712" t="str">
        <f>CONCATENATE(Table2[[#This Row],[Name]]," ",Table2[[#This Row],[Location Name]]," ",Table2[[#This Row],[Type Name]])</f>
        <v xml:space="preserve">Pandie Pandie  Airport </v>
      </c>
    </row>
    <row r="713" spans="1:11" x14ac:dyDescent="0.25">
      <c r="A713" t="s">
        <v>16632</v>
      </c>
      <c r="B713" t="s">
        <v>16633</v>
      </c>
      <c r="C713" t="s">
        <v>90</v>
      </c>
      <c r="D713" t="s">
        <v>24334</v>
      </c>
      <c r="E713">
        <v>3</v>
      </c>
      <c r="F713" t="s">
        <v>16632</v>
      </c>
      <c r="I713">
        <v>3</v>
      </c>
      <c r="J713" t="str">
        <f>VLOOKUP(Table2[[#This Row],[Type Code]],Types[],2,FALSE)</f>
        <v xml:space="preserve">Airport </v>
      </c>
      <c r="K713" t="str">
        <f>CONCATENATE(Table2[[#This Row],[Name]]," ",Table2[[#This Row],[Location Name]]," ",Table2[[#This Row],[Type Name]])</f>
        <v xml:space="preserve">Parndana  Airport </v>
      </c>
    </row>
    <row r="714" spans="1:11" x14ac:dyDescent="0.25">
      <c r="A714" t="s">
        <v>16802</v>
      </c>
      <c r="B714" t="s">
        <v>16803</v>
      </c>
      <c r="C714" t="s">
        <v>90</v>
      </c>
      <c r="D714" t="s">
        <v>24334</v>
      </c>
      <c r="E714">
        <v>3</v>
      </c>
      <c r="F714" t="s">
        <v>16802</v>
      </c>
      <c r="I714">
        <v>3</v>
      </c>
      <c r="J714" t="str">
        <f>VLOOKUP(Table2[[#This Row],[Type Code]],Types[],2,FALSE)</f>
        <v xml:space="preserve">Airport </v>
      </c>
      <c r="K714" t="str">
        <f>CONCATENATE(Table2[[#This Row],[Name]]," ",Table2[[#This Row],[Location Name]]," ",Table2[[#This Row],[Type Name]])</f>
        <v xml:space="preserve">Penneshaw  Airport </v>
      </c>
    </row>
    <row r="715" spans="1:11" x14ac:dyDescent="0.25">
      <c r="A715" t="s">
        <v>16804</v>
      </c>
      <c r="B715" t="s">
        <v>16805</v>
      </c>
      <c r="C715" t="s">
        <v>90</v>
      </c>
      <c r="D715" t="s">
        <v>24334</v>
      </c>
      <c r="E715">
        <v>3</v>
      </c>
      <c r="F715" t="s">
        <v>16804</v>
      </c>
      <c r="H715">
        <v>3882</v>
      </c>
      <c r="I715">
        <v>3</v>
      </c>
      <c r="J715" t="str">
        <f>VLOOKUP(Table2[[#This Row],[Type Code]],Types[],2,FALSE)</f>
        <v xml:space="preserve">Airport </v>
      </c>
      <c r="K715" t="str">
        <f>CONCATENATE(Table2[[#This Row],[Name]]," ",Table2[[#This Row],[Location Name]]," ",Table2[[#This Row],[Type Name]])</f>
        <v xml:space="preserve">Penong  Airport </v>
      </c>
    </row>
    <row r="716" spans="1:11" x14ac:dyDescent="0.25">
      <c r="A716" t="s">
        <v>17361</v>
      </c>
      <c r="B716" t="s">
        <v>17362</v>
      </c>
      <c r="C716" t="s">
        <v>90</v>
      </c>
      <c r="D716" t="s">
        <v>24334</v>
      </c>
      <c r="E716">
        <v>3</v>
      </c>
      <c r="F716" t="s">
        <v>17361</v>
      </c>
      <c r="H716">
        <v>3958</v>
      </c>
      <c r="I716">
        <v>3</v>
      </c>
      <c r="J716" t="str">
        <f>VLOOKUP(Table2[[#This Row],[Type Code]],Types[],2,FALSE)</f>
        <v xml:space="preserve">Airport </v>
      </c>
      <c r="K716" t="str">
        <f>CONCATENATE(Table2[[#This Row],[Name]]," ",Table2[[#This Row],[Location Name]]," ",Table2[[#This Row],[Type Name]])</f>
        <v xml:space="preserve">Port Lincoln  Airport </v>
      </c>
    </row>
    <row r="717" spans="1:11" x14ac:dyDescent="0.25">
      <c r="A717" t="s">
        <v>17381</v>
      </c>
      <c r="B717" t="s">
        <v>17382</v>
      </c>
      <c r="C717" t="s">
        <v>90</v>
      </c>
      <c r="D717" t="s">
        <v>24334</v>
      </c>
      <c r="E717">
        <v>3</v>
      </c>
      <c r="F717" t="s">
        <v>17381</v>
      </c>
      <c r="H717">
        <v>4026</v>
      </c>
      <c r="I717">
        <v>3</v>
      </c>
      <c r="J717" t="str">
        <f>VLOOKUP(Table2[[#This Row],[Type Code]],Types[],2,FALSE)</f>
        <v xml:space="preserve">Airport </v>
      </c>
      <c r="K717" t="str">
        <f>CONCATENATE(Table2[[#This Row],[Name]]," ",Table2[[#This Row],[Location Name]]," ",Table2[[#This Row],[Type Name]])</f>
        <v xml:space="preserve">Port Pirie  Airport </v>
      </c>
    </row>
    <row r="718" spans="1:11" x14ac:dyDescent="0.25">
      <c r="A718" t="s">
        <v>17307</v>
      </c>
      <c r="B718" t="s">
        <v>17308</v>
      </c>
      <c r="C718" t="s">
        <v>90</v>
      </c>
      <c r="D718" t="s">
        <v>24334</v>
      </c>
      <c r="E718">
        <v>3</v>
      </c>
      <c r="F718" t="s">
        <v>17307</v>
      </c>
      <c r="H718">
        <v>4103</v>
      </c>
      <c r="I718">
        <v>3</v>
      </c>
      <c r="J718" t="str">
        <f>VLOOKUP(Table2[[#This Row],[Type Code]],Types[],2,FALSE)</f>
        <v xml:space="preserve">Airport </v>
      </c>
      <c r="K718" t="str">
        <f>CONCATENATE(Table2[[#This Row],[Name]]," ",Table2[[#This Row],[Location Name]]," ",Table2[[#This Row],[Type Name]])</f>
        <v xml:space="preserve">Port Augusta  Airport </v>
      </c>
    </row>
    <row r="719" spans="1:11" x14ac:dyDescent="0.25">
      <c r="A719" t="s">
        <v>17604</v>
      </c>
      <c r="B719" t="s">
        <v>17605</v>
      </c>
      <c r="C719" t="s">
        <v>90</v>
      </c>
      <c r="D719" t="s">
        <v>24334</v>
      </c>
      <c r="E719">
        <v>3</v>
      </c>
      <c r="F719" t="s">
        <v>17604</v>
      </c>
      <c r="I719">
        <v>3</v>
      </c>
      <c r="J719" t="str">
        <f>VLOOKUP(Table2[[#This Row],[Type Code]],Types[],2,FALSE)</f>
        <v xml:space="preserve">Airport </v>
      </c>
      <c r="K719" t="str">
        <f>CONCATENATE(Table2[[#This Row],[Name]]," ",Table2[[#This Row],[Location Name]]," ",Table2[[#This Row],[Type Name]])</f>
        <v xml:space="preserve">Prominent Hill  Airport </v>
      </c>
    </row>
    <row r="720" spans="1:11" x14ac:dyDescent="0.25">
      <c r="A720" t="s">
        <v>755</v>
      </c>
      <c r="B720" t="s">
        <v>756</v>
      </c>
      <c r="C720" t="s">
        <v>90</v>
      </c>
      <c r="D720" t="s">
        <v>24334</v>
      </c>
      <c r="E720">
        <v>3</v>
      </c>
      <c r="F720" t="s">
        <v>755</v>
      </c>
      <c r="I720">
        <v>3</v>
      </c>
      <c r="J720" t="str">
        <f>VLOOKUP(Table2[[#This Row],[Type Code]],Types[],2,FALSE)</f>
        <v xml:space="preserve">Airport </v>
      </c>
      <c r="K720" t="str">
        <f>CONCATENATE(Table2[[#This Row],[Name]]," ",Table2[[#This Row],[Location Name]]," ",Table2[[#This Row],[Type Name]])</f>
        <v xml:space="preserve">American River  Airport </v>
      </c>
    </row>
    <row r="721" spans="1:11" x14ac:dyDescent="0.25">
      <c r="A721" t="s">
        <v>18229</v>
      </c>
      <c r="B721" t="s">
        <v>18230</v>
      </c>
      <c r="C721" t="s">
        <v>90</v>
      </c>
      <c r="D721" t="s">
        <v>24334</v>
      </c>
      <c r="E721">
        <v>3</v>
      </c>
      <c r="F721" t="s">
        <v>18229</v>
      </c>
      <c r="H721">
        <v>4264</v>
      </c>
      <c r="I721">
        <v>3</v>
      </c>
      <c r="J721" t="str">
        <f>VLOOKUP(Table2[[#This Row],[Type Code]],Types[],2,FALSE)</f>
        <v xml:space="preserve">Airport </v>
      </c>
      <c r="K721" t="str">
        <f>CONCATENATE(Table2[[#This Row],[Name]]," ",Table2[[#This Row],[Location Name]]," ",Table2[[#This Row],[Type Name]])</f>
        <v xml:space="preserve">Renmark  Airport </v>
      </c>
    </row>
    <row r="722" spans="1:11" x14ac:dyDescent="0.25">
      <c r="A722" t="s">
        <v>13360</v>
      </c>
      <c r="B722" t="s">
        <v>13361</v>
      </c>
      <c r="C722" t="s">
        <v>90</v>
      </c>
      <c r="D722" t="s">
        <v>24334</v>
      </c>
      <c r="E722">
        <v>3</v>
      </c>
      <c r="F722" t="s">
        <v>13360</v>
      </c>
      <c r="H722">
        <v>4300</v>
      </c>
      <c r="I722">
        <v>3</v>
      </c>
      <c r="J722" t="str">
        <f>VLOOKUP(Table2[[#This Row],[Type Code]],Types[],2,FALSE)</f>
        <v xml:space="preserve">Airport </v>
      </c>
      <c r="K722" t="str">
        <f>CONCATENATE(Table2[[#This Row],[Name]]," ",Table2[[#This Row],[Location Name]]," ",Table2[[#This Row],[Type Name]])</f>
        <v xml:space="preserve">Marree  Airport </v>
      </c>
    </row>
    <row r="723" spans="1:11" x14ac:dyDescent="0.25">
      <c r="A723" t="s">
        <v>13797</v>
      </c>
      <c r="B723" t="s">
        <v>13798</v>
      </c>
      <c r="C723" t="s">
        <v>90</v>
      </c>
      <c r="D723" t="s">
        <v>24334</v>
      </c>
      <c r="E723">
        <v>3</v>
      </c>
      <c r="F723" t="s">
        <v>13797</v>
      </c>
      <c r="H723">
        <v>4323</v>
      </c>
      <c r="I723">
        <v>3</v>
      </c>
      <c r="J723" t="str">
        <f>VLOOKUP(Table2[[#This Row],[Type Code]],Types[],2,FALSE)</f>
        <v xml:space="preserve">Airport </v>
      </c>
      <c r="K723" t="str">
        <f>CONCATENATE(Table2[[#This Row],[Name]]," ",Table2[[#This Row],[Location Name]]," ",Table2[[#This Row],[Type Name]])</f>
        <v xml:space="preserve">Merty Merty  Airport </v>
      </c>
    </row>
    <row r="724" spans="1:11" x14ac:dyDescent="0.25">
      <c r="A724" t="s">
        <v>21444</v>
      </c>
      <c r="B724" t="s">
        <v>21445</v>
      </c>
      <c r="C724" t="s">
        <v>90</v>
      </c>
      <c r="D724" t="s">
        <v>24334</v>
      </c>
      <c r="E724">
        <v>3</v>
      </c>
      <c r="F724" t="s">
        <v>21444</v>
      </c>
      <c r="H724">
        <v>4817</v>
      </c>
      <c r="I724">
        <v>3</v>
      </c>
      <c r="J724" t="str">
        <f>VLOOKUP(Table2[[#This Row],[Type Code]],Types[],2,FALSE)</f>
        <v xml:space="preserve">Airport </v>
      </c>
      <c r="K724" t="str">
        <f>CONCATENATE(Table2[[#This Row],[Name]]," ",Table2[[#This Row],[Location Name]]," ",Table2[[#This Row],[Type Name]])</f>
        <v xml:space="preserve">Tarcoola  Airport </v>
      </c>
    </row>
    <row r="725" spans="1:11" x14ac:dyDescent="0.25">
      <c r="A725" t="s">
        <v>23799</v>
      </c>
      <c r="B725" t="s">
        <v>23800</v>
      </c>
      <c r="C725" t="s">
        <v>90</v>
      </c>
      <c r="D725" t="s">
        <v>24334</v>
      </c>
      <c r="E725">
        <v>3</v>
      </c>
      <c r="F725" t="s">
        <v>23799</v>
      </c>
      <c r="G725" t="s">
        <v>18322</v>
      </c>
      <c r="H725">
        <v>5188</v>
      </c>
      <c r="I725">
        <v>3</v>
      </c>
      <c r="J725" t="str">
        <f>VLOOKUP(Table2[[#This Row],[Type Code]],Types[],2,FALSE)</f>
        <v xml:space="preserve">Airport </v>
      </c>
      <c r="K725" t="str">
        <f>CONCATENATE(Table2[[#This Row],[Name]]," ",Table2[[#This Row],[Location Name]]," ",Table2[[#This Row],[Type Name]])</f>
        <v xml:space="preserve">Woomera RAAF Base Airport </v>
      </c>
    </row>
    <row r="726" spans="1:11" x14ac:dyDescent="0.25">
      <c r="A726" t="s">
        <v>23828</v>
      </c>
      <c r="B726" t="s">
        <v>23829</v>
      </c>
      <c r="C726" t="s">
        <v>90</v>
      </c>
      <c r="D726" t="s">
        <v>24334</v>
      </c>
      <c r="E726">
        <v>3</v>
      </c>
      <c r="F726" t="s">
        <v>23828</v>
      </c>
      <c r="H726">
        <v>5493</v>
      </c>
      <c r="I726">
        <v>3</v>
      </c>
      <c r="J726" t="str">
        <f>VLOOKUP(Table2[[#This Row],[Type Code]],Types[],2,FALSE)</f>
        <v xml:space="preserve">Airport </v>
      </c>
      <c r="K726" t="str">
        <f>CONCATENATE(Table2[[#This Row],[Name]]," ",Table2[[#This Row],[Location Name]]," ",Table2[[#This Row],[Type Name]])</f>
        <v xml:space="preserve">Wudinna  Airport </v>
      </c>
    </row>
    <row r="727" spans="1:11" x14ac:dyDescent="0.25">
      <c r="A727" t="s">
        <v>23593</v>
      </c>
      <c r="B727" t="s">
        <v>23594</v>
      </c>
      <c r="C727" t="s">
        <v>90</v>
      </c>
      <c r="D727" t="s">
        <v>24334</v>
      </c>
      <c r="E727">
        <v>3</v>
      </c>
      <c r="F727" t="s">
        <v>23593</v>
      </c>
      <c r="H727">
        <v>5510</v>
      </c>
      <c r="I727">
        <v>3</v>
      </c>
      <c r="J727" t="str">
        <f>VLOOKUP(Table2[[#This Row],[Type Code]],Types[],2,FALSE)</f>
        <v xml:space="preserve">Airport </v>
      </c>
      <c r="K727" t="str">
        <f>CONCATENATE(Table2[[#This Row],[Name]]," ",Table2[[#This Row],[Location Name]]," ",Table2[[#This Row],[Type Name]])</f>
        <v xml:space="preserve">Whyalla  Airport </v>
      </c>
    </row>
    <row r="728" spans="1:11" x14ac:dyDescent="0.25">
      <c r="A728" t="s">
        <v>13981</v>
      </c>
      <c r="B728" t="s">
        <v>13982</v>
      </c>
      <c r="C728" t="s">
        <v>90</v>
      </c>
      <c r="D728" t="s">
        <v>24334</v>
      </c>
      <c r="E728">
        <v>3</v>
      </c>
      <c r="F728" t="s">
        <v>13981</v>
      </c>
      <c r="H728">
        <v>5548</v>
      </c>
      <c r="I728">
        <v>3</v>
      </c>
      <c r="J728" t="str">
        <f>VLOOKUP(Table2[[#This Row],[Type Code]],Types[],2,FALSE)</f>
        <v xml:space="preserve">Airport </v>
      </c>
      <c r="K728" t="str">
        <f>CONCATENATE(Table2[[#This Row],[Name]]," ",Table2[[#This Row],[Location Name]]," ",Table2[[#This Row],[Type Name]])</f>
        <v xml:space="preserve">Minlaton  Airport </v>
      </c>
    </row>
    <row r="729" spans="1:11" x14ac:dyDescent="0.25">
      <c r="A729" t="s">
        <v>3512</v>
      </c>
      <c r="B729" t="s">
        <v>3513</v>
      </c>
      <c r="C729" t="s">
        <v>3514</v>
      </c>
      <c r="D729" t="s">
        <v>24334</v>
      </c>
      <c r="E729">
        <v>8.3333333333333329E-2</v>
      </c>
      <c r="F729" t="s">
        <v>3512</v>
      </c>
      <c r="G729" t="s">
        <v>3515</v>
      </c>
      <c r="I729">
        <v>3</v>
      </c>
      <c r="J729" t="str">
        <f>VLOOKUP(Table2[[#This Row],[Type Code]],Types[],2,FALSE)</f>
        <v xml:space="preserve">Airport </v>
      </c>
      <c r="K729" t="str">
        <f>CONCATENATE(Table2[[#This Row],[Name]]," ",Table2[[#This Row],[Location Name]]," ",Table2[[#This Row],[Type Name]])</f>
        <v xml:space="preserve">Burnie Wynyard Airport </v>
      </c>
    </row>
    <row r="730" spans="1:11" x14ac:dyDescent="0.25">
      <c r="A730" t="s">
        <v>3818</v>
      </c>
      <c r="B730" t="s">
        <v>3819</v>
      </c>
      <c r="C730" t="s">
        <v>3514</v>
      </c>
      <c r="D730" t="s">
        <v>24334</v>
      </c>
      <c r="E730">
        <v>8.3333333333333329E-2</v>
      </c>
      <c r="F730" t="s">
        <v>3818</v>
      </c>
      <c r="I730">
        <v>3</v>
      </c>
      <c r="J730" t="str">
        <f>VLOOKUP(Table2[[#This Row],[Type Code]],Types[],2,FALSE)</f>
        <v xml:space="preserve">Airport </v>
      </c>
      <c r="K730" t="str">
        <f>CONCATENATE(Table2[[#This Row],[Name]]," ",Table2[[#This Row],[Location Name]]," ",Table2[[#This Row],[Type Name]])</f>
        <v xml:space="preserve">Cape Barren Island  Airport </v>
      </c>
    </row>
    <row r="731" spans="1:11" x14ac:dyDescent="0.25">
      <c r="A731" t="s">
        <v>5685</v>
      </c>
      <c r="B731" t="s">
        <v>5686</v>
      </c>
      <c r="C731" t="s">
        <v>3514</v>
      </c>
      <c r="D731" t="s">
        <v>24334</v>
      </c>
      <c r="E731">
        <v>8.3333333333333329E-2</v>
      </c>
      <c r="F731" t="s">
        <v>5685</v>
      </c>
      <c r="H731">
        <v>1279</v>
      </c>
      <c r="I731">
        <v>3</v>
      </c>
      <c r="J731" t="str">
        <f>VLOOKUP(Table2[[#This Row],[Type Code]],Types[],2,FALSE)</f>
        <v xml:space="preserve">Airport </v>
      </c>
      <c r="K731" t="str">
        <f>CONCATENATE(Table2[[#This Row],[Name]]," ",Table2[[#This Row],[Location Name]]," ",Table2[[#This Row],[Type Name]])</f>
        <v xml:space="preserve">Devonport  Airport </v>
      </c>
    </row>
    <row r="732" spans="1:11" x14ac:dyDescent="0.25">
      <c r="A732" t="s">
        <v>6970</v>
      </c>
      <c r="B732" t="s">
        <v>6971</v>
      </c>
      <c r="C732" t="s">
        <v>3514</v>
      </c>
      <c r="D732" t="s">
        <v>24334</v>
      </c>
      <c r="E732">
        <v>8.3333333333333329E-2</v>
      </c>
      <c r="F732" t="s">
        <v>6970</v>
      </c>
      <c r="H732">
        <v>1576</v>
      </c>
      <c r="I732">
        <v>3</v>
      </c>
      <c r="J732" t="str">
        <f>VLOOKUP(Table2[[#This Row],[Type Code]],Types[],2,FALSE)</f>
        <v xml:space="preserve">Airport </v>
      </c>
      <c r="K732" t="str">
        <f>CONCATENATE(Table2[[#This Row],[Name]]," ",Table2[[#This Row],[Location Name]]," ",Table2[[#This Row],[Type Name]])</f>
        <v xml:space="preserve">Flinders Island  Airport </v>
      </c>
    </row>
    <row r="733" spans="1:11" x14ac:dyDescent="0.25">
      <c r="A733" t="s">
        <v>7646</v>
      </c>
      <c r="B733" t="s">
        <v>7644</v>
      </c>
      <c r="C733" t="s">
        <v>3514</v>
      </c>
      <c r="D733" t="s">
        <v>24334</v>
      </c>
      <c r="E733">
        <v>8.3333333333333329E-2</v>
      </c>
      <c r="F733" t="s">
        <v>7646</v>
      </c>
      <c r="I733">
        <v>3</v>
      </c>
      <c r="J733" t="str">
        <f>VLOOKUP(Table2[[#This Row],[Type Code]],Types[],2,FALSE)</f>
        <v xml:space="preserve">Airport </v>
      </c>
      <c r="K733" t="str">
        <f>CONCATENATE(Table2[[#This Row],[Name]]," ",Table2[[#This Row],[Location Name]]," ",Table2[[#This Row],[Type Name]])</f>
        <v xml:space="preserve">George Town  Airport </v>
      </c>
    </row>
    <row r="734" spans="1:11" x14ac:dyDescent="0.25">
      <c r="A734" t="s">
        <v>8843</v>
      </c>
      <c r="B734" t="s">
        <v>8842</v>
      </c>
      <c r="C734" t="s">
        <v>3514</v>
      </c>
      <c r="D734" t="s">
        <v>24334</v>
      </c>
      <c r="E734">
        <v>8.3333333333333329E-2</v>
      </c>
      <c r="F734" t="s">
        <v>8843</v>
      </c>
      <c r="G734" t="s">
        <v>122</v>
      </c>
      <c r="H734">
        <v>1900</v>
      </c>
      <c r="I734">
        <v>3</v>
      </c>
      <c r="J734" t="str">
        <f>VLOOKUP(Table2[[#This Row],[Type Code]],Types[],2,FALSE)</f>
        <v xml:space="preserve">Airport </v>
      </c>
      <c r="K734" t="str">
        <f>CONCATENATE(Table2[[#This Row],[Name]]," ",Table2[[#This Row],[Location Name]]," ",Table2[[#This Row],[Type Name]])</f>
        <v xml:space="preserve">Hobart International Airport </v>
      </c>
    </row>
    <row r="735" spans="1:11" x14ac:dyDescent="0.25">
      <c r="A735" t="s">
        <v>20565</v>
      </c>
      <c r="B735" t="s">
        <v>20566</v>
      </c>
      <c r="C735" t="s">
        <v>3514</v>
      </c>
      <c r="D735" t="s">
        <v>24334</v>
      </c>
      <c r="E735">
        <v>8.3333333333333329E-2</v>
      </c>
      <c r="F735" t="s">
        <v>20565</v>
      </c>
      <c r="H735">
        <v>1965</v>
      </c>
      <c r="I735">
        <v>3</v>
      </c>
      <c r="J735" t="str">
        <f>VLOOKUP(Table2[[#This Row],[Type Code]],Types[],2,FALSE)</f>
        <v xml:space="preserve">Airport </v>
      </c>
      <c r="K735" t="str">
        <f>CONCATENATE(Table2[[#This Row],[Name]]," ",Table2[[#This Row],[Location Name]]," ",Table2[[#This Row],[Type Name]])</f>
        <v xml:space="preserve">St Helens  Airport </v>
      </c>
    </row>
    <row r="736" spans="1:11" x14ac:dyDescent="0.25">
      <c r="A736" t="s">
        <v>10805</v>
      </c>
      <c r="B736" t="s">
        <v>10806</v>
      </c>
      <c r="C736" t="s">
        <v>3514</v>
      </c>
      <c r="D736" t="s">
        <v>24334</v>
      </c>
      <c r="E736">
        <v>8.3333333333333329E-2</v>
      </c>
      <c r="F736" t="s">
        <v>10805</v>
      </c>
      <c r="H736">
        <v>2546</v>
      </c>
      <c r="I736">
        <v>3</v>
      </c>
      <c r="J736" t="str">
        <f>VLOOKUP(Table2[[#This Row],[Type Code]],Types[],2,FALSE)</f>
        <v xml:space="preserve">Airport </v>
      </c>
      <c r="K736" t="str">
        <f>CONCATENATE(Table2[[#This Row],[Name]]," ",Table2[[#This Row],[Location Name]]," ",Table2[[#This Row],[Type Name]])</f>
        <v xml:space="preserve">King Island  Airport </v>
      </c>
    </row>
    <row r="737" spans="1:11" x14ac:dyDescent="0.25">
      <c r="A737" t="s">
        <v>11830</v>
      </c>
      <c r="B737" t="s">
        <v>11831</v>
      </c>
      <c r="C737" t="s">
        <v>3514</v>
      </c>
      <c r="D737" t="s">
        <v>24334</v>
      </c>
      <c r="E737">
        <v>8.3333333333333329E-2</v>
      </c>
      <c r="F737" t="s">
        <v>11830</v>
      </c>
      <c r="H737">
        <v>2918</v>
      </c>
      <c r="I737">
        <v>3</v>
      </c>
      <c r="J737" t="str">
        <f>VLOOKUP(Table2[[#This Row],[Type Code]],Types[],2,FALSE)</f>
        <v xml:space="preserve">Airport </v>
      </c>
      <c r="K737" t="str">
        <f>CONCATENATE(Table2[[#This Row],[Name]]," ",Table2[[#This Row],[Location Name]]," ",Table2[[#This Row],[Type Name]])</f>
        <v xml:space="preserve">Launceston  Airport </v>
      </c>
    </row>
    <row r="738" spans="1:11" x14ac:dyDescent="0.25">
      <c r="A738" t="s">
        <v>11825</v>
      </c>
      <c r="B738" t="s">
        <v>11823</v>
      </c>
      <c r="C738" t="s">
        <v>3514</v>
      </c>
      <c r="D738" t="s">
        <v>24334</v>
      </c>
      <c r="E738">
        <v>8.3333333333333329E-2</v>
      </c>
      <c r="F738" t="s">
        <v>11825</v>
      </c>
      <c r="I738">
        <v>3</v>
      </c>
      <c r="J738" t="str">
        <f>VLOOKUP(Table2[[#This Row],[Type Code]],Types[],2,FALSE)</f>
        <v xml:space="preserve">Airport </v>
      </c>
      <c r="K738" t="str">
        <f>CONCATENATE(Table2[[#This Row],[Name]]," ",Table2[[#This Row],[Location Name]]," ",Table2[[#This Row],[Type Name]])</f>
        <v xml:space="preserve">Latrobe  Airport </v>
      </c>
    </row>
    <row r="739" spans="1:11" x14ac:dyDescent="0.25">
      <c r="A739" t="s">
        <v>20283</v>
      </c>
      <c r="B739" t="s">
        <v>20284</v>
      </c>
      <c r="C739" t="s">
        <v>3514</v>
      </c>
      <c r="D739" t="s">
        <v>24334</v>
      </c>
      <c r="E739">
        <v>8.3333333333333329E-2</v>
      </c>
      <c r="F739" t="s">
        <v>20283</v>
      </c>
      <c r="H739">
        <v>4509</v>
      </c>
      <c r="I739">
        <v>3</v>
      </c>
      <c r="J739" t="str">
        <f>VLOOKUP(Table2[[#This Row],[Type Code]],Types[],2,FALSE)</f>
        <v xml:space="preserve">Airport </v>
      </c>
      <c r="K739" t="str">
        <f>CONCATENATE(Table2[[#This Row],[Name]]," ",Table2[[#This Row],[Location Name]]," ",Table2[[#This Row],[Type Name]])</f>
        <v xml:space="preserve">Smithton  Airport </v>
      </c>
    </row>
    <row r="740" spans="1:11" x14ac:dyDescent="0.25">
      <c r="A740" t="s">
        <v>20822</v>
      </c>
      <c r="B740" t="s">
        <v>20823</v>
      </c>
      <c r="C740" t="s">
        <v>3514</v>
      </c>
      <c r="D740" t="s">
        <v>24334</v>
      </c>
      <c r="E740">
        <v>8.3333333333333329E-2</v>
      </c>
      <c r="F740" t="s">
        <v>20822</v>
      </c>
      <c r="H740">
        <v>4675</v>
      </c>
      <c r="I740">
        <v>3</v>
      </c>
      <c r="J740" t="str">
        <f>VLOOKUP(Table2[[#This Row],[Type Code]],Types[],2,FALSE)</f>
        <v xml:space="preserve">Airport </v>
      </c>
      <c r="K740" t="str">
        <f>CONCATENATE(Table2[[#This Row],[Name]]," ",Table2[[#This Row],[Location Name]]," ",Table2[[#This Row],[Type Name]])</f>
        <v xml:space="preserve">Strahan  Airport </v>
      </c>
    </row>
    <row r="741" spans="1:11" x14ac:dyDescent="0.25">
      <c r="A741" t="s">
        <v>17905</v>
      </c>
      <c r="B741" t="s">
        <v>17904</v>
      </c>
      <c r="C741" t="s">
        <v>3514</v>
      </c>
      <c r="D741" t="s">
        <v>24334</v>
      </c>
      <c r="E741">
        <v>8.3333333333333329E-2</v>
      </c>
      <c r="F741" t="s">
        <v>17905</v>
      </c>
      <c r="H741">
        <v>5151</v>
      </c>
      <c r="I741">
        <v>3</v>
      </c>
      <c r="J741" t="str">
        <f>VLOOKUP(Table2[[#This Row],[Type Code]],Types[],2,FALSE)</f>
        <v xml:space="preserve">Airport </v>
      </c>
      <c r="K741" t="str">
        <f>CONCATENATE(Table2[[#This Row],[Name]]," ",Table2[[#This Row],[Location Name]]," ",Table2[[#This Row],[Type Name]])</f>
        <v xml:space="preserve">Queenstown  Airport </v>
      </c>
    </row>
    <row r="742" spans="1:11" x14ac:dyDescent="0.25">
      <c r="A742" t="s">
        <v>1153</v>
      </c>
      <c r="B742" t="s">
        <v>1154</v>
      </c>
      <c r="C742" t="s">
        <v>1155</v>
      </c>
      <c r="D742" t="s">
        <v>24334</v>
      </c>
      <c r="E742">
        <v>2</v>
      </c>
      <c r="F742" t="s">
        <v>1153</v>
      </c>
      <c r="H742">
        <v>258</v>
      </c>
      <c r="I742">
        <v>3</v>
      </c>
      <c r="J742" t="str">
        <f>VLOOKUP(Table2[[#This Row],[Type Code]],Types[],2,FALSE)</f>
        <v xml:space="preserve">Airport </v>
      </c>
      <c r="K742" t="str">
        <f>CONCATENATE(Table2[[#This Row],[Name]]," ",Table2[[#This Row],[Location Name]]," ",Table2[[#This Row],[Type Name]])</f>
        <v xml:space="preserve">Ararat  Airport </v>
      </c>
    </row>
    <row r="743" spans="1:11" x14ac:dyDescent="0.25">
      <c r="A743" t="s">
        <v>2386</v>
      </c>
      <c r="B743" t="s">
        <v>2387</v>
      </c>
      <c r="C743" t="s">
        <v>1155</v>
      </c>
      <c r="D743" t="s">
        <v>24334</v>
      </c>
      <c r="E743">
        <v>2</v>
      </c>
      <c r="F743" t="s">
        <v>2386</v>
      </c>
      <c r="I743">
        <v>3</v>
      </c>
      <c r="J743" t="str">
        <f>VLOOKUP(Table2[[#This Row],[Type Code]],Types[],2,FALSE)</f>
        <v xml:space="preserve">Airport </v>
      </c>
      <c r="K743" t="str">
        <f>CONCATENATE(Table2[[#This Row],[Name]]," ",Table2[[#This Row],[Location Name]]," ",Table2[[#This Row],[Type Name]])</f>
        <v xml:space="preserve">Benalla  Airport </v>
      </c>
    </row>
    <row r="744" spans="1:11" x14ac:dyDescent="0.25">
      <c r="A744" t="s">
        <v>3237</v>
      </c>
      <c r="B744" t="s">
        <v>3238</v>
      </c>
      <c r="C744" t="s">
        <v>1155</v>
      </c>
      <c r="D744" t="s">
        <v>24334</v>
      </c>
      <c r="E744">
        <v>2</v>
      </c>
      <c r="F744" t="s">
        <v>3237</v>
      </c>
      <c r="I744">
        <v>3</v>
      </c>
      <c r="J744" t="str">
        <f>VLOOKUP(Table2[[#This Row],[Type Code]],Types[],2,FALSE)</f>
        <v xml:space="preserve">Airport </v>
      </c>
      <c r="K744" t="str">
        <f>CONCATENATE(Table2[[#This Row],[Name]]," ",Table2[[#This Row],[Location Name]]," ",Table2[[#This Row],[Type Name]])</f>
        <v xml:space="preserve">Bright  Airport </v>
      </c>
    </row>
    <row r="745" spans="1:11" x14ac:dyDescent="0.25">
      <c r="A745" t="s">
        <v>1698</v>
      </c>
      <c r="B745" t="s">
        <v>1699</v>
      </c>
      <c r="C745" t="s">
        <v>1155</v>
      </c>
      <c r="D745" t="s">
        <v>24334</v>
      </c>
      <c r="E745">
        <v>2</v>
      </c>
      <c r="F745" t="s">
        <v>1698</v>
      </c>
      <c r="H745">
        <v>674</v>
      </c>
      <c r="I745">
        <v>3</v>
      </c>
      <c r="J745" t="str">
        <f>VLOOKUP(Table2[[#This Row],[Type Code]],Types[],2,FALSE)</f>
        <v xml:space="preserve">Airport </v>
      </c>
      <c r="K745" t="str">
        <f>CONCATENATE(Table2[[#This Row],[Name]]," ",Table2[[#This Row],[Location Name]]," ",Table2[[#This Row],[Type Name]])</f>
        <v xml:space="preserve">Bairnsdale  Airport </v>
      </c>
    </row>
    <row r="746" spans="1:11" x14ac:dyDescent="0.25">
      <c r="A746" t="s">
        <v>2392</v>
      </c>
      <c r="B746" t="s">
        <v>2393</v>
      </c>
      <c r="C746" t="s">
        <v>1155</v>
      </c>
      <c r="D746" t="s">
        <v>24334</v>
      </c>
      <c r="E746">
        <v>2</v>
      </c>
      <c r="F746" t="s">
        <v>2392</v>
      </c>
      <c r="I746">
        <v>3</v>
      </c>
      <c r="J746" t="str">
        <f>VLOOKUP(Table2[[#This Row],[Type Code]],Types[],2,FALSE)</f>
        <v xml:space="preserve">Airport </v>
      </c>
      <c r="K746" t="str">
        <f>CONCATENATE(Table2[[#This Row],[Name]]," ",Table2[[#This Row],[Location Name]]," ",Table2[[#This Row],[Type Name]])</f>
        <v xml:space="preserve">Bendigo  Airport </v>
      </c>
    </row>
    <row r="747" spans="1:11" x14ac:dyDescent="0.25">
      <c r="A747" t="s">
        <v>5054</v>
      </c>
      <c r="B747" t="s">
        <v>5055</v>
      </c>
      <c r="C747" t="s">
        <v>1155</v>
      </c>
      <c r="D747" t="s">
        <v>24334</v>
      </c>
      <c r="E747">
        <v>2</v>
      </c>
      <c r="F747" t="s">
        <v>5054</v>
      </c>
      <c r="I747">
        <v>3</v>
      </c>
      <c r="J747" t="str">
        <f>VLOOKUP(Table2[[#This Row],[Type Code]],Types[],2,FALSE)</f>
        <v xml:space="preserve">Airport </v>
      </c>
      <c r="K747" t="str">
        <f>CONCATENATE(Table2[[#This Row],[Name]]," ",Table2[[#This Row],[Location Name]]," ",Table2[[#This Row],[Type Name]])</f>
        <v xml:space="preserve">Corryong  Airport </v>
      </c>
    </row>
    <row r="748" spans="1:11" x14ac:dyDescent="0.25">
      <c r="A748" t="s">
        <v>6237</v>
      </c>
      <c r="B748" t="s">
        <v>6238</v>
      </c>
      <c r="C748" t="s">
        <v>1155</v>
      </c>
      <c r="D748" t="s">
        <v>24334</v>
      </c>
      <c r="E748">
        <v>2</v>
      </c>
      <c r="F748" t="s">
        <v>6237</v>
      </c>
      <c r="I748">
        <v>3</v>
      </c>
      <c r="J748" t="str">
        <f>VLOOKUP(Table2[[#This Row],[Type Code]],Types[],2,FALSE)</f>
        <v xml:space="preserve">Airport </v>
      </c>
      <c r="K748" t="str">
        <f>CONCATENATE(Table2[[#This Row],[Name]]," ",Table2[[#This Row],[Location Name]]," ",Table2[[#This Row],[Type Name]])</f>
        <v xml:space="preserve">Echuca  Airport </v>
      </c>
    </row>
    <row r="749" spans="1:11" x14ac:dyDescent="0.25">
      <c r="A749" t="s">
        <v>6783</v>
      </c>
      <c r="B749" t="s">
        <v>6784</v>
      </c>
      <c r="C749" t="s">
        <v>1155</v>
      </c>
      <c r="D749" t="s">
        <v>24334</v>
      </c>
      <c r="E749">
        <v>2</v>
      </c>
      <c r="F749" t="s">
        <v>6783</v>
      </c>
      <c r="G749" t="s">
        <v>29</v>
      </c>
      <c r="I749">
        <v>6</v>
      </c>
      <c r="J749" t="str">
        <f>VLOOKUP(Table2[[#This Row],[Type Code]],Types[],2,FALSE)</f>
        <v xml:space="preserve">Heliport </v>
      </c>
      <c r="K749" t="str">
        <f>CONCATENATE(Table2[[#This Row],[Name]]," ",Table2[[#This Row],[Location Name]]," ",Table2[[#This Row],[Type Name]])</f>
        <v xml:space="preserve">Falls Creek Heliport Heliport </v>
      </c>
    </row>
    <row r="750" spans="1:11" x14ac:dyDescent="0.25">
      <c r="A750" t="s">
        <v>7603</v>
      </c>
      <c r="B750" t="s">
        <v>7604</v>
      </c>
      <c r="C750" t="s">
        <v>1155</v>
      </c>
      <c r="D750" t="s">
        <v>24334</v>
      </c>
      <c r="E750">
        <v>2</v>
      </c>
      <c r="F750" t="s">
        <v>7603</v>
      </c>
      <c r="H750">
        <v>1704</v>
      </c>
      <c r="I750">
        <v>3</v>
      </c>
      <c r="J750" t="str">
        <f>VLOOKUP(Table2[[#This Row],[Type Code]],Types[],2,FALSE)</f>
        <v xml:space="preserve">Airport </v>
      </c>
      <c r="K750" t="str">
        <f>CONCATENATE(Table2[[#This Row],[Name]]," ",Table2[[#This Row],[Location Name]]," ",Table2[[#This Row],[Type Name]])</f>
        <v xml:space="preserve">Geelong  Airport </v>
      </c>
    </row>
    <row r="751" spans="1:11" x14ac:dyDescent="0.25">
      <c r="A751" t="s">
        <v>8433</v>
      </c>
      <c r="B751" t="s">
        <v>8429</v>
      </c>
      <c r="C751" t="s">
        <v>1155</v>
      </c>
      <c r="D751" t="s">
        <v>24334</v>
      </c>
      <c r="E751">
        <v>2</v>
      </c>
      <c r="F751" t="s">
        <v>8433</v>
      </c>
      <c r="H751">
        <v>1966</v>
      </c>
      <c r="I751">
        <v>3</v>
      </c>
      <c r="J751" t="str">
        <f>VLOOKUP(Table2[[#This Row],[Type Code]],Types[],2,FALSE)</f>
        <v xml:space="preserve">Airport </v>
      </c>
      <c r="K751" t="str">
        <f>CONCATENATE(Table2[[#This Row],[Name]]," ",Table2[[#This Row],[Location Name]]," ",Table2[[#This Row],[Type Name]])</f>
        <v xml:space="preserve">Hamilton  Airport </v>
      </c>
    </row>
    <row r="752" spans="1:11" x14ac:dyDescent="0.25">
      <c r="A752" t="s">
        <v>8980</v>
      </c>
      <c r="B752" t="s">
        <v>8981</v>
      </c>
      <c r="C752" t="s">
        <v>1155</v>
      </c>
      <c r="D752" t="s">
        <v>24334</v>
      </c>
      <c r="E752">
        <v>2</v>
      </c>
      <c r="F752" t="s">
        <v>8980</v>
      </c>
      <c r="H752">
        <v>2015</v>
      </c>
      <c r="I752">
        <v>3</v>
      </c>
      <c r="J752" t="str">
        <f>VLOOKUP(Table2[[#This Row],[Type Code]],Types[],2,FALSE)</f>
        <v xml:space="preserve">Airport </v>
      </c>
      <c r="K752" t="str">
        <f>CONCATENATE(Table2[[#This Row],[Name]]," ",Table2[[#This Row],[Location Name]]," ",Table2[[#This Row],[Type Name]])</f>
        <v xml:space="preserve">Horsham  Airport </v>
      </c>
    </row>
    <row r="753" spans="1:11" x14ac:dyDescent="0.25">
      <c r="A753" t="s">
        <v>8958</v>
      </c>
      <c r="B753" t="s">
        <v>8959</v>
      </c>
      <c r="C753" t="s">
        <v>1155</v>
      </c>
      <c r="D753" t="s">
        <v>24334</v>
      </c>
      <c r="E753">
        <v>2</v>
      </c>
      <c r="F753" t="s">
        <v>8958</v>
      </c>
      <c r="I753">
        <v>3</v>
      </c>
      <c r="J753" t="str">
        <f>VLOOKUP(Table2[[#This Row],[Type Code]],Types[],2,FALSE)</f>
        <v xml:space="preserve">Airport </v>
      </c>
      <c r="K753" t="str">
        <f>CONCATENATE(Table2[[#This Row],[Name]]," ",Table2[[#This Row],[Location Name]]," ",Table2[[#This Row],[Type Name]])</f>
        <v xml:space="preserve">Hopetoun  Airport </v>
      </c>
    </row>
    <row r="754" spans="1:11" x14ac:dyDescent="0.25">
      <c r="A754" t="s">
        <v>10590</v>
      </c>
      <c r="B754" t="s">
        <v>10591</v>
      </c>
      <c r="C754" t="s">
        <v>1155</v>
      </c>
      <c r="D754" t="s">
        <v>24334</v>
      </c>
      <c r="E754">
        <v>2</v>
      </c>
      <c r="F754" t="s">
        <v>10590</v>
      </c>
      <c r="H754">
        <v>2589</v>
      </c>
      <c r="I754">
        <v>3</v>
      </c>
      <c r="J754" t="str">
        <f>VLOOKUP(Table2[[#This Row],[Type Code]],Types[],2,FALSE)</f>
        <v xml:space="preserve">Airport </v>
      </c>
      <c r="K754" t="str">
        <f>CONCATENATE(Table2[[#This Row],[Name]]," ",Table2[[#This Row],[Location Name]]," ",Table2[[#This Row],[Type Name]])</f>
        <v xml:space="preserve">Kerang  Airport </v>
      </c>
    </row>
    <row r="755" spans="1:11" x14ac:dyDescent="0.25">
      <c r="A755" t="s">
        <v>14523</v>
      </c>
      <c r="B755" t="s">
        <v>14524</v>
      </c>
      <c r="C755" t="s">
        <v>1155</v>
      </c>
      <c r="D755" t="s">
        <v>24334</v>
      </c>
      <c r="E755">
        <v>2</v>
      </c>
      <c r="F755" t="s">
        <v>14523</v>
      </c>
      <c r="G755" t="s">
        <v>14525</v>
      </c>
      <c r="I755">
        <v>3</v>
      </c>
      <c r="J755" t="str">
        <f>VLOOKUP(Table2[[#This Row],[Type Code]],Types[],2,FALSE)</f>
        <v xml:space="preserve">Airport </v>
      </c>
      <c r="K755" t="str">
        <f>CONCATENATE(Table2[[#This Row],[Name]]," ",Table2[[#This Row],[Location Name]]," ",Table2[[#This Row],[Type Name]])</f>
        <v xml:space="preserve">Mount Buffalo Porepunkah Airport </v>
      </c>
    </row>
    <row r="756" spans="1:11" x14ac:dyDescent="0.25">
      <c r="A756" t="s">
        <v>13679</v>
      </c>
      <c r="B756" t="s">
        <v>13677</v>
      </c>
      <c r="C756" t="s">
        <v>1155</v>
      </c>
      <c r="D756" t="s">
        <v>24334</v>
      </c>
      <c r="E756">
        <v>2</v>
      </c>
      <c r="F756" t="s">
        <v>13680</v>
      </c>
      <c r="G756" t="s">
        <v>13681</v>
      </c>
      <c r="I756">
        <v>3</v>
      </c>
      <c r="J756" t="str">
        <f>VLOOKUP(Table2[[#This Row],[Type Code]],Types[],2,FALSE)</f>
        <v xml:space="preserve">Airport </v>
      </c>
      <c r="K756" t="str">
        <f>CONCATENATE(Table2[[#This Row],[Name]]," ",Table2[[#This Row],[Location Name]]," ",Table2[[#This Row],[Type Name]])</f>
        <v xml:space="preserve">Melbourne Avalon Airport </v>
      </c>
    </row>
    <row r="757" spans="1:11" x14ac:dyDescent="0.25">
      <c r="A757" t="s">
        <v>13679</v>
      </c>
      <c r="B757" t="s">
        <v>13677</v>
      </c>
      <c r="C757" t="s">
        <v>1155</v>
      </c>
      <c r="D757" t="s">
        <v>24334</v>
      </c>
      <c r="E757">
        <v>2</v>
      </c>
      <c r="F757" t="s">
        <v>13688</v>
      </c>
      <c r="G757" t="s">
        <v>13689</v>
      </c>
      <c r="H757">
        <v>2358</v>
      </c>
      <c r="I757">
        <v>6</v>
      </c>
      <c r="J757" t="str">
        <f>VLOOKUP(Table2[[#This Row],[Type Code]],Types[],2,FALSE)</f>
        <v xml:space="preserve">Heliport </v>
      </c>
      <c r="K757" t="str">
        <f>CONCATENATE(Table2[[#This Row],[Name]]," ",Table2[[#This Row],[Location Name]]," ",Table2[[#This Row],[Type Name]])</f>
        <v xml:space="preserve">Melbourne Yarra Bank Heliport Heliport </v>
      </c>
    </row>
    <row r="758" spans="1:11" x14ac:dyDescent="0.25">
      <c r="A758" t="s">
        <v>13679</v>
      </c>
      <c r="B758" t="s">
        <v>13677</v>
      </c>
      <c r="C758" t="s">
        <v>1155</v>
      </c>
      <c r="D758" t="s">
        <v>24334</v>
      </c>
      <c r="E758">
        <v>2</v>
      </c>
      <c r="F758" t="s">
        <v>13686</v>
      </c>
      <c r="G758" t="s">
        <v>13687</v>
      </c>
      <c r="I758">
        <v>3</v>
      </c>
      <c r="J758" t="str">
        <f>VLOOKUP(Table2[[#This Row],[Type Code]],Types[],2,FALSE)</f>
        <v xml:space="preserve">Airport </v>
      </c>
      <c r="K758" t="str">
        <f>CONCATENATE(Table2[[#This Row],[Name]]," ",Table2[[#This Row],[Location Name]]," ",Table2[[#This Row],[Type Name]])</f>
        <v xml:space="preserve">Melbourne Moorabbin Airport </v>
      </c>
    </row>
    <row r="759" spans="1:11" x14ac:dyDescent="0.25">
      <c r="A759" t="s">
        <v>13679</v>
      </c>
      <c r="B759" t="s">
        <v>13677</v>
      </c>
      <c r="C759" t="s">
        <v>1155</v>
      </c>
      <c r="D759" t="s">
        <v>24334</v>
      </c>
      <c r="E759">
        <v>2</v>
      </c>
      <c r="F759" t="s">
        <v>13682</v>
      </c>
      <c r="G759" t="s">
        <v>13683</v>
      </c>
      <c r="H759">
        <v>3072</v>
      </c>
      <c r="I759">
        <v>3</v>
      </c>
      <c r="J759" t="str">
        <f>VLOOKUP(Table2[[#This Row],[Type Code]],Types[],2,FALSE)</f>
        <v xml:space="preserve">Airport </v>
      </c>
      <c r="K759" t="str">
        <f>CONCATENATE(Table2[[#This Row],[Name]]," ",Table2[[#This Row],[Location Name]]," ",Table2[[#This Row],[Type Name]])</f>
        <v xml:space="preserve">Melbourne Essendon Airport </v>
      </c>
    </row>
    <row r="760" spans="1:11" x14ac:dyDescent="0.25">
      <c r="A760" t="s">
        <v>13679</v>
      </c>
      <c r="B760" t="s">
        <v>13677</v>
      </c>
      <c r="C760" t="s">
        <v>1155</v>
      </c>
      <c r="D760" t="s">
        <v>24334</v>
      </c>
      <c r="E760">
        <v>2</v>
      </c>
      <c r="F760" t="s">
        <v>13679</v>
      </c>
      <c r="G760" t="s">
        <v>13685</v>
      </c>
      <c r="H760">
        <v>3081</v>
      </c>
      <c r="I760">
        <v>3</v>
      </c>
      <c r="J760" t="str">
        <f>VLOOKUP(Table2[[#This Row],[Type Code]],Types[],2,FALSE)</f>
        <v xml:space="preserve">Airport </v>
      </c>
      <c r="K760" t="str">
        <f>CONCATENATE(Table2[[#This Row],[Name]]," ",Table2[[#This Row],[Location Name]]," ",Table2[[#This Row],[Type Name]])</f>
        <v xml:space="preserve">Melbourne Melbourne Airport Airport </v>
      </c>
    </row>
    <row r="761" spans="1:11" x14ac:dyDescent="0.25">
      <c r="A761" t="s">
        <v>13679</v>
      </c>
      <c r="B761" t="s">
        <v>13677</v>
      </c>
      <c r="C761" t="s">
        <v>1155</v>
      </c>
      <c r="D761" t="s">
        <v>24334</v>
      </c>
      <c r="E761">
        <v>2</v>
      </c>
      <c r="F761" t="s">
        <v>13679</v>
      </c>
      <c r="G761" t="s">
        <v>98</v>
      </c>
      <c r="I761">
        <v>2</v>
      </c>
      <c r="J761" t="str">
        <f>VLOOKUP(Table2[[#This Row],[Type Code]],Types[],2,FALSE)</f>
        <v xml:space="preserve">Metropolitan Area </v>
      </c>
      <c r="K761" t="str">
        <f>CONCATENATE(Table2[[#This Row],[Name]]," ",Table2[[#This Row],[Location Name]]," ",Table2[[#This Row],[Type Name]])</f>
        <v xml:space="preserve">Melbourne Metropolitan Area Metropolitan Area </v>
      </c>
    </row>
    <row r="762" spans="1:11" x14ac:dyDescent="0.25">
      <c r="A762" t="s">
        <v>13679</v>
      </c>
      <c r="B762" t="s">
        <v>13677</v>
      </c>
      <c r="C762" t="s">
        <v>1155</v>
      </c>
      <c r="D762" t="s">
        <v>24334</v>
      </c>
      <c r="E762">
        <v>2</v>
      </c>
      <c r="F762" t="s">
        <v>13684</v>
      </c>
      <c r="G762" t="s">
        <v>182</v>
      </c>
      <c r="I762">
        <v>7</v>
      </c>
      <c r="J762" t="str">
        <f>VLOOKUP(Table2[[#This Row],[Type Code]],Types[],2,FALSE)</f>
        <v>Ferry Port</v>
      </c>
      <c r="K762" t="str">
        <f>CONCATENATE(Table2[[#This Row],[Name]]," ",Table2[[#This Row],[Location Name]]," ",Table2[[#This Row],[Type Name]])</f>
        <v>Melbourne Ferry Port Ferry Port</v>
      </c>
    </row>
    <row r="763" spans="1:11" x14ac:dyDescent="0.25">
      <c r="A763" t="s">
        <v>14551</v>
      </c>
      <c r="B763" t="s">
        <v>14552</v>
      </c>
      <c r="C763" t="s">
        <v>1155</v>
      </c>
      <c r="D763" t="s">
        <v>24334</v>
      </c>
      <c r="E763">
        <v>2</v>
      </c>
      <c r="F763" t="s">
        <v>14551</v>
      </c>
      <c r="I763">
        <v>3</v>
      </c>
      <c r="J763" t="str">
        <f>VLOOKUP(Table2[[#This Row],[Type Code]],Types[],2,FALSE)</f>
        <v xml:space="preserve">Airport </v>
      </c>
      <c r="K763" t="str">
        <f>CONCATENATE(Table2[[#This Row],[Name]]," ",Table2[[#This Row],[Location Name]]," ",Table2[[#This Row],[Type Name]])</f>
        <v xml:space="preserve">Mount Hotham  Airport </v>
      </c>
    </row>
    <row r="764" spans="1:11" x14ac:dyDescent="0.25">
      <c r="A764" t="s">
        <v>13909</v>
      </c>
      <c r="B764" t="s">
        <v>13910</v>
      </c>
      <c r="C764" t="s">
        <v>1155</v>
      </c>
      <c r="D764" t="s">
        <v>24334</v>
      </c>
      <c r="E764">
        <v>2</v>
      </c>
      <c r="F764" t="s">
        <v>13909</v>
      </c>
      <c r="H764">
        <v>3296</v>
      </c>
      <c r="I764">
        <v>3</v>
      </c>
      <c r="J764" t="str">
        <f>VLOOKUP(Table2[[#This Row],[Type Code]],Types[],2,FALSE)</f>
        <v xml:space="preserve">Airport </v>
      </c>
      <c r="K764" t="str">
        <f>CONCATENATE(Table2[[#This Row],[Name]]," ",Table2[[#This Row],[Location Name]]," ",Table2[[#This Row],[Type Name]])</f>
        <v xml:space="preserve">Mildura  Airport </v>
      </c>
    </row>
    <row r="765" spans="1:11" x14ac:dyDescent="0.25">
      <c r="A765" t="s">
        <v>16281</v>
      </c>
      <c r="B765" t="s">
        <v>16282</v>
      </c>
      <c r="C765" t="s">
        <v>1155</v>
      </c>
      <c r="D765" t="s">
        <v>24334</v>
      </c>
      <c r="E765">
        <v>2</v>
      </c>
      <c r="F765" t="s">
        <v>16281</v>
      </c>
      <c r="I765">
        <v>3</v>
      </c>
      <c r="J765" t="str">
        <f>VLOOKUP(Table2[[#This Row],[Type Code]],Types[],2,FALSE)</f>
        <v xml:space="preserve">Airport </v>
      </c>
      <c r="K765" t="str">
        <f>CONCATENATE(Table2[[#This Row],[Name]]," ",Table2[[#This Row],[Location Name]]," ",Table2[[#This Row],[Type Name]])</f>
        <v xml:space="preserve">Ouyen  Airport </v>
      </c>
    </row>
    <row r="766" spans="1:11" x14ac:dyDescent="0.25">
      <c r="A766" t="s">
        <v>17422</v>
      </c>
      <c r="B766" t="s">
        <v>8803</v>
      </c>
      <c r="C766" t="s">
        <v>1155</v>
      </c>
      <c r="D766" t="s">
        <v>24334</v>
      </c>
      <c r="E766">
        <v>2</v>
      </c>
      <c r="F766" t="s">
        <v>17422</v>
      </c>
      <c r="H766">
        <v>4085</v>
      </c>
      <c r="I766">
        <v>3</v>
      </c>
      <c r="J766" t="str">
        <f>VLOOKUP(Table2[[#This Row],[Type Code]],Types[],2,FALSE)</f>
        <v xml:space="preserve">Airport </v>
      </c>
      <c r="K766" t="str">
        <f>CONCATENATE(Table2[[#This Row],[Name]]," ",Table2[[#This Row],[Location Name]]," ",Table2[[#This Row],[Type Name]])</f>
        <v xml:space="preserve">Portland  Airport </v>
      </c>
    </row>
    <row r="767" spans="1:11" x14ac:dyDescent="0.25">
      <c r="A767" t="s">
        <v>18456</v>
      </c>
      <c r="B767" t="s">
        <v>18457</v>
      </c>
      <c r="C767" t="s">
        <v>1155</v>
      </c>
      <c r="D767" t="s">
        <v>24334</v>
      </c>
      <c r="E767">
        <v>2</v>
      </c>
      <c r="F767" t="s">
        <v>18456</v>
      </c>
      <c r="I767">
        <v>3</v>
      </c>
      <c r="J767" t="str">
        <f>VLOOKUP(Table2[[#This Row],[Type Code]],Types[],2,FALSE)</f>
        <v xml:space="preserve">Airport </v>
      </c>
      <c r="K767" t="str">
        <f>CONCATENATE(Table2[[#This Row],[Name]]," ",Table2[[#This Row],[Location Name]]," ",Table2[[#This Row],[Type Name]])</f>
        <v xml:space="preserve">Robinvale  Airport </v>
      </c>
    </row>
    <row r="768" spans="1:11" x14ac:dyDescent="0.25">
      <c r="A768" t="s">
        <v>16080</v>
      </c>
      <c r="B768" t="s">
        <v>16081</v>
      </c>
      <c r="C768" t="s">
        <v>1155</v>
      </c>
      <c r="D768" t="s">
        <v>24334</v>
      </c>
      <c r="E768">
        <v>2</v>
      </c>
      <c r="F768" t="s">
        <v>16080</v>
      </c>
      <c r="I768">
        <v>3</v>
      </c>
      <c r="J768" t="str">
        <f>VLOOKUP(Table2[[#This Row],[Type Code]],Types[],2,FALSE)</f>
        <v xml:space="preserve">Airport </v>
      </c>
      <c r="K768" t="str">
        <f>CONCATENATE(Table2[[#This Row],[Name]]," ",Table2[[#This Row],[Location Name]]," ",Table2[[#This Row],[Type Name]])</f>
        <v xml:space="preserve">Orbost  Airport </v>
      </c>
    </row>
    <row r="769" spans="1:11" x14ac:dyDescent="0.25">
      <c r="A769" t="s">
        <v>19926</v>
      </c>
      <c r="B769" t="s">
        <v>19927</v>
      </c>
      <c r="C769" t="s">
        <v>1155</v>
      </c>
      <c r="D769" t="s">
        <v>24334</v>
      </c>
      <c r="E769">
        <v>2</v>
      </c>
      <c r="F769" t="s">
        <v>19926</v>
      </c>
      <c r="H769">
        <v>4492</v>
      </c>
      <c r="I769">
        <v>3</v>
      </c>
      <c r="J769" t="str">
        <f>VLOOKUP(Table2[[#This Row],[Type Code]],Types[],2,FALSE)</f>
        <v xml:space="preserve">Airport </v>
      </c>
      <c r="K769" t="str">
        <f>CONCATENATE(Table2[[#This Row],[Name]]," ",Table2[[#This Row],[Location Name]]," ",Table2[[#This Row],[Type Name]])</f>
        <v xml:space="preserve">Shepparton  Airport </v>
      </c>
    </row>
    <row r="770" spans="1:11" x14ac:dyDescent="0.25">
      <c r="A770" t="s">
        <v>20690</v>
      </c>
      <c r="B770" t="s">
        <v>20691</v>
      </c>
      <c r="C770" t="s">
        <v>1155</v>
      </c>
      <c r="D770" t="s">
        <v>24334</v>
      </c>
      <c r="E770">
        <v>2</v>
      </c>
      <c r="F770" t="s">
        <v>20690</v>
      </c>
      <c r="H770">
        <v>4760</v>
      </c>
      <c r="I770">
        <v>3</v>
      </c>
      <c r="J770" t="str">
        <f>VLOOKUP(Table2[[#This Row],[Type Code]],Types[],2,FALSE)</f>
        <v xml:space="preserve">Airport </v>
      </c>
      <c r="K770" t="str">
        <f>CONCATENATE(Table2[[#This Row],[Name]]," ",Table2[[#This Row],[Location Name]]," ",Table2[[#This Row],[Type Name]])</f>
        <v xml:space="preserve">Stawell  Airport </v>
      </c>
    </row>
    <row r="771" spans="1:11" x14ac:dyDescent="0.25">
      <c r="A771" t="s">
        <v>21058</v>
      </c>
      <c r="B771" t="s">
        <v>21059</v>
      </c>
      <c r="C771" t="s">
        <v>1155</v>
      </c>
      <c r="D771" t="s">
        <v>24334</v>
      </c>
      <c r="E771">
        <v>2</v>
      </c>
      <c r="F771" t="s">
        <v>21058</v>
      </c>
      <c r="H771">
        <v>4764</v>
      </c>
      <c r="I771">
        <v>3</v>
      </c>
      <c r="J771" t="str">
        <f>VLOOKUP(Table2[[#This Row],[Type Code]],Types[],2,FALSE)</f>
        <v xml:space="preserve">Airport </v>
      </c>
      <c r="K771" t="str">
        <f>CONCATENATE(Table2[[#This Row],[Name]]," ",Table2[[#This Row],[Location Name]]," ",Table2[[#This Row],[Type Name]])</f>
        <v xml:space="preserve">Swan Hill  Airport </v>
      </c>
    </row>
    <row r="772" spans="1:11" x14ac:dyDescent="0.25">
      <c r="A772" t="s">
        <v>18881</v>
      </c>
      <c r="B772" t="s">
        <v>17965</v>
      </c>
      <c r="C772" t="s">
        <v>1155</v>
      </c>
      <c r="D772" t="s">
        <v>24334</v>
      </c>
      <c r="E772">
        <v>2</v>
      </c>
      <c r="F772" t="s">
        <v>18881</v>
      </c>
      <c r="G772" t="s">
        <v>18882</v>
      </c>
      <c r="H772">
        <v>4773</v>
      </c>
      <c r="I772">
        <v>3</v>
      </c>
      <c r="J772" t="str">
        <f>VLOOKUP(Table2[[#This Row],[Type Code]],Types[],2,FALSE)</f>
        <v xml:space="preserve">Airport </v>
      </c>
      <c r="K772" t="str">
        <f>CONCATENATE(Table2[[#This Row],[Name]]," ",Table2[[#This Row],[Location Name]]," ",Table2[[#This Row],[Type Name]])</f>
        <v xml:space="preserve">Sale West Sale Airport </v>
      </c>
    </row>
    <row r="773" spans="1:11" x14ac:dyDescent="0.25">
      <c r="A773" t="s">
        <v>22155</v>
      </c>
      <c r="B773" t="s">
        <v>22156</v>
      </c>
      <c r="C773" t="s">
        <v>1155</v>
      </c>
      <c r="D773" t="s">
        <v>24334</v>
      </c>
      <c r="E773">
        <v>2</v>
      </c>
      <c r="F773" t="s">
        <v>22155</v>
      </c>
      <c r="G773" t="s">
        <v>22157</v>
      </c>
      <c r="I773">
        <v>3</v>
      </c>
      <c r="J773" t="str">
        <f>VLOOKUP(Table2[[#This Row],[Type Code]],Types[],2,FALSE)</f>
        <v xml:space="preserve">Airport </v>
      </c>
      <c r="K773" t="str">
        <f>CONCATENATE(Table2[[#This Row],[Name]]," ",Table2[[#This Row],[Location Name]]," ",Table2[[#This Row],[Type Name]])</f>
        <v xml:space="preserve">Traralgon Latrobe Valley Airport </v>
      </c>
    </row>
    <row r="774" spans="1:11" x14ac:dyDescent="0.25">
      <c r="A774" t="s">
        <v>23284</v>
      </c>
      <c r="B774" t="s">
        <v>23285</v>
      </c>
      <c r="C774" t="s">
        <v>1155</v>
      </c>
      <c r="D774" t="s">
        <v>24334</v>
      </c>
      <c r="E774">
        <v>2</v>
      </c>
      <c r="F774" t="s">
        <v>23284</v>
      </c>
      <c r="H774">
        <v>5406</v>
      </c>
      <c r="I774">
        <v>3</v>
      </c>
      <c r="J774" t="str">
        <f>VLOOKUP(Table2[[#This Row],[Type Code]],Types[],2,FALSE)</f>
        <v xml:space="preserve">Airport </v>
      </c>
      <c r="K774" t="str">
        <f>CONCATENATE(Table2[[#This Row],[Name]]," ",Table2[[#This Row],[Location Name]]," ",Table2[[#This Row],[Type Name]])</f>
        <v xml:space="preserve">Wangaratta  Airport </v>
      </c>
    </row>
    <row r="775" spans="1:11" x14ac:dyDescent="0.25">
      <c r="A775" t="s">
        <v>23467</v>
      </c>
      <c r="B775" t="s">
        <v>23468</v>
      </c>
      <c r="C775" t="s">
        <v>1155</v>
      </c>
      <c r="D775" t="s">
        <v>24334</v>
      </c>
      <c r="E775">
        <v>2</v>
      </c>
      <c r="F775" t="s">
        <v>23467</v>
      </c>
      <c r="I775">
        <v>3</v>
      </c>
      <c r="J775" t="str">
        <f>VLOOKUP(Table2[[#This Row],[Type Code]],Types[],2,FALSE)</f>
        <v xml:space="preserve">Airport </v>
      </c>
      <c r="K775" t="str">
        <f>CONCATENATE(Table2[[#This Row],[Name]]," ",Table2[[#This Row],[Location Name]]," ",Table2[[#This Row],[Type Name]])</f>
        <v xml:space="preserve">Welshpool  Airport </v>
      </c>
    </row>
    <row r="776" spans="1:11" x14ac:dyDescent="0.25">
      <c r="A776" t="s">
        <v>23318</v>
      </c>
      <c r="B776" t="s">
        <v>23319</v>
      </c>
      <c r="C776" t="s">
        <v>1155</v>
      </c>
      <c r="D776" t="s">
        <v>24334</v>
      </c>
      <c r="E776">
        <v>2</v>
      </c>
      <c r="F776" t="s">
        <v>23318</v>
      </c>
      <c r="H776">
        <v>5419</v>
      </c>
      <c r="I776">
        <v>3</v>
      </c>
      <c r="J776" t="str">
        <f>VLOOKUP(Table2[[#This Row],[Type Code]],Types[],2,FALSE)</f>
        <v xml:space="preserve">Airport </v>
      </c>
      <c r="K776" t="str">
        <f>CONCATENATE(Table2[[#This Row],[Name]]," ",Table2[[#This Row],[Location Name]]," ",Table2[[#This Row],[Type Name]])</f>
        <v xml:space="preserve">Warracknabeal  Airport </v>
      </c>
    </row>
    <row r="777" spans="1:11" x14ac:dyDescent="0.25">
      <c r="A777" t="s">
        <v>23333</v>
      </c>
      <c r="B777" t="s">
        <v>23334</v>
      </c>
      <c r="C777" t="s">
        <v>1155</v>
      </c>
      <c r="D777" t="s">
        <v>24334</v>
      </c>
      <c r="E777">
        <v>2</v>
      </c>
      <c r="F777" t="s">
        <v>23333</v>
      </c>
      <c r="H777">
        <v>5436</v>
      </c>
      <c r="I777">
        <v>3</v>
      </c>
      <c r="J777" t="str">
        <f>VLOOKUP(Table2[[#This Row],[Type Code]],Types[],2,FALSE)</f>
        <v xml:space="preserve">Airport </v>
      </c>
      <c r="K777" t="str">
        <f>CONCATENATE(Table2[[#This Row],[Name]]," ",Table2[[#This Row],[Location Name]]," ",Table2[[#This Row],[Type Name]])</f>
        <v xml:space="preserve">Warrnambool  Airport </v>
      </c>
    </row>
    <row r="778" spans="1:11" x14ac:dyDescent="0.25">
      <c r="A778" t="s">
        <v>4747</v>
      </c>
      <c r="B778" t="s">
        <v>4748</v>
      </c>
      <c r="C778" t="s">
        <v>1155</v>
      </c>
      <c r="D778" t="s">
        <v>24334</v>
      </c>
      <c r="E778">
        <v>2</v>
      </c>
      <c r="F778" t="s">
        <v>4747</v>
      </c>
      <c r="I778">
        <v>3</v>
      </c>
      <c r="J778" t="str">
        <f>VLOOKUP(Table2[[#This Row],[Type Code]],Types[],2,FALSE)</f>
        <v xml:space="preserve">Airport </v>
      </c>
      <c r="K778" t="str">
        <f>CONCATENATE(Table2[[#This Row],[Name]]," ",Table2[[#This Row],[Location Name]]," ",Table2[[#This Row],[Type Name]])</f>
        <v xml:space="preserve">Colac  Airport </v>
      </c>
    </row>
    <row r="779" spans="1:11" x14ac:dyDescent="0.25">
      <c r="A779" t="s">
        <v>12971</v>
      </c>
      <c r="B779" t="s">
        <v>12972</v>
      </c>
      <c r="C779" t="s">
        <v>1155</v>
      </c>
      <c r="D779" t="s">
        <v>24334</v>
      </c>
      <c r="E779">
        <v>2</v>
      </c>
      <c r="F779" t="s">
        <v>12971</v>
      </c>
      <c r="H779">
        <v>5543</v>
      </c>
      <c r="I779">
        <v>3</v>
      </c>
      <c r="J779" t="str">
        <f>VLOOKUP(Table2[[#This Row],[Type Code]],Types[],2,FALSE)</f>
        <v xml:space="preserve">Airport </v>
      </c>
      <c r="K779" t="str">
        <f>CONCATENATE(Table2[[#This Row],[Name]]," ",Table2[[#This Row],[Location Name]]," ",Table2[[#This Row],[Type Name]])</f>
        <v xml:space="preserve">Mallacoota  Airport </v>
      </c>
    </row>
    <row r="780" spans="1:11" x14ac:dyDescent="0.25">
      <c r="A780" t="s">
        <v>18010</v>
      </c>
      <c r="B780" t="s">
        <v>18003</v>
      </c>
      <c r="C780" t="s">
        <v>1155</v>
      </c>
      <c r="D780" t="s">
        <v>24334</v>
      </c>
      <c r="E780">
        <v>2</v>
      </c>
      <c r="F780" t="s">
        <v>18010</v>
      </c>
      <c r="G780" t="s">
        <v>26</v>
      </c>
      <c r="I780">
        <v>1</v>
      </c>
      <c r="J780" t="str">
        <f>VLOOKUP(Table2[[#This Row],[Type Code]],Types[],2,FALSE)</f>
        <v xml:space="preserve">Off-Line Point </v>
      </c>
      <c r="K780" t="str">
        <f>CONCATENATE(Table2[[#This Row],[Name]]," ",Table2[[#This Row],[Location Name]]," ",Table2[[#This Row],[Type Name]])</f>
        <v xml:space="preserve">Rail (Generic) Off-line Point Off-Line Point </v>
      </c>
    </row>
    <row r="781" spans="1:11" x14ac:dyDescent="0.25">
      <c r="A781" t="s">
        <v>14798</v>
      </c>
      <c r="B781" t="s">
        <v>14799</v>
      </c>
      <c r="C781" t="s">
        <v>1155</v>
      </c>
      <c r="D781" t="s">
        <v>24334</v>
      </c>
      <c r="E781">
        <v>2</v>
      </c>
      <c r="F781" t="s">
        <v>14798</v>
      </c>
      <c r="G781" t="s">
        <v>26</v>
      </c>
      <c r="I781">
        <v>1</v>
      </c>
      <c r="J781" t="str">
        <f>VLOOKUP(Table2[[#This Row],[Type Code]],Types[],2,FALSE)</f>
        <v xml:space="preserve">Off-Line Point </v>
      </c>
      <c r="K781" t="str">
        <f>CONCATENATE(Table2[[#This Row],[Name]]," ",Table2[[#This Row],[Location Name]]," ",Table2[[#This Row],[Type Name]])</f>
        <v xml:space="preserve">Mystery Flight Off-line Point Off-Line Point </v>
      </c>
    </row>
    <row r="782" spans="1:11" x14ac:dyDescent="0.25">
      <c r="A782" t="s">
        <v>6427</v>
      </c>
      <c r="B782" t="s">
        <v>6428</v>
      </c>
      <c r="C782" t="s">
        <v>1155</v>
      </c>
      <c r="D782" t="s">
        <v>24334</v>
      </c>
      <c r="E782">
        <v>2</v>
      </c>
      <c r="F782" t="s">
        <v>6427</v>
      </c>
      <c r="G782" t="s">
        <v>26</v>
      </c>
      <c r="I782">
        <v>1</v>
      </c>
      <c r="J782" t="str">
        <f>VLOOKUP(Table2[[#This Row],[Type Code]],Types[],2,FALSE)</f>
        <v xml:space="preserve">Off-Line Point </v>
      </c>
      <c r="K782" t="str">
        <f>CONCATENATE(Table2[[#This Row],[Name]]," ",Table2[[#This Row],[Location Name]]," ",Table2[[#This Row],[Type Name]])</f>
        <v xml:space="preserve">Elite Mystery Night Off-line Point Off-Line Point </v>
      </c>
    </row>
    <row r="783" spans="1:11" x14ac:dyDescent="0.25">
      <c r="A783" t="s">
        <v>14800</v>
      </c>
      <c r="B783" t="s">
        <v>14801</v>
      </c>
      <c r="C783" t="s">
        <v>1155</v>
      </c>
      <c r="D783" t="s">
        <v>24334</v>
      </c>
      <c r="E783">
        <v>2</v>
      </c>
      <c r="F783" t="s">
        <v>14800</v>
      </c>
      <c r="G783" t="s">
        <v>26</v>
      </c>
      <c r="I783">
        <v>1</v>
      </c>
      <c r="J783" t="str">
        <f>VLOOKUP(Table2[[#This Row],[Type Code]],Types[],2,FALSE)</f>
        <v xml:space="preserve">Off-Line Point </v>
      </c>
      <c r="K783" t="str">
        <f>CONCATENATE(Table2[[#This Row],[Name]]," ",Table2[[#This Row],[Location Name]]," ",Table2[[#This Row],[Type Name]])</f>
        <v xml:space="preserve">Mystery Night Off-line Point Off-Line Point </v>
      </c>
    </row>
    <row r="784" spans="1:11" x14ac:dyDescent="0.25">
      <c r="A784" t="s">
        <v>471</v>
      </c>
      <c r="B784" t="s">
        <v>462</v>
      </c>
      <c r="C784" t="s">
        <v>87</v>
      </c>
      <c r="D784" t="s">
        <v>24334</v>
      </c>
      <c r="E784">
        <v>4</v>
      </c>
      <c r="F784" t="s">
        <v>471</v>
      </c>
      <c r="H784">
        <v>150</v>
      </c>
      <c r="I784">
        <v>3</v>
      </c>
      <c r="J784" t="str">
        <f>VLOOKUP(Table2[[#This Row],[Type Code]],Types[],2,FALSE)</f>
        <v xml:space="preserve">Airport </v>
      </c>
      <c r="K784" t="str">
        <f>CONCATENATE(Table2[[#This Row],[Name]]," ",Table2[[#This Row],[Location Name]]," ",Table2[[#This Row],[Type Name]])</f>
        <v xml:space="preserve">Albany  Airport </v>
      </c>
    </row>
    <row r="785" spans="1:11" x14ac:dyDescent="0.25">
      <c r="A785" t="s">
        <v>2238</v>
      </c>
      <c r="B785" t="s">
        <v>2239</v>
      </c>
      <c r="C785" t="s">
        <v>87</v>
      </c>
      <c r="D785" t="s">
        <v>24334</v>
      </c>
      <c r="E785">
        <v>4</v>
      </c>
      <c r="F785" t="s">
        <v>2238</v>
      </c>
      <c r="H785">
        <v>433</v>
      </c>
      <c r="I785">
        <v>3</v>
      </c>
      <c r="J785" t="str">
        <f>VLOOKUP(Table2[[#This Row],[Type Code]],Types[],2,FALSE)</f>
        <v xml:space="preserve">Airport </v>
      </c>
      <c r="K785" t="str">
        <f>CONCATENATE(Table2[[#This Row],[Name]]," ",Table2[[#This Row],[Location Name]]," ",Table2[[#This Row],[Type Name]])</f>
        <v xml:space="preserve">Bedford Downs  Airport </v>
      </c>
    </row>
    <row r="786" spans="1:11" x14ac:dyDescent="0.25">
      <c r="A786" t="s">
        <v>2183</v>
      </c>
      <c r="B786" t="s">
        <v>2184</v>
      </c>
      <c r="C786" t="s">
        <v>87</v>
      </c>
      <c r="D786" t="s">
        <v>24334</v>
      </c>
      <c r="E786">
        <v>4</v>
      </c>
      <c r="F786" t="s">
        <v>2183</v>
      </c>
      <c r="H786">
        <v>438</v>
      </c>
      <c r="I786">
        <v>3</v>
      </c>
      <c r="J786" t="str">
        <f>VLOOKUP(Table2[[#This Row],[Type Code]],Types[],2,FALSE)</f>
        <v xml:space="preserve">Airport </v>
      </c>
      <c r="K786" t="str">
        <f>CONCATENATE(Table2[[#This Row],[Name]]," ",Table2[[#This Row],[Location Name]]," ",Table2[[#This Row],[Type Name]])</f>
        <v xml:space="preserve">Beagle Bay  Airport </v>
      </c>
    </row>
    <row r="787" spans="1:11" x14ac:dyDescent="0.25">
      <c r="A787" t="s">
        <v>2662</v>
      </c>
      <c r="B787" t="s">
        <v>2663</v>
      </c>
      <c r="C787" t="s">
        <v>87</v>
      </c>
      <c r="D787" t="s">
        <v>24334</v>
      </c>
      <c r="E787">
        <v>4</v>
      </c>
      <c r="F787" t="s">
        <v>2662</v>
      </c>
      <c r="H787">
        <v>528</v>
      </c>
      <c r="I787">
        <v>3</v>
      </c>
      <c r="J787" t="str">
        <f>VLOOKUP(Table2[[#This Row],[Type Code]],Types[],2,FALSE)</f>
        <v xml:space="preserve">Airport </v>
      </c>
      <c r="K787" t="str">
        <f>CONCATENATE(Table2[[#This Row],[Name]]," ",Table2[[#This Row],[Location Name]]," ",Table2[[#This Row],[Type Name]])</f>
        <v xml:space="preserve">Billiluna  Airport </v>
      </c>
    </row>
    <row r="788" spans="1:11" x14ac:dyDescent="0.25">
      <c r="A788" t="s">
        <v>3324</v>
      </c>
      <c r="B788" t="s">
        <v>3325</v>
      </c>
      <c r="C788" t="s">
        <v>87</v>
      </c>
      <c r="D788" t="s">
        <v>24334</v>
      </c>
      <c r="E788">
        <v>4</v>
      </c>
      <c r="F788" t="s">
        <v>3324</v>
      </c>
      <c r="G788" t="s">
        <v>122</v>
      </c>
      <c r="H788">
        <v>579</v>
      </c>
      <c r="I788">
        <v>3</v>
      </c>
      <c r="J788" t="str">
        <f>VLOOKUP(Table2[[#This Row],[Type Code]],Types[],2,FALSE)</f>
        <v xml:space="preserve">Airport </v>
      </c>
      <c r="K788" t="str">
        <f>CONCATENATE(Table2[[#This Row],[Name]]," ",Table2[[#This Row],[Location Name]]," ",Table2[[#This Row],[Type Name]])</f>
        <v xml:space="preserve">Broome International Airport </v>
      </c>
    </row>
    <row r="789" spans="1:11" x14ac:dyDescent="0.25">
      <c r="A789" t="s">
        <v>3538</v>
      </c>
      <c r="B789" t="s">
        <v>3539</v>
      </c>
      <c r="C789" t="s">
        <v>87</v>
      </c>
      <c r="D789" t="s">
        <v>24334</v>
      </c>
      <c r="E789">
        <v>4</v>
      </c>
      <c r="F789" t="s">
        <v>3538</v>
      </c>
      <c r="H789">
        <v>0</v>
      </c>
      <c r="I789">
        <v>3</v>
      </c>
      <c r="J789" t="str">
        <f>VLOOKUP(Table2[[#This Row],[Type Code]],Types[],2,FALSE)</f>
        <v xml:space="preserve">Airport </v>
      </c>
      <c r="K789" t="str">
        <f>CONCATENATE(Table2[[#This Row],[Name]]," ",Table2[[#This Row],[Location Name]]," ",Table2[[#This Row],[Type Name]])</f>
        <v xml:space="preserve">Busselton  Airport </v>
      </c>
    </row>
    <row r="790" spans="1:11" x14ac:dyDescent="0.25">
      <c r="A790" t="s">
        <v>1759</v>
      </c>
      <c r="B790" t="s">
        <v>1760</v>
      </c>
      <c r="C790" t="s">
        <v>87</v>
      </c>
      <c r="D790" t="s">
        <v>24334</v>
      </c>
      <c r="E790">
        <v>4</v>
      </c>
      <c r="F790" t="s">
        <v>1759</v>
      </c>
      <c r="H790">
        <v>648</v>
      </c>
      <c r="I790">
        <v>3</v>
      </c>
      <c r="J790" t="str">
        <f>VLOOKUP(Table2[[#This Row],[Type Code]],Types[],2,FALSE)</f>
        <v xml:space="preserve">Airport </v>
      </c>
      <c r="K790" t="str">
        <f>CONCATENATE(Table2[[#This Row],[Name]]," ",Table2[[#This Row],[Location Name]]," ",Table2[[#This Row],[Type Name]])</f>
        <v xml:space="preserve">Balgo Hill  Airport </v>
      </c>
    </row>
    <row r="791" spans="1:11" x14ac:dyDescent="0.25">
      <c r="A791" t="s">
        <v>3467</v>
      </c>
      <c r="B791" t="s">
        <v>3468</v>
      </c>
      <c r="C791" t="s">
        <v>87</v>
      </c>
      <c r="D791" t="s">
        <v>24334</v>
      </c>
      <c r="E791">
        <v>4</v>
      </c>
      <c r="F791" t="s">
        <v>3467</v>
      </c>
      <c r="H791">
        <v>722</v>
      </c>
      <c r="I791">
        <v>3</v>
      </c>
      <c r="J791" t="str">
        <f>VLOOKUP(Table2[[#This Row],[Type Code]],Types[],2,FALSE)</f>
        <v xml:space="preserve">Airport </v>
      </c>
      <c r="K791" t="str">
        <f>CONCATENATE(Table2[[#This Row],[Name]]," ",Table2[[#This Row],[Location Name]]," ",Table2[[#This Row],[Type Name]])</f>
        <v xml:space="preserve">Bunbury  Airport </v>
      </c>
    </row>
    <row r="792" spans="1:11" x14ac:dyDescent="0.25">
      <c r="A792" t="s">
        <v>2546</v>
      </c>
      <c r="B792" t="s">
        <v>2547</v>
      </c>
      <c r="C792" t="s">
        <v>87</v>
      </c>
      <c r="D792" t="s">
        <v>24334</v>
      </c>
      <c r="E792">
        <v>4</v>
      </c>
      <c r="F792" t="s">
        <v>2546</v>
      </c>
      <c r="H792">
        <v>738</v>
      </c>
      <c r="I792">
        <v>3</v>
      </c>
      <c r="J792" t="str">
        <f>VLOOKUP(Table2[[#This Row],[Type Code]],Types[],2,FALSE)</f>
        <v xml:space="preserve">Airport </v>
      </c>
      <c r="K792" t="str">
        <f>CONCATENATE(Table2[[#This Row],[Name]]," ",Table2[[#This Row],[Location Name]]," ",Table2[[#This Row],[Type Name]])</f>
        <v xml:space="preserve">Beverley Springs  Airport </v>
      </c>
    </row>
    <row r="793" spans="1:11" x14ac:dyDescent="0.25">
      <c r="A793" t="s">
        <v>2039</v>
      </c>
      <c r="B793" t="s">
        <v>2040</v>
      </c>
      <c r="C793" t="s">
        <v>87</v>
      </c>
      <c r="D793" t="s">
        <v>24334</v>
      </c>
      <c r="E793">
        <v>4</v>
      </c>
      <c r="F793" t="s">
        <v>2039</v>
      </c>
      <c r="I793">
        <v>3</v>
      </c>
      <c r="J793" t="str">
        <f>VLOOKUP(Table2[[#This Row],[Type Code]],Types[],2,FALSE)</f>
        <v xml:space="preserve">Airport </v>
      </c>
      <c r="K793" t="str">
        <f>CONCATENATE(Table2[[#This Row],[Name]]," ",Table2[[#This Row],[Location Name]]," ",Table2[[#This Row],[Type Name]])</f>
        <v xml:space="preserve">Barrow Island  Airport </v>
      </c>
    </row>
    <row r="794" spans="1:11" x14ac:dyDescent="0.25">
      <c r="A794" t="s">
        <v>2328</v>
      </c>
      <c r="B794" t="s">
        <v>2329</v>
      </c>
      <c r="C794" t="s">
        <v>87</v>
      </c>
      <c r="D794" t="s">
        <v>24334</v>
      </c>
      <c r="E794">
        <v>4</v>
      </c>
      <c r="F794" t="s">
        <v>2328</v>
      </c>
      <c r="I794">
        <v>3</v>
      </c>
      <c r="J794" t="str">
        <f>VLOOKUP(Table2[[#This Row],[Type Code]],Types[],2,FALSE)</f>
        <v xml:space="preserve">Airport </v>
      </c>
      <c r="K794" t="str">
        <f>CONCATENATE(Table2[[#This Row],[Name]]," ",Table2[[#This Row],[Location Name]]," ",Table2[[#This Row],[Type Name]])</f>
        <v xml:space="preserve">Bellburn  Airport </v>
      </c>
    </row>
    <row r="795" spans="1:11" x14ac:dyDescent="0.25">
      <c r="A795" t="s">
        <v>4310</v>
      </c>
      <c r="B795" t="s">
        <v>4311</v>
      </c>
      <c r="C795" t="s">
        <v>87</v>
      </c>
      <c r="D795" t="s">
        <v>24334</v>
      </c>
      <c r="E795">
        <v>4</v>
      </c>
      <c r="F795" t="s">
        <v>4310</v>
      </c>
      <c r="H795">
        <v>802</v>
      </c>
      <c r="I795">
        <v>3</v>
      </c>
      <c r="J795" t="str">
        <f>VLOOKUP(Table2[[#This Row],[Type Code]],Types[],2,FALSE)</f>
        <v xml:space="preserve">Airport </v>
      </c>
      <c r="K795" t="str">
        <f>CONCATENATE(Table2[[#This Row],[Name]]," ",Table2[[#This Row],[Location Name]]," ",Table2[[#This Row],[Type Name]])</f>
        <v xml:space="preserve">Cherrabun  Airport </v>
      </c>
    </row>
    <row r="796" spans="1:11" x14ac:dyDescent="0.25">
      <c r="A796" t="s">
        <v>3628</v>
      </c>
      <c r="B796" t="s">
        <v>3629</v>
      </c>
      <c r="C796" t="s">
        <v>87</v>
      </c>
      <c r="D796" t="s">
        <v>24334</v>
      </c>
      <c r="E796">
        <v>4</v>
      </c>
      <c r="F796" t="s">
        <v>3628</v>
      </c>
      <c r="I796">
        <v>3</v>
      </c>
      <c r="J796" t="str">
        <f>VLOOKUP(Table2[[#This Row],[Type Code]],Types[],2,FALSE)</f>
        <v xml:space="preserve">Airport </v>
      </c>
      <c r="K796" t="str">
        <f>CONCATENATE(Table2[[#This Row],[Name]]," ",Table2[[#This Row],[Location Name]]," ",Table2[[#This Row],[Type Name]])</f>
        <v xml:space="preserve">Caiguna  Airport </v>
      </c>
    </row>
    <row r="797" spans="1:11" x14ac:dyDescent="0.25">
      <c r="A797" t="s">
        <v>4772</v>
      </c>
      <c r="B797" t="s">
        <v>4773</v>
      </c>
      <c r="C797" t="s">
        <v>87</v>
      </c>
      <c r="D797" t="s">
        <v>24334</v>
      </c>
      <c r="E797">
        <v>4</v>
      </c>
      <c r="F797" t="s">
        <v>4772</v>
      </c>
      <c r="I797">
        <v>3</v>
      </c>
      <c r="J797" t="str">
        <f>VLOOKUP(Table2[[#This Row],[Type Code]],Types[],2,FALSE)</f>
        <v xml:space="preserve">Airport </v>
      </c>
      <c r="K797" t="str">
        <f>CONCATENATE(Table2[[#This Row],[Name]]," ",Table2[[#This Row],[Location Name]]," ",Table2[[#This Row],[Type Name]])</f>
        <v xml:space="preserve">Collie  Airport </v>
      </c>
    </row>
    <row r="798" spans="1:11" x14ac:dyDescent="0.25">
      <c r="A798" t="s">
        <v>4517</v>
      </c>
      <c r="B798" t="s">
        <v>4518</v>
      </c>
      <c r="C798" t="s">
        <v>87</v>
      </c>
      <c r="D798" t="s">
        <v>24334</v>
      </c>
      <c r="E798">
        <v>4</v>
      </c>
      <c r="F798" t="s">
        <v>4517</v>
      </c>
      <c r="I798">
        <v>3</v>
      </c>
      <c r="J798" t="str">
        <f>VLOOKUP(Table2[[#This Row],[Type Code]],Types[],2,FALSE)</f>
        <v xml:space="preserve">Airport </v>
      </c>
      <c r="K798" t="str">
        <f>CONCATENATE(Table2[[#This Row],[Name]]," ",Table2[[#This Row],[Location Name]]," ",Table2[[#This Row],[Type Name]])</f>
        <v xml:space="preserve">Christmas Creek Mine  Airport </v>
      </c>
    </row>
    <row r="799" spans="1:11" x14ac:dyDescent="0.25">
      <c r="A799" t="s">
        <v>4947</v>
      </c>
      <c r="B799" t="s">
        <v>4948</v>
      </c>
      <c r="C799" t="s">
        <v>87</v>
      </c>
      <c r="D799" t="s">
        <v>24334</v>
      </c>
      <c r="E799">
        <v>4</v>
      </c>
      <c r="F799" t="s">
        <v>4947</v>
      </c>
      <c r="H799">
        <v>1021</v>
      </c>
      <c r="I799">
        <v>3</v>
      </c>
      <c r="J799" t="str">
        <f>VLOOKUP(Table2[[#This Row],[Type Code]],Types[],2,FALSE)</f>
        <v xml:space="preserve">Airport </v>
      </c>
      <c r="K799" t="str">
        <f>CONCATENATE(Table2[[#This Row],[Name]]," ",Table2[[#This Row],[Location Name]]," ",Table2[[#This Row],[Type Name]])</f>
        <v xml:space="preserve">Coolawanyah Station  Airport </v>
      </c>
    </row>
    <row r="800" spans="1:11" x14ac:dyDescent="0.25">
      <c r="A800" t="s">
        <v>3905</v>
      </c>
      <c r="B800" t="s">
        <v>3906</v>
      </c>
      <c r="C800" t="s">
        <v>87</v>
      </c>
      <c r="D800" t="s">
        <v>24334</v>
      </c>
      <c r="E800">
        <v>4</v>
      </c>
      <c r="F800" t="s">
        <v>3905</v>
      </c>
      <c r="H800">
        <v>1062</v>
      </c>
      <c r="I800">
        <v>3</v>
      </c>
      <c r="J800" t="str">
        <f>VLOOKUP(Table2[[#This Row],[Type Code]],Types[],2,FALSE)</f>
        <v xml:space="preserve">Airport </v>
      </c>
      <c r="K800" t="str">
        <f>CONCATENATE(Table2[[#This Row],[Name]]," ",Table2[[#This Row],[Location Name]]," ",Table2[[#This Row],[Type Name]])</f>
        <v xml:space="preserve">Carlton Hill  Airport </v>
      </c>
    </row>
    <row r="801" spans="1:11" x14ac:dyDescent="0.25">
      <c r="A801" t="s">
        <v>5220</v>
      </c>
      <c r="B801" t="s">
        <v>5221</v>
      </c>
      <c r="C801" t="s">
        <v>87</v>
      </c>
      <c r="D801" t="s">
        <v>24334</v>
      </c>
      <c r="E801">
        <v>4</v>
      </c>
      <c r="F801" t="s">
        <v>5220</v>
      </c>
      <c r="H801">
        <v>1106</v>
      </c>
      <c r="I801">
        <v>3</v>
      </c>
      <c r="J801" t="str">
        <f>VLOOKUP(Table2[[#This Row],[Type Code]],Types[],2,FALSE)</f>
        <v xml:space="preserve">Airport </v>
      </c>
      <c r="K801" t="str">
        <f>CONCATENATE(Table2[[#This Row],[Name]]," ",Table2[[#This Row],[Location Name]]," ",Table2[[#This Row],[Type Name]])</f>
        <v xml:space="preserve">Cue  Airport </v>
      </c>
    </row>
    <row r="802" spans="1:11" x14ac:dyDescent="0.25">
      <c r="A802" t="s">
        <v>3914</v>
      </c>
      <c r="B802" t="s">
        <v>3915</v>
      </c>
      <c r="C802" t="s">
        <v>87</v>
      </c>
      <c r="D802" t="s">
        <v>24334</v>
      </c>
      <c r="E802">
        <v>4</v>
      </c>
      <c r="F802" t="s">
        <v>3914</v>
      </c>
      <c r="H802">
        <v>1115</v>
      </c>
      <c r="I802">
        <v>3</v>
      </c>
      <c r="J802" t="str">
        <f>VLOOKUP(Table2[[#This Row],[Type Code]],Types[],2,FALSE)</f>
        <v xml:space="preserve">Airport </v>
      </c>
      <c r="K802" t="str">
        <f>CONCATENATE(Table2[[#This Row],[Name]]," ",Table2[[#This Row],[Location Name]]," ",Table2[[#This Row],[Type Name]])</f>
        <v xml:space="preserve">Carnarvon  Airport </v>
      </c>
    </row>
    <row r="803" spans="1:11" x14ac:dyDescent="0.25">
      <c r="A803" t="s">
        <v>4519</v>
      </c>
      <c r="B803" t="s">
        <v>4520</v>
      </c>
      <c r="C803" t="s">
        <v>87</v>
      </c>
      <c r="D803" t="s">
        <v>24334</v>
      </c>
      <c r="E803">
        <v>4</v>
      </c>
      <c r="F803" t="s">
        <v>4519</v>
      </c>
      <c r="H803">
        <v>1133</v>
      </c>
      <c r="I803">
        <v>3</v>
      </c>
      <c r="J803" t="str">
        <f>VLOOKUP(Table2[[#This Row],[Type Code]],Types[],2,FALSE)</f>
        <v xml:space="preserve">Airport </v>
      </c>
      <c r="K803" t="str">
        <f>CONCATENATE(Table2[[#This Row],[Name]]," ",Table2[[#This Row],[Location Name]]," ",Table2[[#This Row],[Type Name]])</f>
        <v xml:space="preserve">Christmas Creek Stn  Airport </v>
      </c>
    </row>
    <row r="804" spans="1:11" x14ac:dyDescent="0.25">
      <c r="A804" t="s">
        <v>5347</v>
      </c>
      <c r="B804" t="s">
        <v>5348</v>
      </c>
      <c r="C804" t="s">
        <v>87</v>
      </c>
      <c r="D804" t="s">
        <v>24334</v>
      </c>
      <c r="E804">
        <v>4</v>
      </c>
      <c r="F804" t="s">
        <v>5347</v>
      </c>
      <c r="I804">
        <v>3</v>
      </c>
      <c r="J804" t="str">
        <f>VLOOKUP(Table2[[#This Row],[Type Code]],Types[],2,FALSE)</f>
        <v xml:space="preserve">Airport </v>
      </c>
      <c r="K804" t="str">
        <f>CONCATENATE(Table2[[#This Row],[Name]]," ",Table2[[#This Row],[Location Name]]," ",Table2[[#This Row],[Type Name]])</f>
        <v xml:space="preserve">Dalgaranga Gold Mine  Airport </v>
      </c>
    </row>
    <row r="805" spans="1:11" x14ac:dyDescent="0.25">
      <c r="A805" t="s">
        <v>5911</v>
      </c>
      <c r="B805" t="s">
        <v>5912</v>
      </c>
      <c r="C805" t="s">
        <v>87</v>
      </c>
      <c r="D805" t="s">
        <v>24334</v>
      </c>
      <c r="E805">
        <v>4</v>
      </c>
      <c r="F805" t="s">
        <v>5911</v>
      </c>
      <c r="H805">
        <v>0</v>
      </c>
      <c r="I805">
        <v>3</v>
      </c>
      <c r="J805" t="str">
        <f>VLOOKUP(Table2[[#This Row],[Type Code]],Types[],2,FALSE)</f>
        <v xml:space="preserve">Airport </v>
      </c>
      <c r="K805" t="str">
        <f>CONCATENATE(Table2[[#This Row],[Name]]," ",Table2[[#This Row],[Location Name]]," ",Table2[[#This Row],[Type Name]])</f>
        <v xml:space="preserve">Doongan  Airport </v>
      </c>
    </row>
    <row r="806" spans="1:11" x14ac:dyDescent="0.25">
      <c r="A806" t="s">
        <v>5612</v>
      </c>
      <c r="B806" t="s">
        <v>5613</v>
      </c>
      <c r="C806" t="s">
        <v>87</v>
      </c>
      <c r="D806" t="s">
        <v>24334</v>
      </c>
      <c r="E806">
        <v>4</v>
      </c>
      <c r="F806" t="s">
        <v>5612</v>
      </c>
      <c r="H806">
        <v>1254</v>
      </c>
      <c r="I806">
        <v>3</v>
      </c>
      <c r="J806" t="str">
        <f>VLOOKUP(Table2[[#This Row],[Type Code]],Types[],2,FALSE)</f>
        <v xml:space="preserve">Airport </v>
      </c>
      <c r="K806" t="str">
        <f>CONCATENATE(Table2[[#This Row],[Name]]," ",Table2[[#This Row],[Location Name]]," ",Table2[[#This Row],[Type Name]])</f>
        <v xml:space="preserve">Denham  Airport </v>
      </c>
    </row>
    <row r="807" spans="1:11" x14ac:dyDescent="0.25">
      <c r="A807" t="s">
        <v>5897</v>
      </c>
      <c r="B807" t="s">
        <v>5898</v>
      </c>
      <c r="C807" t="s">
        <v>87</v>
      </c>
      <c r="D807" t="s">
        <v>24334</v>
      </c>
      <c r="E807">
        <v>4</v>
      </c>
      <c r="F807" t="s">
        <v>5897</v>
      </c>
      <c r="H807">
        <v>1276</v>
      </c>
      <c r="I807">
        <v>3</v>
      </c>
      <c r="J807" t="str">
        <f>VLOOKUP(Table2[[#This Row],[Type Code]],Types[],2,FALSE)</f>
        <v xml:space="preserve">Airport </v>
      </c>
      <c r="K807" t="str">
        <f>CONCATENATE(Table2[[#This Row],[Name]]," ",Table2[[#This Row],[Location Name]]," ",Table2[[#This Row],[Type Name]])</f>
        <v xml:space="preserve">Dongara  Airport </v>
      </c>
    </row>
    <row r="808" spans="1:11" x14ac:dyDescent="0.25">
      <c r="A808" t="s">
        <v>5646</v>
      </c>
      <c r="B808" t="s">
        <v>5645</v>
      </c>
      <c r="C808" t="s">
        <v>87</v>
      </c>
      <c r="D808" t="s">
        <v>24334</v>
      </c>
      <c r="E808">
        <v>4</v>
      </c>
      <c r="F808" t="s">
        <v>5648</v>
      </c>
      <c r="G808" t="s">
        <v>5649</v>
      </c>
      <c r="I808">
        <v>3</v>
      </c>
      <c r="J808" t="str">
        <f>VLOOKUP(Table2[[#This Row],[Type Code]],Types[],2,FALSE)</f>
        <v xml:space="preserve">Airport </v>
      </c>
      <c r="K808" t="str">
        <f>CONCATENATE(Table2[[#This Row],[Name]]," ",Table2[[#This Row],[Location Name]]," ",Table2[[#This Row],[Type Name]])</f>
        <v xml:space="preserve">Derby RAAF Curtin Airport </v>
      </c>
    </row>
    <row r="809" spans="1:11" x14ac:dyDescent="0.25">
      <c r="A809" t="s">
        <v>5646</v>
      </c>
      <c r="B809" t="s">
        <v>5645</v>
      </c>
      <c r="C809" t="s">
        <v>87</v>
      </c>
      <c r="D809" t="s">
        <v>24334</v>
      </c>
      <c r="E809">
        <v>4</v>
      </c>
      <c r="F809" t="s">
        <v>5646</v>
      </c>
      <c r="G809" t="s">
        <v>5647</v>
      </c>
      <c r="H809">
        <v>1281</v>
      </c>
      <c r="I809">
        <v>3</v>
      </c>
      <c r="J809" t="str">
        <f>VLOOKUP(Table2[[#This Row],[Type Code]],Types[],2,FALSE)</f>
        <v xml:space="preserve">Airport </v>
      </c>
      <c r="K809" t="str">
        <f>CONCATENATE(Table2[[#This Row],[Name]]," ",Table2[[#This Row],[Location Name]]," ",Table2[[#This Row],[Type Name]])</f>
        <v xml:space="preserve">Derby Derby Airport Airport </v>
      </c>
    </row>
    <row r="810" spans="1:11" x14ac:dyDescent="0.25">
      <c r="A810" t="s">
        <v>5993</v>
      </c>
      <c r="B810" t="s">
        <v>5994</v>
      </c>
      <c r="C810" t="s">
        <v>87</v>
      </c>
      <c r="D810" t="s">
        <v>24334</v>
      </c>
      <c r="E810">
        <v>4</v>
      </c>
      <c r="F810" t="s">
        <v>5993</v>
      </c>
      <c r="H810">
        <v>0</v>
      </c>
      <c r="I810">
        <v>3</v>
      </c>
      <c r="J810" t="str">
        <f>VLOOKUP(Table2[[#This Row],[Type Code]],Types[],2,FALSE)</f>
        <v xml:space="preserve">Airport </v>
      </c>
      <c r="K810" t="str">
        <f>CONCATENATE(Table2[[#This Row],[Name]]," ",Table2[[#This Row],[Location Name]]," ",Table2[[#This Row],[Type Name]])</f>
        <v xml:space="preserve">Drysdale River  Airport </v>
      </c>
    </row>
    <row r="811" spans="1:11" x14ac:dyDescent="0.25">
      <c r="A811" t="s">
        <v>6513</v>
      </c>
      <c r="B811" t="s">
        <v>6514</v>
      </c>
      <c r="C811" t="s">
        <v>87</v>
      </c>
      <c r="D811" t="s">
        <v>24334</v>
      </c>
      <c r="E811">
        <v>4</v>
      </c>
      <c r="F811" t="s">
        <v>6513</v>
      </c>
      <c r="H811">
        <v>1421</v>
      </c>
      <c r="I811">
        <v>3</v>
      </c>
      <c r="J811" t="str">
        <f>VLOOKUP(Table2[[#This Row],[Type Code]],Types[],2,FALSE)</f>
        <v xml:space="preserve">Airport </v>
      </c>
      <c r="K811" t="str">
        <f>CONCATENATE(Table2[[#This Row],[Name]]," ",Table2[[#This Row],[Location Name]]," ",Table2[[#This Row],[Type Name]])</f>
        <v xml:space="preserve">Eneabba  Airport </v>
      </c>
    </row>
    <row r="812" spans="1:11" x14ac:dyDescent="0.25">
      <c r="A812" t="s">
        <v>6638</v>
      </c>
      <c r="B812" t="s">
        <v>6639</v>
      </c>
      <c r="C812" t="s">
        <v>87</v>
      </c>
      <c r="D812" t="s">
        <v>24334</v>
      </c>
      <c r="E812">
        <v>4</v>
      </c>
      <c r="F812" t="s">
        <v>6638</v>
      </c>
      <c r="H812">
        <v>1441</v>
      </c>
      <c r="I812">
        <v>3</v>
      </c>
      <c r="J812" t="str">
        <f>VLOOKUP(Table2[[#This Row],[Type Code]],Types[],2,FALSE)</f>
        <v xml:space="preserve">Airport </v>
      </c>
      <c r="K812" t="str">
        <f>CONCATENATE(Table2[[#This Row],[Name]]," ",Table2[[#This Row],[Location Name]]," ",Table2[[#This Row],[Type Name]])</f>
        <v xml:space="preserve">Esperance  Airport </v>
      </c>
    </row>
    <row r="813" spans="1:11" x14ac:dyDescent="0.25">
      <c r="A813" t="s">
        <v>6668</v>
      </c>
      <c r="B813" t="s">
        <v>6669</v>
      </c>
      <c r="C813" t="s">
        <v>87</v>
      </c>
      <c r="D813" t="s">
        <v>24334</v>
      </c>
      <c r="E813">
        <v>4</v>
      </c>
      <c r="F813" t="s">
        <v>6668</v>
      </c>
      <c r="H813">
        <v>1475</v>
      </c>
      <c r="I813">
        <v>3</v>
      </c>
      <c r="J813" t="str">
        <f>VLOOKUP(Table2[[#This Row],[Type Code]],Types[],2,FALSE)</f>
        <v xml:space="preserve">Airport </v>
      </c>
      <c r="K813" t="str">
        <f>CONCATENATE(Table2[[#This Row],[Name]]," ",Table2[[#This Row],[Location Name]]," ",Table2[[#This Row],[Type Name]])</f>
        <v xml:space="preserve">Eucla  Airport </v>
      </c>
    </row>
    <row r="814" spans="1:11" x14ac:dyDescent="0.25">
      <c r="A814" t="s">
        <v>6716</v>
      </c>
      <c r="B814" t="s">
        <v>6717</v>
      </c>
      <c r="C814" t="s">
        <v>87</v>
      </c>
      <c r="D814" t="s">
        <v>24334</v>
      </c>
      <c r="E814">
        <v>4</v>
      </c>
      <c r="F814" t="s">
        <v>6716</v>
      </c>
      <c r="I814">
        <v>3</v>
      </c>
      <c r="J814" t="str">
        <f>VLOOKUP(Table2[[#This Row],[Type Code]],Types[],2,FALSE)</f>
        <v xml:space="preserve">Airport </v>
      </c>
      <c r="K814" t="str">
        <f>CONCATENATE(Table2[[#This Row],[Name]]," ",Table2[[#This Row],[Location Name]]," ",Table2[[#This Row],[Type Name]])</f>
        <v xml:space="preserve">Exmouth  Airport </v>
      </c>
    </row>
    <row r="815" spans="1:11" x14ac:dyDescent="0.25">
      <c r="A815" t="s">
        <v>6942</v>
      </c>
      <c r="B815" t="s">
        <v>6943</v>
      </c>
      <c r="C815" t="s">
        <v>87</v>
      </c>
      <c r="D815" t="s">
        <v>24334</v>
      </c>
      <c r="E815">
        <v>4</v>
      </c>
      <c r="F815" t="s">
        <v>6942</v>
      </c>
      <c r="H815">
        <v>1551</v>
      </c>
      <c r="I815">
        <v>3</v>
      </c>
      <c r="J815" t="str">
        <f>VLOOKUP(Table2[[#This Row],[Type Code]],Types[],2,FALSE)</f>
        <v xml:space="preserve">Airport </v>
      </c>
      <c r="K815" t="str">
        <f>CONCATENATE(Table2[[#This Row],[Name]]," ",Table2[[#This Row],[Location Name]]," ",Table2[[#This Row],[Type Name]])</f>
        <v xml:space="preserve">Fitzroy Crossing  Airport </v>
      </c>
    </row>
    <row r="816" spans="1:11" x14ac:dyDescent="0.25">
      <c r="A816" t="s">
        <v>7053</v>
      </c>
      <c r="B816" t="s">
        <v>7054</v>
      </c>
      <c r="C816" t="s">
        <v>87</v>
      </c>
      <c r="D816" t="s">
        <v>24334</v>
      </c>
      <c r="E816">
        <v>4</v>
      </c>
      <c r="F816" t="s">
        <v>7053</v>
      </c>
      <c r="H816">
        <v>1596</v>
      </c>
      <c r="I816">
        <v>3</v>
      </c>
      <c r="J816" t="str">
        <f>VLOOKUP(Table2[[#This Row],[Type Code]],Types[],2,FALSE)</f>
        <v xml:space="preserve">Airport </v>
      </c>
      <c r="K816" t="str">
        <f>CONCATENATE(Table2[[#This Row],[Name]]," ",Table2[[#This Row],[Location Name]]," ",Table2[[#This Row],[Type Name]])</f>
        <v xml:space="preserve">Forrest  Airport </v>
      </c>
    </row>
    <row r="817" spans="1:11" x14ac:dyDescent="0.25">
      <c r="A817" t="s">
        <v>7228</v>
      </c>
      <c r="B817" t="s">
        <v>7229</v>
      </c>
      <c r="C817" t="s">
        <v>87</v>
      </c>
      <c r="D817" t="s">
        <v>24334</v>
      </c>
      <c r="E817">
        <v>4</v>
      </c>
      <c r="F817" t="s">
        <v>7228</v>
      </c>
      <c r="H817">
        <v>1620</v>
      </c>
      <c r="I817">
        <v>3</v>
      </c>
      <c r="J817" t="str">
        <f>VLOOKUP(Table2[[#This Row],[Type Code]],Types[],2,FALSE)</f>
        <v xml:space="preserve">Airport </v>
      </c>
      <c r="K817" t="str">
        <f>CONCATENATE(Table2[[#This Row],[Name]]," ",Table2[[#This Row],[Location Name]]," ",Table2[[#This Row],[Type Name]])</f>
        <v xml:space="preserve">Fossil Downs Station  Airport </v>
      </c>
    </row>
    <row r="818" spans="1:11" x14ac:dyDescent="0.25">
      <c r="A818" t="s">
        <v>6976</v>
      </c>
      <c r="B818" t="s">
        <v>6977</v>
      </c>
      <c r="C818" t="s">
        <v>87</v>
      </c>
      <c r="D818" t="s">
        <v>24334</v>
      </c>
      <c r="E818">
        <v>4</v>
      </c>
      <c r="F818" t="s">
        <v>6976</v>
      </c>
      <c r="H818">
        <v>0</v>
      </c>
      <c r="I818">
        <v>3</v>
      </c>
      <c r="J818" t="str">
        <f>VLOOKUP(Table2[[#This Row],[Type Code]],Types[],2,FALSE)</f>
        <v xml:space="preserve">Airport </v>
      </c>
      <c r="K818" t="str">
        <f>CONCATENATE(Table2[[#This Row],[Name]]," ",Table2[[#This Row],[Location Name]]," ",Table2[[#This Row],[Type Name]])</f>
        <v xml:space="preserve">Flora Valley  Airport </v>
      </c>
    </row>
    <row r="819" spans="1:11" x14ac:dyDescent="0.25">
      <c r="A819" t="s">
        <v>7057</v>
      </c>
      <c r="B819" t="s">
        <v>7058</v>
      </c>
      <c r="C819" t="s">
        <v>87</v>
      </c>
      <c r="D819" t="s">
        <v>24334</v>
      </c>
      <c r="E819">
        <v>4</v>
      </c>
      <c r="F819" t="s">
        <v>7057</v>
      </c>
      <c r="H819">
        <v>0</v>
      </c>
      <c r="I819">
        <v>3</v>
      </c>
      <c r="J819" t="str">
        <f>VLOOKUP(Table2[[#This Row],[Type Code]],Types[],2,FALSE)</f>
        <v xml:space="preserve">Airport </v>
      </c>
      <c r="K819" t="str">
        <f>CONCATENATE(Table2[[#This Row],[Name]]," ",Table2[[#This Row],[Location Name]]," ",Table2[[#This Row],[Type Name]])</f>
        <v xml:space="preserve">Forrest River Mission  Airport </v>
      </c>
    </row>
    <row r="820" spans="1:11" x14ac:dyDescent="0.25">
      <c r="A820" t="s">
        <v>7695</v>
      </c>
      <c r="B820" t="s">
        <v>7696</v>
      </c>
      <c r="C820" t="s">
        <v>87</v>
      </c>
      <c r="D820" t="s">
        <v>24334</v>
      </c>
      <c r="E820">
        <v>4</v>
      </c>
      <c r="F820" t="s">
        <v>7695</v>
      </c>
      <c r="H820">
        <v>1675</v>
      </c>
      <c r="I820">
        <v>3</v>
      </c>
      <c r="J820" t="str">
        <f>VLOOKUP(Table2[[#This Row],[Type Code]],Types[],2,FALSE)</f>
        <v xml:space="preserve">Airport </v>
      </c>
      <c r="K820" t="str">
        <f>CONCATENATE(Table2[[#This Row],[Name]]," ",Table2[[#This Row],[Location Name]]," ",Table2[[#This Row],[Type Name]])</f>
        <v xml:space="preserve">Gibb River  Airport </v>
      </c>
    </row>
    <row r="821" spans="1:11" x14ac:dyDescent="0.25">
      <c r="A821" t="s">
        <v>7886</v>
      </c>
      <c r="B821" t="s">
        <v>7887</v>
      </c>
      <c r="C821" t="s">
        <v>87</v>
      </c>
      <c r="D821" t="s">
        <v>24334</v>
      </c>
      <c r="E821">
        <v>4</v>
      </c>
      <c r="F821" t="s">
        <v>7886</v>
      </c>
      <c r="H821">
        <v>1685</v>
      </c>
      <c r="I821">
        <v>3</v>
      </c>
      <c r="J821" t="str">
        <f>VLOOKUP(Table2[[#This Row],[Type Code]],Types[],2,FALSE)</f>
        <v xml:space="preserve">Airport </v>
      </c>
      <c r="K821" t="str">
        <f>CONCATENATE(Table2[[#This Row],[Name]]," ",Table2[[#This Row],[Location Name]]," ",Table2[[#This Row],[Type Name]])</f>
        <v xml:space="preserve">Gordon Downs  Airport </v>
      </c>
    </row>
    <row r="822" spans="1:11" x14ac:dyDescent="0.25">
      <c r="A822" t="s">
        <v>7659</v>
      </c>
      <c r="B822" t="s">
        <v>7658</v>
      </c>
      <c r="C822" t="s">
        <v>87</v>
      </c>
      <c r="D822" t="s">
        <v>24334</v>
      </c>
      <c r="E822">
        <v>4</v>
      </c>
      <c r="F822" t="s">
        <v>7659</v>
      </c>
      <c r="H822">
        <v>1702</v>
      </c>
      <c r="I822">
        <v>3</v>
      </c>
      <c r="J822" t="str">
        <f>VLOOKUP(Table2[[#This Row],[Type Code]],Types[],2,FALSE)</f>
        <v xml:space="preserve">Airport </v>
      </c>
      <c r="K822" t="str">
        <f>CONCATENATE(Table2[[#This Row],[Name]]," ",Table2[[#This Row],[Location Name]]," ",Table2[[#This Row],[Type Name]])</f>
        <v xml:space="preserve">Geraldton  Airport </v>
      </c>
    </row>
    <row r="823" spans="1:11" x14ac:dyDescent="0.25">
      <c r="A823" t="s">
        <v>14539</v>
      </c>
      <c r="B823" t="s">
        <v>14540</v>
      </c>
      <c r="C823" t="s">
        <v>87</v>
      </c>
      <c r="D823" t="s">
        <v>24334</v>
      </c>
      <c r="E823">
        <v>4</v>
      </c>
      <c r="F823" t="s">
        <v>14539</v>
      </c>
      <c r="H823">
        <v>1764</v>
      </c>
      <c r="I823">
        <v>3</v>
      </c>
      <c r="J823" t="str">
        <f>VLOOKUP(Table2[[#This Row],[Type Code]],Types[],2,FALSE)</f>
        <v xml:space="preserve">Airport </v>
      </c>
      <c r="K823" t="str">
        <f>CONCATENATE(Table2[[#This Row],[Name]]," ",Table2[[#This Row],[Location Name]]," ",Table2[[#This Row],[Type Name]])</f>
        <v xml:space="preserve">Mount Goldsworthy  Airport </v>
      </c>
    </row>
    <row r="824" spans="1:11" x14ac:dyDescent="0.25">
      <c r="A824" t="s">
        <v>7546</v>
      </c>
      <c r="B824" t="s">
        <v>7547</v>
      </c>
      <c r="C824" t="s">
        <v>87</v>
      </c>
      <c r="D824" t="s">
        <v>24334</v>
      </c>
      <c r="E824">
        <v>4</v>
      </c>
      <c r="F824" t="s">
        <v>7546</v>
      </c>
      <c r="H824">
        <v>1824</v>
      </c>
      <c r="I824">
        <v>3</v>
      </c>
      <c r="J824" t="str">
        <f>VLOOKUP(Table2[[#This Row],[Type Code]],Types[],2,FALSE)</f>
        <v xml:space="preserve">Airport </v>
      </c>
      <c r="K824" t="str">
        <f>CONCATENATE(Table2[[#This Row],[Name]]," ",Table2[[#This Row],[Location Name]]," ",Table2[[#This Row],[Type Name]])</f>
        <v xml:space="preserve">Gascoyne Junction  Airport </v>
      </c>
    </row>
    <row r="825" spans="1:11" x14ac:dyDescent="0.25">
      <c r="A825" t="s">
        <v>1207</v>
      </c>
      <c r="B825" t="s">
        <v>1208</v>
      </c>
      <c r="C825" t="s">
        <v>87</v>
      </c>
      <c r="D825" t="s">
        <v>24334</v>
      </c>
      <c r="E825">
        <v>4</v>
      </c>
      <c r="F825" t="s">
        <v>1207</v>
      </c>
      <c r="I825">
        <v>3</v>
      </c>
      <c r="J825" t="str">
        <f>VLOOKUP(Table2[[#This Row],[Type Code]],Types[],2,FALSE)</f>
        <v xml:space="preserve">Airport </v>
      </c>
      <c r="K825" t="str">
        <f>CONCATENATE(Table2[[#This Row],[Name]]," ",Table2[[#This Row],[Location Name]]," ",Table2[[#This Row],[Type Name]])</f>
        <v xml:space="preserve">Argyle  Airport </v>
      </c>
    </row>
    <row r="826" spans="1:11" x14ac:dyDescent="0.25">
      <c r="A826" t="s">
        <v>8397</v>
      </c>
      <c r="B826" t="s">
        <v>8398</v>
      </c>
      <c r="C826" t="s">
        <v>87</v>
      </c>
      <c r="D826" t="s">
        <v>24334</v>
      </c>
      <c r="E826">
        <v>4</v>
      </c>
      <c r="F826" t="s">
        <v>8397</v>
      </c>
      <c r="H826">
        <v>1904</v>
      </c>
      <c r="I826">
        <v>3</v>
      </c>
      <c r="J826" t="str">
        <f>VLOOKUP(Table2[[#This Row],[Type Code]],Types[],2,FALSE)</f>
        <v xml:space="preserve">Airport </v>
      </c>
      <c r="K826" t="str">
        <f>CONCATENATE(Table2[[#This Row],[Name]]," ",Table2[[#This Row],[Location Name]]," ",Table2[[#This Row],[Type Name]])</f>
        <v xml:space="preserve">Halls Creek  Airport </v>
      </c>
    </row>
    <row r="827" spans="1:11" x14ac:dyDescent="0.25">
      <c r="A827" t="s">
        <v>8804</v>
      </c>
      <c r="B827" t="s">
        <v>8805</v>
      </c>
      <c r="C827" t="s">
        <v>87</v>
      </c>
      <c r="D827" t="s">
        <v>24334</v>
      </c>
      <c r="E827">
        <v>4</v>
      </c>
      <c r="F827" t="s">
        <v>8804</v>
      </c>
      <c r="H827">
        <v>1962</v>
      </c>
      <c r="I827">
        <v>3</v>
      </c>
      <c r="J827" t="str">
        <f>VLOOKUP(Table2[[#This Row],[Type Code]],Types[],2,FALSE)</f>
        <v xml:space="preserve">Airport </v>
      </c>
      <c r="K827" t="str">
        <f>CONCATENATE(Table2[[#This Row],[Name]]," ",Table2[[#This Row],[Location Name]]," ",Table2[[#This Row],[Type Name]])</f>
        <v xml:space="preserve">Hillside  Airport </v>
      </c>
    </row>
    <row r="828" spans="1:11" x14ac:dyDescent="0.25">
      <c r="A828" t="s">
        <v>7319</v>
      </c>
      <c r="B828" t="s">
        <v>7320</v>
      </c>
      <c r="C828" t="s">
        <v>87</v>
      </c>
      <c r="D828" t="s">
        <v>24334</v>
      </c>
      <c r="E828">
        <v>4</v>
      </c>
      <c r="F828" t="s">
        <v>7319</v>
      </c>
      <c r="G828" t="s">
        <v>29</v>
      </c>
      <c r="I828">
        <v>6</v>
      </c>
      <c r="J828" t="str">
        <f>VLOOKUP(Table2[[#This Row],[Type Code]],Types[],2,FALSE)</f>
        <v xml:space="preserve">Heliport </v>
      </c>
      <c r="K828" t="str">
        <f>CONCATENATE(Table2[[#This Row],[Name]]," ",Table2[[#This Row],[Location Name]]," ",Table2[[#This Row],[Type Name]])</f>
        <v xml:space="preserve">Fremantle Heliport Heliport </v>
      </c>
    </row>
    <row r="829" spans="1:11" x14ac:dyDescent="0.25">
      <c r="A829" t="s">
        <v>10010</v>
      </c>
      <c r="B829" t="s">
        <v>10011</v>
      </c>
      <c r="C829" t="s">
        <v>87</v>
      </c>
      <c r="D829" t="s">
        <v>24334</v>
      </c>
      <c r="E829">
        <v>4</v>
      </c>
      <c r="F829" t="s">
        <v>10010</v>
      </c>
      <c r="H829">
        <v>2344</v>
      </c>
      <c r="I829">
        <v>3</v>
      </c>
      <c r="J829" t="str">
        <f>VLOOKUP(Table2[[#This Row],[Type Code]],Types[],2,FALSE)</f>
        <v xml:space="preserve">Airport </v>
      </c>
      <c r="K829" t="str">
        <f>CONCATENATE(Table2[[#This Row],[Name]]," ",Table2[[#This Row],[Location Name]]," ",Table2[[#This Row],[Type Name]])</f>
        <v xml:space="preserve">Jurien Bay  Airport </v>
      </c>
    </row>
    <row r="830" spans="1:11" x14ac:dyDescent="0.25">
      <c r="A830" t="s">
        <v>10114</v>
      </c>
      <c r="B830" t="s">
        <v>10115</v>
      </c>
      <c r="C830" t="s">
        <v>87</v>
      </c>
      <c r="D830" t="s">
        <v>24334</v>
      </c>
      <c r="E830">
        <v>4</v>
      </c>
      <c r="F830" t="s">
        <v>10114</v>
      </c>
      <c r="H830">
        <v>2371</v>
      </c>
      <c r="I830">
        <v>3</v>
      </c>
      <c r="J830" t="str">
        <f>VLOOKUP(Table2[[#This Row],[Type Code]],Types[],2,FALSE)</f>
        <v xml:space="preserve">Airport </v>
      </c>
      <c r="K830" t="str">
        <f>CONCATENATE(Table2[[#This Row],[Name]]," ",Table2[[#This Row],[Location Name]]," ",Table2[[#This Row],[Type Name]])</f>
        <v xml:space="preserve">Kalbarri  Airport </v>
      </c>
    </row>
    <row r="831" spans="1:11" x14ac:dyDescent="0.25">
      <c r="A831" t="s">
        <v>10783</v>
      </c>
      <c r="B831" t="s">
        <v>10784</v>
      </c>
      <c r="C831" t="s">
        <v>87</v>
      </c>
      <c r="D831" t="s">
        <v>24334</v>
      </c>
      <c r="E831">
        <v>4</v>
      </c>
      <c r="F831" t="s">
        <v>10783</v>
      </c>
      <c r="H831">
        <v>2376</v>
      </c>
      <c r="I831">
        <v>3</v>
      </c>
      <c r="J831" t="str">
        <f>VLOOKUP(Table2[[#This Row],[Type Code]],Types[],2,FALSE)</f>
        <v xml:space="preserve">Airport </v>
      </c>
      <c r="K831" t="str">
        <f>CONCATENATE(Table2[[#This Row],[Name]]," ",Table2[[#This Row],[Location Name]]," ",Table2[[#This Row],[Type Name]])</f>
        <v xml:space="preserve">Kimberley Downs Stn  Airport </v>
      </c>
    </row>
    <row r="832" spans="1:11" x14ac:dyDescent="0.25">
      <c r="A832" t="s">
        <v>10162</v>
      </c>
      <c r="B832" t="s">
        <v>10163</v>
      </c>
      <c r="C832" t="s">
        <v>87</v>
      </c>
      <c r="D832" t="s">
        <v>24334</v>
      </c>
      <c r="E832">
        <v>4</v>
      </c>
      <c r="F832" t="s">
        <v>10162</v>
      </c>
      <c r="H832">
        <v>2398</v>
      </c>
      <c r="I832">
        <v>3</v>
      </c>
      <c r="J832" t="str">
        <f>VLOOKUP(Table2[[#This Row],[Type Code]],Types[],2,FALSE)</f>
        <v xml:space="preserve">Airport </v>
      </c>
      <c r="K832" t="str">
        <f>CONCATENATE(Table2[[#This Row],[Name]]," ",Table2[[#This Row],[Location Name]]," ",Table2[[#This Row],[Type Name]])</f>
        <v xml:space="preserve">Kambalda  Airport </v>
      </c>
    </row>
    <row r="833" spans="1:11" x14ac:dyDescent="0.25">
      <c r="A833" t="s">
        <v>4667</v>
      </c>
      <c r="B833" t="s">
        <v>4668</v>
      </c>
      <c r="C833" t="s">
        <v>87</v>
      </c>
      <c r="D833" t="s">
        <v>24334</v>
      </c>
      <c r="E833">
        <v>4</v>
      </c>
      <c r="F833" t="s">
        <v>4667</v>
      </c>
      <c r="G833" t="s">
        <v>24381</v>
      </c>
      <c r="I833">
        <v>3</v>
      </c>
      <c r="J833" t="str">
        <f>VLOOKUP(Table2[[#This Row],[Type Code]],Types[],2,FALSE)</f>
        <v xml:space="preserve">Airport </v>
      </c>
      <c r="K833" t="str">
        <f>CONCATENATE(Table2[[#This Row],[Name]]," ",Table2[[#This Row],[Location Name]]," ",Table2[[#This Row],[Type Name]])</f>
        <v xml:space="preserve">Cloudbreak Fortescue Dave Forrest Airport </v>
      </c>
    </row>
    <row r="834" spans="1:11" x14ac:dyDescent="0.25">
      <c r="A834" t="s">
        <v>10120</v>
      </c>
      <c r="B834" t="s">
        <v>10121</v>
      </c>
      <c r="C834" t="s">
        <v>87</v>
      </c>
      <c r="D834" t="s">
        <v>24334</v>
      </c>
      <c r="E834">
        <v>4</v>
      </c>
      <c r="F834" t="s">
        <v>10120</v>
      </c>
      <c r="H834">
        <v>2437</v>
      </c>
      <c r="I834">
        <v>3</v>
      </c>
      <c r="J834" t="str">
        <f>VLOOKUP(Table2[[#This Row],[Type Code]],Types[],2,FALSE)</f>
        <v xml:space="preserve">Airport </v>
      </c>
      <c r="K834" t="str">
        <f>CONCATENATE(Table2[[#This Row],[Name]]," ",Table2[[#This Row],[Location Name]]," ",Table2[[#This Row],[Type Name]])</f>
        <v xml:space="preserve">Kalgoorlie-Boulder  Airport </v>
      </c>
    </row>
    <row r="835" spans="1:11" x14ac:dyDescent="0.25">
      <c r="A835" t="s">
        <v>10402</v>
      </c>
      <c r="B835" t="s">
        <v>10403</v>
      </c>
      <c r="C835" t="s">
        <v>87</v>
      </c>
      <c r="D835" t="s">
        <v>24334</v>
      </c>
      <c r="E835">
        <v>4</v>
      </c>
      <c r="F835" t="s">
        <v>10402</v>
      </c>
      <c r="I835">
        <v>3</v>
      </c>
      <c r="J835" t="str">
        <f>VLOOKUP(Table2[[#This Row],[Type Code]],Types[],2,FALSE)</f>
        <v xml:space="preserve">Airport </v>
      </c>
      <c r="K835" t="str">
        <f>CONCATENATE(Table2[[#This Row],[Name]]," ",Table2[[#This Row],[Location Name]]," ",Table2[[#This Row],[Type Name]])</f>
        <v xml:space="preserve">Katanning  Airport </v>
      </c>
    </row>
    <row r="836" spans="1:11" x14ac:dyDescent="0.25">
      <c r="A836" t="s">
        <v>11326</v>
      </c>
      <c r="B836" t="s">
        <v>11327</v>
      </c>
      <c r="C836" t="s">
        <v>87</v>
      </c>
      <c r="D836" t="s">
        <v>24334</v>
      </c>
      <c r="E836">
        <v>4</v>
      </c>
      <c r="F836" t="s">
        <v>11326</v>
      </c>
      <c r="H836">
        <v>2550</v>
      </c>
      <c r="I836">
        <v>3</v>
      </c>
      <c r="J836" t="str">
        <f>VLOOKUP(Table2[[#This Row],[Type Code]],Types[],2,FALSE)</f>
        <v xml:space="preserve">Airport </v>
      </c>
      <c r="K836" t="str">
        <f>CONCATENATE(Table2[[#This Row],[Name]]," ",Table2[[#This Row],[Location Name]]," ",Table2[[#This Row],[Type Name]])</f>
        <v xml:space="preserve">Kununurra  Airport </v>
      </c>
    </row>
    <row r="837" spans="1:11" x14ac:dyDescent="0.25">
      <c r="A837" t="s">
        <v>10349</v>
      </c>
      <c r="B837" t="s">
        <v>10350</v>
      </c>
      <c r="C837" t="s">
        <v>87</v>
      </c>
      <c r="D837" t="s">
        <v>24334</v>
      </c>
      <c r="E837">
        <v>4</v>
      </c>
      <c r="F837" t="s">
        <v>10349</v>
      </c>
      <c r="H837">
        <v>2618</v>
      </c>
      <c r="I837">
        <v>3</v>
      </c>
      <c r="J837" t="str">
        <f>VLOOKUP(Table2[[#This Row],[Type Code]],Types[],2,FALSE)</f>
        <v xml:space="preserve">Airport </v>
      </c>
      <c r="K837" t="str">
        <f>CONCATENATE(Table2[[#This Row],[Name]]," ",Table2[[#This Row],[Location Name]]," ",Table2[[#This Row],[Type Name]])</f>
        <v xml:space="preserve">Karratha  Airport </v>
      </c>
    </row>
    <row r="838" spans="1:11" x14ac:dyDescent="0.25">
      <c r="A838" t="s">
        <v>24010</v>
      </c>
      <c r="B838" t="s">
        <v>24011</v>
      </c>
      <c r="C838" t="s">
        <v>87</v>
      </c>
      <c r="D838" t="s">
        <v>24334</v>
      </c>
      <c r="E838">
        <v>4</v>
      </c>
      <c r="F838" t="s">
        <v>24010</v>
      </c>
      <c r="H838">
        <v>2673</v>
      </c>
      <c r="I838">
        <v>3</v>
      </c>
      <c r="J838" t="str">
        <f>VLOOKUP(Table2[[#This Row],[Type Code]],Types[],2,FALSE)</f>
        <v xml:space="preserve">Airport </v>
      </c>
      <c r="K838" t="str">
        <f>CONCATENATE(Table2[[#This Row],[Name]]," ",Table2[[#This Row],[Location Name]]," ",Table2[[#This Row],[Type Name]])</f>
        <v xml:space="preserve">Yeelirrie  Airport </v>
      </c>
    </row>
    <row r="839" spans="1:11" x14ac:dyDescent="0.25">
      <c r="A839" t="s">
        <v>11726</v>
      </c>
      <c r="B839" t="s">
        <v>11727</v>
      </c>
      <c r="C839" t="s">
        <v>87</v>
      </c>
      <c r="D839" t="s">
        <v>24334</v>
      </c>
      <c r="E839">
        <v>4</v>
      </c>
      <c r="F839" t="s">
        <v>11726</v>
      </c>
      <c r="H839">
        <v>2745</v>
      </c>
      <c r="I839">
        <v>3</v>
      </c>
      <c r="J839" t="str">
        <f>VLOOKUP(Table2[[#This Row],[Type Code]],Types[],2,FALSE)</f>
        <v xml:space="preserve">Airport </v>
      </c>
      <c r="K839" t="str">
        <f>CONCATENATE(Table2[[#This Row],[Name]]," ",Table2[[#This Row],[Location Name]]," ",Table2[[#This Row],[Type Name]])</f>
        <v xml:space="preserve">Lansdowne Station  Airport </v>
      </c>
    </row>
    <row r="840" spans="1:11" x14ac:dyDescent="0.25">
      <c r="A840" t="s">
        <v>11899</v>
      </c>
      <c r="B840" t="s">
        <v>11900</v>
      </c>
      <c r="C840" t="s">
        <v>87</v>
      </c>
      <c r="D840" t="s">
        <v>24334</v>
      </c>
      <c r="E840">
        <v>4</v>
      </c>
      <c r="F840" t="s">
        <v>11899</v>
      </c>
      <c r="H840">
        <v>2747</v>
      </c>
      <c r="I840">
        <v>3</v>
      </c>
      <c r="J840" t="str">
        <f>VLOOKUP(Table2[[#This Row],[Type Code]],Types[],2,FALSE)</f>
        <v xml:space="preserve">Airport </v>
      </c>
      <c r="K840" t="str">
        <f>CONCATENATE(Table2[[#This Row],[Name]]," ",Table2[[#This Row],[Location Name]]," ",Table2[[#This Row],[Type Name]])</f>
        <v xml:space="preserve">Learmonth  Airport </v>
      </c>
    </row>
    <row r="841" spans="1:11" x14ac:dyDescent="0.25">
      <c r="A841" t="s">
        <v>11940</v>
      </c>
      <c r="B841" t="s">
        <v>11941</v>
      </c>
      <c r="C841" t="s">
        <v>87</v>
      </c>
      <c r="D841" t="s">
        <v>24334</v>
      </c>
      <c r="E841">
        <v>4</v>
      </c>
      <c r="F841" t="s">
        <v>11940</v>
      </c>
      <c r="I841">
        <v>3</v>
      </c>
      <c r="J841" t="str">
        <f>VLOOKUP(Table2[[#This Row],[Type Code]],Types[],2,FALSE)</f>
        <v xml:space="preserve">Airport </v>
      </c>
      <c r="K841" t="str">
        <f>CONCATENATE(Table2[[#This Row],[Name]]," ",Table2[[#This Row],[Location Name]]," ",Table2[[#This Row],[Type Name]])</f>
        <v xml:space="preserve">Leinster  Airport </v>
      </c>
    </row>
    <row r="842" spans="1:11" x14ac:dyDescent="0.25">
      <c r="A842" t="s">
        <v>11605</v>
      </c>
      <c r="B842" t="s">
        <v>11606</v>
      </c>
      <c r="C842" t="s">
        <v>87</v>
      </c>
      <c r="D842" t="s">
        <v>24334</v>
      </c>
      <c r="E842">
        <v>4</v>
      </c>
      <c r="F842" t="s">
        <v>11605</v>
      </c>
      <c r="G842" t="s">
        <v>11607</v>
      </c>
      <c r="H842">
        <v>0</v>
      </c>
      <c r="I842">
        <v>3</v>
      </c>
      <c r="J842" t="str">
        <f>VLOOKUP(Table2[[#This Row],[Type Code]],Types[],2,FALSE)</f>
        <v xml:space="preserve">Airport </v>
      </c>
      <c r="K842" t="str">
        <f>CONCATENATE(Table2[[#This Row],[Name]]," ",Table2[[#This Row],[Location Name]]," ",Table2[[#This Row],[Type Name]])</f>
        <v xml:space="preserve">Lake Gregory Mulan Airport </v>
      </c>
    </row>
    <row r="843" spans="1:11" x14ac:dyDescent="0.25">
      <c r="A843" t="s">
        <v>12231</v>
      </c>
      <c r="B843" t="s">
        <v>12232</v>
      </c>
      <c r="C843" t="s">
        <v>87</v>
      </c>
      <c r="D843" t="s">
        <v>24334</v>
      </c>
      <c r="E843">
        <v>4</v>
      </c>
      <c r="F843" t="s">
        <v>12231</v>
      </c>
      <c r="H843">
        <v>2836</v>
      </c>
      <c r="I843">
        <v>3</v>
      </c>
      <c r="J843" t="str">
        <f>VLOOKUP(Table2[[#This Row],[Type Code]],Types[],2,FALSE)</f>
        <v xml:space="preserve">Airport </v>
      </c>
      <c r="K843" t="str">
        <f>CONCATENATE(Table2[[#This Row],[Name]]," ",Table2[[#This Row],[Location Name]]," ",Table2[[#This Row],[Type Name]])</f>
        <v xml:space="preserve">Lissadell  Airport </v>
      </c>
    </row>
    <row r="844" spans="1:11" x14ac:dyDescent="0.25">
      <c r="A844" t="s">
        <v>12000</v>
      </c>
      <c r="B844" t="s">
        <v>12001</v>
      </c>
      <c r="C844" t="s">
        <v>87</v>
      </c>
      <c r="D844" t="s">
        <v>24334</v>
      </c>
      <c r="E844">
        <v>4</v>
      </c>
      <c r="F844" t="s">
        <v>12000</v>
      </c>
      <c r="H844">
        <v>2858</v>
      </c>
      <c r="I844">
        <v>3</v>
      </c>
      <c r="J844" t="str">
        <f>VLOOKUP(Table2[[#This Row],[Type Code]],Types[],2,FALSE)</f>
        <v xml:space="preserve">Airport </v>
      </c>
      <c r="K844" t="str">
        <f>CONCATENATE(Table2[[#This Row],[Name]]," ",Table2[[#This Row],[Location Name]]," ",Table2[[#This Row],[Type Name]])</f>
        <v xml:space="preserve">Leonora  Airport </v>
      </c>
    </row>
    <row r="845" spans="1:11" x14ac:dyDescent="0.25">
      <c r="A845" t="s">
        <v>11849</v>
      </c>
      <c r="B845" t="s">
        <v>11850</v>
      </c>
      <c r="C845" t="s">
        <v>87</v>
      </c>
      <c r="D845" t="s">
        <v>24334</v>
      </c>
      <c r="E845">
        <v>4</v>
      </c>
      <c r="F845" t="s">
        <v>11849</v>
      </c>
      <c r="H845">
        <v>2952</v>
      </c>
      <c r="I845">
        <v>3</v>
      </c>
      <c r="J845" t="str">
        <f>VLOOKUP(Table2[[#This Row],[Type Code]],Types[],2,FALSE)</f>
        <v xml:space="preserve">Airport </v>
      </c>
      <c r="K845" t="str">
        <f>CONCATENATE(Table2[[#This Row],[Name]]," ",Table2[[#This Row],[Location Name]]," ",Table2[[#This Row],[Type Name]])</f>
        <v xml:space="preserve">Laverton  Airport </v>
      </c>
    </row>
    <row r="846" spans="1:11" x14ac:dyDescent="0.25">
      <c r="A846" t="s">
        <v>13241</v>
      </c>
      <c r="B846" t="s">
        <v>13242</v>
      </c>
      <c r="C846" t="s">
        <v>87</v>
      </c>
      <c r="D846" t="s">
        <v>24334</v>
      </c>
      <c r="E846">
        <v>4</v>
      </c>
      <c r="F846" t="s">
        <v>13241</v>
      </c>
      <c r="H846">
        <v>3008</v>
      </c>
      <c r="I846">
        <v>3</v>
      </c>
      <c r="J846" t="str">
        <f>VLOOKUP(Table2[[#This Row],[Type Code]],Types[],2,FALSE)</f>
        <v xml:space="preserve">Airport </v>
      </c>
      <c r="K846" t="str">
        <f>CONCATENATE(Table2[[#This Row],[Name]]," ",Table2[[#This Row],[Location Name]]," ",Table2[[#This Row],[Type Name]])</f>
        <v xml:space="preserve">Marble Bar  Airport </v>
      </c>
    </row>
    <row r="847" spans="1:11" x14ac:dyDescent="0.25">
      <c r="A847" t="s">
        <v>14521</v>
      </c>
      <c r="B847" t="s">
        <v>14522</v>
      </c>
      <c r="C847" t="s">
        <v>87</v>
      </c>
      <c r="D847" t="s">
        <v>24334</v>
      </c>
      <c r="E847">
        <v>4</v>
      </c>
      <c r="F847" t="s">
        <v>14521</v>
      </c>
      <c r="H847">
        <v>3017</v>
      </c>
      <c r="I847">
        <v>3</v>
      </c>
      <c r="J847" t="str">
        <f>VLOOKUP(Table2[[#This Row],[Type Code]],Types[],2,FALSE)</f>
        <v xml:space="preserve">Airport </v>
      </c>
      <c r="K847" t="str">
        <f>CONCATENATE(Table2[[#This Row],[Name]]," ",Table2[[#This Row],[Location Name]]," ",Table2[[#This Row],[Type Name]])</f>
        <v xml:space="preserve">Mount Barnett  Airport </v>
      </c>
    </row>
    <row r="848" spans="1:11" x14ac:dyDescent="0.25">
      <c r="A848" t="s">
        <v>13262</v>
      </c>
      <c r="B848" t="s">
        <v>13263</v>
      </c>
      <c r="C848" t="s">
        <v>87</v>
      </c>
      <c r="D848" t="s">
        <v>24334</v>
      </c>
      <c r="E848">
        <v>4</v>
      </c>
      <c r="F848" t="s">
        <v>13262</v>
      </c>
      <c r="H848">
        <v>3123</v>
      </c>
      <c r="I848">
        <v>3</v>
      </c>
      <c r="J848" t="str">
        <f>VLOOKUP(Table2[[#This Row],[Type Code]],Types[],2,FALSE)</f>
        <v xml:space="preserve">Airport </v>
      </c>
      <c r="K848" t="str">
        <f>CONCATENATE(Table2[[#This Row],[Name]]," ",Table2[[#This Row],[Location Name]]," ",Table2[[#This Row],[Type Name]])</f>
        <v xml:space="preserve">Margaret River Station  Airport </v>
      </c>
    </row>
    <row r="849" spans="1:11" x14ac:dyDescent="0.25">
      <c r="A849" t="s">
        <v>14553</v>
      </c>
      <c r="B849" t="s">
        <v>14554</v>
      </c>
      <c r="C849" t="s">
        <v>87</v>
      </c>
      <c r="D849" t="s">
        <v>24334</v>
      </c>
      <c r="E849">
        <v>4</v>
      </c>
      <c r="F849" t="s">
        <v>14553</v>
      </c>
      <c r="H849">
        <v>3135</v>
      </c>
      <c r="I849">
        <v>3</v>
      </c>
      <c r="J849" t="str">
        <f>VLOOKUP(Table2[[#This Row],[Type Code]],Types[],2,FALSE)</f>
        <v xml:space="preserve">Airport </v>
      </c>
      <c r="K849" t="str">
        <f>CONCATENATE(Table2[[#This Row],[Name]]," ",Table2[[#This Row],[Location Name]]," ",Table2[[#This Row],[Type Name]])</f>
        <v xml:space="preserve">Mount House  Airport </v>
      </c>
    </row>
    <row r="850" spans="1:11" x14ac:dyDescent="0.25">
      <c r="A850" t="s">
        <v>14051</v>
      </c>
      <c r="B850" t="s">
        <v>14052</v>
      </c>
      <c r="C850" t="s">
        <v>87</v>
      </c>
      <c r="D850" t="s">
        <v>24334</v>
      </c>
      <c r="E850">
        <v>4</v>
      </c>
      <c r="F850" t="s">
        <v>14051</v>
      </c>
      <c r="H850">
        <v>3143</v>
      </c>
      <c r="I850">
        <v>3</v>
      </c>
      <c r="J850" t="str">
        <f>VLOOKUP(Table2[[#This Row],[Type Code]],Types[],2,FALSE)</f>
        <v xml:space="preserve">Airport </v>
      </c>
      <c r="K850" t="str">
        <f>CONCATENATE(Table2[[#This Row],[Name]]," ",Table2[[#This Row],[Location Name]]," ",Table2[[#This Row],[Type Name]])</f>
        <v xml:space="preserve">Mitchell Plateau  Airport </v>
      </c>
    </row>
    <row r="851" spans="1:11" x14ac:dyDescent="0.25">
      <c r="A851" t="s">
        <v>14201</v>
      </c>
      <c r="B851" t="s">
        <v>14202</v>
      </c>
      <c r="C851" t="s">
        <v>87</v>
      </c>
      <c r="D851" t="s">
        <v>24334</v>
      </c>
      <c r="E851">
        <v>4</v>
      </c>
      <c r="F851" t="s">
        <v>14201</v>
      </c>
      <c r="G851" t="s">
        <v>14203</v>
      </c>
      <c r="I851">
        <v>3</v>
      </c>
      <c r="J851" t="str">
        <f>VLOOKUP(Table2[[#This Row],[Type Code]],Types[],2,FALSE)</f>
        <v xml:space="preserve">Airport </v>
      </c>
      <c r="K851" t="str">
        <f>CONCATENATE(Table2[[#This Row],[Name]]," ",Table2[[#This Row],[Location Name]]," ",Table2[[#This Row],[Type Name]])</f>
        <v xml:space="preserve">Monkey Mia Shark Bay Airport </v>
      </c>
    </row>
    <row r="852" spans="1:11" x14ac:dyDescent="0.25">
      <c r="A852" t="s">
        <v>13126</v>
      </c>
      <c r="B852" t="s">
        <v>13127</v>
      </c>
      <c r="C852" t="s">
        <v>87</v>
      </c>
      <c r="D852" t="s">
        <v>24334</v>
      </c>
      <c r="E852">
        <v>4</v>
      </c>
      <c r="F852" t="s">
        <v>13126</v>
      </c>
      <c r="H852">
        <v>3166</v>
      </c>
      <c r="I852">
        <v>3</v>
      </c>
      <c r="J852" t="str">
        <f>VLOOKUP(Table2[[#This Row],[Type Code]],Types[],2,FALSE)</f>
        <v xml:space="preserve">Airport </v>
      </c>
      <c r="K852" t="str">
        <f>CONCATENATE(Table2[[#This Row],[Name]]," ",Table2[[#This Row],[Location Name]]," ",Table2[[#This Row],[Type Name]])</f>
        <v xml:space="preserve">Manjimup  Airport </v>
      </c>
    </row>
    <row r="853" spans="1:11" x14ac:dyDescent="0.25">
      <c r="A853" t="s">
        <v>13646</v>
      </c>
      <c r="B853" t="s">
        <v>13647</v>
      </c>
      <c r="C853" t="s">
        <v>87</v>
      </c>
      <c r="D853" t="s">
        <v>24334</v>
      </c>
      <c r="E853">
        <v>4</v>
      </c>
      <c r="F853" t="s">
        <v>13646</v>
      </c>
      <c r="H853">
        <v>3185</v>
      </c>
      <c r="I853">
        <v>3</v>
      </c>
      <c r="J853" t="str">
        <f>VLOOKUP(Table2[[#This Row],[Type Code]],Types[],2,FALSE)</f>
        <v xml:space="preserve">Airport </v>
      </c>
      <c r="K853" t="str">
        <f>CONCATENATE(Table2[[#This Row],[Name]]," ",Table2[[#This Row],[Location Name]]," ",Table2[[#This Row],[Type Name]])</f>
        <v xml:space="preserve">Meekatharra  Airport </v>
      </c>
    </row>
    <row r="854" spans="1:11" x14ac:dyDescent="0.25">
      <c r="A854" t="s">
        <v>14559</v>
      </c>
      <c r="B854" t="s">
        <v>14560</v>
      </c>
      <c r="C854" t="s">
        <v>87</v>
      </c>
      <c r="D854" t="s">
        <v>24334</v>
      </c>
      <c r="E854">
        <v>4</v>
      </c>
      <c r="F854" t="s">
        <v>14559</v>
      </c>
      <c r="H854">
        <v>3224</v>
      </c>
      <c r="I854">
        <v>3</v>
      </c>
      <c r="J854" t="str">
        <f>VLOOKUP(Table2[[#This Row],[Type Code]],Types[],2,FALSE)</f>
        <v xml:space="preserve">Airport </v>
      </c>
      <c r="K854" t="str">
        <f>CONCATENATE(Table2[[#This Row],[Name]]," ",Table2[[#This Row],[Location Name]]," ",Table2[[#This Row],[Type Name]])</f>
        <v xml:space="preserve">Mount Magnet  Airport </v>
      </c>
    </row>
    <row r="855" spans="1:11" x14ac:dyDescent="0.25">
      <c r="A855" t="s">
        <v>13059</v>
      </c>
      <c r="B855" t="s">
        <v>13060</v>
      </c>
      <c r="C855" t="s">
        <v>87</v>
      </c>
      <c r="D855" t="s">
        <v>24334</v>
      </c>
      <c r="E855">
        <v>4</v>
      </c>
      <c r="F855" t="s">
        <v>13059</v>
      </c>
      <c r="H855">
        <v>3293</v>
      </c>
      <c r="I855">
        <v>3</v>
      </c>
      <c r="J855" t="str">
        <f>VLOOKUP(Table2[[#This Row],[Type Code]],Types[],2,FALSE)</f>
        <v xml:space="preserve">Airport </v>
      </c>
      <c r="K855" t="str">
        <f>CONCATENATE(Table2[[#This Row],[Name]]," ",Table2[[#This Row],[Location Name]]," ",Table2[[#This Row],[Type Name]])</f>
        <v xml:space="preserve">Mandora Station  Airport </v>
      </c>
    </row>
    <row r="856" spans="1:11" x14ac:dyDescent="0.25">
      <c r="A856" t="s">
        <v>13260</v>
      </c>
      <c r="B856" t="s">
        <v>13261</v>
      </c>
      <c r="C856" t="s">
        <v>87</v>
      </c>
      <c r="D856" t="s">
        <v>24334</v>
      </c>
      <c r="E856">
        <v>4</v>
      </c>
      <c r="F856" t="s">
        <v>13260</v>
      </c>
      <c r="I856">
        <v>3</v>
      </c>
      <c r="J856" t="str">
        <f>VLOOKUP(Table2[[#This Row],[Type Code]],Types[],2,FALSE)</f>
        <v xml:space="preserve">Airport </v>
      </c>
      <c r="K856" t="str">
        <f>CONCATENATE(Table2[[#This Row],[Name]]," ",Table2[[#This Row],[Location Name]]," ",Table2[[#This Row],[Type Name]])</f>
        <v xml:space="preserve">Margaret River  Airport </v>
      </c>
    </row>
    <row r="857" spans="1:11" x14ac:dyDescent="0.25">
      <c r="A857" t="s">
        <v>14633</v>
      </c>
      <c r="B857" t="s">
        <v>14634</v>
      </c>
      <c r="C857" t="s">
        <v>87</v>
      </c>
      <c r="D857" t="s">
        <v>24334</v>
      </c>
      <c r="E857">
        <v>4</v>
      </c>
      <c r="F857" t="s">
        <v>14633</v>
      </c>
      <c r="H857">
        <v>3383</v>
      </c>
      <c r="I857">
        <v>3</v>
      </c>
      <c r="J857" t="str">
        <f>VLOOKUP(Table2[[#This Row],[Type Code]],Types[],2,FALSE)</f>
        <v xml:space="preserve">Airport </v>
      </c>
      <c r="K857" t="str">
        <f>CONCATENATE(Table2[[#This Row],[Name]]," ",Table2[[#This Row],[Location Name]]," ",Table2[[#This Row],[Type Name]])</f>
        <v xml:space="preserve">Muccan Station  Airport </v>
      </c>
    </row>
    <row r="858" spans="1:11" x14ac:dyDescent="0.25">
      <c r="A858" t="s">
        <v>14371</v>
      </c>
      <c r="B858" t="s">
        <v>14372</v>
      </c>
      <c r="C858" t="s">
        <v>87</v>
      </c>
      <c r="D858" t="s">
        <v>24334</v>
      </c>
      <c r="E858">
        <v>4</v>
      </c>
      <c r="F858" t="s">
        <v>14371</v>
      </c>
      <c r="I858">
        <v>3</v>
      </c>
      <c r="J858" t="str">
        <f>VLOOKUP(Table2[[#This Row],[Type Code]],Types[],2,FALSE)</f>
        <v xml:space="preserve">Airport </v>
      </c>
      <c r="K858" t="str">
        <f>CONCATENATE(Table2[[#This Row],[Name]]," ",Table2[[#This Row],[Location Name]]," ",Table2[[#This Row],[Type Name]])</f>
        <v xml:space="preserve">Morawa  Airport </v>
      </c>
    </row>
    <row r="859" spans="1:11" x14ac:dyDescent="0.25">
      <c r="A859" t="s">
        <v>14684</v>
      </c>
      <c r="B859" t="s">
        <v>14685</v>
      </c>
      <c r="C859" t="s">
        <v>87</v>
      </c>
      <c r="D859" t="s">
        <v>24334</v>
      </c>
      <c r="E859">
        <v>4</v>
      </c>
      <c r="F859" t="s">
        <v>14684</v>
      </c>
      <c r="H859">
        <v>3430</v>
      </c>
      <c r="I859">
        <v>3</v>
      </c>
      <c r="J859" t="str">
        <f>VLOOKUP(Table2[[#This Row],[Type Code]],Types[],2,FALSE)</f>
        <v xml:space="preserve">Airport </v>
      </c>
      <c r="K859" t="str">
        <f>CONCATENATE(Table2[[#This Row],[Name]]," ",Table2[[#This Row],[Location Name]]," ",Table2[[#This Row],[Type Name]])</f>
        <v xml:space="preserve">Mullewa  Airport </v>
      </c>
    </row>
    <row r="860" spans="1:11" x14ac:dyDescent="0.25">
      <c r="A860" t="s">
        <v>14787</v>
      </c>
      <c r="B860" t="s">
        <v>14788</v>
      </c>
      <c r="C860" t="s">
        <v>87</v>
      </c>
      <c r="D860" t="s">
        <v>24334</v>
      </c>
      <c r="E860">
        <v>4</v>
      </c>
      <c r="F860" t="s">
        <v>14787</v>
      </c>
      <c r="H860">
        <v>3445</v>
      </c>
      <c r="I860">
        <v>3</v>
      </c>
      <c r="J860" t="str">
        <f>VLOOKUP(Table2[[#This Row],[Type Code]],Types[],2,FALSE)</f>
        <v xml:space="preserve">Airport </v>
      </c>
      <c r="K860" t="str">
        <f>CONCATENATE(Table2[[#This Row],[Name]]," ",Table2[[#This Row],[Location Name]]," ",Table2[[#This Row],[Type Name]])</f>
        <v xml:space="preserve">Myroodah Station  Airport </v>
      </c>
    </row>
    <row r="861" spans="1:11" x14ac:dyDescent="0.25">
      <c r="A861" t="s">
        <v>19213</v>
      </c>
      <c r="B861" t="s">
        <v>19214</v>
      </c>
      <c r="C861" t="s">
        <v>87</v>
      </c>
      <c r="D861" t="s">
        <v>24334</v>
      </c>
      <c r="E861">
        <v>4</v>
      </c>
      <c r="F861" t="s">
        <v>19213</v>
      </c>
      <c r="H861">
        <v>3500</v>
      </c>
      <c r="I861">
        <v>3</v>
      </c>
      <c r="J861" t="str">
        <f>VLOOKUP(Table2[[#This Row],[Type Code]],Types[],2,FALSE)</f>
        <v xml:space="preserve">Airport </v>
      </c>
      <c r="K861" t="str">
        <f>CONCATENATE(Table2[[#This Row],[Name]]," ",Table2[[#This Row],[Location Name]]," ",Table2[[#This Row],[Type Name]])</f>
        <v xml:space="preserve">Sandstone  Airport </v>
      </c>
    </row>
    <row r="862" spans="1:11" x14ac:dyDescent="0.25">
      <c r="A862" t="s">
        <v>15379</v>
      </c>
      <c r="B862" t="s">
        <v>15380</v>
      </c>
      <c r="C862" t="s">
        <v>87</v>
      </c>
      <c r="D862" t="s">
        <v>24334</v>
      </c>
      <c r="E862">
        <v>4</v>
      </c>
      <c r="F862" t="s">
        <v>15379</v>
      </c>
      <c r="I862">
        <v>3</v>
      </c>
      <c r="J862" t="str">
        <f>VLOOKUP(Table2[[#This Row],[Type Code]],Types[],2,FALSE)</f>
        <v xml:space="preserve">Airport </v>
      </c>
      <c r="K862" t="str">
        <f>CONCATENATE(Table2[[#This Row],[Name]]," ",Table2[[#This Row],[Location Name]]," ",Table2[[#This Row],[Type Name]])</f>
        <v xml:space="preserve">Nifty  Airport </v>
      </c>
    </row>
    <row r="863" spans="1:11" x14ac:dyDescent="0.25">
      <c r="A863" t="s">
        <v>15483</v>
      </c>
      <c r="B863" t="s">
        <v>15484</v>
      </c>
      <c r="C863" t="s">
        <v>87</v>
      </c>
      <c r="D863" t="s">
        <v>24334</v>
      </c>
      <c r="E863">
        <v>4</v>
      </c>
      <c r="F863" t="s">
        <v>15483</v>
      </c>
      <c r="H863">
        <v>3525</v>
      </c>
      <c r="I863">
        <v>3</v>
      </c>
      <c r="J863" t="str">
        <f>VLOOKUP(Table2[[#This Row],[Type Code]],Types[],2,FALSE)</f>
        <v xml:space="preserve">Airport </v>
      </c>
      <c r="K863" t="str">
        <f>CONCATENATE(Table2[[#This Row],[Name]]," ",Table2[[#This Row],[Location Name]]," ",Table2[[#This Row],[Type Name]])</f>
        <v xml:space="preserve">Noonkanbah  Airport </v>
      </c>
    </row>
    <row r="864" spans="1:11" x14ac:dyDescent="0.25">
      <c r="A864" t="s">
        <v>15676</v>
      </c>
      <c r="B864" t="s">
        <v>15677</v>
      </c>
      <c r="C864" t="s">
        <v>87</v>
      </c>
      <c r="D864" t="s">
        <v>24334</v>
      </c>
      <c r="E864">
        <v>4</v>
      </c>
      <c r="F864" t="s">
        <v>15676</v>
      </c>
      <c r="H864">
        <v>3534</v>
      </c>
      <c r="I864">
        <v>3</v>
      </c>
      <c r="J864" t="str">
        <f>VLOOKUP(Table2[[#This Row],[Type Code]],Types[],2,FALSE)</f>
        <v xml:space="preserve">Airport </v>
      </c>
      <c r="K864" t="str">
        <f>CONCATENATE(Table2[[#This Row],[Name]]," ",Table2[[#This Row],[Location Name]]," ",Table2[[#This Row],[Type Name]])</f>
        <v xml:space="preserve">Nullagine  Airport </v>
      </c>
    </row>
    <row r="865" spans="1:11" x14ac:dyDescent="0.25">
      <c r="A865" t="s">
        <v>15370</v>
      </c>
      <c r="B865" t="s">
        <v>15371</v>
      </c>
      <c r="C865" t="s">
        <v>87</v>
      </c>
      <c r="D865" t="s">
        <v>24334</v>
      </c>
      <c r="E865">
        <v>4</v>
      </c>
      <c r="F865" t="s">
        <v>15370</v>
      </c>
      <c r="H865">
        <v>3536</v>
      </c>
      <c r="I865">
        <v>3</v>
      </c>
      <c r="J865" t="str">
        <f>VLOOKUP(Table2[[#This Row],[Type Code]],Types[],2,FALSE)</f>
        <v xml:space="preserve">Airport </v>
      </c>
      <c r="K865" t="str">
        <f>CONCATENATE(Table2[[#This Row],[Name]]," ",Table2[[#This Row],[Location Name]]," ",Table2[[#This Row],[Type Name]])</f>
        <v xml:space="preserve">Nicholson  Airport </v>
      </c>
    </row>
    <row r="866" spans="1:11" x14ac:dyDescent="0.25">
      <c r="A866" t="s">
        <v>15024</v>
      </c>
      <c r="B866" t="s">
        <v>15025</v>
      </c>
      <c r="C866" t="s">
        <v>87</v>
      </c>
      <c r="D866" t="s">
        <v>24334</v>
      </c>
      <c r="E866">
        <v>4</v>
      </c>
      <c r="F866" t="s">
        <v>15024</v>
      </c>
      <c r="I866">
        <v>3</v>
      </c>
      <c r="J866" t="str">
        <f>VLOOKUP(Table2[[#This Row],[Type Code]],Types[],2,FALSE)</f>
        <v xml:space="preserve">Airport </v>
      </c>
      <c r="K866" t="str">
        <f>CONCATENATE(Table2[[#This Row],[Name]]," ",Table2[[#This Row],[Location Name]]," ",Table2[[#This Row],[Type Name]])</f>
        <v xml:space="preserve">Narrogin  Airport </v>
      </c>
    </row>
    <row r="867" spans="1:11" x14ac:dyDescent="0.25">
      <c r="A867" t="s">
        <v>15535</v>
      </c>
      <c r="B867" t="s">
        <v>15536</v>
      </c>
      <c r="C867" t="s">
        <v>87</v>
      </c>
      <c r="D867" t="s">
        <v>24334</v>
      </c>
      <c r="E867">
        <v>4</v>
      </c>
      <c r="F867" t="s">
        <v>15535</v>
      </c>
      <c r="H867">
        <v>3578</v>
      </c>
      <c r="I867">
        <v>3</v>
      </c>
      <c r="J867" t="str">
        <f>VLOOKUP(Table2[[#This Row],[Type Code]],Types[],2,FALSE)</f>
        <v xml:space="preserve">Airport </v>
      </c>
      <c r="K867" t="str">
        <f>CONCATENATE(Table2[[#This Row],[Name]]," ",Table2[[#This Row],[Location Name]]," ",Table2[[#This Row],[Type Name]])</f>
        <v xml:space="preserve">Norseman  Airport </v>
      </c>
    </row>
    <row r="868" spans="1:11" x14ac:dyDescent="0.25">
      <c r="A868" t="s">
        <v>16082</v>
      </c>
      <c r="B868" t="s">
        <v>16083</v>
      </c>
      <c r="C868" t="s">
        <v>87</v>
      </c>
      <c r="D868" t="s">
        <v>24334</v>
      </c>
      <c r="E868">
        <v>4</v>
      </c>
      <c r="F868" t="s">
        <v>16082</v>
      </c>
      <c r="H868">
        <v>3640</v>
      </c>
      <c r="I868">
        <v>3</v>
      </c>
      <c r="J868" t="str">
        <f>VLOOKUP(Table2[[#This Row],[Type Code]],Types[],2,FALSE)</f>
        <v xml:space="preserve">Airport </v>
      </c>
      <c r="K868" t="str">
        <f>CONCATENATE(Table2[[#This Row],[Name]]," ",Table2[[#This Row],[Location Name]]," ",Table2[[#This Row],[Type Name]])</f>
        <v xml:space="preserve">Ord River  Airport </v>
      </c>
    </row>
    <row r="869" spans="1:11" x14ac:dyDescent="0.25">
      <c r="A869" t="s">
        <v>16025</v>
      </c>
      <c r="B869" t="s">
        <v>16026</v>
      </c>
      <c r="C869" t="s">
        <v>87</v>
      </c>
      <c r="D869" t="s">
        <v>24334</v>
      </c>
      <c r="E869">
        <v>4</v>
      </c>
      <c r="F869" t="s">
        <v>16025</v>
      </c>
      <c r="H869">
        <v>3712</v>
      </c>
      <c r="I869">
        <v>3</v>
      </c>
      <c r="J869" t="str">
        <f>VLOOKUP(Table2[[#This Row],[Type Code]],Types[],2,FALSE)</f>
        <v xml:space="preserve">Airport </v>
      </c>
      <c r="K869" t="str">
        <f>CONCATENATE(Table2[[#This Row],[Name]]," ",Table2[[#This Row],[Location Name]]," ",Table2[[#This Row],[Type Name]])</f>
        <v xml:space="preserve">Onslow  Airport </v>
      </c>
    </row>
    <row r="870" spans="1:11" x14ac:dyDescent="0.25">
      <c r="A870" t="s">
        <v>16535</v>
      </c>
      <c r="B870" t="s">
        <v>16536</v>
      </c>
      <c r="C870" t="s">
        <v>87</v>
      </c>
      <c r="D870" t="s">
        <v>24334</v>
      </c>
      <c r="E870">
        <v>4</v>
      </c>
      <c r="F870" t="s">
        <v>16535</v>
      </c>
      <c r="H870">
        <v>3835</v>
      </c>
      <c r="I870">
        <v>3</v>
      </c>
      <c r="J870" t="str">
        <f>VLOOKUP(Table2[[#This Row],[Type Code]],Types[],2,FALSE)</f>
        <v xml:space="preserve">Airport </v>
      </c>
      <c r="K870" t="str">
        <f>CONCATENATE(Table2[[#This Row],[Name]]," ",Table2[[#This Row],[Location Name]]," ",Table2[[#This Row],[Type Name]])</f>
        <v xml:space="preserve">Paraburdoo  Airport </v>
      </c>
    </row>
    <row r="871" spans="1:11" x14ac:dyDescent="0.25">
      <c r="A871" t="s">
        <v>16864</v>
      </c>
      <c r="B871" t="s">
        <v>16861</v>
      </c>
      <c r="C871" t="s">
        <v>87</v>
      </c>
      <c r="D871" t="s">
        <v>24334</v>
      </c>
      <c r="E871">
        <v>4</v>
      </c>
      <c r="F871" t="s">
        <v>16866</v>
      </c>
      <c r="G871" t="s">
        <v>16867</v>
      </c>
      <c r="I871">
        <v>3</v>
      </c>
      <c r="J871" t="str">
        <f>VLOOKUP(Table2[[#This Row],[Type Code]],Types[],2,FALSE)</f>
        <v xml:space="preserve">Airport </v>
      </c>
      <c r="K871" t="str">
        <f>CONCATENATE(Table2[[#This Row],[Name]]," ",Table2[[#This Row],[Location Name]]," ",Table2[[#This Row],[Type Name]])</f>
        <v xml:space="preserve">Perth Jandakot Airport </v>
      </c>
    </row>
    <row r="872" spans="1:11" x14ac:dyDescent="0.25">
      <c r="A872" t="s">
        <v>16864</v>
      </c>
      <c r="B872" t="s">
        <v>16861</v>
      </c>
      <c r="C872" t="s">
        <v>87</v>
      </c>
      <c r="D872" t="s">
        <v>24334</v>
      </c>
      <c r="E872">
        <v>4</v>
      </c>
      <c r="F872" t="s">
        <v>16864</v>
      </c>
      <c r="G872" t="s">
        <v>122</v>
      </c>
      <c r="H872">
        <v>3877</v>
      </c>
      <c r="I872">
        <v>3</v>
      </c>
      <c r="J872" t="str">
        <f>VLOOKUP(Table2[[#This Row],[Type Code]],Types[],2,FALSE)</f>
        <v xml:space="preserve">Airport </v>
      </c>
      <c r="K872" t="str">
        <f>CONCATENATE(Table2[[#This Row],[Name]]," ",Table2[[#This Row],[Location Name]]," ",Table2[[#This Row],[Type Name]])</f>
        <v xml:space="preserve">Perth International Airport </v>
      </c>
    </row>
    <row r="873" spans="1:11" x14ac:dyDescent="0.25">
      <c r="A873" t="s">
        <v>16864</v>
      </c>
      <c r="B873" t="s">
        <v>16861</v>
      </c>
      <c r="C873" t="s">
        <v>87</v>
      </c>
      <c r="D873" t="s">
        <v>24334</v>
      </c>
      <c r="E873">
        <v>4</v>
      </c>
      <c r="F873" t="s">
        <v>16865</v>
      </c>
      <c r="G873" t="s">
        <v>182</v>
      </c>
      <c r="I873">
        <v>7</v>
      </c>
      <c r="J873" t="str">
        <f>VLOOKUP(Table2[[#This Row],[Type Code]],Types[],2,FALSE)</f>
        <v>Ferry Port</v>
      </c>
      <c r="K873" t="str">
        <f>CONCATENATE(Table2[[#This Row],[Name]]," ",Table2[[#This Row],[Location Name]]," ",Table2[[#This Row],[Type Name]])</f>
        <v>Perth Ferry Port Ferry Port</v>
      </c>
    </row>
    <row r="874" spans="1:11" x14ac:dyDescent="0.25">
      <c r="A874" t="s">
        <v>17339</v>
      </c>
      <c r="B874" t="s">
        <v>17340</v>
      </c>
      <c r="C874" t="s">
        <v>87</v>
      </c>
      <c r="D874" t="s">
        <v>24334</v>
      </c>
      <c r="E874">
        <v>4</v>
      </c>
      <c r="F874" t="s">
        <v>17339</v>
      </c>
      <c r="G874" t="s">
        <v>122</v>
      </c>
      <c r="H874">
        <v>3905</v>
      </c>
      <c r="I874">
        <v>3</v>
      </c>
      <c r="J874" t="str">
        <f>VLOOKUP(Table2[[#This Row],[Type Code]],Types[],2,FALSE)</f>
        <v xml:space="preserve">Airport </v>
      </c>
      <c r="K874" t="str">
        <f>CONCATENATE(Table2[[#This Row],[Name]]," ",Table2[[#This Row],[Location Name]]," ",Table2[[#This Row],[Type Name]])</f>
        <v xml:space="preserve">Port Hedland International Airport </v>
      </c>
    </row>
    <row r="875" spans="1:11" x14ac:dyDescent="0.25">
      <c r="A875" t="s">
        <v>16575</v>
      </c>
      <c r="B875" t="s">
        <v>16576</v>
      </c>
      <c r="C875" t="s">
        <v>87</v>
      </c>
      <c r="D875" t="s">
        <v>24334</v>
      </c>
      <c r="E875">
        <v>4</v>
      </c>
      <c r="F875" t="s">
        <v>16575</v>
      </c>
      <c r="H875">
        <v>4043</v>
      </c>
      <c r="I875">
        <v>3</v>
      </c>
      <c r="J875" t="str">
        <f>VLOOKUP(Table2[[#This Row],[Type Code]],Types[],2,FALSE)</f>
        <v xml:space="preserve">Airport </v>
      </c>
      <c r="K875" t="str">
        <f>CONCATENATE(Table2[[#This Row],[Name]]," ",Table2[[#This Row],[Location Name]]," ",Table2[[#This Row],[Type Name]])</f>
        <v xml:space="preserve">Pardoo Station  Airport </v>
      </c>
    </row>
    <row r="876" spans="1:11" x14ac:dyDescent="0.25">
      <c r="A876" t="s">
        <v>18517</v>
      </c>
      <c r="B876" t="s">
        <v>18518</v>
      </c>
      <c r="C876" t="s">
        <v>87</v>
      </c>
      <c r="D876" t="s">
        <v>24334</v>
      </c>
      <c r="E876">
        <v>4</v>
      </c>
      <c r="F876" t="s">
        <v>18517</v>
      </c>
      <c r="H876">
        <v>4181</v>
      </c>
      <c r="I876">
        <v>3</v>
      </c>
      <c r="J876" t="str">
        <f>VLOOKUP(Table2[[#This Row],[Type Code]],Types[],2,FALSE)</f>
        <v xml:space="preserve">Airport </v>
      </c>
      <c r="K876" t="str">
        <f>CONCATENATE(Table2[[#This Row],[Name]]," ",Table2[[#This Row],[Location Name]]," ",Table2[[#This Row],[Type Name]])</f>
        <v xml:space="preserve">Roebourne  Airport </v>
      </c>
    </row>
    <row r="877" spans="1:11" x14ac:dyDescent="0.25">
      <c r="A877" t="s">
        <v>18668</v>
      </c>
      <c r="B877" t="s">
        <v>18669</v>
      </c>
      <c r="C877" t="s">
        <v>87</v>
      </c>
      <c r="D877" t="s">
        <v>24334</v>
      </c>
      <c r="E877">
        <v>4</v>
      </c>
      <c r="F877" t="s">
        <v>18668</v>
      </c>
      <c r="H877">
        <v>4228</v>
      </c>
      <c r="I877">
        <v>3</v>
      </c>
      <c r="J877" t="str">
        <f>VLOOKUP(Table2[[#This Row],[Type Code]],Types[],2,FALSE)</f>
        <v xml:space="preserve">Airport </v>
      </c>
      <c r="K877" t="str">
        <f>CONCATENATE(Table2[[#This Row],[Name]]," ",Table2[[#This Row],[Location Name]]," ",Table2[[#This Row],[Type Name]])</f>
        <v xml:space="preserve">Roy Hill Station  Airport </v>
      </c>
    </row>
    <row r="878" spans="1:11" x14ac:dyDescent="0.25">
      <c r="A878" t="s">
        <v>18639</v>
      </c>
      <c r="B878" t="s">
        <v>18640</v>
      </c>
      <c r="C878" t="s">
        <v>87</v>
      </c>
      <c r="D878" t="s">
        <v>24334</v>
      </c>
      <c r="E878">
        <v>4</v>
      </c>
      <c r="F878" t="s">
        <v>18639</v>
      </c>
      <c r="H878">
        <v>4322</v>
      </c>
      <c r="I878">
        <v>3</v>
      </c>
      <c r="J878" t="str">
        <f>VLOOKUP(Table2[[#This Row],[Type Code]],Types[],2,FALSE)</f>
        <v xml:space="preserve">Airport </v>
      </c>
      <c r="K878" t="str">
        <f>CONCATENATE(Table2[[#This Row],[Name]]," ",Table2[[#This Row],[Location Name]]," ",Table2[[#This Row],[Type Name]])</f>
        <v xml:space="preserve">Rottnest Island  Airport </v>
      </c>
    </row>
    <row r="879" spans="1:11" x14ac:dyDescent="0.25">
      <c r="A879" t="s">
        <v>18124</v>
      </c>
      <c r="B879" t="s">
        <v>18125</v>
      </c>
      <c r="C879" t="s">
        <v>87</v>
      </c>
      <c r="D879" t="s">
        <v>24334</v>
      </c>
      <c r="E879">
        <v>4</v>
      </c>
      <c r="F879" t="s">
        <v>18124</v>
      </c>
      <c r="I879">
        <v>3</v>
      </c>
      <c r="J879" t="str">
        <f>VLOOKUP(Table2[[#This Row],[Type Code]],Types[],2,FALSE)</f>
        <v xml:space="preserve">Airport </v>
      </c>
      <c r="K879" t="str">
        <f>CONCATENATE(Table2[[#This Row],[Name]]," ",Table2[[#This Row],[Location Name]]," ",Table2[[#This Row],[Type Name]])</f>
        <v xml:space="preserve">Ravensthorpe  Airport </v>
      </c>
    </row>
    <row r="880" spans="1:11" x14ac:dyDescent="0.25">
      <c r="A880" t="s">
        <v>19889</v>
      </c>
      <c r="B880" t="s">
        <v>19890</v>
      </c>
      <c r="C880" t="s">
        <v>87</v>
      </c>
      <c r="D880" t="s">
        <v>24334</v>
      </c>
      <c r="E880">
        <v>4</v>
      </c>
      <c r="F880" t="s">
        <v>19889</v>
      </c>
      <c r="H880">
        <v>4471</v>
      </c>
      <c r="I880">
        <v>3</v>
      </c>
      <c r="J880" t="str">
        <f>VLOOKUP(Table2[[#This Row],[Type Code]],Types[],2,FALSE)</f>
        <v xml:space="preserve">Airport </v>
      </c>
      <c r="K880" t="str">
        <f>CONCATENATE(Table2[[#This Row],[Name]]," ",Table2[[#This Row],[Location Name]]," ",Table2[[#This Row],[Type Name]])</f>
        <v xml:space="preserve">Shay Gap  Airport </v>
      </c>
    </row>
    <row r="881" spans="1:11" x14ac:dyDescent="0.25">
      <c r="A881" t="s">
        <v>20359</v>
      </c>
      <c r="B881" t="s">
        <v>20358</v>
      </c>
      <c r="C881" t="s">
        <v>87</v>
      </c>
      <c r="D881" t="s">
        <v>24334</v>
      </c>
      <c r="E881">
        <v>4</v>
      </c>
      <c r="F881" t="s">
        <v>20359</v>
      </c>
      <c r="I881">
        <v>3</v>
      </c>
      <c r="J881" t="str">
        <f>VLOOKUP(Table2[[#This Row],[Type Code]],Types[],2,FALSE)</f>
        <v xml:space="preserve">Airport </v>
      </c>
      <c r="K881" t="str">
        <f>CONCATENATE(Table2[[#This Row],[Name]]," ",Table2[[#This Row],[Location Name]]," ",Table2[[#This Row],[Type Name]])</f>
        <v xml:space="preserve">Solomon  Airport </v>
      </c>
    </row>
    <row r="882" spans="1:11" x14ac:dyDescent="0.25">
      <c r="A882" t="s">
        <v>20450</v>
      </c>
      <c r="B882" t="s">
        <v>20451</v>
      </c>
      <c r="C882" t="s">
        <v>87</v>
      </c>
      <c r="D882" t="s">
        <v>24334</v>
      </c>
      <c r="E882">
        <v>4</v>
      </c>
      <c r="F882" t="s">
        <v>20450</v>
      </c>
      <c r="H882">
        <v>4658</v>
      </c>
      <c r="I882">
        <v>3</v>
      </c>
      <c r="J882" t="str">
        <f>VLOOKUP(Table2[[#This Row],[Type Code]],Types[],2,FALSE)</f>
        <v xml:space="preserve">Airport </v>
      </c>
      <c r="K882" t="str">
        <f>CONCATENATE(Table2[[#This Row],[Name]]," ",Table2[[#This Row],[Location Name]]," ",Table2[[#This Row],[Type Name]])</f>
        <v xml:space="preserve">Southern Cross  Airport </v>
      </c>
    </row>
    <row r="883" spans="1:11" x14ac:dyDescent="0.25">
      <c r="A883" t="s">
        <v>20884</v>
      </c>
      <c r="B883" t="s">
        <v>20885</v>
      </c>
      <c r="C883" t="s">
        <v>87</v>
      </c>
      <c r="D883" t="s">
        <v>24334</v>
      </c>
      <c r="E883">
        <v>4</v>
      </c>
      <c r="F883" t="s">
        <v>20884</v>
      </c>
      <c r="H883">
        <v>4690</v>
      </c>
      <c r="I883">
        <v>3</v>
      </c>
      <c r="J883" t="str">
        <f>VLOOKUP(Table2[[#This Row],[Type Code]],Types[],2,FALSE)</f>
        <v xml:space="preserve">Airport </v>
      </c>
      <c r="K883" t="str">
        <f>CONCATENATE(Table2[[#This Row],[Name]]," ",Table2[[#This Row],[Location Name]]," ",Table2[[#This Row],[Type Name]])</f>
        <v xml:space="preserve">Sturt Creek  Airport </v>
      </c>
    </row>
    <row r="884" spans="1:11" x14ac:dyDescent="0.25">
      <c r="A884" t="s">
        <v>19881</v>
      </c>
      <c r="B884" t="s">
        <v>19882</v>
      </c>
      <c r="C884" t="s">
        <v>87</v>
      </c>
      <c r="D884" t="s">
        <v>24334</v>
      </c>
      <c r="E884">
        <v>4</v>
      </c>
      <c r="F884" t="s">
        <v>19881</v>
      </c>
      <c r="H884">
        <v>4759</v>
      </c>
      <c r="I884">
        <v>3</v>
      </c>
      <c r="J884" t="str">
        <f>VLOOKUP(Table2[[#This Row],[Type Code]],Types[],2,FALSE)</f>
        <v xml:space="preserve">Airport </v>
      </c>
      <c r="K884" t="str">
        <f>CONCATENATE(Table2[[#This Row],[Name]]," ",Table2[[#This Row],[Location Name]]," ",Table2[[#This Row],[Type Name]])</f>
        <v xml:space="preserve">Shaw River  Airport </v>
      </c>
    </row>
    <row r="885" spans="1:11" x14ac:dyDescent="0.25">
      <c r="A885" t="s">
        <v>21128</v>
      </c>
      <c r="B885" t="s">
        <v>21129</v>
      </c>
      <c r="C885" t="s">
        <v>87</v>
      </c>
      <c r="D885" t="s">
        <v>24334</v>
      </c>
      <c r="E885">
        <v>4</v>
      </c>
      <c r="F885" t="s">
        <v>21128</v>
      </c>
      <c r="G885" t="s">
        <v>21130</v>
      </c>
      <c r="H885">
        <v>4831</v>
      </c>
      <c r="I885">
        <v>3</v>
      </c>
      <c r="J885" t="str">
        <f>VLOOKUP(Table2[[#This Row],[Type Code]],Types[],2,FALSE)</f>
        <v xml:space="preserve">Airport </v>
      </c>
      <c r="K885" t="str">
        <f>CONCATENATE(Table2[[#This Row],[Name]]," ",Table2[[#This Row],[Location Name]]," ",Table2[[#This Row],[Type Name]])</f>
        <v xml:space="preserve">Tablelands Tableland Homestead Airport </v>
      </c>
    </row>
    <row r="886" spans="1:11" x14ac:dyDescent="0.25">
      <c r="A886" t="s">
        <v>21741</v>
      </c>
      <c r="B886" t="s">
        <v>21742</v>
      </c>
      <c r="C886" t="s">
        <v>87</v>
      </c>
      <c r="D886" t="s">
        <v>24334</v>
      </c>
      <c r="E886">
        <v>4</v>
      </c>
      <c r="F886" t="s">
        <v>21741</v>
      </c>
      <c r="H886">
        <v>0</v>
      </c>
      <c r="I886">
        <v>3</v>
      </c>
      <c r="J886" t="str">
        <f>VLOOKUP(Table2[[#This Row],[Type Code]],Types[],2,FALSE)</f>
        <v xml:space="preserve">Airport </v>
      </c>
      <c r="K886" t="str">
        <f>CONCATENATE(Table2[[#This Row],[Name]]," ",Table2[[#This Row],[Location Name]]," ",Table2[[#This Row],[Type Name]])</f>
        <v xml:space="preserve">Theda Station  Airport </v>
      </c>
    </row>
    <row r="887" spans="1:11" x14ac:dyDescent="0.25">
      <c r="A887" t="s">
        <v>21579</v>
      </c>
      <c r="B887" t="s">
        <v>21580</v>
      </c>
      <c r="C887" t="s">
        <v>87</v>
      </c>
      <c r="D887" t="s">
        <v>24334</v>
      </c>
      <c r="E887">
        <v>4</v>
      </c>
      <c r="F887" t="s">
        <v>21579</v>
      </c>
      <c r="H887">
        <v>4867</v>
      </c>
      <c r="I887">
        <v>3</v>
      </c>
      <c r="J887" t="str">
        <f>VLOOKUP(Table2[[#This Row],[Type Code]],Types[],2,FALSE)</f>
        <v xml:space="preserve">Airport </v>
      </c>
      <c r="K887" t="str">
        <f>CONCATENATE(Table2[[#This Row],[Name]]," ",Table2[[#This Row],[Location Name]]," ",Table2[[#This Row],[Type Name]])</f>
        <v xml:space="preserve">Telfer  Airport </v>
      </c>
    </row>
    <row r="888" spans="1:11" x14ac:dyDescent="0.25">
      <c r="A888" t="s">
        <v>22403</v>
      </c>
      <c r="B888" t="s">
        <v>22404</v>
      </c>
      <c r="C888" t="s">
        <v>87</v>
      </c>
      <c r="D888" t="s">
        <v>24334</v>
      </c>
      <c r="E888">
        <v>4</v>
      </c>
      <c r="F888" t="s">
        <v>22403</v>
      </c>
      <c r="H888">
        <v>4951</v>
      </c>
      <c r="I888">
        <v>3</v>
      </c>
      <c r="J888" t="str">
        <f>VLOOKUP(Table2[[#This Row],[Type Code]],Types[],2,FALSE)</f>
        <v xml:space="preserve">Airport </v>
      </c>
      <c r="K888" t="str">
        <f>CONCATENATE(Table2[[#This Row],[Name]]," ",Table2[[#This Row],[Location Name]]," ",Table2[[#This Row],[Type Name]])</f>
        <v xml:space="preserve">Turkey Creek  Airport </v>
      </c>
    </row>
    <row r="889" spans="1:11" x14ac:dyDescent="0.25">
      <c r="A889" t="s">
        <v>22009</v>
      </c>
      <c r="B889" t="s">
        <v>22010</v>
      </c>
      <c r="C889" t="s">
        <v>87</v>
      </c>
      <c r="D889" t="s">
        <v>24334</v>
      </c>
      <c r="E889">
        <v>4</v>
      </c>
      <c r="F889" t="s">
        <v>22009</v>
      </c>
      <c r="H889">
        <v>5022</v>
      </c>
      <c r="I889">
        <v>3</v>
      </c>
      <c r="J889" t="str">
        <f>VLOOKUP(Table2[[#This Row],[Type Code]],Types[],2,FALSE)</f>
        <v xml:space="preserve">Airport </v>
      </c>
      <c r="K889" t="str">
        <f>CONCATENATE(Table2[[#This Row],[Name]]," ",Table2[[#This Row],[Location Name]]," ",Table2[[#This Row],[Type Name]])</f>
        <v xml:space="preserve">Tom Price  Airport </v>
      </c>
    </row>
    <row r="890" spans="1:11" x14ac:dyDescent="0.25">
      <c r="A890" t="s">
        <v>10148</v>
      </c>
      <c r="B890" t="s">
        <v>10149</v>
      </c>
      <c r="C890" t="s">
        <v>87</v>
      </c>
      <c r="D890" t="s">
        <v>24334</v>
      </c>
      <c r="E890">
        <v>4</v>
      </c>
      <c r="F890" t="s">
        <v>10148</v>
      </c>
      <c r="H890">
        <v>5144</v>
      </c>
      <c r="I890">
        <v>3</v>
      </c>
      <c r="J890" t="str">
        <f>VLOOKUP(Table2[[#This Row],[Type Code]],Types[],2,FALSE)</f>
        <v xml:space="preserve">Airport </v>
      </c>
      <c r="K890" t="str">
        <f>CONCATENATE(Table2[[#This Row],[Name]]," ",Table2[[#This Row],[Location Name]]," ",Table2[[#This Row],[Type Name]])</f>
        <v xml:space="preserve">Kalumburu  Airport </v>
      </c>
    </row>
    <row r="891" spans="1:11" x14ac:dyDescent="0.25">
      <c r="A891" t="s">
        <v>22654</v>
      </c>
      <c r="B891" t="s">
        <v>22655</v>
      </c>
      <c r="C891" t="s">
        <v>87</v>
      </c>
      <c r="D891" t="s">
        <v>24334</v>
      </c>
      <c r="E891">
        <v>4</v>
      </c>
      <c r="F891" t="s">
        <v>22654</v>
      </c>
      <c r="H891">
        <v>5215</v>
      </c>
      <c r="I891">
        <v>3</v>
      </c>
      <c r="J891" t="str">
        <f>VLOOKUP(Table2[[#This Row],[Type Code]],Types[],2,FALSE)</f>
        <v xml:space="preserve">Airport </v>
      </c>
      <c r="K891" t="str">
        <f>CONCATENATE(Table2[[#This Row],[Name]]," ",Table2[[#This Row],[Location Name]]," ",Table2[[#This Row],[Type Name]])</f>
        <v xml:space="preserve">Useless Loop  Airport </v>
      </c>
    </row>
    <row r="892" spans="1:11" x14ac:dyDescent="0.25">
      <c r="A892" t="s">
        <v>23744</v>
      </c>
      <c r="B892" t="s">
        <v>23745</v>
      </c>
      <c r="C892" t="s">
        <v>87</v>
      </c>
      <c r="D892" t="s">
        <v>24334</v>
      </c>
      <c r="E892">
        <v>4</v>
      </c>
      <c r="F892" t="s">
        <v>23744</v>
      </c>
      <c r="H892">
        <v>5417</v>
      </c>
      <c r="I892">
        <v>3</v>
      </c>
      <c r="J892" t="str">
        <f>VLOOKUP(Table2[[#This Row],[Type Code]],Types[],2,FALSE)</f>
        <v xml:space="preserve">Airport </v>
      </c>
      <c r="K892" t="str">
        <f>CONCATENATE(Table2[[#This Row],[Name]]," ",Table2[[#This Row],[Location Name]]," ",Table2[[#This Row],[Type Name]])</f>
        <v xml:space="preserve">Wittenoom  Airport </v>
      </c>
    </row>
    <row r="893" spans="1:11" x14ac:dyDescent="0.25">
      <c r="A893" t="s">
        <v>23259</v>
      </c>
      <c r="B893" t="s">
        <v>23260</v>
      </c>
      <c r="C893" t="s">
        <v>87</v>
      </c>
      <c r="D893" t="s">
        <v>24334</v>
      </c>
      <c r="E893">
        <v>4</v>
      </c>
      <c r="F893" t="s">
        <v>23259</v>
      </c>
      <c r="H893">
        <v>5425</v>
      </c>
      <c r="I893">
        <v>3</v>
      </c>
      <c r="J893" t="str">
        <f>VLOOKUP(Table2[[#This Row],[Type Code]],Types[],2,FALSE)</f>
        <v xml:space="preserve">Airport </v>
      </c>
      <c r="K893" t="str">
        <f>CONCATENATE(Table2[[#This Row],[Name]]," ",Table2[[#This Row],[Location Name]]," ",Table2[[#This Row],[Type Name]])</f>
        <v xml:space="preserve">Wallal Downs  Airport </v>
      </c>
    </row>
    <row r="894" spans="1:11" x14ac:dyDescent="0.25">
      <c r="A894" t="s">
        <v>14557</v>
      </c>
      <c r="B894" t="s">
        <v>14558</v>
      </c>
      <c r="C894" t="s">
        <v>87</v>
      </c>
      <c r="D894" t="s">
        <v>24334</v>
      </c>
      <c r="E894">
        <v>4</v>
      </c>
      <c r="F894" t="s">
        <v>14557</v>
      </c>
      <c r="I894">
        <v>3</v>
      </c>
      <c r="J894" t="str">
        <f>VLOOKUP(Table2[[#This Row],[Type Code]],Types[],2,FALSE)</f>
        <v xml:space="preserve">Airport </v>
      </c>
      <c r="K894" t="str">
        <f>CONCATENATE(Table2[[#This Row],[Name]]," ",Table2[[#This Row],[Location Name]]," ",Table2[[#This Row],[Type Name]])</f>
        <v xml:space="preserve">Mount Keith  Airport </v>
      </c>
    </row>
    <row r="895" spans="1:11" x14ac:dyDescent="0.25">
      <c r="A895" t="s">
        <v>23681</v>
      </c>
      <c r="B895" t="s">
        <v>23682</v>
      </c>
      <c r="C895" t="s">
        <v>87</v>
      </c>
      <c r="D895" t="s">
        <v>24334</v>
      </c>
      <c r="E895">
        <v>4</v>
      </c>
      <c r="F895" t="s">
        <v>23681</v>
      </c>
      <c r="H895">
        <v>5447</v>
      </c>
      <c r="I895">
        <v>3</v>
      </c>
      <c r="J895" t="str">
        <f>VLOOKUP(Table2[[#This Row],[Type Code]],Types[],2,FALSE)</f>
        <v xml:space="preserve">Airport </v>
      </c>
      <c r="K895" t="str">
        <f>CONCATENATE(Table2[[#This Row],[Name]]," ",Table2[[#This Row],[Location Name]]," ",Table2[[#This Row],[Type Name]])</f>
        <v xml:space="preserve">Windarra  Airport </v>
      </c>
    </row>
    <row r="896" spans="1:11" x14ac:dyDescent="0.25">
      <c r="A896" t="s">
        <v>23320</v>
      </c>
      <c r="B896" t="s">
        <v>23321</v>
      </c>
      <c r="C896" t="s">
        <v>87</v>
      </c>
      <c r="D896" t="s">
        <v>24334</v>
      </c>
      <c r="E896">
        <v>4</v>
      </c>
      <c r="F896" t="s">
        <v>23320</v>
      </c>
      <c r="H896">
        <v>5472</v>
      </c>
      <c r="I896">
        <v>3</v>
      </c>
      <c r="J896" t="str">
        <f>VLOOKUP(Table2[[#This Row],[Type Code]],Types[],2,FALSE)</f>
        <v xml:space="preserve">Airport </v>
      </c>
      <c r="K896" t="str">
        <f>CONCATENATE(Table2[[#This Row],[Name]]," ",Table2[[#This Row],[Location Name]]," ",Table2[[#This Row],[Type Name]])</f>
        <v xml:space="preserve">Warrawagine Station  Airport </v>
      </c>
    </row>
    <row r="897" spans="1:11" x14ac:dyDescent="0.25">
      <c r="A897" t="s">
        <v>23677</v>
      </c>
      <c r="B897" t="s">
        <v>23678</v>
      </c>
      <c r="C897" t="s">
        <v>87</v>
      </c>
      <c r="D897" t="s">
        <v>24334</v>
      </c>
      <c r="E897">
        <v>4</v>
      </c>
      <c r="F897" t="s">
        <v>23677</v>
      </c>
      <c r="H897">
        <v>5496</v>
      </c>
      <c r="I897">
        <v>3</v>
      </c>
      <c r="J897" t="str">
        <f>VLOOKUP(Table2[[#This Row],[Type Code]],Types[],2,FALSE)</f>
        <v xml:space="preserve">Airport </v>
      </c>
      <c r="K897" t="str">
        <f>CONCATENATE(Table2[[#This Row],[Name]]," ",Table2[[#This Row],[Location Name]]," ",Table2[[#This Row],[Type Name]])</f>
        <v xml:space="preserve">Wiluna  Airport </v>
      </c>
    </row>
    <row r="898" spans="1:11" x14ac:dyDescent="0.25">
      <c r="A898" t="s">
        <v>23792</v>
      </c>
      <c r="B898" t="s">
        <v>23793</v>
      </c>
      <c r="C898" t="s">
        <v>87</v>
      </c>
      <c r="D898" t="s">
        <v>24334</v>
      </c>
      <c r="E898">
        <v>4</v>
      </c>
      <c r="F898" t="s">
        <v>23792</v>
      </c>
      <c r="I898">
        <v>3</v>
      </c>
      <c r="J898" t="str">
        <f>VLOOKUP(Table2[[#This Row],[Type Code]],Types[],2,FALSE)</f>
        <v xml:space="preserve">Airport </v>
      </c>
      <c r="K898" t="str">
        <f>CONCATENATE(Table2[[#This Row],[Name]]," ",Table2[[#This Row],[Location Name]]," ",Table2[[#This Row],[Type Name]])</f>
        <v xml:space="preserve">Woodie Woodie  Airport </v>
      </c>
    </row>
    <row r="899" spans="1:11" x14ac:dyDescent="0.25">
      <c r="A899" t="s">
        <v>23855</v>
      </c>
      <c r="B899" t="s">
        <v>23856</v>
      </c>
      <c r="C899" t="s">
        <v>87</v>
      </c>
      <c r="D899" t="s">
        <v>24334</v>
      </c>
      <c r="E899">
        <v>4</v>
      </c>
      <c r="F899" t="s">
        <v>23855</v>
      </c>
      <c r="H899">
        <v>5512</v>
      </c>
      <c r="I899">
        <v>3</v>
      </c>
      <c r="J899" t="str">
        <f>VLOOKUP(Table2[[#This Row],[Type Code]],Types[],2,FALSE)</f>
        <v xml:space="preserve">Airport </v>
      </c>
      <c r="K899" t="str">
        <f>CONCATENATE(Table2[[#This Row],[Name]]," ",Table2[[#This Row],[Location Name]]," ",Table2[[#This Row],[Type Name]])</f>
        <v xml:space="preserve">Wyndham  Airport </v>
      </c>
    </row>
    <row r="900" spans="1:11" x14ac:dyDescent="0.25">
      <c r="A900" t="s">
        <v>23935</v>
      </c>
      <c r="B900" t="s">
        <v>23936</v>
      </c>
      <c r="C900" t="s">
        <v>87</v>
      </c>
      <c r="D900" t="s">
        <v>24334</v>
      </c>
      <c r="E900">
        <v>4</v>
      </c>
      <c r="F900" t="s">
        <v>23935</v>
      </c>
      <c r="H900">
        <v>5656</v>
      </c>
      <c r="I900">
        <v>3</v>
      </c>
      <c r="J900" t="str">
        <f>VLOOKUP(Table2[[#This Row],[Type Code]],Types[],2,FALSE)</f>
        <v xml:space="preserve">Airport </v>
      </c>
      <c r="K900" t="str">
        <f>CONCATENATE(Table2[[#This Row],[Name]]," ",Table2[[#This Row],[Location Name]]," ",Table2[[#This Row],[Type Name]])</f>
        <v xml:space="preserve">Yalgoo  Airport </v>
      </c>
    </row>
    <row r="901" spans="1:11" x14ac:dyDescent="0.25">
      <c r="A901" t="s">
        <v>23954</v>
      </c>
      <c r="B901" t="s">
        <v>23955</v>
      </c>
      <c r="C901" t="s">
        <v>87</v>
      </c>
      <c r="D901" t="s">
        <v>24334</v>
      </c>
      <c r="E901">
        <v>4</v>
      </c>
      <c r="F901" t="s">
        <v>23954</v>
      </c>
      <c r="I901">
        <v>3</v>
      </c>
      <c r="J901" t="str">
        <f>VLOOKUP(Table2[[#This Row],[Type Code]],Types[],2,FALSE)</f>
        <v xml:space="preserve">Airport </v>
      </c>
      <c r="K901" t="str">
        <f>CONCATENATE(Table2[[#This Row],[Name]]," ",Table2[[#This Row],[Location Name]]," ",Table2[[#This Row],[Type Name]])</f>
        <v xml:space="preserve">Yandicoogina  Airport </v>
      </c>
    </row>
    <row r="902" spans="1:11" x14ac:dyDescent="0.25">
      <c r="A902" t="s">
        <v>15306</v>
      </c>
      <c r="B902" t="s">
        <v>15307</v>
      </c>
      <c r="C902" t="s">
        <v>87</v>
      </c>
      <c r="D902" t="s">
        <v>24334</v>
      </c>
      <c r="E902">
        <v>4</v>
      </c>
      <c r="F902" t="s">
        <v>15306</v>
      </c>
      <c r="H902">
        <v>5850</v>
      </c>
      <c r="I902">
        <v>3</v>
      </c>
      <c r="J902" t="str">
        <f>VLOOKUP(Table2[[#This Row],[Type Code]],Types[],2,FALSE)</f>
        <v xml:space="preserve">Airport </v>
      </c>
      <c r="K902" t="str">
        <f>CONCATENATE(Table2[[#This Row],[Name]]," ",Table2[[#This Row],[Location Name]]," ",Table2[[#This Row],[Type Name]])</f>
        <v xml:space="preserve">Newman  Airport </v>
      </c>
    </row>
    <row r="903" spans="1:11" x14ac:dyDescent="0.25">
      <c r="A903" t="s">
        <v>20522</v>
      </c>
      <c r="B903" t="s">
        <v>20521</v>
      </c>
      <c r="C903" t="s">
        <v>87</v>
      </c>
      <c r="D903" t="s">
        <v>24334</v>
      </c>
      <c r="E903">
        <v>4</v>
      </c>
      <c r="F903" t="s">
        <v>20522</v>
      </c>
      <c r="H903">
        <v>5876</v>
      </c>
      <c r="I903">
        <v>3</v>
      </c>
      <c r="J903" t="str">
        <f>VLOOKUP(Table2[[#This Row],[Type Code]],Types[],2,FALSE)</f>
        <v xml:space="preserve">Airport </v>
      </c>
      <c r="K903" t="str">
        <f>CONCATENATE(Table2[[#This Row],[Name]]," ",Table2[[#This Row],[Location Name]]," ",Table2[[#This Row],[Type Name]])</f>
        <v xml:space="preserve">Springvale  Airport </v>
      </c>
    </row>
    <row r="904" spans="1:11" x14ac:dyDescent="0.25">
      <c r="A904" t="s">
        <v>1286</v>
      </c>
      <c r="B904" t="s">
        <v>1287</v>
      </c>
      <c r="D904" t="s">
        <v>1288</v>
      </c>
      <c r="F904" t="s">
        <v>1286</v>
      </c>
      <c r="G904" t="s">
        <v>1289</v>
      </c>
      <c r="H904">
        <v>297</v>
      </c>
      <c r="I904">
        <v>3</v>
      </c>
      <c r="J904" t="str">
        <f>VLOOKUP(Table2[[#This Row],[Type Code]],Types[],2,FALSE)</f>
        <v xml:space="preserve">Airport </v>
      </c>
      <c r="K904" t="str">
        <f>CONCATENATE(Table2[[#This Row],[Name]]," ",Table2[[#This Row],[Location Name]]," ",Table2[[#This Row],[Type Name]])</f>
        <v xml:space="preserve">Aruba Reina Beatrix Airport </v>
      </c>
    </row>
    <row r="905" spans="1:11" x14ac:dyDescent="0.25">
      <c r="A905" t="s">
        <v>13285</v>
      </c>
      <c r="B905" t="s">
        <v>13286</v>
      </c>
      <c r="D905" t="s">
        <v>13287</v>
      </c>
      <c r="F905" t="s">
        <v>13285</v>
      </c>
      <c r="H905">
        <v>3136</v>
      </c>
      <c r="I905">
        <v>3</v>
      </c>
      <c r="J905" t="str">
        <f>VLOOKUP(Table2[[#This Row],[Type Code]],Types[],2,FALSE)</f>
        <v xml:space="preserve">Airport </v>
      </c>
      <c r="K905" t="str">
        <f>CONCATENATE(Table2[[#This Row],[Name]]," ",Table2[[#This Row],[Location Name]]," ",Table2[[#This Row],[Type Name]])</f>
        <v xml:space="preserve">Mariehamn  Airport </v>
      </c>
    </row>
    <row r="906" spans="1:11" x14ac:dyDescent="0.25">
      <c r="A906" t="s">
        <v>1738</v>
      </c>
      <c r="B906" t="s">
        <v>1739</v>
      </c>
      <c r="D906" t="s">
        <v>1636</v>
      </c>
      <c r="F906" t="s">
        <v>1738</v>
      </c>
      <c r="G906" t="s">
        <v>98</v>
      </c>
      <c r="I906">
        <v>2</v>
      </c>
      <c r="J906" t="str">
        <f>VLOOKUP(Table2[[#This Row],[Type Code]],Types[],2,FALSE)</f>
        <v xml:space="preserve">Metropolitan Area </v>
      </c>
      <c r="K906" t="str">
        <f>CONCATENATE(Table2[[#This Row],[Name]]," ",Table2[[#This Row],[Location Name]]," ",Table2[[#This Row],[Type Name]])</f>
        <v xml:space="preserve">Baku Metropolitan Area Metropolitan Area </v>
      </c>
    </row>
    <row r="907" spans="1:11" x14ac:dyDescent="0.25">
      <c r="A907" t="s">
        <v>1738</v>
      </c>
      <c r="B907" t="s">
        <v>1739</v>
      </c>
      <c r="D907" t="s">
        <v>1636</v>
      </c>
      <c r="F907" t="s">
        <v>1740</v>
      </c>
      <c r="G907" t="s">
        <v>1741</v>
      </c>
      <c r="I907">
        <v>3</v>
      </c>
      <c r="J907" t="str">
        <f>VLOOKUP(Table2[[#This Row],[Type Code]],Types[],2,FALSE)</f>
        <v xml:space="preserve">Airport </v>
      </c>
      <c r="K907" t="str">
        <f>CONCATENATE(Table2[[#This Row],[Name]]," ",Table2[[#This Row],[Location Name]]," ",Table2[[#This Row],[Type Name]])</f>
        <v xml:space="preserve">Baku Heydar Aliyev Intl Airport </v>
      </c>
    </row>
    <row r="908" spans="1:11" x14ac:dyDescent="0.25">
      <c r="A908" t="s">
        <v>1738</v>
      </c>
      <c r="B908" t="s">
        <v>1739</v>
      </c>
      <c r="D908" t="s">
        <v>1636</v>
      </c>
      <c r="F908" t="s">
        <v>1742</v>
      </c>
      <c r="G908" t="s">
        <v>1743</v>
      </c>
      <c r="I908">
        <v>3</v>
      </c>
      <c r="J908" t="str">
        <f>VLOOKUP(Table2[[#This Row],[Type Code]],Types[],2,FALSE)</f>
        <v xml:space="preserve">Airport </v>
      </c>
      <c r="K908" t="str">
        <f>CONCATENATE(Table2[[#This Row],[Name]]," ",Table2[[#This Row],[Location Name]]," ",Table2[[#This Row],[Type Name]])</f>
        <v xml:space="preserve">Baku Zabrat Airport </v>
      </c>
    </row>
    <row r="909" spans="1:11" x14ac:dyDescent="0.25">
      <c r="A909" t="s">
        <v>7406</v>
      </c>
      <c r="B909" t="s">
        <v>7407</v>
      </c>
      <c r="D909" t="s">
        <v>1636</v>
      </c>
      <c r="F909" t="s">
        <v>7406</v>
      </c>
      <c r="G909" t="s">
        <v>122</v>
      </c>
      <c r="I909">
        <v>3</v>
      </c>
      <c r="J909" t="str">
        <f>VLOOKUP(Table2[[#This Row],[Type Code]],Types[],2,FALSE)</f>
        <v xml:space="preserve">Airport </v>
      </c>
      <c r="K909" t="str">
        <f>CONCATENATE(Table2[[#This Row],[Name]]," ",Table2[[#This Row],[Location Name]]," ",Table2[[#This Row],[Type Name]])</f>
        <v xml:space="preserve">Gabala International Airport </v>
      </c>
    </row>
    <row r="910" spans="1:11" x14ac:dyDescent="0.25">
      <c r="A910" t="s">
        <v>7494</v>
      </c>
      <c r="B910" t="s">
        <v>7495</v>
      </c>
      <c r="D910" t="s">
        <v>1636</v>
      </c>
      <c r="F910" t="s">
        <v>7494</v>
      </c>
      <c r="I910">
        <v>3</v>
      </c>
      <c r="J910" t="str">
        <f>VLOOKUP(Table2[[#This Row],[Type Code]],Types[],2,FALSE)</f>
        <v xml:space="preserve">Airport </v>
      </c>
      <c r="K910" t="str">
        <f>CONCATENATE(Table2[[#This Row],[Name]]," ",Table2[[#This Row],[Location Name]]," ",Table2[[#This Row],[Type Name]])</f>
        <v xml:space="preserve">Ganja  Airport </v>
      </c>
    </row>
    <row r="911" spans="1:11" x14ac:dyDescent="0.25">
      <c r="A911" t="s">
        <v>11720</v>
      </c>
      <c r="B911" t="s">
        <v>11721</v>
      </c>
      <c r="D911" t="s">
        <v>1636</v>
      </c>
      <c r="F911" t="s">
        <v>11720</v>
      </c>
      <c r="I911">
        <v>3</v>
      </c>
      <c r="J911" t="str">
        <f>VLOOKUP(Table2[[#This Row],[Type Code]],Types[],2,FALSE)</f>
        <v xml:space="preserve">Airport </v>
      </c>
      <c r="K911" t="str">
        <f>CONCATENATE(Table2[[#This Row],[Name]]," ",Table2[[#This Row],[Location Name]]," ",Table2[[#This Row],[Type Name]])</f>
        <v xml:space="preserve">Lankaran  Airport </v>
      </c>
    </row>
    <row r="912" spans="1:11" x14ac:dyDescent="0.25">
      <c r="A912" t="s">
        <v>14862</v>
      </c>
      <c r="B912" t="s">
        <v>14863</v>
      </c>
      <c r="D912" t="s">
        <v>1636</v>
      </c>
      <c r="F912" t="s">
        <v>14862</v>
      </c>
      <c r="I912">
        <v>3</v>
      </c>
      <c r="J912" t="str">
        <f>VLOOKUP(Table2[[#This Row],[Type Code]],Types[],2,FALSE)</f>
        <v xml:space="preserve">Airport </v>
      </c>
      <c r="K912" t="str">
        <f>CONCATENATE(Table2[[#This Row],[Name]]," ",Table2[[#This Row],[Location Name]]," ",Table2[[#This Row],[Type Name]])</f>
        <v xml:space="preserve">Nakchivan  Airport </v>
      </c>
    </row>
    <row r="913" spans="1:11" x14ac:dyDescent="0.25">
      <c r="A913" t="s">
        <v>24210</v>
      </c>
      <c r="B913" t="s">
        <v>24211</v>
      </c>
      <c r="D913" t="s">
        <v>1636</v>
      </c>
      <c r="F913" t="s">
        <v>24210</v>
      </c>
      <c r="I913">
        <v>3</v>
      </c>
      <c r="J913" t="str">
        <f>VLOOKUP(Table2[[#This Row],[Type Code]],Types[],2,FALSE)</f>
        <v xml:space="preserve">Airport </v>
      </c>
      <c r="K913" t="str">
        <f>CONCATENATE(Table2[[#This Row],[Name]]," ",Table2[[#This Row],[Location Name]]," ",Table2[[#This Row],[Type Name]])</f>
        <v xml:space="preserve">Zaqatala  Airport </v>
      </c>
    </row>
    <row r="914" spans="1:11" x14ac:dyDescent="0.25">
      <c r="A914" t="s">
        <v>1891</v>
      </c>
      <c r="B914" t="s">
        <v>1892</v>
      </c>
      <c r="D914" t="s">
        <v>438</v>
      </c>
      <c r="F914" t="s">
        <v>1891</v>
      </c>
      <c r="G914" t="s">
        <v>122</v>
      </c>
      <c r="I914">
        <v>3</v>
      </c>
      <c r="J914" t="str">
        <f>VLOOKUP(Table2[[#This Row],[Type Code]],Types[],2,FALSE)</f>
        <v xml:space="preserve">Airport </v>
      </c>
      <c r="K914" t="str">
        <f>CONCATENATE(Table2[[#This Row],[Name]]," ",Table2[[#This Row],[Location Name]]," ",Table2[[#This Row],[Type Name]])</f>
        <v xml:space="preserve">Banja Luka International Airport </v>
      </c>
    </row>
    <row r="915" spans="1:11" x14ac:dyDescent="0.25">
      <c r="A915" t="s">
        <v>14482</v>
      </c>
      <c r="B915" t="s">
        <v>14483</v>
      </c>
      <c r="D915" t="s">
        <v>438</v>
      </c>
      <c r="F915" t="s">
        <v>14482</v>
      </c>
      <c r="G915" t="s">
        <v>122</v>
      </c>
      <c r="H915">
        <v>3700</v>
      </c>
      <c r="I915">
        <v>3</v>
      </c>
      <c r="J915" t="str">
        <f>VLOOKUP(Table2[[#This Row],[Type Code]],Types[],2,FALSE)</f>
        <v xml:space="preserve">Airport </v>
      </c>
      <c r="K915" t="str">
        <f>CONCATENATE(Table2[[#This Row],[Name]]," ",Table2[[#This Row],[Location Name]]," ",Table2[[#This Row],[Type Name]])</f>
        <v xml:space="preserve">Mostar International Airport </v>
      </c>
    </row>
    <row r="916" spans="1:11" x14ac:dyDescent="0.25">
      <c r="A916" t="s">
        <v>19474</v>
      </c>
      <c r="B916" t="s">
        <v>19475</v>
      </c>
      <c r="D916" t="s">
        <v>438</v>
      </c>
      <c r="F916" t="s">
        <v>19474</v>
      </c>
      <c r="G916" t="s">
        <v>122</v>
      </c>
      <c r="H916">
        <v>4525</v>
      </c>
      <c r="I916">
        <v>3</v>
      </c>
      <c r="J916" t="str">
        <f>VLOOKUP(Table2[[#This Row],[Type Code]],Types[],2,FALSE)</f>
        <v xml:space="preserve">Airport </v>
      </c>
      <c r="K916" t="str">
        <f>CONCATENATE(Table2[[#This Row],[Name]]," ",Table2[[#This Row],[Location Name]]," ",Table2[[#This Row],[Type Name]])</f>
        <v xml:space="preserve">Sarajevo International Airport </v>
      </c>
    </row>
    <row r="917" spans="1:11" x14ac:dyDescent="0.25">
      <c r="A917" t="s">
        <v>22432</v>
      </c>
      <c r="B917" t="s">
        <v>22433</v>
      </c>
      <c r="D917" t="s">
        <v>438</v>
      </c>
      <c r="F917" t="s">
        <v>22432</v>
      </c>
      <c r="G917" t="s">
        <v>122</v>
      </c>
      <c r="I917">
        <v>3</v>
      </c>
      <c r="J917" t="str">
        <f>VLOOKUP(Table2[[#This Row],[Type Code]],Types[],2,FALSE)</f>
        <v xml:space="preserve">Airport </v>
      </c>
      <c r="K917" t="str">
        <f>CONCATENATE(Table2[[#This Row],[Name]]," ",Table2[[#This Row],[Location Name]]," ",Table2[[#This Row],[Type Name]])</f>
        <v xml:space="preserve">Tuzla International Airport </v>
      </c>
    </row>
    <row r="918" spans="1:11" x14ac:dyDescent="0.25">
      <c r="A918" t="s">
        <v>3229</v>
      </c>
      <c r="B918" t="s">
        <v>3230</v>
      </c>
      <c r="D918" t="s">
        <v>3231</v>
      </c>
      <c r="F918" t="s">
        <v>3229</v>
      </c>
      <c r="G918" t="s">
        <v>3232</v>
      </c>
      <c r="H918">
        <v>474</v>
      </c>
      <c r="I918">
        <v>3</v>
      </c>
      <c r="J918" t="str">
        <f>VLOOKUP(Table2[[#This Row],[Type Code]],Types[],2,FALSE)</f>
        <v xml:space="preserve">Airport </v>
      </c>
      <c r="K918" t="str">
        <f>CONCATENATE(Table2[[#This Row],[Name]]," ",Table2[[#This Row],[Location Name]]," ",Table2[[#This Row],[Type Name]])</f>
        <v xml:space="preserve">Bridgetown Grantley Adams Intl Airport </v>
      </c>
    </row>
    <row r="919" spans="1:11" x14ac:dyDescent="0.25">
      <c r="A919" t="s">
        <v>1985</v>
      </c>
      <c r="B919" t="s">
        <v>1986</v>
      </c>
      <c r="D919" t="s">
        <v>1987</v>
      </c>
      <c r="F919" t="s">
        <v>1985</v>
      </c>
      <c r="H919">
        <v>771</v>
      </c>
      <c r="I919">
        <v>3</v>
      </c>
      <c r="J919" t="str">
        <f>VLOOKUP(Table2[[#This Row],[Type Code]],Types[],2,FALSE)</f>
        <v xml:space="preserve">Airport </v>
      </c>
      <c r="K919" t="str">
        <f>CONCATENATE(Table2[[#This Row],[Name]]," ",Table2[[#This Row],[Location Name]]," ",Table2[[#This Row],[Type Name]])</f>
        <v xml:space="preserve">Barisal  Airport </v>
      </c>
    </row>
    <row r="920" spans="1:11" x14ac:dyDescent="0.25">
      <c r="A920" t="s">
        <v>4475</v>
      </c>
      <c r="B920" t="s">
        <v>4476</v>
      </c>
      <c r="D920" t="s">
        <v>1987</v>
      </c>
      <c r="F920" t="s">
        <v>4475</v>
      </c>
      <c r="G920" t="s">
        <v>4477</v>
      </c>
      <c r="H920">
        <v>884</v>
      </c>
      <c r="I920">
        <v>3</v>
      </c>
      <c r="J920" t="str">
        <f>VLOOKUP(Table2[[#This Row],[Type Code]],Types[],2,FALSE)</f>
        <v xml:space="preserve">Airport </v>
      </c>
      <c r="K920" t="str">
        <f>CONCATENATE(Table2[[#This Row],[Name]]," ",Table2[[#This Row],[Location Name]]," ",Table2[[#This Row],[Type Name]])</f>
        <v xml:space="preserve">Chittagong Shah Amanat Intl Airport </v>
      </c>
    </row>
    <row r="921" spans="1:11" x14ac:dyDescent="0.25">
      <c r="A921" t="s">
        <v>4866</v>
      </c>
      <c r="B921" t="s">
        <v>4867</v>
      </c>
      <c r="D921" t="s">
        <v>1987</v>
      </c>
      <c r="F921" t="s">
        <v>4866</v>
      </c>
      <c r="H921">
        <v>944</v>
      </c>
      <c r="I921">
        <v>3</v>
      </c>
      <c r="J921" t="str">
        <f>VLOOKUP(Table2[[#This Row],[Type Code]],Types[],2,FALSE)</f>
        <v xml:space="preserve">Airport </v>
      </c>
      <c r="K921" t="str">
        <f>CONCATENATE(Table2[[#This Row],[Name]]," ",Table2[[#This Row],[Location Name]]," ",Table2[[#This Row],[Type Name]])</f>
        <v xml:space="preserve">Comilla  Airport </v>
      </c>
    </row>
    <row r="922" spans="1:11" x14ac:dyDescent="0.25">
      <c r="A922" t="s">
        <v>5125</v>
      </c>
      <c r="B922" t="s">
        <v>5126</v>
      </c>
      <c r="D922" t="s">
        <v>1987</v>
      </c>
      <c r="F922" t="s">
        <v>5125</v>
      </c>
      <c r="H922">
        <v>1126</v>
      </c>
      <c r="I922">
        <v>3</v>
      </c>
      <c r="J922" t="str">
        <f>VLOOKUP(Table2[[#This Row],[Type Code]],Types[],2,FALSE)</f>
        <v xml:space="preserve">Airport </v>
      </c>
      <c r="K922" t="str">
        <f>CONCATENATE(Table2[[#This Row],[Name]]," ",Table2[[#This Row],[Location Name]]," ",Table2[[#This Row],[Type Name]])</f>
        <v xml:space="preserve">Cox's Bazar  Airport </v>
      </c>
    </row>
    <row r="923" spans="1:11" x14ac:dyDescent="0.25">
      <c r="A923" t="s">
        <v>5696</v>
      </c>
      <c r="B923" t="s">
        <v>5697</v>
      </c>
      <c r="D923" t="s">
        <v>1987</v>
      </c>
      <c r="F923" t="s">
        <v>5696</v>
      </c>
      <c r="G923" t="s">
        <v>5698</v>
      </c>
      <c r="H923">
        <v>1160</v>
      </c>
      <c r="I923">
        <v>3</v>
      </c>
      <c r="J923" t="str">
        <f>VLOOKUP(Table2[[#This Row],[Type Code]],Types[],2,FALSE)</f>
        <v xml:space="preserve">Airport </v>
      </c>
      <c r="K923" t="str">
        <f>CONCATENATE(Table2[[#This Row],[Name]]," ",Table2[[#This Row],[Location Name]]," ",Table2[[#This Row],[Type Name]])</f>
        <v xml:space="preserve">Dhaka Hazrat Shahjalal Intl Airport </v>
      </c>
    </row>
    <row r="924" spans="1:11" x14ac:dyDescent="0.25">
      <c r="A924" t="s">
        <v>9525</v>
      </c>
      <c r="B924" t="s">
        <v>9526</v>
      </c>
      <c r="D924" t="s">
        <v>1987</v>
      </c>
      <c r="F924" t="s">
        <v>9525</v>
      </c>
      <c r="H924">
        <v>2174</v>
      </c>
      <c r="I924">
        <v>3</v>
      </c>
      <c r="J924" t="str">
        <f>VLOOKUP(Table2[[#This Row],[Type Code]],Types[],2,FALSE)</f>
        <v xml:space="preserve">Airport </v>
      </c>
      <c r="K924" t="str">
        <f>CONCATENATE(Table2[[#This Row],[Name]]," ",Table2[[#This Row],[Location Name]]," ",Table2[[#This Row],[Type Name]])</f>
        <v xml:space="preserve">Ishurdi  Airport </v>
      </c>
    </row>
    <row r="925" spans="1:11" x14ac:dyDescent="0.25">
      <c r="A925" t="s">
        <v>9812</v>
      </c>
      <c r="B925" t="s">
        <v>9813</v>
      </c>
      <c r="D925" t="s">
        <v>1987</v>
      </c>
      <c r="F925" t="s">
        <v>9812</v>
      </c>
      <c r="H925">
        <v>2332</v>
      </c>
      <c r="I925">
        <v>3</v>
      </c>
      <c r="J925" t="str">
        <f>VLOOKUP(Table2[[#This Row],[Type Code]],Types[],2,FALSE)</f>
        <v xml:space="preserve">Airport </v>
      </c>
      <c r="K925" t="str">
        <f>CONCATENATE(Table2[[#This Row],[Name]]," ",Table2[[#This Row],[Location Name]]," ",Table2[[#This Row],[Type Name]])</f>
        <v xml:space="preserve">Jessore  Airport </v>
      </c>
    </row>
    <row r="926" spans="1:11" x14ac:dyDescent="0.25">
      <c r="A926" t="s">
        <v>18028</v>
      </c>
      <c r="B926" t="s">
        <v>18029</v>
      </c>
      <c r="D926" t="s">
        <v>1987</v>
      </c>
      <c r="F926" t="s">
        <v>18028</v>
      </c>
      <c r="G926" t="s">
        <v>18030</v>
      </c>
      <c r="H926">
        <v>4246</v>
      </c>
      <c r="I926">
        <v>3</v>
      </c>
      <c r="J926" t="str">
        <f>VLOOKUP(Table2[[#This Row],[Type Code]],Types[],2,FALSE)</f>
        <v xml:space="preserve">Airport </v>
      </c>
      <c r="K926" t="str">
        <f>CONCATENATE(Table2[[#This Row],[Name]]," ",Table2[[#This Row],[Location Name]]," ",Table2[[#This Row],[Type Name]])</f>
        <v xml:space="preserve">Rajshahi Shah Makhdum Airport </v>
      </c>
    </row>
    <row r="927" spans="1:11" x14ac:dyDescent="0.25">
      <c r="A927" t="s">
        <v>18833</v>
      </c>
      <c r="B927" t="s">
        <v>18834</v>
      </c>
      <c r="D927" t="s">
        <v>1987</v>
      </c>
      <c r="F927" t="s">
        <v>18833</v>
      </c>
      <c r="H927">
        <v>4643</v>
      </c>
      <c r="I927">
        <v>3</v>
      </c>
      <c r="J927" t="str">
        <f>VLOOKUP(Table2[[#This Row],[Type Code]],Types[],2,FALSE)</f>
        <v xml:space="preserve">Airport </v>
      </c>
      <c r="K927" t="str">
        <f>CONCATENATE(Table2[[#This Row],[Name]]," ",Table2[[#This Row],[Location Name]]," ",Table2[[#This Row],[Type Name]])</f>
        <v xml:space="preserve">Saidpur  Airport </v>
      </c>
    </row>
    <row r="928" spans="1:11" x14ac:dyDescent="0.25">
      <c r="A928" t="s">
        <v>21707</v>
      </c>
      <c r="B928" t="s">
        <v>21708</v>
      </c>
      <c r="D928" t="s">
        <v>1987</v>
      </c>
      <c r="F928" t="s">
        <v>21707</v>
      </c>
      <c r="H928">
        <v>4947</v>
      </c>
      <c r="I928">
        <v>3</v>
      </c>
      <c r="J928" t="str">
        <f>VLOOKUP(Table2[[#This Row],[Type Code]],Types[],2,FALSE)</f>
        <v xml:space="preserve">Airport </v>
      </c>
      <c r="K928" t="str">
        <f>CONCATENATE(Table2[[#This Row],[Name]]," ",Table2[[#This Row],[Location Name]]," ",Table2[[#This Row],[Type Name]])</f>
        <v xml:space="preserve">Thakurgaon  Airport </v>
      </c>
    </row>
    <row r="929" spans="1:11" x14ac:dyDescent="0.25">
      <c r="A929" t="s">
        <v>19850</v>
      </c>
      <c r="B929" t="s">
        <v>19851</v>
      </c>
      <c r="D929" t="s">
        <v>1987</v>
      </c>
      <c r="F929" t="s">
        <v>19850</v>
      </c>
      <c r="H929">
        <v>5833</v>
      </c>
      <c r="I929">
        <v>3</v>
      </c>
      <c r="J929" t="str">
        <f>VLOOKUP(Table2[[#This Row],[Type Code]],Types[],2,FALSE)</f>
        <v xml:space="preserve">Airport </v>
      </c>
      <c r="K929" t="str">
        <f>CONCATENATE(Table2[[#This Row],[Name]]," ",Table2[[#This Row],[Location Name]]," ",Table2[[#This Row],[Type Name]])</f>
        <v xml:space="preserve">Shamshernagar  Airport </v>
      </c>
    </row>
    <row r="930" spans="1:11" x14ac:dyDescent="0.25">
      <c r="A930" t="s">
        <v>21085</v>
      </c>
      <c r="B930" t="s">
        <v>21086</v>
      </c>
      <c r="D930" t="s">
        <v>1987</v>
      </c>
      <c r="F930" t="s">
        <v>21085</v>
      </c>
      <c r="G930" t="s">
        <v>21087</v>
      </c>
      <c r="H930">
        <v>5880</v>
      </c>
      <c r="I930">
        <v>3</v>
      </c>
      <c r="J930" t="str">
        <f>VLOOKUP(Table2[[#This Row],[Type Code]],Types[],2,FALSE)</f>
        <v xml:space="preserve">Airport </v>
      </c>
      <c r="K930" t="str">
        <f>CONCATENATE(Table2[[#This Row],[Name]]," ",Table2[[#This Row],[Location Name]]," ",Table2[[#This Row],[Type Name]])</f>
        <v xml:space="preserve">Sylhet Osmani Intl Airport </v>
      </c>
    </row>
    <row r="931" spans="1:11" x14ac:dyDescent="0.25">
      <c r="A931" t="s">
        <v>1048</v>
      </c>
      <c r="B931" t="s">
        <v>1049</v>
      </c>
      <c r="D931" t="s">
        <v>1050</v>
      </c>
      <c r="F931" t="s">
        <v>1048</v>
      </c>
      <c r="G931" t="s">
        <v>122</v>
      </c>
      <c r="I931">
        <v>3</v>
      </c>
      <c r="J931" t="str">
        <f>VLOOKUP(Table2[[#This Row],[Type Code]],Types[],2,FALSE)</f>
        <v xml:space="preserve">Airport </v>
      </c>
      <c r="K931" t="str">
        <f>CONCATENATE(Table2[[#This Row],[Name]]," ",Table2[[#This Row],[Location Name]]," ",Table2[[#This Row],[Type Name]])</f>
        <v xml:space="preserve">Antwerp International Airport </v>
      </c>
    </row>
    <row r="932" spans="1:11" x14ac:dyDescent="0.25">
      <c r="A932" t="s">
        <v>1048</v>
      </c>
      <c r="B932" t="s">
        <v>1049</v>
      </c>
      <c r="D932" t="s">
        <v>1050</v>
      </c>
      <c r="F932" t="s">
        <v>1055</v>
      </c>
      <c r="G932" t="s">
        <v>1056</v>
      </c>
      <c r="I932">
        <v>4</v>
      </c>
      <c r="J932" t="str">
        <f>VLOOKUP(Table2[[#This Row],[Type Code]],Types[],2,FALSE)</f>
        <v xml:space="preserve">Bus Station </v>
      </c>
      <c r="K932" t="str">
        <f>CONCATENATE(Table2[[#This Row],[Name]]," ",Table2[[#This Row],[Location Name]]," ",Table2[[#This Row],[Type Name]])</f>
        <v xml:space="preserve">Antwerp De Keyserlei Bus Stn Bus Station </v>
      </c>
    </row>
    <row r="933" spans="1:11" x14ac:dyDescent="0.25">
      <c r="A933" t="s">
        <v>1048</v>
      </c>
      <c r="B933" t="s">
        <v>1049</v>
      </c>
      <c r="D933" t="s">
        <v>1050</v>
      </c>
      <c r="F933" t="s">
        <v>1053</v>
      </c>
      <c r="G933" t="s">
        <v>1054</v>
      </c>
      <c r="I933">
        <v>5</v>
      </c>
      <c r="J933" t="str">
        <f>VLOOKUP(Table2[[#This Row],[Type Code]],Types[],2,FALSE)</f>
        <v xml:space="preserve">Railway Station </v>
      </c>
      <c r="K933" t="str">
        <f>CONCATENATE(Table2[[#This Row],[Name]]," ",Table2[[#This Row],[Location Name]]," ",Table2[[#This Row],[Type Name]])</f>
        <v xml:space="preserve">Antwerp Central Railway Stn Railway Station </v>
      </c>
    </row>
    <row r="934" spans="1:11" x14ac:dyDescent="0.25">
      <c r="A934" t="s">
        <v>1048</v>
      </c>
      <c r="B934" t="s">
        <v>1049</v>
      </c>
      <c r="D934" t="s">
        <v>1050</v>
      </c>
      <c r="F934" t="s">
        <v>1051</v>
      </c>
      <c r="G934" t="s">
        <v>1052</v>
      </c>
      <c r="I934">
        <v>5</v>
      </c>
      <c r="J934" t="str">
        <f>VLOOKUP(Table2[[#This Row],[Type Code]],Types[],2,FALSE)</f>
        <v xml:space="preserve">Railway Station </v>
      </c>
      <c r="K934" t="str">
        <f>CONCATENATE(Table2[[#This Row],[Name]]," ",Table2[[#This Row],[Location Name]]," ",Table2[[#This Row],[Type Name]])</f>
        <v xml:space="preserve">Antwerp Berchem Railway Stn Railway Station </v>
      </c>
    </row>
    <row r="935" spans="1:11" x14ac:dyDescent="0.25">
      <c r="A935" t="s">
        <v>3353</v>
      </c>
      <c r="B935" t="s">
        <v>3354</v>
      </c>
      <c r="D935" t="s">
        <v>1050</v>
      </c>
      <c r="F935" t="s">
        <v>3353</v>
      </c>
      <c r="G935" t="s">
        <v>3355</v>
      </c>
      <c r="H935">
        <v>666</v>
      </c>
      <c r="I935">
        <v>3</v>
      </c>
      <c r="J935" t="str">
        <f>VLOOKUP(Table2[[#This Row],[Type Code]],Types[],2,FALSE)</f>
        <v xml:space="preserve">Airport </v>
      </c>
      <c r="K935" t="str">
        <f>CONCATENATE(Table2[[#This Row],[Name]]," ",Table2[[#This Row],[Location Name]]," ",Table2[[#This Row],[Type Name]])</f>
        <v xml:space="preserve">Brussels Brussels Airport Airport </v>
      </c>
    </row>
    <row r="936" spans="1:11" x14ac:dyDescent="0.25">
      <c r="A936" t="s">
        <v>3353</v>
      </c>
      <c r="B936" t="s">
        <v>3354</v>
      </c>
      <c r="D936" t="s">
        <v>1050</v>
      </c>
      <c r="F936" t="s">
        <v>3353</v>
      </c>
      <c r="G936" t="s">
        <v>98</v>
      </c>
      <c r="I936">
        <v>2</v>
      </c>
      <c r="J936" t="str">
        <f>VLOOKUP(Table2[[#This Row],[Type Code]],Types[],2,FALSE)</f>
        <v xml:space="preserve">Metropolitan Area </v>
      </c>
      <c r="K936" t="str">
        <f>CONCATENATE(Table2[[#This Row],[Name]]," ",Table2[[#This Row],[Location Name]]," ",Table2[[#This Row],[Type Name]])</f>
        <v xml:space="preserve">Brussels Metropolitan Area Metropolitan Area </v>
      </c>
    </row>
    <row r="937" spans="1:11" x14ac:dyDescent="0.25">
      <c r="A937" t="s">
        <v>3353</v>
      </c>
      <c r="B937" t="s">
        <v>3354</v>
      </c>
      <c r="D937" t="s">
        <v>1050</v>
      </c>
      <c r="F937" t="s">
        <v>3356</v>
      </c>
      <c r="G937" t="s">
        <v>3357</v>
      </c>
      <c r="I937">
        <v>3</v>
      </c>
      <c r="J937" t="str">
        <f>VLOOKUP(Table2[[#This Row],[Type Code]],Types[],2,FALSE)</f>
        <v xml:space="preserve">Airport </v>
      </c>
      <c r="K937" t="str">
        <f>CONCATENATE(Table2[[#This Row],[Name]]," ",Table2[[#This Row],[Location Name]]," ",Table2[[#This Row],[Type Name]])</f>
        <v xml:space="preserve">Brussels Brussels S. Charleroi Airport </v>
      </c>
    </row>
    <row r="938" spans="1:11" x14ac:dyDescent="0.25">
      <c r="A938" t="s">
        <v>3353</v>
      </c>
      <c r="B938" t="s">
        <v>3354</v>
      </c>
      <c r="D938" t="s">
        <v>1050</v>
      </c>
      <c r="F938" t="s">
        <v>3358</v>
      </c>
      <c r="G938" t="s">
        <v>3359</v>
      </c>
      <c r="I938">
        <v>5</v>
      </c>
      <c r="J938" t="str">
        <f>VLOOKUP(Table2[[#This Row],[Type Code]],Types[],2,FALSE)</f>
        <v xml:space="preserve">Railway Station </v>
      </c>
      <c r="K938" t="str">
        <f>CONCATENATE(Table2[[#This Row],[Name]]," ",Table2[[#This Row],[Location Name]]," ",Table2[[#This Row],[Type Name]])</f>
        <v xml:space="preserve">Brussels Midi Railway Station Railway Station </v>
      </c>
    </row>
    <row r="939" spans="1:11" x14ac:dyDescent="0.25">
      <c r="A939" t="s">
        <v>7637</v>
      </c>
      <c r="B939" t="s">
        <v>7638</v>
      </c>
      <c r="D939" t="s">
        <v>1050</v>
      </c>
      <c r="F939" t="s">
        <v>7637</v>
      </c>
      <c r="G939" t="s">
        <v>26</v>
      </c>
      <c r="I939">
        <v>1</v>
      </c>
      <c r="J939" t="str">
        <f>VLOOKUP(Table2[[#This Row],[Type Code]],Types[],2,FALSE)</f>
        <v xml:space="preserve">Off-Line Point </v>
      </c>
      <c r="K939" t="str">
        <f>CONCATENATE(Table2[[#This Row],[Name]]," ",Table2[[#This Row],[Location Name]]," ",Table2[[#This Row],[Type Name]])</f>
        <v xml:space="preserve">Gent Off-line Point Off-Line Point </v>
      </c>
    </row>
    <row r="940" spans="1:11" x14ac:dyDescent="0.25">
      <c r="A940" t="s">
        <v>11127</v>
      </c>
      <c r="B940" t="s">
        <v>11128</v>
      </c>
      <c r="D940" t="s">
        <v>1050</v>
      </c>
      <c r="F940" t="s">
        <v>11127</v>
      </c>
      <c r="G940" t="s">
        <v>11129</v>
      </c>
      <c r="I940">
        <v>3</v>
      </c>
      <c r="J940" t="str">
        <f>VLOOKUP(Table2[[#This Row],[Type Code]],Types[],2,FALSE)</f>
        <v xml:space="preserve">Airport </v>
      </c>
      <c r="K940" t="str">
        <f>CONCATENATE(Table2[[#This Row],[Name]]," ",Table2[[#This Row],[Location Name]]," ",Table2[[#This Row],[Type Name]])</f>
        <v xml:space="preserve">Kortrijk Wevelgem Airport </v>
      </c>
    </row>
    <row r="941" spans="1:11" x14ac:dyDescent="0.25">
      <c r="A941" t="s">
        <v>12112</v>
      </c>
      <c r="B941" t="s">
        <v>12113</v>
      </c>
      <c r="D941" t="s">
        <v>1050</v>
      </c>
      <c r="F941" t="s">
        <v>12112</v>
      </c>
      <c r="G941" t="s">
        <v>5</v>
      </c>
      <c r="H941">
        <v>2778</v>
      </c>
      <c r="I941">
        <v>3</v>
      </c>
      <c r="J941" t="str">
        <f>VLOOKUP(Table2[[#This Row],[Type Code]],Types[],2,FALSE)</f>
        <v xml:space="preserve">Airport </v>
      </c>
      <c r="K941" t="str">
        <f>CONCATENATE(Table2[[#This Row],[Name]]," ",Table2[[#This Row],[Location Name]]," ",Table2[[#This Row],[Type Name]])</f>
        <v xml:space="preserve">Liege Airport Airport </v>
      </c>
    </row>
    <row r="942" spans="1:11" x14ac:dyDescent="0.25">
      <c r="A942" t="s">
        <v>12112</v>
      </c>
      <c r="B942" t="s">
        <v>12113</v>
      </c>
      <c r="D942" t="s">
        <v>1050</v>
      </c>
      <c r="F942" t="s">
        <v>12114</v>
      </c>
      <c r="G942" t="s">
        <v>12115</v>
      </c>
      <c r="I942">
        <v>5</v>
      </c>
      <c r="J942" t="str">
        <f>VLOOKUP(Table2[[#This Row],[Type Code]],Types[],2,FALSE)</f>
        <v xml:space="preserve">Railway Station </v>
      </c>
      <c r="K942" t="str">
        <f>CONCATENATE(Table2[[#This Row],[Name]]," ",Table2[[#This Row],[Location Name]]," ",Table2[[#This Row],[Type Name]])</f>
        <v xml:space="preserve">Liege Guillemins Railway St Railway Station </v>
      </c>
    </row>
    <row r="943" spans="1:11" x14ac:dyDescent="0.25">
      <c r="A943" t="s">
        <v>14592</v>
      </c>
      <c r="B943" t="s">
        <v>14593</v>
      </c>
      <c r="D943" t="s">
        <v>1050</v>
      </c>
      <c r="F943" t="s">
        <v>14592</v>
      </c>
      <c r="G943" t="s">
        <v>26</v>
      </c>
      <c r="I943">
        <v>1</v>
      </c>
      <c r="J943" t="str">
        <f>VLOOKUP(Table2[[#This Row],[Type Code]],Types[],2,FALSE)</f>
        <v xml:space="preserve">Off-Line Point </v>
      </c>
      <c r="K943" t="str">
        <f>CONCATENATE(Table2[[#This Row],[Name]]," ",Table2[[#This Row],[Location Name]]," ",Table2[[#This Row],[Type Name]])</f>
        <v xml:space="preserve">Mouscron Off-line Point Off-Line Point </v>
      </c>
    </row>
    <row r="944" spans="1:11" x14ac:dyDescent="0.25">
      <c r="A944" t="s">
        <v>24298</v>
      </c>
      <c r="B944" t="s">
        <v>24299</v>
      </c>
      <c r="D944" t="s">
        <v>1050</v>
      </c>
      <c r="F944" t="s">
        <v>24298</v>
      </c>
      <c r="G944" t="s">
        <v>24300</v>
      </c>
      <c r="I944">
        <v>3</v>
      </c>
      <c r="J944" t="str">
        <f>VLOOKUP(Table2[[#This Row],[Type Code]],Types[],2,FALSE)</f>
        <v xml:space="preserve">Airport </v>
      </c>
      <c r="K944" t="str">
        <f>CONCATENATE(Table2[[#This Row],[Name]]," ",Table2[[#This Row],[Location Name]]," ",Table2[[#This Row],[Type Name]])</f>
        <v xml:space="preserve">Zoersel Oostmalle Airport </v>
      </c>
    </row>
    <row r="945" spans="1:11" x14ac:dyDescent="0.25">
      <c r="A945" t="s">
        <v>16036</v>
      </c>
      <c r="B945" t="s">
        <v>16037</v>
      </c>
      <c r="D945" t="s">
        <v>1050</v>
      </c>
      <c r="F945" t="s">
        <v>16036</v>
      </c>
      <c r="G945" t="s">
        <v>5</v>
      </c>
      <c r="I945">
        <v>3</v>
      </c>
      <c r="J945" t="str">
        <f>VLOOKUP(Table2[[#This Row],[Type Code]],Types[],2,FALSE)</f>
        <v xml:space="preserve">Airport </v>
      </c>
      <c r="K945" t="str">
        <f>CONCATENATE(Table2[[#This Row],[Name]]," ",Table2[[#This Row],[Location Name]]," ",Table2[[#This Row],[Type Name]])</f>
        <v xml:space="preserve">Oostende/Brugge Airport Airport </v>
      </c>
    </row>
    <row r="946" spans="1:11" x14ac:dyDescent="0.25">
      <c r="A946" t="s">
        <v>16036</v>
      </c>
      <c r="B946" t="s">
        <v>16037</v>
      </c>
      <c r="D946" t="s">
        <v>1050</v>
      </c>
      <c r="F946" t="s">
        <v>16038</v>
      </c>
      <c r="G946" t="s">
        <v>24444</v>
      </c>
      <c r="I946">
        <v>5</v>
      </c>
      <c r="J946" t="str">
        <f>VLOOKUP(Table2[[#This Row],[Type Code]],Types[],2,FALSE)</f>
        <v xml:space="preserve">Railway Station </v>
      </c>
      <c r="K946" t="str">
        <f>CONCATENATE(Table2[[#This Row],[Name]]," ",Table2[[#This Row],[Location Name]]," ",Table2[[#This Row],[Type Name]])</f>
        <v xml:space="preserve">Oostende/Brugge Brugge Railway Station Railway Station </v>
      </c>
    </row>
    <row r="947" spans="1:11" x14ac:dyDescent="0.25">
      <c r="A947" t="s">
        <v>8553</v>
      </c>
      <c r="B947" t="s">
        <v>8554</v>
      </c>
      <c r="D947" t="s">
        <v>1050</v>
      </c>
      <c r="F947" t="s">
        <v>8553</v>
      </c>
      <c r="G947" t="s">
        <v>26</v>
      </c>
      <c r="I947">
        <v>1</v>
      </c>
      <c r="J947" t="str">
        <f>VLOOKUP(Table2[[#This Row],[Type Code]],Types[],2,FALSE)</f>
        <v xml:space="preserve">Off-Line Point </v>
      </c>
      <c r="K947" t="str">
        <f>CONCATENATE(Table2[[#This Row],[Name]]," ",Table2[[#This Row],[Location Name]]," ",Table2[[#This Row],[Type Name]])</f>
        <v xml:space="preserve">Hasselt Off-line Point Off-Line Point </v>
      </c>
    </row>
    <row r="948" spans="1:11" x14ac:dyDescent="0.25">
      <c r="A948" t="s">
        <v>14220</v>
      </c>
      <c r="B948" t="s">
        <v>14221</v>
      </c>
      <c r="D948" t="s">
        <v>1050</v>
      </c>
      <c r="F948" t="s">
        <v>14220</v>
      </c>
      <c r="G948" t="s">
        <v>7</v>
      </c>
      <c r="I948">
        <v>5</v>
      </c>
      <c r="J948" t="str">
        <f>VLOOKUP(Table2[[#This Row],[Type Code]],Types[],2,FALSE)</f>
        <v xml:space="preserve">Railway Station </v>
      </c>
      <c r="K948" t="str">
        <f>CONCATENATE(Table2[[#This Row],[Name]]," ",Table2[[#This Row],[Location Name]]," ",Table2[[#This Row],[Type Name]])</f>
        <v xml:space="preserve">Mons Railway Station Railway Station </v>
      </c>
    </row>
    <row r="949" spans="1:11" x14ac:dyDescent="0.25">
      <c r="A949" t="s">
        <v>14907</v>
      </c>
      <c r="B949" t="s">
        <v>14908</v>
      </c>
      <c r="D949" t="s">
        <v>1050</v>
      </c>
      <c r="F949" t="s">
        <v>14907</v>
      </c>
      <c r="G949" t="s">
        <v>7</v>
      </c>
      <c r="I949">
        <v>5</v>
      </c>
      <c r="J949" t="str">
        <f>VLOOKUP(Table2[[#This Row],[Type Code]],Types[],2,FALSE)</f>
        <v xml:space="preserve">Railway Station </v>
      </c>
      <c r="K949" t="str">
        <f>CONCATENATE(Table2[[#This Row],[Name]]," ",Table2[[#This Row],[Location Name]]," ",Table2[[#This Row],[Type Name]])</f>
        <v xml:space="preserve">Namur Railway Station Railway Station </v>
      </c>
    </row>
    <row r="950" spans="1:11" x14ac:dyDescent="0.25">
      <c r="A950" t="s">
        <v>1232</v>
      </c>
      <c r="B950" t="s">
        <v>1233</v>
      </c>
      <c r="D950" t="s">
        <v>1050</v>
      </c>
      <c r="F950" t="s">
        <v>1232</v>
      </c>
      <c r="G950" t="s">
        <v>26</v>
      </c>
      <c r="I950">
        <v>1</v>
      </c>
      <c r="J950" t="str">
        <f>VLOOKUP(Table2[[#This Row],[Type Code]],Types[],2,FALSE)</f>
        <v xml:space="preserve">Off-Line Point </v>
      </c>
      <c r="K950" t="str">
        <f>CONCATENATE(Table2[[#This Row],[Name]]," ",Table2[[#This Row],[Location Name]]," ",Table2[[#This Row],[Type Name]])</f>
        <v xml:space="preserve">Arlon Off-line Point Off-Line Point </v>
      </c>
    </row>
    <row r="951" spans="1:11" x14ac:dyDescent="0.25">
      <c r="A951" t="s">
        <v>12038</v>
      </c>
      <c r="B951" t="s">
        <v>12039</v>
      </c>
      <c r="D951" t="s">
        <v>1050</v>
      </c>
      <c r="F951" t="s">
        <v>12038</v>
      </c>
      <c r="G951" t="s">
        <v>26</v>
      </c>
      <c r="I951">
        <v>1</v>
      </c>
      <c r="J951" t="str">
        <f>VLOOKUP(Table2[[#This Row],[Type Code]],Types[],2,FALSE)</f>
        <v xml:space="preserve">Off-Line Point </v>
      </c>
      <c r="K951" t="str">
        <f>CONCATENATE(Table2[[#This Row],[Name]]," ",Table2[[#This Row],[Location Name]]," ",Table2[[#This Row],[Type Name]])</f>
        <v xml:space="preserve">Leuven Off-line Point Off-Line Point </v>
      </c>
    </row>
    <row r="952" spans="1:11" x14ac:dyDescent="0.25">
      <c r="A952" t="s">
        <v>13620</v>
      </c>
      <c r="B952" t="s">
        <v>13621</v>
      </c>
      <c r="D952" t="s">
        <v>1050</v>
      </c>
      <c r="F952" t="s">
        <v>13620</v>
      </c>
      <c r="G952" t="s">
        <v>26</v>
      </c>
      <c r="I952">
        <v>1</v>
      </c>
      <c r="J952" t="str">
        <f>VLOOKUP(Table2[[#This Row],[Type Code]],Types[],2,FALSE)</f>
        <v xml:space="preserve">Off-Line Point </v>
      </c>
      <c r="K952" t="str">
        <f>CONCATENATE(Table2[[#This Row],[Name]]," ",Table2[[#This Row],[Location Name]]," ",Table2[[#This Row],[Type Name]])</f>
        <v xml:space="preserve">Mechelen Off-line Point Off-Line Point </v>
      </c>
    </row>
    <row r="953" spans="1:11" x14ac:dyDescent="0.25">
      <c r="A953" t="s">
        <v>22126</v>
      </c>
      <c r="B953" t="s">
        <v>22127</v>
      </c>
      <c r="D953" t="s">
        <v>1050</v>
      </c>
      <c r="F953" t="s">
        <v>22126</v>
      </c>
      <c r="G953" t="s">
        <v>26</v>
      </c>
      <c r="I953">
        <v>1</v>
      </c>
      <c r="J953" t="str">
        <f>VLOOKUP(Table2[[#This Row],[Type Code]],Types[],2,FALSE)</f>
        <v xml:space="preserve">Off-Line Point </v>
      </c>
      <c r="K953" t="str">
        <f>CONCATENATE(Table2[[#This Row],[Name]]," ",Table2[[#This Row],[Location Name]]," ",Table2[[#This Row],[Type Name]])</f>
        <v xml:space="preserve">Tournai Off-line Point Off-Line Point </v>
      </c>
    </row>
    <row r="954" spans="1:11" x14ac:dyDescent="0.25">
      <c r="A954" t="s">
        <v>23412</v>
      </c>
      <c r="B954" t="s">
        <v>23413</v>
      </c>
      <c r="D954" t="s">
        <v>1050</v>
      </c>
      <c r="F954" t="s">
        <v>23412</v>
      </c>
      <c r="G954" t="s">
        <v>26</v>
      </c>
      <c r="I954">
        <v>1</v>
      </c>
      <c r="J954" t="str">
        <f>VLOOKUP(Table2[[#This Row],[Type Code]],Types[],2,FALSE)</f>
        <v xml:space="preserve">Off-Line Point </v>
      </c>
      <c r="K954" t="str">
        <f>CONCATENATE(Table2[[#This Row],[Name]]," ",Table2[[#This Row],[Location Name]]," ",Table2[[#This Row],[Type Name]])</f>
        <v xml:space="preserve">Wavre Off-line Point Off-Line Point </v>
      </c>
    </row>
    <row r="955" spans="1:11" x14ac:dyDescent="0.25">
      <c r="A955" t="s">
        <v>1061</v>
      </c>
      <c r="B955" t="s">
        <v>1062</v>
      </c>
      <c r="D955" t="s">
        <v>1050</v>
      </c>
      <c r="F955" t="s">
        <v>1061</v>
      </c>
      <c r="G955" t="s">
        <v>26</v>
      </c>
      <c r="I955">
        <v>1</v>
      </c>
      <c r="J955" t="str">
        <f>VLOOKUP(Table2[[#This Row],[Type Code]],Types[],2,FALSE)</f>
        <v xml:space="preserve">Off-Line Point </v>
      </c>
      <c r="K955" t="str">
        <f>CONCATENATE(Table2[[#This Row],[Name]]," ",Table2[[#This Row],[Location Name]]," ",Table2[[#This Row],[Type Name]])</f>
        <v xml:space="preserve">Any Station Belgium Off-line Point Off-Line Point </v>
      </c>
    </row>
    <row r="956" spans="1:11" x14ac:dyDescent="0.25">
      <c r="A956" t="s">
        <v>20297</v>
      </c>
      <c r="B956" t="s">
        <v>20298</v>
      </c>
      <c r="D956" t="s">
        <v>1050</v>
      </c>
      <c r="F956" t="s">
        <v>20297</v>
      </c>
      <c r="G956" t="s">
        <v>26</v>
      </c>
      <c r="I956">
        <v>1</v>
      </c>
      <c r="J956" t="str">
        <f>VLOOKUP(Table2[[#This Row],[Type Code]],Types[],2,FALSE)</f>
        <v xml:space="preserve">Off-Line Point </v>
      </c>
      <c r="K956" t="str">
        <f>CONCATENATE(Table2[[#This Row],[Name]]," ",Table2[[#This Row],[Location Name]]," ",Table2[[#This Row],[Type Name]])</f>
        <v xml:space="preserve">SNCB Rail Network Off-line Point Off-Line Point </v>
      </c>
    </row>
    <row r="957" spans="1:11" x14ac:dyDescent="0.25">
      <c r="A957" t="s">
        <v>1234</v>
      </c>
      <c r="B957" t="s">
        <v>1235</v>
      </c>
      <c r="D957" t="s">
        <v>1211</v>
      </c>
      <c r="F957" t="s">
        <v>1234</v>
      </c>
      <c r="H957">
        <v>245</v>
      </c>
      <c r="I957">
        <v>3</v>
      </c>
      <c r="J957" t="str">
        <f>VLOOKUP(Table2[[#This Row],[Type Code]],Types[],2,FALSE)</f>
        <v xml:space="preserve">Airport </v>
      </c>
      <c r="K957" t="str">
        <f>CONCATENATE(Table2[[#This Row],[Name]]," ",Table2[[#This Row],[Location Name]]," ",Table2[[#This Row],[Type Name]])</f>
        <v xml:space="preserve">Arly  Airport </v>
      </c>
    </row>
    <row r="958" spans="1:11" x14ac:dyDescent="0.25">
      <c r="A958" t="s">
        <v>1871</v>
      </c>
      <c r="B958" t="s">
        <v>1872</v>
      </c>
      <c r="D958" t="s">
        <v>1211</v>
      </c>
      <c r="F958" t="s">
        <v>1871</v>
      </c>
      <c r="H958">
        <v>607</v>
      </c>
      <c r="I958">
        <v>3</v>
      </c>
      <c r="J958" t="str">
        <f>VLOOKUP(Table2[[#This Row],[Type Code]],Types[],2,FALSE)</f>
        <v xml:space="preserve">Airport </v>
      </c>
      <c r="K958" t="str">
        <f>CONCATENATE(Table2[[#This Row],[Name]]," ",Table2[[#This Row],[Location Name]]," ",Table2[[#This Row],[Type Name]])</f>
        <v xml:space="preserve">Banfora  Airport </v>
      </c>
    </row>
    <row r="959" spans="1:11" x14ac:dyDescent="0.25">
      <c r="A959" t="s">
        <v>2857</v>
      </c>
      <c r="B959" t="s">
        <v>2858</v>
      </c>
      <c r="D959" t="s">
        <v>1211</v>
      </c>
      <c r="F959" t="s">
        <v>2857</v>
      </c>
      <c r="H959">
        <v>634</v>
      </c>
      <c r="I959">
        <v>3</v>
      </c>
      <c r="J959" t="str">
        <f>VLOOKUP(Table2[[#This Row],[Type Code]],Types[],2,FALSE)</f>
        <v xml:space="preserve">Airport </v>
      </c>
      <c r="K959" t="str">
        <f>CONCATENATE(Table2[[#This Row],[Name]]," ",Table2[[#This Row],[Location Name]]," ",Table2[[#This Row],[Type Name]])</f>
        <v xml:space="preserve">Bobo Dioulasso  Airport </v>
      </c>
    </row>
    <row r="960" spans="1:11" x14ac:dyDescent="0.25">
      <c r="A960" t="s">
        <v>5555</v>
      </c>
      <c r="B960" t="s">
        <v>5556</v>
      </c>
      <c r="D960" t="s">
        <v>1211</v>
      </c>
      <c r="F960" t="s">
        <v>5555</v>
      </c>
      <c r="H960">
        <v>1208</v>
      </c>
      <c r="I960">
        <v>3</v>
      </c>
      <c r="J960" t="str">
        <f>VLOOKUP(Table2[[#This Row],[Type Code]],Types[],2,FALSE)</f>
        <v xml:space="preserve">Airport </v>
      </c>
      <c r="K960" t="str">
        <f>CONCATENATE(Table2[[#This Row],[Name]]," ",Table2[[#This Row],[Location Name]]," ",Table2[[#This Row],[Type Name]])</f>
        <v xml:space="preserve">Dedougou  Airport </v>
      </c>
    </row>
    <row r="961" spans="1:11" x14ac:dyDescent="0.25">
      <c r="A961" t="s">
        <v>5723</v>
      </c>
      <c r="B961" t="s">
        <v>5724</v>
      </c>
      <c r="D961" t="s">
        <v>1211</v>
      </c>
      <c r="F961" t="s">
        <v>5723</v>
      </c>
      <c r="H961">
        <v>1221</v>
      </c>
      <c r="I961">
        <v>3</v>
      </c>
      <c r="J961" t="str">
        <f>VLOOKUP(Table2[[#This Row],[Type Code]],Types[],2,FALSE)</f>
        <v xml:space="preserve">Airport </v>
      </c>
      <c r="K961" t="str">
        <f>CONCATENATE(Table2[[#This Row],[Name]]," ",Table2[[#This Row],[Location Name]]," ",Table2[[#This Row],[Type Name]])</f>
        <v xml:space="preserve">Diapaga  Airport </v>
      </c>
    </row>
    <row r="962" spans="1:11" x14ac:dyDescent="0.25">
      <c r="A962" t="s">
        <v>5918</v>
      </c>
      <c r="B962" t="s">
        <v>5919</v>
      </c>
      <c r="D962" t="s">
        <v>1211</v>
      </c>
      <c r="F962" t="s">
        <v>5918</v>
      </c>
      <c r="H962">
        <v>1274</v>
      </c>
      <c r="I962">
        <v>3</v>
      </c>
      <c r="J962" t="str">
        <f>VLOOKUP(Table2[[#This Row],[Type Code]],Types[],2,FALSE)</f>
        <v xml:space="preserve">Airport </v>
      </c>
      <c r="K962" t="str">
        <f>CONCATENATE(Table2[[#This Row],[Name]]," ",Table2[[#This Row],[Location Name]]," ",Table2[[#This Row],[Type Name]])</f>
        <v xml:space="preserve">Dori  Airport </v>
      </c>
    </row>
    <row r="963" spans="1:11" x14ac:dyDescent="0.25">
      <c r="A963" t="s">
        <v>6720</v>
      </c>
      <c r="B963" t="s">
        <v>6721</v>
      </c>
      <c r="D963" t="s">
        <v>1211</v>
      </c>
      <c r="F963" t="s">
        <v>6720</v>
      </c>
      <c r="H963">
        <v>1581</v>
      </c>
      <c r="I963">
        <v>3</v>
      </c>
      <c r="J963" t="str">
        <f>VLOOKUP(Table2[[#This Row],[Type Code]],Types[],2,FALSE)</f>
        <v xml:space="preserve">Airport </v>
      </c>
      <c r="K963" t="str">
        <f>CONCATENATE(Table2[[#This Row],[Name]]," ",Table2[[#This Row],[Location Name]]," ",Table2[[#This Row],[Type Name]])</f>
        <v xml:space="preserve">Fada N'Gourma  Airport </v>
      </c>
    </row>
    <row r="964" spans="1:11" x14ac:dyDescent="0.25">
      <c r="A964" t="s">
        <v>16238</v>
      </c>
      <c r="B964" t="s">
        <v>16239</v>
      </c>
      <c r="D964" t="s">
        <v>1211</v>
      </c>
      <c r="F964" t="s">
        <v>16238</v>
      </c>
      <c r="H964">
        <v>3771</v>
      </c>
      <c r="I964">
        <v>3</v>
      </c>
      <c r="J964" t="str">
        <f>VLOOKUP(Table2[[#This Row],[Type Code]],Types[],2,FALSE)</f>
        <v xml:space="preserve">Airport </v>
      </c>
      <c r="K964" t="str">
        <f>CONCATENATE(Table2[[#This Row],[Name]]," ",Table2[[#This Row],[Location Name]]," ",Table2[[#This Row],[Type Name]])</f>
        <v xml:space="preserve">Ouagadougou  Airport </v>
      </c>
    </row>
    <row r="965" spans="1:11" x14ac:dyDescent="0.25">
      <c r="A965" t="s">
        <v>16240</v>
      </c>
      <c r="B965" t="s">
        <v>16241</v>
      </c>
      <c r="D965" t="s">
        <v>1211</v>
      </c>
      <c r="F965" t="s">
        <v>16240</v>
      </c>
      <c r="H965">
        <v>3775</v>
      </c>
      <c r="I965">
        <v>3</v>
      </c>
      <c r="J965" t="str">
        <f>VLOOKUP(Table2[[#This Row],[Type Code]],Types[],2,FALSE)</f>
        <v xml:space="preserve">Airport </v>
      </c>
      <c r="K965" t="str">
        <f>CONCATENATE(Table2[[#This Row],[Name]]," ",Table2[[#This Row],[Location Name]]," ",Table2[[#This Row],[Type Name]])</f>
        <v xml:space="preserve">Ouahigouya  Airport </v>
      </c>
    </row>
    <row r="966" spans="1:11" x14ac:dyDescent="0.25">
      <c r="A966" t="s">
        <v>17144</v>
      </c>
      <c r="B966" t="s">
        <v>17145</v>
      </c>
      <c r="D966" t="s">
        <v>1211</v>
      </c>
      <c r="F966" t="s">
        <v>17144</v>
      </c>
      <c r="I966">
        <v>3</v>
      </c>
      <c r="J966" t="str">
        <f>VLOOKUP(Table2[[#This Row],[Type Code]],Types[],2,FALSE)</f>
        <v xml:space="preserve">Airport </v>
      </c>
      <c r="K966" t="str">
        <f>CONCATENATE(Table2[[#This Row],[Name]]," ",Table2[[#This Row],[Location Name]]," ",Table2[[#This Row],[Type Name]])</f>
        <v xml:space="preserve">Po  Airport </v>
      </c>
    </row>
    <row r="967" spans="1:11" x14ac:dyDescent="0.25">
      <c r="A967" t="s">
        <v>21622</v>
      </c>
      <c r="B967" t="s">
        <v>21623</v>
      </c>
      <c r="D967" t="s">
        <v>1211</v>
      </c>
      <c r="F967" t="s">
        <v>21622</v>
      </c>
      <c r="I967">
        <v>3</v>
      </c>
      <c r="J967" t="str">
        <f>VLOOKUP(Table2[[#This Row],[Type Code]],Types[],2,FALSE)</f>
        <v xml:space="preserve">Airport </v>
      </c>
      <c r="K967" t="str">
        <f>CONCATENATE(Table2[[#This Row],[Name]]," ",Table2[[#This Row],[Location Name]]," ",Table2[[#This Row],[Type Name]])</f>
        <v xml:space="preserve">Tenkodogo  Airport </v>
      </c>
    </row>
    <row r="968" spans="1:11" x14ac:dyDescent="0.25">
      <c r="A968" t="s">
        <v>21292</v>
      </c>
      <c r="B968" t="s">
        <v>21293</v>
      </c>
      <c r="D968" t="s">
        <v>1211</v>
      </c>
      <c r="F968" t="s">
        <v>21292</v>
      </c>
      <c r="H968">
        <v>4980</v>
      </c>
      <c r="I968">
        <v>3</v>
      </c>
      <c r="J968" t="str">
        <f>VLOOKUP(Table2[[#This Row],[Type Code]],Types[],2,FALSE)</f>
        <v xml:space="preserve">Airport </v>
      </c>
      <c r="K968" t="str">
        <f>CONCATENATE(Table2[[#This Row],[Name]]," ",Table2[[#This Row],[Location Name]]," ",Table2[[#This Row],[Type Name]])</f>
        <v xml:space="preserve">Tambao  Airport </v>
      </c>
    </row>
    <row r="969" spans="1:11" x14ac:dyDescent="0.25">
      <c r="A969" t="s">
        <v>22110</v>
      </c>
      <c r="B969" t="s">
        <v>22111</v>
      </c>
      <c r="D969" t="s">
        <v>1211</v>
      </c>
      <c r="F969" t="s">
        <v>22110</v>
      </c>
      <c r="H969">
        <v>5090</v>
      </c>
      <c r="I969">
        <v>3</v>
      </c>
      <c r="J969" t="str">
        <f>VLOOKUP(Table2[[#This Row],[Type Code]],Types[],2,FALSE)</f>
        <v xml:space="preserve">Airport </v>
      </c>
      <c r="K969" t="str">
        <f>CONCATENATE(Table2[[#This Row],[Name]]," ",Table2[[#This Row],[Location Name]]," ",Table2[[#This Row],[Type Name]])</f>
        <v xml:space="preserve">Tougan  Airport </v>
      </c>
    </row>
    <row r="970" spans="1:11" x14ac:dyDescent="0.25">
      <c r="A970" t="s">
        <v>1209</v>
      </c>
      <c r="B970" t="s">
        <v>1210</v>
      </c>
      <c r="D970" t="s">
        <v>1211</v>
      </c>
      <c r="F970" t="s">
        <v>1209</v>
      </c>
      <c r="H970">
        <v>5517</v>
      </c>
      <c r="I970">
        <v>3</v>
      </c>
      <c r="J970" t="str">
        <f>VLOOKUP(Table2[[#This Row],[Type Code]],Types[],2,FALSE)</f>
        <v xml:space="preserve">Airport </v>
      </c>
      <c r="K970" t="str">
        <f>CONCATENATE(Table2[[#This Row],[Name]]," ",Table2[[#This Row],[Location Name]]," ",Table2[[#This Row],[Type Name]])</f>
        <v xml:space="preserve">Aribinda  Airport </v>
      </c>
    </row>
    <row r="971" spans="1:11" x14ac:dyDescent="0.25">
      <c r="A971" t="s">
        <v>2888</v>
      </c>
      <c r="B971" t="s">
        <v>2889</v>
      </c>
      <c r="D971" t="s">
        <v>1211</v>
      </c>
      <c r="F971" t="s">
        <v>2888</v>
      </c>
      <c r="H971">
        <v>5521</v>
      </c>
      <c r="I971">
        <v>3</v>
      </c>
      <c r="J971" t="str">
        <f>VLOOKUP(Table2[[#This Row],[Type Code]],Types[],2,FALSE)</f>
        <v xml:space="preserve">Airport </v>
      </c>
      <c r="K971" t="str">
        <f>CONCATENATE(Table2[[#This Row],[Name]]," ",Table2[[#This Row],[Location Name]]," ",Table2[[#This Row],[Type Name]])</f>
        <v xml:space="preserve">Bogande  Airport </v>
      </c>
    </row>
    <row r="972" spans="1:11" x14ac:dyDescent="0.25">
      <c r="A972" t="s">
        <v>3078</v>
      </c>
      <c r="B972" t="s">
        <v>3079</v>
      </c>
      <c r="D972" t="s">
        <v>1211</v>
      </c>
      <c r="F972" t="s">
        <v>3078</v>
      </c>
      <c r="H972">
        <v>5523</v>
      </c>
      <c r="I972">
        <v>3</v>
      </c>
      <c r="J972" t="str">
        <f>VLOOKUP(Table2[[#This Row],[Type Code]],Types[],2,FALSE)</f>
        <v xml:space="preserve">Airport </v>
      </c>
      <c r="K972" t="str">
        <f>CONCATENATE(Table2[[#This Row],[Name]]," ",Table2[[#This Row],[Location Name]]," ",Table2[[#This Row],[Type Name]])</f>
        <v xml:space="preserve">Boulsa  Airport </v>
      </c>
    </row>
    <row r="973" spans="1:11" x14ac:dyDescent="0.25">
      <c r="A973" t="s">
        <v>5737</v>
      </c>
      <c r="B973" t="s">
        <v>5738</v>
      </c>
      <c r="D973" t="s">
        <v>1211</v>
      </c>
      <c r="F973" t="s">
        <v>5737</v>
      </c>
      <c r="H973">
        <v>5528</v>
      </c>
      <c r="I973">
        <v>3</v>
      </c>
      <c r="J973" t="str">
        <f>VLOOKUP(Table2[[#This Row],[Type Code]],Types[],2,FALSE)</f>
        <v xml:space="preserve">Airport </v>
      </c>
      <c r="K973" t="str">
        <f>CONCATENATE(Table2[[#This Row],[Name]]," ",Table2[[#This Row],[Location Name]]," ",Table2[[#This Row],[Type Name]])</f>
        <v xml:space="preserve">Diebougou  Airport </v>
      </c>
    </row>
    <row r="974" spans="1:11" x14ac:dyDescent="0.25">
      <c r="A974" t="s">
        <v>5828</v>
      </c>
      <c r="B974" t="s">
        <v>5829</v>
      </c>
      <c r="D974" t="s">
        <v>1211</v>
      </c>
      <c r="F974" t="s">
        <v>5828</v>
      </c>
      <c r="H974">
        <v>5529</v>
      </c>
      <c r="I974">
        <v>3</v>
      </c>
      <c r="J974" t="str">
        <f>VLOOKUP(Table2[[#This Row],[Type Code]],Types[],2,FALSE)</f>
        <v xml:space="preserve">Airport </v>
      </c>
      <c r="K974" t="str">
        <f>CONCATENATE(Table2[[#This Row],[Name]]," ",Table2[[#This Row],[Location Name]]," ",Table2[[#This Row],[Type Name]])</f>
        <v xml:space="preserve">Djibo  Airport </v>
      </c>
    </row>
    <row r="975" spans="1:11" x14ac:dyDescent="0.25">
      <c r="A975" t="s">
        <v>7502</v>
      </c>
      <c r="B975" t="s">
        <v>7503</v>
      </c>
      <c r="D975" t="s">
        <v>1211</v>
      </c>
      <c r="F975" t="s">
        <v>7502</v>
      </c>
      <c r="G975" t="s">
        <v>7504</v>
      </c>
      <c r="H975">
        <v>5531</v>
      </c>
      <c r="I975">
        <v>3</v>
      </c>
      <c r="J975" t="str">
        <f>VLOOKUP(Table2[[#This Row],[Type Code]],Types[],2,FALSE)</f>
        <v xml:space="preserve">Airport </v>
      </c>
      <c r="K975" t="str">
        <f>CONCATENATE(Table2[[#This Row],[Name]]," ",Table2[[#This Row],[Location Name]]," ",Table2[[#This Row],[Type Name]])</f>
        <v xml:space="preserve">Gaoua Amilcar Cabral Airport </v>
      </c>
    </row>
    <row r="976" spans="1:11" x14ac:dyDescent="0.25">
      <c r="A976" t="s">
        <v>7909</v>
      </c>
      <c r="B976" t="s">
        <v>7910</v>
      </c>
      <c r="D976" t="s">
        <v>1211</v>
      </c>
      <c r="F976" t="s">
        <v>7909</v>
      </c>
      <c r="H976">
        <v>5532</v>
      </c>
      <c r="I976">
        <v>3</v>
      </c>
      <c r="J976" t="str">
        <f>VLOOKUP(Table2[[#This Row],[Type Code]],Types[],2,FALSE)</f>
        <v xml:space="preserve">Airport </v>
      </c>
      <c r="K976" t="str">
        <f>CONCATENATE(Table2[[#This Row],[Name]]," ",Table2[[#This Row],[Location Name]]," ",Table2[[#This Row],[Type Name]])</f>
        <v xml:space="preserve">Gorom-Gorom  Airport </v>
      </c>
    </row>
    <row r="977" spans="1:11" x14ac:dyDescent="0.25">
      <c r="A977" t="s">
        <v>10261</v>
      </c>
      <c r="B977" t="s">
        <v>10262</v>
      </c>
      <c r="D977" t="s">
        <v>1211</v>
      </c>
      <c r="F977" t="s">
        <v>10261</v>
      </c>
      <c r="H977">
        <v>5538</v>
      </c>
      <c r="I977">
        <v>3</v>
      </c>
      <c r="J977" t="str">
        <f>VLOOKUP(Table2[[#This Row],[Type Code]],Types[],2,FALSE)</f>
        <v xml:space="preserve">Airport </v>
      </c>
      <c r="K977" t="str">
        <f>CONCATENATE(Table2[[#This Row],[Name]]," ",Table2[[#This Row],[Location Name]]," ",Table2[[#This Row],[Type Name]])</f>
        <v xml:space="preserve">Kantchari  Airport </v>
      </c>
    </row>
    <row r="978" spans="1:11" x14ac:dyDescent="0.25">
      <c r="A978" t="s">
        <v>10476</v>
      </c>
      <c r="B978" t="s">
        <v>10477</v>
      </c>
      <c r="D978" t="s">
        <v>1211</v>
      </c>
      <c r="F978" t="s">
        <v>10476</v>
      </c>
      <c r="H978">
        <v>5539</v>
      </c>
      <c r="I978">
        <v>3</v>
      </c>
      <c r="J978" t="str">
        <f>VLOOKUP(Table2[[#This Row],[Type Code]],Types[],2,FALSE)</f>
        <v xml:space="preserve">Airport </v>
      </c>
      <c r="K978" t="str">
        <f>CONCATENATE(Table2[[#This Row],[Name]]," ",Table2[[#This Row],[Location Name]]," ",Table2[[#This Row],[Type Name]])</f>
        <v xml:space="preserve">Kaya  Airport </v>
      </c>
    </row>
    <row r="979" spans="1:11" x14ac:dyDescent="0.25">
      <c r="A979" t="s">
        <v>11989</v>
      </c>
      <c r="B979" t="s">
        <v>11990</v>
      </c>
      <c r="D979" t="s">
        <v>1211</v>
      </c>
      <c r="F979" t="s">
        <v>11989</v>
      </c>
      <c r="H979">
        <v>5542</v>
      </c>
      <c r="I979">
        <v>3</v>
      </c>
      <c r="J979" t="str">
        <f>VLOOKUP(Table2[[#This Row],[Type Code]],Types[],2,FALSE)</f>
        <v xml:space="preserve">Airport </v>
      </c>
      <c r="K979" t="str">
        <f>CONCATENATE(Table2[[#This Row],[Name]]," ",Table2[[#This Row],[Location Name]]," ",Table2[[#This Row],[Type Name]])</f>
        <v xml:space="preserve">Leo  Airport </v>
      </c>
    </row>
    <row r="980" spans="1:11" x14ac:dyDescent="0.25">
      <c r="A980" t="s">
        <v>15603</v>
      </c>
      <c r="B980" t="s">
        <v>15604</v>
      </c>
      <c r="D980" t="s">
        <v>1211</v>
      </c>
      <c r="F980" t="s">
        <v>15603</v>
      </c>
      <c r="H980">
        <v>5552</v>
      </c>
      <c r="I980">
        <v>3</v>
      </c>
      <c r="J980" t="str">
        <f>VLOOKUP(Table2[[#This Row],[Type Code]],Types[],2,FALSE)</f>
        <v xml:space="preserve">Airport </v>
      </c>
      <c r="K980" t="str">
        <f>CONCATENATE(Table2[[#This Row],[Name]]," ",Table2[[#This Row],[Location Name]]," ",Table2[[#This Row],[Type Name]])</f>
        <v xml:space="preserve">Nouna  Airport </v>
      </c>
    </row>
    <row r="981" spans="1:11" x14ac:dyDescent="0.25">
      <c r="A981" t="s">
        <v>16462</v>
      </c>
      <c r="B981" t="s">
        <v>16463</v>
      </c>
      <c r="D981" t="s">
        <v>1211</v>
      </c>
      <c r="F981" t="s">
        <v>16462</v>
      </c>
      <c r="H981">
        <v>5553</v>
      </c>
      <c r="I981">
        <v>3</v>
      </c>
      <c r="J981" t="str">
        <f>VLOOKUP(Table2[[#This Row],[Type Code]],Types[],2,FALSE)</f>
        <v xml:space="preserve">Airport </v>
      </c>
      <c r="K981" t="str">
        <f>CONCATENATE(Table2[[#This Row],[Name]]," ",Table2[[#This Row],[Location Name]]," ",Table2[[#This Row],[Type Name]])</f>
        <v xml:space="preserve">Pama  Airport </v>
      </c>
    </row>
    <row r="982" spans="1:11" x14ac:dyDescent="0.25">
      <c r="A982" t="s">
        <v>19657</v>
      </c>
      <c r="B982" t="s">
        <v>19658</v>
      </c>
      <c r="D982" t="s">
        <v>1211</v>
      </c>
      <c r="F982" t="s">
        <v>19657</v>
      </c>
      <c r="H982">
        <v>5559</v>
      </c>
      <c r="I982">
        <v>3</v>
      </c>
      <c r="J982" t="str">
        <f>VLOOKUP(Table2[[#This Row],[Type Code]],Types[],2,FALSE)</f>
        <v xml:space="preserve">Airport </v>
      </c>
      <c r="K982" t="str">
        <f>CONCATENATE(Table2[[#This Row],[Name]]," ",Table2[[#This Row],[Location Name]]," ",Table2[[#This Row],[Type Name]])</f>
        <v xml:space="preserve">Sebba  Airport </v>
      </c>
    </row>
    <row r="983" spans="1:11" x14ac:dyDescent="0.25">
      <c r="A983" t="s">
        <v>24155</v>
      </c>
      <c r="B983" t="s">
        <v>24156</v>
      </c>
      <c r="D983" t="s">
        <v>1211</v>
      </c>
      <c r="F983" t="s">
        <v>24155</v>
      </c>
      <c r="H983">
        <v>5566</v>
      </c>
      <c r="I983">
        <v>3</v>
      </c>
      <c r="J983" t="str">
        <f>VLOOKUP(Table2[[#This Row],[Type Code]],Types[],2,FALSE)</f>
        <v xml:space="preserve">Airport </v>
      </c>
      <c r="K983" t="str">
        <f>CONCATENATE(Table2[[#This Row],[Name]]," ",Table2[[#This Row],[Location Name]]," ",Table2[[#This Row],[Type Name]])</f>
        <v xml:space="preserve">Zabre  Airport </v>
      </c>
    </row>
    <row r="984" spans="1:11" x14ac:dyDescent="0.25">
      <c r="A984" t="s">
        <v>3493</v>
      </c>
      <c r="B984" t="s">
        <v>3494</v>
      </c>
      <c r="D984" t="s">
        <v>3495</v>
      </c>
      <c r="F984" t="s">
        <v>3493</v>
      </c>
      <c r="H984">
        <v>621</v>
      </c>
      <c r="I984">
        <v>3</v>
      </c>
      <c r="J984" t="str">
        <f>VLOOKUP(Table2[[#This Row],[Type Code]],Types[],2,FALSE)</f>
        <v xml:space="preserve">Airport </v>
      </c>
      <c r="K984" t="str">
        <f>CONCATENATE(Table2[[#This Row],[Name]]," ",Table2[[#This Row],[Location Name]]," ",Table2[[#This Row],[Type Name]])</f>
        <v xml:space="preserve">Burgas  Airport </v>
      </c>
    </row>
    <row r="985" spans="1:11" x14ac:dyDescent="0.25">
      <c r="A985" t="s">
        <v>7903</v>
      </c>
      <c r="B985" t="s">
        <v>7904</v>
      </c>
      <c r="D985" t="s">
        <v>3495</v>
      </c>
      <c r="F985" t="s">
        <v>7903</v>
      </c>
      <c r="H985">
        <v>1798</v>
      </c>
      <c r="I985">
        <v>3</v>
      </c>
      <c r="J985" t="str">
        <f>VLOOKUP(Table2[[#This Row],[Type Code]],Types[],2,FALSE)</f>
        <v xml:space="preserve">Airport </v>
      </c>
      <c r="K985" t="str">
        <f>CONCATENATE(Table2[[#This Row],[Name]]," ",Table2[[#This Row],[Location Name]]," ",Table2[[#This Row],[Type Name]])</f>
        <v xml:space="preserve">Gorna Oryahovitsa  Airport </v>
      </c>
    </row>
    <row r="986" spans="1:11" x14ac:dyDescent="0.25">
      <c r="A986" t="s">
        <v>8550</v>
      </c>
      <c r="B986" t="s">
        <v>8551</v>
      </c>
      <c r="D986" t="s">
        <v>3495</v>
      </c>
      <c r="F986" t="s">
        <v>8550</v>
      </c>
      <c r="G986" t="s">
        <v>8552</v>
      </c>
      <c r="H986">
        <v>1958</v>
      </c>
      <c r="I986">
        <v>3</v>
      </c>
      <c r="J986" t="str">
        <f>VLOOKUP(Table2[[#This Row],[Type Code]],Types[],2,FALSE)</f>
        <v xml:space="preserve">Airport </v>
      </c>
      <c r="K986" t="str">
        <f>CONCATENATE(Table2[[#This Row],[Name]]," ",Table2[[#This Row],[Location Name]]," ",Table2[[#This Row],[Type Name]])</f>
        <v xml:space="preserve">Haskovo Malevo Airport </v>
      </c>
    </row>
    <row r="987" spans="1:11" x14ac:dyDescent="0.25">
      <c r="A987" t="s">
        <v>9733</v>
      </c>
      <c r="B987" t="s">
        <v>9734</v>
      </c>
      <c r="D987" t="s">
        <v>3495</v>
      </c>
      <c r="F987" t="s">
        <v>9733</v>
      </c>
      <c r="G987" t="s">
        <v>9735</v>
      </c>
      <c r="H987">
        <v>2254</v>
      </c>
      <c r="I987">
        <v>3</v>
      </c>
      <c r="J987" t="str">
        <f>VLOOKUP(Table2[[#This Row],[Type Code]],Types[],2,FALSE)</f>
        <v xml:space="preserve">Airport </v>
      </c>
      <c r="K987" t="str">
        <f>CONCATENATE(Table2[[#This Row],[Name]]," ",Table2[[#This Row],[Location Name]]," ",Table2[[#This Row],[Type Name]])</f>
        <v xml:space="preserve">Jambol Bezmer Airport </v>
      </c>
    </row>
    <row r="988" spans="1:11" x14ac:dyDescent="0.25">
      <c r="A988" t="s">
        <v>17137</v>
      </c>
      <c r="B988" t="s">
        <v>17138</v>
      </c>
      <c r="D988" t="s">
        <v>3495</v>
      </c>
      <c r="F988" t="s">
        <v>17137</v>
      </c>
      <c r="G988" t="s">
        <v>17139</v>
      </c>
      <c r="H988">
        <v>3864</v>
      </c>
      <c r="I988">
        <v>3</v>
      </c>
      <c r="J988" t="str">
        <f>VLOOKUP(Table2[[#This Row],[Type Code]],Types[],2,FALSE)</f>
        <v xml:space="preserve">Airport </v>
      </c>
      <c r="K988" t="str">
        <f>CONCATENATE(Table2[[#This Row],[Name]]," ",Table2[[#This Row],[Location Name]]," ",Table2[[#This Row],[Type Name]])</f>
        <v xml:space="preserve">Plovdiv Krumovo Airport </v>
      </c>
    </row>
    <row r="989" spans="1:11" x14ac:dyDescent="0.25">
      <c r="A989" t="s">
        <v>23156</v>
      </c>
      <c r="B989" t="s">
        <v>23157</v>
      </c>
      <c r="D989" t="s">
        <v>3495</v>
      </c>
      <c r="F989" t="s">
        <v>23156</v>
      </c>
      <c r="G989" t="s">
        <v>26</v>
      </c>
      <c r="I989">
        <v>1</v>
      </c>
      <c r="J989" t="str">
        <f>VLOOKUP(Table2[[#This Row],[Type Code]],Types[],2,FALSE)</f>
        <v xml:space="preserve">Off-Line Point </v>
      </c>
      <c r="K989" t="str">
        <f>CONCATENATE(Table2[[#This Row],[Name]]," ",Table2[[#This Row],[Location Name]]," ",Table2[[#This Row],[Type Name]])</f>
        <v xml:space="preserve">Vrajdebna Off-line Point Off-Line Point </v>
      </c>
    </row>
    <row r="990" spans="1:11" x14ac:dyDescent="0.25">
      <c r="A990" t="s">
        <v>18715</v>
      </c>
      <c r="B990" t="s">
        <v>18716</v>
      </c>
      <c r="D990" t="s">
        <v>3495</v>
      </c>
      <c r="F990" t="s">
        <v>18715</v>
      </c>
      <c r="G990" t="s">
        <v>18717</v>
      </c>
      <c r="H990">
        <v>4290</v>
      </c>
      <c r="I990">
        <v>3</v>
      </c>
      <c r="J990" t="str">
        <f>VLOOKUP(Table2[[#This Row],[Type Code]],Types[],2,FALSE)</f>
        <v xml:space="preserve">Airport </v>
      </c>
      <c r="K990" t="str">
        <f>CONCATENATE(Table2[[#This Row],[Name]]," ",Table2[[#This Row],[Location Name]]," ",Table2[[#This Row],[Type Name]])</f>
        <v xml:space="preserve">Ruse Shtruklevo Airport </v>
      </c>
    </row>
    <row r="991" spans="1:11" x14ac:dyDescent="0.25">
      <c r="A991" t="s">
        <v>20080</v>
      </c>
      <c r="B991" t="s">
        <v>20081</v>
      </c>
      <c r="D991" t="s">
        <v>3495</v>
      </c>
      <c r="F991" t="s">
        <v>20080</v>
      </c>
      <c r="G991" t="s">
        <v>20082</v>
      </c>
      <c r="H991">
        <v>4569</v>
      </c>
      <c r="I991">
        <v>3</v>
      </c>
      <c r="J991" t="str">
        <f>VLOOKUP(Table2[[#This Row],[Type Code]],Types[],2,FALSE)</f>
        <v xml:space="preserve">Airport </v>
      </c>
      <c r="K991" t="str">
        <f>CONCATENATE(Table2[[#This Row],[Name]]," ",Table2[[#This Row],[Location Name]]," ",Table2[[#This Row],[Type Name]])</f>
        <v xml:space="preserve">Silistra Polkovnik-Lambrinovo Airport </v>
      </c>
    </row>
    <row r="992" spans="1:11" x14ac:dyDescent="0.25">
      <c r="A992" t="s">
        <v>20326</v>
      </c>
      <c r="B992" t="s">
        <v>20327</v>
      </c>
      <c r="D992" t="s">
        <v>3495</v>
      </c>
      <c r="F992" t="s">
        <v>20326</v>
      </c>
      <c r="I992">
        <v>3</v>
      </c>
      <c r="J992" t="str">
        <f>VLOOKUP(Table2[[#This Row],[Type Code]],Types[],2,FALSE)</f>
        <v xml:space="preserve">Airport </v>
      </c>
      <c r="K992" t="str">
        <f>CONCATENATE(Table2[[#This Row],[Name]]," ",Table2[[#This Row],[Location Name]]," ",Table2[[#This Row],[Type Name]])</f>
        <v xml:space="preserve">Sofia  Airport </v>
      </c>
    </row>
    <row r="993" spans="1:11" x14ac:dyDescent="0.25">
      <c r="A993" t="s">
        <v>20669</v>
      </c>
      <c r="B993" t="s">
        <v>20670</v>
      </c>
      <c r="D993" t="s">
        <v>3495</v>
      </c>
      <c r="F993" t="s">
        <v>20669</v>
      </c>
      <c r="G993" t="s">
        <v>20671</v>
      </c>
      <c r="H993">
        <v>4798</v>
      </c>
      <c r="I993">
        <v>3</v>
      </c>
      <c r="J993" t="str">
        <f>VLOOKUP(Table2[[#This Row],[Type Code]],Types[],2,FALSE)</f>
        <v xml:space="preserve">Airport </v>
      </c>
      <c r="K993" t="str">
        <f>CONCATENATE(Table2[[#This Row],[Name]]," ",Table2[[#This Row],[Location Name]]," ",Table2[[#This Row],[Type Name]])</f>
        <v xml:space="preserve">Stara Zagora Kolyu Ganchevo Airport </v>
      </c>
    </row>
    <row r="994" spans="1:11" x14ac:dyDescent="0.25">
      <c r="A994" t="s">
        <v>21448</v>
      </c>
      <c r="B994" t="s">
        <v>21449</v>
      </c>
      <c r="D994" t="s">
        <v>3495</v>
      </c>
      <c r="F994" t="s">
        <v>21448</v>
      </c>
      <c r="G994" t="s">
        <v>21450</v>
      </c>
      <c r="H994">
        <v>4897</v>
      </c>
      <c r="I994">
        <v>3</v>
      </c>
      <c r="J994" t="str">
        <f>VLOOKUP(Table2[[#This Row],[Type Code]],Types[],2,FALSE)</f>
        <v xml:space="preserve">Airport </v>
      </c>
      <c r="K994" t="str">
        <f>CONCATENATE(Table2[[#This Row],[Name]]," ",Table2[[#This Row],[Location Name]]," ",Table2[[#This Row],[Type Name]])</f>
        <v xml:space="preserve">Targovishte Bukhovtsi Airport </v>
      </c>
    </row>
    <row r="995" spans="1:11" x14ac:dyDescent="0.25">
      <c r="A995" t="s">
        <v>22868</v>
      </c>
      <c r="B995" t="s">
        <v>22869</v>
      </c>
      <c r="D995" t="s">
        <v>3495</v>
      </c>
      <c r="F995" t="s">
        <v>22868</v>
      </c>
      <c r="H995">
        <v>5246</v>
      </c>
      <c r="I995">
        <v>3</v>
      </c>
      <c r="J995" t="str">
        <f>VLOOKUP(Table2[[#This Row],[Type Code]],Types[],2,FALSE)</f>
        <v xml:space="preserve">Airport </v>
      </c>
      <c r="K995" t="str">
        <f>CONCATENATE(Table2[[#This Row],[Name]]," ",Table2[[#This Row],[Location Name]]," ",Table2[[#This Row],[Type Name]])</f>
        <v xml:space="preserve">Varna  Airport </v>
      </c>
    </row>
    <row r="996" spans="1:11" x14ac:dyDescent="0.25">
      <c r="A996" t="s">
        <v>1676</v>
      </c>
      <c r="B996" t="s">
        <v>1677</v>
      </c>
      <c r="D996" t="s">
        <v>1678</v>
      </c>
      <c r="F996" t="s">
        <v>1676</v>
      </c>
      <c r="G996" t="s">
        <v>122</v>
      </c>
      <c r="H996">
        <v>365</v>
      </c>
      <c r="I996">
        <v>3</v>
      </c>
      <c r="J996" t="str">
        <f>VLOOKUP(Table2[[#This Row],[Type Code]],Types[],2,FALSE)</f>
        <v xml:space="preserve">Airport </v>
      </c>
      <c r="K996" t="str">
        <f>CONCATENATE(Table2[[#This Row],[Name]]," ",Table2[[#This Row],[Location Name]]," ",Table2[[#This Row],[Type Name]])</f>
        <v xml:space="preserve">Bahrain International Airport </v>
      </c>
    </row>
    <row r="997" spans="1:11" x14ac:dyDescent="0.25">
      <c r="A997" t="s">
        <v>14651</v>
      </c>
      <c r="B997" t="s">
        <v>14652</v>
      </c>
      <c r="D997" t="s">
        <v>1678</v>
      </c>
      <c r="F997" t="s">
        <v>14651</v>
      </c>
      <c r="G997" t="s">
        <v>26</v>
      </c>
      <c r="I997">
        <v>1</v>
      </c>
      <c r="J997" t="str">
        <f>VLOOKUP(Table2[[#This Row],[Type Code]],Types[],2,FALSE)</f>
        <v xml:space="preserve">Off-Line Point </v>
      </c>
      <c r="K997" t="str">
        <f>CONCATENATE(Table2[[#This Row],[Name]]," ",Table2[[#This Row],[Location Name]]," ",Table2[[#This Row],[Type Name]])</f>
        <v xml:space="preserve">Muharraq Off-line Point Off-Line Point </v>
      </c>
    </row>
    <row r="998" spans="1:11" x14ac:dyDescent="0.25">
      <c r="A998" t="s">
        <v>13023</v>
      </c>
      <c r="B998" t="s">
        <v>13024</v>
      </c>
      <c r="D998" t="s">
        <v>1678</v>
      </c>
      <c r="F998" t="s">
        <v>13023</v>
      </c>
      <c r="G998" t="s">
        <v>26</v>
      </c>
      <c r="I998">
        <v>1</v>
      </c>
      <c r="J998" t="str">
        <f>VLOOKUP(Table2[[#This Row],[Type Code]],Types[],2,FALSE)</f>
        <v xml:space="preserve">Off-Line Point </v>
      </c>
      <c r="K998" t="str">
        <f>CONCATENATE(Table2[[#This Row],[Name]]," ",Table2[[#This Row],[Location Name]]," ",Table2[[#This Row],[Type Name]])</f>
        <v xml:space="preserve">Manama Off-line Point Off-Line Point </v>
      </c>
    </row>
    <row r="999" spans="1:11" x14ac:dyDescent="0.25">
      <c r="A999" t="s">
        <v>3427</v>
      </c>
      <c r="B999" t="s">
        <v>3428</v>
      </c>
      <c r="D999" t="s">
        <v>3429</v>
      </c>
      <c r="F999" t="s">
        <v>3427</v>
      </c>
      <c r="G999" t="s">
        <v>122</v>
      </c>
      <c r="H999">
        <v>534</v>
      </c>
      <c r="I999">
        <v>3</v>
      </c>
      <c r="J999" t="str">
        <f>VLOOKUP(Table2[[#This Row],[Type Code]],Types[],2,FALSE)</f>
        <v xml:space="preserve">Airport </v>
      </c>
      <c r="K999" t="str">
        <f>CONCATENATE(Table2[[#This Row],[Name]]," ",Table2[[#This Row],[Location Name]]," ",Table2[[#This Row],[Type Name]])</f>
        <v xml:space="preserve">Bujumbura International Airport </v>
      </c>
    </row>
    <row r="1000" spans="1:11" x14ac:dyDescent="0.25">
      <c r="A1000" t="s">
        <v>7735</v>
      </c>
      <c r="B1000" t="s">
        <v>7736</v>
      </c>
      <c r="D1000" t="s">
        <v>3429</v>
      </c>
      <c r="F1000" t="s">
        <v>7735</v>
      </c>
      <c r="I1000">
        <v>3</v>
      </c>
      <c r="J1000" t="str">
        <f>VLOOKUP(Table2[[#This Row],[Type Code]],Types[],2,FALSE)</f>
        <v xml:space="preserve">Airport </v>
      </c>
      <c r="K1000" t="str">
        <f>CONCATENATE(Table2[[#This Row],[Name]]," ",Table2[[#This Row],[Location Name]]," ",Table2[[#This Row],[Type Name]])</f>
        <v xml:space="preserve">Gitega  Airport </v>
      </c>
    </row>
    <row r="1001" spans="1:11" x14ac:dyDescent="0.25">
      <c r="A1001" t="s">
        <v>10894</v>
      </c>
      <c r="B1001" t="s">
        <v>10895</v>
      </c>
      <c r="D1001" t="s">
        <v>3429</v>
      </c>
      <c r="F1001" t="s">
        <v>10894</v>
      </c>
      <c r="I1001">
        <v>3</v>
      </c>
      <c r="J1001" t="str">
        <f>VLOOKUP(Table2[[#This Row],[Type Code]],Types[],2,FALSE)</f>
        <v xml:space="preserve">Airport </v>
      </c>
      <c r="K1001" t="str">
        <f>CONCATENATE(Table2[[#This Row],[Name]]," ",Table2[[#This Row],[Location Name]]," ",Table2[[#This Row],[Type Name]])</f>
        <v xml:space="preserve">Kirundo  Airport </v>
      </c>
    </row>
    <row r="1002" spans="1:11" x14ac:dyDescent="0.25">
      <c r="A1002" t="s">
        <v>5085</v>
      </c>
      <c r="B1002" t="s">
        <v>5086</v>
      </c>
      <c r="D1002" t="s">
        <v>5087</v>
      </c>
      <c r="F1002" t="s">
        <v>5085</v>
      </c>
      <c r="G1002" t="s">
        <v>5088</v>
      </c>
      <c r="H1002">
        <v>1014</v>
      </c>
      <c r="I1002">
        <v>3</v>
      </c>
      <c r="J1002" t="str">
        <f>VLOOKUP(Table2[[#This Row],[Type Code]],Types[],2,FALSE)</f>
        <v xml:space="preserve">Airport </v>
      </c>
      <c r="K1002" t="str">
        <f>CONCATENATE(Table2[[#This Row],[Name]]," ",Table2[[#This Row],[Location Name]]," ",Table2[[#This Row],[Type Name]])</f>
        <v xml:space="preserve">Cotonou Cadjehoun Airport </v>
      </c>
    </row>
    <row r="1003" spans="1:11" x14ac:dyDescent="0.25">
      <c r="A1003" t="s">
        <v>5835</v>
      </c>
      <c r="B1003" t="s">
        <v>5836</v>
      </c>
      <c r="D1003" t="s">
        <v>5087</v>
      </c>
      <c r="F1003" t="s">
        <v>5835</v>
      </c>
      <c r="I1003">
        <v>3</v>
      </c>
      <c r="J1003" t="str">
        <f>VLOOKUP(Table2[[#This Row],[Type Code]],Types[],2,FALSE)</f>
        <v xml:space="preserve">Airport </v>
      </c>
      <c r="K1003" t="str">
        <f>CONCATENATE(Table2[[#This Row],[Name]]," ",Table2[[#This Row],[Location Name]]," ",Table2[[#This Row],[Type Name]])</f>
        <v xml:space="preserve">Djougou  Airport </v>
      </c>
    </row>
    <row r="1004" spans="1:11" x14ac:dyDescent="0.25">
      <c r="A1004" t="s">
        <v>10212</v>
      </c>
      <c r="B1004" t="s">
        <v>10213</v>
      </c>
      <c r="D1004" t="s">
        <v>5087</v>
      </c>
      <c r="F1004" t="s">
        <v>10212</v>
      </c>
      <c r="I1004">
        <v>3</v>
      </c>
      <c r="J1004" t="str">
        <f>VLOOKUP(Table2[[#This Row],[Type Code]],Types[],2,FALSE)</f>
        <v xml:space="preserve">Airport </v>
      </c>
      <c r="K1004" t="str">
        <f>CONCATENATE(Table2[[#This Row],[Name]]," ",Table2[[#This Row],[Location Name]]," ",Table2[[#This Row],[Type Name]])</f>
        <v xml:space="preserve">Kandi  Airport </v>
      </c>
    </row>
    <row r="1005" spans="1:11" x14ac:dyDescent="0.25">
      <c r="A1005" t="s">
        <v>15066</v>
      </c>
      <c r="B1005" t="s">
        <v>15067</v>
      </c>
      <c r="D1005" t="s">
        <v>5087</v>
      </c>
      <c r="F1005" t="s">
        <v>15066</v>
      </c>
      <c r="I1005">
        <v>3</v>
      </c>
      <c r="J1005" t="str">
        <f>VLOOKUP(Table2[[#This Row],[Type Code]],Types[],2,FALSE)</f>
        <v xml:space="preserve">Airport </v>
      </c>
      <c r="K1005" t="str">
        <f>CONCATENATE(Table2[[#This Row],[Name]]," ",Table2[[#This Row],[Location Name]]," ",Table2[[#This Row],[Type Name]])</f>
        <v xml:space="preserve">Natitingou  Airport </v>
      </c>
    </row>
    <row r="1006" spans="1:11" x14ac:dyDescent="0.25">
      <c r="A1006" t="s">
        <v>16546</v>
      </c>
      <c r="B1006" t="s">
        <v>16547</v>
      </c>
      <c r="D1006" t="s">
        <v>5087</v>
      </c>
      <c r="F1006" t="s">
        <v>16546</v>
      </c>
      <c r="I1006">
        <v>3</v>
      </c>
      <c r="J1006" t="str">
        <f>VLOOKUP(Table2[[#This Row],[Type Code]],Types[],2,FALSE)</f>
        <v xml:space="preserve">Airport </v>
      </c>
      <c r="K1006" t="str">
        <f>CONCATENATE(Table2[[#This Row],[Name]]," ",Table2[[#This Row],[Location Name]]," ",Table2[[#This Row],[Type Name]])</f>
        <v xml:space="preserve">Parakou  Airport </v>
      </c>
    </row>
    <row r="1007" spans="1:11" x14ac:dyDescent="0.25">
      <c r="A1007" t="s">
        <v>19569</v>
      </c>
      <c r="B1007" t="s">
        <v>19570</v>
      </c>
      <c r="D1007" t="s">
        <v>5087</v>
      </c>
      <c r="F1007" t="s">
        <v>19569</v>
      </c>
      <c r="I1007">
        <v>3</v>
      </c>
      <c r="J1007" t="str">
        <f>VLOOKUP(Table2[[#This Row],[Type Code]],Types[],2,FALSE)</f>
        <v xml:space="preserve">Airport </v>
      </c>
      <c r="K1007" t="str">
        <f>CONCATENATE(Table2[[#This Row],[Name]]," ",Table2[[#This Row],[Location Name]]," ",Table2[[#This Row],[Type Name]])</f>
        <v xml:space="preserve">Save  Airport </v>
      </c>
    </row>
    <row r="1008" spans="1:11" x14ac:dyDescent="0.25">
      <c r="A1008" t="s">
        <v>20540</v>
      </c>
      <c r="B1008" t="s">
        <v>20541</v>
      </c>
      <c r="D1008" t="s">
        <v>20542</v>
      </c>
      <c r="F1008" t="s">
        <v>20540</v>
      </c>
      <c r="H1008">
        <v>4377</v>
      </c>
      <c r="I1008">
        <v>3</v>
      </c>
      <c r="J1008" t="str">
        <f>VLOOKUP(Table2[[#This Row],[Type Code]],Types[],2,FALSE)</f>
        <v xml:space="preserve">Airport </v>
      </c>
      <c r="K1008" t="str">
        <f>CONCATENATE(Table2[[#This Row],[Name]]," ",Table2[[#This Row],[Location Name]]," ",Table2[[#This Row],[Type Name]])</f>
        <v xml:space="preserve">St Barthelemy  Airport </v>
      </c>
    </row>
    <row r="1009" spans="1:11" x14ac:dyDescent="0.25">
      <c r="A1009" t="s">
        <v>2494</v>
      </c>
      <c r="B1009" t="s">
        <v>2495</v>
      </c>
      <c r="D1009" t="s">
        <v>2496</v>
      </c>
      <c r="F1009" t="s">
        <v>2494</v>
      </c>
      <c r="G1009" t="s">
        <v>24369</v>
      </c>
      <c r="I1009">
        <v>3</v>
      </c>
      <c r="J1009" t="str">
        <f>VLOOKUP(Table2[[#This Row],[Type Code]],Types[],2,FALSE)</f>
        <v xml:space="preserve">Airport </v>
      </c>
      <c r="K1009" t="str">
        <f>CONCATENATE(Table2[[#This Row],[Name]]," ",Table2[[#This Row],[Location Name]]," ",Table2[[#This Row],[Type Name]])</f>
        <v xml:space="preserve">Bermuda L.F Wade International Airport </v>
      </c>
    </row>
    <row r="1010" spans="1:11" x14ac:dyDescent="0.25">
      <c r="A1010" t="s">
        <v>2494</v>
      </c>
      <c r="B1010" t="s">
        <v>2495</v>
      </c>
      <c r="D1010" t="s">
        <v>2496</v>
      </c>
      <c r="F1010" t="s">
        <v>2494</v>
      </c>
      <c r="G1010" t="s">
        <v>98</v>
      </c>
      <c r="I1010">
        <v>2</v>
      </c>
      <c r="J1010" t="str">
        <f>VLOOKUP(Table2[[#This Row],[Type Code]],Types[],2,FALSE)</f>
        <v xml:space="preserve">Metropolitan Area </v>
      </c>
      <c r="K1010" t="str">
        <f>CONCATENATE(Table2[[#This Row],[Name]]," ",Table2[[#This Row],[Location Name]]," ",Table2[[#This Row],[Type Name]])</f>
        <v xml:space="preserve">Bermuda Metropolitan Area Metropolitan Area </v>
      </c>
    </row>
    <row r="1011" spans="1:11" x14ac:dyDescent="0.25">
      <c r="A1011" t="s">
        <v>2494</v>
      </c>
      <c r="B1011" t="s">
        <v>8429</v>
      </c>
      <c r="D1011" t="s">
        <v>2496</v>
      </c>
      <c r="F1011" t="s">
        <v>2494</v>
      </c>
      <c r="I1011">
        <v>3</v>
      </c>
      <c r="J1011" t="str">
        <f>VLOOKUP(Table2[[#This Row],[Type Code]],Types[],2,FALSE)</f>
        <v xml:space="preserve">Airport </v>
      </c>
      <c r="K1011" t="str">
        <f>CONCATENATE(Table2[[#This Row],[Name]]," ",Table2[[#This Row],[Location Name]]," ",Table2[[#This Row],[Type Name]])</f>
        <v xml:space="preserve">Hamilton  Airport </v>
      </c>
    </row>
    <row r="1012" spans="1:11" x14ac:dyDescent="0.25">
      <c r="A1012" t="s">
        <v>2494</v>
      </c>
      <c r="B1012" t="s">
        <v>2495</v>
      </c>
      <c r="D1012" t="s">
        <v>2496</v>
      </c>
      <c r="F1012" t="s">
        <v>2497</v>
      </c>
      <c r="G1012" t="s">
        <v>444</v>
      </c>
      <c r="I1012">
        <v>3</v>
      </c>
      <c r="J1012" t="str">
        <f>VLOOKUP(Table2[[#This Row],[Type Code]],Types[],2,FALSE)</f>
        <v xml:space="preserve">Airport </v>
      </c>
      <c r="K1012" t="str">
        <f>CONCATENATE(Table2[[#This Row],[Name]]," ",Table2[[#This Row],[Location Name]]," ",Table2[[#This Row],[Type Name]])</f>
        <v xml:space="preserve">Bermuda NAS Airport </v>
      </c>
    </row>
    <row r="1013" spans="1:11" x14ac:dyDescent="0.25">
      <c r="A1013" t="s">
        <v>1852</v>
      </c>
      <c r="B1013" t="s">
        <v>1853</v>
      </c>
      <c r="D1013" t="s">
        <v>1854</v>
      </c>
      <c r="F1013" t="s">
        <v>1852</v>
      </c>
      <c r="G1013" t="s">
        <v>1855</v>
      </c>
      <c r="H1013">
        <v>744</v>
      </c>
      <c r="I1013">
        <v>3</v>
      </c>
      <c r="J1013" t="str">
        <f>VLOOKUP(Table2[[#This Row],[Type Code]],Types[],2,FALSE)</f>
        <v xml:space="preserve">Airport </v>
      </c>
      <c r="K1013" t="str">
        <f>CONCATENATE(Table2[[#This Row],[Name]]," ",Table2[[#This Row],[Location Name]]," ",Table2[[#This Row],[Type Name]])</f>
        <v xml:space="preserve">Bandar Seri Begawan Brunei International Airport </v>
      </c>
    </row>
    <row r="1014" spans="1:11" x14ac:dyDescent="0.25">
      <c r="A1014" t="s">
        <v>11253</v>
      </c>
      <c r="B1014" t="s">
        <v>11254</v>
      </c>
      <c r="D1014" t="s">
        <v>1854</v>
      </c>
      <c r="F1014" t="s">
        <v>11253</v>
      </c>
      <c r="G1014" t="s">
        <v>26</v>
      </c>
      <c r="I1014">
        <v>1</v>
      </c>
      <c r="J1014" t="str">
        <f>VLOOKUP(Table2[[#This Row],[Type Code]],Types[],2,FALSE)</f>
        <v xml:space="preserve">Off-Line Point </v>
      </c>
      <c r="K1014" t="str">
        <f>CONCATENATE(Table2[[#This Row],[Name]]," ",Table2[[#This Row],[Location Name]]," ",Table2[[#This Row],[Type Name]])</f>
        <v xml:space="preserve">Kuala Belait Off-line Point Off-Line Point </v>
      </c>
    </row>
    <row r="1015" spans="1:11" x14ac:dyDescent="0.25">
      <c r="A1015" t="s">
        <v>1096</v>
      </c>
      <c r="B1015" t="s">
        <v>1097</v>
      </c>
      <c r="D1015" t="s">
        <v>1098</v>
      </c>
      <c r="F1015" t="s">
        <v>1096</v>
      </c>
      <c r="H1015">
        <v>218</v>
      </c>
      <c r="I1015">
        <v>3</v>
      </c>
      <c r="J1015" t="str">
        <f>VLOOKUP(Table2[[#This Row],[Type Code]],Types[],2,FALSE)</f>
        <v xml:space="preserve">Airport </v>
      </c>
      <c r="K1015" t="str">
        <f>CONCATENATE(Table2[[#This Row],[Name]]," ",Table2[[#This Row],[Location Name]]," ",Table2[[#This Row],[Type Name]])</f>
        <v xml:space="preserve">Apolo  Airport </v>
      </c>
    </row>
    <row r="1016" spans="1:11" x14ac:dyDescent="0.25">
      <c r="A1016" t="s">
        <v>1325</v>
      </c>
      <c r="B1016" t="s">
        <v>1326</v>
      </c>
      <c r="D1016" t="s">
        <v>1098</v>
      </c>
      <c r="F1016" t="s">
        <v>1325</v>
      </c>
      <c r="H1016">
        <v>262</v>
      </c>
      <c r="I1016">
        <v>3</v>
      </c>
      <c r="J1016" t="str">
        <f>VLOOKUP(Table2[[#This Row],[Type Code]],Types[],2,FALSE)</f>
        <v xml:space="preserve">Airport </v>
      </c>
      <c r="K1016" t="str">
        <f>CONCATENATE(Table2[[#This Row],[Name]]," ",Table2[[#This Row],[Location Name]]," ",Table2[[#This Row],[Type Name]])</f>
        <v xml:space="preserve">Ascension  Airport </v>
      </c>
    </row>
    <row r="1017" spans="1:11" x14ac:dyDescent="0.25">
      <c r="A1017" t="s">
        <v>2492</v>
      </c>
      <c r="B1017" t="s">
        <v>2493</v>
      </c>
      <c r="D1017" t="s">
        <v>1098</v>
      </c>
      <c r="F1017" t="s">
        <v>2492</v>
      </c>
      <c r="I1017">
        <v>3</v>
      </c>
      <c r="J1017" t="str">
        <f>VLOOKUP(Table2[[#This Row],[Type Code]],Types[],2,FALSE)</f>
        <v xml:space="preserve">Airport </v>
      </c>
      <c r="K1017" t="str">
        <f>CONCATENATE(Table2[[#This Row],[Name]]," ",Table2[[#This Row],[Location Name]]," ",Table2[[#This Row],[Type Name]])</f>
        <v xml:space="preserve">Bermejo  Airport </v>
      </c>
    </row>
    <row r="1018" spans="1:11" x14ac:dyDescent="0.25">
      <c r="A1018" t="s">
        <v>9046</v>
      </c>
      <c r="B1018" t="s">
        <v>9047</v>
      </c>
      <c r="D1018" t="s">
        <v>1098</v>
      </c>
      <c r="F1018" t="s">
        <v>9046</v>
      </c>
      <c r="I1018">
        <v>3</v>
      </c>
      <c r="J1018" t="str">
        <f>VLOOKUP(Table2[[#This Row],[Type Code]],Types[],2,FALSE)</f>
        <v xml:space="preserve">Airport </v>
      </c>
      <c r="K1018" t="str">
        <f>CONCATENATE(Table2[[#This Row],[Name]]," ",Table2[[#This Row],[Location Name]]," ",Table2[[#This Row],[Type Name]])</f>
        <v xml:space="preserve">Huacaraje  Airport </v>
      </c>
    </row>
    <row r="1019" spans="1:11" x14ac:dyDescent="0.25">
      <c r="A1019" t="s">
        <v>2156</v>
      </c>
      <c r="B1019" t="s">
        <v>2157</v>
      </c>
      <c r="D1019" t="s">
        <v>1098</v>
      </c>
      <c r="F1019" t="s">
        <v>2156</v>
      </c>
      <c r="I1019">
        <v>3</v>
      </c>
      <c r="J1019" t="str">
        <f>VLOOKUP(Table2[[#This Row],[Type Code]],Types[],2,FALSE)</f>
        <v xml:space="preserve">Airport </v>
      </c>
      <c r="K1019" t="str">
        <f>CONCATENATE(Table2[[#This Row],[Name]]," ",Table2[[#This Row],[Location Name]]," ",Table2[[#This Row],[Type Name]])</f>
        <v xml:space="preserve">Baures  Airport </v>
      </c>
    </row>
    <row r="1020" spans="1:11" x14ac:dyDescent="0.25">
      <c r="A1020" t="s">
        <v>23914</v>
      </c>
      <c r="B1020" t="s">
        <v>23915</v>
      </c>
      <c r="D1020" t="s">
        <v>1098</v>
      </c>
      <c r="F1020" t="s">
        <v>23914</v>
      </c>
      <c r="H1020">
        <v>757</v>
      </c>
      <c r="I1020">
        <v>3</v>
      </c>
      <c r="J1020" t="str">
        <f>VLOOKUP(Table2[[#This Row],[Type Code]],Types[],2,FALSE)</f>
        <v xml:space="preserve">Airport </v>
      </c>
      <c r="K1020" t="str">
        <f>CONCATENATE(Table2[[#This Row],[Name]]," ",Table2[[#This Row],[Location Name]]," ",Table2[[#This Row],[Type Name]])</f>
        <v xml:space="preserve">Yacuiba  Airport </v>
      </c>
    </row>
    <row r="1021" spans="1:11" x14ac:dyDescent="0.25">
      <c r="A1021" t="s">
        <v>3707</v>
      </c>
      <c r="B1021" t="s">
        <v>3708</v>
      </c>
      <c r="D1021" t="s">
        <v>1098</v>
      </c>
      <c r="F1021" t="s">
        <v>3707</v>
      </c>
      <c r="H1021">
        <v>790</v>
      </c>
      <c r="I1021">
        <v>3</v>
      </c>
      <c r="J1021" t="str">
        <f>VLOOKUP(Table2[[#This Row],[Type Code]],Types[],2,FALSE)</f>
        <v xml:space="preserve">Airport </v>
      </c>
      <c r="K1021" t="str">
        <f>CONCATENATE(Table2[[#This Row],[Name]]," ",Table2[[#This Row],[Location Name]]," ",Table2[[#This Row],[Type Name]])</f>
        <v xml:space="preserve">Camiri  Airport </v>
      </c>
    </row>
    <row r="1022" spans="1:11" x14ac:dyDescent="0.25">
      <c r="A1022" t="s">
        <v>4705</v>
      </c>
      <c r="B1022" t="s">
        <v>4706</v>
      </c>
      <c r="D1022" t="s">
        <v>1098</v>
      </c>
      <c r="F1022" t="s">
        <v>4705</v>
      </c>
      <c r="G1022" t="s">
        <v>4707</v>
      </c>
      <c r="H1022">
        <v>801</v>
      </c>
      <c r="I1022">
        <v>3</v>
      </c>
      <c r="J1022" t="str">
        <f>VLOOKUP(Table2[[#This Row],[Type Code]],Types[],2,FALSE)</f>
        <v xml:space="preserve">Airport </v>
      </c>
      <c r="K1022" t="str">
        <f>CONCATENATE(Table2[[#This Row],[Name]]," ",Table2[[#This Row],[Location Name]]," ",Table2[[#This Row],[Type Name]])</f>
        <v xml:space="preserve">Cochabamba J Wilsterman Airport </v>
      </c>
    </row>
    <row r="1023" spans="1:11" x14ac:dyDescent="0.25">
      <c r="A1023" t="s">
        <v>4893</v>
      </c>
      <c r="B1023" t="s">
        <v>4894</v>
      </c>
      <c r="D1023" t="s">
        <v>1098</v>
      </c>
      <c r="F1023" t="s">
        <v>4893</v>
      </c>
      <c r="H1023">
        <v>859</v>
      </c>
      <c r="I1023">
        <v>3</v>
      </c>
      <c r="J1023" t="str">
        <f>VLOOKUP(Table2[[#This Row],[Type Code]],Types[],2,FALSE)</f>
        <v xml:space="preserve">Airport </v>
      </c>
      <c r="K1023" t="str">
        <f>CONCATENATE(Table2[[#This Row],[Name]]," ",Table2[[#This Row],[Location Name]]," ",Table2[[#This Row],[Type Name]])</f>
        <v xml:space="preserve">Concepcion  Airport </v>
      </c>
    </row>
    <row r="1024" spans="1:11" x14ac:dyDescent="0.25">
      <c r="A1024" t="s">
        <v>4698</v>
      </c>
      <c r="B1024" t="s">
        <v>4699</v>
      </c>
      <c r="D1024" t="s">
        <v>1098</v>
      </c>
      <c r="F1024" t="s">
        <v>4698</v>
      </c>
      <c r="G1024" t="s">
        <v>4700</v>
      </c>
      <c r="H1024">
        <v>913</v>
      </c>
      <c r="I1024">
        <v>3</v>
      </c>
      <c r="J1024" t="str">
        <f>VLOOKUP(Table2[[#This Row],[Type Code]],Types[],2,FALSE)</f>
        <v xml:space="preserve">Airport </v>
      </c>
      <c r="K1024" t="str">
        <f>CONCATENATE(Table2[[#This Row],[Name]]," ",Table2[[#This Row],[Location Name]]," ",Table2[[#This Row],[Type Name]])</f>
        <v xml:space="preserve">Cobija East Beltram Airport </v>
      </c>
    </row>
    <row r="1025" spans="1:11" x14ac:dyDescent="0.25">
      <c r="A1025" t="s">
        <v>8223</v>
      </c>
      <c r="B1025" t="s">
        <v>8224</v>
      </c>
      <c r="D1025" t="s">
        <v>1098</v>
      </c>
      <c r="F1025" t="s">
        <v>8223</v>
      </c>
      <c r="H1025">
        <v>1874</v>
      </c>
      <c r="I1025">
        <v>3</v>
      </c>
      <c r="J1025" t="str">
        <f>VLOOKUP(Table2[[#This Row],[Type Code]],Types[],2,FALSE)</f>
        <v xml:space="preserve">Airport </v>
      </c>
      <c r="K1025" t="str">
        <f>CONCATENATE(Table2[[#This Row],[Name]]," ",Table2[[#This Row],[Location Name]]," ",Table2[[#This Row],[Type Name]])</f>
        <v xml:space="preserve">Guayaramerin  Airport </v>
      </c>
    </row>
    <row r="1026" spans="1:11" x14ac:dyDescent="0.25">
      <c r="A1026" t="s">
        <v>11456</v>
      </c>
      <c r="B1026" t="s">
        <v>11457</v>
      </c>
      <c r="D1026" t="s">
        <v>1098</v>
      </c>
      <c r="F1026" t="s">
        <v>11456</v>
      </c>
      <c r="G1026" t="s">
        <v>11458</v>
      </c>
      <c r="H1026">
        <v>2881</v>
      </c>
      <c r="I1026">
        <v>3</v>
      </c>
      <c r="J1026" t="str">
        <f>VLOOKUP(Table2[[#This Row],[Type Code]],Types[],2,FALSE)</f>
        <v xml:space="preserve">Airport </v>
      </c>
      <c r="K1026" t="str">
        <f>CONCATENATE(Table2[[#This Row],[Name]]," ",Table2[[#This Row],[Location Name]]," ",Table2[[#This Row],[Type Name]])</f>
        <v xml:space="preserve">La Paz El Alto Airport </v>
      </c>
    </row>
    <row r="1027" spans="1:11" x14ac:dyDescent="0.25">
      <c r="A1027" t="s">
        <v>12838</v>
      </c>
      <c r="B1027" t="s">
        <v>12839</v>
      </c>
      <c r="D1027" t="s">
        <v>1098</v>
      </c>
      <c r="F1027" t="s">
        <v>12838</v>
      </c>
      <c r="H1027">
        <v>3110</v>
      </c>
      <c r="I1027">
        <v>3</v>
      </c>
      <c r="J1027" t="str">
        <f>VLOOKUP(Table2[[#This Row],[Type Code]],Types[],2,FALSE)</f>
        <v xml:space="preserve">Airport </v>
      </c>
      <c r="K1027" t="str">
        <f>CONCATENATE(Table2[[#This Row],[Name]]," ",Table2[[#This Row],[Location Name]]," ",Table2[[#This Row],[Type Name]])</f>
        <v xml:space="preserve">Magdalena  Airport </v>
      </c>
    </row>
    <row r="1028" spans="1:11" x14ac:dyDescent="0.25">
      <c r="A1028" t="s">
        <v>14258</v>
      </c>
      <c r="B1028" t="s">
        <v>14259</v>
      </c>
      <c r="D1028" t="s">
        <v>1098</v>
      </c>
      <c r="F1028" t="s">
        <v>14258</v>
      </c>
      <c r="H1028">
        <v>0</v>
      </c>
      <c r="I1028">
        <v>3</v>
      </c>
      <c r="J1028" t="str">
        <f>VLOOKUP(Table2[[#This Row],[Type Code]],Types[],2,FALSE)</f>
        <v xml:space="preserve">Airport </v>
      </c>
      <c r="K1028" t="str">
        <f>CONCATENATE(Table2[[#This Row],[Name]]," ",Table2[[#This Row],[Location Name]]," ",Table2[[#This Row],[Type Name]])</f>
        <v xml:space="preserve">Monteagudo  Airport </v>
      </c>
    </row>
    <row r="1029" spans="1:11" x14ac:dyDescent="0.25">
      <c r="A1029" t="s">
        <v>19132</v>
      </c>
      <c r="B1029" t="s">
        <v>19133</v>
      </c>
      <c r="D1029" t="s">
        <v>1098</v>
      </c>
      <c r="F1029" t="s">
        <v>19132</v>
      </c>
      <c r="I1029">
        <v>3</v>
      </c>
      <c r="J1029" t="str">
        <f>VLOOKUP(Table2[[#This Row],[Type Code]],Types[],2,FALSE)</f>
        <v xml:space="preserve">Airport </v>
      </c>
      <c r="K1029" t="str">
        <f>CONCATENATE(Table2[[#This Row],[Name]]," ",Table2[[#This Row],[Location Name]]," ",Table2[[#This Row],[Type Name]])</f>
        <v xml:space="preserve">San Matias  Airport </v>
      </c>
    </row>
    <row r="1030" spans="1:11" x14ac:dyDescent="0.25">
      <c r="A1030" t="s">
        <v>16143</v>
      </c>
      <c r="B1030" t="s">
        <v>16144</v>
      </c>
      <c r="D1030" t="s">
        <v>1098</v>
      </c>
      <c r="F1030" t="s">
        <v>16143</v>
      </c>
      <c r="H1030">
        <v>3742</v>
      </c>
      <c r="I1030">
        <v>3</v>
      </c>
      <c r="J1030" t="str">
        <f>VLOOKUP(Table2[[#This Row],[Type Code]],Types[],2,FALSE)</f>
        <v xml:space="preserve">Airport </v>
      </c>
      <c r="K1030" t="str">
        <f>CONCATENATE(Table2[[#This Row],[Name]]," ",Table2[[#This Row],[Location Name]]," ",Table2[[#This Row],[Type Name]])</f>
        <v xml:space="preserve">Oruro  Airport </v>
      </c>
    </row>
    <row r="1031" spans="1:11" x14ac:dyDescent="0.25">
      <c r="A1031" t="s">
        <v>17481</v>
      </c>
      <c r="B1031" t="s">
        <v>17482</v>
      </c>
      <c r="D1031" t="s">
        <v>1098</v>
      </c>
      <c r="F1031" t="s">
        <v>17481</v>
      </c>
      <c r="H1031">
        <v>4009</v>
      </c>
      <c r="I1031">
        <v>3</v>
      </c>
      <c r="J1031" t="str">
        <f>VLOOKUP(Table2[[#This Row],[Type Code]],Types[],2,FALSE)</f>
        <v xml:space="preserve">Airport </v>
      </c>
      <c r="K1031" t="str">
        <f>CONCATENATE(Table2[[#This Row],[Name]]," ",Table2[[#This Row],[Location Name]]," ",Table2[[#This Row],[Type Name]])</f>
        <v xml:space="preserve">Potosi  Airport </v>
      </c>
    </row>
    <row r="1032" spans="1:11" x14ac:dyDescent="0.25">
      <c r="A1032" t="s">
        <v>17725</v>
      </c>
      <c r="B1032" t="s">
        <v>17726</v>
      </c>
      <c r="D1032" t="s">
        <v>1098</v>
      </c>
      <c r="F1032" t="s">
        <v>17725</v>
      </c>
      <c r="H1032">
        <v>4079</v>
      </c>
      <c r="I1032">
        <v>3</v>
      </c>
      <c r="J1032" t="str">
        <f>VLOOKUP(Table2[[#This Row],[Type Code]],Types[],2,FALSE)</f>
        <v xml:space="preserve">Airport </v>
      </c>
      <c r="K1032" t="str">
        <f>CONCATENATE(Table2[[#This Row],[Name]]," ",Table2[[#This Row],[Location Name]]," ",Table2[[#This Row],[Type Name]])</f>
        <v xml:space="preserve">Puerto Suarez  Airport </v>
      </c>
    </row>
    <row r="1033" spans="1:11" x14ac:dyDescent="0.25">
      <c r="A1033" t="s">
        <v>17720</v>
      </c>
      <c r="B1033" t="s">
        <v>17721</v>
      </c>
      <c r="D1033" t="s">
        <v>1098</v>
      </c>
      <c r="F1033" t="s">
        <v>17720</v>
      </c>
      <c r="H1033">
        <v>4110</v>
      </c>
      <c r="I1033">
        <v>3</v>
      </c>
      <c r="J1033" t="str">
        <f>VLOOKUP(Table2[[#This Row],[Type Code]],Types[],2,FALSE)</f>
        <v xml:space="preserve">Airport </v>
      </c>
      <c r="K1033" t="str">
        <f>CONCATENATE(Table2[[#This Row],[Name]]," ",Table2[[#This Row],[Location Name]]," ",Table2[[#This Row],[Type Name]])</f>
        <v xml:space="preserve">Puerto Rico  Airport </v>
      </c>
    </row>
    <row r="1034" spans="1:11" x14ac:dyDescent="0.25">
      <c r="A1034" t="s">
        <v>18458</v>
      </c>
      <c r="B1034" t="s">
        <v>18459</v>
      </c>
      <c r="D1034" t="s">
        <v>1098</v>
      </c>
      <c r="F1034" t="s">
        <v>18458</v>
      </c>
      <c r="H1034">
        <v>4177</v>
      </c>
      <c r="I1034">
        <v>3</v>
      </c>
      <c r="J1034" t="str">
        <f>VLOOKUP(Table2[[#This Row],[Type Code]],Types[],2,FALSE)</f>
        <v xml:space="preserve">Airport </v>
      </c>
      <c r="K1034" t="str">
        <f>CONCATENATE(Table2[[#This Row],[Name]]," ",Table2[[#This Row],[Location Name]]," ",Table2[[#This Row],[Type Name]])</f>
        <v xml:space="preserve">Robore  Airport </v>
      </c>
    </row>
    <row r="1035" spans="1:11" x14ac:dyDescent="0.25">
      <c r="A1035" t="s">
        <v>18711</v>
      </c>
      <c r="B1035" t="s">
        <v>18712</v>
      </c>
      <c r="D1035" t="s">
        <v>1098</v>
      </c>
      <c r="F1035" t="s">
        <v>18711</v>
      </c>
      <c r="H1035">
        <v>4179</v>
      </c>
      <c r="I1035">
        <v>3</v>
      </c>
      <c r="J1035" t="str">
        <f>VLOOKUP(Table2[[#This Row],[Type Code]],Types[],2,FALSE)</f>
        <v xml:space="preserve">Airport </v>
      </c>
      <c r="K1035" t="str">
        <f>CONCATENATE(Table2[[#This Row],[Name]]," ",Table2[[#This Row],[Location Name]]," ",Table2[[#This Row],[Type Name]])</f>
        <v xml:space="preserve">Rurrenabaque  Airport </v>
      </c>
    </row>
    <row r="1036" spans="1:11" x14ac:dyDescent="0.25">
      <c r="A1036" t="s">
        <v>18280</v>
      </c>
      <c r="B1036" t="s">
        <v>18281</v>
      </c>
      <c r="D1036" t="s">
        <v>1098</v>
      </c>
      <c r="F1036" t="s">
        <v>18280</v>
      </c>
      <c r="H1036">
        <v>4213</v>
      </c>
      <c r="I1036">
        <v>3</v>
      </c>
      <c r="J1036" t="str">
        <f>VLOOKUP(Table2[[#This Row],[Type Code]],Types[],2,FALSE)</f>
        <v xml:space="preserve">Airport </v>
      </c>
      <c r="K1036" t="str">
        <f>CONCATENATE(Table2[[#This Row],[Name]]," ",Table2[[#This Row],[Location Name]]," ",Table2[[#This Row],[Type Name]])</f>
        <v xml:space="preserve">Reyes  Airport </v>
      </c>
    </row>
    <row r="1037" spans="1:11" x14ac:dyDescent="0.25">
      <c r="A1037" t="s">
        <v>18305</v>
      </c>
      <c r="B1037" t="s">
        <v>18306</v>
      </c>
      <c r="D1037" t="s">
        <v>1098</v>
      </c>
      <c r="F1037" t="s">
        <v>18305</v>
      </c>
      <c r="G1037" t="s">
        <v>18307</v>
      </c>
      <c r="H1037">
        <v>4231</v>
      </c>
      <c r="I1037">
        <v>3</v>
      </c>
      <c r="J1037" t="str">
        <f>VLOOKUP(Table2[[#This Row],[Type Code]],Types[],2,FALSE)</f>
        <v xml:space="preserve">Airport </v>
      </c>
      <c r="K1037" t="str">
        <f>CONCATENATE(Table2[[#This Row],[Name]]," ",Table2[[#This Row],[Location Name]]," ",Table2[[#This Row],[Type Name]])</f>
        <v xml:space="preserve">Riberalta Gen Buech Airport </v>
      </c>
    </row>
    <row r="1038" spans="1:11" x14ac:dyDescent="0.25">
      <c r="A1038" t="s">
        <v>19245</v>
      </c>
      <c r="B1038" t="s">
        <v>19246</v>
      </c>
      <c r="D1038" t="s">
        <v>1098</v>
      </c>
      <c r="F1038" t="s">
        <v>19245</v>
      </c>
      <c r="G1038" t="s">
        <v>19247</v>
      </c>
      <c r="H1038">
        <v>4379</v>
      </c>
      <c r="I1038">
        <v>3</v>
      </c>
      <c r="J1038" t="str">
        <f>VLOOKUP(Table2[[#This Row],[Type Code]],Types[],2,FALSE)</f>
        <v xml:space="preserve">Airport </v>
      </c>
      <c r="K1038" t="str">
        <f>CONCATENATE(Table2[[#This Row],[Name]]," ",Table2[[#This Row],[Location Name]]," ",Table2[[#This Row],[Type Name]])</f>
        <v xml:space="preserve">Santa Ana Yacuma Airport </v>
      </c>
    </row>
    <row r="1039" spans="1:11" x14ac:dyDescent="0.25">
      <c r="A1039" t="s">
        <v>19074</v>
      </c>
      <c r="B1039" t="s">
        <v>19075</v>
      </c>
      <c r="D1039" t="s">
        <v>1098</v>
      </c>
      <c r="F1039" t="s">
        <v>19074</v>
      </c>
      <c r="H1039">
        <v>4518</v>
      </c>
      <c r="I1039">
        <v>3</v>
      </c>
      <c r="J1039" t="str">
        <f>VLOOKUP(Table2[[#This Row],[Type Code]],Types[],2,FALSE)</f>
        <v xml:space="preserve">Airport </v>
      </c>
      <c r="K1039" t="str">
        <f>CONCATENATE(Table2[[#This Row],[Name]]," ",Table2[[#This Row],[Location Name]]," ",Table2[[#This Row],[Type Name]])</f>
        <v xml:space="preserve">San Joaquin  Airport </v>
      </c>
    </row>
    <row r="1040" spans="1:11" x14ac:dyDescent="0.25">
      <c r="A1040" t="s">
        <v>19076</v>
      </c>
      <c r="B1040" t="s">
        <v>19077</v>
      </c>
      <c r="D1040" t="s">
        <v>1098</v>
      </c>
      <c r="F1040" t="s">
        <v>19076</v>
      </c>
      <c r="H1040">
        <v>4533</v>
      </c>
      <c r="I1040">
        <v>3</v>
      </c>
      <c r="J1040" t="str">
        <f>VLOOKUP(Table2[[#This Row],[Type Code]],Types[],2,FALSE)</f>
        <v xml:space="preserve">Airport </v>
      </c>
      <c r="K1040" t="str">
        <f>CONCATENATE(Table2[[#This Row],[Name]]," ",Table2[[#This Row],[Location Name]]," ",Table2[[#This Row],[Type Name]])</f>
        <v xml:space="preserve">San Jose  Airport </v>
      </c>
    </row>
    <row r="1041" spans="1:11" x14ac:dyDescent="0.25">
      <c r="A1041" t="s">
        <v>19073</v>
      </c>
      <c r="B1041" t="s">
        <v>14715</v>
      </c>
      <c r="D1041" t="s">
        <v>1098</v>
      </c>
      <c r="F1041" t="s">
        <v>19073</v>
      </c>
      <c r="H1041">
        <v>4536</v>
      </c>
      <c r="I1041">
        <v>3</v>
      </c>
      <c r="J1041" t="str">
        <f>VLOOKUP(Table2[[#This Row],[Type Code]],Types[],2,FALSE)</f>
        <v xml:space="preserve">Airport </v>
      </c>
      <c r="K1041" t="str">
        <f>CONCATENATE(Table2[[#This Row],[Name]]," ",Table2[[#This Row],[Location Name]]," ",Table2[[#This Row],[Type Name]])</f>
        <v xml:space="preserve">San Javier  Airport </v>
      </c>
    </row>
    <row r="1042" spans="1:11" x14ac:dyDescent="0.25">
      <c r="A1042" t="s">
        <v>19071</v>
      </c>
      <c r="B1042" t="s">
        <v>19072</v>
      </c>
      <c r="D1042" t="s">
        <v>1098</v>
      </c>
      <c r="F1042" t="s">
        <v>19071</v>
      </c>
      <c r="H1042">
        <v>4602</v>
      </c>
      <c r="I1042">
        <v>3</v>
      </c>
      <c r="J1042" t="str">
        <f>VLOOKUP(Table2[[#This Row],[Type Code]],Types[],2,FALSE)</f>
        <v xml:space="preserve">Airport </v>
      </c>
      <c r="K1042" t="str">
        <f>CONCATENATE(Table2[[#This Row],[Name]]," ",Table2[[#This Row],[Location Name]]," ",Table2[[#This Row],[Type Name]])</f>
        <v xml:space="preserve">San Ignacio De Velasco  Airport </v>
      </c>
    </row>
    <row r="1043" spans="1:11" x14ac:dyDescent="0.25">
      <c r="A1043" t="s">
        <v>19069</v>
      </c>
      <c r="B1043" t="s">
        <v>19070</v>
      </c>
      <c r="D1043" t="s">
        <v>1098</v>
      </c>
      <c r="F1043" t="s">
        <v>19069</v>
      </c>
      <c r="H1043">
        <v>4606</v>
      </c>
      <c r="I1043">
        <v>3</v>
      </c>
      <c r="J1043" t="str">
        <f>VLOOKUP(Table2[[#This Row],[Type Code]],Types[],2,FALSE)</f>
        <v xml:space="preserve">Airport </v>
      </c>
      <c r="K1043" t="str">
        <f>CONCATENATE(Table2[[#This Row],[Name]]," ",Table2[[#This Row],[Location Name]]," ",Table2[[#This Row],[Type Name]])</f>
        <v xml:space="preserve">San Ignacio De M  Airport </v>
      </c>
    </row>
    <row r="1044" spans="1:11" x14ac:dyDescent="0.25">
      <c r="A1044" t="s">
        <v>19318</v>
      </c>
      <c r="B1044" t="s">
        <v>19319</v>
      </c>
      <c r="D1044" t="s">
        <v>1098</v>
      </c>
      <c r="F1044" t="s">
        <v>19318</v>
      </c>
      <c r="H1044">
        <v>4665</v>
      </c>
      <c r="I1044">
        <v>3</v>
      </c>
      <c r="J1044" t="str">
        <f>VLOOKUP(Table2[[#This Row],[Type Code]],Types[],2,FALSE)</f>
        <v xml:space="preserve">Airport </v>
      </c>
      <c r="K1044" t="str">
        <f>CONCATENATE(Table2[[#This Row],[Name]]," ",Table2[[#This Row],[Location Name]]," ",Table2[[#This Row],[Type Name]])</f>
        <v xml:space="preserve">Santa Rosa  Airport </v>
      </c>
    </row>
    <row r="1045" spans="1:11" x14ac:dyDescent="0.25">
      <c r="A1045" t="s">
        <v>19162</v>
      </c>
      <c r="B1045" t="s">
        <v>19163</v>
      </c>
      <c r="D1045" t="s">
        <v>1098</v>
      </c>
      <c r="F1045" t="s">
        <v>19162</v>
      </c>
      <c r="H1045">
        <v>4667</v>
      </c>
      <c r="I1045">
        <v>3</v>
      </c>
      <c r="J1045" t="str">
        <f>VLOOKUP(Table2[[#This Row],[Type Code]],Types[],2,FALSE)</f>
        <v xml:space="preserve">Airport </v>
      </c>
      <c r="K1045" t="str">
        <f>CONCATENATE(Table2[[#This Row],[Name]]," ",Table2[[#This Row],[Location Name]]," ",Table2[[#This Row],[Type Name]])</f>
        <v xml:space="preserve">San Ramon  Airport </v>
      </c>
    </row>
    <row r="1046" spans="1:11" x14ac:dyDescent="0.25">
      <c r="A1046" t="s">
        <v>20909</v>
      </c>
      <c r="B1046" t="s">
        <v>20910</v>
      </c>
      <c r="D1046" t="s">
        <v>1098</v>
      </c>
      <c r="F1046" t="s">
        <v>20909</v>
      </c>
      <c r="H1046">
        <v>4668</v>
      </c>
      <c r="I1046">
        <v>3</v>
      </c>
      <c r="J1046" t="str">
        <f>VLOOKUP(Table2[[#This Row],[Type Code]],Types[],2,FALSE)</f>
        <v xml:space="preserve">Airport </v>
      </c>
      <c r="K1046" t="str">
        <f>CONCATENATE(Table2[[#This Row],[Name]]," ",Table2[[#This Row],[Location Name]]," ",Table2[[#This Row],[Type Name]])</f>
        <v xml:space="preserve">Sucre  Airport </v>
      </c>
    </row>
    <row r="1047" spans="1:11" x14ac:dyDescent="0.25">
      <c r="A1047" t="s">
        <v>19013</v>
      </c>
      <c r="B1047" t="s">
        <v>19014</v>
      </c>
      <c r="D1047" t="s">
        <v>1098</v>
      </c>
      <c r="F1047" t="s">
        <v>19013</v>
      </c>
      <c r="G1047" t="s">
        <v>19015</v>
      </c>
      <c r="H1047">
        <v>4672</v>
      </c>
      <c r="I1047">
        <v>3</v>
      </c>
      <c r="J1047" t="str">
        <f>VLOOKUP(Table2[[#This Row],[Type Code]],Types[],2,FALSE)</f>
        <v xml:space="preserve">Airport </v>
      </c>
      <c r="K1047" t="str">
        <f>CONCATENATE(Table2[[#This Row],[Name]]," ",Table2[[#This Row],[Location Name]]," ",Table2[[#This Row],[Type Name]])</f>
        <v xml:space="preserve">San Borja Capitan G Q Guardia Airport </v>
      </c>
    </row>
    <row r="1048" spans="1:11" x14ac:dyDescent="0.25">
      <c r="A1048" t="s">
        <v>19274</v>
      </c>
      <c r="B1048" t="s">
        <v>19275</v>
      </c>
      <c r="D1048" t="s">
        <v>1098</v>
      </c>
      <c r="F1048" t="s">
        <v>19274</v>
      </c>
      <c r="G1048" t="s">
        <v>19276</v>
      </c>
      <c r="H1048">
        <v>4683</v>
      </c>
      <c r="I1048">
        <v>3</v>
      </c>
      <c r="J1048" t="str">
        <f>VLOOKUP(Table2[[#This Row],[Type Code]],Types[],2,FALSE)</f>
        <v xml:space="preserve">Airport </v>
      </c>
      <c r="K1048" t="str">
        <f>CONCATENATE(Table2[[#This Row],[Name]]," ",Table2[[#This Row],[Location Name]]," ",Table2[[#This Row],[Type Name]])</f>
        <v xml:space="preserve">Santa Cruz El Trompillo Airport </v>
      </c>
    </row>
    <row r="1049" spans="1:11" x14ac:dyDescent="0.25">
      <c r="A1049" t="s">
        <v>19274</v>
      </c>
      <c r="B1049" t="s">
        <v>19275</v>
      </c>
      <c r="D1049" t="s">
        <v>1098</v>
      </c>
      <c r="F1049" t="s">
        <v>19274</v>
      </c>
      <c r="G1049" t="s">
        <v>98</v>
      </c>
      <c r="I1049">
        <v>2</v>
      </c>
      <c r="J1049" t="str">
        <f>VLOOKUP(Table2[[#This Row],[Type Code]],Types[],2,FALSE)</f>
        <v xml:space="preserve">Metropolitan Area </v>
      </c>
      <c r="K1049" t="str">
        <f>CONCATENATE(Table2[[#This Row],[Name]]," ",Table2[[#This Row],[Location Name]]," ",Table2[[#This Row],[Type Name]])</f>
        <v xml:space="preserve">Santa Cruz Metropolitan Area Metropolitan Area </v>
      </c>
    </row>
    <row r="1050" spans="1:11" x14ac:dyDescent="0.25">
      <c r="A1050" t="s">
        <v>19274</v>
      </c>
      <c r="B1050" t="s">
        <v>19275</v>
      </c>
      <c r="D1050" t="s">
        <v>1098</v>
      </c>
      <c r="F1050" t="s">
        <v>19277</v>
      </c>
      <c r="G1050" t="s">
        <v>19278</v>
      </c>
      <c r="I1050">
        <v>3</v>
      </c>
      <c r="J1050" t="str">
        <f>VLOOKUP(Table2[[#This Row],[Type Code]],Types[],2,FALSE)</f>
        <v xml:space="preserve">Airport </v>
      </c>
      <c r="K1050" t="str">
        <f>CONCATENATE(Table2[[#This Row],[Name]]," ",Table2[[#This Row],[Location Name]]," ",Table2[[#This Row],[Type Name]])</f>
        <v xml:space="preserve">Santa Cruz Viru Viru Intl Airport </v>
      </c>
    </row>
    <row r="1051" spans="1:11" x14ac:dyDescent="0.25">
      <c r="A1051" t="s">
        <v>22198</v>
      </c>
      <c r="B1051" t="s">
        <v>22199</v>
      </c>
      <c r="D1051" t="s">
        <v>1098</v>
      </c>
      <c r="F1051" t="s">
        <v>22198</v>
      </c>
      <c r="H1051">
        <v>4857</v>
      </c>
      <c r="I1051">
        <v>3</v>
      </c>
      <c r="J1051" t="str">
        <f>VLOOKUP(Table2[[#This Row],[Type Code]],Types[],2,FALSE)</f>
        <v xml:space="preserve">Airport </v>
      </c>
      <c r="K1051" t="str">
        <f>CONCATENATE(Table2[[#This Row],[Name]]," ",Table2[[#This Row],[Location Name]]," ",Table2[[#This Row],[Type Name]])</f>
        <v xml:space="preserve">Trinidad  Airport </v>
      </c>
    </row>
    <row r="1052" spans="1:11" x14ac:dyDescent="0.25">
      <c r="A1052" t="s">
        <v>21456</v>
      </c>
      <c r="B1052" t="s">
        <v>21457</v>
      </c>
      <c r="D1052" t="s">
        <v>1098</v>
      </c>
      <c r="F1052" t="s">
        <v>21456</v>
      </c>
      <c r="H1052">
        <v>4932</v>
      </c>
      <c r="I1052">
        <v>3</v>
      </c>
      <c r="J1052" t="str">
        <f>VLOOKUP(Table2[[#This Row],[Type Code]],Types[],2,FALSE)</f>
        <v xml:space="preserve">Airport </v>
      </c>
      <c r="K1052" t="str">
        <f>CONCATENATE(Table2[[#This Row],[Name]]," ",Table2[[#This Row],[Location Name]]," ",Table2[[#This Row],[Type Name]])</f>
        <v xml:space="preserve">Tarija  Airport </v>
      </c>
    </row>
    <row r="1053" spans="1:11" x14ac:dyDescent="0.25">
      <c r="A1053" t="s">
        <v>22715</v>
      </c>
      <c r="B1053" t="s">
        <v>22716</v>
      </c>
      <c r="D1053" t="s">
        <v>1098</v>
      </c>
      <c r="F1053" t="s">
        <v>22715</v>
      </c>
      <c r="I1053">
        <v>3</v>
      </c>
      <c r="J1053" t="str">
        <f>VLOOKUP(Table2[[#This Row],[Type Code]],Types[],2,FALSE)</f>
        <v xml:space="preserve">Airport </v>
      </c>
      <c r="K1053" t="str">
        <f>CONCATENATE(Table2[[#This Row],[Name]]," ",Table2[[#This Row],[Location Name]]," ",Table2[[#This Row],[Type Name]])</f>
        <v xml:space="preserve">Uyuni  Airport </v>
      </c>
    </row>
    <row r="1054" spans="1:11" x14ac:dyDescent="0.25">
      <c r="A1054" t="s">
        <v>22798</v>
      </c>
      <c r="B1054" t="s">
        <v>22799</v>
      </c>
      <c r="D1054" t="s">
        <v>1098</v>
      </c>
      <c r="F1054" t="s">
        <v>22798</v>
      </c>
      <c r="I1054">
        <v>3</v>
      </c>
      <c r="J1054" t="str">
        <f>VLOOKUP(Table2[[#This Row],[Type Code]],Types[],2,FALSE)</f>
        <v xml:space="preserve">Airport </v>
      </c>
      <c r="K1054" t="str">
        <f>CONCATENATE(Table2[[#This Row],[Name]]," ",Table2[[#This Row],[Location Name]]," ",Table2[[#This Row],[Type Name]])</f>
        <v xml:space="preserve">Vallegrande  Airport </v>
      </c>
    </row>
    <row r="1055" spans="1:11" x14ac:dyDescent="0.25">
      <c r="A1055" t="s">
        <v>23048</v>
      </c>
      <c r="B1055" t="s">
        <v>23049</v>
      </c>
      <c r="D1055" t="s">
        <v>1098</v>
      </c>
      <c r="F1055" t="s">
        <v>23048</v>
      </c>
      <c r="I1055">
        <v>3</v>
      </c>
      <c r="J1055" t="str">
        <f>VLOOKUP(Table2[[#This Row],[Type Code]],Types[],2,FALSE)</f>
        <v xml:space="preserve">Airport </v>
      </c>
      <c r="K1055" t="str">
        <f>CONCATENATE(Table2[[#This Row],[Name]]," ",Table2[[#This Row],[Location Name]]," ",Table2[[#This Row],[Type Name]])</f>
        <v xml:space="preserve">Villamontes  Airport </v>
      </c>
    </row>
    <row r="1056" spans="1:11" x14ac:dyDescent="0.25">
      <c r="A1056" t="s">
        <v>2943</v>
      </c>
      <c r="B1056" t="s">
        <v>2944</v>
      </c>
      <c r="D1056" t="s">
        <v>2945</v>
      </c>
      <c r="F1056" t="s">
        <v>2943</v>
      </c>
      <c r="G1056" t="s">
        <v>24371</v>
      </c>
      <c r="I1056">
        <v>3</v>
      </c>
      <c r="J1056" t="str">
        <f>VLOOKUP(Table2[[#This Row],[Type Code]],Types[],2,FALSE)</f>
        <v xml:space="preserve">Airport </v>
      </c>
      <c r="K1056" t="str">
        <f>CONCATENATE(Table2[[#This Row],[Name]]," ",Table2[[#This Row],[Location Name]]," ",Table2[[#This Row],[Type Name]])</f>
        <v xml:space="preserve">Bonaire Flamingo International Airport </v>
      </c>
    </row>
    <row r="1057" spans="1:11" x14ac:dyDescent="0.25">
      <c r="A1057" t="s">
        <v>20552</v>
      </c>
      <c r="B1057" t="s">
        <v>20553</v>
      </c>
      <c r="D1057" t="s">
        <v>2945</v>
      </c>
      <c r="F1057" t="s">
        <v>20552</v>
      </c>
      <c r="G1057" t="s">
        <v>20554</v>
      </c>
      <c r="H1057">
        <v>1482</v>
      </c>
      <c r="I1057">
        <v>3</v>
      </c>
      <c r="J1057" t="str">
        <f>VLOOKUP(Table2[[#This Row],[Type Code]],Types[],2,FALSE)</f>
        <v xml:space="preserve">Airport </v>
      </c>
      <c r="K1057" t="str">
        <f>CONCATENATE(Table2[[#This Row],[Name]]," ",Table2[[#This Row],[Location Name]]," ",Table2[[#This Row],[Type Name]])</f>
        <v xml:space="preserve">St Eustatius F D Roosevelt Airport </v>
      </c>
    </row>
    <row r="1058" spans="1:11" x14ac:dyDescent="0.25">
      <c r="A1058" t="s">
        <v>18761</v>
      </c>
      <c r="B1058" t="s">
        <v>18762</v>
      </c>
      <c r="D1058" t="s">
        <v>2945</v>
      </c>
      <c r="F1058" t="s">
        <v>18761</v>
      </c>
      <c r="G1058" t="s">
        <v>18763</v>
      </c>
      <c r="H1058">
        <v>4355</v>
      </c>
      <c r="I1058">
        <v>3</v>
      </c>
      <c r="J1058" t="str">
        <f>VLOOKUP(Table2[[#This Row],[Type Code]],Types[],2,FALSE)</f>
        <v xml:space="preserve">Airport </v>
      </c>
      <c r="K1058" t="str">
        <f>CONCATENATE(Table2[[#This Row],[Name]]," ",Table2[[#This Row],[Location Name]]," ",Table2[[#This Row],[Type Name]])</f>
        <v xml:space="preserve">Saba Island J. Yrausquin Airport </v>
      </c>
    </row>
    <row r="1059" spans="1:11" x14ac:dyDescent="0.25">
      <c r="A1059" t="s">
        <v>5204</v>
      </c>
      <c r="B1059" t="s">
        <v>5205</v>
      </c>
      <c r="C1059" t="s">
        <v>3776</v>
      </c>
      <c r="D1059" t="s">
        <v>24338</v>
      </c>
      <c r="E1059">
        <v>8.3333333333333329E-2</v>
      </c>
      <c r="F1059" t="s">
        <v>5204</v>
      </c>
      <c r="G1059" t="s">
        <v>5206</v>
      </c>
      <c r="H1059">
        <v>1156</v>
      </c>
      <c r="I1059">
        <v>3</v>
      </c>
      <c r="J1059" t="str">
        <f>VLOOKUP(Table2[[#This Row],[Type Code]],Types[],2,FALSE)</f>
        <v xml:space="preserve">Airport </v>
      </c>
      <c r="K1059" t="str">
        <f>CONCATENATE(Table2[[#This Row],[Name]]," ",Table2[[#This Row],[Location Name]]," ",Table2[[#This Row],[Type Name]])</f>
        <v xml:space="preserve">Cruzeiro Do Sul Campo Internacional Airport </v>
      </c>
    </row>
    <row r="1060" spans="1:11" x14ac:dyDescent="0.25">
      <c r="A1060" t="s">
        <v>6846</v>
      </c>
      <c r="B1060" t="s">
        <v>6847</v>
      </c>
      <c r="C1060" t="s">
        <v>3776</v>
      </c>
      <c r="D1060" t="s">
        <v>24338</v>
      </c>
      <c r="E1060">
        <v>8.3333333333333329E-2</v>
      </c>
      <c r="F1060" t="s">
        <v>6846</v>
      </c>
      <c r="I1060">
        <v>3</v>
      </c>
      <c r="J1060" t="str">
        <f>VLOOKUP(Table2[[#This Row],[Type Code]],Types[],2,FALSE)</f>
        <v xml:space="preserve">Airport </v>
      </c>
      <c r="K1060" t="str">
        <f>CONCATENATE(Table2[[#This Row],[Name]]," ",Table2[[#This Row],[Location Name]]," ",Table2[[#This Row],[Type Name]])</f>
        <v xml:space="preserve">Feijo  Airport </v>
      </c>
    </row>
    <row r="1061" spans="1:11" x14ac:dyDescent="0.25">
      <c r="A1061" t="s">
        <v>18359</v>
      </c>
      <c r="B1061" t="s">
        <v>18360</v>
      </c>
      <c r="C1061" t="s">
        <v>3776</v>
      </c>
      <c r="D1061" t="s">
        <v>24338</v>
      </c>
      <c r="E1061">
        <v>8.3333333333333329E-2</v>
      </c>
      <c r="F1061" t="s">
        <v>18359</v>
      </c>
      <c r="G1061" t="s">
        <v>18361</v>
      </c>
      <c r="H1061">
        <v>4180</v>
      </c>
      <c r="I1061">
        <v>3</v>
      </c>
      <c r="J1061" t="str">
        <f>VLOOKUP(Table2[[#This Row],[Type Code]],Types[],2,FALSE)</f>
        <v xml:space="preserve">Airport </v>
      </c>
      <c r="K1061" t="str">
        <f>CONCATENATE(Table2[[#This Row],[Name]]," ",Table2[[#This Row],[Location Name]]," ",Table2[[#This Row],[Type Name]])</f>
        <v xml:space="preserve">Rio Branco Pres. Medici Airport </v>
      </c>
    </row>
    <row r="1062" spans="1:11" x14ac:dyDescent="0.25">
      <c r="A1062" t="s">
        <v>21435</v>
      </c>
      <c r="B1062" t="s">
        <v>21436</v>
      </c>
      <c r="C1062" t="s">
        <v>3776</v>
      </c>
      <c r="D1062" t="s">
        <v>24338</v>
      </c>
      <c r="E1062">
        <v>8.3333333333333329E-2</v>
      </c>
      <c r="F1062" t="s">
        <v>21435</v>
      </c>
      <c r="H1062">
        <v>5040</v>
      </c>
      <c r="I1062">
        <v>3</v>
      </c>
      <c r="J1062" t="str">
        <f>VLOOKUP(Table2[[#This Row],[Type Code]],Types[],2,FALSE)</f>
        <v xml:space="preserve">Airport </v>
      </c>
      <c r="K1062" t="str">
        <f>CONCATENATE(Table2[[#This Row],[Name]]," ",Table2[[#This Row],[Location Name]]," ",Table2[[#This Row],[Type Name]])</f>
        <v xml:space="preserve">Tarauaca  Airport </v>
      </c>
    </row>
    <row r="1063" spans="1:11" x14ac:dyDescent="0.25">
      <c r="A1063" t="s">
        <v>19741</v>
      </c>
      <c r="B1063" t="s">
        <v>19742</v>
      </c>
      <c r="C1063" t="s">
        <v>3776</v>
      </c>
      <c r="D1063" t="s">
        <v>24338</v>
      </c>
      <c r="E1063">
        <v>8.3333333333333329E-2</v>
      </c>
      <c r="F1063" t="s">
        <v>19741</v>
      </c>
      <c r="I1063">
        <v>3</v>
      </c>
      <c r="J1063" t="str">
        <f>VLOOKUP(Table2[[#This Row],[Type Code]],Types[],2,FALSE)</f>
        <v xml:space="preserve">Airport </v>
      </c>
      <c r="K1063" t="str">
        <f>CONCATENATE(Table2[[#This Row],[Name]]," ",Table2[[#This Row],[Location Name]]," ",Table2[[#This Row],[Type Name]])</f>
        <v xml:space="preserve">Sena Madureira  Airport </v>
      </c>
    </row>
    <row r="1064" spans="1:11" x14ac:dyDescent="0.25">
      <c r="A1064" t="s">
        <v>1139</v>
      </c>
      <c r="B1064" t="s">
        <v>1140</v>
      </c>
      <c r="C1064" t="s">
        <v>539</v>
      </c>
      <c r="D1064" t="s">
        <v>24338</v>
      </c>
      <c r="E1064">
        <v>4.1666666666666664E-2</v>
      </c>
      <c r="F1064" t="s">
        <v>1139</v>
      </c>
      <c r="I1064">
        <v>3</v>
      </c>
      <c r="J1064" t="str">
        <f>VLOOKUP(Table2[[#This Row],[Type Code]],Types[],2,FALSE)</f>
        <v xml:space="preserve">Airport </v>
      </c>
      <c r="K1064" t="str">
        <f>CONCATENATE(Table2[[#This Row],[Name]]," ",Table2[[#This Row],[Location Name]]," ",Table2[[#This Row],[Type Name]])</f>
        <v xml:space="preserve">Arapiraca  Airport </v>
      </c>
    </row>
    <row r="1065" spans="1:11" x14ac:dyDescent="0.25">
      <c r="A1065" t="s">
        <v>12750</v>
      </c>
      <c r="B1065" t="s">
        <v>12751</v>
      </c>
      <c r="C1065" t="s">
        <v>539</v>
      </c>
      <c r="D1065" t="s">
        <v>24338</v>
      </c>
      <c r="E1065">
        <v>4.1666666666666664E-2</v>
      </c>
      <c r="F1065" t="s">
        <v>12750</v>
      </c>
      <c r="G1065" t="s">
        <v>12752</v>
      </c>
      <c r="H1065">
        <v>3049</v>
      </c>
      <c r="I1065">
        <v>3</v>
      </c>
      <c r="J1065" t="str">
        <f>VLOOKUP(Table2[[#This Row],[Type Code]],Types[],2,FALSE)</f>
        <v xml:space="preserve">Airport </v>
      </c>
      <c r="K1065" t="str">
        <f>CONCATENATE(Table2[[#This Row],[Name]]," ",Table2[[#This Row],[Location Name]]," ",Table2[[#This Row],[Type Name]])</f>
        <v xml:space="preserve">Maceio Palmares Airport </v>
      </c>
    </row>
    <row r="1066" spans="1:11" x14ac:dyDescent="0.25">
      <c r="A1066" t="s">
        <v>1942</v>
      </c>
      <c r="B1066" t="s">
        <v>1943</v>
      </c>
      <c r="C1066" t="s">
        <v>1944</v>
      </c>
      <c r="D1066" t="s">
        <v>24338</v>
      </c>
      <c r="E1066">
        <v>8.3333333333333329E-2</v>
      </c>
      <c r="F1066" t="s">
        <v>1942</v>
      </c>
      <c r="H1066">
        <v>379</v>
      </c>
      <c r="I1066">
        <v>3</v>
      </c>
      <c r="J1066" t="str">
        <f>VLOOKUP(Table2[[#This Row],[Type Code]],Types[],2,FALSE)</f>
        <v xml:space="preserve">Airport </v>
      </c>
      <c r="K1066" t="str">
        <f>CONCATENATE(Table2[[#This Row],[Name]]," ",Table2[[#This Row],[Location Name]]," ",Table2[[#This Row],[Type Name]])</f>
        <v xml:space="preserve">Barbelos  Airport </v>
      </c>
    </row>
    <row r="1067" spans="1:11" x14ac:dyDescent="0.25">
      <c r="A1067" t="s">
        <v>2861</v>
      </c>
      <c r="B1067" t="s">
        <v>2862</v>
      </c>
      <c r="C1067" t="s">
        <v>1944</v>
      </c>
      <c r="D1067" t="s">
        <v>24338</v>
      </c>
      <c r="E1067">
        <v>8.3333333333333329E-2</v>
      </c>
      <c r="F1067" t="s">
        <v>2861</v>
      </c>
      <c r="H1067">
        <v>409</v>
      </c>
      <c r="I1067">
        <v>3</v>
      </c>
      <c r="J1067" t="str">
        <f>VLOOKUP(Table2[[#This Row],[Type Code]],Types[],2,FALSE)</f>
        <v xml:space="preserve">Airport </v>
      </c>
      <c r="K1067" t="str">
        <f>CONCATENATE(Table2[[#This Row],[Name]]," ",Table2[[#This Row],[Location Name]]," ",Table2[[#This Row],[Type Name]])</f>
        <v xml:space="preserve">Boca Do Acre  Airport </v>
      </c>
    </row>
    <row r="1068" spans="1:11" x14ac:dyDescent="0.25">
      <c r="A1068" t="s">
        <v>3877</v>
      </c>
      <c r="B1068" t="s">
        <v>3878</v>
      </c>
      <c r="C1068" t="s">
        <v>1944</v>
      </c>
      <c r="D1068" t="s">
        <v>24338</v>
      </c>
      <c r="E1068">
        <v>8.3333333333333329E-2</v>
      </c>
      <c r="F1068" t="s">
        <v>3877</v>
      </c>
      <c r="H1068">
        <v>783</v>
      </c>
      <c r="I1068">
        <v>3</v>
      </c>
      <c r="J1068" t="str">
        <f>VLOOKUP(Table2[[#This Row],[Type Code]],Types[],2,FALSE)</f>
        <v xml:space="preserve">Airport </v>
      </c>
      <c r="K1068" t="str">
        <f>CONCATENATE(Table2[[#This Row],[Name]]," ",Table2[[#This Row],[Location Name]]," ",Table2[[#This Row],[Type Name]])</f>
        <v xml:space="preserve">Carauari  Airport </v>
      </c>
    </row>
    <row r="1069" spans="1:11" x14ac:dyDescent="0.25">
      <c r="A1069" t="s">
        <v>4685</v>
      </c>
      <c r="B1069" t="s">
        <v>4686</v>
      </c>
      <c r="C1069" t="s">
        <v>1944</v>
      </c>
      <c r="D1069" t="s">
        <v>24338</v>
      </c>
      <c r="E1069">
        <v>8.3333333333333329E-2</v>
      </c>
      <c r="F1069" t="s">
        <v>4685</v>
      </c>
      <c r="I1069">
        <v>3</v>
      </c>
      <c r="J1069" t="str">
        <f>VLOOKUP(Table2[[#This Row],[Type Code]],Types[],2,FALSE)</f>
        <v xml:space="preserve">Airport </v>
      </c>
      <c r="K1069" t="str">
        <f>CONCATENATE(Table2[[#This Row],[Name]]," ",Table2[[#This Row],[Location Name]]," ",Table2[[#This Row],[Type Name]])</f>
        <v xml:space="preserve">Coari  Airport </v>
      </c>
    </row>
    <row r="1070" spans="1:11" x14ac:dyDescent="0.25">
      <c r="A1070" t="s">
        <v>6298</v>
      </c>
      <c r="B1070" t="s">
        <v>6299</v>
      </c>
      <c r="C1070" t="s">
        <v>1944</v>
      </c>
      <c r="D1070" t="s">
        <v>24338</v>
      </c>
      <c r="E1070">
        <v>8.3333333333333329E-2</v>
      </c>
      <c r="F1070" t="s">
        <v>6298</v>
      </c>
      <c r="H1070">
        <v>1450</v>
      </c>
      <c r="I1070">
        <v>3</v>
      </c>
      <c r="J1070" t="str">
        <f>VLOOKUP(Table2[[#This Row],[Type Code]],Types[],2,FALSE)</f>
        <v xml:space="preserve">Airport </v>
      </c>
      <c r="K1070" t="str">
        <f>CONCATENATE(Table2[[#This Row],[Name]]," ",Table2[[#This Row],[Location Name]]," ",Table2[[#This Row],[Type Name]])</f>
        <v xml:space="preserve">Eirunepe  Airport </v>
      </c>
    </row>
    <row r="1071" spans="1:11" x14ac:dyDescent="0.25">
      <c r="A1071" t="s">
        <v>7026</v>
      </c>
      <c r="B1071" t="s">
        <v>7027</v>
      </c>
      <c r="C1071" t="s">
        <v>1944</v>
      </c>
      <c r="D1071" t="s">
        <v>24338</v>
      </c>
      <c r="E1071">
        <v>8.3333333333333329E-2</v>
      </c>
      <c r="F1071" t="s">
        <v>7026</v>
      </c>
      <c r="I1071">
        <v>3</v>
      </c>
      <c r="J1071" t="str">
        <f>VLOOKUP(Table2[[#This Row],[Type Code]],Types[],2,FALSE)</f>
        <v xml:space="preserve">Airport </v>
      </c>
      <c r="K1071" t="str">
        <f>CONCATENATE(Table2[[#This Row],[Name]]," ",Table2[[#This Row],[Location Name]]," ",Table2[[#This Row],[Type Name]])</f>
        <v xml:space="preserve">Fonte Boa  Airport </v>
      </c>
    </row>
    <row r="1072" spans="1:11" x14ac:dyDescent="0.25">
      <c r="A1072" t="s">
        <v>9114</v>
      </c>
      <c r="B1072" t="s">
        <v>9115</v>
      </c>
      <c r="C1072" t="s">
        <v>1944</v>
      </c>
      <c r="D1072" t="s">
        <v>24338</v>
      </c>
      <c r="E1072">
        <v>8.3333333333333329E-2</v>
      </c>
      <c r="F1072" t="s">
        <v>9114</v>
      </c>
      <c r="I1072">
        <v>3</v>
      </c>
      <c r="J1072" t="str">
        <f>VLOOKUP(Table2[[#This Row],[Type Code]],Types[],2,FALSE)</f>
        <v xml:space="preserve">Airport </v>
      </c>
      <c r="K1072" t="str">
        <f>CONCATENATE(Table2[[#This Row],[Name]]," ",Table2[[#This Row],[Location Name]]," ",Table2[[#This Row],[Type Name]])</f>
        <v xml:space="preserve">Humaita  Airport </v>
      </c>
    </row>
    <row r="1073" spans="1:11" x14ac:dyDescent="0.25">
      <c r="A1073" t="s">
        <v>9459</v>
      </c>
      <c r="B1073" t="s">
        <v>9460</v>
      </c>
      <c r="C1073" t="s">
        <v>1944</v>
      </c>
      <c r="D1073" t="s">
        <v>24338</v>
      </c>
      <c r="E1073">
        <v>8.3333333333333329E-2</v>
      </c>
      <c r="F1073" t="s">
        <v>9459</v>
      </c>
      <c r="I1073">
        <v>3</v>
      </c>
      <c r="J1073" t="str">
        <f>VLOOKUP(Table2[[#This Row],[Type Code]],Types[],2,FALSE)</f>
        <v xml:space="preserve">Airport </v>
      </c>
      <c r="K1073" t="str">
        <f>CONCATENATE(Table2[[#This Row],[Name]]," ",Table2[[#This Row],[Location Name]]," ",Table2[[#This Row],[Type Name]])</f>
        <v xml:space="preserve">Ipiranga  Airport </v>
      </c>
    </row>
    <row r="1074" spans="1:11" x14ac:dyDescent="0.25">
      <c r="A1074" t="s">
        <v>19301</v>
      </c>
      <c r="B1074" t="s">
        <v>19302</v>
      </c>
      <c r="C1074" t="s">
        <v>1944</v>
      </c>
      <c r="D1074" t="s">
        <v>24338</v>
      </c>
      <c r="E1074">
        <v>8.3333333333333329E-2</v>
      </c>
      <c r="F1074" t="s">
        <v>19301</v>
      </c>
      <c r="G1074" t="s">
        <v>19303</v>
      </c>
      <c r="I1074">
        <v>3</v>
      </c>
      <c r="J1074" t="str">
        <f>VLOOKUP(Table2[[#This Row],[Type Code]],Types[],2,FALSE)</f>
        <v xml:space="preserve">Airport </v>
      </c>
      <c r="K1074" t="str">
        <f>CONCATENATE(Table2[[#This Row],[Name]]," ",Table2[[#This Row],[Location Name]]," ",Table2[[#This Row],[Type Name]])</f>
        <v xml:space="preserve">Santa Isabel Rio Negro Tapuruquara Airport </v>
      </c>
    </row>
    <row r="1075" spans="1:11" x14ac:dyDescent="0.25">
      <c r="A1075" t="s">
        <v>9573</v>
      </c>
      <c r="B1075" t="s">
        <v>9574</v>
      </c>
      <c r="C1075" t="s">
        <v>1944</v>
      </c>
      <c r="D1075" t="s">
        <v>24338</v>
      </c>
      <c r="E1075">
        <v>8.3333333333333329E-2</v>
      </c>
      <c r="F1075" t="s">
        <v>9573</v>
      </c>
      <c r="H1075">
        <v>2197</v>
      </c>
      <c r="I1075">
        <v>3</v>
      </c>
      <c r="J1075" t="str">
        <f>VLOOKUP(Table2[[#This Row],[Type Code]],Types[],2,FALSE)</f>
        <v xml:space="preserve">Airport </v>
      </c>
      <c r="K1075" t="str">
        <f>CONCATENATE(Table2[[#This Row],[Name]]," ",Table2[[#This Row],[Location Name]]," ",Table2[[#This Row],[Type Name]])</f>
        <v xml:space="preserve">Itacoatiara  Airport </v>
      </c>
    </row>
    <row r="1076" spans="1:11" x14ac:dyDescent="0.25">
      <c r="A1076" t="s">
        <v>11510</v>
      </c>
      <c r="B1076" t="s">
        <v>11511</v>
      </c>
      <c r="C1076" t="s">
        <v>1944</v>
      </c>
      <c r="D1076" t="s">
        <v>24338</v>
      </c>
      <c r="E1076">
        <v>8.3333333333333329E-2</v>
      </c>
      <c r="F1076" t="s">
        <v>11510</v>
      </c>
      <c r="H1076">
        <v>2723</v>
      </c>
      <c r="I1076">
        <v>3</v>
      </c>
      <c r="J1076" t="str">
        <f>VLOOKUP(Table2[[#This Row],[Type Code]],Types[],2,FALSE)</f>
        <v xml:space="preserve">Airport </v>
      </c>
      <c r="K1076" t="str">
        <f>CONCATENATE(Table2[[#This Row],[Name]]," ",Table2[[#This Row],[Location Name]]," ",Table2[[#This Row],[Type Name]])</f>
        <v xml:space="preserve">Labrea  Airport </v>
      </c>
    </row>
    <row r="1077" spans="1:11" x14ac:dyDescent="0.25">
      <c r="A1077" t="s">
        <v>13039</v>
      </c>
      <c r="B1077" t="s">
        <v>13040</v>
      </c>
      <c r="C1077" t="s">
        <v>1944</v>
      </c>
      <c r="D1077" t="s">
        <v>24338</v>
      </c>
      <c r="E1077">
        <v>8.3333333333333329E-2</v>
      </c>
      <c r="F1077" t="s">
        <v>13039</v>
      </c>
      <c r="G1077" t="s">
        <v>13041</v>
      </c>
      <c r="H1077">
        <v>2995</v>
      </c>
      <c r="I1077">
        <v>3</v>
      </c>
      <c r="J1077" t="str">
        <f>VLOOKUP(Table2[[#This Row],[Type Code]],Types[],2,FALSE)</f>
        <v xml:space="preserve">Airport </v>
      </c>
      <c r="K1077" t="str">
        <f>CONCATENATE(Table2[[#This Row],[Name]]," ",Table2[[#This Row],[Location Name]]," ",Table2[[#This Row],[Type Name]])</f>
        <v xml:space="preserve">Manaus Eduardo Gomes Intl Airport </v>
      </c>
    </row>
    <row r="1078" spans="1:11" x14ac:dyDescent="0.25">
      <c r="A1078" t="s">
        <v>13525</v>
      </c>
      <c r="B1078" t="s">
        <v>13526</v>
      </c>
      <c r="C1078" t="s">
        <v>1944</v>
      </c>
      <c r="D1078" t="s">
        <v>24338</v>
      </c>
      <c r="E1078">
        <v>8.3333333333333329E-2</v>
      </c>
      <c r="F1078" t="s">
        <v>13525</v>
      </c>
      <c r="H1078">
        <v>3026</v>
      </c>
      <c r="I1078">
        <v>3</v>
      </c>
      <c r="J1078" t="str">
        <f>VLOOKUP(Table2[[#This Row],[Type Code]],Types[],2,FALSE)</f>
        <v xml:space="preserve">Airport </v>
      </c>
      <c r="K1078" t="str">
        <f>CONCATENATE(Table2[[#This Row],[Name]]," ",Table2[[#This Row],[Location Name]]," ",Table2[[#This Row],[Type Name]])</f>
        <v xml:space="preserve">Maues  Airport </v>
      </c>
    </row>
    <row r="1079" spans="1:11" x14ac:dyDescent="0.25">
      <c r="A1079" t="s">
        <v>13090</v>
      </c>
      <c r="B1079" t="s">
        <v>13091</v>
      </c>
      <c r="C1079" t="s">
        <v>1944</v>
      </c>
      <c r="D1079" t="s">
        <v>24338</v>
      </c>
      <c r="E1079">
        <v>8.3333333333333329E-2</v>
      </c>
      <c r="F1079" t="s">
        <v>13090</v>
      </c>
      <c r="I1079">
        <v>3</v>
      </c>
      <c r="J1079" t="str">
        <f>VLOOKUP(Table2[[#This Row],[Type Code]],Types[],2,FALSE)</f>
        <v xml:space="preserve">Airport </v>
      </c>
      <c r="K1079" t="str">
        <f>CONCATENATE(Table2[[#This Row],[Name]]," ",Table2[[#This Row],[Location Name]]," ",Table2[[#This Row],[Type Name]])</f>
        <v xml:space="preserve">Manicore  Airport </v>
      </c>
    </row>
    <row r="1080" spans="1:11" x14ac:dyDescent="0.25">
      <c r="A1080" t="s">
        <v>15617</v>
      </c>
      <c r="B1080" t="s">
        <v>15618</v>
      </c>
      <c r="C1080" t="s">
        <v>1944</v>
      </c>
      <c r="D1080" t="s">
        <v>24338</v>
      </c>
      <c r="E1080">
        <v>8.3333333333333329E-2</v>
      </c>
      <c r="F1080" t="s">
        <v>15617</v>
      </c>
      <c r="I1080">
        <v>3</v>
      </c>
      <c r="J1080" t="str">
        <f>VLOOKUP(Table2[[#This Row],[Type Code]],Types[],2,FALSE)</f>
        <v xml:space="preserve">Airport </v>
      </c>
      <c r="K1080" t="str">
        <f>CONCATENATE(Table2[[#This Row],[Name]]," ",Table2[[#This Row],[Location Name]]," ",Table2[[#This Row],[Type Name]])</f>
        <v xml:space="preserve">Novo Aripuana  Airport </v>
      </c>
    </row>
    <row r="1081" spans="1:11" x14ac:dyDescent="0.25">
      <c r="A1081" t="s">
        <v>19445</v>
      </c>
      <c r="B1081" t="s">
        <v>19446</v>
      </c>
      <c r="C1081" t="s">
        <v>1944</v>
      </c>
      <c r="D1081" t="s">
        <v>24338</v>
      </c>
      <c r="E1081">
        <v>8.3333333333333329E-2</v>
      </c>
      <c r="F1081" t="s">
        <v>19445</v>
      </c>
      <c r="G1081" t="s">
        <v>19447</v>
      </c>
      <c r="I1081">
        <v>3</v>
      </c>
      <c r="J1081" t="str">
        <f>VLOOKUP(Table2[[#This Row],[Type Code]],Types[],2,FALSE)</f>
        <v xml:space="preserve">Airport </v>
      </c>
      <c r="K1081" t="str">
        <f>CONCATENATE(Table2[[#This Row],[Name]]," ",Table2[[#This Row],[Location Name]]," ",Table2[[#This Row],[Type Name]])</f>
        <v xml:space="preserve">Sao Paulo de Olivenca Sen. Eunice Micheles Airport </v>
      </c>
    </row>
    <row r="1082" spans="1:11" x14ac:dyDescent="0.25">
      <c r="A1082" t="s">
        <v>17074</v>
      </c>
      <c r="B1082" t="s">
        <v>17075</v>
      </c>
      <c r="C1082" t="s">
        <v>1944</v>
      </c>
      <c r="D1082" t="s">
        <v>24338</v>
      </c>
      <c r="E1082">
        <v>8.3333333333333329E-2</v>
      </c>
      <c r="F1082" t="s">
        <v>17074</v>
      </c>
      <c r="I1082">
        <v>3</v>
      </c>
      <c r="J1082" t="str">
        <f>VLOOKUP(Table2[[#This Row],[Type Code]],Types[],2,FALSE)</f>
        <v xml:space="preserve">Airport </v>
      </c>
      <c r="K1082" t="str">
        <f>CONCATENATE(Table2[[#This Row],[Name]]," ",Table2[[#This Row],[Location Name]]," ",Table2[[#This Row],[Type Name]])</f>
        <v xml:space="preserve">Pitinga  Airport </v>
      </c>
    </row>
    <row r="1083" spans="1:11" x14ac:dyDescent="0.25">
      <c r="A1083" t="s">
        <v>16582</v>
      </c>
      <c r="B1083" t="s">
        <v>16583</v>
      </c>
      <c r="C1083" t="s">
        <v>1944</v>
      </c>
      <c r="D1083" t="s">
        <v>24338</v>
      </c>
      <c r="E1083">
        <v>8.3333333333333329E-2</v>
      </c>
      <c r="F1083" t="s">
        <v>16582</v>
      </c>
      <c r="H1083">
        <v>3926</v>
      </c>
      <c r="I1083">
        <v>3</v>
      </c>
      <c r="J1083" t="str">
        <f>VLOOKUP(Table2[[#This Row],[Type Code]],Types[],2,FALSE)</f>
        <v xml:space="preserve">Airport </v>
      </c>
      <c r="K1083" t="str">
        <f>CONCATENATE(Table2[[#This Row],[Name]]," ",Table2[[#This Row],[Location Name]]," ",Table2[[#This Row],[Type Name]])</f>
        <v xml:space="preserve">Parintins  Airport </v>
      </c>
    </row>
    <row r="1084" spans="1:11" x14ac:dyDescent="0.25">
      <c r="A1084" t="s">
        <v>17231</v>
      </c>
      <c r="B1084" t="s">
        <v>17232</v>
      </c>
      <c r="C1084" t="s">
        <v>1944</v>
      </c>
      <c r="D1084" t="s">
        <v>24338</v>
      </c>
      <c r="E1084">
        <v>8.3333333333333329E-2</v>
      </c>
      <c r="F1084" t="s">
        <v>17231</v>
      </c>
      <c r="I1084">
        <v>3</v>
      </c>
      <c r="J1084" t="str">
        <f>VLOOKUP(Table2[[#This Row],[Type Code]],Types[],2,FALSE)</f>
        <v xml:space="preserve">Airport </v>
      </c>
      <c r="K1084" t="str">
        <f>CONCATENATE(Table2[[#This Row],[Name]]," ",Table2[[#This Row],[Location Name]]," ",Table2[[#This Row],[Type Name]])</f>
        <v xml:space="preserve">Ponta Pelada  Airport </v>
      </c>
    </row>
    <row r="1085" spans="1:11" x14ac:dyDescent="0.25">
      <c r="A1085" t="s">
        <v>2419</v>
      </c>
      <c r="B1085" t="s">
        <v>2420</v>
      </c>
      <c r="C1085" t="s">
        <v>1944</v>
      </c>
      <c r="D1085" t="s">
        <v>24338</v>
      </c>
      <c r="E1085">
        <v>8.3333333333333329E-2</v>
      </c>
      <c r="F1085" t="s">
        <v>2419</v>
      </c>
      <c r="G1085" t="s">
        <v>26</v>
      </c>
      <c r="I1085">
        <v>1</v>
      </c>
      <c r="J1085" t="str">
        <f>VLOOKUP(Table2[[#This Row],[Type Code]],Types[],2,FALSE)</f>
        <v xml:space="preserve">Off-Line Point </v>
      </c>
      <c r="K1085" t="str">
        <f>CONCATENATE(Table2[[#This Row],[Name]]," ",Table2[[#This Row],[Location Name]]," ",Table2[[#This Row],[Type Name]])</f>
        <v xml:space="preserve">Benjamin Constant Off-line Point Off-Line Point </v>
      </c>
    </row>
    <row r="1086" spans="1:11" x14ac:dyDescent="0.25">
      <c r="A1086" t="s">
        <v>2979</v>
      </c>
      <c r="B1086" t="s">
        <v>2980</v>
      </c>
      <c r="C1086" t="s">
        <v>1944</v>
      </c>
      <c r="D1086" t="s">
        <v>24338</v>
      </c>
      <c r="E1086">
        <v>8.3333333333333329E-2</v>
      </c>
      <c r="F1086" t="s">
        <v>2979</v>
      </c>
      <c r="I1086">
        <v>3</v>
      </c>
      <c r="J1086" t="str">
        <f>VLOOKUP(Table2[[#This Row],[Type Code]],Types[],2,FALSE)</f>
        <v xml:space="preserve">Airport </v>
      </c>
      <c r="K1086" t="str">
        <f>CONCATENATE(Table2[[#This Row],[Name]]," ",Table2[[#This Row],[Location Name]]," ",Table2[[#This Row],[Type Name]])</f>
        <v xml:space="preserve">Borba  Airport </v>
      </c>
    </row>
    <row r="1087" spans="1:11" x14ac:dyDescent="0.25">
      <c r="A1087" t="s">
        <v>19401</v>
      </c>
      <c r="B1087" t="s">
        <v>19402</v>
      </c>
      <c r="C1087" t="s">
        <v>1944</v>
      </c>
      <c r="D1087" t="s">
        <v>24338</v>
      </c>
      <c r="E1087">
        <v>8.3333333333333329E-2</v>
      </c>
      <c r="F1087" t="s">
        <v>19401</v>
      </c>
      <c r="G1087" t="s">
        <v>19403</v>
      </c>
      <c r="I1087">
        <v>3</v>
      </c>
      <c r="J1087" t="str">
        <f>VLOOKUP(Table2[[#This Row],[Type Code]],Types[],2,FALSE)</f>
        <v xml:space="preserve">Airport </v>
      </c>
      <c r="K1087" t="str">
        <f>CONCATENATE(Table2[[#This Row],[Name]]," ",Table2[[#This Row],[Location Name]]," ",Table2[[#This Row],[Type Name]])</f>
        <v xml:space="preserve">Sao Gabriel Da Cachoeira Airport </v>
      </c>
    </row>
    <row r="1088" spans="1:11" x14ac:dyDescent="0.25">
      <c r="A1088" t="s">
        <v>21117</v>
      </c>
      <c r="B1088" t="s">
        <v>21118</v>
      </c>
      <c r="C1088" t="s">
        <v>1944</v>
      </c>
      <c r="D1088" t="s">
        <v>24338</v>
      </c>
      <c r="E1088">
        <v>8.3333333333333329E-2</v>
      </c>
      <c r="F1088" t="s">
        <v>21117</v>
      </c>
      <c r="G1088" t="s">
        <v>3748</v>
      </c>
      <c r="H1088">
        <v>4837</v>
      </c>
      <c r="I1088">
        <v>3</v>
      </c>
      <c r="J1088" t="str">
        <f>VLOOKUP(Table2[[#This Row],[Type Code]],Types[],2,FALSE)</f>
        <v xml:space="preserve">Airport </v>
      </c>
      <c r="K1088" t="str">
        <f>CONCATENATE(Table2[[#This Row],[Name]]," ",Table2[[#This Row],[Location Name]]," ",Table2[[#This Row],[Type Name]])</f>
        <v xml:space="preserve">Tabatinga Internacional Airport </v>
      </c>
    </row>
    <row r="1089" spans="1:11" x14ac:dyDescent="0.25">
      <c r="A1089" t="s">
        <v>21541</v>
      </c>
      <c r="B1089" t="s">
        <v>21542</v>
      </c>
      <c r="C1089" t="s">
        <v>1944</v>
      </c>
      <c r="D1089" t="s">
        <v>24338</v>
      </c>
      <c r="E1089">
        <v>8.3333333333333329E-2</v>
      </c>
      <c r="F1089" t="s">
        <v>21541</v>
      </c>
      <c r="H1089">
        <v>4879</v>
      </c>
      <c r="I1089">
        <v>3</v>
      </c>
      <c r="J1089" t="str">
        <f>VLOOKUP(Table2[[#This Row],[Type Code]],Types[],2,FALSE)</f>
        <v xml:space="preserve">Airport </v>
      </c>
      <c r="K1089" t="str">
        <f>CONCATENATE(Table2[[#This Row],[Name]]," ",Table2[[#This Row],[Location Name]]," ",Table2[[#This Row],[Type Name]])</f>
        <v xml:space="preserve">Tefe  Airport </v>
      </c>
    </row>
    <row r="1090" spans="1:11" x14ac:dyDescent="0.25">
      <c r="A1090" t="s">
        <v>12733</v>
      </c>
      <c r="B1090" t="s">
        <v>12734</v>
      </c>
      <c r="C1090" t="s">
        <v>12735</v>
      </c>
      <c r="D1090" t="s">
        <v>24338</v>
      </c>
      <c r="E1090">
        <v>4.1666666666666664E-2</v>
      </c>
      <c r="F1090" t="s">
        <v>12733</v>
      </c>
      <c r="G1090" t="s">
        <v>3748</v>
      </c>
      <c r="H1090">
        <v>3040</v>
      </c>
      <c r="I1090">
        <v>3</v>
      </c>
      <c r="J1090" t="str">
        <f>VLOOKUP(Table2[[#This Row],[Type Code]],Types[],2,FALSE)</f>
        <v xml:space="preserve">Airport </v>
      </c>
      <c r="K1090" t="str">
        <f>CONCATENATE(Table2[[#This Row],[Name]]," ",Table2[[#This Row],[Location Name]]," ",Table2[[#This Row],[Type Name]])</f>
        <v xml:space="preserve">Macapa Internacional Airport </v>
      </c>
    </row>
    <row r="1091" spans="1:11" x14ac:dyDescent="0.25">
      <c r="A1091" t="s">
        <v>15867</v>
      </c>
      <c r="B1091" t="s">
        <v>15868</v>
      </c>
      <c r="C1091" t="s">
        <v>12735</v>
      </c>
      <c r="D1091" t="s">
        <v>24338</v>
      </c>
      <c r="E1091">
        <v>4.1666666666666664E-2</v>
      </c>
      <c r="F1091" t="s">
        <v>15867</v>
      </c>
      <c r="H1091">
        <v>3800</v>
      </c>
      <c r="I1091">
        <v>3</v>
      </c>
      <c r="J1091" t="str">
        <f>VLOOKUP(Table2[[#This Row],[Type Code]],Types[],2,FALSE)</f>
        <v xml:space="preserve">Airport </v>
      </c>
      <c r="K1091" t="str">
        <f>CONCATENATE(Table2[[#This Row],[Name]]," ",Table2[[#This Row],[Location Name]]," ",Table2[[#This Row],[Type Name]])</f>
        <v xml:space="preserve">Oiapoque  Airport </v>
      </c>
    </row>
    <row r="1092" spans="1:11" x14ac:dyDescent="0.25">
      <c r="A1092" t="s">
        <v>3336</v>
      </c>
      <c r="B1092" t="s">
        <v>3337</v>
      </c>
      <c r="C1092" t="s">
        <v>438</v>
      </c>
      <c r="D1092" t="s">
        <v>24338</v>
      </c>
      <c r="E1092">
        <v>4.1666666666666664E-2</v>
      </c>
      <c r="F1092" t="s">
        <v>3336</v>
      </c>
      <c r="I1092">
        <v>3</v>
      </c>
      <c r="J1092" t="str">
        <f>VLOOKUP(Table2[[#This Row],[Type Code]],Types[],2,FALSE)</f>
        <v xml:space="preserve">Airport </v>
      </c>
      <c r="K1092" t="str">
        <f>CONCATENATE(Table2[[#This Row],[Name]]," ",Table2[[#This Row],[Location Name]]," ",Table2[[#This Row],[Type Name]])</f>
        <v xml:space="preserve">Brumado  Airport </v>
      </c>
    </row>
    <row r="1093" spans="1:11" x14ac:dyDescent="0.25">
      <c r="A1093" t="s">
        <v>17444</v>
      </c>
      <c r="B1093" t="s">
        <v>17445</v>
      </c>
      <c r="C1093" t="s">
        <v>438</v>
      </c>
      <c r="D1093" t="s">
        <v>24338</v>
      </c>
      <c r="E1093">
        <v>4.1666666666666664E-2</v>
      </c>
      <c r="F1093" t="s">
        <v>17444</v>
      </c>
      <c r="H1093">
        <v>637</v>
      </c>
      <c r="I1093">
        <v>3</v>
      </c>
      <c r="J1093" t="str">
        <f>VLOOKUP(Table2[[#This Row],[Type Code]],Types[],2,FALSE)</f>
        <v xml:space="preserve">Airport </v>
      </c>
      <c r="K1093" t="str">
        <f>CONCATENATE(Table2[[#This Row],[Name]]," ",Table2[[#This Row],[Location Name]]," ",Table2[[#This Row],[Type Name]])</f>
        <v xml:space="preserve">Porto Seguro  Airport </v>
      </c>
    </row>
    <row r="1094" spans="1:11" x14ac:dyDescent="0.25">
      <c r="A1094" t="s">
        <v>2001</v>
      </c>
      <c r="B1094" t="s">
        <v>2002</v>
      </c>
      <c r="C1094" t="s">
        <v>438</v>
      </c>
      <c r="D1094" t="s">
        <v>24338</v>
      </c>
      <c r="E1094">
        <v>4.1666666666666664E-2</v>
      </c>
      <c r="F1094" t="s">
        <v>2001</v>
      </c>
      <c r="H1094">
        <v>646</v>
      </c>
      <c r="I1094">
        <v>3</v>
      </c>
      <c r="J1094" t="str">
        <f>VLOOKUP(Table2[[#This Row],[Type Code]],Types[],2,FALSE)</f>
        <v xml:space="preserve">Airport </v>
      </c>
      <c r="K1094" t="str">
        <f>CONCATENATE(Table2[[#This Row],[Name]]," ",Table2[[#This Row],[Location Name]]," ",Table2[[#This Row],[Type Name]])</f>
        <v xml:space="preserve">Barra  Airport </v>
      </c>
    </row>
    <row r="1095" spans="1:11" x14ac:dyDescent="0.25">
      <c r="A1095" t="s">
        <v>2028</v>
      </c>
      <c r="B1095" t="s">
        <v>2029</v>
      </c>
      <c r="C1095" t="s">
        <v>438</v>
      </c>
      <c r="D1095" t="s">
        <v>24338</v>
      </c>
      <c r="E1095">
        <v>4.1666666666666664E-2</v>
      </c>
      <c r="F1095" t="s">
        <v>2028</v>
      </c>
      <c r="H1095">
        <v>649</v>
      </c>
      <c r="I1095">
        <v>3</v>
      </c>
      <c r="J1095" t="str">
        <f>VLOOKUP(Table2[[#This Row],[Type Code]],Types[],2,FALSE)</f>
        <v xml:space="preserve">Airport </v>
      </c>
      <c r="K1095" t="str">
        <f>CONCATENATE(Table2[[#This Row],[Name]]," ",Table2[[#This Row],[Location Name]]," ",Table2[[#This Row],[Type Name]])</f>
        <v xml:space="preserve">Barreiras  Airport </v>
      </c>
    </row>
    <row r="1096" spans="1:11" x14ac:dyDescent="0.25">
      <c r="A1096" t="s">
        <v>2354</v>
      </c>
      <c r="B1096" t="s">
        <v>2355</v>
      </c>
      <c r="C1096" t="s">
        <v>438</v>
      </c>
      <c r="D1096" t="s">
        <v>24338</v>
      </c>
      <c r="E1096">
        <v>4.1666666666666664E-2</v>
      </c>
      <c r="F1096" t="s">
        <v>2354</v>
      </c>
      <c r="H1096">
        <v>732</v>
      </c>
      <c r="I1096">
        <v>3</v>
      </c>
      <c r="J1096" t="str">
        <f>VLOOKUP(Table2[[#This Row],[Type Code]],Types[],2,FALSE)</f>
        <v xml:space="preserve">Airport </v>
      </c>
      <c r="K1096" t="str">
        <f>CONCATENATE(Table2[[#This Row],[Name]]," ",Table2[[#This Row],[Location Name]]," ",Table2[[#This Row],[Type Name]])</f>
        <v xml:space="preserve">Belmonte  Airport </v>
      </c>
    </row>
    <row r="1097" spans="1:11" x14ac:dyDescent="0.25">
      <c r="A1097" t="s">
        <v>3592</v>
      </c>
      <c r="B1097" t="s">
        <v>3593</v>
      </c>
      <c r="C1097" t="s">
        <v>438</v>
      </c>
      <c r="D1097" t="s">
        <v>24338</v>
      </c>
      <c r="E1097">
        <v>4.1666666666666664E-2</v>
      </c>
      <c r="F1097" t="s">
        <v>3592</v>
      </c>
      <c r="I1097">
        <v>3</v>
      </c>
      <c r="J1097" t="str">
        <f>VLOOKUP(Table2[[#This Row],[Type Code]],Types[],2,FALSE)</f>
        <v xml:space="preserve">Airport </v>
      </c>
      <c r="K1097" t="str">
        <f>CONCATENATE(Table2[[#This Row],[Name]]," ",Table2[[#This Row],[Location Name]]," ",Table2[[#This Row],[Type Name]])</f>
        <v xml:space="preserve">Cachoeira  Airport </v>
      </c>
    </row>
    <row r="1098" spans="1:11" x14ac:dyDescent="0.25">
      <c r="A1098" t="s">
        <v>3772</v>
      </c>
      <c r="B1098" t="s">
        <v>3773</v>
      </c>
      <c r="C1098" t="s">
        <v>438</v>
      </c>
      <c r="D1098" t="s">
        <v>24338</v>
      </c>
      <c r="E1098">
        <v>4.1666666666666664E-2</v>
      </c>
      <c r="F1098" t="s">
        <v>3772</v>
      </c>
      <c r="H1098">
        <v>998</v>
      </c>
      <c r="I1098">
        <v>3</v>
      </c>
      <c r="J1098" t="str">
        <f>VLOOKUP(Table2[[#This Row],[Type Code]],Types[],2,FALSE)</f>
        <v xml:space="preserve">Airport </v>
      </c>
      <c r="K1098" t="str">
        <f>CONCATENATE(Table2[[#This Row],[Name]]," ",Table2[[#This Row],[Location Name]]," ",Table2[[#This Row],[Type Name]])</f>
        <v xml:space="preserve">Canavieiras  Airport </v>
      </c>
    </row>
    <row r="1099" spans="1:11" x14ac:dyDescent="0.25">
      <c r="A1099" t="s">
        <v>3879</v>
      </c>
      <c r="B1099" t="s">
        <v>3880</v>
      </c>
      <c r="C1099" t="s">
        <v>438</v>
      </c>
      <c r="D1099" t="s">
        <v>24338</v>
      </c>
      <c r="E1099">
        <v>4.1666666666666664E-2</v>
      </c>
      <c r="F1099" t="s">
        <v>3879</v>
      </c>
      <c r="I1099">
        <v>3</v>
      </c>
      <c r="J1099" t="str">
        <f>VLOOKUP(Table2[[#This Row],[Type Code]],Types[],2,FALSE)</f>
        <v xml:space="preserve">Airport </v>
      </c>
      <c r="K1099" t="str">
        <f>CONCATENATE(Table2[[#This Row],[Name]]," ",Table2[[#This Row],[Location Name]]," ",Table2[[#This Row],[Type Name]])</f>
        <v xml:space="preserve">Caravelas  Airport </v>
      </c>
    </row>
    <row r="1100" spans="1:11" x14ac:dyDescent="0.25">
      <c r="A1100" t="s">
        <v>6848</v>
      </c>
      <c r="B1100" t="s">
        <v>6849</v>
      </c>
      <c r="C1100" t="s">
        <v>438</v>
      </c>
      <c r="D1100" t="s">
        <v>24338</v>
      </c>
      <c r="E1100">
        <v>4.1666666666666664E-2</v>
      </c>
      <c r="F1100" t="s">
        <v>6848</v>
      </c>
      <c r="I1100">
        <v>3</v>
      </c>
      <c r="J1100" t="str">
        <f>VLOOKUP(Table2[[#This Row],[Type Code]],Types[],2,FALSE)</f>
        <v xml:space="preserve">Airport </v>
      </c>
      <c r="K1100" t="str">
        <f>CONCATENATE(Table2[[#This Row],[Name]]," ",Table2[[#This Row],[Location Name]]," ",Table2[[#This Row],[Type Name]])</f>
        <v xml:space="preserve">Feira De Santana  Airport </v>
      </c>
    </row>
    <row r="1101" spans="1:11" x14ac:dyDescent="0.25">
      <c r="A1101" t="s">
        <v>8181</v>
      </c>
      <c r="B1101" t="s">
        <v>8182</v>
      </c>
      <c r="C1101" t="s">
        <v>438</v>
      </c>
      <c r="D1101" t="s">
        <v>24338</v>
      </c>
      <c r="E1101">
        <v>4.1666666666666664E-2</v>
      </c>
      <c r="F1101" t="s">
        <v>8181</v>
      </c>
      <c r="H1101">
        <v>1776</v>
      </c>
      <c r="I1101">
        <v>3</v>
      </c>
      <c r="J1101" t="str">
        <f>VLOOKUP(Table2[[#This Row],[Type Code]],Types[],2,FALSE)</f>
        <v xml:space="preserve">Airport </v>
      </c>
      <c r="K1101" t="str">
        <f>CONCATENATE(Table2[[#This Row],[Name]]," ",Table2[[#This Row],[Location Name]]," ",Table2[[#This Row],[Type Name]])</f>
        <v xml:space="preserve">Guanambi  Airport </v>
      </c>
    </row>
    <row r="1102" spans="1:11" x14ac:dyDescent="0.25">
      <c r="A1102" t="s">
        <v>9288</v>
      </c>
      <c r="B1102" t="s">
        <v>9289</v>
      </c>
      <c r="C1102" t="s">
        <v>438</v>
      </c>
      <c r="D1102" t="s">
        <v>24338</v>
      </c>
      <c r="E1102">
        <v>4.1666666666666664E-2</v>
      </c>
      <c r="F1102" t="s">
        <v>9288</v>
      </c>
      <c r="G1102" t="s">
        <v>9290</v>
      </c>
      <c r="H1102">
        <v>2160</v>
      </c>
      <c r="I1102">
        <v>3</v>
      </c>
      <c r="J1102" t="str">
        <f>VLOOKUP(Table2[[#This Row],[Type Code]],Types[],2,FALSE)</f>
        <v xml:space="preserve">Airport </v>
      </c>
      <c r="K1102" t="str">
        <f>CONCATENATE(Table2[[#This Row],[Name]]," ",Table2[[#This Row],[Location Name]]," ",Table2[[#This Row],[Type Name]])</f>
        <v xml:space="preserve">Ilheus Eduardo Gomes Airport </v>
      </c>
    </row>
    <row r="1103" spans="1:11" x14ac:dyDescent="0.25">
      <c r="A1103" t="s">
        <v>9455</v>
      </c>
      <c r="B1103" t="s">
        <v>9456</v>
      </c>
      <c r="C1103" t="s">
        <v>438</v>
      </c>
      <c r="D1103" t="s">
        <v>24338</v>
      </c>
      <c r="E1103">
        <v>4.1666666666666664E-2</v>
      </c>
      <c r="F1103" t="s">
        <v>9455</v>
      </c>
      <c r="I1103">
        <v>3</v>
      </c>
      <c r="J1103" t="str">
        <f>VLOOKUP(Table2[[#This Row],[Type Code]],Types[],2,FALSE)</f>
        <v xml:space="preserve">Airport </v>
      </c>
      <c r="K1103" t="str">
        <f>CONCATENATE(Table2[[#This Row],[Name]]," ",Table2[[#This Row],[Location Name]]," ",Table2[[#This Row],[Type Name]])</f>
        <v xml:space="preserve">Ipiau  Airport </v>
      </c>
    </row>
    <row r="1104" spans="1:11" x14ac:dyDescent="0.25">
      <c r="A1104" t="s">
        <v>9490</v>
      </c>
      <c r="B1104" t="s">
        <v>9491</v>
      </c>
      <c r="C1104" t="s">
        <v>438</v>
      </c>
      <c r="D1104" t="s">
        <v>24338</v>
      </c>
      <c r="E1104">
        <v>4.1666666666666664E-2</v>
      </c>
      <c r="F1104" t="s">
        <v>9490</v>
      </c>
      <c r="I1104">
        <v>3</v>
      </c>
      <c r="J1104" t="str">
        <f>VLOOKUP(Table2[[#This Row],[Type Code]],Types[],2,FALSE)</f>
        <v xml:space="preserve">Airport </v>
      </c>
      <c r="K1104" t="str">
        <f>CONCATENATE(Table2[[#This Row],[Name]]," ",Table2[[#This Row],[Location Name]]," ",Table2[[#This Row],[Type Name]])</f>
        <v xml:space="preserve">Irece  Airport </v>
      </c>
    </row>
    <row r="1105" spans="1:11" x14ac:dyDescent="0.25">
      <c r="A1105" t="s">
        <v>9606</v>
      </c>
      <c r="B1105" t="s">
        <v>9607</v>
      </c>
      <c r="C1105" t="s">
        <v>438</v>
      </c>
      <c r="D1105" t="s">
        <v>24338</v>
      </c>
      <c r="E1105">
        <v>4.1666666666666664E-2</v>
      </c>
      <c r="F1105" t="s">
        <v>9606</v>
      </c>
      <c r="I1105">
        <v>3</v>
      </c>
      <c r="J1105" t="str">
        <f>VLOOKUP(Table2[[#This Row],[Type Code]],Types[],2,FALSE)</f>
        <v xml:space="preserve">Airport </v>
      </c>
      <c r="K1105" t="str">
        <f>CONCATENATE(Table2[[#This Row],[Name]]," ",Table2[[#This Row],[Location Name]]," ",Table2[[#This Row],[Type Name]])</f>
        <v xml:space="preserve">Itubera  Airport </v>
      </c>
    </row>
    <row r="1106" spans="1:11" x14ac:dyDescent="0.25">
      <c r="A1106" t="s">
        <v>9571</v>
      </c>
      <c r="B1106" t="s">
        <v>9572</v>
      </c>
      <c r="C1106" t="s">
        <v>438</v>
      </c>
      <c r="D1106" t="s">
        <v>24338</v>
      </c>
      <c r="E1106">
        <v>4.1666666666666664E-2</v>
      </c>
      <c r="F1106" t="s">
        <v>9571</v>
      </c>
      <c r="H1106">
        <v>2204</v>
      </c>
      <c r="I1106">
        <v>3</v>
      </c>
      <c r="J1106" t="str">
        <f>VLOOKUP(Table2[[#This Row],[Type Code]],Types[],2,FALSE)</f>
        <v xml:space="preserve">Airport </v>
      </c>
      <c r="K1106" t="str">
        <f>CONCATENATE(Table2[[#This Row],[Name]]," ",Table2[[#This Row],[Location Name]]," ",Table2[[#This Row],[Type Name]])</f>
        <v xml:space="preserve">Itabuna  Airport </v>
      </c>
    </row>
    <row r="1107" spans="1:11" x14ac:dyDescent="0.25">
      <c r="A1107" t="s">
        <v>9686</v>
      </c>
      <c r="B1107" t="s">
        <v>9687</v>
      </c>
      <c r="C1107" t="s">
        <v>438</v>
      </c>
      <c r="D1107" t="s">
        <v>24338</v>
      </c>
      <c r="E1107">
        <v>4.1666666666666664E-2</v>
      </c>
      <c r="F1107" t="s">
        <v>9686</v>
      </c>
      <c r="H1107">
        <v>2264</v>
      </c>
      <c r="I1107">
        <v>3</v>
      </c>
      <c r="J1107" t="str">
        <f>VLOOKUP(Table2[[#This Row],[Type Code]],Types[],2,FALSE)</f>
        <v xml:space="preserve">Airport </v>
      </c>
      <c r="K1107" t="str">
        <f>CONCATENATE(Table2[[#This Row],[Name]]," ",Table2[[#This Row],[Location Name]]," ",Table2[[#This Row],[Type Name]])</f>
        <v xml:space="preserve">Jacobina  Airport </v>
      </c>
    </row>
    <row r="1108" spans="1:11" x14ac:dyDescent="0.25">
      <c r="A1108" t="s">
        <v>9798</v>
      </c>
      <c r="B1108" t="s">
        <v>9799</v>
      </c>
      <c r="C1108" t="s">
        <v>438</v>
      </c>
      <c r="D1108" t="s">
        <v>24338</v>
      </c>
      <c r="E1108">
        <v>4.1666666666666664E-2</v>
      </c>
      <c r="F1108" t="s">
        <v>9798</v>
      </c>
      <c r="H1108">
        <v>2275</v>
      </c>
      <c r="I1108">
        <v>3</v>
      </c>
      <c r="J1108" t="str">
        <f>VLOOKUP(Table2[[#This Row],[Type Code]],Types[],2,FALSE)</f>
        <v xml:space="preserve">Airport </v>
      </c>
      <c r="K1108" t="str">
        <f>CONCATENATE(Table2[[#This Row],[Name]]," ",Table2[[#This Row],[Location Name]]," ",Table2[[#This Row],[Type Name]])</f>
        <v xml:space="preserve">Jequie  Airport </v>
      </c>
    </row>
    <row r="1109" spans="1:11" x14ac:dyDescent="0.25">
      <c r="A1109" t="s">
        <v>2937</v>
      </c>
      <c r="B1109" t="s">
        <v>2938</v>
      </c>
      <c r="C1109" t="s">
        <v>438</v>
      </c>
      <c r="D1109" t="s">
        <v>24338</v>
      </c>
      <c r="E1109">
        <v>4.1666666666666664E-2</v>
      </c>
      <c r="F1109" t="s">
        <v>2937</v>
      </c>
      <c r="H1109">
        <v>2712</v>
      </c>
      <c r="I1109">
        <v>3</v>
      </c>
      <c r="J1109" t="str">
        <f>VLOOKUP(Table2[[#This Row],[Type Code]],Types[],2,FALSE)</f>
        <v xml:space="preserve">Airport </v>
      </c>
      <c r="K1109" t="str">
        <f>CONCATENATE(Table2[[#This Row],[Name]]," ",Table2[[#This Row],[Location Name]]," ",Table2[[#This Row],[Type Name]])</f>
        <v xml:space="preserve">Bom Jesus Da Lapa  Airport </v>
      </c>
    </row>
    <row r="1110" spans="1:11" x14ac:dyDescent="0.25">
      <c r="A1110" t="s">
        <v>11974</v>
      </c>
      <c r="B1110" t="s">
        <v>11975</v>
      </c>
      <c r="C1110" t="s">
        <v>438</v>
      </c>
      <c r="D1110" t="s">
        <v>24338</v>
      </c>
      <c r="E1110">
        <v>4.1666666666666664E-2</v>
      </c>
      <c r="F1110" t="s">
        <v>11974</v>
      </c>
      <c r="G1110" t="s">
        <v>11976</v>
      </c>
      <c r="I1110">
        <v>3</v>
      </c>
      <c r="J1110" t="str">
        <f>VLOOKUP(Table2[[#This Row],[Type Code]],Types[],2,FALSE)</f>
        <v xml:space="preserve">Airport </v>
      </c>
      <c r="K1110" t="str">
        <f>CONCATENATE(Table2[[#This Row],[Name]]," ",Table2[[#This Row],[Location Name]]," ",Table2[[#This Row],[Type Name]])</f>
        <v xml:space="preserve">Lencois Chapada Diamantina Airport </v>
      </c>
    </row>
    <row r="1111" spans="1:11" x14ac:dyDescent="0.25">
      <c r="A1111" t="s">
        <v>14635</v>
      </c>
      <c r="B1111" t="s">
        <v>14636</v>
      </c>
      <c r="C1111" t="s">
        <v>438</v>
      </c>
      <c r="D1111" t="s">
        <v>24338</v>
      </c>
      <c r="E1111">
        <v>4.1666666666666664E-2</v>
      </c>
      <c r="F1111" t="s">
        <v>14635</v>
      </c>
      <c r="I1111">
        <v>3</v>
      </c>
      <c r="J1111" t="str">
        <f>VLOOKUP(Table2[[#This Row],[Type Code]],Types[],2,FALSE)</f>
        <v xml:space="preserve">Airport </v>
      </c>
      <c r="K1111" t="str">
        <f>CONCATENATE(Table2[[#This Row],[Name]]," ",Table2[[#This Row],[Location Name]]," ",Table2[[#This Row],[Type Name]])</f>
        <v xml:space="preserve">Mucuri  Airport </v>
      </c>
    </row>
    <row r="1112" spans="1:11" x14ac:dyDescent="0.25">
      <c r="A1112" t="s">
        <v>16722</v>
      </c>
      <c r="B1112" t="s">
        <v>16723</v>
      </c>
      <c r="C1112" t="s">
        <v>438</v>
      </c>
      <c r="D1112" t="s">
        <v>24338</v>
      </c>
      <c r="E1112">
        <v>4.1666666666666664E-2</v>
      </c>
      <c r="F1112" t="s">
        <v>16722</v>
      </c>
      <c r="H1112">
        <v>3821</v>
      </c>
      <c r="I1112">
        <v>3</v>
      </c>
      <c r="J1112" t="str">
        <f>VLOOKUP(Table2[[#This Row],[Type Code]],Types[],2,FALSE)</f>
        <v xml:space="preserve">Airport </v>
      </c>
      <c r="K1112" t="str">
        <f>CONCATENATE(Table2[[#This Row],[Name]]," ",Table2[[#This Row],[Location Name]]," ",Table2[[#This Row],[Type Name]])</f>
        <v xml:space="preserve">Paulo Afonso  Airport </v>
      </c>
    </row>
    <row r="1113" spans="1:11" x14ac:dyDescent="0.25">
      <c r="A1113" t="s">
        <v>17519</v>
      </c>
      <c r="B1113" t="s">
        <v>17520</v>
      </c>
      <c r="C1113" t="s">
        <v>438</v>
      </c>
      <c r="D1113" t="s">
        <v>24338</v>
      </c>
      <c r="E1113">
        <v>4.1666666666666664E-2</v>
      </c>
      <c r="F1113" t="s">
        <v>17519</v>
      </c>
      <c r="I1113">
        <v>3</v>
      </c>
      <c r="J1113" t="str">
        <f>VLOOKUP(Table2[[#This Row],[Type Code]],Types[],2,FALSE)</f>
        <v xml:space="preserve">Airport </v>
      </c>
      <c r="K1113" t="str">
        <f>CONCATENATE(Table2[[#This Row],[Name]]," ",Table2[[#This Row],[Location Name]]," ",Table2[[#This Row],[Type Name]])</f>
        <v xml:space="preserve">Prado  Airport </v>
      </c>
    </row>
    <row r="1114" spans="1:11" x14ac:dyDescent="0.25">
      <c r="A1114" t="s">
        <v>3680</v>
      </c>
      <c r="B1114" t="s">
        <v>3681</v>
      </c>
      <c r="C1114" t="s">
        <v>438</v>
      </c>
      <c r="D1114" t="s">
        <v>24338</v>
      </c>
      <c r="E1114">
        <v>4.1666666666666664E-2</v>
      </c>
      <c r="F1114" t="s">
        <v>3680</v>
      </c>
      <c r="G1114" t="s">
        <v>26</v>
      </c>
      <c r="I1114">
        <v>1</v>
      </c>
      <c r="J1114" t="str">
        <f>VLOOKUP(Table2[[#This Row],[Type Code]],Types[],2,FALSE)</f>
        <v xml:space="preserve">Off-Line Point </v>
      </c>
      <c r="K1114" t="str">
        <f>CONCATENATE(Table2[[#This Row],[Name]]," ",Table2[[#This Row],[Location Name]]," ",Table2[[#This Row],[Type Name]])</f>
        <v xml:space="preserve">Camacari Off-line Point Off-Line Point </v>
      </c>
    </row>
    <row r="1115" spans="1:11" x14ac:dyDescent="0.25">
      <c r="A1115" t="s">
        <v>436</v>
      </c>
      <c r="B1115" t="s">
        <v>437</v>
      </c>
      <c r="C1115" t="s">
        <v>438</v>
      </c>
      <c r="D1115" t="s">
        <v>24338</v>
      </c>
      <c r="E1115">
        <v>4.1666666666666664E-2</v>
      </c>
      <c r="F1115" t="s">
        <v>436</v>
      </c>
      <c r="G1115" t="s">
        <v>26</v>
      </c>
      <c r="I1115">
        <v>1</v>
      </c>
      <c r="J1115" t="str">
        <f>VLOOKUP(Table2[[#This Row],[Type Code]],Types[],2,FALSE)</f>
        <v xml:space="preserve">Off-Line Point </v>
      </c>
      <c r="K1115" t="str">
        <f>CONCATENATE(Table2[[#This Row],[Name]]," ",Table2[[#This Row],[Location Name]]," ",Table2[[#This Row],[Type Name]])</f>
        <v xml:space="preserve">Alagoinhas Off-line Point Off-Line Point </v>
      </c>
    </row>
    <row r="1116" spans="1:11" x14ac:dyDescent="0.25">
      <c r="A1116" t="s">
        <v>9585</v>
      </c>
      <c r="B1116" t="s">
        <v>9586</v>
      </c>
      <c r="C1116" t="s">
        <v>438</v>
      </c>
      <c r="D1116" t="s">
        <v>24338</v>
      </c>
      <c r="E1116">
        <v>4.1666666666666664E-2</v>
      </c>
      <c r="F1116" t="s">
        <v>9585</v>
      </c>
      <c r="G1116" t="s">
        <v>26</v>
      </c>
      <c r="I1116">
        <v>1</v>
      </c>
      <c r="J1116" t="str">
        <f>VLOOKUP(Table2[[#This Row],[Type Code]],Types[],2,FALSE)</f>
        <v xml:space="preserve">Off-Line Point </v>
      </c>
      <c r="K1116" t="str">
        <f>CONCATENATE(Table2[[#This Row],[Name]]," ",Table2[[#This Row],[Location Name]]," ",Table2[[#This Row],[Type Name]])</f>
        <v xml:space="preserve">Itapetinga Off-line Point Off-Line Point </v>
      </c>
    </row>
    <row r="1117" spans="1:11" x14ac:dyDescent="0.25">
      <c r="A1117" t="s">
        <v>19751</v>
      </c>
      <c r="B1117" t="s">
        <v>19752</v>
      </c>
      <c r="C1117" t="s">
        <v>438</v>
      </c>
      <c r="D1117" t="s">
        <v>24338</v>
      </c>
      <c r="E1117">
        <v>4.1666666666666664E-2</v>
      </c>
      <c r="F1117" t="s">
        <v>19751</v>
      </c>
      <c r="H1117">
        <v>4436</v>
      </c>
      <c r="I1117">
        <v>3</v>
      </c>
      <c r="J1117" t="str">
        <f>VLOOKUP(Table2[[#This Row],[Type Code]],Types[],2,FALSE)</f>
        <v xml:space="preserve">Airport </v>
      </c>
      <c r="K1117" t="str">
        <f>CONCATENATE(Table2[[#This Row],[Name]]," ",Table2[[#This Row],[Location Name]]," ",Table2[[#This Row],[Type Name]])</f>
        <v xml:space="preserve">Senhor Do Bonfim  Airport </v>
      </c>
    </row>
    <row r="1118" spans="1:11" x14ac:dyDescent="0.25">
      <c r="A1118" t="s">
        <v>18940</v>
      </c>
      <c r="B1118" t="s">
        <v>18941</v>
      </c>
      <c r="C1118" t="s">
        <v>438</v>
      </c>
      <c r="D1118" t="s">
        <v>24338</v>
      </c>
      <c r="E1118">
        <v>4.1666666666666664E-2</v>
      </c>
      <c r="F1118" t="s">
        <v>18940</v>
      </c>
      <c r="G1118" t="s">
        <v>18942</v>
      </c>
      <c r="H1118">
        <v>4684</v>
      </c>
      <c r="I1118">
        <v>3</v>
      </c>
      <c r="J1118" t="str">
        <f>VLOOKUP(Table2[[#This Row],[Type Code]],Types[],2,FALSE)</f>
        <v xml:space="preserve">Airport </v>
      </c>
      <c r="K1118" t="str">
        <f>CONCATENATE(Table2[[#This Row],[Name]]," ",Table2[[#This Row],[Location Name]]," ",Table2[[#This Row],[Type Name]])</f>
        <v xml:space="preserve">Salvador Luis R. Magalhaes Airport </v>
      </c>
    </row>
    <row r="1119" spans="1:11" x14ac:dyDescent="0.25">
      <c r="A1119" t="s">
        <v>21555</v>
      </c>
      <c r="B1119" t="s">
        <v>21556</v>
      </c>
      <c r="C1119" t="s">
        <v>438</v>
      </c>
      <c r="D1119" t="s">
        <v>24338</v>
      </c>
      <c r="E1119">
        <v>4.1666666666666664E-2</v>
      </c>
      <c r="F1119" t="s">
        <v>21555</v>
      </c>
      <c r="I1119">
        <v>3</v>
      </c>
      <c r="J1119" t="str">
        <f>VLOOKUP(Table2[[#This Row],[Type Code]],Types[],2,FALSE)</f>
        <v xml:space="preserve">Airport </v>
      </c>
      <c r="K1119" t="str">
        <f>CONCATENATE(Table2[[#This Row],[Name]]," ",Table2[[#This Row],[Location Name]]," ",Table2[[#This Row],[Type Name]])</f>
        <v xml:space="preserve">Teixeira de Freitas  Airport </v>
      </c>
    </row>
    <row r="1120" spans="1:11" x14ac:dyDescent="0.25">
      <c r="A1120" t="s">
        <v>9282</v>
      </c>
      <c r="B1120" t="s">
        <v>9283</v>
      </c>
      <c r="C1120" t="s">
        <v>438</v>
      </c>
      <c r="D1120" t="s">
        <v>24338</v>
      </c>
      <c r="E1120">
        <v>4.1666666666666664E-2</v>
      </c>
      <c r="F1120" t="s">
        <v>9282</v>
      </c>
      <c r="I1120">
        <v>3</v>
      </c>
      <c r="J1120" t="str">
        <f>VLOOKUP(Table2[[#This Row],[Type Code]],Types[],2,FALSE)</f>
        <v xml:space="preserve">Airport </v>
      </c>
      <c r="K1120" t="str">
        <f>CONCATENATE(Table2[[#This Row],[Name]]," ",Table2[[#This Row],[Location Name]]," ",Table2[[#This Row],[Type Name]])</f>
        <v xml:space="preserve">Ilha Comandatuba/Una  Airport </v>
      </c>
    </row>
    <row r="1121" spans="1:11" x14ac:dyDescent="0.25">
      <c r="A1121" t="s">
        <v>22763</v>
      </c>
      <c r="B1121" t="s">
        <v>22764</v>
      </c>
      <c r="C1121" t="s">
        <v>438</v>
      </c>
      <c r="D1121" t="s">
        <v>24338</v>
      </c>
      <c r="E1121">
        <v>4.1666666666666664E-2</v>
      </c>
      <c r="F1121" t="s">
        <v>22763</v>
      </c>
      <c r="I1121">
        <v>3</v>
      </c>
      <c r="J1121" t="str">
        <f>VLOOKUP(Table2[[#This Row],[Type Code]],Types[],2,FALSE)</f>
        <v xml:space="preserve">Airport </v>
      </c>
      <c r="K1121" t="str">
        <f>CONCATENATE(Table2[[#This Row],[Name]]," ",Table2[[#This Row],[Location Name]]," ",Table2[[#This Row],[Type Name]])</f>
        <v xml:space="preserve">Valenca  Airport </v>
      </c>
    </row>
    <row r="1122" spans="1:11" x14ac:dyDescent="0.25">
      <c r="A1122" t="s">
        <v>23107</v>
      </c>
      <c r="B1122" t="s">
        <v>23108</v>
      </c>
      <c r="C1122" t="s">
        <v>438</v>
      </c>
      <c r="D1122" t="s">
        <v>24338</v>
      </c>
      <c r="E1122">
        <v>4.1666666666666664E-2</v>
      </c>
      <c r="F1122" t="s">
        <v>23107</v>
      </c>
      <c r="I1122">
        <v>3</v>
      </c>
      <c r="J1122" t="str">
        <f>VLOOKUP(Table2[[#This Row],[Type Code]],Types[],2,FALSE)</f>
        <v xml:space="preserve">Airport </v>
      </c>
      <c r="K1122" t="str">
        <f>CONCATENATE(Table2[[#This Row],[Name]]," ",Table2[[#This Row],[Location Name]]," ",Table2[[#This Row],[Type Name]])</f>
        <v xml:space="preserve">Vitoria Da Conquista  Airport </v>
      </c>
    </row>
    <row r="1123" spans="1:11" x14ac:dyDescent="0.25">
      <c r="A1123" t="s">
        <v>3709</v>
      </c>
      <c r="B1123" t="s">
        <v>3710</v>
      </c>
      <c r="C1123" t="s">
        <v>3711</v>
      </c>
      <c r="D1123" t="s">
        <v>24338</v>
      </c>
      <c r="E1123">
        <v>4.1666666666666664E-2</v>
      </c>
      <c r="F1123" t="s">
        <v>3709</v>
      </c>
      <c r="I1123">
        <v>3</v>
      </c>
      <c r="J1123" t="str">
        <f>VLOOKUP(Table2[[#This Row],[Type Code]],Types[],2,FALSE)</f>
        <v xml:space="preserve">Airport </v>
      </c>
      <c r="K1123" t="str">
        <f>CONCATENATE(Table2[[#This Row],[Name]]," ",Table2[[#This Row],[Location Name]]," ",Table2[[#This Row],[Type Name]])</f>
        <v xml:space="preserve">Camocim  Airport </v>
      </c>
    </row>
    <row r="1124" spans="1:11" x14ac:dyDescent="0.25">
      <c r="A1124" t="s">
        <v>7216</v>
      </c>
      <c r="B1124" t="s">
        <v>7217</v>
      </c>
      <c r="C1124" t="s">
        <v>3711</v>
      </c>
      <c r="D1124" t="s">
        <v>24338</v>
      </c>
      <c r="E1124">
        <v>4.1666666666666664E-2</v>
      </c>
      <c r="F1124" t="s">
        <v>7216</v>
      </c>
      <c r="G1124" t="s">
        <v>7218</v>
      </c>
      <c r="H1124">
        <v>1595</v>
      </c>
      <c r="I1124">
        <v>3</v>
      </c>
      <c r="J1124" t="str">
        <f>VLOOKUP(Table2[[#This Row],[Type Code]],Types[],2,FALSE)</f>
        <v xml:space="preserve">Airport </v>
      </c>
      <c r="K1124" t="str">
        <f>CONCATENATE(Table2[[#This Row],[Name]]," ",Table2[[#This Row],[Location Name]]," ",Table2[[#This Row],[Type Name]])</f>
        <v xml:space="preserve">Fortaleza Pinto Martins Airport </v>
      </c>
    </row>
    <row r="1125" spans="1:11" x14ac:dyDescent="0.25">
      <c r="A1125" t="s">
        <v>9969</v>
      </c>
      <c r="B1125" t="s">
        <v>9970</v>
      </c>
      <c r="C1125" t="s">
        <v>3711</v>
      </c>
      <c r="D1125" t="s">
        <v>24338</v>
      </c>
      <c r="E1125">
        <v>4.1666666666666664E-2</v>
      </c>
      <c r="F1125" t="s">
        <v>9969</v>
      </c>
      <c r="G1125" t="s">
        <v>9971</v>
      </c>
      <c r="H1125">
        <v>2268</v>
      </c>
      <c r="I1125">
        <v>3</v>
      </c>
      <c r="J1125" t="str">
        <f>VLOOKUP(Table2[[#This Row],[Type Code]],Types[],2,FALSE)</f>
        <v xml:space="preserve">Airport </v>
      </c>
      <c r="K1125" t="str">
        <f>CONCATENATE(Table2[[#This Row],[Name]]," ",Table2[[#This Row],[Location Name]]," ",Table2[[#This Row],[Type Name]])</f>
        <v xml:space="preserve">Juazeiro Do Norte Regional Do Cariri Airport </v>
      </c>
    </row>
    <row r="1126" spans="1:11" x14ac:dyDescent="0.25">
      <c r="A1126" t="s">
        <v>20304</v>
      </c>
      <c r="B1126" t="s">
        <v>20305</v>
      </c>
      <c r="C1126" t="s">
        <v>3711</v>
      </c>
      <c r="D1126" t="s">
        <v>24338</v>
      </c>
      <c r="E1126">
        <v>4.1666666666666664E-2</v>
      </c>
      <c r="F1126" t="s">
        <v>20304</v>
      </c>
      <c r="G1126" t="s">
        <v>26</v>
      </c>
      <c r="I1126">
        <v>1</v>
      </c>
      <c r="J1126" t="str">
        <f>VLOOKUP(Table2[[#This Row],[Type Code]],Types[],2,FALSE)</f>
        <v xml:space="preserve">Off-Line Point </v>
      </c>
      <c r="K1126" t="str">
        <f>CONCATENATE(Table2[[#This Row],[Name]]," ",Table2[[#This Row],[Location Name]]," ",Table2[[#This Row],[Type Name]])</f>
        <v xml:space="preserve">Sobral Off-line Point Off-Line Point </v>
      </c>
    </row>
    <row r="1127" spans="1:11" x14ac:dyDescent="0.25">
      <c r="A1127" t="s">
        <v>9231</v>
      </c>
      <c r="B1127" t="s">
        <v>9232</v>
      </c>
      <c r="C1127" t="s">
        <v>3711</v>
      </c>
      <c r="D1127" t="s">
        <v>24338</v>
      </c>
      <c r="E1127">
        <v>4.1666666666666664E-2</v>
      </c>
      <c r="F1127" t="s">
        <v>9231</v>
      </c>
      <c r="G1127" t="s">
        <v>26</v>
      </c>
      <c r="I1127">
        <v>1</v>
      </c>
      <c r="J1127" t="str">
        <f>VLOOKUP(Table2[[#This Row],[Type Code]],Types[],2,FALSE)</f>
        <v xml:space="preserve">Off-Line Point </v>
      </c>
      <c r="K1127" t="str">
        <f>CONCATENATE(Table2[[#This Row],[Name]]," ",Table2[[#This Row],[Location Name]]," ",Table2[[#This Row],[Type Name]])</f>
        <v xml:space="preserve">Iguatu Off-line Point Off-Line Point </v>
      </c>
    </row>
    <row r="1128" spans="1:11" x14ac:dyDescent="0.25">
      <c r="A1128" t="s">
        <v>17949</v>
      </c>
      <c r="B1128" t="s">
        <v>17950</v>
      </c>
      <c r="C1128" t="s">
        <v>3711</v>
      </c>
      <c r="D1128" t="s">
        <v>24338</v>
      </c>
      <c r="E1128">
        <v>4.1666666666666664E-2</v>
      </c>
      <c r="F1128" t="s">
        <v>17949</v>
      </c>
      <c r="G1128" t="s">
        <v>26</v>
      </c>
      <c r="I1128">
        <v>1</v>
      </c>
      <c r="J1128" t="str">
        <f>VLOOKUP(Table2[[#This Row],[Type Code]],Types[],2,FALSE)</f>
        <v xml:space="preserve">Off-Line Point </v>
      </c>
      <c r="K1128" t="str">
        <f>CONCATENATE(Table2[[#This Row],[Name]]," ",Table2[[#This Row],[Location Name]]," ",Table2[[#This Row],[Type Name]])</f>
        <v xml:space="preserve">Quixada Off-line Point Off-Line Point </v>
      </c>
    </row>
    <row r="1129" spans="1:11" x14ac:dyDescent="0.25">
      <c r="A1129" t="s">
        <v>3164</v>
      </c>
      <c r="B1129" t="s">
        <v>3165</v>
      </c>
      <c r="C1129" t="s">
        <v>3166</v>
      </c>
      <c r="D1129" t="s">
        <v>24338</v>
      </c>
      <c r="E1129">
        <v>1</v>
      </c>
      <c r="F1129" t="s">
        <v>3164</v>
      </c>
      <c r="G1129" t="s">
        <v>122</v>
      </c>
      <c r="H1129">
        <v>671</v>
      </c>
      <c r="I1129">
        <v>3</v>
      </c>
      <c r="J1129" t="str">
        <f>VLOOKUP(Table2[[#This Row],[Type Code]],Types[],2,FALSE)</f>
        <v xml:space="preserve">Airport </v>
      </c>
      <c r="K1129" t="str">
        <f>CONCATENATE(Table2[[#This Row],[Name]]," ",Table2[[#This Row],[Location Name]]," ",Table2[[#This Row],[Type Name]])</f>
        <v xml:space="preserve">Brasilia International Airport </v>
      </c>
    </row>
    <row r="1130" spans="1:11" x14ac:dyDescent="0.25">
      <c r="A1130" t="s">
        <v>3598</v>
      </c>
      <c r="B1130" t="s">
        <v>3599</v>
      </c>
      <c r="C1130" t="s">
        <v>3600</v>
      </c>
      <c r="D1130" t="s">
        <v>24338</v>
      </c>
      <c r="E1130">
        <v>1</v>
      </c>
      <c r="F1130" t="s">
        <v>3598</v>
      </c>
      <c r="I1130">
        <v>3</v>
      </c>
      <c r="J1130" t="str">
        <f>VLOOKUP(Table2[[#This Row],[Type Code]],Types[],2,FALSE)</f>
        <v xml:space="preserve">Airport </v>
      </c>
      <c r="K1130" t="str">
        <f>CONCATENATE(Table2[[#This Row],[Name]]," ",Table2[[#This Row],[Location Name]]," ",Table2[[#This Row],[Type Name]])</f>
        <v xml:space="preserve">Cachoeiro Itapemirim  Airport </v>
      </c>
    </row>
    <row r="1131" spans="1:11" x14ac:dyDescent="0.25">
      <c r="A1131" t="s">
        <v>4749</v>
      </c>
      <c r="B1131" t="s">
        <v>4750</v>
      </c>
      <c r="C1131" t="s">
        <v>3600</v>
      </c>
      <c r="D1131" t="s">
        <v>24338</v>
      </c>
      <c r="E1131">
        <v>1</v>
      </c>
      <c r="F1131" t="s">
        <v>4749</v>
      </c>
      <c r="G1131" t="s">
        <v>26</v>
      </c>
      <c r="I1131">
        <v>1</v>
      </c>
      <c r="J1131" t="str">
        <f>VLOOKUP(Table2[[#This Row],[Type Code]],Types[],2,FALSE)</f>
        <v xml:space="preserve">Off-Line Point </v>
      </c>
      <c r="K1131" t="str">
        <f>CONCATENATE(Table2[[#This Row],[Name]]," ",Table2[[#This Row],[Location Name]]," ",Table2[[#This Row],[Type Name]])</f>
        <v xml:space="preserve">Colatina Off-line Point Off-Line Point </v>
      </c>
    </row>
    <row r="1132" spans="1:11" x14ac:dyDescent="0.25">
      <c r="A1132" t="s">
        <v>8201</v>
      </c>
      <c r="B1132" t="s">
        <v>8202</v>
      </c>
      <c r="C1132" t="s">
        <v>3600</v>
      </c>
      <c r="D1132" t="s">
        <v>24338</v>
      </c>
      <c r="E1132">
        <v>1</v>
      </c>
      <c r="F1132" t="s">
        <v>8203</v>
      </c>
      <c r="I1132">
        <v>3</v>
      </c>
      <c r="J1132" t="str">
        <f>VLOOKUP(Table2[[#This Row],[Type Code]],Types[],2,FALSE)</f>
        <v xml:space="preserve">Airport </v>
      </c>
      <c r="K1132" t="str">
        <f>CONCATENATE(Table2[[#This Row],[Name]]," ",Table2[[#This Row],[Location Name]]," ",Table2[[#This Row],[Type Name]])</f>
        <v xml:space="preserve">Guarapari  Airport </v>
      </c>
    </row>
    <row r="1133" spans="1:11" x14ac:dyDescent="0.25">
      <c r="A1133" t="s">
        <v>3891</v>
      </c>
      <c r="B1133" t="s">
        <v>3892</v>
      </c>
      <c r="C1133" t="s">
        <v>3600</v>
      </c>
      <c r="D1133" t="s">
        <v>24338</v>
      </c>
      <c r="E1133">
        <v>1</v>
      </c>
      <c r="F1133" t="s">
        <v>3891</v>
      </c>
      <c r="G1133" t="s">
        <v>26</v>
      </c>
      <c r="I1133">
        <v>1</v>
      </c>
      <c r="J1133" t="str">
        <f>VLOOKUP(Table2[[#This Row],[Type Code]],Types[],2,FALSE)</f>
        <v xml:space="preserve">Off-Line Point </v>
      </c>
      <c r="K1133" t="str">
        <f>CONCATENATE(Table2[[#This Row],[Name]]," ",Table2[[#This Row],[Location Name]]," ",Table2[[#This Row],[Type Name]])</f>
        <v xml:space="preserve">Cariacica Off-line Point Off-Line Point </v>
      </c>
    </row>
    <row r="1134" spans="1:11" x14ac:dyDescent="0.25">
      <c r="A1134" t="s">
        <v>23025</v>
      </c>
      <c r="B1134" t="s">
        <v>23026</v>
      </c>
      <c r="C1134" t="s">
        <v>3600</v>
      </c>
      <c r="D1134" t="s">
        <v>24338</v>
      </c>
      <c r="E1134">
        <v>1</v>
      </c>
      <c r="F1134" t="s">
        <v>23025</v>
      </c>
      <c r="G1134" t="s">
        <v>26</v>
      </c>
      <c r="I1134">
        <v>1</v>
      </c>
      <c r="J1134" t="str">
        <f>VLOOKUP(Table2[[#This Row],[Type Code]],Types[],2,FALSE)</f>
        <v xml:space="preserve">Off-Line Point </v>
      </c>
      <c r="K1134" t="str">
        <f>CONCATENATE(Table2[[#This Row],[Name]]," ",Table2[[#This Row],[Location Name]]," ",Table2[[#This Row],[Type Name]])</f>
        <v xml:space="preserve">Vila Velha Off-line Point Off-Line Point </v>
      </c>
    </row>
    <row r="1135" spans="1:11" x14ac:dyDescent="0.25">
      <c r="A1135" t="s">
        <v>3601</v>
      </c>
      <c r="B1135" t="s">
        <v>3599</v>
      </c>
      <c r="C1135" t="s">
        <v>3600</v>
      </c>
      <c r="D1135" t="s">
        <v>24338</v>
      </c>
      <c r="E1135">
        <v>1</v>
      </c>
      <c r="F1135" t="s">
        <v>3601</v>
      </c>
      <c r="G1135" t="s">
        <v>26</v>
      </c>
      <c r="I1135">
        <v>1</v>
      </c>
      <c r="J1135" t="str">
        <f>VLOOKUP(Table2[[#This Row],[Type Code]],Types[],2,FALSE)</f>
        <v xml:space="preserve">Off-Line Point </v>
      </c>
      <c r="K1135" t="str">
        <f>CONCATENATE(Table2[[#This Row],[Name]]," ",Table2[[#This Row],[Location Name]]," ",Table2[[#This Row],[Type Name]])</f>
        <v xml:space="preserve">Cachoeiro Itapemirim Off-line Point Off-Line Point </v>
      </c>
    </row>
    <row r="1136" spans="1:11" x14ac:dyDescent="0.25">
      <c r="A1136" t="s">
        <v>19428</v>
      </c>
      <c r="B1136" t="s">
        <v>19429</v>
      </c>
      <c r="C1136" t="s">
        <v>3600</v>
      </c>
      <c r="D1136" t="s">
        <v>24338</v>
      </c>
      <c r="E1136">
        <v>1</v>
      </c>
      <c r="F1136" t="s">
        <v>19428</v>
      </c>
      <c r="I1136">
        <v>3</v>
      </c>
      <c r="J1136" t="str">
        <f>VLOOKUP(Table2[[#This Row],[Type Code]],Types[],2,FALSE)</f>
        <v xml:space="preserve">Airport </v>
      </c>
      <c r="K1136" t="str">
        <f>CONCATENATE(Table2[[#This Row],[Name]]," ",Table2[[#This Row],[Location Name]]," ",Table2[[#This Row],[Type Name]])</f>
        <v xml:space="preserve">Sao Mateus  Airport </v>
      </c>
    </row>
    <row r="1137" spans="1:11" x14ac:dyDescent="0.25">
      <c r="A1137" t="s">
        <v>23105</v>
      </c>
      <c r="B1137" t="s">
        <v>23102</v>
      </c>
      <c r="C1137" t="s">
        <v>3600</v>
      </c>
      <c r="D1137" t="s">
        <v>24338</v>
      </c>
      <c r="E1137">
        <v>1</v>
      </c>
      <c r="F1137" t="s">
        <v>23105</v>
      </c>
      <c r="G1137" t="s">
        <v>23106</v>
      </c>
      <c r="H1137">
        <v>5295</v>
      </c>
      <c r="I1137">
        <v>3</v>
      </c>
      <c r="J1137" t="str">
        <f>VLOOKUP(Table2[[#This Row],[Type Code]],Types[],2,FALSE)</f>
        <v xml:space="preserve">Airport </v>
      </c>
      <c r="K1137" t="str">
        <f>CONCATENATE(Table2[[#This Row],[Name]]," ",Table2[[#This Row],[Location Name]]," ",Table2[[#This Row],[Type Name]])</f>
        <v xml:space="preserve">Vitoria Eurico Sales Airport </v>
      </c>
    </row>
    <row r="1138" spans="1:11" x14ac:dyDescent="0.25">
      <c r="A1138" t="s">
        <v>6860</v>
      </c>
      <c r="B1138" t="s">
        <v>6861</v>
      </c>
      <c r="C1138" t="s">
        <v>6862</v>
      </c>
      <c r="D1138" t="s">
        <v>24338</v>
      </c>
      <c r="E1138">
        <v>4</v>
      </c>
      <c r="F1138" t="s">
        <v>6860</v>
      </c>
      <c r="H1138">
        <v>1535</v>
      </c>
      <c r="I1138">
        <v>3</v>
      </c>
      <c r="J1138" t="str">
        <f>VLOOKUP(Table2[[#This Row],[Type Code]],Types[],2,FALSE)</f>
        <v xml:space="preserve">Airport </v>
      </c>
      <c r="K1138" t="str">
        <f>CONCATENATE(Table2[[#This Row],[Name]]," ",Table2[[#This Row],[Location Name]]," ",Table2[[#This Row],[Type Name]])</f>
        <v xml:space="preserve">Fernando De Noronha  Airport </v>
      </c>
    </row>
    <row r="1139" spans="1:11" x14ac:dyDescent="0.25">
      <c r="A1139" t="s">
        <v>830</v>
      </c>
      <c r="B1139" t="s">
        <v>831</v>
      </c>
      <c r="C1139" t="s">
        <v>832</v>
      </c>
      <c r="D1139" t="s">
        <v>24338</v>
      </c>
      <c r="E1139">
        <v>1</v>
      </c>
      <c r="F1139" t="s">
        <v>830</v>
      </c>
      <c r="I1139">
        <v>3</v>
      </c>
      <c r="J1139" t="str">
        <f>VLOOKUP(Table2[[#This Row],[Type Code]],Types[],2,FALSE)</f>
        <v xml:space="preserve">Airport </v>
      </c>
      <c r="K1139" t="str">
        <f>CONCATENATE(Table2[[#This Row],[Name]]," ",Table2[[#This Row],[Location Name]]," ",Table2[[#This Row],[Type Name]])</f>
        <v xml:space="preserve">Anapolis  Airport </v>
      </c>
    </row>
    <row r="1140" spans="1:11" x14ac:dyDescent="0.25">
      <c r="A1140" t="s">
        <v>1121</v>
      </c>
      <c r="B1140" t="s">
        <v>1122</v>
      </c>
      <c r="C1140" t="s">
        <v>832</v>
      </c>
      <c r="D1140" t="s">
        <v>24338</v>
      </c>
      <c r="E1140">
        <v>1</v>
      </c>
      <c r="F1140" t="s">
        <v>1121</v>
      </c>
      <c r="H1140">
        <v>252</v>
      </c>
      <c r="I1140">
        <v>3</v>
      </c>
      <c r="J1140" t="str">
        <f>VLOOKUP(Table2[[#This Row],[Type Code]],Types[],2,FALSE)</f>
        <v xml:space="preserve">Airport </v>
      </c>
      <c r="K1140" t="str">
        <f>CONCATENATE(Table2[[#This Row],[Name]]," ",Table2[[#This Row],[Location Name]]," ",Table2[[#This Row],[Type Name]])</f>
        <v xml:space="preserve">Aragarcas  Airport </v>
      </c>
    </row>
    <row r="1141" spans="1:11" x14ac:dyDescent="0.25">
      <c r="A1141" t="s">
        <v>3650</v>
      </c>
      <c r="B1141" t="s">
        <v>3651</v>
      </c>
      <c r="C1141" t="s">
        <v>832</v>
      </c>
      <c r="D1141" t="s">
        <v>24338</v>
      </c>
      <c r="E1141">
        <v>1</v>
      </c>
      <c r="F1141" t="s">
        <v>3650</v>
      </c>
      <c r="I1141">
        <v>3</v>
      </c>
      <c r="J1141" t="str">
        <f>VLOOKUP(Table2[[#This Row],[Type Code]],Types[],2,FALSE)</f>
        <v xml:space="preserve">Airport </v>
      </c>
      <c r="K1141" t="str">
        <f>CONCATENATE(Table2[[#This Row],[Name]]," ",Table2[[#This Row],[Location Name]]," ",Table2[[#This Row],[Type Name]])</f>
        <v xml:space="preserve">Caldas Novas  Airport </v>
      </c>
    </row>
    <row r="1142" spans="1:11" x14ac:dyDescent="0.25">
      <c r="A1142" t="s">
        <v>7830</v>
      </c>
      <c r="B1142" t="s">
        <v>7831</v>
      </c>
      <c r="C1142" t="s">
        <v>832</v>
      </c>
      <c r="D1142" t="s">
        <v>24338</v>
      </c>
      <c r="E1142">
        <v>1</v>
      </c>
      <c r="F1142" t="s">
        <v>7830</v>
      </c>
      <c r="G1142" t="s">
        <v>7832</v>
      </c>
      <c r="H1142">
        <v>1877</v>
      </c>
      <c r="I1142">
        <v>3</v>
      </c>
      <c r="J1142" t="str">
        <f>VLOOKUP(Table2[[#This Row],[Type Code]],Types[],2,FALSE)</f>
        <v xml:space="preserve">Airport </v>
      </c>
      <c r="K1142" t="str">
        <f>CONCATENATE(Table2[[#This Row],[Name]]," ",Table2[[#This Row],[Location Name]]," ",Table2[[#This Row],[Type Name]])</f>
        <v xml:space="preserve">Goiania Santa Genoveva Airport </v>
      </c>
    </row>
    <row r="1143" spans="1:11" x14ac:dyDescent="0.25">
      <c r="A1143" t="s">
        <v>9608</v>
      </c>
      <c r="B1143" t="s">
        <v>9609</v>
      </c>
      <c r="C1143" t="s">
        <v>832</v>
      </c>
      <c r="D1143" t="s">
        <v>24338</v>
      </c>
      <c r="E1143">
        <v>1</v>
      </c>
      <c r="F1143" t="s">
        <v>9608</v>
      </c>
      <c r="I1143">
        <v>3</v>
      </c>
      <c r="J1143" t="str">
        <f>VLOOKUP(Table2[[#This Row],[Type Code]],Types[],2,FALSE)</f>
        <v xml:space="preserve">Airport </v>
      </c>
      <c r="K1143" t="str">
        <f>CONCATENATE(Table2[[#This Row],[Name]]," ",Table2[[#This Row],[Location Name]]," ",Table2[[#This Row],[Type Name]])</f>
        <v xml:space="preserve">Itumbiara  Airport </v>
      </c>
    </row>
    <row r="1144" spans="1:11" x14ac:dyDescent="0.25">
      <c r="A1144" t="s">
        <v>9769</v>
      </c>
      <c r="B1144" t="s">
        <v>9770</v>
      </c>
      <c r="C1144" t="s">
        <v>832</v>
      </c>
      <c r="D1144" t="s">
        <v>24338</v>
      </c>
      <c r="E1144">
        <v>1</v>
      </c>
      <c r="F1144" t="s">
        <v>9769</v>
      </c>
      <c r="I1144">
        <v>3</v>
      </c>
      <c r="J1144" t="str">
        <f>VLOOKUP(Table2[[#This Row],[Type Code]],Types[],2,FALSE)</f>
        <v xml:space="preserve">Airport </v>
      </c>
      <c r="K1144" t="str">
        <f>CONCATENATE(Table2[[#This Row],[Name]]," ",Table2[[#This Row],[Location Name]]," ",Table2[[#This Row],[Type Name]])</f>
        <v xml:space="preserve">Jatai  Airport </v>
      </c>
    </row>
    <row r="1145" spans="1:11" x14ac:dyDescent="0.25">
      <c r="A1145" t="s">
        <v>13947</v>
      </c>
      <c r="B1145" t="s">
        <v>13948</v>
      </c>
      <c r="C1145" t="s">
        <v>832</v>
      </c>
      <c r="D1145" t="s">
        <v>24338</v>
      </c>
      <c r="E1145">
        <v>1</v>
      </c>
      <c r="F1145" t="s">
        <v>13947</v>
      </c>
      <c r="G1145" t="s">
        <v>85</v>
      </c>
      <c r="I1145">
        <v>3</v>
      </c>
      <c r="J1145" t="str">
        <f>VLOOKUP(Table2[[#This Row],[Type Code]],Types[],2,FALSE)</f>
        <v xml:space="preserve">Airport </v>
      </c>
      <c r="K1145" t="str">
        <f>CONCATENATE(Table2[[#This Row],[Name]]," ",Table2[[#This Row],[Location Name]]," ",Table2[[#This Row],[Type Name]])</f>
        <v xml:space="preserve">Minacu Municipal Airport </v>
      </c>
    </row>
    <row r="1146" spans="1:11" x14ac:dyDescent="0.25">
      <c r="A1146" t="s">
        <v>15422</v>
      </c>
      <c r="B1146" t="s">
        <v>15423</v>
      </c>
      <c r="C1146" t="s">
        <v>832</v>
      </c>
      <c r="D1146" t="s">
        <v>24338</v>
      </c>
      <c r="E1146">
        <v>1</v>
      </c>
      <c r="F1146" t="s">
        <v>15422</v>
      </c>
      <c r="I1146">
        <v>3</v>
      </c>
      <c r="J1146" t="str">
        <f>VLOOKUP(Table2[[#This Row],[Type Code]],Types[],2,FALSE)</f>
        <v xml:space="preserve">Airport </v>
      </c>
      <c r="K1146" t="str">
        <f>CONCATENATE(Table2[[#This Row],[Name]]," ",Table2[[#This Row],[Location Name]]," ",Table2[[#This Row],[Type Name]])</f>
        <v xml:space="preserve">Niquelandia  Airport </v>
      </c>
    </row>
    <row r="1147" spans="1:11" x14ac:dyDescent="0.25">
      <c r="A1147" t="s">
        <v>4226</v>
      </c>
      <c r="B1147" t="s">
        <v>4227</v>
      </c>
      <c r="C1147" t="s">
        <v>832</v>
      </c>
      <c r="D1147" t="s">
        <v>24338</v>
      </c>
      <c r="E1147">
        <v>1</v>
      </c>
      <c r="F1147" t="s">
        <v>4226</v>
      </c>
      <c r="G1147" t="s">
        <v>26</v>
      </c>
      <c r="I1147">
        <v>1</v>
      </c>
      <c r="J1147" t="str">
        <f>VLOOKUP(Table2[[#This Row],[Type Code]],Types[],2,FALSE)</f>
        <v xml:space="preserve">Off-Line Point </v>
      </c>
      <c r="K1147" t="str">
        <f>CONCATENATE(Table2[[#This Row],[Name]]," ",Table2[[#This Row],[Location Name]]," ",Table2[[#This Row],[Type Name]])</f>
        <v xml:space="preserve">Charqueada Off-line Point Off-Line Point </v>
      </c>
    </row>
    <row r="1148" spans="1:11" x14ac:dyDescent="0.25">
      <c r="A1148" t="s">
        <v>21171</v>
      </c>
      <c r="B1148" t="s">
        <v>21172</v>
      </c>
      <c r="C1148" t="s">
        <v>832</v>
      </c>
      <c r="D1148" t="s">
        <v>24338</v>
      </c>
      <c r="E1148">
        <v>1</v>
      </c>
      <c r="F1148" t="s">
        <v>21171</v>
      </c>
      <c r="G1148" t="s">
        <v>26</v>
      </c>
      <c r="I1148">
        <v>1</v>
      </c>
      <c r="J1148" t="str">
        <f>VLOOKUP(Table2[[#This Row],[Type Code]],Types[],2,FALSE)</f>
        <v xml:space="preserve">Off-Line Point </v>
      </c>
      <c r="K1148" t="str">
        <f>CONCATENATE(Table2[[#This Row],[Name]]," ",Table2[[#This Row],[Location Name]]," ",Table2[[#This Row],[Type Name]])</f>
        <v xml:space="preserve">Taguatinga Off-line Point Off-Line Point </v>
      </c>
    </row>
    <row r="1149" spans="1:11" x14ac:dyDescent="0.25">
      <c r="A1149" t="s">
        <v>18394</v>
      </c>
      <c r="B1149" t="s">
        <v>18395</v>
      </c>
      <c r="C1149" t="s">
        <v>832</v>
      </c>
      <c r="D1149" t="s">
        <v>24338</v>
      </c>
      <c r="E1149">
        <v>1</v>
      </c>
      <c r="F1149" t="s">
        <v>18394</v>
      </c>
      <c r="I1149">
        <v>3</v>
      </c>
      <c r="J1149" t="str">
        <f>VLOOKUP(Table2[[#This Row],[Type Code]],Types[],2,FALSE)</f>
        <v xml:space="preserve">Airport </v>
      </c>
      <c r="K1149" t="str">
        <f>CONCATENATE(Table2[[#This Row],[Name]]," ",Table2[[#This Row],[Location Name]]," ",Table2[[#This Row],[Type Name]])</f>
        <v xml:space="preserve">Rio Verde  Airport </v>
      </c>
    </row>
    <row r="1150" spans="1:11" x14ac:dyDescent="0.25">
      <c r="A1150" t="s">
        <v>19430</v>
      </c>
      <c r="B1150" t="s">
        <v>19431</v>
      </c>
      <c r="C1150" t="s">
        <v>832</v>
      </c>
      <c r="D1150" t="s">
        <v>24338</v>
      </c>
      <c r="E1150">
        <v>1</v>
      </c>
      <c r="F1150" t="s">
        <v>19430</v>
      </c>
      <c r="H1150">
        <v>4661</v>
      </c>
      <c r="I1150">
        <v>3</v>
      </c>
      <c r="J1150" t="str">
        <f>VLOOKUP(Table2[[#This Row],[Type Code]],Types[],2,FALSE)</f>
        <v xml:space="preserve">Airport </v>
      </c>
      <c r="K1150" t="str">
        <f>CONCATENATE(Table2[[#This Row],[Name]]," ",Table2[[#This Row],[Location Name]]," ",Table2[[#This Row],[Type Name]])</f>
        <v xml:space="preserve">Sao Miguel Araguaia  Airport </v>
      </c>
    </row>
    <row r="1151" spans="1:11" x14ac:dyDescent="0.25">
      <c r="A1151" t="s">
        <v>4019</v>
      </c>
      <c r="B1151" t="s">
        <v>4020</v>
      </c>
      <c r="C1151" t="s">
        <v>832</v>
      </c>
      <c r="D1151" t="s">
        <v>24338</v>
      </c>
      <c r="E1151">
        <v>1</v>
      </c>
      <c r="F1151" t="s">
        <v>4019</v>
      </c>
      <c r="I1151">
        <v>3</v>
      </c>
      <c r="J1151" t="str">
        <f>VLOOKUP(Table2[[#This Row],[Type Code]],Types[],2,FALSE)</f>
        <v xml:space="preserve">Airport </v>
      </c>
      <c r="K1151" t="str">
        <f>CONCATENATE(Table2[[#This Row],[Name]]," ",Table2[[#This Row],[Location Name]]," ",Table2[[#This Row],[Type Name]])</f>
        <v xml:space="preserve">Catalao  Airport </v>
      </c>
    </row>
    <row r="1152" spans="1:11" x14ac:dyDescent="0.25">
      <c r="A1152" t="s">
        <v>668</v>
      </c>
      <c r="B1152" t="s">
        <v>669</v>
      </c>
      <c r="C1152" t="s">
        <v>219</v>
      </c>
      <c r="D1152" t="s">
        <v>24338</v>
      </c>
      <c r="E1152">
        <v>4.1666666666666664E-2</v>
      </c>
      <c r="F1152" t="s">
        <v>668</v>
      </c>
      <c r="H1152">
        <v>228</v>
      </c>
      <c r="I1152">
        <v>3</v>
      </c>
      <c r="J1152" t="str">
        <f>VLOOKUP(Table2[[#This Row],[Type Code]],Types[],2,FALSE)</f>
        <v xml:space="preserve">Airport </v>
      </c>
      <c r="K1152" t="str">
        <f>CONCATENATE(Table2[[#This Row],[Name]]," ",Table2[[#This Row],[Location Name]]," ",Table2[[#This Row],[Type Name]])</f>
        <v xml:space="preserve">Alto Parnaiba  Airport </v>
      </c>
    </row>
    <row r="1153" spans="1:11" x14ac:dyDescent="0.25">
      <c r="A1153" t="s">
        <v>2007</v>
      </c>
      <c r="B1153" t="s">
        <v>2008</v>
      </c>
      <c r="C1153" t="s">
        <v>219</v>
      </c>
      <c r="D1153" t="s">
        <v>24338</v>
      </c>
      <c r="E1153">
        <v>4.1666666666666664E-2</v>
      </c>
      <c r="F1153" t="s">
        <v>2007</v>
      </c>
      <c r="H1153">
        <v>415</v>
      </c>
      <c r="I1153">
        <v>3</v>
      </c>
      <c r="J1153" t="str">
        <f>VLOOKUP(Table2[[#This Row],[Type Code]],Types[],2,FALSE)</f>
        <v xml:space="preserve">Airport </v>
      </c>
      <c r="K1153" t="str">
        <f>CONCATENATE(Table2[[#This Row],[Name]]," ",Table2[[#This Row],[Location Name]]," ",Table2[[#This Row],[Type Name]])</f>
        <v xml:space="preserve">Barra Do Corda  Airport </v>
      </c>
    </row>
    <row r="1154" spans="1:11" x14ac:dyDescent="0.25">
      <c r="A1154" t="s">
        <v>2030</v>
      </c>
      <c r="B1154" t="s">
        <v>2031</v>
      </c>
      <c r="C1154" t="s">
        <v>219</v>
      </c>
      <c r="D1154" t="s">
        <v>24338</v>
      </c>
      <c r="E1154">
        <v>4.1666666666666664E-2</v>
      </c>
      <c r="F1154" t="s">
        <v>2030</v>
      </c>
      <c r="H1154">
        <v>650</v>
      </c>
      <c r="I1154">
        <v>3</v>
      </c>
      <c r="J1154" t="str">
        <f>VLOOKUP(Table2[[#This Row],[Type Code]],Types[],2,FALSE)</f>
        <v xml:space="preserve">Airport </v>
      </c>
      <c r="K1154" t="str">
        <f>CONCATENATE(Table2[[#This Row],[Name]]," ",Table2[[#This Row],[Location Name]]," ",Table2[[#This Row],[Type Name]])</f>
        <v xml:space="preserve">Barreirinhas  Airport </v>
      </c>
    </row>
    <row r="1155" spans="1:11" x14ac:dyDescent="0.25">
      <c r="A1155" t="s">
        <v>1783</v>
      </c>
      <c r="B1155" t="s">
        <v>1784</v>
      </c>
      <c r="C1155" t="s">
        <v>219</v>
      </c>
      <c r="D1155" t="s">
        <v>24338</v>
      </c>
      <c r="E1155">
        <v>4.1666666666666664E-2</v>
      </c>
      <c r="F1155" t="s">
        <v>1783</v>
      </c>
      <c r="H1155">
        <v>680</v>
      </c>
      <c r="I1155">
        <v>3</v>
      </c>
      <c r="J1155" t="str">
        <f>VLOOKUP(Table2[[#This Row],[Type Code]],Types[],2,FALSE)</f>
        <v xml:space="preserve">Airport </v>
      </c>
      <c r="K1155" t="str">
        <f>CONCATENATE(Table2[[#This Row],[Name]]," ",Table2[[#This Row],[Location Name]]," ",Table2[[#This Row],[Type Name]])</f>
        <v xml:space="preserve">Balsas  Airport </v>
      </c>
    </row>
    <row r="1156" spans="1:11" x14ac:dyDescent="0.25">
      <c r="A1156" t="s">
        <v>3921</v>
      </c>
      <c r="B1156" t="s">
        <v>3922</v>
      </c>
      <c r="C1156" t="s">
        <v>219</v>
      </c>
      <c r="D1156" t="s">
        <v>24338</v>
      </c>
      <c r="E1156">
        <v>4.1666666666666664E-2</v>
      </c>
      <c r="F1156" t="s">
        <v>3921</v>
      </c>
      <c r="H1156">
        <v>952</v>
      </c>
      <c r="I1156">
        <v>3</v>
      </c>
      <c r="J1156" t="str">
        <f>VLOOKUP(Table2[[#This Row],[Type Code]],Types[],2,FALSE)</f>
        <v xml:space="preserve">Airport </v>
      </c>
      <c r="K1156" t="str">
        <f>CONCATENATE(Table2[[#This Row],[Name]]," ",Table2[[#This Row],[Location Name]]," ",Table2[[#This Row],[Type Name]])</f>
        <v xml:space="preserve">Carolina  Airport </v>
      </c>
    </row>
    <row r="1157" spans="1:11" x14ac:dyDescent="0.25">
      <c r="A1157" t="s">
        <v>5270</v>
      </c>
      <c r="B1157" t="s">
        <v>5271</v>
      </c>
      <c r="C1157" t="s">
        <v>219</v>
      </c>
      <c r="D1157" t="s">
        <v>24338</v>
      </c>
      <c r="E1157">
        <v>4.1666666666666664E-2</v>
      </c>
      <c r="F1157" t="s">
        <v>5270</v>
      </c>
      <c r="H1157">
        <v>1037</v>
      </c>
      <c r="I1157">
        <v>3</v>
      </c>
      <c r="J1157" t="str">
        <f>VLOOKUP(Table2[[#This Row],[Type Code]],Types[],2,FALSE)</f>
        <v xml:space="preserve">Airport </v>
      </c>
      <c r="K1157" t="str">
        <f>CONCATENATE(Table2[[#This Row],[Name]]," ",Table2[[#This Row],[Location Name]]," ",Table2[[#This Row],[Type Name]])</f>
        <v xml:space="preserve">Cururupu  Airport </v>
      </c>
    </row>
    <row r="1158" spans="1:11" x14ac:dyDescent="0.25">
      <c r="A1158" t="s">
        <v>3956</v>
      </c>
      <c r="B1158" t="s">
        <v>3957</v>
      </c>
      <c r="C1158" t="s">
        <v>219</v>
      </c>
      <c r="D1158" t="s">
        <v>24338</v>
      </c>
      <c r="E1158">
        <v>4.1666666666666664E-2</v>
      </c>
      <c r="F1158" t="s">
        <v>3956</v>
      </c>
      <c r="H1158">
        <v>1083</v>
      </c>
      <c r="I1158">
        <v>3</v>
      </c>
      <c r="J1158" t="str">
        <f>VLOOKUP(Table2[[#This Row],[Type Code]],Types[],2,FALSE)</f>
        <v xml:space="preserve">Airport </v>
      </c>
      <c r="K1158" t="str">
        <f>CONCATENATE(Table2[[#This Row],[Name]]," ",Table2[[#This Row],[Location Name]]," ",Table2[[#This Row],[Type Name]])</f>
        <v xml:space="preserve">Carutapera  Airport </v>
      </c>
    </row>
    <row r="1159" spans="1:11" x14ac:dyDescent="0.25">
      <c r="A1159" t="s">
        <v>8254</v>
      </c>
      <c r="B1159" t="s">
        <v>8255</v>
      </c>
      <c r="C1159" t="s">
        <v>219</v>
      </c>
      <c r="D1159" t="s">
        <v>24338</v>
      </c>
      <c r="E1159">
        <v>4.1666666666666664E-2</v>
      </c>
      <c r="F1159" t="s">
        <v>8254</v>
      </c>
      <c r="H1159">
        <v>1770</v>
      </c>
      <c r="I1159">
        <v>3</v>
      </c>
      <c r="J1159" t="str">
        <f>VLOOKUP(Table2[[#This Row],[Type Code]],Types[],2,FALSE)</f>
        <v xml:space="preserve">Airport </v>
      </c>
      <c r="K1159" t="str">
        <f>CONCATENATE(Table2[[#This Row],[Name]]," ",Table2[[#This Row],[Location Name]]," ",Table2[[#This Row],[Type Name]])</f>
        <v xml:space="preserve">Guimaraes  Airport </v>
      </c>
    </row>
    <row r="1160" spans="1:11" x14ac:dyDescent="0.25">
      <c r="A1160" t="s">
        <v>9325</v>
      </c>
      <c r="B1160" t="s">
        <v>9326</v>
      </c>
      <c r="C1160" t="s">
        <v>219</v>
      </c>
      <c r="D1160" t="s">
        <v>24338</v>
      </c>
      <c r="E1160">
        <v>4.1666666666666664E-2</v>
      </c>
      <c r="F1160" t="s">
        <v>9325</v>
      </c>
      <c r="H1160">
        <v>2133</v>
      </c>
      <c r="I1160">
        <v>3</v>
      </c>
      <c r="J1160" t="str">
        <f>VLOOKUP(Table2[[#This Row],[Type Code]],Types[],2,FALSE)</f>
        <v xml:space="preserve">Airport </v>
      </c>
      <c r="K1160" t="str">
        <f>CONCATENATE(Table2[[#This Row],[Name]]," ",Table2[[#This Row],[Location Name]]," ",Table2[[#This Row],[Type Name]])</f>
        <v xml:space="preserve">Imperatriz  Airport </v>
      </c>
    </row>
    <row r="1161" spans="1:11" x14ac:dyDescent="0.25">
      <c r="A1161" t="s">
        <v>17552</v>
      </c>
      <c r="B1161" t="s">
        <v>17553</v>
      </c>
      <c r="C1161" t="s">
        <v>219</v>
      </c>
      <c r="D1161" t="s">
        <v>24338</v>
      </c>
      <c r="E1161">
        <v>4.1666666666666664E-2</v>
      </c>
      <c r="F1161" t="s">
        <v>17552</v>
      </c>
      <c r="G1161" t="s">
        <v>85</v>
      </c>
      <c r="I1161">
        <v>3</v>
      </c>
      <c r="J1161" t="str">
        <f>VLOOKUP(Table2[[#This Row],[Type Code]],Types[],2,FALSE)</f>
        <v xml:space="preserve">Airport </v>
      </c>
      <c r="K1161" t="str">
        <f>CONCATENATE(Table2[[#This Row],[Name]]," ",Table2[[#This Row],[Location Name]]," ",Table2[[#This Row],[Type Name]])</f>
        <v xml:space="preserve">Presidente Dutra Municipal Airport </v>
      </c>
    </row>
    <row r="1162" spans="1:11" x14ac:dyDescent="0.25">
      <c r="A1162" t="s">
        <v>17053</v>
      </c>
      <c r="B1162" t="s">
        <v>17054</v>
      </c>
      <c r="C1162" t="s">
        <v>219</v>
      </c>
      <c r="D1162" t="s">
        <v>24338</v>
      </c>
      <c r="E1162">
        <v>4.1666666666666664E-2</v>
      </c>
      <c r="F1162" t="s">
        <v>17053</v>
      </c>
      <c r="I1162">
        <v>3</v>
      </c>
      <c r="J1162" t="str">
        <f>VLOOKUP(Table2[[#This Row],[Type Code]],Types[],2,FALSE)</f>
        <v xml:space="preserve">Airport </v>
      </c>
      <c r="K1162" t="str">
        <f>CONCATENATE(Table2[[#This Row],[Name]]," ",Table2[[#This Row],[Location Name]]," ",Table2[[#This Row],[Type Name]])</f>
        <v xml:space="preserve">Pinheiro  Airport </v>
      </c>
    </row>
    <row r="1163" spans="1:11" x14ac:dyDescent="0.25">
      <c r="A1163" t="s">
        <v>4061</v>
      </c>
      <c r="B1163" t="s">
        <v>4062</v>
      </c>
      <c r="C1163" t="s">
        <v>219</v>
      </c>
      <c r="D1163" t="s">
        <v>24338</v>
      </c>
      <c r="E1163">
        <v>4.1666666666666664E-2</v>
      </c>
      <c r="F1163" t="s">
        <v>4061</v>
      </c>
      <c r="G1163" t="s">
        <v>26</v>
      </c>
      <c r="I1163">
        <v>1</v>
      </c>
      <c r="J1163" t="str">
        <f>VLOOKUP(Table2[[#This Row],[Type Code]],Types[],2,FALSE)</f>
        <v xml:space="preserve">Off-Line Point </v>
      </c>
      <c r="K1163" t="str">
        <f>CONCATENATE(Table2[[#This Row],[Name]]," ",Table2[[#This Row],[Location Name]]," ",Table2[[#This Row],[Type Name]])</f>
        <v xml:space="preserve">Caxias Off-line Point Off-Line Point </v>
      </c>
    </row>
    <row r="1164" spans="1:11" x14ac:dyDescent="0.25">
      <c r="A1164" t="s">
        <v>19425</v>
      </c>
      <c r="B1164" t="s">
        <v>19426</v>
      </c>
      <c r="C1164" t="s">
        <v>219</v>
      </c>
      <c r="D1164" t="s">
        <v>24338</v>
      </c>
      <c r="E1164">
        <v>4.1666666666666664E-2</v>
      </c>
      <c r="F1164" t="s">
        <v>19425</v>
      </c>
      <c r="G1164" t="s">
        <v>19427</v>
      </c>
      <c r="I1164">
        <v>3</v>
      </c>
      <c r="J1164" t="str">
        <f>VLOOKUP(Table2[[#This Row],[Type Code]],Types[],2,FALSE)</f>
        <v xml:space="preserve">Airport </v>
      </c>
      <c r="K1164" t="str">
        <f>CONCATENATE(Table2[[#This Row],[Name]]," ",Table2[[#This Row],[Location Name]]," ",Table2[[#This Row],[Type Name]])</f>
        <v xml:space="preserve">Sao Luis Mal. Cunha Machado Airport </v>
      </c>
    </row>
    <row r="1165" spans="1:11" x14ac:dyDescent="0.25">
      <c r="A1165" t="s">
        <v>1165</v>
      </c>
      <c r="B1165" t="s">
        <v>1166</v>
      </c>
      <c r="C1165" t="s">
        <v>562</v>
      </c>
      <c r="D1165" t="s">
        <v>24338</v>
      </c>
      <c r="E1165">
        <v>1</v>
      </c>
      <c r="F1165" t="s">
        <v>1165</v>
      </c>
      <c r="H1165">
        <v>13</v>
      </c>
      <c r="I1165">
        <v>3</v>
      </c>
      <c r="J1165" t="str">
        <f>VLOOKUP(Table2[[#This Row],[Type Code]],Types[],2,FALSE)</f>
        <v xml:space="preserve">Airport </v>
      </c>
      <c r="K1165" t="str">
        <f>CONCATENATE(Table2[[#This Row],[Name]]," ",Table2[[#This Row],[Location Name]]," ",Table2[[#This Row],[Type Name]])</f>
        <v xml:space="preserve">Araxa  Airport </v>
      </c>
    </row>
    <row r="1166" spans="1:11" x14ac:dyDescent="0.25">
      <c r="A1166" t="s">
        <v>616</v>
      </c>
      <c r="B1166" t="s">
        <v>617</v>
      </c>
      <c r="C1166" t="s">
        <v>562</v>
      </c>
      <c r="D1166" t="s">
        <v>24338</v>
      </c>
      <c r="E1166">
        <v>1</v>
      </c>
      <c r="F1166" t="s">
        <v>616</v>
      </c>
      <c r="H1166">
        <v>174</v>
      </c>
      <c r="I1166">
        <v>3</v>
      </c>
      <c r="J1166" t="str">
        <f>VLOOKUP(Table2[[#This Row],[Type Code]],Types[],2,FALSE)</f>
        <v xml:space="preserve">Airport </v>
      </c>
      <c r="K1166" t="str">
        <f>CONCATENATE(Table2[[#This Row],[Name]]," ",Table2[[#This Row],[Location Name]]," ",Table2[[#This Row],[Type Name]])</f>
        <v xml:space="preserve">Almenara  Airport </v>
      </c>
    </row>
    <row r="1167" spans="1:11" x14ac:dyDescent="0.25">
      <c r="A1167" t="s">
        <v>2360</v>
      </c>
      <c r="B1167" t="s">
        <v>2361</v>
      </c>
      <c r="C1167" t="s">
        <v>562</v>
      </c>
      <c r="D1167" t="s">
        <v>24338</v>
      </c>
      <c r="E1167">
        <v>1</v>
      </c>
      <c r="F1167" t="s">
        <v>2360</v>
      </c>
      <c r="G1167" t="s">
        <v>98</v>
      </c>
      <c r="I1167">
        <v>2</v>
      </c>
      <c r="J1167" t="str">
        <f>VLOOKUP(Table2[[#This Row],[Type Code]],Types[],2,FALSE)</f>
        <v xml:space="preserve">Metropolitan Area </v>
      </c>
      <c r="K1167" t="str">
        <f>CONCATENATE(Table2[[#This Row],[Name]]," ",Table2[[#This Row],[Location Name]]," ",Table2[[#This Row],[Type Name]])</f>
        <v xml:space="preserve">Belo Horizonte Metropolitan Area Metropolitan Area </v>
      </c>
    </row>
    <row r="1168" spans="1:11" x14ac:dyDescent="0.25">
      <c r="A1168" t="s">
        <v>2360</v>
      </c>
      <c r="B1168" t="s">
        <v>2361</v>
      </c>
      <c r="C1168" t="s">
        <v>562</v>
      </c>
      <c r="D1168" t="s">
        <v>24338</v>
      </c>
      <c r="E1168">
        <v>1</v>
      </c>
      <c r="F1168" t="s">
        <v>2364</v>
      </c>
      <c r="G1168" t="s">
        <v>2365</v>
      </c>
      <c r="I1168">
        <v>3</v>
      </c>
      <c r="J1168" t="str">
        <f>VLOOKUP(Table2[[#This Row],[Type Code]],Types[],2,FALSE)</f>
        <v xml:space="preserve">Airport </v>
      </c>
      <c r="K1168" t="str">
        <f>CONCATENATE(Table2[[#This Row],[Name]]," ",Table2[[#This Row],[Location Name]]," ",Table2[[#This Row],[Type Name]])</f>
        <v xml:space="preserve">Belo Horizonte Tancredo Neves Intl Airport </v>
      </c>
    </row>
    <row r="1169" spans="1:11" x14ac:dyDescent="0.25">
      <c r="A1169" t="s">
        <v>2360</v>
      </c>
      <c r="B1169" t="s">
        <v>2361</v>
      </c>
      <c r="C1169" t="s">
        <v>562</v>
      </c>
      <c r="D1169" t="s">
        <v>24338</v>
      </c>
      <c r="E1169">
        <v>1</v>
      </c>
      <c r="F1169" t="s">
        <v>2362</v>
      </c>
      <c r="G1169" t="s">
        <v>2363</v>
      </c>
      <c r="H1169">
        <v>510</v>
      </c>
      <c r="I1169">
        <v>3</v>
      </c>
      <c r="J1169" t="str">
        <f>VLOOKUP(Table2[[#This Row],[Type Code]],Types[],2,FALSE)</f>
        <v xml:space="preserve">Airport </v>
      </c>
      <c r="K1169" t="str">
        <f>CONCATENATE(Table2[[#This Row],[Name]]," ",Table2[[#This Row],[Location Name]]," ",Table2[[#This Row],[Type Name]])</f>
        <v xml:space="preserve">Belo Horizonte Pampulha Airport </v>
      </c>
    </row>
    <row r="1170" spans="1:11" x14ac:dyDescent="0.25">
      <c r="A1170" t="s">
        <v>5810</v>
      </c>
      <c r="B1170" t="s">
        <v>5811</v>
      </c>
      <c r="C1170" t="s">
        <v>562</v>
      </c>
      <c r="D1170" t="s">
        <v>24338</v>
      </c>
      <c r="E1170">
        <v>1</v>
      </c>
      <c r="F1170" t="s">
        <v>5810</v>
      </c>
      <c r="I1170">
        <v>3</v>
      </c>
      <c r="J1170" t="str">
        <f>VLOOKUP(Table2[[#This Row],[Type Code]],Types[],2,FALSE)</f>
        <v xml:space="preserve">Airport </v>
      </c>
      <c r="K1170" t="str">
        <f>CONCATENATE(Table2[[#This Row],[Name]]," ",Table2[[#This Row],[Location Name]]," ",Table2[[#This Row],[Type Name]])</f>
        <v xml:space="preserve">Divinopolis  Airport </v>
      </c>
    </row>
    <row r="1171" spans="1:11" x14ac:dyDescent="0.25">
      <c r="A1171" t="s">
        <v>5715</v>
      </c>
      <c r="B1171" t="s">
        <v>5716</v>
      </c>
      <c r="C1171" t="s">
        <v>562</v>
      </c>
      <c r="D1171" t="s">
        <v>24338</v>
      </c>
      <c r="E1171">
        <v>1</v>
      </c>
      <c r="F1171" t="s">
        <v>5715</v>
      </c>
      <c r="I1171">
        <v>3</v>
      </c>
      <c r="J1171" t="str">
        <f>VLOOKUP(Table2[[#This Row],[Type Code]],Types[],2,FALSE)</f>
        <v xml:space="preserve">Airport </v>
      </c>
      <c r="K1171" t="str">
        <f>CONCATENATE(Table2[[#This Row],[Name]]," ",Table2[[#This Row],[Location Name]]," ",Table2[[#This Row],[Type Name]])</f>
        <v xml:space="preserve">Diamantina  Airport </v>
      </c>
    </row>
    <row r="1172" spans="1:11" x14ac:dyDescent="0.25">
      <c r="A1172" t="s">
        <v>6640</v>
      </c>
      <c r="B1172" t="s">
        <v>6641</v>
      </c>
      <c r="C1172" t="s">
        <v>562</v>
      </c>
      <c r="D1172" t="s">
        <v>24338</v>
      </c>
      <c r="E1172">
        <v>1</v>
      </c>
      <c r="F1172" t="s">
        <v>6640</v>
      </c>
      <c r="H1172">
        <v>1462</v>
      </c>
      <c r="I1172">
        <v>3</v>
      </c>
      <c r="J1172" t="str">
        <f>VLOOKUP(Table2[[#This Row],[Type Code]],Types[],2,FALSE)</f>
        <v xml:space="preserve">Airport </v>
      </c>
      <c r="K1172" t="str">
        <f>CONCATENATE(Table2[[#This Row],[Name]]," ",Table2[[#This Row],[Location Name]]," ",Table2[[#This Row],[Type Name]])</f>
        <v xml:space="preserve">Espinosa  Airport </v>
      </c>
    </row>
    <row r="1173" spans="1:11" x14ac:dyDescent="0.25">
      <c r="A1173" t="s">
        <v>7935</v>
      </c>
      <c r="B1173" t="s">
        <v>7936</v>
      </c>
      <c r="C1173" t="s">
        <v>562</v>
      </c>
      <c r="D1173" t="s">
        <v>24338</v>
      </c>
      <c r="E1173">
        <v>1</v>
      </c>
      <c r="F1173" t="s">
        <v>7935</v>
      </c>
      <c r="H1173">
        <v>1859</v>
      </c>
      <c r="I1173">
        <v>3</v>
      </c>
      <c r="J1173" t="str">
        <f>VLOOKUP(Table2[[#This Row],[Type Code]],Types[],2,FALSE)</f>
        <v xml:space="preserve">Airport </v>
      </c>
      <c r="K1173" t="str">
        <f>CONCATENATE(Table2[[#This Row],[Name]]," ",Table2[[#This Row],[Location Name]]," ",Table2[[#This Row],[Type Name]])</f>
        <v xml:space="preserve">Governador Valadares  Airport </v>
      </c>
    </row>
    <row r="1174" spans="1:11" x14ac:dyDescent="0.25">
      <c r="A1174" t="s">
        <v>9449</v>
      </c>
      <c r="B1174" t="s">
        <v>9450</v>
      </c>
      <c r="C1174" t="s">
        <v>562</v>
      </c>
      <c r="D1174" t="s">
        <v>24338</v>
      </c>
      <c r="E1174">
        <v>1</v>
      </c>
      <c r="F1174" t="s">
        <v>9449</v>
      </c>
      <c r="G1174" t="s">
        <v>9451</v>
      </c>
      <c r="H1174">
        <v>2167</v>
      </c>
      <c r="I1174">
        <v>3</v>
      </c>
      <c r="J1174" t="str">
        <f>VLOOKUP(Table2[[#This Row],[Type Code]],Types[],2,FALSE)</f>
        <v xml:space="preserve">Airport </v>
      </c>
      <c r="K1174" t="str">
        <f>CONCATENATE(Table2[[#This Row],[Name]]," ",Table2[[#This Row],[Location Name]]," ",Table2[[#This Row],[Type Name]])</f>
        <v xml:space="preserve">Ipatinga Usiminas Airport </v>
      </c>
    </row>
    <row r="1175" spans="1:11" x14ac:dyDescent="0.25">
      <c r="A1175" t="s">
        <v>9581</v>
      </c>
      <c r="B1175" t="s">
        <v>9582</v>
      </c>
      <c r="C1175" t="s">
        <v>562</v>
      </c>
      <c r="D1175" t="s">
        <v>24338</v>
      </c>
      <c r="E1175">
        <v>1</v>
      </c>
      <c r="F1175" t="s">
        <v>9581</v>
      </c>
      <c r="H1175">
        <v>2200</v>
      </c>
      <c r="I1175">
        <v>3</v>
      </c>
      <c r="J1175" t="str">
        <f>VLOOKUP(Table2[[#This Row],[Type Code]],Types[],2,FALSE)</f>
        <v xml:space="preserve">Airport </v>
      </c>
      <c r="K1175" t="str">
        <f>CONCATENATE(Table2[[#This Row],[Name]]," ",Table2[[#This Row],[Location Name]]," ",Table2[[#This Row],[Type Name]])</f>
        <v xml:space="preserve">Itambacuri  Airport </v>
      </c>
    </row>
    <row r="1176" spans="1:11" x14ac:dyDescent="0.25">
      <c r="A1176" t="s">
        <v>9980</v>
      </c>
      <c r="B1176" t="s">
        <v>9981</v>
      </c>
      <c r="C1176" t="s">
        <v>562</v>
      </c>
      <c r="D1176" t="s">
        <v>24338</v>
      </c>
      <c r="E1176">
        <v>1</v>
      </c>
      <c r="F1176" t="s">
        <v>9983</v>
      </c>
      <c r="G1176" t="s">
        <v>9984</v>
      </c>
      <c r="I1176">
        <v>3</v>
      </c>
      <c r="J1176" t="str">
        <f>VLOOKUP(Table2[[#This Row],[Type Code]],Types[],2,FALSE)</f>
        <v xml:space="preserve">Airport </v>
      </c>
      <c r="K1176" t="str">
        <f>CONCATENATE(Table2[[#This Row],[Name]]," ",Table2[[#This Row],[Location Name]]," ",Table2[[#This Row],[Type Name]])</f>
        <v xml:space="preserve">Juiz De Fora Reg. da Zona da Mata Airport </v>
      </c>
    </row>
    <row r="1177" spans="1:11" x14ac:dyDescent="0.25">
      <c r="A1177" t="s">
        <v>9980</v>
      </c>
      <c r="B1177" t="s">
        <v>9981</v>
      </c>
      <c r="C1177" t="s">
        <v>562</v>
      </c>
      <c r="D1177" t="s">
        <v>24338</v>
      </c>
      <c r="E1177">
        <v>1</v>
      </c>
      <c r="F1177" t="s">
        <v>9980</v>
      </c>
      <c r="G1177" t="s">
        <v>9982</v>
      </c>
      <c r="H1177">
        <v>2266</v>
      </c>
      <c r="I1177">
        <v>3</v>
      </c>
      <c r="J1177" t="str">
        <f>VLOOKUP(Table2[[#This Row],[Type Code]],Types[],2,FALSE)</f>
        <v xml:space="preserve">Airport </v>
      </c>
      <c r="K1177" t="str">
        <f>CONCATENATE(Table2[[#This Row],[Name]]," ",Table2[[#This Row],[Location Name]]," ",Table2[[#This Row],[Type Name]])</f>
        <v xml:space="preserve">Juiz De Fora Francisco De Assis Airport </v>
      </c>
    </row>
    <row r="1178" spans="1:11" x14ac:dyDescent="0.25">
      <c r="A1178" t="s">
        <v>19408</v>
      </c>
      <c r="B1178" t="s">
        <v>19409</v>
      </c>
      <c r="C1178" t="s">
        <v>562</v>
      </c>
      <c r="D1178" t="s">
        <v>24338</v>
      </c>
      <c r="E1178">
        <v>1</v>
      </c>
      <c r="F1178" t="s">
        <v>19408</v>
      </c>
      <c r="I1178">
        <v>3</v>
      </c>
      <c r="J1178" t="str">
        <f>VLOOKUP(Table2[[#This Row],[Type Code]],Types[],2,FALSE)</f>
        <v xml:space="preserve">Airport </v>
      </c>
      <c r="K1178" t="str">
        <f>CONCATENATE(Table2[[#This Row],[Name]]," ",Table2[[#This Row],[Location Name]]," ",Table2[[#This Row],[Type Name]])</f>
        <v xml:space="preserve">Sao Joao Del Rei  Airport </v>
      </c>
    </row>
    <row r="1179" spans="1:11" x14ac:dyDescent="0.25">
      <c r="A1179" t="s">
        <v>19408</v>
      </c>
      <c r="B1179" t="s">
        <v>19409</v>
      </c>
      <c r="C1179" t="s">
        <v>562</v>
      </c>
      <c r="D1179" t="s">
        <v>24338</v>
      </c>
      <c r="E1179">
        <v>1</v>
      </c>
      <c r="F1179" t="s">
        <v>19410</v>
      </c>
      <c r="G1179" t="s">
        <v>26</v>
      </c>
      <c r="I1179">
        <v>1</v>
      </c>
      <c r="J1179" t="str">
        <f>VLOOKUP(Table2[[#This Row],[Type Code]],Types[],2,FALSE)</f>
        <v xml:space="preserve">Off-Line Point </v>
      </c>
      <c r="K1179" t="str">
        <f>CONCATENATE(Table2[[#This Row],[Name]]," ",Table2[[#This Row],[Location Name]]," ",Table2[[#This Row],[Type Name]])</f>
        <v xml:space="preserve">Sao Joao Del Rei Off-line Point Off-Line Point </v>
      </c>
    </row>
    <row r="1180" spans="1:11" x14ac:dyDescent="0.25">
      <c r="A1180" t="s">
        <v>9756</v>
      </c>
      <c r="B1180" t="s">
        <v>9757</v>
      </c>
      <c r="C1180" t="s">
        <v>562</v>
      </c>
      <c r="D1180" t="s">
        <v>24338</v>
      </c>
      <c r="E1180">
        <v>1</v>
      </c>
      <c r="F1180" t="s">
        <v>9756</v>
      </c>
      <c r="H1180">
        <v>2309</v>
      </c>
      <c r="I1180">
        <v>3</v>
      </c>
      <c r="J1180" t="str">
        <f>VLOOKUP(Table2[[#This Row],[Type Code]],Types[],2,FALSE)</f>
        <v xml:space="preserve">Airport </v>
      </c>
      <c r="K1180" t="str">
        <f>CONCATENATE(Table2[[#This Row],[Name]]," ",Table2[[#This Row],[Location Name]]," ",Table2[[#This Row],[Type Name]])</f>
        <v xml:space="preserve">Januaria  Airport </v>
      </c>
    </row>
    <row r="1181" spans="1:11" x14ac:dyDescent="0.25">
      <c r="A1181" t="s">
        <v>12002</v>
      </c>
      <c r="B1181" t="s">
        <v>12003</v>
      </c>
      <c r="C1181" t="s">
        <v>562</v>
      </c>
      <c r="D1181" t="s">
        <v>24338</v>
      </c>
      <c r="E1181">
        <v>1</v>
      </c>
      <c r="F1181" t="s">
        <v>12002</v>
      </c>
      <c r="I1181">
        <v>3</v>
      </c>
      <c r="J1181" t="str">
        <f>VLOOKUP(Table2[[#This Row],[Type Code]],Types[],2,FALSE)</f>
        <v xml:space="preserve">Airport </v>
      </c>
      <c r="K1181" t="str">
        <f>CONCATENATE(Table2[[#This Row],[Name]]," ",Table2[[#This Row],[Location Name]]," ",Table2[[#This Row],[Type Name]])</f>
        <v xml:space="preserve">Leopoldina  Airport </v>
      </c>
    </row>
    <row r="1182" spans="1:11" x14ac:dyDescent="0.25">
      <c r="A1182" t="s">
        <v>14282</v>
      </c>
      <c r="B1182" t="s">
        <v>14283</v>
      </c>
      <c r="C1182" t="s">
        <v>562</v>
      </c>
      <c r="D1182" t="s">
        <v>24338</v>
      </c>
      <c r="E1182">
        <v>1</v>
      </c>
      <c r="F1182" t="s">
        <v>14282</v>
      </c>
      <c r="H1182">
        <v>3262</v>
      </c>
      <c r="I1182">
        <v>3</v>
      </c>
      <c r="J1182" t="str">
        <f>VLOOKUP(Table2[[#This Row],[Type Code]],Types[],2,FALSE)</f>
        <v xml:space="preserve">Airport </v>
      </c>
      <c r="K1182" t="str">
        <f>CONCATENATE(Table2[[#This Row],[Name]]," ",Table2[[#This Row],[Location Name]]," ",Table2[[#This Row],[Type Name]])</f>
        <v xml:space="preserve">Montes Claros  Airport </v>
      </c>
    </row>
    <row r="1183" spans="1:11" x14ac:dyDescent="0.25">
      <c r="A1183" t="s">
        <v>3760</v>
      </c>
      <c r="B1183" t="s">
        <v>3761</v>
      </c>
      <c r="C1183" t="s">
        <v>562</v>
      </c>
      <c r="D1183" t="s">
        <v>24338</v>
      </c>
      <c r="E1183">
        <v>1</v>
      </c>
      <c r="F1183" t="s">
        <v>3760</v>
      </c>
      <c r="I1183">
        <v>3</v>
      </c>
      <c r="J1183" t="str">
        <f>VLOOKUP(Table2[[#This Row],[Type Code]],Types[],2,FALSE)</f>
        <v xml:space="preserve">Airport </v>
      </c>
      <c r="K1183" t="str">
        <f>CONCATENATE(Table2[[#This Row],[Name]]," ",Table2[[#This Row],[Location Name]]," ",Table2[[#This Row],[Type Name]])</f>
        <v xml:space="preserve">Cana Brava  Airport </v>
      </c>
    </row>
    <row r="1184" spans="1:11" x14ac:dyDescent="0.25">
      <c r="A1184" t="s">
        <v>14960</v>
      </c>
      <c r="B1184" t="s">
        <v>14961</v>
      </c>
      <c r="C1184" t="s">
        <v>562</v>
      </c>
      <c r="D1184" t="s">
        <v>24338</v>
      </c>
      <c r="E1184">
        <v>1</v>
      </c>
      <c r="F1184" t="s">
        <v>14960</v>
      </c>
      <c r="H1184">
        <v>3545</v>
      </c>
      <c r="I1184">
        <v>3</v>
      </c>
      <c r="J1184" t="str">
        <f>VLOOKUP(Table2[[#This Row],[Type Code]],Types[],2,FALSE)</f>
        <v xml:space="preserve">Airport </v>
      </c>
      <c r="K1184" t="str">
        <f>CONCATENATE(Table2[[#This Row],[Name]]," ",Table2[[#This Row],[Location Name]]," ",Table2[[#This Row],[Type Name]])</f>
        <v xml:space="preserve">Nanuque  Airport </v>
      </c>
    </row>
    <row r="1185" spans="1:11" x14ac:dyDescent="0.25">
      <c r="A1185" t="s">
        <v>17061</v>
      </c>
      <c r="B1185" t="s">
        <v>17062</v>
      </c>
      <c r="C1185" t="s">
        <v>562</v>
      </c>
      <c r="D1185" t="s">
        <v>24338</v>
      </c>
      <c r="E1185">
        <v>1</v>
      </c>
      <c r="F1185" t="s">
        <v>17061</v>
      </c>
      <c r="I1185">
        <v>3</v>
      </c>
      <c r="J1185" t="str">
        <f>VLOOKUP(Table2[[#This Row],[Type Code]],Types[],2,FALSE)</f>
        <v xml:space="preserve">Airport </v>
      </c>
      <c r="K1185" t="str">
        <f>CONCATENATE(Table2[[#This Row],[Name]]," ",Table2[[#This Row],[Location Name]]," ",Table2[[#This Row],[Type Name]])</f>
        <v xml:space="preserve">Pirapora  Airport </v>
      </c>
    </row>
    <row r="1186" spans="1:11" x14ac:dyDescent="0.25">
      <c r="A1186" t="s">
        <v>17152</v>
      </c>
      <c r="B1186" t="s">
        <v>17153</v>
      </c>
      <c r="C1186" t="s">
        <v>562</v>
      </c>
      <c r="D1186" t="s">
        <v>24338</v>
      </c>
      <c r="E1186">
        <v>1</v>
      </c>
      <c r="F1186" t="s">
        <v>17152</v>
      </c>
      <c r="H1186">
        <v>4013</v>
      </c>
      <c r="I1186">
        <v>3</v>
      </c>
      <c r="J1186" t="str">
        <f>VLOOKUP(Table2[[#This Row],[Type Code]],Types[],2,FALSE)</f>
        <v xml:space="preserve">Airport </v>
      </c>
      <c r="K1186" t="str">
        <f>CONCATENATE(Table2[[#This Row],[Name]]," ",Table2[[#This Row],[Location Name]]," ",Table2[[#This Row],[Type Name]])</f>
        <v xml:space="preserve">Pocos De Caldas  Airport </v>
      </c>
    </row>
    <row r="1187" spans="1:11" x14ac:dyDescent="0.25">
      <c r="A1187" t="s">
        <v>17499</v>
      </c>
      <c r="B1187" t="s">
        <v>17500</v>
      </c>
      <c r="C1187" t="s">
        <v>562</v>
      </c>
      <c r="D1187" t="s">
        <v>24338</v>
      </c>
      <c r="E1187">
        <v>1</v>
      </c>
      <c r="F1187" t="s">
        <v>17499</v>
      </c>
      <c r="I1187">
        <v>3</v>
      </c>
      <c r="J1187" t="str">
        <f>VLOOKUP(Table2[[#This Row],[Type Code]],Types[],2,FALSE)</f>
        <v xml:space="preserve">Airport </v>
      </c>
      <c r="K1187" t="str">
        <f>CONCATENATE(Table2[[#This Row],[Name]]," ",Table2[[#This Row],[Location Name]]," ",Table2[[#This Row],[Type Name]])</f>
        <v xml:space="preserve">Pouso Alegre  Airport </v>
      </c>
    </row>
    <row r="1188" spans="1:11" x14ac:dyDescent="0.25">
      <c r="A1188" t="s">
        <v>16680</v>
      </c>
      <c r="B1188" t="s">
        <v>16681</v>
      </c>
      <c r="C1188" t="s">
        <v>562</v>
      </c>
      <c r="D1188" t="s">
        <v>24338</v>
      </c>
      <c r="E1188">
        <v>1</v>
      </c>
      <c r="F1188" t="s">
        <v>16680</v>
      </c>
      <c r="I1188">
        <v>3</v>
      </c>
      <c r="J1188" t="str">
        <f>VLOOKUP(Table2[[#This Row],[Type Code]],Types[],2,FALSE)</f>
        <v xml:space="preserve">Airport </v>
      </c>
      <c r="K1188" t="str">
        <f>CONCATENATE(Table2[[#This Row],[Name]]," ",Table2[[#This Row],[Location Name]]," ",Table2[[#This Row],[Type Name]])</f>
        <v xml:space="preserve">Passos  Airport </v>
      </c>
    </row>
    <row r="1189" spans="1:11" x14ac:dyDescent="0.25">
      <c r="A1189" t="s">
        <v>1940</v>
      </c>
      <c r="B1189" t="s">
        <v>1941</v>
      </c>
      <c r="C1189" t="s">
        <v>562</v>
      </c>
      <c r="D1189" t="s">
        <v>24338</v>
      </c>
      <c r="E1189">
        <v>1</v>
      </c>
      <c r="F1189" t="s">
        <v>1940</v>
      </c>
      <c r="G1189" t="s">
        <v>26</v>
      </c>
      <c r="I1189">
        <v>1</v>
      </c>
      <c r="J1189" t="str">
        <f>VLOOKUP(Table2[[#This Row],[Type Code]],Types[],2,FALSE)</f>
        <v xml:space="preserve">Off-Line Point </v>
      </c>
      <c r="K1189" t="str">
        <f>CONCATENATE(Table2[[#This Row],[Name]]," ",Table2[[#This Row],[Location Name]]," ",Table2[[#This Row],[Type Name]])</f>
        <v xml:space="preserve">Barbacena Off-line Point Off-Line Point </v>
      </c>
    </row>
    <row r="1190" spans="1:11" x14ac:dyDescent="0.25">
      <c r="A1190" t="s">
        <v>2533</v>
      </c>
      <c r="B1190" t="s">
        <v>2534</v>
      </c>
      <c r="C1190" t="s">
        <v>562</v>
      </c>
      <c r="D1190" t="s">
        <v>24338</v>
      </c>
      <c r="E1190">
        <v>1</v>
      </c>
      <c r="F1190" t="s">
        <v>2533</v>
      </c>
      <c r="G1190" t="s">
        <v>26</v>
      </c>
      <c r="I1190">
        <v>1</v>
      </c>
      <c r="J1190" t="str">
        <f>VLOOKUP(Table2[[#This Row],[Type Code]],Types[],2,FALSE)</f>
        <v xml:space="preserve">Off-Line Point </v>
      </c>
      <c r="K1190" t="str">
        <f>CONCATENATE(Table2[[#This Row],[Name]]," ",Table2[[#This Row],[Location Name]]," ",Table2[[#This Row],[Type Name]])</f>
        <v xml:space="preserve">Betim Off-line Point Off-Line Point </v>
      </c>
    </row>
    <row r="1191" spans="1:11" x14ac:dyDescent="0.25">
      <c r="A1191" t="s">
        <v>4017</v>
      </c>
      <c r="B1191" t="s">
        <v>4018</v>
      </c>
      <c r="C1191" t="s">
        <v>562</v>
      </c>
      <c r="D1191" t="s">
        <v>24338</v>
      </c>
      <c r="E1191">
        <v>1</v>
      </c>
      <c r="F1191" t="s">
        <v>4017</v>
      </c>
      <c r="G1191" t="s">
        <v>26</v>
      </c>
      <c r="I1191">
        <v>1</v>
      </c>
      <c r="J1191" t="str">
        <f>VLOOKUP(Table2[[#This Row],[Type Code]],Types[],2,FALSE)</f>
        <v xml:space="preserve">Off-Line Point </v>
      </c>
      <c r="K1191" t="str">
        <f>CONCATENATE(Table2[[#This Row],[Name]]," ",Table2[[#This Row],[Location Name]]," ",Table2[[#This Row],[Type Name]])</f>
        <v xml:space="preserve">Cataguases Off-line Point Off-Line Point </v>
      </c>
    </row>
    <row r="1192" spans="1:11" x14ac:dyDescent="0.25">
      <c r="A1192" t="s">
        <v>4925</v>
      </c>
      <c r="B1192" t="s">
        <v>4926</v>
      </c>
      <c r="C1192" t="s">
        <v>562</v>
      </c>
      <c r="D1192" t="s">
        <v>24338</v>
      </c>
      <c r="E1192">
        <v>1</v>
      </c>
      <c r="F1192" t="s">
        <v>4925</v>
      </c>
      <c r="G1192" t="s">
        <v>26</v>
      </c>
      <c r="I1192">
        <v>1</v>
      </c>
      <c r="J1192" t="str">
        <f>VLOOKUP(Table2[[#This Row],[Type Code]],Types[],2,FALSE)</f>
        <v xml:space="preserve">Off-Line Point </v>
      </c>
      <c r="K1192" t="str">
        <f>CONCATENATE(Table2[[#This Row],[Name]]," ",Table2[[#This Row],[Location Name]]," ",Table2[[#This Row],[Type Name]])</f>
        <v xml:space="preserve">Conselheiro Lafaiete Off-line Point Off-Line Point </v>
      </c>
    </row>
    <row r="1193" spans="1:11" x14ac:dyDescent="0.25">
      <c r="A1193" t="s">
        <v>9579</v>
      </c>
      <c r="B1193" t="s">
        <v>9580</v>
      </c>
      <c r="C1193" t="s">
        <v>562</v>
      </c>
      <c r="D1193" t="s">
        <v>24338</v>
      </c>
      <c r="E1193">
        <v>1</v>
      </c>
      <c r="F1193" t="s">
        <v>9579</v>
      </c>
      <c r="G1193" t="s">
        <v>26</v>
      </c>
      <c r="I1193">
        <v>1</v>
      </c>
      <c r="J1193" t="str">
        <f>VLOOKUP(Table2[[#This Row],[Type Code]],Types[],2,FALSE)</f>
        <v xml:space="preserve">Off-Line Point </v>
      </c>
      <c r="K1193" t="str">
        <f>CONCATENATE(Table2[[#This Row],[Name]]," ",Table2[[#This Row],[Location Name]]," ",Table2[[#This Row],[Type Name]])</f>
        <v xml:space="preserve">Itajuba Off-line Point Off-Line Point </v>
      </c>
    </row>
    <row r="1194" spans="1:11" x14ac:dyDescent="0.25">
      <c r="A1194" t="s">
        <v>19803</v>
      </c>
      <c r="B1194" t="s">
        <v>19804</v>
      </c>
      <c r="C1194" t="s">
        <v>562</v>
      </c>
      <c r="D1194" t="s">
        <v>24338</v>
      </c>
      <c r="E1194">
        <v>1</v>
      </c>
      <c r="F1194" t="s">
        <v>19803</v>
      </c>
      <c r="G1194" t="s">
        <v>26</v>
      </c>
      <c r="I1194">
        <v>1</v>
      </c>
      <c r="J1194" t="str">
        <f>VLOOKUP(Table2[[#This Row],[Type Code]],Types[],2,FALSE)</f>
        <v xml:space="preserve">Off-Line Point </v>
      </c>
      <c r="K1194" t="str">
        <f>CONCATENATE(Table2[[#This Row],[Name]]," ",Table2[[#This Row],[Location Name]]," ",Table2[[#This Row],[Type Name]])</f>
        <v xml:space="preserve">Sete Lagoas Off-line Point Off-Line Point </v>
      </c>
    </row>
    <row r="1195" spans="1:11" x14ac:dyDescent="0.25">
      <c r="A1195" t="s">
        <v>9593</v>
      </c>
      <c r="B1195" t="s">
        <v>9594</v>
      </c>
      <c r="C1195" t="s">
        <v>562</v>
      </c>
      <c r="D1195" t="s">
        <v>24338</v>
      </c>
      <c r="E1195">
        <v>1</v>
      </c>
      <c r="F1195" t="s">
        <v>9593</v>
      </c>
      <c r="G1195" t="s">
        <v>26</v>
      </c>
      <c r="I1195">
        <v>1</v>
      </c>
      <c r="J1195" t="str">
        <f>VLOOKUP(Table2[[#This Row],[Type Code]],Types[],2,FALSE)</f>
        <v xml:space="preserve">Off-Line Point </v>
      </c>
      <c r="K1195" t="str">
        <f>CONCATENATE(Table2[[#This Row],[Name]]," ",Table2[[#This Row],[Location Name]]," ",Table2[[#This Row],[Type Name]])</f>
        <v xml:space="preserve">Itauna Off-line Point Off-Line Point </v>
      </c>
    </row>
    <row r="1196" spans="1:11" x14ac:dyDescent="0.25">
      <c r="A1196" t="s">
        <v>22182</v>
      </c>
      <c r="B1196" t="s">
        <v>22183</v>
      </c>
      <c r="C1196" t="s">
        <v>562</v>
      </c>
      <c r="D1196" t="s">
        <v>24338</v>
      </c>
      <c r="E1196">
        <v>1</v>
      </c>
      <c r="F1196" t="s">
        <v>22182</v>
      </c>
      <c r="G1196" t="s">
        <v>26</v>
      </c>
      <c r="I1196">
        <v>1</v>
      </c>
      <c r="J1196" t="str">
        <f>VLOOKUP(Table2[[#This Row],[Type Code]],Types[],2,FALSE)</f>
        <v xml:space="preserve">Off-Line Point </v>
      </c>
      <c r="K1196" t="str">
        <f>CONCATENATE(Table2[[#This Row],[Name]]," ",Table2[[#This Row],[Location Name]]," ",Table2[[#This Row],[Type Name]])</f>
        <v xml:space="preserve">Tres Coracoes Off-line Point Off-Line Point </v>
      </c>
    </row>
    <row r="1197" spans="1:11" x14ac:dyDescent="0.25">
      <c r="A1197" t="s">
        <v>11851</v>
      </c>
      <c r="B1197" t="s">
        <v>11852</v>
      </c>
      <c r="C1197" t="s">
        <v>562</v>
      </c>
      <c r="D1197" t="s">
        <v>24338</v>
      </c>
      <c r="E1197">
        <v>1</v>
      </c>
      <c r="F1197" t="s">
        <v>11851</v>
      </c>
      <c r="G1197" t="s">
        <v>26</v>
      </c>
      <c r="I1197">
        <v>1</v>
      </c>
      <c r="J1197" t="str">
        <f>VLOOKUP(Table2[[#This Row],[Type Code]],Types[],2,FALSE)</f>
        <v xml:space="preserve">Off-Line Point </v>
      </c>
      <c r="K1197" t="str">
        <f>CONCATENATE(Table2[[#This Row],[Name]]," ",Table2[[#This Row],[Location Name]]," ",Table2[[#This Row],[Type Name]])</f>
        <v xml:space="preserve">Lavras Off-line Point Off-Line Point </v>
      </c>
    </row>
    <row r="1198" spans="1:11" x14ac:dyDescent="0.25">
      <c r="A1198" t="s">
        <v>16700</v>
      </c>
      <c r="B1198" t="s">
        <v>16701</v>
      </c>
      <c r="C1198" t="s">
        <v>562</v>
      </c>
      <c r="D1198" t="s">
        <v>24338</v>
      </c>
      <c r="E1198">
        <v>1</v>
      </c>
      <c r="F1198" t="s">
        <v>16702</v>
      </c>
      <c r="I1198">
        <v>3</v>
      </c>
      <c r="J1198" t="str">
        <f>VLOOKUP(Table2[[#This Row],[Type Code]],Types[],2,FALSE)</f>
        <v xml:space="preserve">Airport </v>
      </c>
      <c r="K1198" t="str">
        <f>CONCATENATE(Table2[[#This Row],[Name]]," ",Table2[[#This Row],[Location Name]]," ",Table2[[#This Row],[Type Name]])</f>
        <v xml:space="preserve">Patos De Minas  Airport </v>
      </c>
    </row>
    <row r="1199" spans="1:11" x14ac:dyDescent="0.25">
      <c r="A1199" t="s">
        <v>875</v>
      </c>
      <c r="B1199" t="s">
        <v>876</v>
      </c>
      <c r="C1199" t="s">
        <v>562</v>
      </c>
      <c r="D1199" t="s">
        <v>24338</v>
      </c>
      <c r="E1199">
        <v>1</v>
      </c>
      <c r="F1199" t="s">
        <v>875</v>
      </c>
      <c r="G1199" t="s">
        <v>26</v>
      </c>
      <c r="I1199">
        <v>1</v>
      </c>
      <c r="J1199" t="str">
        <f>VLOOKUP(Table2[[#This Row],[Type Code]],Types[],2,FALSE)</f>
        <v xml:space="preserve">Off-Line Point </v>
      </c>
      <c r="K1199" t="str">
        <f>CONCATENATE(Table2[[#This Row],[Name]]," ",Table2[[#This Row],[Location Name]]," ",Table2[[#This Row],[Type Name]])</f>
        <v xml:space="preserve">Andradas Off-line Point Off-Line Point </v>
      </c>
    </row>
    <row r="1200" spans="1:11" x14ac:dyDescent="0.25">
      <c r="A1200" t="s">
        <v>1181</v>
      </c>
      <c r="B1200" t="s">
        <v>1182</v>
      </c>
      <c r="C1200" t="s">
        <v>562</v>
      </c>
      <c r="D1200" t="s">
        <v>24338</v>
      </c>
      <c r="E1200">
        <v>1</v>
      </c>
      <c r="F1200" t="s">
        <v>1181</v>
      </c>
      <c r="G1200" t="s">
        <v>26</v>
      </c>
      <c r="I1200">
        <v>1</v>
      </c>
      <c r="J1200" t="str">
        <f>VLOOKUP(Table2[[#This Row],[Type Code]],Types[],2,FALSE)</f>
        <v xml:space="preserve">Off-Line Point </v>
      </c>
      <c r="K1200" t="str">
        <f>CONCATENATE(Table2[[#This Row],[Name]]," ",Table2[[#This Row],[Location Name]]," ",Table2[[#This Row],[Type Name]])</f>
        <v xml:space="preserve">Arcos Off-line Point Off-Line Point </v>
      </c>
    </row>
    <row r="1201" spans="1:11" x14ac:dyDescent="0.25">
      <c r="A1201" t="s">
        <v>3875</v>
      </c>
      <c r="B1201" t="s">
        <v>3876</v>
      </c>
      <c r="C1201" t="s">
        <v>562</v>
      </c>
      <c r="D1201" t="s">
        <v>24338</v>
      </c>
      <c r="E1201">
        <v>1</v>
      </c>
      <c r="F1201" t="s">
        <v>3875</v>
      </c>
      <c r="G1201" t="s">
        <v>26</v>
      </c>
      <c r="I1201">
        <v>1</v>
      </c>
      <c r="J1201" t="str">
        <f>VLOOKUP(Table2[[#This Row],[Type Code]],Types[],2,FALSE)</f>
        <v xml:space="preserve">Off-Line Point </v>
      </c>
      <c r="K1201" t="str">
        <f>CONCATENATE(Table2[[#This Row],[Name]]," ",Table2[[#This Row],[Location Name]]," ",Table2[[#This Row],[Type Name]])</f>
        <v xml:space="preserve">Caratinga Off-line Point Off-Line Point </v>
      </c>
    </row>
    <row r="1202" spans="1:11" x14ac:dyDescent="0.25">
      <c r="A1202" t="s">
        <v>14716</v>
      </c>
      <c r="B1202" t="s">
        <v>14717</v>
      </c>
      <c r="C1202" t="s">
        <v>562</v>
      </c>
      <c r="D1202" t="s">
        <v>24338</v>
      </c>
      <c r="E1202">
        <v>1</v>
      </c>
      <c r="F1202" t="s">
        <v>14716</v>
      </c>
      <c r="G1202" t="s">
        <v>26</v>
      </c>
      <c r="I1202">
        <v>1</v>
      </c>
      <c r="J1202" t="str">
        <f>VLOOKUP(Table2[[#This Row],[Type Code]],Types[],2,FALSE)</f>
        <v xml:space="preserve">Off-Line Point </v>
      </c>
      <c r="K1202" t="str">
        <f>CONCATENATE(Table2[[#This Row],[Name]]," ",Table2[[#This Row],[Location Name]]," ",Table2[[#This Row],[Type Name]])</f>
        <v xml:space="preserve">Muriae Off-line Point Off-Line Point </v>
      </c>
    </row>
    <row r="1203" spans="1:11" x14ac:dyDescent="0.25">
      <c r="A1203" t="s">
        <v>22966</v>
      </c>
      <c r="B1203" t="s">
        <v>22967</v>
      </c>
      <c r="C1203" t="s">
        <v>562</v>
      </c>
      <c r="D1203" t="s">
        <v>24338</v>
      </c>
      <c r="E1203">
        <v>1</v>
      </c>
      <c r="F1203" t="s">
        <v>22966</v>
      </c>
      <c r="G1203" t="s">
        <v>26</v>
      </c>
      <c r="I1203">
        <v>1</v>
      </c>
      <c r="J1203" t="str">
        <f>VLOOKUP(Table2[[#This Row],[Type Code]],Types[],2,FALSE)</f>
        <v xml:space="preserve">Off-Line Point </v>
      </c>
      <c r="K1203" t="str">
        <f>CONCATENATE(Table2[[#This Row],[Name]]," ",Table2[[#This Row],[Location Name]]," ",Table2[[#This Row],[Type Name]])</f>
        <v xml:space="preserve">Vicosa Off-line Point Off-Line Point </v>
      </c>
    </row>
    <row r="1204" spans="1:11" x14ac:dyDescent="0.25">
      <c r="A1204" t="s">
        <v>560</v>
      </c>
      <c r="B1204" t="s">
        <v>561</v>
      </c>
      <c r="C1204" t="s">
        <v>562</v>
      </c>
      <c r="D1204" t="s">
        <v>24338</v>
      </c>
      <c r="E1204">
        <v>1</v>
      </c>
      <c r="F1204" t="s">
        <v>560</v>
      </c>
      <c r="G1204" t="s">
        <v>26</v>
      </c>
      <c r="I1204">
        <v>1</v>
      </c>
      <c r="J1204" t="str">
        <f>VLOOKUP(Table2[[#This Row],[Type Code]],Types[],2,FALSE)</f>
        <v xml:space="preserve">Off-Line Point </v>
      </c>
      <c r="K1204" t="str">
        <f>CONCATENATE(Table2[[#This Row],[Name]]," ",Table2[[#This Row],[Location Name]]," ",Table2[[#This Row],[Type Name]])</f>
        <v xml:space="preserve">Alfenas Off-line Point Off-Line Point </v>
      </c>
    </row>
    <row r="1205" spans="1:11" x14ac:dyDescent="0.25">
      <c r="A1205" t="s">
        <v>19421</v>
      </c>
      <c r="B1205" t="s">
        <v>19422</v>
      </c>
      <c r="C1205" t="s">
        <v>562</v>
      </c>
      <c r="D1205" t="s">
        <v>24338</v>
      </c>
      <c r="E1205">
        <v>1</v>
      </c>
      <c r="F1205" t="s">
        <v>19421</v>
      </c>
      <c r="I1205">
        <v>3</v>
      </c>
      <c r="J1205" t="str">
        <f>VLOOKUP(Table2[[#This Row],[Type Code]],Types[],2,FALSE)</f>
        <v xml:space="preserve">Airport </v>
      </c>
      <c r="K1205" t="str">
        <f>CONCATENATE(Table2[[#This Row],[Name]]," ",Table2[[#This Row],[Location Name]]," ",Table2[[#This Row],[Type Name]])</f>
        <v xml:space="preserve">Sao Lourenco  Airport </v>
      </c>
    </row>
    <row r="1206" spans="1:11" x14ac:dyDescent="0.25">
      <c r="A1206" t="s">
        <v>21626</v>
      </c>
      <c r="B1206" t="s">
        <v>21627</v>
      </c>
      <c r="C1206" t="s">
        <v>562</v>
      </c>
      <c r="D1206" t="s">
        <v>24338</v>
      </c>
      <c r="E1206">
        <v>1</v>
      </c>
      <c r="F1206" t="s">
        <v>21626</v>
      </c>
      <c r="I1206">
        <v>3</v>
      </c>
      <c r="J1206" t="str">
        <f>VLOOKUP(Table2[[#This Row],[Type Code]],Types[],2,FALSE)</f>
        <v xml:space="preserve">Airport </v>
      </c>
      <c r="K1206" t="str">
        <f>CONCATENATE(Table2[[#This Row],[Name]]," ",Table2[[#This Row],[Location Name]]," ",Table2[[#This Row],[Type Name]])</f>
        <v xml:space="preserve">Teofilo Otoni  Airport </v>
      </c>
    </row>
    <row r="1207" spans="1:11" x14ac:dyDescent="0.25">
      <c r="A1207" t="s">
        <v>22470</v>
      </c>
      <c r="B1207" t="s">
        <v>22471</v>
      </c>
      <c r="C1207" t="s">
        <v>562</v>
      </c>
      <c r="D1207" t="s">
        <v>24338</v>
      </c>
      <c r="E1207">
        <v>1</v>
      </c>
      <c r="F1207" t="s">
        <v>22470</v>
      </c>
      <c r="H1207">
        <v>5139</v>
      </c>
      <c r="I1207">
        <v>3</v>
      </c>
      <c r="J1207" t="str">
        <f>VLOOKUP(Table2[[#This Row],[Type Code]],Types[],2,FALSE)</f>
        <v xml:space="preserve">Airport </v>
      </c>
      <c r="K1207" t="str">
        <f>CONCATENATE(Table2[[#This Row],[Name]]," ",Table2[[#This Row],[Location Name]]," ",Table2[[#This Row],[Type Name]])</f>
        <v xml:space="preserve">Uberaba  Airport </v>
      </c>
    </row>
    <row r="1208" spans="1:11" x14ac:dyDescent="0.25">
      <c r="A1208" t="s">
        <v>22472</v>
      </c>
      <c r="B1208" t="s">
        <v>22473</v>
      </c>
      <c r="C1208" t="s">
        <v>562</v>
      </c>
      <c r="D1208" t="s">
        <v>24338</v>
      </c>
      <c r="E1208">
        <v>1</v>
      </c>
      <c r="F1208" t="s">
        <v>22472</v>
      </c>
      <c r="G1208" t="s">
        <v>22474</v>
      </c>
      <c r="H1208">
        <v>5148</v>
      </c>
      <c r="I1208">
        <v>3</v>
      </c>
      <c r="J1208" t="str">
        <f>VLOOKUP(Table2[[#This Row],[Type Code]],Types[],2,FALSE)</f>
        <v xml:space="preserve">Airport </v>
      </c>
      <c r="K1208" t="str">
        <f>CONCATENATE(Table2[[#This Row],[Name]]," ",Table2[[#This Row],[Location Name]]," ",Table2[[#This Row],[Type Name]])</f>
        <v xml:space="preserve">Uberlandia Tn Cl Av C.Bombonato Airport </v>
      </c>
    </row>
    <row r="1209" spans="1:11" x14ac:dyDescent="0.25">
      <c r="A1209" t="s">
        <v>22863</v>
      </c>
      <c r="B1209" t="s">
        <v>22864</v>
      </c>
      <c r="C1209" t="s">
        <v>562</v>
      </c>
      <c r="D1209" t="s">
        <v>24338</v>
      </c>
      <c r="E1209">
        <v>1</v>
      </c>
      <c r="F1209" t="s">
        <v>22863</v>
      </c>
      <c r="G1209" t="s">
        <v>22865</v>
      </c>
      <c r="H1209">
        <v>5241</v>
      </c>
      <c r="I1209">
        <v>3</v>
      </c>
      <c r="J1209" t="str">
        <f>VLOOKUP(Table2[[#This Row],[Type Code]],Types[],2,FALSE)</f>
        <v xml:space="preserve">Airport </v>
      </c>
      <c r="K1209" t="str">
        <f>CONCATENATE(Table2[[#This Row],[Name]]," ",Table2[[#This Row],[Location Name]]," ",Table2[[#This Row],[Type Name]])</f>
        <v xml:space="preserve">Varginha Maj. Brig. Trompowsky Airport </v>
      </c>
    </row>
    <row r="1210" spans="1:11" x14ac:dyDescent="0.25">
      <c r="A1210" t="s">
        <v>14256</v>
      </c>
      <c r="B1210" t="s">
        <v>14257</v>
      </c>
      <c r="C1210" t="s">
        <v>562</v>
      </c>
      <c r="D1210" t="s">
        <v>24338</v>
      </c>
      <c r="E1210">
        <v>1</v>
      </c>
      <c r="F1210" t="s">
        <v>14256</v>
      </c>
      <c r="G1210" t="s">
        <v>26</v>
      </c>
      <c r="I1210">
        <v>1</v>
      </c>
      <c r="J1210" t="str">
        <f>VLOOKUP(Table2[[#This Row],[Type Code]],Types[],2,FALSE)</f>
        <v xml:space="preserve">Off-Line Point </v>
      </c>
      <c r="K1210" t="str">
        <f>CONCATENATE(Table2[[#This Row],[Name]]," ",Table2[[#This Row],[Location Name]]," ",Table2[[#This Row],[Type Name]])</f>
        <v xml:space="preserve">Monte Siao Off-line Point Off-Line Point </v>
      </c>
    </row>
    <row r="1211" spans="1:11" x14ac:dyDescent="0.25">
      <c r="A1211" t="s">
        <v>2958</v>
      </c>
      <c r="B1211" t="s">
        <v>2959</v>
      </c>
      <c r="C1211" t="s">
        <v>934</v>
      </c>
      <c r="D1211" t="s">
        <v>24338</v>
      </c>
      <c r="E1211">
        <v>2</v>
      </c>
      <c r="F1211" t="s">
        <v>2958</v>
      </c>
      <c r="I1211">
        <v>3</v>
      </c>
      <c r="J1211" t="str">
        <f>VLOOKUP(Table2[[#This Row],[Type Code]],Types[],2,FALSE)</f>
        <v xml:space="preserve">Airport </v>
      </c>
      <c r="K1211" t="str">
        <f>CONCATENATE(Table2[[#This Row],[Name]]," ",Table2[[#This Row],[Location Name]]," ",Table2[[#This Row],[Type Name]])</f>
        <v xml:space="preserve">Bonito  Airport </v>
      </c>
    </row>
    <row r="1212" spans="1:11" x14ac:dyDescent="0.25">
      <c r="A1212" t="s">
        <v>3746</v>
      </c>
      <c r="B1212" t="s">
        <v>3747</v>
      </c>
      <c r="C1212" t="s">
        <v>934</v>
      </c>
      <c r="D1212" t="s">
        <v>24338</v>
      </c>
      <c r="E1212">
        <v>2</v>
      </c>
      <c r="F1212" t="s">
        <v>3746</v>
      </c>
      <c r="G1212" t="s">
        <v>3748</v>
      </c>
      <c r="H1212">
        <v>886</v>
      </c>
      <c r="I1212">
        <v>3</v>
      </c>
      <c r="J1212" t="str">
        <f>VLOOKUP(Table2[[#This Row],[Type Code]],Types[],2,FALSE)</f>
        <v xml:space="preserve">Airport </v>
      </c>
      <c r="K1212" t="str">
        <f>CONCATENATE(Table2[[#This Row],[Name]]," ",Table2[[#This Row],[Location Name]]," ",Table2[[#This Row],[Type Name]])</f>
        <v xml:space="preserve">Campo Grande Internacional Airport </v>
      </c>
    </row>
    <row r="1213" spans="1:11" x14ac:dyDescent="0.25">
      <c r="A1213" t="s">
        <v>5065</v>
      </c>
      <c r="B1213" t="s">
        <v>5066</v>
      </c>
      <c r="C1213" t="s">
        <v>934</v>
      </c>
      <c r="D1213" t="s">
        <v>24338</v>
      </c>
      <c r="E1213">
        <v>2</v>
      </c>
      <c r="F1213" t="s">
        <v>5065</v>
      </c>
      <c r="G1213" t="s">
        <v>3748</v>
      </c>
      <c r="I1213">
        <v>3</v>
      </c>
      <c r="J1213" t="str">
        <f>VLOOKUP(Table2[[#This Row],[Type Code]],Types[],2,FALSE)</f>
        <v xml:space="preserve">Airport </v>
      </c>
      <c r="K1213" t="str">
        <f>CONCATENATE(Table2[[#This Row],[Name]]," ",Table2[[#This Row],[Location Name]]," ",Table2[[#This Row],[Type Name]])</f>
        <v xml:space="preserve">Corumba Internacional Airport </v>
      </c>
    </row>
    <row r="1214" spans="1:11" x14ac:dyDescent="0.25">
      <c r="A1214" t="s">
        <v>3984</v>
      </c>
      <c r="B1214" t="s">
        <v>3985</v>
      </c>
      <c r="C1214" t="s">
        <v>934</v>
      </c>
      <c r="D1214" t="s">
        <v>24338</v>
      </c>
      <c r="E1214">
        <v>2</v>
      </c>
      <c r="F1214" t="s">
        <v>3984</v>
      </c>
      <c r="I1214">
        <v>3</v>
      </c>
      <c r="J1214" t="str">
        <f>VLOOKUP(Table2[[#This Row],[Type Code]],Types[],2,FALSE)</f>
        <v xml:space="preserve">Airport </v>
      </c>
      <c r="K1214" t="str">
        <f>CONCATENATE(Table2[[#This Row],[Name]]," ",Table2[[#This Row],[Location Name]]," ",Table2[[#This Row],[Type Name]])</f>
        <v xml:space="preserve">Cassilandia  Airport </v>
      </c>
    </row>
    <row r="1215" spans="1:11" x14ac:dyDescent="0.25">
      <c r="A1215" t="s">
        <v>5947</v>
      </c>
      <c r="B1215" t="s">
        <v>5948</v>
      </c>
      <c r="C1215" t="s">
        <v>934</v>
      </c>
      <c r="D1215" t="s">
        <v>24338</v>
      </c>
      <c r="E1215">
        <v>2</v>
      </c>
      <c r="F1215" t="s">
        <v>5947</v>
      </c>
      <c r="H1215">
        <v>1275</v>
      </c>
      <c r="I1215">
        <v>3</v>
      </c>
      <c r="J1215" t="str">
        <f>VLOOKUP(Table2[[#This Row],[Type Code]],Types[],2,FALSE)</f>
        <v xml:space="preserve">Airport </v>
      </c>
      <c r="K1215" t="str">
        <f>CONCATENATE(Table2[[#This Row],[Name]]," ",Table2[[#This Row],[Location Name]]," ",Table2[[#This Row],[Type Name]])</f>
        <v xml:space="preserve">Dourados  Airport </v>
      </c>
    </row>
    <row r="1216" spans="1:11" x14ac:dyDescent="0.25">
      <c r="A1216" t="s">
        <v>9286</v>
      </c>
      <c r="B1216" t="s">
        <v>9287</v>
      </c>
      <c r="C1216" t="s">
        <v>934</v>
      </c>
      <c r="D1216" t="s">
        <v>24338</v>
      </c>
      <c r="E1216">
        <v>2</v>
      </c>
      <c r="F1216" t="s">
        <v>9286</v>
      </c>
      <c r="I1216">
        <v>3</v>
      </c>
      <c r="J1216" t="str">
        <f>VLOOKUP(Table2[[#This Row],[Type Code]],Types[],2,FALSE)</f>
        <v xml:space="preserve">Airport </v>
      </c>
      <c r="K1216" t="str">
        <f>CONCATENATE(Table2[[#This Row],[Name]]," ",Table2[[#This Row],[Location Name]]," ",Table2[[#This Row],[Type Name]])</f>
        <v xml:space="preserve">Ilha Solteira  Airport </v>
      </c>
    </row>
    <row r="1217" spans="1:11" x14ac:dyDescent="0.25">
      <c r="A1217" t="s">
        <v>16561</v>
      </c>
      <c r="B1217" t="s">
        <v>16562</v>
      </c>
      <c r="C1217" t="s">
        <v>934</v>
      </c>
      <c r="D1217" t="s">
        <v>24338</v>
      </c>
      <c r="E1217">
        <v>2</v>
      </c>
      <c r="F1217" t="s">
        <v>16561</v>
      </c>
      <c r="H1217">
        <v>3827</v>
      </c>
      <c r="I1217">
        <v>3</v>
      </c>
      <c r="J1217" t="str">
        <f>VLOOKUP(Table2[[#This Row],[Type Code]],Types[],2,FALSE)</f>
        <v xml:space="preserve">Airport </v>
      </c>
      <c r="K1217" t="str">
        <f>CONCATENATE(Table2[[#This Row],[Name]]," ",Table2[[#This Row],[Location Name]]," ",Table2[[#This Row],[Type Name]])</f>
        <v xml:space="preserve">Paranaiba  Airport </v>
      </c>
    </row>
    <row r="1218" spans="1:11" x14ac:dyDescent="0.25">
      <c r="A1218" t="s">
        <v>17233</v>
      </c>
      <c r="B1218" t="s">
        <v>17234</v>
      </c>
      <c r="C1218" t="s">
        <v>934</v>
      </c>
      <c r="D1218" t="s">
        <v>24338</v>
      </c>
      <c r="E1218">
        <v>2</v>
      </c>
      <c r="F1218" t="s">
        <v>17233</v>
      </c>
      <c r="G1218" t="s">
        <v>122</v>
      </c>
      <c r="H1218">
        <v>3969</v>
      </c>
      <c r="I1218">
        <v>3</v>
      </c>
      <c r="J1218" t="str">
        <f>VLOOKUP(Table2[[#This Row],[Type Code]],Types[],2,FALSE)</f>
        <v xml:space="preserve">Airport </v>
      </c>
      <c r="K1218" t="str">
        <f>CONCATENATE(Table2[[#This Row],[Name]]," ",Table2[[#This Row],[Location Name]]," ",Table2[[#This Row],[Type Name]])</f>
        <v xml:space="preserve">Ponta Pora International Airport </v>
      </c>
    </row>
    <row r="1219" spans="1:11" x14ac:dyDescent="0.25">
      <c r="A1219" t="s">
        <v>646</v>
      </c>
      <c r="B1219" t="s">
        <v>647</v>
      </c>
      <c r="C1219" t="s">
        <v>648</v>
      </c>
      <c r="D1219" t="s">
        <v>24338</v>
      </c>
      <c r="E1219">
        <v>2</v>
      </c>
      <c r="F1219" t="s">
        <v>646</v>
      </c>
      <c r="I1219">
        <v>3</v>
      </c>
      <c r="J1219" t="str">
        <f>VLOOKUP(Table2[[#This Row],[Type Code]],Types[],2,FALSE)</f>
        <v xml:space="preserve">Airport </v>
      </c>
      <c r="K1219" t="str">
        <f>CONCATENATE(Table2[[#This Row],[Name]]," ",Table2[[#This Row],[Location Name]]," ",Table2[[#This Row],[Type Name]])</f>
        <v xml:space="preserve">Alta Floresta  Airport </v>
      </c>
    </row>
    <row r="1220" spans="1:11" x14ac:dyDescent="0.25">
      <c r="A1220" t="s">
        <v>1216</v>
      </c>
      <c r="B1220" t="s">
        <v>1217</v>
      </c>
      <c r="C1220" t="s">
        <v>648</v>
      </c>
      <c r="D1220" t="s">
        <v>24338</v>
      </c>
      <c r="E1220">
        <v>2</v>
      </c>
      <c r="F1220" t="s">
        <v>1216</v>
      </c>
      <c r="I1220">
        <v>3</v>
      </c>
      <c r="J1220" t="str">
        <f>VLOOKUP(Table2[[#This Row],[Type Code]],Types[],2,FALSE)</f>
        <v xml:space="preserve">Airport </v>
      </c>
      <c r="K1220" t="str">
        <f>CONCATENATE(Table2[[#This Row],[Name]]," ",Table2[[#This Row],[Location Name]]," ",Table2[[#This Row],[Type Name]])</f>
        <v xml:space="preserve">Aripuana  Airport </v>
      </c>
    </row>
    <row r="1221" spans="1:11" x14ac:dyDescent="0.25">
      <c r="A1221" t="s">
        <v>9591</v>
      </c>
      <c r="B1221" t="s">
        <v>9592</v>
      </c>
      <c r="C1221" t="s">
        <v>648</v>
      </c>
      <c r="D1221" t="s">
        <v>24338</v>
      </c>
      <c r="E1221">
        <v>2</v>
      </c>
      <c r="F1221" t="s">
        <v>9591</v>
      </c>
      <c r="I1221">
        <v>3</v>
      </c>
      <c r="J1221" t="str">
        <f>VLOOKUP(Table2[[#This Row],[Type Code]],Types[],2,FALSE)</f>
        <v xml:space="preserve">Airport </v>
      </c>
      <c r="K1221" t="str">
        <f>CONCATENATE(Table2[[#This Row],[Name]]," ",Table2[[#This Row],[Location Name]]," ",Table2[[#This Row],[Type Name]])</f>
        <v xml:space="preserve">Itauba  Airport </v>
      </c>
    </row>
    <row r="1222" spans="1:11" x14ac:dyDescent="0.25">
      <c r="A1222" t="s">
        <v>19455</v>
      </c>
      <c r="B1222" t="s">
        <v>19456</v>
      </c>
      <c r="C1222" t="s">
        <v>648</v>
      </c>
      <c r="D1222" t="s">
        <v>24338</v>
      </c>
      <c r="E1222">
        <v>2</v>
      </c>
      <c r="F1222" t="s">
        <v>19455</v>
      </c>
      <c r="G1222" t="s">
        <v>19457</v>
      </c>
      <c r="I1222">
        <v>3</v>
      </c>
      <c r="J1222" t="str">
        <f>VLOOKUP(Table2[[#This Row],[Type Code]],Types[],2,FALSE)</f>
        <v xml:space="preserve">Airport </v>
      </c>
      <c r="K1222" t="str">
        <f>CONCATENATE(Table2[[#This Row],[Name]]," ",Table2[[#This Row],[Location Name]]," ",Table2[[#This Row],[Type Name]])</f>
        <v xml:space="preserve">Sapezal Fazenda Tucunare Airport </v>
      </c>
    </row>
    <row r="1223" spans="1:11" x14ac:dyDescent="0.25">
      <c r="A1223" t="s">
        <v>2009</v>
      </c>
      <c r="B1223" t="s">
        <v>2010</v>
      </c>
      <c r="C1223" t="s">
        <v>648</v>
      </c>
      <c r="D1223" t="s">
        <v>24338</v>
      </c>
      <c r="E1223">
        <v>2</v>
      </c>
      <c r="F1223" t="s">
        <v>2009</v>
      </c>
      <c r="I1223">
        <v>3</v>
      </c>
      <c r="J1223" t="str">
        <f>VLOOKUP(Table2[[#This Row],[Type Code]],Types[],2,FALSE)</f>
        <v xml:space="preserve">Airport </v>
      </c>
      <c r="K1223" t="str">
        <f>CONCATENATE(Table2[[#This Row],[Name]]," ",Table2[[#This Row],[Location Name]]," ",Table2[[#This Row],[Type Name]])</f>
        <v xml:space="preserve">Barra Do Garcas  Airport </v>
      </c>
    </row>
    <row r="1224" spans="1:11" x14ac:dyDescent="0.25">
      <c r="A1224" t="s">
        <v>3591</v>
      </c>
      <c r="B1224" t="s">
        <v>3590</v>
      </c>
      <c r="C1224" t="s">
        <v>648</v>
      </c>
      <c r="D1224" t="s">
        <v>24338</v>
      </c>
      <c r="E1224">
        <v>2</v>
      </c>
      <c r="F1224" t="s">
        <v>3591</v>
      </c>
      <c r="H1224">
        <v>833</v>
      </c>
      <c r="I1224">
        <v>3</v>
      </c>
      <c r="J1224" t="str">
        <f>VLOOKUP(Table2[[#This Row],[Type Code]],Types[],2,FALSE)</f>
        <v xml:space="preserve">Airport </v>
      </c>
      <c r="K1224" t="str">
        <f>CONCATENATE(Table2[[#This Row],[Name]]," ",Table2[[#This Row],[Location Name]]," ",Table2[[#This Row],[Type Name]])</f>
        <v xml:space="preserve">Caceres  Airport </v>
      </c>
    </row>
    <row r="1225" spans="1:11" x14ac:dyDescent="0.25">
      <c r="A1225" t="s">
        <v>4913</v>
      </c>
      <c r="B1225" t="s">
        <v>4914</v>
      </c>
      <c r="C1225" t="s">
        <v>648</v>
      </c>
      <c r="D1225" t="s">
        <v>24338</v>
      </c>
      <c r="E1225">
        <v>2</v>
      </c>
      <c r="F1225" t="s">
        <v>4913</v>
      </c>
      <c r="I1225">
        <v>3</v>
      </c>
      <c r="J1225" t="str">
        <f>VLOOKUP(Table2[[#This Row],[Type Code]],Types[],2,FALSE)</f>
        <v xml:space="preserve">Airport </v>
      </c>
      <c r="K1225" t="str">
        <f>CONCATENATE(Table2[[#This Row],[Name]]," ",Table2[[#This Row],[Location Name]]," ",Table2[[#This Row],[Type Name]])</f>
        <v xml:space="preserve">Confreza  Airport </v>
      </c>
    </row>
    <row r="1226" spans="1:11" x14ac:dyDescent="0.25">
      <c r="A1226" t="s">
        <v>5227</v>
      </c>
      <c r="B1226" t="s">
        <v>5228</v>
      </c>
      <c r="C1226" t="s">
        <v>648</v>
      </c>
      <c r="D1226" t="s">
        <v>24338</v>
      </c>
      <c r="E1226">
        <v>2</v>
      </c>
      <c r="F1226" t="s">
        <v>5227</v>
      </c>
      <c r="G1226" t="s">
        <v>5229</v>
      </c>
      <c r="H1226">
        <v>877</v>
      </c>
      <c r="I1226">
        <v>3</v>
      </c>
      <c r="J1226" t="str">
        <f>VLOOKUP(Table2[[#This Row],[Type Code]],Types[],2,FALSE)</f>
        <v xml:space="preserve">Airport </v>
      </c>
      <c r="K1226" t="str">
        <f>CONCATENATE(Table2[[#This Row],[Name]]," ",Table2[[#This Row],[Location Name]]," ",Table2[[#This Row],[Type Name]])</f>
        <v xml:space="preserve">Cuiaba M. Rondon Airport </v>
      </c>
    </row>
    <row r="1227" spans="1:11" x14ac:dyDescent="0.25">
      <c r="A1227" t="s">
        <v>3768</v>
      </c>
      <c r="B1227" t="s">
        <v>3769</v>
      </c>
      <c r="C1227" t="s">
        <v>648</v>
      </c>
      <c r="D1227" t="s">
        <v>24338</v>
      </c>
      <c r="E1227">
        <v>2</v>
      </c>
      <c r="F1227" t="s">
        <v>3768</v>
      </c>
      <c r="H1227">
        <v>0</v>
      </c>
      <c r="I1227">
        <v>3</v>
      </c>
      <c r="J1227" t="str">
        <f>VLOOKUP(Table2[[#This Row],[Type Code]],Types[],2,FALSE)</f>
        <v xml:space="preserve">Airport </v>
      </c>
      <c r="K1227" t="str">
        <f>CONCATENATE(Table2[[#This Row],[Name]]," ",Table2[[#This Row],[Location Name]]," ",Table2[[#This Row],[Type Name]])</f>
        <v xml:space="preserve">Canarana  Airport </v>
      </c>
    </row>
    <row r="1228" spans="1:11" x14ac:dyDescent="0.25">
      <c r="A1228" t="s">
        <v>5719</v>
      </c>
      <c r="B1228" t="s">
        <v>5720</v>
      </c>
      <c r="C1228" t="s">
        <v>648</v>
      </c>
      <c r="D1228" t="s">
        <v>24338</v>
      </c>
      <c r="E1228">
        <v>2</v>
      </c>
      <c r="F1228" t="s">
        <v>5719</v>
      </c>
      <c r="I1228">
        <v>3</v>
      </c>
      <c r="J1228" t="str">
        <f>VLOOKUP(Table2[[#This Row],[Type Code]],Types[],2,FALSE)</f>
        <v xml:space="preserve">Airport </v>
      </c>
      <c r="K1228" t="str">
        <f>CONCATENATE(Table2[[#This Row],[Name]]," ",Table2[[#This Row],[Location Name]]," ",Table2[[#This Row],[Type Name]])</f>
        <v xml:space="preserve">Diamantino  Airport </v>
      </c>
    </row>
    <row r="1229" spans="1:11" x14ac:dyDescent="0.25">
      <c r="A1229" t="s">
        <v>9976</v>
      </c>
      <c r="B1229" t="s">
        <v>9977</v>
      </c>
      <c r="C1229" t="s">
        <v>648</v>
      </c>
      <c r="D1229" t="s">
        <v>24338</v>
      </c>
      <c r="E1229">
        <v>2</v>
      </c>
      <c r="F1229" t="s">
        <v>9976</v>
      </c>
      <c r="I1229">
        <v>3</v>
      </c>
      <c r="J1229" t="str">
        <f>VLOOKUP(Table2[[#This Row],[Type Code]],Types[],2,FALSE)</f>
        <v xml:space="preserve">Airport </v>
      </c>
      <c r="K1229" t="str">
        <f>CONCATENATE(Table2[[#This Row],[Name]]," ",Table2[[#This Row],[Location Name]]," ",Table2[[#This Row],[Type Name]])</f>
        <v xml:space="preserve">Juina  Airport </v>
      </c>
    </row>
    <row r="1230" spans="1:11" x14ac:dyDescent="0.25">
      <c r="A1230" t="s">
        <v>10012</v>
      </c>
      <c r="B1230" t="s">
        <v>10013</v>
      </c>
      <c r="C1230" t="s">
        <v>648</v>
      </c>
      <c r="D1230" t="s">
        <v>24338</v>
      </c>
      <c r="E1230">
        <v>2</v>
      </c>
      <c r="F1230" t="s">
        <v>10012</v>
      </c>
      <c r="I1230">
        <v>3</v>
      </c>
      <c r="J1230" t="str">
        <f>VLOOKUP(Table2[[#This Row],[Type Code]],Types[],2,FALSE)</f>
        <v xml:space="preserve">Airport </v>
      </c>
      <c r="K1230" t="str">
        <f>CONCATENATE(Table2[[#This Row],[Name]]," ",Table2[[#This Row],[Location Name]]," ",Table2[[#This Row],[Type Name]])</f>
        <v xml:space="preserve">Juruena  Airport </v>
      </c>
    </row>
    <row r="1231" spans="1:11" x14ac:dyDescent="0.25">
      <c r="A1231" t="s">
        <v>9967</v>
      </c>
      <c r="B1231" t="s">
        <v>9968</v>
      </c>
      <c r="C1231" t="s">
        <v>648</v>
      </c>
      <c r="D1231" t="s">
        <v>24338</v>
      </c>
      <c r="E1231">
        <v>2</v>
      </c>
      <c r="F1231" t="s">
        <v>9967</v>
      </c>
      <c r="I1231">
        <v>3</v>
      </c>
      <c r="J1231" t="str">
        <f>VLOOKUP(Table2[[#This Row],[Type Code]],Types[],2,FALSE)</f>
        <v xml:space="preserve">Airport </v>
      </c>
      <c r="K1231" t="str">
        <f>CONCATENATE(Table2[[#This Row],[Name]]," ",Table2[[#This Row],[Location Name]]," ",Table2[[#This Row],[Type Name]])</f>
        <v xml:space="preserve">Juara  Airport </v>
      </c>
    </row>
    <row r="1232" spans="1:11" x14ac:dyDescent="0.25">
      <c r="A1232" t="s">
        <v>17235</v>
      </c>
      <c r="B1232" t="s">
        <v>17236</v>
      </c>
      <c r="C1232" t="s">
        <v>648</v>
      </c>
      <c r="D1232" t="s">
        <v>24338</v>
      </c>
      <c r="E1232">
        <v>2</v>
      </c>
      <c r="F1232" t="s">
        <v>17235</v>
      </c>
      <c r="I1232">
        <v>3</v>
      </c>
      <c r="J1232" t="str">
        <f>VLOOKUP(Table2[[#This Row],[Type Code]],Types[],2,FALSE)</f>
        <v xml:space="preserve">Airport </v>
      </c>
      <c r="K1232" t="str">
        <f>CONCATENATE(Table2[[#This Row],[Name]]," ",Table2[[#This Row],[Location Name]]," ",Table2[[#This Row],[Type Name]])</f>
        <v xml:space="preserve">Pontes e Lacerda  Airport </v>
      </c>
    </row>
    <row r="1233" spans="1:11" x14ac:dyDescent="0.25">
      <c r="A1233" t="s">
        <v>12564</v>
      </c>
      <c r="B1233" t="s">
        <v>12565</v>
      </c>
      <c r="C1233" t="s">
        <v>648</v>
      </c>
      <c r="D1233" t="s">
        <v>24338</v>
      </c>
      <c r="E1233">
        <v>2</v>
      </c>
      <c r="F1233" t="s">
        <v>12564</v>
      </c>
      <c r="G1233" t="s">
        <v>12566</v>
      </c>
      <c r="I1233">
        <v>3</v>
      </c>
      <c r="J1233" t="str">
        <f>VLOOKUP(Table2[[#This Row],[Type Code]],Types[],2,FALSE)</f>
        <v xml:space="preserve">Airport </v>
      </c>
      <c r="K1233" t="str">
        <f>CONCATENATE(Table2[[#This Row],[Name]]," ",Table2[[#This Row],[Location Name]]," ",Table2[[#This Row],[Type Name]])</f>
        <v xml:space="preserve">Lucas Do Rio Verde Mun. Do Bom Futuro Airport </v>
      </c>
    </row>
    <row r="1234" spans="1:11" x14ac:dyDescent="0.25">
      <c r="A1234" t="s">
        <v>13518</v>
      </c>
      <c r="B1234" t="s">
        <v>13519</v>
      </c>
      <c r="C1234" t="s">
        <v>648</v>
      </c>
      <c r="D1234" t="s">
        <v>24338</v>
      </c>
      <c r="E1234">
        <v>2</v>
      </c>
      <c r="F1234" t="s">
        <v>13518</v>
      </c>
      <c r="I1234">
        <v>3</v>
      </c>
      <c r="J1234" t="str">
        <f>VLOOKUP(Table2[[#This Row],[Type Code]],Types[],2,FALSE)</f>
        <v xml:space="preserve">Airport </v>
      </c>
      <c r="K1234" t="str">
        <f>CONCATENATE(Table2[[#This Row],[Name]]," ",Table2[[#This Row],[Location Name]]," ",Table2[[#This Row],[Type Name]])</f>
        <v xml:space="preserve">Matupa  Airport </v>
      </c>
    </row>
    <row r="1235" spans="1:11" x14ac:dyDescent="0.25">
      <c r="A1235" t="s">
        <v>13501</v>
      </c>
      <c r="B1235" t="s">
        <v>13502</v>
      </c>
      <c r="C1235" t="s">
        <v>648</v>
      </c>
      <c r="D1235" t="s">
        <v>24338</v>
      </c>
      <c r="E1235">
        <v>2</v>
      </c>
      <c r="F1235" t="s">
        <v>13501</v>
      </c>
      <c r="H1235">
        <v>3353</v>
      </c>
      <c r="I1235">
        <v>3</v>
      </c>
      <c r="J1235" t="str">
        <f>VLOOKUP(Table2[[#This Row],[Type Code]],Types[],2,FALSE)</f>
        <v xml:space="preserve">Airport </v>
      </c>
      <c r="K1235" t="str">
        <f>CONCATENATE(Table2[[#This Row],[Name]]," ",Table2[[#This Row],[Location Name]]," ",Table2[[#This Row],[Type Name]])</f>
        <v xml:space="preserve">Mato Grosso  Airport </v>
      </c>
    </row>
    <row r="1236" spans="1:11" x14ac:dyDescent="0.25">
      <c r="A1236" t="s">
        <v>15609</v>
      </c>
      <c r="B1236" t="s">
        <v>15610</v>
      </c>
      <c r="C1236" t="s">
        <v>648</v>
      </c>
      <c r="D1236" t="s">
        <v>24338</v>
      </c>
      <c r="E1236">
        <v>2</v>
      </c>
      <c r="F1236" t="s">
        <v>15609</v>
      </c>
      <c r="I1236">
        <v>3</v>
      </c>
      <c r="J1236" t="str">
        <f>VLOOKUP(Table2[[#This Row],[Type Code]],Types[],2,FALSE)</f>
        <v xml:space="preserve">Airport </v>
      </c>
      <c r="K1236" t="str">
        <f>CONCATENATE(Table2[[#This Row],[Name]]," ",Table2[[#This Row],[Location Name]]," ",Table2[[#This Row],[Type Name]])</f>
        <v xml:space="preserve">Nova Xavantina  Airport </v>
      </c>
    </row>
    <row r="1237" spans="1:11" x14ac:dyDescent="0.25">
      <c r="A1237" t="s">
        <v>20141</v>
      </c>
      <c r="B1237" t="s">
        <v>20142</v>
      </c>
      <c r="C1237" t="s">
        <v>648</v>
      </c>
      <c r="D1237" t="s">
        <v>24338</v>
      </c>
      <c r="E1237">
        <v>2</v>
      </c>
      <c r="F1237" t="s">
        <v>20141</v>
      </c>
      <c r="I1237">
        <v>3</v>
      </c>
      <c r="J1237" t="str">
        <f>VLOOKUP(Table2[[#This Row],[Type Code]],Types[],2,FALSE)</f>
        <v xml:space="preserve">Airport </v>
      </c>
      <c r="K1237" t="str">
        <f>CONCATENATE(Table2[[#This Row],[Name]]," ",Table2[[#This Row],[Location Name]]," ",Table2[[#This Row],[Type Name]])</f>
        <v xml:space="preserve">Sinop  Airport </v>
      </c>
    </row>
    <row r="1238" spans="1:11" x14ac:dyDescent="0.25">
      <c r="A1238" t="s">
        <v>5089</v>
      </c>
      <c r="B1238" t="s">
        <v>5090</v>
      </c>
      <c r="C1238" t="s">
        <v>648</v>
      </c>
      <c r="D1238" t="s">
        <v>24338</v>
      </c>
      <c r="E1238">
        <v>2</v>
      </c>
      <c r="F1238" t="s">
        <v>5089</v>
      </c>
      <c r="G1238" t="s">
        <v>5091</v>
      </c>
      <c r="I1238">
        <v>3</v>
      </c>
      <c r="J1238" t="str">
        <f>VLOOKUP(Table2[[#This Row],[Type Code]],Types[],2,FALSE)</f>
        <v xml:space="preserve">Airport </v>
      </c>
      <c r="K1238" t="str">
        <f>CONCATENATE(Table2[[#This Row],[Name]]," ",Table2[[#This Row],[Location Name]]," ",Table2[[#This Row],[Type Name]])</f>
        <v xml:space="preserve">Cotriguacu Andre Maggi Airport </v>
      </c>
    </row>
    <row r="1239" spans="1:11" x14ac:dyDescent="0.25">
      <c r="A1239" t="s">
        <v>17438</v>
      </c>
      <c r="B1239" t="s">
        <v>17439</v>
      </c>
      <c r="C1239" t="s">
        <v>648</v>
      </c>
      <c r="D1239" t="s">
        <v>24338</v>
      </c>
      <c r="E1239">
        <v>2</v>
      </c>
      <c r="F1239" t="s">
        <v>17438</v>
      </c>
      <c r="I1239">
        <v>3</v>
      </c>
      <c r="J1239" t="str">
        <f>VLOOKUP(Table2[[#This Row],[Type Code]],Types[],2,FALSE)</f>
        <v xml:space="preserve">Airport </v>
      </c>
      <c r="K1239" t="str">
        <f>CONCATENATE(Table2[[#This Row],[Name]]," ",Table2[[#This Row],[Location Name]]," ",Table2[[#This Row],[Type Name]])</f>
        <v xml:space="preserve">Porto Dos Gauchos  Airport </v>
      </c>
    </row>
    <row r="1240" spans="1:11" x14ac:dyDescent="0.25">
      <c r="A1240" t="s">
        <v>17432</v>
      </c>
      <c r="B1240" t="s">
        <v>17433</v>
      </c>
      <c r="C1240" t="s">
        <v>648</v>
      </c>
      <c r="D1240" t="s">
        <v>24338</v>
      </c>
      <c r="E1240">
        <v>2</v>
      </c>
      <c r="F1240" t="s">
        <v>17432</v>
      </c>
      <c r="I1240">
        <v>3</v>
      </c>
      <c r="J1240" t="str">
        <f>VLOOKUP(Table2[[#This Row],[Type Code]],Types[],2,FALSE)</f>
        <v xml:space="preserve">Airport </v>
      </c>
      <c r="K1240" t="str">
        <f>CONCATENATE(Table2[[#This Row],[Name]]," ",Table2[[#This Row],[Location Name]]," ",Table2[[#This Row],[Type Name]])</f>
        <v xml:space="preserve">Porto Alegre Do Norte  Airport </v>
      </c>
    </row>
    <row r="1241" spans="1:11" x14ac:dyDescent="0.25">
      <c r="A1241" t="s">
        <v>18562</v>
      </c>
      <c r="B1241" t="s">
        <v>18563</v>
      </c>
      <c r="C1241" t="s">
        <v>648</v>
      </c>
      <c r="D1241" t="s">
        <v>24338</v>
      </c>
      <c r="E1241">
        <v>2</v>
      </c>
      <c r="F1241" t="s">
        <v>18562</v>
      </c>
      <c r="H1241">
        <v>4285</v>
      </c>
      <c r="I1241">
        <v>3</v>
      </c>
      <c r="J1241" t="str">
        <f>VLOOKUP(Table2[[#This Row],[Type Code]],Types[],2,FALSE)</f>
        <v xml:space="preserve">Airport </v>
      </c>
      <c r="K1241" t="str">
        <f>CONCATENATE(Table2[[#This Row],[Name]]," ",Table2[[#This Row],[Location Name]]," ",Table2[[#This Row],[Type Name]])</f>
        <v xml:space="preserve">Rondonopolis  Airport </v>
      </c>
    </row>
    <row r="1242" spans="1:11" x14ac:dyDescent="0.25">
      <c r="A1242" t="s">
        <v>19332</v>
      </c>
      <c r="B1242" t="s">
        <v>19333</v>
      </c>
      <c r="C1242" t="s">
        <v>648</v>
      </c>
      <c r="D1242" t="s">
        <v>24338</v>
      </c>
      <c r="E1242">
        <v>2</v>
      </c>
      <c r="F1242" t="s">
        <v>19332</v>
      </c>
      <c r="G1242" t="s">
        <v>19334</v>
      </c>
      <c r="H1242">
        <v>4721</v>
      </c>
      <c r="I1242">
        <v>3</v>
      </c>
      <c r="J1242" t="str">
        <f>VLOOKUP(Table2[[#This Row],[Type Code]],Types[],2,FALSE)</f>
        <v xml:space="preserve">Airport </v>
      </c>
      <c r="K1242" t="str">
        <f>CONCATENATE(Table2[[#This Row],[Name]]," ",Table2[[#This Row],[Location Name]]," ",Table2[[#This Row],[Type Name]])</f>
        <v xml:space="preserve">Santa Terezinha Confresa Airport </v>
      </c>
    </row>
    <row r="1243" spans="1:11" x14ac:dyDescent="0.25">
      <c r="A1243" t="s">
        <v>20924</v>
      </c>
      <c r="B1243" t="s">
        <v>20925</v>
      </c>
      <c r="C1243" t="s">
        <v>648</v>
      </c>
      <c r="D1243" t="s">
        <v>24338</v>
      </c>
      <c r="E1243">
        <v>2</v>
      </c>
      <c r="F1243" t="s">
        <v>20924</v>
      </c>
      <c r="H1243">
        <v>4766</v>
      </c>
      <c r="I1243">
        <v>3</v>
      </c>
      <c r="J1243" t="str">
        <f>VLOOKUP(Table2[[#This Row],[Type Code]],Types[],2,FALSE)</f>
        <v xml:space="preserve">Airport </v>
      </c>
      <c r="K1243" t="str">
        <f>CONCATENATE(Table2[[#This Row],[Name]]," ",Table2[[#This Row],[Location Name]]," ",Table2[[#This Row],[Type Name]])</f>
        <v xml:space="preserve">Suia-Missu  Airport </v>
      </c>
    </row>
    <row r="1244" spans="1:11" x14ac:dyDescent="0.25">
      <c r="A1244" t="s">
        <v>19393</v>
      </c>
      <c r="B1244" t="s">
        <v>19394</v>
      </c>
      <c r="C1244" t="s">
        <v>648</v>
      </c>
      <c r="D1244" t="s">
        <v>24338</v>
      </c>
      <c r="E1244">
        <v>2</v>
      </c>
      <c r="F1244" t="s">
        <v>19393</v>
      </c>
      <c r="I1244">
        <v>3</v>
      </c>
      <c r="J1244" t="str">
        <f>VLOOKUP(Table2[[#This Row],[Type Code]],Types[],2,FALSE)</f>
        <v xml:space="preserve">Airport </v>
      </c>
      <c r="K1244" t="str">
        <f>CONCATENATE(Table2[[#This Row],[Name]]," ",Table2[[#This Row],[Location Name]]," ",Table2[[#This Row],[Type Name]])</f>
        <v xml:space="preserve">Sao Felix Do Araguaia  Airport </v>
      </c>
    </row>
    <row r="1245" spans="1:11" x14ac:dyDescent="0.25">
      <c r="A1245" t="s">
        <v>21360</v>
      </c>
      <c r="B1245" t="s">
        <v>21361</v>
      </c>
      <c r="C1245" t="s">
        <v>648</v>
      </c>
      <c r="D1245" t="s">
        <v>24338</v>
      </c>
      <c r="E1245">
        <v>2</v>
      </c>
      <c r="F1245" t="s">
        <v>21360</v>
      </c>
      <c r="H1245">
        <v>0</v>
      </c>
      <c r="I1245">
        <v>3</v>
      </c>
      <c r="J1245" t="str">
        <f>VLOOKUP(Table2[[#This Row],[Type Code]],Types[],2,FALSE)</f>
        <v xml:space="preserve">Airport </v>
      </c>
      <c r="K1245" t="str">
        <f>CONCATENATE(Table2[[#This Row],[Name]]," ",Table2[[#This Row],[Location Name]]," ",Table2[[#This Row],[Type Name]])</f>
        <v xml:space="preserve">Tangara da Serra  Airport </v>
      </c>
    </row>
    <row r="1246" spans="1:11" x14ac:dyDescent="0.25">
      <c r="A1246" t="s">
        <v>23023</v>
      </c>
      <c r="B1246" t="s">
        <v>23024</v>
      </c>
      <c r="C1246" t="s">
        <v>648</v>
      </c>
      <c r="D1246" t="s">
        <v>24338</v>
      </c>
      <c r="E1246">
        <v>2</v>
      </c>
      <c r="F1246" t="s">
        <v>23023</v>
      </c>
      <c r="G1246" t="s">
        <v>85</v>
      </c>
      <c r="I1246">
        <v>3</v>
      </c>
      <c r="J1246" t="str">
        <f>VLOOKUP(Table2[[#This Row],[Type Code]],Types[],2,FALSE)</f>
        <v xml:space="preserve">Airport </v>
      </c>
      <c r="K1246" t="str">
        <f>CONCATENATE(Table2[[#This Row],[Name]]," ",Table2[[#This Row],[Location Name]]," ",Table2[[#This Row],[Type Name]])</f>
        <v xml:space="preserve">Vila Rica Municipal Airport </v>
      </c>
    </row>
    <row r="1247" spans="1:11" x14ac:dyDescent="0.25">
      <c r="A1247" t="s">
        <v>516</v>
      </c>
      <c r="B1247" t="s">
        <v>517</v>
      </c>
      <c r="C1247" t="s">
        <v>155</v>
      </c>
      <c r="D1247" t="s">
        <v>24338</v>
      </c>
      <c r="E1247">
        <v>4.1666666666666664E-2</v>
      </c>
      <c r="F1247" t="s">
        <v>516</v>
      </c>
      <c r="I1247">
        <v>3</v>
      </c>
      <c r="J1247" t="str">
        <f>VLOOKUP(Table2[[#This Row],[Type Code]],Types[],2,FALSE)</f>
        <v xml:space="preserve">Airport </v>
      </c>
      <c r="K1247" t="str">
        <f>CONCATENATE(Table2[[#This Row],[Name]]," ",Table2[[#This Row],[Location Name]]," ",Table2[[#This Row],[Type Name]])</f>
        <v xml:space="preserve">Alenquer  Airport </v>
      </c>
    </row>
    <row r="1248" spans="1:11" x14ac:dyDescent="0.25">
      <c r="A1248" t="s">
        <v>653</v>
      </c>
      <c r="B1248" t="s">
        <v>654</v>
      </c>
      <c r="C1248" t="s">
        <v>155</v>
      </c>
      <c r="D1248" t="s">
        <v>24338</v>
      </c>
      <c r="E1248">
        <v>4.1666666666666664E-2</v>
      </c>
      <c r="F1248" t="s">
        <v>653</v>
      </c>
      <c r="H1248">
        <v>285</v>
      </c>
      <c r="I1248">
        <v>3</v>
      </c>
      <c r="J1248" t="str">
        <f>VLOOKUP(Table2[[#This Row],[Type Code]],Types[],2,FALSE)</f>
        <v xml:space="preserve">Airport </v>
      </c>
      <c r="K1248" t="str">
        <f>CONCATENATE(Table2[[#This Row],[Name]]," ",Table2[[#This Row],[Location Name]]," ",Table2[[#This Row],[Type Name]])</f>
        <v xml:space="preserve">Altamira  Airport </v>
      </c>
    </row>
    <row r="1249" spans="1:11" x14ac:dyDescent="0.25">
      <c r="A1249" t="s">
        <v>2289</v>
      </c>
      <c r="B1249" t="s">
        <v>2290</v>
      </c>
      <c r="C1249" t="s">
        <v>155</v>
      </c>
      <c r="D1249" t="s">
        <v>24338</v>
      </c>
      <c r="E1249">
        <v>4.1666666666666664E-2</v>
      </c>
      <c r="F1249" t="s">
        <v>2289</v>
      </c>
      <c r="G1249" t="s">
        <v>2291</v>
      </c>
      <c r="H1249">
        <v>444</v>
      </c>
      <c r="I1249">
        <v>3</v>
      </c>
      <c r="J1249" t="str">
        <f>VLOOKUP(Table2[[#This Row],[Type Code]],Types[],2,FALSE)</f>
        <v xml:space="preserve">Airport </v>
      </c>
      <c r="K1249" t="str">
        <f>CONCATENATE(Table2[[#This Row],[Name]]," ",Table2[[#This Row],[Location Name]]," ",Table2[[#This Row],[Type Name]])</f>
        <v xml:space="preserve">Belem Val De Cans Airport </v>
      </c>
    </row>
    <row r="1250" spans="1:11" x14ac:dyDescent="0.25">
      <c r="A1250" t="s">
        <v>3217</v>
      </c>
      <c r="B1250" t="s">
        <v>3218</v>
      </c>
      <c r="C1250" t="s">
        <v>155</v>
      </c>
      <c r="D1250" t="s">
        <v>24338</v>
      </c>
      <c r="E1250">
        <v>4.1666666666666664E-2</v>
      </c>
      <c r="F1250" t="s">
        <v>3217</v>
      </c>
      <c r="I1250">
        <v>3</v>
      </c>
      <c r="J1250" t="str">
        <f>VLOOKUP(Table2[[#This Row],[Type Code]],Types[],2,FALSE)</f>
        <v xml:space="preserve">Airport </v>
      </c>
      <c r="K1250" t="str">
        <f>CONCATENATE(Table2[[#This Row],[Name]]," ",Table2[[#This Row],[Location Name]]," ",Table2[[#This Row],[Type Name]])</f>
        <v xml:space="preserve">Breves  Airport </v>
      </c>
    </row>
    <row r="1251" spans="1:11" x14ac:dyDescent="0.25">
      <c r="A1251" t="s">
        <v>4891</v>
      </c>
      <c r="B1251" t="s">
        <v>4892</v>
      </c>
      <c r="C1251" t="s">
        <v>155</v>
      </c>
      <c r="D1251" t="s">
        <v>24338</v>
      </c>
      <c r="E1251">
        <v>4.1666666666666664E-2</v>
      </c>
      <c r="F1251" t="s">
        <v>4891</v>
      </c>
      <c r="H1251">
        <v>841</v>
      </c>
      <c r="I1251">
        <v>3</v>
      </c>
      <c r="J1251" t="str">
        <f>VLOOKUP(Table2[[#This Row],[Type Code]],Types[],2,FALSE)</f>
        <v xml:space="preserve">Airport </v>
      </c>
      <c r="K1251" t="str">
        <f>CONCATENATE(Table2[[#This Row],[Name]]," ",Table2[[#This Row],[Location Name]]," ",Table2[[#This Row],[Type Name]])</f>
        <v xml:space="preserve">Conceicao Do Araguaia  Airport </v>
      </c>
    </row>
    <row r="1252" spans="1:11" x14ac:dyDescent="0.25">
      <c r="A1252" t="s">
        <v>3871</v>
      </c>
      <c r="B1252" t="s">
        <v>3872</v>
      </c>
      <c r="C1252" t="s">
        <v>155</v>
      </c>
      <c r="D1252" t="s">
        <v>24338</v>
      </c>
      <c r="E1252">
        <v>4.1666666666666664E-2</v>
      </c>
      <c r="F1252" t="s">
        <v>3871</v>
      </c>
      <c r="I1252">
        <v>3</v>
      </c>
      <c r="J1252" t="str">
        <f>VLOOKUP(Table2[[#This Row],[Type Code]],Types[],2,FALSE)</f>
        <v xml:space="preserve">Airport </v>
      </c>
      <c r="K1252" t="str">
        <f>CONCATENATE(Table2[[#This Row],[Name]]," ",Table2[[#This Row],[Location Name]]," ",Table2[[#This Row],[Type Name]])</f>
        <v xml:space="preserve">Carajas  Airport </v>
      </c>
    </row>
    <row r="1253" spans="1:11" x14ac:dyDescent="0.25">
      <c r="A1253" t="s">
        <v>19340</v>
      </c>
      <c r="B1253" t="s">
        <v>19341</v>
      </c>
      <c r="C1253" t="s">
        <v>155</v>
      </c>
      <c r="D1253" t="s">
        <v>24338</v>
      </c>
      <c r="E1253">
        <v>4.1666666666666664E-2</v>
      </c>
      <c r="F1253" t="s">
        <v>19340</v>
      </c>
      <c r="G1253" t="s">
        <v>19342</v>
      </c>
      <c r="H1253">
        <v>975</v>
      </c>
      <c r="I1253">
        <v>3</v>
      </c>
      <c r="J1253" t="str">
        <f>VLOOKUP(Table2[[#This Row],[Type Code]],Types[],2,FALSE)</f>
        <v xml:space="preserve">Airport </v>
      </c>
      <c r="K1253" t="str">
        <f>CONCATENATE(Table2[[#This Row],[Name]]," ",Table2[[#This Row],[Location Name]]," ",Table2[[#This Row],[Type Name]])</f>
        <v xml:space="preserve">Santana Do Araguaia Campo Alegre Airport </v>
      </c>
    </row>
    <row r="1254" spans="1:11" x14ac:dyDescent="0.25">
      <c r="A1254" t="s">
        <v>3700</v>
      </c>
      <c r="B1254" t="s">
        <v>3701</v>
      </c>
      <c r="C1254" t="s">
        <v>155</v>
      </c>
      <c r="D1254" t="s">
        <v>24338</v>
      </c>
      <c r="E1254">
        <v>4.1666666666666664E-2</v>
      </c>
      <c r="F1254" t="s">
        <v>3700</v>
      </c>
      <c r="I1254">
        <v>3</v>
      </c>
      <c r="J1254" t="str">
        <f>VLOOKUP(Table2[[#This Row],[Type Code]],Types[],2,FALSE)</f>
        <v xml:space="preserve">Airport </v>
      </c>
      <c r="K1254" t="str">
        <f>CONCATENATE(Table2[[#This Row],[Name]]," ",Table2[[#This Row],[Location Name]]," ",Table2[[#This Row],[Type Name]])</f>
        <v xml:space="preserve">Cameta  Airport </v>
      </c>
    </row>
    <row r="1255" spans="1:11" x14ac:dyDescent="0.25">
      <c r="A1255" t="s">
        <v>9575</v>
      </c>
      <c r="B1255" t="s">
        <v>9576</v>
      </c>
      <c r="C1255" t="s">
        <v>155</v>
      </c>
      <c r="D1255" t="s">
        <v>24338</v>
      </c>
      <c r="E1255">
        <v>4.1666666666666664E-2</v>
      </c>
      <c r="F1255" t="s">
        <v>9575</v>
      </c>
      <c r="H1255">
        <v>2198</v>
      </c>
      <c r="I1255">
        <v>3</v>
      </c>
      <c r="J1255" t="str">
        <f>VLOOKUP(Table2[[#This Row],[Type Code]],Types[],2,FALSE)</f>
        <v xml:space="preserve">Airport </v>
      </c>
      <c r="K1255" t="str">
        <f>CONCATENATE(Table2[[#This Row],[Name]]," ",Table2[[#This Row],[Location Name]]," ",Table2[[#This Row],[Type Name]])</f>
        <v xml:space="preserve">Itaituba  Airport </v>
      </c>
    </row>
    <row r="1256" spans="1:11" x14ac:dyDescent="0.25">
      <c r="A1256" t="s">
        <v>9652</v>
      </c>
      <c r="B1256" t="s">
        <v>9653</v>
      </c>
      <c r="C1256" t="s">
        <v>155</v>
      </c>
      <c r="D1256" t="s">
        <v>24338</v>
      </c>
      <c r="E1256">
        <v>4.1666666666666664E-2</v>
      </c>
      <c r="F1256" t="s">
        <v>9652</v>
      </c>
      <c r="I1256">
        <v>3</v>
      </c>
      <c r="J1256" t="str">
        <f>VLOOKUP(Table2[[#This Row],[Type Code]],Types[],2,FALSE)</f>
        <v xml:space="preserve">Airport </v>
      </c>
      <c r="K1256" t="str">
        <f>CONCATENATE(Table2[[#This Row],[Name]]," ",Table2[[#This Row],[Location Name]]," ",Table2[[#This Row],[Type Name]])</f>
        <v xml:space="preserve">Jacareacanga  Airport </v>
      </c>
    </row>
    <row r="1257" spans="1:11" x14ac:dyDescent="0.25">
      <c r="A1257" t="s">
        <v>13211</v>
      </c>
      <c r="B1257" t="s">
        <v>13212</v>
      </c>
      <c r="C1257" t="s">
        <v>155</v>
      </c>
      <c r="D1257" t="s">
        <v>24338</v>
      </c>
      <c r="E1257">
        <v>4.1666666666666664E-2</v>
      </c>
      <c r="F1257" t="s">
        <v>13211</v>
      </c>
      <c r="H1257">
        <v>2986</v>
      </c>
      <c r="I1257">
        <v>3</v>
      </c>
      <c r="J1257" t="str">
        <f>VLOOKUP(Table2[[#This Row],[Type Code]],Types[],2,FALSE)</f>
        <v xml:space="preserve">Airport </v>
      </c>
      <c r="K1257" t="str">
        <f>CONCATENATE(Table2[[#This Row],[Name]]," ",Table2[[#This Row],[Location Name]]," ",Table2[[#This Row],[Type Name]])</f>
        <v xml:space="preserve">Maraba  Airport </v>
      </c>
    </row>
    <row r="1258" spans="1:11" x14ac:dyDescent="0.25">
      <c r="A1258" t="s">
        <v>14250</v>
      </c>
      <c r="B1258" t="s">
        <v>14251</v>
      </c>
      <c r="C1258" t="s">
        <v>155</v>
      </c>
      <c r="D1258" t="s">
        <v>24338</v>
      </c>
      <c r="E1258">
        <v>4.1666666666666664E-2</v>
      </c>
      <c r="F1258" t="s">
        <v>14250</v>
      </c>
      <c r="I1258">
        <v>3</v>
      </c>
      <c r="J1258" t="str">
        <f>VLOOKUP(Table2[[#This Row],[Type Code]],Types[],2,FALSE)</f>
        <v xml:space="preserve">Airport </v>
      </c>
      <c r="K1258" t="str">
        <f>CONCATENATE(Table2[[#This Row],[Name]]," ",Table2[[#This Row],[Location Name]]," ",Table2[[#This Row],[Type Name]])</f>
        <v xml:space="preserve">Monte Dourado  Airport </v>
      </c>
    </row>
    <row r="1259" spans="1:11" x14ac:dyDescent="0.25">
      <c r="A1259" t="s">
        <v>14245</v>
      </c>
      <c r="B1259" t="s">
        <v>14246</v>
      </c>
      <c r="C1259" t="s">
        <v>155</v>
      </c>
      <c r="D1259" t="s">
        <v>24338</v>
      </c>
      <c r="E1259">
        <v>4.1666666666666664E-2</v>
      </c>
      <c r="F1259" t="s">
        <v>14245</v>
      </c>
      <c r="H1259">
        <v>3351</v>
      </c>
      <c r="I1259">
        <v>3</v>
      </c>
      <c r="J1259" t="str">
        <f>VLOOKUP(Table2[[#This Row],[Type Code]],Types[],2,FALSE)</f>
        <v xml:space="preserve">Airport </v>
      </c>
      <c r="K1259" t="str">
        <f>CONCATENATE(Table2[[#This Row],[Name]]," ",Table2[[#This Row],[Location Name]]," ",Table2[[#This Row],[Type Name]])</f>
        <v xml:space="preserve">Monte Alegre  Airport </v>
      </c>
    </row>
    <row r="1260" spans="1:11" x14ac:dyDescent="0.25">
      <c r="A1260" t="s">
        <v>15621</v>
      </c>
      <c r="B1260" t="s">
        <v>15622</v>
      </c>
      <c r="C1260" t="s">
        <v>155</v>
      </c>
      <c r="D1260" t="s">
        <v>24338</v>
      </c>
      <c r="E1260">
        <v>4.1666666666666664E-2</v>
      </c>
      <c r="F1260" t="s">
        <v>15621</v>
      </c>
      <c r="G1260" t="s">
        <v>85</v>
      </c>
      <c r="I1260">
        <v>3</v>
      </c>
      <c r="J1260" t="str">
        <f>VLOOKUP(Table2[[#This Row],[Type Code]],Types[],2,FALSE)</f>
        <v xml:space="preserve">Airport </v>
      </c>
      <c r="K1260" t="str">
        <f>CONCATENATE(Table2[[#This Row],[Name]]," ",Table2[[#This Row],[Location Name]]," ",Table2[[#This Row],[Type Name]])</f>
        <v xml:space="preserve">Novo Progresso Municipal Airport </v>
      </c>
    </row>
    <row r="1261" spans="1:11" x14ac:dyDescent="0.25">
      <c r="A1261" t="s">
        <v>15791</v>
      </c>
      <c r="B1261" t="s">
        <v>15792</v>
      </c>
      <c r="C1261" t="s">
        <v>155</v>
      </c>
      <c r="D1261" t="s">
        <v>24338</v>
      </c>
      <c r="E1261">
        <v>4.1666666666666664E-2</v>
      </c>
      <c r="F1261" t="s">
        <v>15791</v>
      </c>
      <c r="H1261">
        <v>3617</v>
      </c>
      <c r="I1261">
        <v>3</v>
      </c>
      <c r="J1261" t="str">
        <f>VLOOKUP(Table2[[#This Row],[Type Code]],Types[],2,FALSE)</f>
        <v xml:space="preserve">Airport </v>
      </c>
      <c r="K1261" t="str">
        <f>CONCATENATE(Table2[[#This Row],[Name]]," ",Table2[[#This Row],[Location Name]]," ",Table2[[#This Row],[Type Name]])</f>
        <v xml:space="preserve">Obidos  Airport </v>
      </c>
    </row>
    <row r="1262" spans="1:11" x14ac:dyDescent="0.25">
      <c r="A1262" t="s">
        <v>16272</v>
      </c>
      <c r="B1262" t="s">
        <v>16273</v>
      </c>
      <c r="C1262" t="s">
        <v>155</v>
      </c>
      <c r="D1262" t="s">
        <v>24338</v>
      </c>
      <c r="E1262">
        <v>4.1666666666666664E-2</v>
      </c>
      <c r="F1262" t="s">
        <v>16272</v>
      </c>
      <c r="I1262">
        <v>3</v>
      </c>
      <c r="J1262" t="str">
        <f>VLOOKUP(Table2[[#This Row],[Type Code]],Types[],2,FALSE)</f>
        <v xml:space="preserve">Airport </v>
      </c>
      <c r="K1262" t="str">
        <f>CONCATENATE(Table2[[#This Row],[Name]]," ",Table2[[#This Row],[Location Name]]," ",Table2[[#This Row],[Type Name]])</f>
        <v xml:space="preserve">Ourilandia  Airport </v>
      </c>
    </row>
    <row r="1263" spans="1:11" x14ac:dyDescent="0.25">
      <c r="A1263" t="s">
        <v>16106</v>
      </c>
      <c r="B1263" t="s">
        <v>16107</v>
      </c>
      <c r="C1263" t="s">
        <v>155</v>
      </c>
      <c r="D1263" t="s">
        <v>24338</v>
      </c>
      <c r="E1263">
        <v>4.1666666666666664E-2</v>
      </c>
      <c r="F1263" t="s">
        <v>16106</v>
      </c>
      <c r="H1263">
        <v>3744</v>
      </c>
      <c r="I1263">
        <v>3</v>
      </c>
      <c r="J1263" t="str">
        <f>VLOOKUP(Table2[[#This Row],[Type Code]],Types[],2,FALSE)</f>
        <v xml:space="preserve">Airport </v>
      </c>
      <c r="K1263" t="str">
        <f>CONCATENATE(Table2[[#This Row],[Name]]," ",Table2[[#This Row],[Location Name]]," ",Table2[[#This Row],[Type Name]])</f>
        <v xml:space="preserve">Oriximina  Airport </v>
      </c>
    </row>
    <row r="1264" spans="1:11" x14ac:dyDescent="0.25">
      <c r="A1264" t="s">
        <v>17602</v>
      </c>
      <c r="B1264" t="s">
        <v>17603</v>
      </c>
      <c r="C1264" t="s">
        <v>155</v>
      </c>
      <c r="D1264" t="s">
        <v>24338</v>
      </c>
      <c r="E1264">
        <v>4.1666666666666664E-2</v>
      </c>
      <c r="F1264" t="s">
        <v>17602</v>
      </c>
      <c r="I1264">
        <v>3</v>
      </c>
      <c r="J1264" t="str">
        <f>VLOOKUP(Table2[[#This Row],[Type Code]],Types[],2,FALSE)</f>
        <v xml:space="preserve">Airport </v>
      </c>
      <c r="K1264" t="str">
        <f>CONCATENATE(Table2[[#This Row],[Name]]," ",Table2[[#This Row],[Location Name]]," ",Table2[[#This Row],[Type Name]])</f>
        <v xml:space="preserve">Progresso  Airport </v>
      </c>
    </row>
    <row r="1265" spans="1:11" x14ac:dyDescent="0.25">
      <c r="A1265" t="s">
        <v>17436</v>
      </c>
      <c r="B1265" t="s">
        <v>17437</v>
      </c>
      <c r="C1265" t="s">
        <v>155</v>
      </c>
      <c r="D1265" t="s">
        <v>24338</v>
      </c>
      <c r="E1265">
        <v>4.1666666666666664E-2</v>
      </c>
      <c r="F1265" t="s">
        <v>17436</v>
      </c>
      <c r="I1265">
        <v>3</v>
      </c>
      <c r="J1265" t="str">
        <f>VLOOKUP(Table2[[#This Row],[Type Code]],Types[],2,FALSE)</f>
        <v xml:space="preserve">Airport </v>
      </c>
      <c r="K1265" t="str">
        <f>CONCATENATE(Table2[[#This Row],[Name]]," ",Table2[[#This Row],[Location Name]]," ",Table2[[#This Row],[Type Name]])</f>
        <v xml:space="preserve">Porto de Moz  Airport </v>
      </c>
    </row>
    <row r="1266" spans="1:11" x14ac:dyDescent="0.25">
      <c r="A1266" t="s">
        <v>9198</v>
      </c>
      <c r="B1266" t="s">
        <v>9199</v>
      </c>
      <c r="C1266" t="s">
        <v>155</v>
      </c>
      <c r="D1266" t="s">
        <v>24338</v>
      </c>
      <c r="E1266">
        <v>4.1666666666666664E-2</v>
      </c>
      <c r="F1266" t="s">
        <v>9198</v>
      </c>
      <c r="G1266" t="s">
        <v>26</v>
      </c>
      <c r="I1266">
        <v>1</v>
      </c>
      <c r="J1266" t="str">
        <f>VLOOKUP(Table2[[#This Row],[Type Code]],Types[],2,FALSE)</f>
        <v xml:space="preserve">Off-Line Point </v>
      </c>
      <c r="K1266" t="str">
        <f>CONCATENATE(Table2[[#This Row],[Name]]," ",Table2[[#This Row],[Location Name]]," ",Table2[[#This Row],[Type Name]])</f>
        <v xml:space="preserve">Icoaraci Off-line Point Off-Line Point </v>
      </c>
    </row>
    <row r="1267" spans="1:11" x14ac:dyDescent="0.25">
      <c r="A1267" t="s">
        <v>3986</v>
      </c>
      <c r="B1267" t="s">
        <v>3987</v>
      </c>
      <c r="C1267" t="s">
        <v>155</v>
      </c>
      <c r="D1267" t="s">
        <v>24338</v>
      </c>
      <c r="E1267">
        <v>4.1666666666666664E-2</v>
      </c>
      <c r="F1267" t="s">
        <v>3986</v>
      </c>
      <c r="G1267" t="s">
        <v>26</v>
      </c>
      <c r="I1267">
        <v>1</v>
      </c>
      <c r="J1267" t="str">
        <f>VLOOKUP(Table2[[#This Row],[Type Code]],Types[],2,FALSE)</f>
        <v xml:space="preserve">Off-Line Point </v>
      </c>
      <c r="K1267" t="str">
        <f>CONCATENATE(Table2[[#This Row],[Name]]," ",Table2[[#This Row],[Location Name]]," ",Table2[[#This Row],[Type Name]])</f>
        <v xml:space="preserve">Castanhal Off-line Point Off-Line Point </v>
      </c>
    </row>
    <row r="1268" spans="1:11" x14ac:dyDescent="0.25">
      <c r="A1268" t="s">
        <v>18177</v>
      </c>
      <c r="B1268" t="s">
        <v>18178</v>
      </c>
      <c r="C1268" t="s">
        <v>155</v>
      </c>
      <c r="D1268" t="s">
        <v>24338</v>
      </c>
      <c r="E1268">
        <v>4.1666666666666664E-2</v>
      </c>
      <c r="F1268" t="s">
        <v>18177</v>
      </c>
      <c r="I1268">
        <v>3</v>
      </c>
      <c r="J1268" t="str">
        <f>VLOOKUP(Table2[[#This Row],[Type Code]],Types[],2,FALSE)</f>
        <v xml:space="preserve">Airport </v>
      </c>
      <c r="K1268" t="str">
        <f>CONCATENATE(Table2[[#This Row],[Name]]," ",Table2[[#This Row],[Location Name]]," ",Table2[[#This Row],[Type Name]])</f>
        <v xml:space="preserve">Redencao  Airport </v>
      </c>
    </row>
    <row r="1269" spans="1:11" x14ac:dyDescent="0.25">
      <c r="A1269" t="s">
        <v>19786</v>
      </c>
      <c r="B1269" t="s">
        <v>19787</v>
      </c>
      <c r="C1269" t="s">
        <v>155</v>
      </c>
      <c r="D1269" t="s">
        <v>24338</v>
      </c>
      <c r="E1269">
        <v>4.1666666666666664E-2</v>
      </c>
      <c r="F1269" t="s">
        <v>19786</v>
      </c>
      <c r="I1269">
        <v>3</v>
      </c>
      <c r="J1269" t="str">
        <f>VLOOKUP(Table2[[#This Row],[Type Code]],Types[],2,FALSE)</f>
        <v xml:space="preserve">Airport </v>
      </c>
      <c r="K1269" t="str">
        <f>CONCATENATE(Table2[[#This Row],[Name]]," ",Table2[[#This Row],[Location Name]]," ",Table2[[#This Row],[Type Name]])</f>
        <v xml:space="preserve">Serra Norte  Airport </v>
      </c>
    </row>
    <row r="1270" spans="1:11" x14ac:dyDescent="0.25">
      <c r="A1270" t="s">
        <v>19788</v>
      </c>
      <c r="B1270" t="s">
        <v>19789</v>
      </c>
      <c r="C1270" t="s">
        <v>155</v>
      </c>
      <c r="D1270" t="s">
        <v>24338</v>
      </c>
      <c r="E1270">
        <v>4.1666666666666664E-2</v>
      </c>
      <c r="F1270" t="s">
        <v>19788</v>
      </c>
      <c r="I1270">
        <v>3</v>
      </c>
      <c r="J1270" t="str">
        <f>VLOOKUP(Table2[[#This Row],[Type Code]],Types[],2,FALSE)</f>
        <v xml:space="preserve">Airport </v>
      </c>
      <c r="K1270" t="str">
        <f>CONCATENATE(Table2[[#This Row],[Name]]," ",Table2[[#This Row],[Location Name]]," ",Table2[[#This Row],[Type Name]])</f>
        <v xml:space="preserve">Serra Pelada  Airport </v>
      </c>
    </row>
    <row r="1271" spans="1:11" x14ac:dyDescent="0.25">
      <c r="A1271" t="s">
        <v>20420</v>
      </c>
      <c r="B1271" t="s">
        <v>20421</v>
      </c>
      <c r="C1271" t="s">
        <v>155</v>
      </c>
      <c r="D1271" t="s">
        <v>24338</v>
      </c>
      <c r="E1271">
        <v>4.1666666666666664E-2</v>
      </c>
      <c r="F1271" t="s">
        <v>20420</v>
      </c>
      <c r="I1271">
        <v>3</v>
      </c>
      <c r="J1271" t="str">
        <f>VLOOKUP(Table2[[#This Row],[Type Code]],Types[],2,FALSE)</f>
        <v xml:space="preserve">Airport </v>
      </c>
      <c r="K1271" t="str">
        <f>CONCATENATE(Table2[[#This Row],[Name]]," ",Table2[[#This Row],[Location Name]]," ",Table2[[#This Row],[Type Name]])</f>
        <v xml:space="preserve">Soure  Airport </v>
      </c>
    </row>
    <row r="1272" spans="1:11" x14ac:dyDescent="0.25">
      <c r="A1272" t="s">
        <v>19348</v>
      </c>
      <c r="B1272" t="s">
        <v>19349</v>
      </c>
      <c r="C1272" t="s">
        <v>155</v>
      </c>
      <c r="D1272" t="s">
        <v>24338</v>
      </c>
      <c r="E1272">
        <v>4.1666666666666664E-2</v>
      </c>
      <c r="F1272" t="s">
        <v>19348</v>
      </c>
      <c r="G1272" t="s">
        <v>24466</v>
      </c>
      <c r="H1272">
        <v>4712</v>
      </c>
      <c r="I1272">
        <v>3</v>
      </c>
      <c r="J1272" t="str">
        <f>VLOOKUP(Table2[[#This Row],[Type Code]],Types[],2,FALSE)</f>
        <v xml:space="preserve">Airport </v>
      </c>
      <c r="K1272" t="str">
        <f>CONCATENATE(Table2[[#This Row],[Name]]," ",Table2[[#This Row],[Location Name]]," ",Table2[[#This Row],[Type Name]])</f>
        <v xml:space="preserve">Santarem Maestro Wilson Fonseca Airport </v>
      </c>
    </row>
    <row r="1273" spans="1:11" x14ac:dyDescent="0.25">
      <c r="A1273" t="s">
        <v>19395</v>
      </c>
      <c r="B1273" t="s">
        <v>19396</v>
      </c>
      <c r="C1273" t="s">
        <v>155</v>
      </c>
      <c r="D1273" t="s">
        <v>24338</v>
      </c>
      <c r="E1273">
        <v>4.1666666666666664E-2</v>
      </c>
      <c r="F1273" t="s">
        <v>19395</v>
      </c>
      <c r="I1273">
        <v>3</v>
      </c>
      <c r="J1273" t="str">
        <f>VLOOKUP(Table2[[#This Row],[Type Code]],Types[],2,FALSE)</f>
        <v xml:space="preserve">Airport </v>
      </c>
      <c r="K1273" t="str">
        <f>CONCATENATE(Table2[[#This Row],[Name]]," ",Table2[[#This Row],[Location Name]]," ",Table2[[#This Row],[Type Name]])</f>
        <v xml:space="preserve">Sao Felix Do Xingu  Airport </v>
      </c>
    </row>
    <row r="1274" spans="1:11" x14ac:dyDescent="0.25">
      <c r="A1274" t="s">
        <v>22218</v>
      </c>
      <c r="B1274" t="s">
        <v>22219</v>
      </c>
      <c r="C1274" t="s">
        <v>155</v>
      </c>
      <c r="D1274" t="s">
        <v>24338</v>
      </c>
      <c r="E1274">
        <v>4.1666666666666664E-2</v>
      </c>
      <c r="F1274" t="s">
        <v>22218</v>
      </c>
      <c r="I1274">
        <v>3</v>
      </c>
      <c r="J1274" t="str">
        <f>VLOOKUP(Table2[[#This Row],[Type Code]],Types[],2,FALSE)</f>
        <v xml:space="preserve">Airport </v>
      </c>
      <c r="K1274" t="str">
        <f>CONCATENATE(Table2[[#This Row],[Name]]," ",Table2[[#This Row],[Location Name]]," ",Table2[[#This Row],[Type Name]])</f>
        <v xml:space="preserve">Trombetas  Airport </v>
      </c>
    </row>
    <row r="1275" spans="1:11" x14ac:dyDescent="0.25">
      <c r="A1275" t="s">
        <v>22300</v>
      </c>
      <c r="B1275" t="s">
        <v>22301</v>
      </c>
      <c r="C1275" t="s">
        <v>155</v>
      </c>
      <c r="D1275" t="s">
        <v>24338</v>
      </c>
      <c r="E1275">
        <v>4.1666666666666664E-2</v>
      </c>
      <c r="F1275" t="s">
        <v>22300</v>
      </c>
      <c r="H1275">
        <v>5091</v>
      </c>
      <c r="I1275">
        <v>3</v>
      </c>
      <c r="J1275" t="str">
        <f>VLOOKUP(Table2[[#This Row],[Type Code]],Types[],2,FALSE)</f>
        <v xml:space="preserve">Airport </v>
      </c>
      <c r="K1275" t="str">
        <f>CONCATENATE(Table2[[#This Row],[Name]]," ",Table2[[#This Row],[Location Name]]," ",Table2[[#This Row],[Type Name]])</f>
        <v xml:space="preserve">Tucurui  Airport </v>
      </c>
    </row>
    <row r="1276" spans="1:11" x14ac:dyDescent="0.25">
      <c r="A1276" t="s">
        <v>22290</v>
      </c>
      <c r="B1276" t="s">
        <v>22291</v>
      </c>
      <c r="C1276" t="s">
        <v>155</v>
      </c>
      <c r="D1276" t="s">
        <v>24338</v>
      </c>
      <c r="E1276">
        <v>4.1666666666666664E-2</v>
      </c>
      <c r="F1276" t="s">
        <v>22290</v>
      </c>
      <c r="I1276">
        <v>3</v>
      </c>
      <c r="J1276" t="str">
        <f>VLOOKUP(Table2[[#This Row],[Type Code]],Types[],2,FALSE)</f>
        <v xml:space="preserve">Airport </v>
      </c>
      <c r="K1276" t="str">
        <f>CONCATENATE(Table2[[#This Row],[Name]]," ",Table2[[#This Row],[Location Name]]," ",Table2[[#This Row],[Type Name]])</f>
        <v xml:space="preserve">Tucuma  Airport </v>
      </c>
    </row>
    <row r="1277" spans="1:11" x14ac:dyDescent="0.25">
      <c r="A1277" t="s">
        <v>23896</v>
      </c>
      <c r="B1277" t="s">
        <v>23897</v>
      </c>
      <c r="C1277" t="s">
        <v>155</v>
      </c>
      <c r="D1277" t="s">
        <v>24338</v>
      </c>
      <c r="E1277">
        <v>4.1666666666666664E-2</v>
      </c>
      <c r="F1277" t="s">
        <v>23896</v>
      </c>
      <c r="G1277" t="s">
        <v>85</v>
      </c>
      <c r="I1277">
        <v>3</v>
      </c>
      <c r="J1277" t="str">
        <f>VLOOKUP(Table2[[#This Row],[Type Code]],Types[],2,FALSE)</f>
        <v xml:space="preserve">Airport </v>
      </c>
      <c r="K1277" t="str">
        <f>CONCATENATE(Table2[[#This Row],[Name]]," ",Table2[[#This Row],[Location Name]]," ",Table2[[#This Row],[Type Name]])</f>
        <v xml:space="preserve">Xinguara Municipal Airport </v>
      </c>
    </row>
    <row r="1278" spans="1:11" x14ac:dyDescent="0.25">
      <c r="A1278" t="s">
        <v>3736</v>
      </c>
      <c r="B1278" t="s">
        <v>3737</v>
      </c>
      <c r="C1278" t="s">
        <v>3738</v>
      </c>
      <c r="D1278" t="s">
        <v>24338</v>
      </c>
      <c r="E1278">
        <v>4.1666666666666664E-2</v>
      </c>
      <c r="F1278" t="s">
        <v>3736</v>
      </c>
      <c r="G1278" t="s">
        <v>3739</v>
      </c>
      <c r="H1278">
        <v>1038</v>
      </c>
      <c r="I1278">
        <v>3</v>
      </c>
      <c r="J1278" t="str">
        <f>VLOOKUP(Table2[[#This Row],[Type Code]],Types[],2,FALSE)</f>
        <v xml:space="preserve">Airport </v>
      </c>
      <c r="K1278" t="str">
        <f>CONCATENATE(Table2[[#This Row],[Name]]," ",Table2[[#This Row],[Location Name]]," ",Table2[[#This Row],[Type Name]])</f>
        <v xml:space="preserve">Campina Grande Joao Suassuna Airport </v>
      </c>
    </row>
    <row r="1279" spans="1:11" x14ac:dyDescent="0.25">
      <c r="A1279" t="s">
        <v>9895</v>
      </c>
      <c r="B1279" t="s">
        <v>9896</v>
      </c>
      <c r="C1279" t="s">
        <v>3738</v>
      </c>
      <c r="D1279" t="s">
        <v>24338</v>
      </c>
      <c r="E1279">
        <v>4.1666666666666664E-2</v>
      </c>
      <c r="F1279" t="s">
        <v>9895</v>
      </c>
      <c r="G1279" t="s">
        <v>9897</v>
      </c>
      <c r="H1279">
        <v>2325</v>
      </c>
      <c r="I1279">
        <v>3</v>
      </c>
      <c r="J1279" t="str">
        <f>VLOOKUP(Table2[[#This Row],[Type Code]],Types[],2,FALSE)</f>
        <v xml:space="preserve">Airport </v>
      </c>
      <c r="K1279" t="str">
        <f>CONCATENATE(Table2[[#This Row],[Name]]," ",Table2[[#This Row],[Location Name]]," ",Table2[[#This Row],[Type Name]])</f>
        <v xml:space="preserve">Joao Pessoa Castro Pinto Airport </v>
      </c>
    </row>
    <row r="1280" spans="1:11" x14ac:dyDescent="0.25">
      <c r="A1280" t="s">
        <v>3950</v>
      </c>
      <c r="B1280" t="s">
        <v>3951</v>
      </c>
      <c r="C1280" t="s">
        <v>527</v>
      </c>
      <c r="D1280" t="s">
        <v>24338</v>
      </c>
      <c r="E1280">
        <v>4.1666666666666664E-2</v>
      </c>
      <c r="F1280" t="s">
        <v>3950</v>
      </c>
      <c r="I1280">
        <v>3</v>
      </c>
      <c r="J1280" t="str">
        <f>VLOOKUP(Table2[[#This Row],[Type Code]],Types[],2,FALSE)</f>
        <v xml:space="preserve">Airport </v>
      </c>
      <c r="K1280" t="str">
        <f>CONCATENATE(Table2[[#This Row],[Name]]," ",Table2[[#This Row],[Location Name]]," ",Table2[[#This Row],[Type Name]])</f>
        <v xml:space="preserve">Caruaru  Airport </v>
      </c>
    </row>
    <row r="1281" spans="1:11" x14ac:dyDescent="0.25">
      <c r="A1281" t="s">
        <v>16897</v>
      </c>
      <c r="B1281" t="s">
        <v>16898</v>
      </c>
      <c r="C1281" t="s">
        <v>527</v>
      </c>
      <c r="D1281" t="s">
        <v>24338</v>
      </c>
      <c r="E1281">
        <v>4.1666666666666664E-2</v>
      </c>
      <c r="F1281" t="s">
        <v>16897</v>
      </c>
      <c r="G1281" t="s">
        <v>3748</v>
      </c>
      <c r="H1281">
        <v>4001</v>
      </c>
      <c r="I1281">
        <v>3</v>
      </c>
      <c r="J1281" t="str">
        <f>VLOOKUP(Table2[[#This Row],[Type Code]],Types[],2,FALSE)</f>
        <v xml:space="preserve">Airport </v>
      </c>
      <c r="K1281" t="str">
        <f>CONCATENATE(Table2[[#This Row],[Name]]," ",Table2[[#This Row],[Location Name]]," ",Table2[[#This Row],[Type Name]])</f>
        <v xml:space="preserve">Petrolina Internacional Airport </v>
      </c>
    </row>
    <row r="1282" spans="1:11" x14ac:dyDescent="0.25">
      <c r="A1282" t="s">
        <v>16437</v>
      </c>
      <c r="B1282" t="s">
        <v>12752</v>
      </c>
      <c r="C1282" t="s">
        <v>527</v>
      </c>
      <c r="D1282" t="s">
        <v>24338</v>
      </c>
      <c r="E1282">
        <v>4.1666666666666664E-2</v>
      </c>
      <c r="F1282" t="s">
        <v>16437</v>
      </c>
      <c r="G1282" t="s">
        <v>26</v>
      </c>
      <c r="I1282">
        <v>1</v>
      </c>
      <c r="J1282" t="str">
        <f>VLOOKUP(Table2[[#This Row],[Type Code]],Types[],2,FALSE)</f>
        <v xml:space="preserve">Off-Line Point </v>
      </c>
      <c r="K1282" t="str">
        <f>CONCATENATE(Table2[[#This Row],[Name]]," ",Table2[[#This Row],[Location Name]]," ",Table2[[#This Row],[Type Name]])</f>
        <v xml:space="preserve">Palmares Off-line Point Off-Line Point </v>
      </c>
    </row>
    <row r="1283" spans="1:11" x14ac:dyDescent="0.25">
      <c r="A1283" t="s">
        <v>7515</v>
      </c>
      <c r="B1283" t="s">
        <v>7516</v>
      </c>
      <c r="C1283" t="s">
        <v>527</v>
      </c>
      <c r="D1283" t="s">
        <v>24338</v>
      </c>
      <c r="E1283">
        <v>4.1666666666666664E-2</v>
      </c>
      <c r="F1283" t="s">
        <v>7515</v>
      </c>
      <c r="G1283" t="s">
        <v>26</v>
      </c>
      <c r="I1283">
        <v>1</v>
      </c>
      <c r="J1283" t="str">
        <f>VLOOKUP(Table2[[#This Row],[Type Code]],Types[],2,FALSE)</f>
        <v xml:space="preserve">Off-Line Point </v>
      </c>
      <c r="K1283" t="str">
        <f>CONCATENATE(Table2[[#This Row],[Name]]," ",Table2[[#This Row],[Location Name]]," ",Table2[[#This Row],[Type Name]])</f>
        <v xml:space="preserve">Garanhuns Off-line Point Off-Line Point </v>
      </c>
    </row>
    <row r="1284" spans="1:11" x14ac:dyDescent="0.25">
      <c r="A1284" t="s">
        <v>21862</v>
      </c>
      <c r="B1284" t="s">
        <v>21863</v>
      </c>
      <c r="C1284" t="s">
        <v>527</v>
      </c>
      <c r="D1284" t="s">
        <v>24338</v>
      </c>
      <c r="E1284">
        <v>4.1666666666666664E-2</v>
      </c>
      <c r="F1284" t="s">
        <v>21862</v>
      </c>
      <c r="G1284" t="s">
        <v>26</v>
      </c>
      <c r="I1284">
        <v>1</v>
      </c>
      <c r="J1284" t="str">
        <f>VLOOKUP(Table2[[#This Row],[Type Code]],Types[],2,FALSE)</f>
        <v xml:space="preserve">Off-Line Point </v>
      </c>
      <c r="K1284" t="str">
        <f>CONCATENATE(Table2[[#This Row],[Name]]," ",Table2[[#This Row],[Location Name]]," ",Table2[[#This Row],[Type Name]])</f>
        <v xml:space="preserve">Timbauba Off-line Point Off-Line Point </v>
      </c>
    </row>
    <row r="1285" spans="1:11" x14ac:dyDescent="0.25">
      <c r="A1285" t="s">
        <v>18146</v>
      </c>
      <c r="B1285" t="s">
        <v>18147</v>
      </c>
      <c r="C1285" t="s">
        <v>527</v>
      </c>
      <c r="D1285" t="s">
        <v>24338</v>
      </c>
      <c r="E1285">
        <v>4.1666666666666664E-2</v>
      </c>
      <c r="F1285" t="s">
        <v>18146</v>
      </c>
      <c r="G1285" t="s">
        <v>18148</v>
      </c>
      <c r="H1285">
        <v>4202</v>
      </c>
      <c r="I1285">
        <v>3</v>
      </c>
      <c r="J1285" t="str">
        <f>VLOOKUP(Table2[[#This Row],[Type Code]],Types[],2,FALSE)</f>
        <v xml:space="preserve">Airport </v>
      </c>
      <c r="K1285" t="str">
        <f>CONCATENATE(Table2[[#This Row],[Name]]," ",Table2[[#This Row],[Location Name]]," ",Table2[[#This Row],[Type Name]])</f>
        <v xml:space="preserve">Recife Guararapes Intl Airport </v>
      </c>
    </row>
    <row r="1286" spans="1:11" x14ac:dyDescent="0.25">
      <c r="A1286" t="s">
        <v>6995</v>
      </c>
      <c r="B1286" t="s">
        <v>6996</v>
      </c>
      <c r="C1286" t="s">
        <v>6997</v>
      </c>
      <c r="D1286" t="s">
        <v>24338</v>
      </c>
      <c r="E1286">
        <v>4.1666666666666664E-2</v>
      </c>
      <c r="F1286" t="s">
        <v>6995</v>
      </c>
      <c r="G1286" t="s">
        <v>6998</v>
      </c>
      <c r="H1286">
        <v>1558</v>
      </c>
      <c r="I1286">
        <v>3</v>
      </c>
      <c r="J1286" t="str">
        <f>VLOOKUP(Table2[[#This Row],[Type Code]],Types[],2,FALSE)</f>
        <v xml:space="preserve">Airport </v>
      </c>
      <c r="K1286" t="str">
        <f>CONCATENATE(Table2[[#This Row],[Name]]," ",Table2[[#This Row],[Location Name]]," ",Table2[[#This Row],[Type Name]])</f>
        <v xml:space="preserve">Floriano Cangapara Airport </v>
      </c>
    </row>
    <row r="1287" spans="1:11" x14ac:dyDescent="0.25">
      <c r="A1287" t="s">
        <v>8161</v>
      </c>
      <c r="B1287" t="s">
        <v>8162</v>
      </c>
      <c r="C1287" t="s">
        <v>6997</v>
      </c>
      <c r="D1287" t="s">
        <v>24338</v>
      </c>
      <c r="E1287">
        <v>4.1666666666666664E-2</v>
      </c>
      <c r="F1287" t="s">
        <v>8161</v>
      </c>
      <c r="I1287">
        <v>3</v>
      </c>
      <c r="J1287" t="str">
        <f>VLOOKUP(Table2[[#This Row],[Type Code]],Types[],2,FALSE)</f>
        <v xml:space="preserve">Airport </v>
      </c>
      <c r="K1287" t="str">
        <f>CONCATENATE(Table2[[#This Row],[Name]]," ",Table2[[#This Row],[Location Name]]," ",Table2[[#This Row],[Type Name]])</f>
        <v xml:space="preserve">Guadalupe  Airport </v>
      </c>
    </row>
    <row r="1288" spans="1:11" x14ac:dyDescent="0.25">
      <c r="A1288" t="s">
        <v>16996</v>
      </c>
      <c r="B1288" t="s">
        <v>16997</v>
      </c>
      <c r="C1288" t="s">
        <v>6997</v>
      </c>
      <c r="D1288" t="s">
        <v>24338</v>
      </c>
      <c r="E1288">
        <v>4.1666666666666664E-2</v>
      </c>
      <c r="F1288" t="s">
        <v>16996</v>
      </c>
      <c r="I1288">
        <v>3</v>
      </c>
      <c r="J1288" t="str">
        <f>VLOOKUP(Table2[[#This Row],[Type Code]],Types[],2,FALSE)</f>
        <v xml:space="preserve">Airport </v>
      </c>
      <c r="K1288" t="str">
        <f>CONCATENATE(Table2[[#This Row],[Name]]," ",Table2[[#This Row],[Location Name]]," ",Table2[[#This Row],[Type Name]])</f>
        <v xml:space="preserve">Picos  Airport </v>
      </c>
    </row>
    <row r="1289" spans="1:11" x14ac:dyDescent="0.25">
      <c r="A1289" t="s">
        <v>16627</v>
      </c>
      <c r="B1289" t="s">
        <v>16628</v>
      </c>
      <c r="C1289" t="s">
        <v>6997</v>
      </c>
      <c r="D1289" t="s">
        <v>24338</v>
      </c>
      <c r="E1289">
        <v>4.1666666666666664E-2</v>
      </c>
      <c r="F1289" t="s">
        <v>16627</v>
      </c>
      <c r="G1289" t="s">
        <v>16629</v>
      </c>
      <c r="H1289">
        <v>3902</v>
      </c>
      <c r="I1289">
        <v>3</v>
      </c>
      <c r="J1289" t="str">
        <f>VLOOKUP(Table2[[#This Row],[Type Code]],Types[],2,FALSE)</f>
        <v xml:space="preserve">Airport </v>
      </c>
      <c r="K1289" t="str">
        <f>CONCATENATE(Table2[[#This Row],[Name]]," ",Table2[[#This Row],[Location Name]]," ",Table2[[#This Row],[Type Name]])</f>
        <v xml:space="preserve">Parnaiba Santos Dumont Airport </v>
      </c>
    </row>
    <row r="1290" spans="1:11" x14ac:dyDescent="0.25">
      <c r="A1290" t="s">
        <v>21641</v>
      </c>
      <c r="B1290" t="s">
        <v>21642</v>
      </c>
      <c r="C1290" t="s">
        <v>6997</v>
      </c>
      <c r="D1290" t="s">
        <v>24338</v>
      </c>
      <c r="E1290">
        <v>4.1666666666666664E-2</v>
      </c>
      <c r="F1290" t="s">
        <v>21641</v>
      </c>
      <c r="H1290">
        <v>4902</v>
      </c>
      <c r="I1290">
        <v>3</v>
      </c>
      <c r="J1290" t="str">
        <f>VLOOKUP(Table2[[#This Row],[Type Code]],Types[],2,FALSE)</f>
        <v xml:space="preserve">Airport </v>
      </c>
      <c r="K1290" t="str">
        <f>CONCATENATE(Table2[[#This Row],[Name]]," ",Table2[[#This Row],[Location Name]]," ",Table2[[#This Row],[Type Name]])</f>
        <v xml:space="preserve">Teresina  Airport </v>
      </c>
    </row>
    <row r="1291" spans="1:11" x14ac:dyDescent="0.25">
      <c r="A1291" t="s">
        <v>1143</v>
      </c>
      <c r="B1291" t="s">
        <v>1144</v>
      </c>
      <c r="C1291" t="s">
        <v>260</v>
      </c>
      <c r="D1291" t="s">
        <v>24338</v>
      </c>
      <c r="E1291">
        <v>1</v>
      </c>
      <c r="F1291" t="s">
        <v>1143</v>
      </c>
      <c r="I1291">
        <v>3</v>
      </c>
      <c r="J1291" t="str">
        <f>VLOOKUP(Table2[[#This Row],[Type Code]],Types[],2,FALSE)</f>
        <v xml:space="preserve">Airport </v>
      </c>
      <c r="K1291" t="str">
        <f>CONCATENATE(Table2[[#This Row],[Name]]," ",Table2[[#This Row],[Location Name]]," ",Table2[[#This Row],[Type Name]])</f>
        <v xml:space="preserve">Arapoti  Airport </v>
      </c>
    </row>
    <row r="1292" spans="1:11" x14ac:dyDescent="0.25">
      <c r="A1292" t="s">
        <v>1110</v>
      </c>
      <c r="B1292" t="s">
        <v>1111</v>
      </c>
      <c r="C1292" t="s">
        <v>260</v>
      </c>
      <c r="D1292" t="s">
        <v>24338</v>
      </c>
      <c r="E1292">
        <v>1</v>
      </c>
      <c r="F1292" t="s">
        <v>1110</v>
      </c>
      <c r="I1292">
        <v>3</v>
      </c>
      <c r="J1292" t="str">
        <f>VLOOKUP(Table2[[#This Row],[Type Code]],Types[],2,FALSE)</f>
        <v xml:space="preserve">Airport </v>
      </c>
      <c r="K1292" t="str">
        <f>CONCATENATE(Table2[[#This Row],[Name]]," ",Table2[[#This Row],[Location Name]]," ",Table2[[#This Row],[Type Name]])</f>
        <v xml:space="preserve">Apucarana  Airport </v>
      </c>
    </row>
    <row r="1293" spans="1:11" x14ac:dyDescent="0.25">
      <c r="A1293" t="s">
        <v>1141</v>
      </c>
      <c r="B1293" t="s">
        <v>1142</v>
      </c>
      <c r="C1293" t="s">
        <v>260</v>
      </c>
      <c r="D1293" t="s">
        <v>24338</v>
      </c>
      <c r="E1293">
        <v>1</v>
      </c>
      <c r="F1293" t="s">
        <v>1141</v>
      </c>
      <c r="I1293">
        <v>3</v>
      </c>
      <c r="J1293" t="str">
        <f>VLOOKUP(Table2[[#This Row],[Type Code]],Types[],2,FALSE)</f>
        <v xml:space="preserve">Airport </v>
      </c>
      <c r="K1293" t="str">
        <f>CONCATENATE(Table2[[#This Row],[Name]]," ",Table2[[#This Row],[Location Name]]," ",Table2[[#This Row],[Type Name]])</f>
        <v xml:space="preserve">Arapongas  Airport </v>
      </c>
    </row>
    <row r="1294" spans="1:11" x14ac:dyDescent="0.25">
      <c r="A1294" t="s">
        <v>5261</v>
      </c>
      <c r="B1294" t="s">
        <v>5262</v>
      </c>
      <c r="C1294" t="s">
        <v>260</v>
      </c>
      <c r="D1294" t="s">
        <v>24338</v>
      </c>
      <c r="E1294">
        <v>1</v>
      </c>
      <c r="F1294" t="s">
        <v>5261</v>
      </c>
      <c r="G1294" t="s">
        <v>5263</v>
      </c>
      <c r="I1294">
        <v>3</v>
      </c>
      <c r="J1294" t="str">
        <f>VLOOKUP(Table2[[#This Row],[Type Code]],Types[],2,FALSE)</f>
        <v xml:space="preserve">Airport </v>
      </c>
      <c r="K1294" t="str">
        <f>CONCATENATE(Table2[[#This Row],[Name]]," ",Table2[[#This Row],[Location Name]]," ",Table2[[#This Row],[Type Name]])</f>
        <v xml:space="preserve">Curitiba. Bacacheri Airport </v>
      </c>
    </row>
    <row r="1295" spans="1:11" x14ac:dyDescent="0.25">
      <c r="A1295" t="s">
        <v>3970</v>
      </c>
      <c r="B1295" t="s">
        <v>3971</v>
      </c>
      <c r="C1295" t="s">
        <v>260</v>
      </c>
      <c r="D1295" t="s">
        <v>24338</v>
      </c>
      <c r="E1295">
        <v>1</v>
      </c>
      <c r="F1295" t="s">
        <v>3970</v>
      </c>
      <c r="H1295">
        <v>780</v>
      </c>
      <c r="I1295">
        <v>3</v>
      </c>
      <c r="J1295" t="str">
        <f>VLOOKUP(Table2[[#This Row],[Type Code]],Types[],2,FALSE)</f>
        <v xml:space="preserve">Airport </v>
      </c>
      <c r="K1295" t="str">
        <f>CONCATENATE(Table2[[#This Row],[Name]]," ",Table2[[#This Row],[Location Name]]," ",Table2[[#This Row],[Type Name]])</f>
        <v xml:space="preserve">Cascavel  Airport </v>
      </c>
    </row>
    <row r="1296" spans="1:11" x14ac:dyDescent="0.25">
      <c r="A1296" t="s">
        <v>3749</v>
      </c>
      <c r="B1296" t="s">
        <v>3750</v>
      </c>
      <c r="C1296" t="s">
        <v>260</v>
      </c>
      <c r="D1296" t="s">
        <v>24338</v>
      </c>
      <c r="E1296">
        <v>1</v>
      </c>
      <c r="F1296" t="s">
        <v>3749</v>
      </c>
      <c r="I1296">
        <v>3</v>
      </c>
      <c r="J1296" t="str">
        <f>VLOOKUP(Table2[[#This Row],[Type Code]],Types[],2,FALSE)</f>
        <v xml:space="preserve">Airport </v>
      </c>
      <c r="K1296" t="str">
        <f>CONCATENATE(Table2[[#This Row],[Name]]," ",Table2[[#This Row],[Location Name]]," ",Table2[[#This Row],[Type Name]])</f>
        <v xml:space="preserve">Campo Mourao  Airport </v>
      </c>
    </row>
    <row r="1297" spans="1:11" x14ac:dyDescent="0.25">
      <c r="A1297" t="s">
        <v>5014</v>
      </c>
      <c r="B1297" t="s">
        <v>5015</v>
      </c>
      <c r="C1297" t="s">
        <v>260</v>
      </c>
      <c r="D1297" t="s">
        <v>24338</v>
      </c>
      <c r="E1297">
        <v>1</v>
      </c>
      <c r="F1297" t="s">
        <v>5014</v>
      </c>
      <c r="I1297">
        <v>3</v>
      </c>
      <c r="J1297" t="str">
        <f>VLOOKUP(Table2[[#This Row],[Type Code]],Types[],2,FALSE)</f>
        <v xml:space="preserve">Airport </v>
      </c>
      <c r="K1297" t="str">
        <f>CONCATENATE(Table2[[#This Row],[Name]]," ",Table2[[#This Row],[Location Name]]," ",Table2[[#This Row],[Type Name]])</f>
        <v xml:space="preserve">Cornelio Procopio  Airport </v>
      </c>
    </row>
    <row r="1298" spans="1:11" x14ac:dyDescent="0.25">
      <c r="A1298" t="s">
        <v>5258</v>
      </c>
      <c r="B1298" t="s">
        <v>5259</v>
      </c>
      <c r="C1298" t="s">
        <v>260</v>
      </c>
      <c r="D1298" t="s">
        <v>24338</v>
      </c>
      <c r="E1298">
        <v>1</v>
      </c>
      <c r="F1298" t="s">
        <v>5258</v>
      </c>
      <c r="G1298" t="s">
        <v>5260</v>
      </c>
      <c r="H1298">
        <v>1118</v>
      </c>
      <c r="I1298">
        <v>3</v>
      </c>
      <c r="J1298" t="str">
        <f>VLOOKUP(Table2[[#This Row],[Type Code]],Types[],2,FALSE)</f>
        <v xml:space="preserve">Airport </v>
      </c>
      <c r="K1298" t="str">
        <f>CONCATENATE(Table2[[#This Row],[Name]]," ",Table2[[#This Row],[Location Name]]," ",Table2[[#This Row],[Type Name]])</f>
        <v xml:space="preserve">Curitiba Afonso Pena Airport </v>
      </c>
    </row>
    <row r="1299" spans="1:11" x14ac:dyDescent="0.25">
      <c r="A1299" t="s">
        <v>7254</v>
      </c>
      <c r="B1299" t="s">
        <v>7255</v>
      </c>
      <c r="C1299" t="s">
        <v>260</v>
      </c>
      <c r="D1299" t="s">
        <v>24338</v>
      </c>
      <c r="E1299">
        <v>1</v>
      </c>
      <c r="F1299" t="s">
        <v>7254</v>
      </c>
      <c r="I1299">
        <v>3</v>
      </c>
      <c r="J1299" t="str">
        <f>VLOOKUP(Table2[[#This Row],[Type Code]],Types[],2,FALSE)</f>
        <v xml:space="preserve">Airport </v>
      </c>
      <c r="K1299" t="str">
        <f>CONCATENATE(Table2[[#This Row],[Name]]," ",Table2[[#This Row],[Location Name]]," ",Table2[[#This Row],[Type Name]])</f>
        <v xml:space="preserve">Francisco Beltrao  Airport </v>
      </c>
    </row>
    <row r="1300" spans="1:11" x14ac:dyDescent="0.25">
      <c r="A1300" t="s">
        <v>8204</v>
      </c>
      <c r="B1300" t="s">
        <v>8205</v>
      </c>
      <c r="C1300" t="s">
        <v>260</v>
      </c>
      <c r="D1300" t="s">
        <v>24338</v>
      </c>
      <c r="E1300">
        <v>1</v>
      </c>
      <c r="F1300" t="s">
        <v>8204</v>
      </c>
      <c r="G1300" t="s">
        <v>8206</v>
      </c>
      <c r="I1300">
        <v>3</v>
      </c>
      <c r="J1300" t="str">
        <f>VLOOKUP(Table2[[#This Row],[Type Code]],Types[],2,FALSE)</f>
        <v xml:space="preserve">Airport </v>
      </c>
      <c r="K1300" t="str">
        <f>CONCATENATE(Table2[[#This Row],[Name]]," ",Table2[[#This Row],[Location Name]]," ",Table2[[#This Row],[Type Name]])</f>
        <v xml:space="preserve">Guarapuava Tancredo Thomaz Faria Airport </v>
      </c>
    </row>
    <row r="1301" spans="1:11" x14ac:dyDescent="0.25">
      <c r="A1301" t="s">
        <v>7246</v>
      </c>
      <c r="B1301" t="s">
        <v>7247</v>
      </c>
      <c r="C1301" t="s">
        <v>260</v>
      </c>
      <c r="D1301" t="s">
        <v>24338</v>
      </c>
      <c r="E1301">
        <v>1</v>
      </c>
      <c r="F1301" t="s">
        <v>7246</v>
      </c>
      <c r="G1301" t="s">
        <v>7248</v>
      </c>
      <c r="H1301">
        <v>2096</v>
      </c>
      <c r="I1301">
        <v>3</v>
      </c>
      <c r="J1301" t="str">
        <f>VLOOKUP(Table2[[#This Row],[Type Code]],Types[],2,FALSE)</f>
        <v xml:space="preserve">Airport </v>
      </c>
      <c r="K1301" t="str">
        <f>CONCATENATE(Table2[[#This Row],[Name]]," ",Table2[[#This Row],[Location Name]]," ",Table2[[#This Row],[Type Name]])</f>
        <v xml:space="preserve">Foz do Iguacu Cataratas Intl Airport </v>
      </c>
    </row>
    <row r="1302" spans="1:11" x14ac:dyDescent="0.25">
      <c r="A1302" t="s">
        <v>12370</v>
      </c>
      <c r="B1302" t="s">
        <v>12371</v>
      </c>
      <c r="C1302" t="s">
        <v>260</v>
      </c>
      <c r="D1302" t="s">
        <v>24338</v>
      </c>
      <c r="E1302">
        <v>1</v>
      </c>
      <c r="F1302" t="s">
        <v>12370</v>
      </c>
      <c r="H1302">
        <v>2738</v>
      </c>
      <c r="I1302">
        <v>3</v>
      </c>
      <c r="J1302" t="str">
        <f>VLOOKUP(Table2[[#This Row],[Type Code]],Types[],2,FALSE)</f>
        <v xml:space="preserve">Airport </v>
      </c>
      <c r="K1302" t="str">
        <f>CONCATENATE(Table2[[#This Row],[Name]]," ",Table2[[#This Row],[Location Name]]," ",Table2[[#This Row],[Type Name]])</f>
        <v xml:space="preserve">Londrina  Airport </v>
      </c>
    </row>
    <row r="1303" spans="1:11" x14ac:dyDescent="0.25">
      <c r="A1303" t="s">
        <v>13305</v>
      </c>
      <c r="B1303" t="s">
        <v>13306</v>
      </c>
      <c r="C1303" t="s">
        <v>260</v>
      </c>
      <c r="D1303" t="s">
        <v>24338</v>
      </c>
      <c r="E1303">
        <v>1</v>
      </c>
      <c r="F1303" t="s">
        <v>13305</v>
      </c>
      <c r="G1303" t="s">
        <v>13307</v>
      </c>
      <c r="H1303">
        <v>3111</v>
      </c>
      <c r="I1303">
        <v>3</v>
      </c>
      <c r="J1303" t="str">
        <f>VLOOKUP(Table2[[#This Row],[Type Code]],Types[],2,FALSE)</f>
        <v xml:space="preserve">Airport </v>
      </c>
      <c r="K1303" t="str">
        <f>CONCATENATE(Table2[[#This Row],[Name]]," ",Table2[[#This Row],[Location Name]]," ",Table2[[#This Row],[Type Name]])</f>
        <v xml:space="preserve">Maringa Regional De Maringa Airport </v>
      </c>
    </row>
    <row r="1304" spans="1:11" x14ac:dyDescent="0.25">
      <c r="A1304" t="s">
        <v>17228</v>
      </c>
      <c r="B1304" t="s">
        <v>17229</v>
      </c>
      <c r="C1304" t="s">
        <v>260</v>
      </c>
      <c r="D1304" t="s">
        <v>24338</v>
      </c>
      <c r="E1304">
        <v>1</v>
      </c>
      <c r="F1304" t="s">
        <v>17228</v>
      </c>
      <c r="G1304" t="s">
        <v>17230</v>
      </c>
      <c r="I1304">
        <v>3</v>
      </c>
      <c r="J1304" t="str">
        <f>VLOOKUP(Table2[[#This Row],[Type Code]],Types[],2,FALSE)</f>
        <v xml:space="preserve">Airport </v>
      </c>
      <c r="K1304" t="str">
        <f>CONCATENATE(Table2[[#This Row],[Name]]," ",Table2[[#This Row],[Location Name]]," ",Table2[[#This Row],[Type Name]])</f>
        <v xml:space="preserve">Ponta Grossa Sant'Ana Airport </v>
      </c>
    </row>
    <row r="1305" spans="1:11" x14ac:dyDescent="0.25">
      <c r="A1305" t="s">
        <v>16559</v>
      </c>
      <c r="B1305" t="s">
        <v>16560</v>
      </c>
      <c r="C1305" t="s">
        <v>260</v>
      </c>
      <c r="D1305" t="s">
        <v>24338</v>
      </c>
      <c r="E1305">
        <v>1</v>
      </c>
      <c r="F1305" t="s">
        <v>16559</v>
      </c>
      <c r="G1305" t="s">
        <v>85</v>
      </c>
      <c r="I1305">
        <v>3</v>
      </c>
      <c r="J1305" t="str">
        <f>VLOOKUP(Table2[[#This Row],[Type Code]],Types[],2,FALSE)</f>
        <v xml:space="preserve">Airport </v>
      </c>
      <c r="K1305" t="str">
        <f>CONCATENATE(Table2[[#This Row],[Name]]," ",Table2[[#This Row],[Location Name]]," ",Table2[[#This Row],[Type Name]])</f>
        <v xml:space="preserve">Paranagua Municipal Airport </v>
      </c>
    </row>
    <row r="1306" spans="1:11" x14ac:dyDescent="0.25">
      <c r="A1306" t="s">
        <v>16696</v>
      </c>
      <c r="B1306" t="s">
        <v>16697</v>
      </c>
      <c r="C1306" t="s">
        <v>260</v>
      </c>
      <c r="D1306" t="s">
        <v>24338</v>
      </c>
      <c r="E1306">
        <v>1</v>
      </c>
      <c r="F1306" t="s">
        <v>16696</v>
      </c>
      <c r="G1306" t="s">
        <v>85</v>
      </c>
      <c r="H1306">
        <v>4089</v>
      </c>
      <c r="I1306">
        <v>3</v>
      </c>
      <c r="J1306" t="str">
        <f>VLOOKUP(Table2[[#This Row],[Type Code]],Types[],2,FALSE)</f>
        <v xml:space="preserve">Airport </v>
      </c>
      <c r="K1306" t="str">
        <f>CONCATENATE(Table2[[#This Row],[Name]]," ",Table2[[#This Row],[Location Name]]," ",Table2[[#This Row],[Type Name]])</f>
        <v xml:space="preserve">Pato Branco Municipal Airport </v>
      </c>
    </row>
    <row r="1307" spans="1:11" x14ac:dyDescent="0.25">
      <c r="A1307" t="s">
        <v>16563</v>
      </c>
      <c r="B1307" t="s">
        <v>16564</v>
      </c>
      <c r="C1307" t="s">
        <v>260</v>
      </c>
      <c r="D1307" t="s">
        <v>24338</v>
      </c>
      <c r="E1307">
        <v>1</v>
      </c>
      <c r="F1307" t="s">
        <v>16563</v>
      </c>
      <c r="H1307">
        <v>4122</v>
      </c>
      <c r="I1307">
        <v>3</v>
      </c>
      <c r="J1307" t="str">
        <f>VLOOKUP(Table2[[#This Row],[Type Code]],Types[],2,FALSE)</f>
        <v xml:space="preserve">Airport </v>
      </c>
      <c r="K1307" t="str">
        <f>CONCATENATE(Table2[[#This Row],[Name]]," ",Table2[[#This Row],[Location Name]]," ",Table2[[#This Row],[Type Name]])</f>
        <v xml:space="preserve">Paranavai  Airport </v>
      </c>
    </row>
    <row r="1308" spans="1:11" x14ac:dyDescent="0.25">
      <c r="A1308" t="s">
        <v>4004</v>
      </c>
      <c r="B1308" t="s">
        <v>4000</v>
      </c>
      <c r="C1308" t="s">
        <v>260</v>
      </c>
      <c r="D1308" t="s">
        <v>24338</v>
      </c>
      <c r="E1308">
        <v>1</v>
      </c>
      <c r="F1308" t="s">
        <v>4004</v>
      </c>
      <c r="G1308" t="s">
        <v>26</v>
      </c>
      <c r="I1308">
        <v>1</v>
      </c>
      <c r="J1308" t="str">
        <f>VLOOKUP(Table2[[#This Row],[Type Code]],Types[],2,FALSE)</f>
        <v xml:space="preserve">Off-Line Point </v>
      </c>
      <c r="K1308" t="str">
        <f>CONCATENATE(Table2[[#This Row],[Name]]," ",Table2[[#This Row],[Location Name]]," ",Table2[[#This Row],[Type Name]])</f>
        <v xml:space="preserve">Castro Off-line Point Off-Line Point </v>
      </c>
    </row>
    <row r="1309" spans="1:11" x14ac:dyDescent="0.25">
      <c r="A1309" t="s">
        <v>8163</v>
      </c>
      <c r="B1309" t="s">
        <v>8164</v>
      </c>
      <c r="C1309" t="s">
        <v>260</v>
      </c>
      <c r="D1309" t="s">
        <v>24338</v>
      </c>
      <c r="E1309">
        <v>1</v>
      </c>
      <c r="F1309" t="s">
        <v>8163</v>
      </c>
      <c r="G1309" t="s">
        <v>26</v>
      </c>
      <c r="I1309">
        <v>1</v>
      </c>
      <c r="J1309" t="str">
        <f>VLOOKUP(Table2[[#This Row],[Type Code]],Types[],2,FALSE)</f>
        <v xml:space="preserve">Off-Line Point </v>
      </c>
      <c r="K1309" t="str">
        <f>CONCATENATE(Table2[[#This Row],[Name]]," ",Table2[[#This Row],[Location Name]]," ",Table2[[#This Row],[Type Name]])</f>
        <v xml:space="preserve">Guaira Off-line Point Off-Line Point </v>
      </c>
    </row>
    <row r="1310" spans="1:11" x14ac:dyDescent="0.25">
      <c r="A1310" t="s">
        <v>14247</v>
      </c>
      <c r="B1310" t="s">
        <v>14246</v>
      </c>
      <c r="C1310" t="s">
        <v>260</v>
      </c>
      <c r="D1310" t="s">
        <v>24338</v>
      </c>
      <c r="E1310">
        <v>1</v>
      </c>
      <c r="F1310" t="s">
        <v>14247</v>
      </c>
      <c r="G1310" t="s">
        <v>26</v>
      </c>
      <c r="I1310">
        <v>1</v>
      </c>
      <c r="J1310" t="str">
        <f>VLOOKUP(Table2[[#This Row],[Type Code]],Types[],2,FALSE)</f>
        <v xml:space="preserve">Off-Line Point </v>
      </c>
      <c r="K1310" t="str">
        <f>CONCATENATE(Table2[[#This Row],[Name]]," ",Table2[[#This Row],[Location Name]]," ",Table2[[#This Row],[Type Name]])</f>
        <v xml:space="preserve">Monte Alegre Off-line Point Off-Line Point </v>
      </c>
    </row>
    <row r="1311" spans="1:11" x14ac:dyDescent="0.25">
      <c r="A1311" t="s">
        <v>18532</v>
      </c>
      <c r="B1311" t="s">
        <v>18533</v>
      </c>
      <c r="C1311" t="s">
        <v>260</v>
      </c>
      <c r="D1311" t="s">
        <v>24338</v>
      </c>
      <c r="E1311">
        <v>1</v>
      </c>
      <c r="F1311" t="s">
        <v>18532</v>
      </c>
      <c r="G1311" t="s">
        <v>26</v>
      </c>
      <c r="I1311">
        <v>1</v>
      </c>
      <c r="J1311" t="str">
        <f>VLOOKUP(Table2[[#This Row],[Type Code]],Types[],2,FALSE)</f>
        <v xml:space="preserve">Off-Line Point </v>
      </c>
      <c r="K1311" t="str">
        <f>CONCATENATE(Table2[[#This Row],[Name]]," ",Table2[[#This Row],[Location Name]]," ",Table2[[#This Row],[Type Name]])</f>
        <v xml:space="preserve">Rolandia Off-line Point Off-Line Point </v>
      </c>
    </row>
    <row r="1312" spans="1:11" x14ac:dyDescent="0.25">
      <c r="A1312" t="s">
        <v>22580</v>
      </c>
      <c r="B1312" t="s">
        <v>22581</v>
      </c>
      <c r="C1312" t="s">
        <v>260</v>
      </c>
      <c r="D1312" t="s">
        <v>24338</v>
      </c>
      <c r="E1312">
        <v>1</v>
      </c>
      <c r="F1312" t="s">
        <v>22580</v>
      </c>
      <c r="G1312" t="s">
        <v>26</v>
      </c>
      <c r="I1312">
        <v>1</v>
      </c>
      <c r="J1312" t="str">
        <f>VLOOKUP(Table2[[#This Row],[Type Code]],Types[],2,FALSE)</f>
        <v xml:space="preserve">Off-Line Point </v>
      </c>
      <c r="K1312" t="str">
        <f>CONCATENATE(Table2[[#This Row],[Name]]," ",Table2[[#This Row],[Location Name]]," ",Table2[[#This Row],[Type Name]])</f>
        <v xml:space="preserve">Uniao Da Vitoria Off-line Point Off-Line Point </v>
      </c>
    </row>
    <row r="1313" spans="1:11" x14ac:dyDescent="0.25">
      <c r="A1313" t="s">
        <v>1376</v>
      </c>
      <c r="B1313" t="s">
        <v>1377</v>
      </c>
      <c r="C1313" t="s">
        <v>260</v>
      </c>
      <c r="D1313" t="s">
        <v>24338</v>
      </c>
      <c r="E1313">
        <v>1</v>
      </c>
      <c r="F1313" t="s">
        <v>1376</v>
      </c>
      <c r="G1313" t="s">
        <v>26</v>
      </c>
      <c r="I1313">
        <v>1</v>
      </c>
      <c r="J1313" t="str">
        <f>VLOOKUP(Table2[[#This Row],[Type Code]],Types[],2,FALSE)</f>
        <v xml:space="preserve">Off-Line Point </v>
      </c>
      <c r="K1313" t="str">
        <f>CONCATENATE(Table2[[#This Row],[Name]]," ",Table2[[#This Row],[Location Name]]," ",Table2[[#This Row],[Type Name]])</f>
        <v xml:space="preserve">Astorga Off-line Point Off-Line Point </v>
      </c>
    </row>
    <row r="1314" spans="1:11" x14ac:dyDescent="0.25">
      <c r="A1314" t="s">
        <v>21577</v>
      </c>
      <c r="B1314" t="s">
        <v>21578</v>
      </c>
      <c r="C1314" t="s">
        <v>260</v>
      </c>
      <c r="D1314" t="s">
        <v>24338</v>
      </c>
      <c r="E1314">
        <v>1</v>
      </c>
      <c r="F1314" t="s">
        <v>21577</v>
      </c>
      <c r="I1314">
        <v>3</v>
      </c>
      <c r="J1314" t="str">
        <f>VLOOKUP(Table2[[#This Row],[Type Code]],Types[],2,FALSE)</f>
        <v xml:space="preserve">Airport </v>
      </c>
      <c r="K1314" t="str">
        <f>CONCATENATE(Table2[[#This Row],[Name]]," ",Table2[[#This Row],[Location Name]]," ",Table2[[#This Row],[Type Name]])</f>
        <v xml:space="preserve">Telemaco Borba  Airport </v>
      </c>
    </row>
    <row r="1315" spans="1:11" x14ac:dyDescent="0.25">
      <c r="A1315" t="s">
        <v>21999</v>
      </c>
      <c r="B1315" t="s">
        <v>21994</v>
      </c>
      <c r="C1315" t="s">
        <v>260</v>
      </c>
      <c r="D1315" t="s">
        <v>24338</v>
      </c>
      <c r="E1315">
        <v>1</v>
      </c>
      <c r="F1315" t="s">
        <v>21999</v>
      </c>
      <c r="I1315">
        <v>3</v>
      </c>
      <c r="J1315" t="str">
        <f>VLOOKUP(Table2[[#This Row],[Type Code]],Types[],2,FALSE)</f>
        <v xml:space="preserve">Airport </v>
      </c>
      <c r="K1315" t="str">
        <f>CONCATENATE(Table2[[#This Row],[Name]]," ",Table2[[#This Row],[Location Name]]," ",Table2[[#This Row],[Type Name]])</f>
        <v xml:space="preserve">Toledo  Airport </v>
      </c>
    </row>
    <row r="1316" spans="1:11" x14ac:dyDescent="0.25">
      <c r="A1316" t="s">
        <v>22569</v>
      </c>
      <c r="B1316" t="s">
        <v>22570</v>
      </c>
      <c r="C1316" t="s">
        <v>260</v>
      </c>
      <c r="D1316" t="s">
        <v>24338</v>
      </c>
      <c r="E1316">
        <v>1</v>
      </c>
      <c r="F1316" t="s">
        <v>22569</v>
      </c>
      <c r="G1316" t="s">
        <v>22571</v>
      </c>
      <c r="H1316">
        <v>5190</v>
      </c>
      <c r="I1316">
        <v>3</v>
      </c>
      <c r="J1316" t="str">
        <f>VLOOKUP(Table2[[#This Row],[Type Code]],Types[],2,FALSE)</f>
        <v xml:space="preserve">Airport </v>
      </c>
      <c r="K1316" t="str">
        <f>CONCATENATE(Table2[[#This Row],[Name]]," ",Table2[[#This Row],[Location Name]]," ",Table2[[#This Row],[Type Name]])</f>
        <v xml:space="preserve">Umuarama Ernesto Geisel Airport </v>
      </c>
    </row>
    <row r="1317" spans="1:11" x14ac:dyDescent="0.25">
      <c r="A1317" t="s">
        <v>3564</v>
      </c>
      <c r="B1317" t="s">
        <v>3565</v>
      </c>
      <c r="C1317" t="s">
        <v>495</v>
      </c>
      <c r="D1317" t="s">
        <v>24338</v>
      </c>
      <c r="E1317">
        <v>1</v>
      </c>
      <c r="F1317" t="s">
        <v>3564</v>
      </c>
      <c r="I1317">
        <v>3</v>
      </c>
      <c r="J1317" t="str">
        <f>VLOOKUP(Table2[[#This Row],[Type Code]],Types[],2,FALSE)</f>
        <v xml:space="preserve">Airport </v>
      </c>
      <c r="K1317" t="str">
        <f>CONCATENATE(Table2[[#This Row],[Name]]," ",Table2[[#This Row],[Location Name]]," ",Table2[[#This Row],[Type Name]])</f>
        <v xml:space="preserve">Buzios  Airport </v>
      </c>
    </row>
    <row r="1318" spans="1:11" x14ac:dyDescent="0.25">
      <c r="A1318" t="s">
        <v>3753</v>
      </c>
      <c r="B1318" t="s">
        <v>3754</v>
      </c>
      <c r="C1318" t="s">
        <v>495</v>
      </c>
      <c r="D1318" t="s">
        <v>24338</v>
      </c>
      <c r="E1318">
        <v>1</v>
      </c>
      <c r="F1318" t="s">
        <v>3753</v>
      </c>
      <c r="G1318" t="s">
        <v>3755</v>
      </c>
      <c r="H1318">
        <v>796</v>
      </c>
      <c r="I1318">
        <v>3</v>
      </c>
      <c r="J1318" t="str">
        <f>VLOOKUP(Table2[[#This Row],[Type Code]],Types[],2,FALSE)</f>
        <v xml:space="preserve">Airport </v>
      </c>
      <c r="K1318" t="str">
        <f>CONCATENATE(Table2[[#This Row],[Name]]," ",Table2[[#This Row],[Location Name]]," ",Table2[[#This Row],[Type Name]])</f>
        <v xml:space="preserve">Campos Bartolomeu Lisandro Airport </v>
      </c>
    </row>
    <row r="1319" spans="1:11" x14ac:dyDescent="0.25">
      <c r="A1319" t="s">
        <v>3582</v>
      </c>
      <c r="B1319" t="s">
        <v>3583</v>
      </c>
      <c r="C1319" t="s">
        <v>495</v>
      </c>
      <c r="D1319" t="s">
        <v>24338</v>
      </c>
      <c r="E1319">
        <v>1</v>
      </c>
      <c r="F1319" t="s">
        <v>3582</v>
      </c>
      <c r="I1319">
        <v>3</v>
      </c>
      <c r="J1319" t="str">
        <f>VLOOKUP(Table2[[#This Row],[Type Code]],Types[],2,FALSE)</f>
        <v xml:space="preserve">Airport </v>
      </c>
      <c r="K1319" t="str">
        <f>CONCATENATE(Table2[[#This Row],[Name]]," ",Table2[[#This Row],[Location Name]]," ",Table2[[#This Row],[Type Name]])</f>
        <v xml:space="preserve">Cabo Frio  Airport </v>
      </c>
    </row>
    <row r="1320" spans="1:11" x14ac:dyDescent="0.25">
      <c r="A1320" t="s">
        <v>9583</v>
      </c>
      <c r="B1320" t="s">
        <v>9584</v>
      </c>
      <c r="C1320" t="s">
        <v>495</v>
      </c>
      <c r="D1320" t="s">
        <v>24338</v>
      </c>
      <c r="E1320">
        <v>1</v>
      </c>
      <c r="F1320" t="s">
        <v>9583</v>
      </c>
      <c r="I1320">
        <v>3</v>
      </c>
      <c r="J1320" t="str">
        <f>VLOOKUP(Table2[[#This Row],[Type Code]],Types[],2,FALSE)</f>
        <v xml:space="preserve">Airport </v>
      </c>
      <c r="K1320" t="str">
        <f>CONCATENATE(Table2[[#This Row],[Name]]," ",Table2[[#This Row],[Location Name]]," ",Table2[[#This Row],[Type Name]])</f>
        <v xml:space="preserve">Itaperuna  Airport </v>
      </c>
    </row>
    <row r="1321" spans="1:11" x14ac:dyDescent="0.25">
      <c r="A1321" t="s">
        <v>12729</v>
      </c>
      <c r="B1321" t="s">
        <v>12730</v>
      </c>
      <c r="C1321" t="s">
        <v>495</v>
      </c>
      <c r="D1321" t="s">
        <v>24338</v>
      </c>
      <c r="E1321">
        <v>1</v>
      </c>
      <c r="F1321" t="s">
        <v>12729</v>
      </c>
      <c r="H1321">
        <v>3071</v>
      </c>
      <c r="I1321">
        <v>3</v>
      </c>
      <c r="J1321" t="str">
        <f>VLOOKUP(Table2[[#This Row],[Type Code]],Types[],2,FALSE)</f>
        <v xml:space="preserve">Airport </v>
      </c>
      <c r="K1321" t="str">
        <f>CONCATENATE(Table2[[#This Row],[Name]]," ",Table2[[#This Row],[Location Name]]," ",Table2[[#This Row],[Type Name]])</f>
        <v xml:space="preserve">Macae  Airport </v>
      </c>
    </row>
    <row r="1322" spans="1:11" x14ac:dyDescent="0.25">
      <c r="A1322" t="s">
        <v>493</v>
      </c>
      <c r="B1322" t="s">
        <v>494</v>
      </c>
      <c r="C1322" t="s">
        <v>495</v>
      </c>
      <c r="D1322" t="s">
        <v>24338</v>
      </c>
      <c r="E1322">
        <v>1</v>
      </c>
      <c r="F1322" t="s">
        <v>493</v>
      </c>
      <c r="G1322" t="s">
        <v>26</v>
      </c>
      <c r="I1322">
        <v>1</v>
      </c>
      <c r="J1322" t="str">
        <f>VLOOKUP(Table2[[#This Row],[Type Code]],Types[],2,FALSE)</f>
        <v xml:space="preserve">Off-Line Point </v>
      </c>
      <c r="K1322" t="str">
        <f>CONCATENATE(Table2[[#This Row],[Name]]," ",Table2[[#This Row],[Location Name]]," ",Table2[[#This Row],[Type Name]])</f>
        <v xml:space="preserve">Alcantara Off-line Point Off-Line Point </v>
      </c>
    </row>
    <row r="1323" spans="1:11" x14ac:dyDescent="0.25">
      <c r="A1323" t="s">
        <v>2011</v>
      </c>
      <c r="B1323" t="s">
        <v>2012</v>
      </c>
      <c r="C1323" t="s">
        <v>495</v>
      </c>
      <c r="D1323" t="s">
        <v>24338</v>
      </c>
      <c r="E1323">
        <v>1</v>
      </c>
      <c r="F1323" t="s">
        <v>2011</v>
      </c>
      <c r="G1323" t="s">
        <v>26</v>
      </c>
      <c r="I1323">
        <v>1</v>
      </c>
      <c r="J1323" t="str">
        <f>VLOOKUP(Table2[[#This Row],[Type Code]],Types[],2,FALSE)</f>
        <v xml:space="preserve">Off-Line Point </v>
      </c>
      <c r="K1323" t="str">
        <f>CONCATENATE(Table2[[#This Row],[Name]]," ",Table2[[#This Row],[Location Name]]," ",Table2[[#This Row],[Type Name]])</f>
        <v xml:space="preserve">Barra Do Pirai Off-line Point Off-Line Point </v>
      </c>
    </row>
    <row r="1324" spans="1:11" x14ac:dyDescent="0.25">
      <c r="A1324" t="s">
        <v>2013</v>
      </c>
      <c r="B1324" t="s">
        <v>2014</v>
      </c>
      <c r="C1324" t="s">
        <v>495</v>
      </c>
      <c r="D1324" t="s">
        <v>24338</v>
      </c>
      <c r="E1324">
        <v>1</v>
      </c>
      <c r="F1324" t="s">
        <v>2013</v>
      </c>
      <c r="G1324" t="s">
        <v>26</v>
      </c>
      <c r="I1324">
        <v>1</v>
      </c>
      <c r="J1324" t="str">
        <f>VLOOKUP(Table2[[#This Row],[Type Code]],Types[],2,FALSE)</f>
        <v xml:space="preserve">Off-Line Point </v>
      </c>
      <c r="K1324" t="str">
        <f>CONCATENATE(Table2[[#This Row],[Name]]," ",Table2[[#This Row],[Location Name]]," ",Table2[[#This Row],[Type Name]])</f>
        <v xml:space="preserve">Barra Mansa Off-line Point Off-Line Point </v>
      </c>
    </row>
    <row r="1325" spans="1:11" x14ac:dyDescent="0.25">
      <c r="A1325" t="s">
        <v>3584</v>
      </c>
      <c r="B1325" t="s">
        <v>3583</v>
      </c>
      <c r="C1325" t="s">
        <v>495</v>
      </c>
      <c r="D1325" t="s">
        <v>24338</v>
      </c>
      <c r="E1325">
        <v>1</v>
      </c>
      <c r="F1325" t="s">
        <v>3584</v>
      </c>
      <c r="G1325" t="s">
        <v>26</v>
      </c>
      <c r="I1325">
        <v>1</v>
      </c>
      <c r="J1325" t="str">
        <f>VLOOKUP(Table2[[#This Row],[Type Code]],Types[],2,FALSE)</f>
        <v xml:space="preserve">Off-Line Point </v>
      </c>
      <c r="K1325" t="str">
        <f>CONCATENATE(Table2[[#This Row],[Name]]," ",Table2[[#This Row],[Location Name]]," ",Table2[[#This Row],[Type Name]])</f>
        <v xml:space="preserve">Cabo Frio Off-line Point Off-Line Point </v>
      </c>
    </row>
    <row r="1326" spans="1:11" x14ac:dyDescent="0.25">
      <c r="A1326" t="s">
        <v>6087</v>
      </c>
      <c r="B1326" t="s">
        <v>6088</v>
      </c>
      <c r="C1326" t="s">
        <v>495</v>
      </c>
      <c r="D1326" t="s">
        <v>24338</v>
      </c>
      <c r="E1326">
        <v>1</v>
      </c>
      <c r="F1326" t="s">
        <v>6087</v>
      </c>
      <c r="G1326" t="s">
        <v>26</v>
      </c>
      <c r="I1326">
        <v>1</v>
      </c>
      <c r="J1326" t="str">
        <f>VLOOKUP(Table2[[#This Row],[Type Code]],Types[],2,FALSE)</f>
        <v xml:space="preserve">Off-Line Point </v>
      </c>
      <c r="K1326" t="str">
        <f>CONCATENATE(Table2[[#This Row],[Name]]," ",Table2[[#This Row],[Location Name]]," ",Table2[[#This Row],[Type Name]])</f>
        <v xml:space="preserve">Duque De Caxias Off-line Point Off-Line Point </v>
      </c>
    </row>
    <row r="1327" spans="1:11" x14ac:dyDescent="0.25">
      <c r="A1327" t="s">
        <v>9284</v>
      </c>
      <c r="B1327" t="s">
        <v>9285</v>
      </c>
      <c r="C1327" t="s">
        <v>495</v>
      </c>
      <c r="D1327" t="s">
        <v>24338</v>
      </c>
      <c r="E1327">
        <v>1</v>
      </c>
      <c r="F1327" t="s">
        <v>9284</v>
      </c>
      <c r="G1327" t="s">
        <v>26</v>
      </c>
      <c r="I1327">
        <v>1</v>
      </c>
      <c r="J1327" t="str">
        <f>VLOOKUP(Table2[[#This Row],[Type Code]],Types[],2,FALSE)</f>
        <v xml:space="preserve">Off-Line Point </v>
      </c>
      <c r="K1327" t="str">
        <f>CONCATENATE(Table2[[#This Row],[Name]]," ",Table2[[#This Row],[Location Name]]," ",Table2[[#This Row],[Type Name]])</f>
        <v xml:space="preserve">Ilha Do Governador Off-line Point Off-Line Point </v>
      </c>
    </row>
    <row r="1328" spans="1:11" x14ac:dyDescent="0.25">
      <c r="A1328" t="s">
        <v>15605</v>
      </c>
      <c r="B1328" t="s">
        <v>15606</v>
      </c>
      <c r="C1328" t="s">
        <v>495</v>
      </c>
      <c r="D1328" t="s">
        <v>24338</v>
      </c>
      <c r="E1328">
        <v>1</v>
      </c>
      <c r="F1328" t="s">
        <v>15605</v>
      </c>
      <c r="G1328" t="s">
        <v>26</v>
      </c>
      <c r="I1328">
        <v>1</v>
      </c>
      <c r="J1328" t="str">
        <f>VLOOKUP(Table2[[#This Row],[Type Code]],Types[],2,FALSE)</f>
        <v xml:space="preserve">Off-Line Point </v>
      </c>
      <c r="K1328" t="str">
        <f>CONCATENATE(Table2[[#This Row],[Name]]," ",Table2[[#This Row],[Location Name]]," ",Table2[[#This Row],[Type Name]])</f>
        <v xml:space="preserve">Nova Friburgo Off-line Point Off-Line Point </v>
      </c>
    </row>
    <row r="1329" spans="1:11" x14ac:dyDescent="0.25">
      <c r="A1329" t="s">
        <v>21643</v>
      </c>
      <c r="B1329" t="s">
        <v>21644</v>
      </c>
      <c r="C1329" t="s">
        <v>495</v>
      </c>
      <c r="D1329" t="s">
        <v>24338</v>
      </c>
      <c r="E1329">
        <v>1</v>
      </c>
      <c r="F1329" t="s">
        <v>21643</v>
      </c>
      <c r="G1329" t="s">
        <v>26</v>
      </c>
      <c r="I1329">
        <v>1</v>
      </c>
      <c r="J1329" t="str">
        <f>VLOOKUP(Table2[[#This Row],[Type Code]],Types[],2,FALSE)</f>
        <v xml:space="preserve">Off-Line Point </v>
      </c>
      <c r="K1329" t="str">
        <f>CONCATENATE(Table2[[#This Row],[Name]]," ",Table2[[#This Row],[Location Name]]," ",Table2[[#This Row],[Type Name]])</f>
        <v xml:space="preserve">Terezopolis Off-line Point Off-Line Point </v>
      </c>
    </row>
    <row r="1330" spans="1:11" x14ac:dyDescent="0.25">
      <c r="A1330" t="s">
        <v>22186</v>
      </c>
      <c r="B1330" t="s">
        <v>22187</v>
      </c>
      <c r="C1330" t="s">
        <v>495</v>
      </c>
      <c r="D1330" t="s">
        <v>24338</v>
      </c>
      <c r="E1330">
        <v>1</v>
      </c>
      <c r="F1330" t="s">
        <v>22186</v>
      </c>
      <c r="G1330" t="s">
        <v>26</v>
      </c>
      <c r="I1330">
        <v>1</v>
      </c>
      <c r="J1330" t="str">
        <f>VLOOKUP(Table2[[#This Row],[Type Code]],Types[],2,FALSE)</f>
        <v xml:space="preserve">Off-Line Point </v>
      </c>
      <c r="K1330" t="str">
        <f>CONCATENATE(Table2[[#This Row],[Name]]," ",Table2[[#This Row],[Location Name]]," ",Table2[[#This Row],[Type Name]])</f>
        <v xml:space="preserve">Tres Rios Off-line Point Off-Line Point </v>
      </c>
    </row>
    <row r="1331" spans="1:11" x14ac:dyDescent="0.25">
      <c r="A1331" t="s">
        <v>15431</v>
      </c>
      <c r="B1331" t="s">
        <v>15432</v>
      </c>
      <c r="C1331" t="s">
        <v>495</v>
      </c>
      <c r="D1331" t="s">
        <v>24338</v>
      </c>
      <c r="E1331">
        <v>1</v>
      </c>
      <c r="F1331" t="s">
        <v>15431</v>
      </c>
      <c r="G1331" t="s">
        <v>26</v>
      </c>
      <c r="I1331">
        <v>1</v>
      </c>
      <c r="J1331" t="str">
        <f>VLOOKUP(Table2[[#This Row],[Type Code]],Types[],2,FALSE)</f>
        <v xml:space="preserve">Off-Line Point </v>
      </c>
      <c r="K1331" t="str">
        <f>CONCATENATE(Table2[[#This Row],[Name]]," ",Table2[[#This Row],[Location Name]]," ",Table2[[#This Row],[Type Name]])</f>
        <v xml:space="preserve">Niteroi Off-line Point Off-Line Point </v>
      </c>
    </row>
    <row r="1332" spans="1:11" x14ac:dyDescent="0.25">
      <c r="A1332" t="s">
        <v>15607</v>
      </c>
      <c r="B1332" t="s">
        <v>15608</v>
      </c>
      <c r="C1332" t="s">
        <v>495</v>
      </c>
      <c r="D1332" t="s">
        <v>24338</v>
      </c>
      <c r="E1332">
        <v>1</v>
      </c>
      <c r="F1332" t="s">
        <v>15607</v>
      </c>
      <c r="G1332" t="s">
        <v>26</v>
      </c>
      <c r="I1332">
        <v>1</v>
      </c>
      <c r="J1332" t="str">
        <f>VLOOKUP(Table2[[#This Row],[Type Code]],Types[],2,FALSE)</f>
        <v xml:space="preserve">Off-Line Point </v>
      </c>
      <c r="K1332" t="str">
        <f>CONCATENATE(Table2[[#This Row],[Name]]," ",Table2[[#This Row],[Location Name]]," ",Table2[[#This Row],[Type Name]])</f>
        <v xml:space="preserve">Nova Iguacu Off-line Point Off-Line Point </v>
      </c>
    </row>
    <row r="1333" spans="1:11" x14ac:dyDescent="0.25">
      <c r="A1333" t="s">
        <v>16903</v>
      </c>
      <c r="B1333" t="s">
        <v>16904</v>
      </c>
      <c r="C1333" t="s">
        <v>495</v>
      </c>
      <c r="D1333" t="s">
        <v>24338</v>
      </c>
      <c r="E1333">
        <v>1</v>
      </c>
      <c r="F1333" t="s">
        <v>16903</v>
      </c>
      <c r="G1333" t="s">
        <v>26</v>
      </c>
      <c r="I1333">
        <v>1</v>
      </c>
      <c r="J1333" t="str">
        <f>VLOOKUP(Table2[[#This Row],[Type Code]],Types[],2,FALSE)</f>
        <v xml:space="preserve">Off-Line Point </v>
      </c>
      <c r="K1333" t="str">
        <f>CONCATENATE(Table2[[#This Row],[Name]]," ",Table2[[#This Row],[Location Name]]," ",Table2[[#This Row],[Type Name]])</f>
        <v xml:space="preserve">Petropolis Off-line Point Off-Line Point </v>
      </c>
    </row>
    <row r="1334" spans="1:11" x14ac:dyDescent="0.25">
      <c r="A1334" t="s">
        <v>18249</v>
      </c>
      <c r="B1334" t="s">
        <v>18248</v>
      </c>
      <c r="C1334" t="s">
        <v>495</v>
      </c>
      <c r="D1334" t="s">
        <v>24338</v>
      </c>
      <c r="E1334">
        <v>1</v>
      </c>
      <c r="F1334" t="s">
        <v>18249</v>
      </c>
      <c r="G1334" t="s">
        <v>26</v>
      </c>
      <c r="I1334">
        <v>1</v>
      </c>
      <c r="J1334" t="str">
        <f>VLOOKUP(Table2[[#This Row],[Type Code]],Types[],2,FALSE)</f>
        <v xml:space="preserve">Off-Line Point </v>
      </c>
      <c r="K1334" t="str">
        <f>CONCATENATE(Table2[[#This Row],[Name]]," ",Table2[[#This Row],[Location Name]]," ",Table2[[#This Row],[Type Name]])</f>
        <v xml:space="preserve">Resende Off-line Point Off-Line Point </v>
      </c>
    </row>
    <row r="1335" spans="1:11" x14ac:dyDescent="0.25">
      <c r="A1335" t="s">
        <v>19404</v>
      </c>
      <c r="B1335" t="s">
        <v>19405</v>
      </c>
      <c r="C1335" t="s">
        <v>495</v>
      </c>
      <c r="D1335" t="s">
        <v>24338</v>
      </c>
      <c r="E1335">
        <v>1</v>
      </c>
      <c r="F1335" t="s">
        <v>19404</v>
      </c>
      <c r="G1335" t="s">
        <v>26</v>
      </c>
      <c r="I1335">
        <v>1</v>
      </c>
      <c r="J1335" t="str">
        <f>VLOOKUP(Table2[[#This Row],[Type Code]],Types[],2,FALSE)</f>
        <v xml:space="preserve">Off-Line Point </v>
      </c>
      <c r="K1335" t="str">
        <f>CONCATENATE(Table2[[#This Row],[Name]]," ",Table2[[#This Row],[Location Name]]," ",Table2[[#This Row],[Type Name]])</f>
        <v xml:space="preserve">Sao Goncalo Off-line Point Off-Line Point </v>
      </c>
    </row>
    <row r="1336" spans="1:11" x14ac:dyDescent="0.25">
      <c r="A1336" t="s">
        <v>23143</v>
      </c>
      <c r="B1336" t="s">
        <v>23144</v>
      </c>
      <c r="C1336" t="s">
        <v>495</v>
      </c>
      <c r="D1336" t="s">
        <v>24338</v>
      </c>
      <c r="E1336">
        <v>1</v>
      </c>
      <c r="F1336" t="s">
        <v>23143</v>
      </c>
      <c r="G1336" t="s">
        <v>26</v>
      </c>
      <c r="I1336">
        <v>1</v>
      </c>
      <c r="J1336" t="str">
        <f>VLOOKUP(Table2[[#This Row],[Type Code]],Types[],2,FALSE)</f>
        <v xml:space="preserve">Off-Line Point </v>
      </c>
      <c r="K1336" t="str">
        <f>CONCATENATE(Table2[[#This Row],[Name]]," ",Table2[[#This Row],[Location Name]]," ",Table2[[#This Row],[Type Name]])</f>
        <v xml:space="preserve">Volta Redonda Off-line Point Off-Line Point </v>
      </c>
    </row>
    <row r="1337" spans="1:11" x14ac:dyDescent="0.25">
      <c r="A1337" t="s">
        <v>18247</v>
      </c>
      <c r="B1337" t="s">
        <v>18248</v>
      </c>
      <c r="C1337" t="s">
        <v>495</v>
      </c>
      <c r="D1337" t="s">
        <v>24338</v>
      </c>
      <c r="E1337">
        <v>1</v>
      </c>
      <c r="F1337" t="s">
        <v>18247</v>
      </c>
      <c r="I1337">
        <v>3</v>
      </c>
      <c r="J1337" t="str">
        <f>VLOOKUP(Table2[[#This Row],[Type Code]],Types[],2,FALSE)</f>
        <v xml:space="preserve">Airport </v>
      </c>
      <c r="K1337" t="str">
        <f>CONCATENATE(Table2[[#This Row],[Name]]," ",Table2[[#This Row],[Location Name]]," ",Table2[[#This Row],[Type Name]])</f>
        <v xml:space="preserve">Resende  Airport </v>
      </c>
    </row>
    <row r="1338" spans="1:11" x14ac:dyDescent="0.25">
      <c r="A1338" t="s">
        <v>18366</v>
      </c>
      <c r="B1338" t="s">
        <v>18367</v>
      </c>
      <c r="C1338" t="s">
        <v>495</v>
      </c>
      <c r="D1338" t="s">
        <v>24338</v>
      </c>
      <c r="E1338">
        <v>1</v>
      </c>
      <c r="F1338" t="s">
        <v>18368</v>
      </c>
      <c r="G1338" t="s">
        <v>3748</v>
      </c>
      <c r="H1338">
        <v>1732</v>
      </c>
      <c r="I1338">
        <v>3</v>
      </c>
      <c r="J1338" t="str">
        <f>VLOOKUP(Table2[[#This Row],[Type Code]],Types[],2,FALSE)</f>
        <v xml:space="preserve">Airport </v>
      </c>
      <c r="K1338" t="str">
        <f>CONCATENATE(Table2[[#This Row],[Name]]," ",Table2[[#This Row],[Location Name]]," ",Table2[[#This Row],[Type Name]])</f>
        <v xml:space="preserve">Rio De Janeiro Internacional Airport </v>
      </c>
    </row>
    <row r="1339" spans="1:11" x14ac:dyDescent="0.25">
      <c r="A1339" t="s">
        <v>18366</v>
      </c>
      <c r="B1339" t="s">
        <v>18367</v>
      </c>
      <c r="C1339" t="s">
        <v>495</v>
      </c>
      <c r="D1339" t="s">
        <v>24338</v>
      </c>
      <c r="E1339">
        <v>1</v>
      </c>
      <c r="F1339" t="s">
        <v>18366</v>
      </c>
      <c r="G1339" t="s">
        <v>98</v>
      </c>
      <c r="I1339">
        <v>2</v>
      </c>
      <c r="J1339" t="str">
        <f>VLOOKUP(Table2[[#This Row],[Type Code]],Types[],2,FALSE)</f>
        <v xml:space="preserve">Metropolitan Area </v>
      </c>
      <c r="K1339" t="str">
        <f>CONCATENATE(Table2[[#This Row],[Name]]," ",Table2[[#This Row],[Location Name]]," ",Table2[[#This Row],[Type Name]])</f>
        <v xml:space="preserve">Rio De Janeiro Metropolitan Area Metropolitan Area </v>
      </c>
    </row>
    <row r="1340" spans="1:11" x14ac:dyDescent="0.25">
      <c r="A1340" t="s">
        <v>18366</v>
      </c>
      <c r="B1340" t="s">
        <v>18367</v>
      </c>
      <c r="C1340" t="s">
        <v>495</v>
      </c>
      <c r="D1340" t="s">
        <v>24338</v>
      </c>
      <c r="E1340">
        <v>1</v>
      </c>
      <c r="F1340" t="s">
        <v>18369</v>
      </c>
      <c r="G1340" t="s">
        <v>16629</v>
      </c>
      <c r="H1340">
        <v>4425</v>
      </c>
      <c r="I1340">
        <v>3</v>
      </c>
      <c r="J1340" t="str">
        <f>VLOOKUP(Table2[[#This Row],[Type Code]],Types[],2,FALSE)</f>
        <v xml:space="preserve">Airport </v>
      </c>
      <c r="K1340" t="str">
        <f>CONCATENATE(Table2[[#This Row],[Name]]," ",Table2[[#This Row],[Location Name]]," ",Table2[[#This Row],[Type Name]])</f>
        <v xml:space="preserve">Rio De Janeiro Santos Dumont Airport </v>
      </c>
    </row>
    <row r="1341" spans="1:11" x14ac:dyDescent="0.25">
      <c r="A1341" t="s">
        <v>14477</v>
      </c>
      <c r="B1341" t="s">
        <v>14478</v>
      </c>
      <c r="C1341" t="s">
        <v>4811</v>
      </c>
      <c r="D1341" t="s">
        <v>24338</v>
      </c>
      <c r="E1341">
        <v>4.1666666666666664E-2</v>
      </c>
      <c r="F1341" t="s">
        <v>14477</v>
      </c>
      <c r="G1341" t="s">
        <v>14479</v>
      </c>
      <c r="I1341">
        <v>3</v>
      </c>
      <c r="J1341" t="str">
        <f>VLOOKUP(Table2[[#This Row],[Type Code]],Types[],2,FALSE)</f>
        <v xml:space="preserve">Airport </v>
      </c>
      <c r="K1341" t="str">
        <f>CONCATENATE(Table2[[#This Row],[Name]]," ",Table2[[#This Row],[Location Name]]," ",Table2[[#This Row],[Type Name]])</f>
        <v xml:space="preserve">Mossoro Dixsept Rosado Airport </v>
      </c>
    </row>
    <row r="1342" spans="1:11" x14ac:dyDescent="0.25">
      <c r="A1342" t="s">
        <v>15058</v>
      </c>
      <c r="B1342" t="s">
        <v>15059</v>
      </c>
      <c r="C1342" t="s">
        <v>4811</v>
      </c>
      <c r="D1342" t="s">
        <v>24338</v>
      </c>
      <c r="E1342">
        <v>4.1666666666666664E-2</v>
      </c>
      <c r="F1342" t="s">
        <v>15058</v>
      </c>
      <c r="G1342" t="s">
        <v>15060</v>
      </c>
      <c r="H1342">
        <v>3481</v>
      </c>
      <c r="I1342">
        <v>3</v>
      </c>
      <c r="J1342" t="str">
        <f>VLOOKUP(Table2[[#This Row],[Type Code]],Types[],2,FALSE)</f>
        <v xml:space="preserve">Airport </v>
      </c>
      <c r="K1342" t="str">
        <f>CONCATENATE(Table2[[#This Row],[Name]]," ",Table2[[#This Row],[Location Name]]," ",Table2[[#This Row],[Type Name]])</f>
        <v xml:space="preserve">Natal Augusto Severo Airport </v>
      </c>
    </row>
    <row r="1343" spans="1:11" x14ac:dyDescent="0.25">
      <c r="A1343" t="s">
        <v>5266</v>
      </c>
      <c r="B1343" t="s">
        <v>5267</v>
      </c>
      <c r="C1343" t="s">
        <v>4811</v>
      </c>
      <c r="D1343" t="s">
        <v>24338</v>
      </c>
      <c r="E1343">
        <v>4.1666666666666664E-2</v>
      </c>
      <c r="F1343" t="s">
        <v>5266</v>
      </c>
      <c r="G1343" t="s">
        <v>26</v>
      </c>
      <c r="I1343">
        <v>1</v>
      </c>
      <c r="J1343" t="str">
        <f>VLOOKUP(Table2[[#This Row],[Type Code]],Types[],2,FALSE)</f>
        <v xml:space="preserve">Off-Line Point </v>
      </c>
      <c r="K1343" t="str">
        <f>CONCATENATE(Table2[[#This Row],[Name]]," ",Table2[[#This Row],[Location Name]]," ",Table2[[#This Row],[Type Name]])</f>
        <v xml:space="preserve">Currais Novos Off-line Point Off-Line Point </v>
      </c>
    </row>
    <row r="1344" spans="1:11" x14ac:dyDescent="0.25">
      <c r="A1344" t="s">
        <v>16630</v>
      </c>
      <c r="B1344" t="s">
        <v>16631</v>
      </c>
      <c r="C1344" t="s">
        <v>4811</v>
      </c>
      <c r="D1344" t="s">
        <v>24338</v>
      </c>
      <c r="E1344">
        <v>4.1666666666666664E-2</v>
      </c>
      <c r="F1344" t="s">
        <v>16630</v>
      </c>
      <c r="G1344" t="s">
        <v>26</v>
      </c>
      <c r="I1344">
        <v>1</v>
      </c>
      <c r="J1344" t="str">
        <f>VLOOKUP(Table2[[#This Row],[Type Code]],Types[],2,FALSE)</f>
        <v xml:space="preserve">Off-Line Point </v>
      </c>
      <c r="K1344" t="str">
        <f>CONCATENATE(Table2[[#This Row],[Name]]," ",Table2[[#This Row],[Location Name]]," ",Table2[[#This Row],[Type Name]])</f>
        <v xml:space="preserve">Parnamirim Off-line Point Off-Line Point </v>
      </c>
    </row>
    <row r="1345" spans="1:11" x14ac:dyDescent="0.25">
      <c r="A1345" t="s">
        <v>19406</v>
      </c>
      <c r="B1345" t="s">
        <v>19407</v>
      </c>
      <c r="C1345" t="s">
        <v>4811</v>
      </c>
      <c r="D1345" t="s">
        <v>24338</v>
      </c>
      <c r="E1345">
        <v>4.1666666666666664E-2</v>
      </c>
      <c r="F1345" t="s">
        <v>19406</v>
      </c>
      <c r="G1345" t="s">
        <v>26</v>
      </c>
      <c r="I1345">
        <v>1</v>
      </c>
      <c r="J1345" t="str">
        <f>VLOOKUP(Table2[[#This Row],[Type Code]],Types[],2,FALSE)</f>
        <v xml:space="preserve">Off-Line Point </v>
      </c>
      <c r="K1345" t="str">
        <f>CONCATENATE(Table2[[#This Row],[Name]]," ",Table2[[#This Row],[Location Name]]," ",Table2[[#This Row],[Type Name]])</f>
        <v xml:space="preserve">Sao Goncalo Amarante Off-line Point Off-Line Point </v>
      </c>
    </row>
    <row r="1346" spans="1:11" x14ac:dyDescent="0.25">
      <c r="A1346" t="s">
        <v>19282</v>
      </c>
      <c r="B1346" t="s">
        <v>19275</v>
      </c>
      <c r="C1346" t="s">
        <v>4811</v>
      </c>
      <c r="D1346" t="s">
        <v>24338</v>
      </c>
      <c r="E1346">
        <v>4.1666666666666664E-2</v>
      </c>
      <c r="F1346" t="s">
        <v>19282</v>
      </c>
      <c r="I1346">
        <v>3</v>
      </c>
      <c r="J1346" t="str">
        <f>VLOOKUP(Table2[[#This Row],[Type Code]],Types[],2,FALSE)</f>
        <v xml:space="preserve">Airport </v>
      </c>
      <c r="K1346" t="str">
        <f>CONCATENATE(Table2[[#This Row],[Name]]," ",Table2[[#This Row],[Location Name]]," ",Table2[[#This Row],[Type Name]])</f>
        <v xml:space="preserve">Santa Cruz  Airport </v>
      </c>
    </row>
    <row r="1347" spans="1:11" x14ac:dyDescent="0.25">
      <c r="A1347" t="s">
        <v>1218</v>
      </c>
      <c r="B1347" t="s">
        <v>1219</v>
      </c>
      <c r="C1347" t="s">
        <v>456</v>
      </c>
      <c r="D1347" t="s">
        <v>24338</v>
      </c>
      <c r="E1347">
        <v>8.3333333333333329E-2</v>
      </c>
      <c r="F1347" t="s">
        <v>1218</v>
      </c>
      <c r="I1347">
        <v>3</v>
      </c>
      <c r="J1347" t="str">
        <f>VLOOKUP(Table2[[#This Row],[Type Code]],Types[],2,FALSE)</f>
        <v xml:space="preserve">Airport </v>
      </c>
      <c r="K1347" t="str">
        <f>CONCATENATE(Table2[[#This Row],[Name]]," ",Table2[[#This Row],[Location Name]]," ",Table2[[#This Row],[Type Name]])</f>
        <v xml:space="preserve">Ariquemes  Airport </v>
      </c>
    </row>
    <row r="1348" spans="1:11" x14ac:dyDescent="0.25">
      <c r="A1348" t="s">
        <v>23033</v>
      </c>
      <c r="B1348" t="s">
        <v>23034</v>
      </c>
      <c r="C1348" t="s">
        <v>456</v>
      </c>
      <c r="D1348" t="s">
        <v>24338</v>
      </c>
      <c r="E1348">
        <v>8.3333333333333329E-2</v>
      </c>
      <c r="F1348" t="s">
        <v>23033</v>
      </c>
      <c r="H1348">
        <v>730</v>
      </c>
      <c r="I1348">
        <v>3</v>
      </c>
      <c r="J1348" t="str">
        <f>VLOOKUP(Table2[[#This Row],[Type Code]],Types[],2,FALSE)</f>
        <v xml:space="preserve">Airport </v>
      </c>
      <c r="K1348" t="str">
        <f>CONCATENATE(Table2[[#This Row],[Name]]," ",Table2[[#This Row],[Location Name]]," ",Table2[[#This Row],[Type Name]])</f>
        <v xml:space="preserve">Vilhena  Airport </v>
      </c>
    </row>
    <row r="1349" spans="1:11" x14ac:dyDescent="0.25">
      <c r="A1349" t="s">
        <v>5074</v>
      </c>
      <c r="B1349" t="s">
        <v>5075</v>
      </c>
      <c r="C1349" t="s">
        <v>456</v>
      </c>
      <c r="D1349" t="s">
        <v>24338</v>
      </c>
      <c r="E1349">
        <v>8.3333333333333329E-2</v>
      </c>
      <c r="F1349" t="s">
        <v>5074</v>
      </c>
      <c r="I1349">
        <v>3</v>
      </c>
      <c r="J1349" t="str">
        <f>VLOOKUP(Table2[[#This Row],[Type Code]],Types[],2,FALSE)</f>
        <v xml:space="preserve">Airport </v>
      </c>
      <c r="K1349" t="str">
        <f>CONCATENATE(Table2[[#This Row],[Name]]," ",Table2[[#This Row],[Location Name]]," ",Table2[[#This Row],[Type Name]])</f>
        <v xml:space="preserve">Costa Marques  Airport </v>
      </c>
    </row>
    <row r="1350" spans="1:11" x14ac:dyDescent="0.25">
      <c r="A1350" t="s">
        <v>4818</v>
      </c>
      <c r="B1350" t="s">
        <v>4819</v>
      </c>
      <c r="C1350" t="s">
        <v>456</v>
      </c>
      <c r="D1350" t="s">
        <v>24338</v>
      </c>
      <c r="E1350">
        <v>8.3333333333333329E-2</v>
      </c>
      <c r="F1350" t="s">
        <v>4818</v>
      </c>
      <c r="I1350">
        <v>3</v>
      </c>
      <c r="J1350" t="str">
        <f>VLOOKUP(Table2[[#This Row],[Type Code]],Types[],2,FALSE)</f>
        <v xml:space="preserve">Airport </v>
      </c>
      <c r="K1350" t="str">
        <f>CONCATENATE(Table2[[#This Row],[Name]]," ",Table2[[#This Row],[Location Name]]," ",Table2[[#This Row],[Type Name]])</f>
        <v xml:space="preserve">Colorado do Oeste  Airport </v>
      </c>
    </row>
    <row r="1351" spans="1:11" x14ac:dyDescent="0.25">
      <c r="A1351" t="s">
        <v>8165</v>
      </c>
      <c r="B1351" t="s">
        <v>8166</v>
      </c>
      <c r="C1351" t="s">
        <v>456</v>
      </c>
      <c r="D1351" t="s">
        <v>24338</v>
      </c>
      <c r="E1351">
        <v>8.3333333333333329E-2</v>
      </c>
      <c r="F1351" t="s">
        <v>8165</v>
      </c>
      <c r="H1351">
        <v>1741</v>
      </c>
      <c r="I1351">
        <v>3</v>
      </c>
      <c r="J1351" t="str">
        <f>VLOOKUP(Table2[[#This Row],[Type Code]],Types[],2,FALSE)</f>
        <v xml:space="preserve">Airport </v>
      </c>
      <c r="K1351" t="str">
        <f>CONCATENATE(Table2[[#This Row],[Name]]," ",Table2[[#This Row],[Location Name]]," ",Table2[[#This Row],[Type Name]])</f>
        <v xml:space="preserve">Guajara-Mirim  Airport </v>
      </c>
    </row>
    <row r="1352" spans="1:11" x14ac:dyDescent="0.25">
      <c r="A1352" t="s">
        <v>9874</v>
      </c>
      <c r="B1352" t="s">
        <v>9875</v>
      </c>
      <c r="C1352" t="s">
        <v>456</v>
      </c>
      <c r="D1352" t="s">
        <v>24338</v>
      </c>
      <c r="E1352">
        <v>8.3333333333333329E-2</v>
      </c>
      <c r="F1352" t="s">
        <v>9874</v>
      </c>
      <c r="I1352">
        <v>3</v>
      </c>
      <c r="J1352" t="str">
        <f>VLOOKUP(Table2[[#This Row],[Type Code]],Types[],2,FALSE)</f>
        <v xml:space="preserve">Airport </v>
      </c>
      <c r="K1352" t="str">
        <f>CONCATENATE(Table2[[#This Row],[Name]]," ",Table2[[#This Row],[Location Name]]," ",Table2[[#This Row],[Type Name]])</f>
        <v xml:space="preserve">Ji-Parana  Airport </v>
      </c>
    </row>
    <row r="1353" spans="1:11" x14ac:dyDescent="0.25">
      <c r="A1353" t="s">
        <v>3602</v>
      </c>
      <c r="B1353" t="s">
        <v>3603</v>
      </c>
      <c r="C1353" t="s">
        <v>456</v>
      </c>
      <c r="D1353" t="s">
        <v>24338</v>
      </c>
      <c r="E1353">
        <v>8.3333333333333329E-2</v>
      </c>
      <c r="F1353" t="s">
        <v>3602</v>
      </c>
      <c r="I1353">
        <v>3</v>
      </c>
      <c r="J1353" t="str">
        <f>VLOOKUP(Table2[[#This Row],[Type Code]],Types[],2,FALSE)</f>
        <v xml:space="preserve">Airport </v>
      </c>
      <c r="K1353" t="str">
        <f>CONCATENATE(Table2[[#This Row],[Name]]," ",Table2[[#This Row],[Location Name]]," ",Table2[[#This Row],[Type Name]])</f>
        <v xml:space="preserve">Cacoal  Airport </v>
      </c>
    </row>
    <row r="1354" spans="1:11" x14ac:dyDescent="0.25">
      <c r="A1354" t="s">
        <v>17024</v>
      </c>
      <c r="B1354" t="s">
        <v>17025</v>
      </c>
      <c r="C1354" t="s">
        <v>456</v>
      </c>
      <c r="D1354" t="s">
        <v>24338</v>
      </c>
      <c r="E1354">
        <v>8.3333333333333329E-2</v>
      </c>
      <c r="F1354" t="s">
        <v>17024</v>
      </c>
      <c r="I1354">
        <v>3</v>
      </c>
      <c r="J1354" t="str">
        <f>VLOOKUP(Table2[[#This Row],[Type Code]],Types[],2,FALSE)</f>
        <v xml:space="preserve">Airport </v>
      </c>
      <c r="K1354" t="str">
        <f>CONCATENATE(Table2[[#This Row],[Name]]," ",Table2[[#This Row],[Location Name]]," ",Table2[[#This Row],[Type Name]])</f>
        <v xml:space="preserve">Pimenta Bueno  Airport </v>
      </c>
    </row>
    <row r="1355" spans="1:11" x14ac:dyDescent="0.25">
      <c r="A1355" t="s">
        <v>17448</v>
      </c>
      <c r="B1355" t="s">
        <v>17449</v>
      </c>
      <c r="C1355" t="s">
        <v>456</v>
      </c>
      <c r="D1355" t="s">
        <v>24338</v>
      </c>
      <c r="E1355">
        <v>8.3333333333333329E-2</v>
      </c>
      <c r="F1355" t="s">
        <v>17448</v>
      </c>
      <c r="G1355" t="s">
        <v>2355</v>
      </c>
      <c r="H1355">
        <v>4121</v>
      </c>
      <c r="I1355">
        <v>3</v>
      </c>
      <c r="J1355" t="str">
        <f>VLOOKUP(Table2[[#This Row],[Type Code]],Types[],2,FALSE)</f>
        <v xml:space="preserve">Airport </v>
      </c>
      <c r="K1355" t="str">
        <f>CONCATENATE(Table2[[#This Row],[Name]]," ",Table2[[#This Row],[Location Name]]," ",Table2[[#This Row],[Type Name]])</f>
        <v xml:space="preserve">Porto Velho Belmonte Airport </v>
      </c>
    </row>
    <row r="1356" spans="1:11" x14ac:dyDescent="0.25">
      <c r="A1356" t="s">
        <v>2842</v>
      </c>
      <c r="B1356" t="s">
        <v>2843</v>
      </c>
      <c r="C1356" t="s">
        <v>2844</v>
      </c>
      <c r="D1356" t="s">
        <v>24338</v>
      </c>
      <c r="E1356">
        <v>8.3333333333333329E-2</v>
      </c>
      <c r="F1356" t="s">
        <v>2842</v>
      </c>
      <c r="H1356">
        <v>725</v>
      </c>
      <c r="I1356">
        <v>3</v>
      </c>
      <c r="J1356" t="str">
        <f>VLOOKUP(Table2[[#This Row],[Type Code]],Types[],2,FALSE)</f>
        <v xml:space="preserve">Airport </v>
      </c>
      <c r="K1356" t="str">
        <f>CONCATENATE(Table2[[#This Row],[Name]]," ",Table2[[#This Row],[Location Name]]," ",Table2[[#This Row],[Type Name]])</f>
        <v xml:space="preserve">Boa Vista  Airport </v>
      </c>
    </row>
    <row r="1357" spans="1:11" x14ac:dyDescent="0.25">
      <c r="A1357" t="s">
        <v>506</v>
      </c>
      <c r="B1357" t="s">
        <v>507</v>
      </c>
      <c r="C1357" t="s">
        <v>508</v>
      </c>
      <c r="D1357" t="s">
        <v>24338</v>
      </c>
      <c r="E1357">
        <v>1</v>
      </c>
      <c r="F1357" t="s">
        <v>506</v>
      </c>
      <c r="G1357" t="s">
        <v>509</v>
      </c>
      <c r="H1357">
        <v>158</v>
      </c>
      <c r="I1357">
        <v>3</v>
      </c>
      <c r="J1357" t="str">
        <f>VLOOKUP(Table2[[#This Row],[Type Code]],Types[],2,FALSE)</f>
        <v xml:space="preserve">Airport </v>
      </c>
      <c r="K1357" t="str">
        <f>CONCATENATE(Table2[[#This Row],[Name]]," ",Table2[[#This Row],[Location Name]]," ",Table2[[#This Row],[Type Name]])</f>
        <v xml:space="preserve">Alegrete Federal Airport </v>
      </c>
    </row>
    <row r="1358" spans="1:11" x14ac:dyDescent="0.25">
      <c r="A1358" t="s">
        <v>2428</v>
      </c>
      <c r="B1358" t="s">
        <v>2429</v>
      </c>
      <c r="C1358" t="s">
        <v>508</v>
      </c>
      <c r="D1358" t="s">
        <v>24338</v>
      </c>
      <c r="E1358">
        <v>1</v>
      </c>
      <c r="F1358" t="s">
        <v>2428</v>
      </c>
      <c r="I1358">
        <v>3</v>
      </c>
      <c r="J1358" t="str">
        <f>VLOOKUP(Table2[[#This Row],[Type Code]],Types[],2,FALSE)</f>
        <v xml:space="preserve">Airport </v>
      </c>
      <c r="K1358" t="str">
        <f>CONCATENATE(Table2[[#This Row],[Name]]," ",Table2[[#This Row],[Location Name]]," ",Table2[[#This Row],[Type Name]])</f>
        <v xml:space="preserve">Bento Goncalves  Airport </v>
      </c>
    </row>
    <row r="1359" spans="1:11" x14ac:dyDescent="0.25">
      <c r="A1359" t="s">
        <v>1639</v>
      </c>
      <c r="B1359" t="s">
        <v>1640</v>
      </c>
      <c r="C1359" t="s">
        <v>508</v>
      </c>
      <c r="D1359" t="s">
        <v>24338</v>
      </c>
      <c r="E1359">
        <v>1</v>
      </c>
      <c r="F1359" t="s">
        <v>1639</v>
      </c>
      <c r="H1359">
        <v>487</v>
      </c>
      <c r="I1359">
        <v>3</v>
      </c>
      <c r="J1359" t="str">
        <f>VLOOKUP(Table2[[#This Row],[Type Code]],Types[],2,FALSE)</f>
        <v xml:space="preserve">Airport </v>
      </c>
      <c r="K1359" t="str">
        <f>CONCATENATE(Table2[[#This Row],[Name]]," ",Table2[[#This Row],[Location Name]]," ",Table2[[#This Row],[Type Name]])</f>
        <v xml:space="preserve">Bage  Airport </v>
      </c>
    </row>
    <row r="1360" spans="1:11" x14ac:dyDescent="0.25">
      <c r="A1360" t="s">
        <v>19286</v>
      </c>
      <c r="B1360" t="s">
        <v>19287</v>
      </c>
      <c r="C1360" t="s">
        <v>508</v>
      </c>
      <c r="D1360" t="s">
        <v>24338</v>
      </c>
      <c r="E1360">
        <v>1</v>
      </c>
      <c r="F1360" t="s">
        <v>19286</v>
      </c>
      <c r="I1360">
        <v>3</v>
      </c>
      <c r="J1360" t="str">
        <f>VLOOKUP(Table2[[#This Row],[Type Code]],Types[],2,FALSE)</f>
        <v xml:space="preserve">Airport </v>
      </c>
      <c r="K1360" t="str">
        <f>CONCATENATE(Table2[[#This Row],[Name]]," ",Table2[[#This Row],[Location Name]]," ",Table2[[#This Row],[Type Name]])</f>
        <v xml:space="preserve">Santa Cruz Do Sul  Airport </v>
      </c>
    </row>
    <row r="1361" spans="1:11" x14ac:dyDescent="0.25">
      <c r="A1361" t="s">
        <v>19335</v>
      </c>
      <c r="B1361" t="s">
        <v>19336</v>
      </c>
      <c r="C1361" t="s">
        <v>508</v>
      </c>
      <c r="D1361" t="s">
        <v>24338</v>
      </c>
      <c r="E1361">
        <v>1</v>
      </c>
      <c r="F1361" t="s">
        <v>19335</v>
      </c>
      <c r="G1361" t="s">
        <v>19337</v>
      </c>
      <c r="I1361">
        <v>3</v>
      </c>
      <c r="J1361" t="str">
        <f>VLOOKUP(Table2[[#This Row],[Type Code]],Types[],2,FALSE)</f>
        <v xml:space="preserve">Airport </v>
      </c>
      <c r="K1361" t="str">
        <f>CONCATENATE(Table2[[#This Row],[Name]]," ",Table2[[#This Row],[Location Name]]," ",Table2[[#This Row],[Type Name]])</f>
        <v xml:space="preserve">Santa Vitoria Do Palmar Airport </v>
      </c>
    </row>
    <row r="1362" spans="1:11" x14ac:dyDescent="0.25">
      <c r="A1362" t="s">
        <v>4063</v>
      </c>
      <c r="B1362" t="s">
        <v>4064</v>
      </c>
      <c r="C1362" t="s">
        <v>508</v>
      </c>
      <c r="D1362" t="s">
        <v>24338</v>
      </c>
      <c r="E1362">
        <v>1</v>
      </c>
      <c r="F1362" t="s">
        <v>4063</v>
      </c>
      <c r="G1362" t="s">
        <v>4065</v>
      </c>
      <c r="I1362">
        <v>3</v>
      </c>
      <c r="J1362" t="str">
        <f>VLOOKUP(Table2[[#This Row],[Type Code]],Types[],2,FALSE)</f>
        <v xml:space="preserve">Airport </v>
      </c>
      <c r="K1362" t="str">
        <f>CONCATENATE(Table2[[#This Row],[Name]]," ",Table2[[#This Row],[Location Name]]," ",Table2[[#This Row],[Type Name]])</f>
        <v xml:space="preserve">Caxias Do Sul Campo Dos Bugres Airport </v>
      </c>
    </row>
    <row r="1363" spans="1:11" x14ac:dyDescent="0.25">
      <c r="A1363" t="s">
        <v>5201</v>
      </c>
      <c r="B1363" t="s">
        <v>5202</v>
      </c>
      <c r="C1363" t="s">
        <v>508</v>
      </c>
      <c r="D1363" t="s">
        <v>24338</v>
      </c>
      <c r="E1363">
        <v>1</v>
      </c>
      <c r="F1363" t="s">
        <v>5201</v>
      </c>
      <c r="G1363" t="s">
        <v>5203</v>
      </c>
      <c r="H1363">
        <v>1148</v>
      </c>
      <c r="I1363">
        <v>3</v>
      </c>
      <c r="J1363" t="str">
        <f>VLOOKUP(Table2[[#This Row],[Type Code]],Types[],2,FALSE)</f>
        <v xml:space="preserve">Airport </v>
      </c>
      <c r="K1363" t="str">
        <f>CONCATENATE(Table2[[#This Row],[Name]]," ",Table2[[#This Row],[Location Name]]," ",Table2[[#This Row],[Type Name]])</f>
        <v xml:space="preserve">Cruz Alta Carlos Ruhl Airport </v>
      </c>
    </row>
    <row r="1364" spans="1:11" x14ac:dyDescent="0.25">
      <c r="A1364" t="s">
        <v>6581</v>
      </c>
      <c r="B1364" t="s">
        <v>6582</v>
      </c>
      <c r="C1364" t="s">
        <v>508</v>
      </c>
      <c r="D1364" t="s">
        <v>24338</v>
      </c>
      <c r="E1364">
        <v>1</v>
      </c>
      <c r="F1364" t="s">
        <v>6581</v>
      </c>
      <c r="G1364" t="s">
        <v>6583</v>
      </c>
      <c r="H1364">
        <v>1449</v>
      </c>
      <c r="I1364">
        <v>3</v>
      </c>
      <c r="J1364" t="str">
        <f>VLOOKUP(Table2[[#This Row],[Type Code]],Types[],2,FALSE)</f>
        <v xml:space="preserve">Airport </v>
      </c>
      <c r="K1364" t="str">
        <f>CONCATENATE(Table2[[#This Row],[Name]]," ",Table2[[#This Row],[Location Name]]," ",Table2[[#This Row],[Type Name]])</f>
        <v xml:space="preserve">Erechim Comandante Kraemer Airport </v>
      </c>
    </row>
    <row r="1365" spans="1:11" x14ac:dyDescent="0.25">
      <c r="A1365" t="s">
        <v>8029</v>
      </c>
      <c r="B1365" t="s">
        <v>8030</v>
      </c>
      <c r="C1365" t="s">
        <v>508</v>
      </c>
      <c r="D1365" t="s">
        <v>24338</v>
      </c>
      <c r="E1365">
        <v>1</v>
      </c>
      <c r="F1365" t="s">
        <v>8029</v>
      </c>
      <c r="I1365">
        <v>3</v>
      </c>
      <c r="J1365" t="str">
        <f>VLOOKUP(Table2[[#This Row],[Type Code]],Types[],2,FALSE)</f>
        <v xml:space="preserve">Airport </v>
      </c>
      <c r="K1365" t="str">
        <f>CONCATENATE(Table2[[#This Row],[Name]]," ",Table2[[#This Row],[Location Name]]," ",Table2[[#This Row],[Type Name]])</f>
        <v xml:space="preserve">Gravatai  Airport </v>
      </c>
    </row>
    <row r="1366" spans="1:11" x14ac:dyDescent="0.25">
      <c r="A1366" t="s">
        <v>19366</v>
      </c>
      <c r="B1366" t="s">
        <v>19367</v>
      </c>
      <c r="C1366" t="s">
        <v>508</v>
      </c>
      <c r="D1366" t="s">
        <v>24338</v>
      </c>
      <c r="E1366">
        <v>1</v>
      </c>
      <c r="F1366" t="s">
        <v>19366</v>
      </c>
      <c r="G1366" t="s">
        <v>19368</v>
      </c>
      <c r="H1366">
        <v>1697</v>
      </c>
      <c r="I1366">
        <v>3</v>
      </c>
      <c r="J1366" t="str">
        <f>VLOOKUP(Table2[[#This Row],[Type Code]],Types[],2,FALSE)</f>
        <v xml:space="preserve">Airport </v>
      </c>
      <c r="K1366" t="str">
        <f>CONCATENATE(Table2[[#This Row],[Name]]," ",Table2[[#This Row],[Location Name]]," ",Table2[[#This Row],[Type Name]])</f>
        <v xml:space="preserve">Santo Angelo Sepe Tiaraju Airport </v>
      </c>
    </row>
    <row r="1367" spans="1:11" x14ac:dyDescent="0.25">
      <c r="A1367" t="s">
        <v>8967</v>
      </c>
      <c r="B1367" t="s">
        <v>8968</v>
      </c>
      <c r="C1367" t="s">
        <v>508</v>
      </c>
      <c r="D1367" t="s">
        <v>24338</v>
      </c>
      <c r="E1367">
        <v>1</v>
      </c>
      <c r="F1367" t="s">
        <v>8967</v>
      </c>
      <c r="I1367">
        <v>3</v>
      </c>
      <c r="J1367" t="str">
        <f>VLOOKUP(Table2[[#This Row],[Type Code]],Types[],2,FALSE)</f>
        <v xml:space="preserve">Airport </v>
      </c>
      <c r="K1367" t="str">
        <f>CONCATENATE(Table2[[#This Row],[Name]]," ",Table2[[#This Row],[Location Name]]," ",Table2[[#This Row],[Type Name]])</f>
        <v xml:space="preserve">Horizontina  Airport </v>
      </c>
    </row>
    <row r="1368" spans="1:11" x14ac:dyDescent="0.25">
      <c r="A1368" t="s">
        <v>9243</v>
      </c>
      <c r="B1368" t="s">
        <v>9244</v>
      </c>
      <c r="C1368" t="s">
        <v>508</v>
      </c>
      <c r="D1368" t="s">
        <v>24338</v>
      </c>
      <c r="E1368">
        <v>1</v>
      </c>
      <c r="F1368" t="s">
        <v>9243</v>
      </c>
      <c r="G1368" t="s">
        <v>9245</v>
      </c>
      <c r="H1368">
        <v>2105</v>
      </c>
      <c r="I1368">
        <v>3</v>
      </c>
      <c r="J1368" t="str">
        <f>VLOOKUP(Table2[[#This Row],[Type Code]],Types[],2,FALSE)</f>
        <v xml:space="preserve">Airport </v>
      </c>
      <c r="K1368" t="str">
        <f>CONCATENATE(Table2[[#This Row],[Name]]," ",Table2[[#This Row],[Location Name]]," ",Table2[[#This Row],[Type Name]])</f>
        <v xml:space="preserve">Ijui J.Batista Bos Filho Airport </v>
      </c>
    </row>
    <row r="1369" spans="1:11" x14ac:dyDescent="0.25">
      <c r="A1369" t="s">
        <v>9589</v>
      </c>
      <c r="B1369" t="s">
        <v>9590</v>
      </c>
      <c r="C1369" t="s">
        <v>508</v>
      </c>
      <c r="D1369" t="s">
        <v>24338</v>
      </c>
      <c r="E1369">
        <v>1</v>
      </c>
      <c r="F1369" t="s">
        <v>9589</v>
      </c>
      <c r="H1369">
        <v>2207</v>
      </c>
      <c r="I1369">
        <v>3</v>
      </c>
      <c r="J1369" t="str">
        <f>VLOOKUP(Table2[[#This Row],[Type Code]],Types[],2,FALSE)</f>
        <v xml:space="preserve">Airport </v>
      </c>
      <c r="K1369" t="str">
        <f>CONCATENATE(Table2[[#This Row],[Name]]," ",Table2[[#This Row],[Location Name]]," ",Table2[[#This Row],[Type Name]])</f>
        <v xml:space="preserve">Itaqui  Airport </v>
      </c>
    </row>
    <row r="1370" spans="1:11" x14ac:dyDescent="0.25">
      <c r="A1370" t="s">
        <v>12258</v>
      </c>
      <c r="B1370" t="s">
        <v>12259</v>
      </c>
      <c r="C1370" t="s">
        <v>508</v>
      </c>
      <c r="D1370" t="s">
        <v>24338</v>
      </c>
      <c r="E1370">
        <v>1</v>
      </c>
      <c r="F1370" t="s">
        <v>12258</v>
      </c>
      <c r="G1370" t="s">
        <v>12260</v>
      </c>
      <c r="I1370">
        <v>3</v>
      </c>
      <c r="J1370" t="str">
        <f>VLOOKUP(Table2[[#This Row],[Type Code]],Types[],2,FALSE)</f>
        <v xml:space="preserve">Airport </v>
      </c>
      <c r="K1370" t="str">
        <f>CONCATENATE(Table2[[#This Row],[Name]]," ",Table2[[#This Row],[Location Name]]," ",Table2[[#This Row],[Type Name]])</f>
        <v xml:space="preserve">Livramento Dos Galpoes Airport </v>
      </c>
    </row>
    <row r="1371" spans="1:11" x14ac:dyDescent="0.25">
      <c r="A1371" t="s">
        <v>16779</v>
      </c>
      <c r="B1371" t="s">
        <v>16780</v>
      </c>
      <c r="C1371" t="s">
        <v>508</v>
      </c>
      <c r="D1371" t="s">
        <v>24338</v>
      </c>
      <c r="E1371">
        <v>1</v>
      </c>
      <c r="F1371" t="s">
        <v>16779</v>
      </c>
      <c r="G1371" t="s">
        <v>509</v>
      </c>
      <c r="H1371">
        <v>3879</v>
      </c>
      <c r="I1371">
        <v>3</v>
      </c>
      <c r="J1371" t="str">
        <f>VLOOKUP(Table2[[#This Row],[Type Code]],Types[],2,FALSE)</f>
        <v xml:space="preserve">Airport </v>
      </c>
      <c r="K1371" t="str">
        <f>CONCATENATE(Table2[[#This Row],[Name]]," ",Table2[[#This Row],[Location Name]]," ",Table2[[#This Row],[Type Name]])</f>
        <v xml:space="preserve">Pelotas Federal Airport </v>
      </c>
    </row>
    <row r="1372" spans="1:11" x14ac:dyDescent="0.25">
      <c r="A1372" t="s">
        <v>16678</v>
      </c>
      <c r="B1372" t="s">
        <v>16679</v>
      </c>
      <c r="C1372" t="s">
        <v>508</v>
      </c>
      <c r="D1372" t="s">
        <v>24338</v>
      </c>
      <c r="E1372">
        <v>1</v>
      </c>
      <c r="F1372" t="s">
        <v>16678</v>
      </c>
      <c r="H1372">
        <v>3883</v>
      </c>
      <c r="I1372">
        <v>3</v>
      </c>
      <c r="J1372" t="str">
        <f>VLOOKUP(Table2[[#This Row],[Type Code]],Types[],2,FALSE)</f>
        <v xml:space="preserve">Airport </v>
      </c>
      <c r="K1372" t="str">
        <f>CONCATENATE(Table2[[#This Row],[Name]]," ",Table2[[#This Row],[Location Name]]," ",Table2[[#This Row],[Type Name]])</f>
        <v xml:space="preserve">Passo Fundo  Airport </v>
      </c>
    </row>
    <row r="1373" spans="1:11" x14ac:dyDescent="0.25">
      <c r="A1373" t="s">
        <v>17427</v>
      </c>
      <c r="B1373" t="s">
        <v>17428</v>
      </c>
      <c r="C1373" t="s">
        <v>508</v>
      </c>
      <c r="D1373" t="s">
        <v>24338</v>
      </c>
      <c r="E1373">
        <v>1</v>
      </c>
      <c r="F1373" t="s">
        <v>17427</v>
      </c>
      <c r="G1373" t="s">
        <v>17429</v>
      </c>
      <c r="H1373">
        <v>4002</v>
      </c>
      <c r="I1373">
        <v>3</v>
      </c>
      <c r="J1373" t="str">
        <f>VLOOKUP(Table2[[#This Row],[Type Code]],Types[],2,FALSE)</f>
        <v xml:space="preserve">Airport </v>
      </c>
      <c r="K1373" t="str">
        <f>CONCATENATE(Table2[[#This Row],[Name]]," ",Table2[[#This Row],[Location Name]]," ",Table2[[#This Row],[Type Name]])</f>
        <v xml:space="preserve">Porto Alegre Salgado Filho Airport </v>
      </c>
    </row>
    <row r="1374" spans="1:11" x14ac:dyDescent="0.25">
      <c r="A1374" t="s">
        <v>3744</v>
      </c>
      <c r="B1374" t="s">
        <v>3745</v>
      </c>
      <c r="C1374" t="s">
        <v>508</v>
      </c>
      <c r="D1374" t="s">
        <v>24338</v>
      </c>
      <c r="E1374">
        <v>1</v>
      </c>
      <c r="F1374" t="s">
        <v>3744</v>
      </c>
      <c r="G1374" t="s">
        <v>26</v>
      </c>
      <c r="I1374">
        <v>1</v>
      </c>
      <c r="J1374" t="str">
        <f>VLOOKUP(Table2[[#This Row],[Type Code]],Types[],2,FALSE)</f>
        <v xml:space="preserve">Off-Line Point </v>
      </c>
      <c r="K1374" t="str">
        <f>CONCATENATE(Table2[[#This Row],[Name]]," ",Table2[[#This Row],[Location Name]]," ",Table2[[#This Row],[Type Name]])</f>
        <v xml:space="preserve">Campo Bom Off-line Point Off-Line Point </v>
      </c>
    </row>
    <row r="1375" spans="1:11" x14ac:dyDescent="0.25">
      <c r="A1375" t="s">
        <v>3785</v>
      </c>
      <c r="B1375" t="s">
        <v>3786</v>
      </c>
      <c r="C1375" t="s">
        <v>508</v>
      </c>
      <c r="D1375" t="s">
        <v>24338</v>
      </c>
      <c r="E1375">
        <v>1</v>
      </c>
      <c r="F1375" t="s">
        <v>3785</v>
      </c>
      <c r="G1375" t="s">
        <v>26</v>
      </c>
      <c r="I1375">
        <v>1</v>
      </c>
      <c r="J1375" t="str">
        <f>VLOOKUP(Table2[[#This Row],[Type Code]],Types[],2,FALSE)</f>
        <v xml:space="preserve">Off-Line Point </v>
      </c>
      <c r="K1375" t="str">
        <f>CONCATENATE(Table2[[#This Row],[Name]]," ",Table2[[#This Row],[Location Name]]," ",Table2[[#This Row],[Type Name]])</f>
        <v xml:space="preserve">Canela Off-line Point Off-Line Point </v>
      </c>
    </row>
    <row r="1376" spans="1:11" x14ac:dyDescent="0.25">
      <c r="A1376" t="s">
        <v>3594</v>
      </c>
      <c r="B1376" t="s">
        <v>3595</v>
      </c>
      <c r="C1376" t="s">
        <v>508</v>
      </c>
      <c r="D1376" t="s">
        <v>24338</v>
      </c>
      <c r="E1376">
        <v>1</v>
      </c>
      <c r="F1376" t="s">
        <v>3594</v>
      </c>
      <c r="G1376" t="s">
        <v>26</v>
      </c>
      <c r="I1376">
        <v>1</v>
      </c>
      <c r="J1376" t="str">
        <f>VLOOKUP(Table2[[#This Row],[Type Code]],Types[],2,FALSE)</f>
        <v xml:space="preserve">Off-Line Point </v>
      </c>
      <c r="K1376" t="str">
        <f>CONCATENATE(Table2[[#This Row],[Name]]," ",Table2[[#This Row],[Location Name]]," ",Table2[[#This Row],[Type Name]])</f>
        <v xml:space="preserve">Cachoeira Do Sul Off-line Point Off-Line Point </v>
      </c>
    </row>
    <row r="1377" spans="1:11" x14ac:dyDescent="0.25">
      <c r="A1377" t="s">
        <v>5874</v>
      </c>
      <c r="B1377" t="s">
        <v>5875</v>
      </c>
      <c r="C1377" t="s">
        <v>508</v>
      </c>
      <c r="D1377" t="s">
        <v>24338</v>
      </c>
      <c r="E1377">
        <v>1</v>
      </c>
      <c r="F1377" t="s">
        <v>5874</v>
      </c>
      <c r="G1377" t="s">
        <v>26</v>
      </c>
      <c r="I1377">
        <v>1</v>
      </c>
      <c r="J1377" t="str">
        <f>VLOOKUP(Table2[[#This Row],[Type Code]],Types[],2,FALSE)</f>
        <v xml:space="preserve">Off-Line Point </v>
      </c>
      <c r="K1377" t="str">
        <f>CONCATENATE(Table2[[#This Row],[Name]]," ",Table2[[#This Row],[Location Name]]," ",Table2[[#This Row],[Type Name]])</f>
        <v xml:space="preserve">Dom Pedrito Off-line Point Off-Line Point </v>
      </c>
    </row>
    <row r="1378" spans="1:11" x14ac:dyDescent="0.25">
      <c r="A1378" t="s">
        <v>14254</v>
      </c>
      <c r="B1378" t="s">
        <v>14255</v>
      </c>
      <c r="C1378" t="s">
        <v>508</v>
      </c>
      <c r="D1378" t="s">
        <v>24338</v>
      </c>
      <c r="E1378">
        <v>1</v>
      </c>
      <c r="F1378" t="s">
        <v>14254</v>
      </c>
      <c r="G1378" t="s">
        <v>26</v>
      </c>
      <c r="I1378">
        <v>1</v>
      </c>
      <c r="J1378" t="str">
        <f>VLOOKUP(Table2[[#This Row],[Type Code]],Types[],2,FALSE)</f>
        <v xml:space="preserve">Off-Line Point </v>
      </c>
      <c r="K1378" t="str">
        <f>CONCATENATE(Table2[[#This Row],[Name]]," ",Table2[[#This Row],[Location Name]]," ",Table2[[#This Row],[Type Name]])</f>
        <v xml:space="preserve">Monte Negro Off-line Point Off-Line Point </v>
      </c>
    </row>
    <row r="1379" spans="1:11" x14ac:dyDescent="0.25">
      <c r="A1379" t="s">
        <v>19448</v>
      </c>
      <c r="B1379" t="s">
        <v>19449</v>
      </c>
      <c r="C1379" t="s">
        <v>508</v>
      </c>
      <c r="D1379" t="s">
        <v>24338</v>
      </c>
      <c r="E1379">
        <v>1</v>
      </c>
      <c r="F1379" t="s">
        <v>19448</v>
      </c>
      <c r="G1379" t="s">
        <v>26</v>
      </c>
      <c r="I1379">
        <v>1</v>
      </c>
      <c r="J1379" t="str">
        <f>VLOOKUP(Table2[[#This Row],[Type Code]],Types[],2,FALSE)</f>
        <v xml:space="preserve">Off-Line Point </v>
      </c>
      <c r="K1379" t="str">
        <f>CONCATENATE(Table2[[#This Row],[Name]]," ",Table2[[#This Row],[Location Name]]," ",Table2[[#This Row],[Type Name]])</f>
        <v xml:space="preserve">Sao Sebastiao Do Cai Off-line Point Off-Line Point </v>
      </c>
    </row>
    <row r="1380" spans="1:11" x14ac:dyDescent="0.25">
      <c r="A1380" t="s">
        <v>15619</v>
      </c>
      <c r="B1380" t="s">
        <v>15620</v>
      </c>
      <c r="C1380" t="s">
        <v>508</v>
      </c>
      <c r="D1380" t="s">
        <v>24338</v>
      </c>
      <c r="E1380">
        <v>1</v>
      </c>
      <c r="F1380" t="s">
        <v>15619</v>
      </c>
      <c r="G1380" t="s">
        <v>26</v>
      </c>
      <c r="I1380">
        <v>1</v>
      </c>
      <c r="J1380" t="str">
        <f>VLOOKUP(Table2[[#This Row],[Type Code]],Types[],2,FALSE)</f>
        <v xml:space="preserve">Off-Line Point </v>
      </c>
      <c r="K1380" t="str">
        <f>CONCATENATE(Table2[[#This Row],[Name]]," ",Table2[[#This Row],[Location Name]]," ",Table2[[#This Row],[Type Name]])</f>
        <v xml:space="preserve">Novo Hamburgo Off-line Point Off-Line Point </v>
      </c>
    </row>
    <row r="1381" spans="1:11" x14ac:dyDescent="0.25">
      <c r="A1381" t="s">
        <v>9188</v>
      </c>
      <c r="B1381" t="s">
        <v>9189</v>
      </c>
      <c r="C1381" t="s">
        <v>508</v>
      </c>
      <c r="D1381" t="s">
        <v>24338</v>
      </c>
      <c r="E1381">
        <v>1</v>
      </c>
      <c r="F1381" t="s">
        <v>9188</v>
      </c>
      <c r="G1381" t="s">
        <v>26</v>
      </c>
      <c r="I1381">
        <v>1</v>
      </c>
      <c r="J1381" t="str">
        <f>VLOOKUP(Table2[[#This Row],[Type Code]],Types[],2,FALSE)</f>
        <v xml:space="preserve">Off-Line Point </v>
      </c>
      <c r="K1381" t="str">
        <f>CONCATENATE(Table2[[#This Row],[Name]]," ",Table2[[#This Row],[Location Name]]," ",Table2[[#This Row],[Type Name]])</f>
        <v xml:space="preserve">Ibiruba Off-line Point Off-Line Point </v>
      </c>
    </row>
    <row r="1382" spans="1:11" x14ac:dyDescent="0.25">
      <c r="A1382" t="s">
        <v>3596</v>
      </c>
      <c r="B1382" t="s">
        <v>3597</v>
      </c>
      <c r="C1382" t="s">
        <v>508</v>
      </c>
      <c r="D1382" t="s">
        <v>24338</v>
      </c>
      <c r="E1382">
        <v>1</v>
      </c>
      <c r="F1382" t="s">
        <v>3596</v>
      </c>
      <c r="G1382" t="s">
        <v>26</v>
      </c>
      <c r="I1382">
        <v>1</v>
      </c>
      <c r="J1382" t="str">
        <f>VLOOKUP(Table2[[#This Row],[Type Code]],Types[],2,FALSE)</f>
        <v xml:space="preserve">Off-Line Point </v>
      </c>
      <c r="K1382" t="str">
        <f>CONCATENATE(Table2[[#This Row],[Name]]," ",Table2[[#This Row],[Location Name]]," ",Table2[[#This Row],[Type Name]])</f>
        <v xml:space="preserve">Cachoeirinha Off-line Point Off-Line Point </v>
      </c>
    </row>
    <row r="1383" spans="1:11" x14ac:dyDescent="0.25">
      <c r="A1383" t="s">
        <v>11591</v>
      </c>
      <c r="B1383" t="s">
        <v>11592</v>
      </c>
      <c r="C1383" t="s">
        <v>508</v>
      </c>
      <c r="D1383" t="s">
        <v>24338</v>
      </c>
      <c r="E1383">
        <v>1</v>
      </c>
      <c r="F1383" t="s">
        <v>11591</v>
      </c>
      <c r="G1383" t="s">
        <v>26</v>
      </c>
      <c r="I1383">
        <v>1</v>
      </c>
      <c r="J1383" t="str">
        <f>VLOOKUP(Table2[[#This Row],[Type Code]],Types[],2,FALSE)</f>
        <v xml:space="preserve">Off-Line Point </v>
      </c>
      <c r="K1383" t="str">
        <f>CONCATENATE(Table2[[#This Row],[Name]]," ",Table2[[#This Row],[Location Name]]," ",Table2[[#This Row],[Type Name]])</f>
        <v xml:space="preserve">Lajeado Off-line Point Off-Line Point </v>
      </c>
    </row>
    <row r="1384" spans="1:11" x14ac:dyDescent="0.25">
      <c r="A1384" t="s">
        <v>19419</v>
      </c>
      <c r="B1384" t="s">
        <v>19420</v>
      </c>
      <c r="C1384" t="s">
        <v>508</v>
      </c>
      <c r="D1384" t="s">
        <v>24338</v>
      </c>
      <c r="E1384">
        <v>1</v>
      </c>
      <c r="F1384" t="s">
        <v>19419</v>
      </c>
      <c r="G1384" t="s">
        <v>26</v>
      </c>
      <c r="I1384">
        <v>1</v>
      </c>
      <c r="J1384" t="str">
        <f>VLOOKUP(Table2[[#This Row],[Type Code]],Types[],2,FALSE)</f>
        <v xml:space="preserve">Off-Line Point </v>
      </c>
      <c r="K1384" t="str">
        <f>CONCATENATE(Table2[[#This Row],[Name]]," ",Table2[[#This Row],[Location Name]]," ",Table2[[#This Row],[Type Name]])</f>
        <v xml:space="preserve">Sao Leopoldo Off-line Point Off-Line Point </v>
      </c>
    </row>
    <row r="1385" spans="1:11" x14ac:dyDescent="0.25">
      <c r="A1385" t="s">
        <v>16484</v>
      </c>
      <c r="B1385" t="s">
        <v>16485</v>
      </c>
      <c r="C1385" t="s">
        <v>508</v>
      </c>
      <c r="D1385" t="s">
        <v>24338</v>
      </c>
      <c r="E1385">
        <v>1</v>
      </c>
      <c r="F1385" t="s">
        <v>16484</v>
      </c>
      <c r="G1385" t="s">
        <v>26</v>
      </c>
      <c r="I1385">
        <v>1</v>
      </c>
      <c r="J1385" t="str">
        <f>VLOOKUP(Table2[[#This Row],[Type Code]],Types[],2,FALSE)</f>
        <v xml:space="preserve">Off-Line Point </v>
      </c>
      <c r="K1385" t="str">
        <f>CONCATENATE(Table2[[#This Row],[Name]]," ",Table2[[#This Row],[Location Name]]," ",Table2[[#This Row],[Type Name]])</f>
        <v xml:space="preserve">Panambi Off-line Point Off-Line Point </v>
      </c>
    </row>
    <row r="1386" spans="1:11" x14ac:dyDescent="0.25">
      <c r="A1386" t="s">
        <v>3796</v>
      </c>
      <c r="B1386" t="s">
        <v>3797</v>
      </c>
      <c r="C1386" t="s">
        <v>508</v>
      </c>
      <c r="D1386" t="s">
        <v>24338</v>
      </c>
      <c r="E1386">
        <v>1</v>
      </c>
      <c r="F1386" t="s">
        <v>3796</v>
      </c>
      <c r="G1386" t="s">
        <v>26</v>
      </c>
      <c r="I1386">
        <v>1</v>
      </c>
      <c r="J1386" t="str">
        <f>VLOOKUP(Table2[[#This Row],[Type Code]],Types[],2,FALSE)</f>
        <v xml:space="preserve">Off-Line Point </v>
      </c>
      <c r="K1386" t="str">
        <f>CONCATENATE(Table2[[#This Row],[Name]]," ",Table2[[#This Row],[Location Name]]," ",Table2[[#This Row],[Type Name]])</f>
        <v xml:space="preserve">Canoas Off-line Point Off-Line Point </v>
      </c>
    </row>
    <row r="1387" spans="1:11" x14ac:dyDescent="0.25">
      <c r="A1387" t="s">
        <v>19387</v>
      </c>
      <c r="B1387" t="s">
        <v>19388</v>
      </c>
      <c r="C1387" t="s">
        <v>508</v>
      </c>
      <c r="D1387" t="s">
        <v>24338</v>
      </c>
      <c r="E1387">
        <v>1</v>
      </c>
      <c r="F1387" t="s">
        <v>19387</v>
      </c>
      <c r="G1387" t="s">
        <v>26</v>
      </c>
      <c r="I1387">
        <v>1</v>
      </c>
      <c r="J1387" t="str">
        <f>VLOOKUP(Table2[[#This Row],[Type Code]],Types[],2,FALSE)</f>
        <v xml:space="preserve">Off-Line Point </v>
      </c>
      <c r="K1387" t="str">
        <f>CONCATENATE(Table2[[#This Row],[Name]]," ",Table2[[#This Row],[Location Name]]," ",Table2[[#This Row],[Type Name]])</f>
        <v xml:space="preserve">Sao Borja Off-line Point Off-Line Point </v>
      </c>
    </row>
    <row r="1388" spans="1:11" x14ac:dyDescent="0.25">
      <c r="A1388" t="s">
        <v>3881</v>
      </c>
      <c r="B1388" t="s">
        <v>3882</v>
      </c>
      <c r="C1388" t="s">
        <v>508</v>
      </c>
      <c r="D1388" t="s">
        <v>24338</v>
      </c>
      <c r="E1388">
        <v>1</v>
      </c>
      <c r="F1388" t="s">
        <v>3881</v>
      </c>
      <c r="G1388" t="s">
        <v>26</v>
      </c>
      <c r="I1388">
        <v>1</v>
      </c>
      <c r="J1388" t="str">
        <f>VLOOKUP(Table2[[#This Row],[Type Code]],Types[],2,FALSE)</f>
        <v xml:space="preserve">Off-Line Point </v>
      </c>
      <c r="K1388" t="str">
        <f>CONCATENATE(Table2[[#This Row],[Name]]," ",Table2[[#This Row],[Location Name]]," ",Table2[[#This Row],[Type Name]])</f>
        <v xml:space="preserve">Carazinho Off-line Point Off-Line Point </v>
      </c>
    </row>
    <row r="1389" spans="1:11" x14ac:dyDescent="0.25">
      <c r="A1389" t="s">
        <v>7954</v>
      </c>
      <c r="B1389" t="s">
        <v>7955</v>
      </c>
      <c r="C1389" t="s">
        <v>508</v>
      </c>
      <c r="D1389" t="s">
        <v>24338</v>
      </c>
      <c r="E1389">
        <v>1</v>
      </c>
      <c r="F1389" t="s">
        <v>7954</v>
      </c>
      <c r="G1389" t="s">
        <v>26</v>
      </c>
      <c r="I1389">
        <v>1</v>
      </c>
      <c r="J1389" t="str">
        <f>VLOOKUP(Table2[[#This Row],[Type Code]],Types[],2,FALSE)</f>
        <v xml:space="preserve">Off-Line Point </v>
      </c>
      <c r="K1389" t="str">
        <f>CONCATENATE(Table2[[#This Row],[Name]]," ",Table2[[#This Row],[Location Name]]," ",Table2[[#This Row],[Type Name]])</f>
        <v xml:space="preserve">Gramado Off-line Point Off-Line Point </v>
      </c>
    </row>
    <row r="1390" spans="1:11" x14ac:dyDescent="0.25">
      <c r="A1390" t="s">
        <v>19308</v>
      </c>
      <c r="B1390" t="s">
        <v>19305</v>
      </c>
      <c r="C1390" t="s">
        <v>508</v>
      </c>
      <c r="D1390" t="s">
        <v>24338</v>
      </c>
      <c r="E1390">
        <v>1</v>
      </c>
      <c r="F1390" t="s">
        <v>19308</v>
      </c>
      <c r="G1390" t="s">
        <v>19309</v>
      </c>
      <c r="I1390">
        <v>3</v>
      </c>
      <c r="J1390" t="str">
        <f>VLOOKUP(Table2[[#This Row],[Type Code]],Types[],2,FALSE)</f>
        <v xml:space="preserve">Airport </v>
      </c>
      <c r="K1390" t="str">
        <f>CONCATENATE(Table2[[#This Row],[Name]]," ",Table2[[#This Row],[Location Name]]," ",Table2[[#This Row],[Type Name]])</f>
        <v xml:space="preserve">Santa Maria Base Aerea Airport </v>
      </c>
    </row>
    <row r="1391" spans="1:11" x14ac:dyDescent="0.25">
      <c r="A1391" t="s">
        <v>18378</v>
      </c>
      <c r="B1391" t="s">
        <v>18379</v>
      </c>
      <c r="C1391" t="s">
        <v>508</v>
      </c>
      <c r="D1391" t="s">
        <v>24338</v>
      </c>
      <c r="E1391">
        <v>1</v>
      </c>
      <c r="F1391" t="s">
        <v>18378</v>
      </c>
      <c r="H1391">
        <v>4236</v>
      </c>
      <c r="I1391">
        <v>3</v>
      </c>
      <c r="J1391" t="str">
        <f>VLOOKUP(Table2[[#This Row],[Type Code]],Types[],2,FALSE)</f>
        <v xml:space="preserve">Airport </v>
      </c>
      <c r="K1391" t="str">
        <f>CONCATENATE(Table2[[#This Row],[Name]]," ",Table2[[#This Row],[Location Name]]," ",Table2[[#This Row],[Type Name]])</f>
        <v xml:space="preserve">Rio Grande  Airport </v>
      </c>
    </row>
    <row r="1392" spans="1:11" x14ac:dyDescent="0.25">
      <c r="A1392" t="s">
        <v>19423</v>
      </c>
      <c r="B1392" t="s">
        <v>19424</v>
      </c>
      <c r="C1392" t="s">
        <v>508</v>
      </c>
      <c r="D1392" t="s">
        <v>24338</v>
      </c>
      <c r="E1392">
        <v>1</v>
      </c>
      <c r="F1392" t="s">
        <v>19423</v>
      </c>
      <c r="I1392">
        <v>3</v>
      </c>
      <c r="J1392" t="str">
        <f>VLOOKUP(Table2[[#This Row],[Type Code]],Types[],2,FALSE)</f>
        <v xml:space="preserve">Airport </v>
      </c>
      <c r="K1392" t="str">
        <f>CONCATENATE(Table2[[#This Row],[Name]]," ",Table2[[#This Row],[Location Name]]," ",Table2[[#This Row],[Type Name]])</f>
        <v xml:space="preserve">Sao Lourenco Do Sul  Airport </v>
      </c>
    </row>
    <row r="1393" spans="1:11" x14ac:dyDescent="0.25">
      <c r="A1393" t="s">
        <v>19324</v>
      </c>
      <c r="B1393" t="s">
        <v>19319</v>
      </c>
      <c r="C1393" t="s">
        <v>508</v>
      </c>
      <c r="D1393" t="s">
        <v>24338</v>
      </c>
      <c r="E1393">
        <v>1</v>
      </c>
      <c r="F1393" t="s">
        <v>19324</v>
      </c>
      <c r="H1393">
        <v>4664</v>
      </c>
      <c r="I1393">
        <v>3</v>
      </c>
      <c r="J1393" t="str">
        <f>VLOOKUP(Table2[[#This Row],[Type Code]],Types[],2,FALSE)</f>
        <v xml:space="preserve">Airport </v>
      </c>
      <c r="K1393" t="str">
        <f>CONCATENATE(Table2[[#This Row],[Name]]," ",Table2[[#This Row],[Location Name]]," ",Table2[[#This Row],[Type Name]])</f>
        <v xml:space="preserve">Santa Rosa  Airport </v>
      </c>
    </row>
    <row r="1394" spans="1:11" x14ac:dyDescent="0.25">
      <c r="A1394" t="s">
        <v>22076</v>
      </c>
      <c r="B1394" t="s">
        <v>22077</v>
      </c>
      <c r="C1394" t="s">
        <v>508</v>
      </c>
      <c r="D1394" t="s">
        <v>24338</v>
      </c>
      <c r="E1394">
        <v>1</v>
      </c>
      <c r="F1394" t="s">
        <v>22076</v>
      </c>
      <c r="I1394">
        <v>3</v>
      </c>
      <c r="J1394" t="str">
        <f>VLOOKUP(Table2[[#This Row],[Type Code]],Types[],2,FALSE)</f>
        <v xml:space="preserve">Airport </v>
      </c>
      <c r="K1394" t="str">
        <f>CONCATENATE(Table2[[#This Row],[Name]]," ",Table2[[#This Row],[Location Name]]," ",Table2[[#This Row],[Type Name]])</f>
        <v xml:space="preserve">Torres  Airport </v>
      </c>
    </row>
    <row r="1395" spans="1:11" x14ac:dyDescent="0.25">
      <c r="A1395" t="s">
        <v>22642</v>
      </c>
      <c r="B1395" t="s">
        <v>22643</v>
      </c>
      <c r="C1395" t="s">
        <v>508</v>
      </c>
      <c r="D1395" t="s">
        <v>24338</v>
      </c>
      <c r="E1395">
        <v>1</v>
      </c>
      <c r="F1395" t="s">
        <v>22642</v>
      </c>
      <c r="G1395" t="s">
        <v>22644</v>
      </c>
      <c r="H1395">
        <v>5207</v>
      </c>
      <c r="I1395">
        <v>3</v>
      </c>
      <c r="J1395" t="str">
        <f>VLOOKUP(Table2[[#This Row],[Type Code]],Types[],2,FALSE)</f>
        <v xml:space="preserve">Airport </v>
      </c>
      <c r="K1395" t="str">
        <f>CONCATENATE(Table2[[#This Row],[Name]]," ",Table2[[#This Row],[Location Name]]," ",Table2[[#This Row],[Type Name]])</f>
        <v xml:space="preserve">Uruguaiana Ruben Berta Airport </v>
      </c>
    </row>
    <row r="1396" spans="1:11" x14ac:dyDescent="0.25">
      <c r="A1396" t="s">
        <v>19359</v>
      </c>
      <c r="B1396" t="s">
        <v>19351</v>
      </c>
      <c r="C1396" t="s">
        <v>508</v>
      </c>
      <c r="D1396" t="s">
        <v>24338</v>
      </c>
      <c r="E1396">
        <v>4.1666666666666664E-2</v>
      </c>
      <c r="F1396" t="s">
        <v>19359</v>
      </c>
      <c r="G1396" t="s">
        <v>26</v>
      </c>
      <c r="I1396">
        <v>1</v>
      </c>
      <c r="J1396" t="str">
        <f>VLOOKUP(Table2[[#This Row],[Type Code]],Types[],2,FALSE)</f>
        <v xml:space="preserve">Off-Line Point </v>
      </c>
      <c r="K1396" t="str">
        <f>CONCATENATE(Table2[[#This Row],[Name]]," ",Table2[[#This Row],[Location Name]]," ",Table2[[#This Row],[Type Name]])</f>
        <v xml:space="preserve">Santiago Off-line Point Off-Line Point </v>
      </c>
    </row>
    <row r="1397" spans="1:11" x14ac:dyDescent="0.25">
      <c r="A1397" t="s">
        <v>23865</v>
      </c>
      <c r="B1397" t="s">
        <v>23866</v>
      </c>
      <c r="C1397" t="s">
        <v>291</v>
      </c>
      <c r="D1397" t="s">
        <v>24338</v>
      </c>
      <c r="E1397">
        <v>1</v>
      </c>
      <c r="F1397" t="s">
        <v>23865</v>
      </c>
      <c r="I1397">
        <v>3</v>
      </c>
      <c r="J1397" t="str">
        <f>VLOOKUP(Table2[[#This Row],[Type Code]],Types[],2,FALSE)</f>
        <v xml:space="preserve">Airport </v>
      </c>
      <c r="K1397" t="str">
        <f>CONCATENATE(Table2[[#This Row],[Name]]," ",Table2[[#This Row],[Location Name]]," ",Table2[[#This Row],[Type Name]])</f>
        <v xml:space="preserve">Xanxere  Airport </v>
      </c>
    </row>
    <row r="1398" spans="1:11" x14ac:dyDescent="0.25">
      <c r="A1398" t="s">
        <v>2831</v>
      </c>
      <c r="B1398" t="s">
        <v>2832</v>
      </c>
      <c r="C1398" t="s">
        <v>291</v>
      </c>
      <c r="D1398" t="s">
        <v>24338</v>
      </c>
      <c r="E1398">
        <v>1</v>
      </c>
      <c r="F1398" t="s">
        <v>2831</v>
      </c>
      <c r="I1398">
        <v>3</v>
      </c>
      <c r="J1398" t="str">
        <f>VLOOKUP(Table2[[#This Row],[Type Code]],Types[],2,FALSE)</f>
        <v xml:space="preserve">Airport </v>
      </c>
      <c r="K1398" t="str">
        <f>CONCATENATE(Table2[[#This Row],[Name]]," ",Table2[[#This Row],[Location Name]]," ",Table2[[#This Row],[Type Name]])</f>
        <v xml:space="preserve">Blumenau  Airport </v>
      </c>
    </row>
    <row r="1399" spans="1:11" x14ac:dyDescent="0.25">
      <c r="A1399" t="s">
        <v>4907</v>
      </c>
      <c r="B1399" t="s">
        <v>4904</v>
      </c>
      <c r="C1399" t="s">
        <v>291</v>
      </c>
      <c r="D1399" t="s">
        <v>24338</v>
      </c>
      <c r="E1399">
        <v>1</v>
      </c>
      <c r="F1399" t="s">
        <v>4907</v>
      </c>
      <c r="H1399">
        <v>821</v>
      </c>
      <c r="I1399">
        <v>3</v>
      </c>
      <c r="J1399" t="str">
        <f>VLOOKUP(Table2[[#This Row],[Type Code]],Types[],2,FALSE)</f>
        <v xml:space="preserve">Airport </v>
      </c>
      <c r="K1399" t="str">
        <f>CONCATENATE(Table2[[#This Row],[Name]]," ",Table2[[#This Row],[Location Name]]," ",Table2[[#This Row],[Type Name]])</f>
        <v xml:space="preserve">Concordia  Airport </v>
      </c>
    </row>
    <row r="1400" spans="1:11" x14ac:dyDescent="0.25">
      <c r="A1400" t="s">
        <v>5175</v>
      </c>
      <c r="B1400" t="s">
        <v>5176</v>
      </c>
      <c r="C1400" t="s">
        <v>291</v>
      </c>
      <c r="D1400" t="s">
        <v>24338</v>
      </c>
      <c r="E1400">
        <v>1</v>
      </c>
      <c r="F1400" t="s">
        <v>5175</v>
      </c>
      <c r="H1400">
        <v>824</v>
      </c>
      <c r="I1400">
        <v>3</v>
      </c>
      <c r="J1400" t="str">
        <f>VLOOKUP(Table2[[#This Row],[Type Code]],Types[],2,FALSE)</f>
        <v xml:space="preserve">Airport </v>
      </c>
      <c r="K1400" t="str">
        <f>CONCATENATE(Table2[[#This Row],[Name]]," ",Table2[[#This Row],[Location Name]]," ",Table2[[#This Row],[Type Name]])</f>
        <v xml:space="preserve">Criciuma  Airport </v>
      </c>
    </row>
    <row r="1401" spans="1:11" x14ac:dyDescent="0.25">
      <c r="A1401" t="s">
        <v>3587</v>
      </c>
      <c r="B1401" t="s">
        <v>3588</v>
      </c>
      <c r="C1401" t="s">
        <v>291</v>
      </c>
      <c r="D1401" t="s">
        <v>24338</v>
      </c>
      <c r="E1401">
        <v>1</v>
      </c>
      <c r="F1401" t="s">
        <v>3587</v>
      </c>
      <c r="I1401">
        <v>3</v>
      </c>
      <c r="J1401" t="str">
        <f>VLOOKUP(Table2[[#This Row],[Type Code]],Types[],2,FALSE)</f>
        <v xml:space="preserve">Airport </v>
      </c>
      <c r="K1401" t="str">
        <f>CONCATENATE(Table2[[#This Row],[Name]]," ",Table2[[#This Row],[Location Name]]," ",Table2[[#This Row],[Type Name]])</f>
        <v xml:space="preserve">Cacador  Airport </v>
      </c>
    </row>
    <row r="1402" spans="1:11" x14ac:dyDescent="0.25">
      <c r="A1402" t="s">
        <v>6999</v>
      </c>
      <c r="B1402" t="s">
        <v>7000</v>
      </c>
      <c r="C1402" t="s">
        <v>291</v>
      </c>
      <c r="D1402" t="s">
        <v>24338</v>
      </c>
      <c r="E1402">
        <v>1</v>
      </c>
      <c r="F1402" t="s">
        <v>6999</v>
      </c>
      <c r="G1402" t="s">
        <v>7001</v>
      </c>
      <c r="H1402">
        <v>1565</v>
      </c>
      <c r="I1402">
        <v>3</v>
      </c>
      <c r="J1402" t="str">
        <f>VLOOKUP(Table2[[#This Row],[Type Code]],Types[],2,FALSE)</f>
        <v xml:space="preserve">Airport </v>
      </c>
      <c r="K1402" t="str">
        <f>CONCATENATE(Table2[[#This Row],[Name]]," ",Table2[[#This Row],[Location Name]]," ",Table2[[#This Row],[Type Name]])</f>
        <v xml:space="preserve">Florianopolis Hercilio Luz Airport </v>
      </c>
    </row>
    <row r="1403" spans="1:11" x14ac:dyDescent="0.25">
      <c r="A1403" t="s">
        <v>9577</v>
      </c>
      <c r="B1403" t="s">
        <v>9578</v>
      </c>
      <c r="C1403" t="s">
        <v>291</v>
      </c>
      <c r="D1403" t="s">
        <v>24338</v>
      </c>
      <c r="E1403">
        <v>1</v>
      </c>
      <c r="F1403" t="s">
        <v>9577</v>
      </c>
      <c r="G1403" t="s">
        <v>26</v>
      </c>
      <c r="I1403">
        <v>1</v>
      </c>
      <c r="J1403" t="str">
        <f>VLOOKUP(Table2[[#This Row],[Type Code]],Types[],2,FALSE)</f>
        <v xml:space="preserve">Off-Line Point </v>
      </c>
      <c r="K1403" t="str">
        <f>CONCATENATE(Table2[[#This Row],[Name]]," ",Table2[[#This Row],[Location Name]]," ",Table2[[#This Row],[Type Name]])</f>
        <v xml:space="preserve">Itajai Off-line Point Off-Line Point </v>
      </c>
    </row>
    <row r="1404" spans="1:11" x14ac:dyDescent="0.25">
      <c r="A1404" t="s">
        <v>9893</v>
      </c>
      <c r="B1404" t="s">
        <v>9894</v>
      </c>
      <c r="C1404" t="s">
        <v>291</v>
      </c>
      <c r="D1404" t="s">
        <v>24338</v>
      </c>
      <c r="E1404">
        <v>1</v>
      </c>
      <c r="F1404" t="s">
        <v>9893</v>
      </c>
      <c r="H1404">
        <v>2260</v>
      </c>
      <c r="I1404">
        <v>3</v>
      </c>
      <c r="J1404" t="str">
        <f>VLOOKUP(Table2[[#This Row],[Type Code]],Types[],2,FALSE)</f>
        <v xml:space="preserve">Airport </v>
      </c>
      <c r="K1404" t="str">
        <f>CONCATENATE(Table2[[#This Row],[Name]]," ",Table2[[#This Row],[Location Name]]," ",Table2[[#This Row],[Type Name]])</f>
        <v xml:space="preserve">Joacaba  Airport </v>
      </c>
    </row>
    <row r="1405" spans="1:11" x14ac:dyDescent="0.25">
      <c r="A1405" t="s">
        <v>9925</v>
      </c>
      <c r="B1405" t="s">
        <v>9926</v>
      </c>
      <c r="C1405" t="s">
        <v>291</v>
      </c>
      <c r="D1405" t="s">
        <v>24338</v>
      </c>
      <c r="E1405">
        <v>1</v>
      </c>
      <c r="F1405" t="s">
        <v>9925</v>
      </c>
      <c r="G1405" t="s">
        <v>9927</v>
      </c>
      <c r="H1405">
        <v>2318</v>
      </c>
      <c r="I1405">
        <v>3</v>
      </c>
      <c r="J1405" t="str">
        <f>VLOOKUP(Table2[[#This Row],[Type Code]],Types[],2,FALSE)</f>
        <v xml:space="preserve">Airport </v>
      </c>
      <c r="K1405" t="str">
        <f>CONCATENATE(Table2[[#This Row],[Name]]," ",Table2[[#This Row],[Location Name]]," ",Table2[[#This Row],[Type Name]])</f>
        <v xml:space="preserve">Joinville Lauro Carneiro Loyola Airport </v>
      </c>
    </row>
    <row r="1406" spans="1:11" x14ac:dyDescent="0.25">
      <c r="A1406" t="s">
        <v>11553</v>
      </c>
      <c r="B1406" t="s">
        <v>11554</v>
      </c>
      <c r="C1406" t="s">
        <v>291</v>
      </c>
      <c r="D1406" t="s">
        <v>24338</v>
      </c>
      <c r="E1406">
        <v>1</v>
      </c>
      <c r="F1406" t="s">
        <v>11553</v>
      </c>
      <c r="H1406">
        <v>2697</v>
      </c>
      <c r="I1406">
        <v>3</v>
      </c>
      <c r="J1406" t="str">
        <f>VLOOKUP(Table2[[#This Row],[Type Code]],Types[],2,FALSE)</f>
        <v xml:space="preserve">Airport </v>
      </c>
      <c r="K1406" t="str">
        <f>CONCATENATE(Table2[[#This Row],[Name]]," ",Table2[[#This Row],[Location Name]]," ",Table2[[#This Row],[Type Name]])</f>
        <v xml:space="preserve">Lages  Airport </v>
      </c>
    </row>
    <row r="1407" spans="1:11" x14ac:dyDescent="0.25">
      <c r="A1407" t="s">
        <v>12427</v>
      </c>
      <c r="B1407" t="s">
        <v>12428</v>
      </c>
      <c r="C1407" t="s">
        <v>291</v>
      </c>
      <c r="D1407" t="s">
        <v>24338</v>
      </c>
      <c r="E1407">
        <v>1</v>
      </c>
      <c r="F1407" t="s">
        <v>12427</v>
      </c>
      <c r="G1407" t="s">
        <v>12429</v>
      </c>
      <c r="I1407">
        <v>3</v>
      </c>
      <c r="J1407" t="str">
        <f>VLOOKUP(Table2[[#This Row],[Type Code]],Types[],2,FALSE)</f>
        <v xml:space="preserve">Airport </v>
      </c>
      <c r="K1407" t="str">
        <f>CONCATENATE(Table2[[#This Row],[Name]]," ",Table2[[#This Row],[Location Name]]," ",Table2[[#This Row],[Type Name]])</f>
        <v xml:space="preserve">Lontras Helmuth Baungartem Airport </v>
      </c>
    </row>
    <row r="1408" spans="1:11" x14ac:dyDescent="0.25">
      <c r="A1408" t="s">
        <v>15080</v>
      </c>
      <c r="B1408" t="s">
        <v>15081</v>
      </c>
      <c r="C1408" t="s">
        <v>291</v>
      </c>
      <c r="D1408" t="s">
        <v>24338</v>
      </c>
      <c r="E1408">
        <v>1</v>
      </c>
      <c r="F1408" t="s">
        <v>15080</v>
      </c>
      <c r="I1408">
        <v>3</v>
      </c>
      <c r="J1408" t="str">
        <f>VLOOKUP(Table2[[#This Row],[Type Code]],Types[],2,FALSE)</f>
        <v xml:space="preserve">Airport </v>
      </c>
      <c r="K1408" t="str">
        <f>CONCATENATE(Table2[[#This Row],[Name]]," ",Table2[[#This Row],[Location Name]]," ",Table2[[#This Row],[Type Name]])</f>
        <v xml:space="preserve">Navegantes  Airport </v>
      </c>
    </row>
    <row r="1409" spans="1:11" x14ac:dyDescent="0.25">
      <c r="A1409" t="s">
        <v>3350</v>
      </c>
      <c r="B1409" t="s">
        <v>3351</v>
      </c>
      <c r="C1409" t="s">
        <v>291</v>
      </c>
      <c r="D1409" t="s">
        <v>24338</v>
      </c>
      <c r="E1409">
        <v>1</v>
      </c>
      <c r="F1409" t="s">
        <v>3352</v>
      </c>
      <c r="G1409" t="s">
        <v>26</v>
      </c>
      <c r="I1409">
        <v>1</v>
      </c>
      <c r="J1409" t="str">
        <f>VLOOKUP(Table2[[#This Row],[Type Code]],Types[],2,FALSE)</f>
        <v xml:space="preserve">Off-Line Point </v>
      </c>
      <c r="K1409" t="str">
        <f>CONCATENATE(Table2[[#This Row],[Name]]," ",Table2[[#This Row],[Location Name]]," ",Table2[[#This Row],[Type Name]])</f>
        <v xml:space="preserve">Brusque Off-line Point Off-Line Point </v>
      </c>
    </row>
    <row r="1410" spans="1:11" x14ac:dyDescent="0.25">
      <c r="A1410" t="s">
        <v>5264</v>
      </c>
      <c r="B1410" t="s">
        <v>5265</v>
      </c>
      <c r="C1410" t="s">
        <v>291</v>
      </c>
      <c r="D1410" t="s">
        <v>24338</v>
      </c>
      <c r="E1410">
        <v>1</v>
      </c>
      <c r="F1410" t="s">
        <v>5264</v>
      </c>
      <c r="G1410" t="s">
        <v>26</v>
      </c>
      <c r="I1410">
        <v>1</v>
      </c>
      <c r="J1410" t="str">
        <f>VLOOKUP(Table2[[#This Row],[Type Code]],Types[],2,FALSE)</f>
        <v xml:space="preserve">Off-Line Point </v>
      </c>
      <c r="K1410" t="str">
        <f>CONCATENATE(Table2[[#This Row],[Name]]," ",Table2[[#This Row],[Location Name]]," ",Table2[[#This Row],[Type Name]])</f>
        <v xml:space="preserve">Curitibanos Off-line Point Off-Line Point </v>
      </c>
    </row>
    <row r="1411" spans="1:11" x14ac:dyDescent="0.25">
      <c r="A1411" t="s">
        <v>19399</v>
      </c>
      <c r="B1411" t="s">
        <v>19400</v>
      </c>
      <c r="C1411" t="s">
        <v>291</v>
      </c>
      <c r="D1411" t="s">
        <v>24338</v>
      </c>
      <c r="E1411">
        <v>1</v>
      </c>
      <c r="F1411" t="s">
        <v>19399</v>
      </c>
      <c r="G1411" t="s">
        <v>26</v>
      </c>
      <c r="I1411">
        <v>1</v>
      </c>
      <c r="J1411" t="str">
        <f>VLOOKUP(Table2[[#This Row],[Type Code]],Types[],2,FALSE)</f>
        <v xml:space="preserve">Off-Line Point </v>
      </c>
      <c r="K1411" t="str">
        <f>CONCATENATE(Table2[[#This Row],[Name]]," ",Table2[[#This Row],[Location Name]]," ",Table2[[#This Row],[Type Name]])</f>
        <v xml:space="preserve">Sao Francisco Off-line Point Off-Line Point </v>
      </c>
    </row>
    <row r="1412" spans="1:11" x14ac:dyDescent="0.25">
      <c r="A1412" t="s">
        <v>19383</v>
      </c>
      <c r="B1412" t="s">
        <v>19384</v>
      </c>
      <c r="C1412" t="s">
        <v>291</v>
      </c>
      <c r="D1412" t="s">
        <v>24338</v>
      </c>
      <c r="E1412">
        <v>1</v>
      </c>
      <c r="F1412" t="s">
        <v>19383</v>
      </c>
      <c r="G1412" t="s">
        <v>26</v>
      </c>
      <c r="I1412">
        <v>1</v>
      </c>
      <c r="J1412" t="str">
        <f>VLOOKUP(Table2[[#This Row],[Type Code]],Types[],2,FALSE)</f>
        <v xml:space="preserve">Off-Line Point </v>
      </c>
      <c r="K1412" t="str">
        <f>CONCATENATE(Table2[[#This Row],[Name]]," ",Table2[[#This Row],[Location Name]]," ",Table2[[#This Row],[Type Name]])</f>
        <v xml:space="preserve">Sao Bento Do Sul Off-line Point Off-Line Point </v>
      </c>
    </row>
    <row r="1413" spans="1:11" x14ac:dyDescent="0.25">
      <c r="A1413" t="s">
        <v>9760</v>
      </c>
      <c r="B1413" t="s">
        <v>9761</v>
      </c>
      <c r="C1413" t="s">
        <v>291</v>
      </c>
      <c r="D1413" t="s">
        <v>24338</v>
      </c>
      <c r="E1413">
        <v>1</v>
      </c>
      <c r="F1413" t="s">
        <v>9760</v>
      </c>
      <c r="G1413" t="s">
        <v>26</v>
      </c>
      <c r="I1413">
        <v>1</v>
      </c>
      <c r="J1413" t="str">
        <f>VLOOKUP(Table2[[#This Row],[Type Code]],Types[],2,FALSE)</f>
        <v xml:space="preserve">Off-Line Point </v>
      </c>
      <c r="K1413" t="str">
        <f>CONCATENATE(Table2[[#This Row],[Name]]," ",Table2[[#This Row],[Location Name]]," ",Table2[[#This Row],[Type Name]])</f>
        <v xml:space="preserve">Jaragua Do Sul Off-line Point Off-Line Point </v>
      </c>
    </row>
    <row r="1414" spans="1:11" x14ac:dyDescent="0.25">
      <c r="A1414" t="s">
        <v>12822</v>
      </c>
      <c r="B1414" t="s">
        <v>12823</v>
      </c>
      <c r="C1414" t="s">
        <v>291</v>
      </c>
      <c r="D1414" t="s">
        <v>24338</v>
      </c>
      <c r="E1414">
        <v>1</v>
      </c>
      <c r="F1414" t="s">
        <v>12822</v>
      </c>
      <c r="G1414" t="s">
        <v>26</v>
      </c>
      <c r="I1414">
        <v>1</v>
      </c>
      <c r="J1414" t="str">
        <f>VLOOKUP(Table2[[#This Row],[Type Code]],Types[],2,FALSE)</f>
        <v xml:space="preserve">Off-Line Point </v>
      </c>
      <c r="K1414" t="str">
        <f>CONCATENATE(Table2[[#This Row],[Name]]," ",Table2[[#This Row],[Location Name]]," ",Table2[[#This Row],[Type Name]])</f>
        <v xml:space="preserve">Mafra Off-line Point Off-Line Point </v>
      </c>
    </row>
    <row r="1415" spans="1:11" x14ac:dyDescent="0.25">
      <c r="A1415" t="s">
        <v>18386</v>
      </c>
      <c r="B1415" t="s">
        <v>18387</v>
      </c>
      <c r="C1415" t="s">
        <v>291</v>
      </c>
      <c r="D1415" t="s">
        <v>24338</v>
      </c>
      <c r="E1415">
        <v>1</v>
      </c>
      <c r="F1415" t="s">
        <v>18386</v>
      </c>
      <c r="G1415" t="s">
        <v>26</v>
      </c>
      <c r="I1415">
        <v>1</v>
      </c>
      <c r="J1415" t="str">
        <f>VLOOKUP(Table2[[#This Row],[Type Code]],Types[],2,FALSE)</f>
        <v xml:space="preserve">Off-Line Point </v>
      </c>
      <c r="K1415" t="str">
        <f>CONCATENATE(Table2[[#This Row],[Name]]," ",Table2[[#This Row],[Location Name]]," ",Table2[[#This Row],[Type Name]])</f>
        <v xml:space="preserve">Rio Negrinho Off-line Point Off-Line Point </v>
      </c>
    </row>
    <row r="1416" spans="1:11" x14ac:dyDescent="0.25">
      <c r="A1416" t="s">
        <v>3800</v>
      </c>
      <c r="B1416" t="s">
        <v>3801</v>
      </c>
      <c r="C1416" t="s">
        <v>291</v>
      </c>
      <c r="D1416" t="s">
        <v>24338</v>
      </c>
      <c r="E1416">
        <v>1</v>
      </c>
      <c r="F1416" t="s">
        <v>3800</v>
      </c>
      <c r="G1416" t="s">
        <v>26</v>
      </c>
      <c r="I1416">
        <v>1</v>
      </c>
      <c r="J1416" t="str">
        <f>VLOOKUP(Table2[[#This Row],[Type Code]],Types[],2,FALSE)</f>
        <v xml:space="preserve">Off-Line Point </v>
      </c>
      <c r="K1416" t="str">
        <f>CONCATENATE(Table2[[#This Row],[Name]]," ",Table2[[#This Row],[Location Name]]," ",Table2[[#This Row],[Type Name]])</f>
        <v xml:space="preserve">Canoinhas Off-line Point Off-Line Point </v>
      </c>
    </row>
    <row r="1417" spans="1:11" x14ac:dyDescent="0.25">
      <c r="A1417" t="s">
        <v>17446</v>
      </c>
      <c r="B1417" t="s">
        <v>17447</v>
      </c>
      <c r="C1417" t="s">
        <v>291</v>
      </c>
      <c r="D1417" t="s">
        <v>24338</v>
      </c>
      <c r="E1417">
        <v>1</v>
      </c>
      <c r="F1417" t="s">
        <v>17446</v>
      </c>
      <c r="G1417" t="s">
        <v>26</v>
      </c>
      <c r="I1417">
        <v>1</v>
      </c>
      <c r="J1417" t="str">
        <f>VLOOKUP(Table2[[#This Row],[Type Code]],Types[],2,FALSE)</f>
        <v xml:space="preserve">Off-Line Point </v>
      </c>
      <c r="K1417" t="str">
        <f>CONCATENATE(Table2[[#This Row],[Name]]," ",Table2[[#This Row],[Location Name]]," ",Table2[[#This Row],[Type Name]])</f>
        <v xml:space="preserve">Porto Uniao Off-line Point Off-Line Point </v>
      </c>
    </row>
    <row r="1418" spans="1:11" x14ac:dyDescent="0.25">
      <c r="A1418" t="s">
        <v>18370</v>
      </c>
      <c r="B1418" t="s">
        <v>18371</v>
      </c>
      <c r="C1418" t="s">
        <v>291</v>
      </c>
      <c r="D1418" t="s">
        <v>24338</v>
      </c>
      <c r="E1418">
        <v>1</v>
      </c>
      <c r="F1418" t="s">
        <v>18370</v>
      </c>
      <c r="G1418" t="s">
        <v>26</v>
      </c>
      <c r="I1418">
        <v>1</v>
      </c>
      <c r="J1418" t="str">
        <f>VLOOKUP(Table2[[#This Row],[Type Code]],Types[],2,FALSE)</f>
        <v xml:space="preserve">Off-Line Point </v>
      </c>
      <c r="K1418" t="str">
        <f>CONCATENATE(Table2[[#This Row],[Name]]," ",Table2[[#This Row],[Location Name]]," ",Table2[[#This Row],[Type Name]])</f>
        <v xml:space="preserve">Rio Do Sul Off-line Point Off-Line Point </v>
      </c>
    </row>
    <row r="1419" spans="1:11" x14ac:dyDescent="0.25">
      <c r="A1419" t="s">
        <v>22278</v>
      </c>
      <c r="B1419" t="s">
        <v>22279</v>
      </c>
      <c r="C1419" t="s">
        <v>291</v>
      </c>
      <c r="D1419" t="s">
        <v>24338</v>
      </c>
      <c r="E1419">
        <v>1</v>
      </c>
      <c r="F1419" t="s">
        <v>22280</v>
      </c>
      <c r="G1419" t="s">
        <v>26</v>
      </c>
      <c r="I1419">
        <v>1</v>
      </c>
      <c r="J1419" t="str">
        <f>VLOOKUP(Table2[[#This Row],[Type Code]],Types[],2,FALSE)</f>
        <v xml:space="preserve">Off-Line Point </v>
      </c>
      <c r="K1419" t="str">
        <f>CONCATENATE(Table2[[#This Row],[Name]]," ",Table2[[#This Row],[Location Name]]," ",Table2[[#This Row],[Type Name]])</f>
        <v xml:space="preserve">Tubarao Off-line Point Off-Line Point </v>
      </c>
    </row>
    <row r="1420" spans="1:11" x14ac:dyDescent="0.25">
      <c r="A1420" t="s">
        <v>19432</v>
      </c>
      <c r="B1420" t="s">
        <v>19433</v>
      </c>
      <c r="C1420" t="s">
        <v>291</v>
      </c>
      <c r="D1420" t="s">
        <v>24338</v>
      </c>
      <c r="E1420">
        <v>1</v>
      </c>
      <c r="F1420" t="s">
        <v>19432</v>
      </c>
      <c r="I1420">
        <v>3</v>
      </c>
      <c r="J1420" t="str">
        <f>VLOOKUP(Table2[[#This Row],[Type Code]],Types[],2,FALSE)</f>
        <v xml:space="preserve">Airport </v>
      </c>
      <c r="K1420" t="str">
        <f>CONCATENATE(Table2[[#This Row],[Name]]," ",Table2[[#This Row],[Location Name]]," ",Table2[[#This Row],[Type Name]])</f>
        <v xml:space="preserve">Sao Miguel Do Oeste  Airport </v>
      </c>
    </row>
    <row r="1421" spans="1:11" x14ac:dyDescent="0.25">
      <c r="A1421" t="s">
        <v>22985</v>
      </c>
      <c r="B1421" t="s">
        <v>22986</v>
      </c>
      <c r="C1421" t="s">
        <v>291</v>
      </c>
      <c r="D1421" t="s">
        <v>24338</v>
      </c>
      <c r="E1421">
        <v>1</v>
      </c>
      <c r="F1421" t="s">
        <v>22985</v>
      </c>
      <c r="I1421">
        <v>3</v>
      </c>
      <c r="J1421" t="str">
        <f>VLOOKUP(Table2[[#This Row],[Type Code]],Types[],2,FALSE)</f>
        <v xml:space="preserve">Airport </v>
      </c>
      <c r="K1421" t="str">
        <f>CONCATENATE(Table2[[#This Row],[Name]]," ",Table2[[#This Row],[Location Name]]," ",Table2[[#This Row],[Type Name]])</f>
        <v xml:space="preserve">Videira  Airport </v>
      </c>
    </row>
    <row r="1422" spans="1:11" x14ac:dyDescent="0.25">
      <c r="A1422" t="s">
        <v>4196</v>
      </c>
      <c r="B1422" t="s">
        <v>4197</v>
      </c>
      <c r="C1422" t="s">
        <v>291</v>
      </c>
      <c r="D1422" t="s">
        <v>24338</v>
      </c>
      <c r="E1422">
        <v>1</v>
      </c>
      <c r="F1422" t="s">
        <v>4196</v>
      </c>
      <c r="H1422">
        <v>5516</v>
      </c>
      <c r="I1422">
        <v>3</v>
      </c>
      <c r="J1422" t="str">
        <f>VLOOKUP(Table2[[#This Row],[Type Code]],Types[],2,FALSE)</f>
        <v xml:space="preserve">Airport </v>
      </c>
      <c r="K1422" t="str">
        <f>CONCATENATE(Table2[[#This Row],[Name]]," ",Table2[[#This Row],[Location Name]]," ",Table2[[#This Row],[Type Name]])</f>
        <v xml:space="preserve">Chapeco  Airport </v>
      </c>
    </row>
    <row r="1423" spans="1:11" x14ac:dyDescent="0.25">
      <c r="A1423" t="s">
        <v>21873</v>
      </c>
      <c r="B1423" t="s">
        <v>21874</v>
      </c>
      <c r="C1423" t="s">
        <v>291</v>
      </c>
      <c r="D1423" t="s">
        <v>24338</v>
      </c>
      <c r="E1423">
        <v>1</v>
      </c>
      <c r="F1423" t="s">
        <v>21873</v>
      </c>
      <c r="G1423" t="s">
        <v>26</v>
      </c>
      <c r="I1423">
        <v>1</v>
      </c>
      <c r="J1423" t="str">
        <f>VLOOKUP(Table2[[#This Row],[Type Code]],Types[],2,FALSE)</f>
        <v xml:space="preserve">Off-Line Point </v>
      </c>
      <c r="K1423" t="str">
        <f>CONCATENATE(Table2[[#This Row],[Name]]," ",Table2[[#This Row],[Location Name]]," ",Table2[[#This Row],[Type Name]])</f>
        <v xml:space="preserve">Timbo Off-line Point Off-Line Point </v>
      </c>
    </row>
    <row r="1424" spans="1:11" x14ac:dyDescent="0.25">
      <c r="A1424" t="s">
        <v>5788</v>
      </c>
      <c r="B1424" t="s">
        <v>5789</v>
      </c>
      <c r="C1424" t="s">
        <v>291</v>
      </c>
      <c r="D1424" t="s">
        <v>24338</v>
      </c>
      <c r="E1424">
        <v>1</v>
      </c>
      <c r="F1424" t="s">
        <v>5788</v>
      </c>
      <c r="G1424" t="s">
        <v>26</v>
      </c>
      <c r="I1424">
        <v>1</v>
      </c>
      <c r="J1424" t="str">
        <f>VLOOKUP(Table2[[#This Row],[Type Code]],Types[],2,FALSE)</f>
        <v xml:space="preserve">Off-Line Point </v>
      </c>
      <c r="K1424" t="str">
        <f>CONCATENATE(Table2[[#This Row],[Name]]," ",Table2[[#This Row],[Location Name]]," ",Table2[[#This Row],[Type Name]])</f>
        <v xml:space="preserve">Dionisio Cerqueira Off-line Point Off-Line Point </v>
      </c>
    </row>
    <row r="1425" spans="1:11" x14ac:dyDescent="0.25">
      <c r="A1425" t="s">
        <v>19413</v>
      </c>
      <c r="B1425" t="s">
        <v>19414</v>
      </c>
      <c r="C1425" t="s">
        <v>291</v>
      </c>
      <c r="D1425" t="s">
        <v>24338</v>
      </c>
      <c r="E1425">
        <v>1</v>
      </c>
      <c r="F1425" t="s">
        <v>19413</v>
      </c>
      <c r="G1425" t="s">
        <v>26</v>
      </c>
      <c r="I1425">
        <v>1</v>
      </c>
      <c r="J1425" t="str">
        <f>VLOOKUP(Table2[[#This Row],[Type Code]],Types[],2,FALSE)</f>
        <v xml:space="preserve">Off-Line Point </v>
      </c>
      <c r="K1425" t="str">
        <f>CONCATENATE(Table2[[#This Row],[Name]]," ",Table2[[#This Row],[Location Name]]," ",Table2[[#This Row],[Type Name]])</f>
        <v xml:space="preserve">Sao Jose Off-line Point Off-Line Point </v>
      </c>
    </row>
    <row r="1426" spans="1:11" x14ac:dyDescent="0.25">
      <c r="A1426" t="s">
        <v>1149</v>
      </c>
      <c r="B1426" t="s">
        <v>1150</v>
      </c>
      <c r="C1426" t="s">
        <v>291</v>
      </c>
      <c r="D1426" t="s">
        <v>24338</v>
      </c>
      <c r="E1426">
        <v>1</v>
      </c>
      <c r="F1426" t="s">
        <v>1149</v>
      </c>
      <c r="G1426" t="s">
        <v>26</v>
      </c>
      <c r="I1426">
        <v>1</v>
      </c>
      <c r="J1426" t="str">
        <f>VLOOKUP(Table2[[#This Row],[Type Code]],Types[],2,FALSE)</f>
        <v xml:space="preserve">Off-Line Point </v>
      </c>
      <c r="K1426" t="str">
        <f>CONCATENATE(Table2[[#This Row],[Name]]," ",Table2[[#This Row],[Location Name]]," ",Table2[[#This Row],[Type Name]])</f>
        <v xml:space="preserve">Ararangua Off-line Point Off-Line Point </v>
      </c>
    </row>
    <row r="1427" spans="1:11" x14ac:dyDescent="0.25">
      <c r="A1427" t="s">
        <v>1115</v>
      </c>
      <c r="B1427" t="s">
        <v>1116</v>
      </c>
      <c r="C1427" t="s">
        <v>692</v>
      </c>
      <c r="D1427" t="s">
        <v>24338</v>
      </c>
      <c r="E1427">
        <v>4.1666666666666664E-2</v>
      </c>
      <c r="F1427" t="s">
        <v>1115</v>
      </c>
      <c r="H1427">
        <v>126</v>
      </c>
      <c r="I1427">
        <v>3</v>
      </c>
      <c r="J1427" t="str">
        <f>VLOOKUP(Table2[[#This Row],[Type Code]],Types[],2,FALSE)</f>
        <v xml:space="preserve">Airport </v>
      </c>
      <c r="K1427" t="str">
        <f>CONCATENATE(Table2[[#This Row],[Name]]," ",Table2[[#This Row],[Location Name]]," ",Table2[[#This Row],[Type Name]])</f>
        <v xml:space="preserve">Aracaju  Airport </v>
      </c>
    </row>
    <row r="1428" spans="1:11" x14ac:dyDescent="0.25">
      <c r="A1428" t="s">
        <v>1372</v>
      </c>
      <c r="B1428" t="s">
        <v>1373</v>
      </c>
      <c r="C1428" t="s">
        <v>759</v>
      </c>
      <c r="D1428" t="s">
        <v>24338</v>
      </c>
      <c r="E1428">
        <v>1</v>
      </c>
      <c r="F1428" t="s">
        <v>1372</v>
      </c>
      <c r="I1428">
        <v>3</v>
      </c>
      <c r="J1428" t="str">
        <f>VLOOKUP(Table2[[#This Row],[Type Code]],Types[],2,FALSE)</f>
        <v xml:space="preserve">Airport </v>
      </c>
      <c r="K1428" t="str">
        <f>CONCATENATE(Table2[[#This Row],[Name]]," ",Table2[[#This Row],[Location Name]]," ",Table2[[#This Row],[Type Name]])</f>
        <v xml:space="preserve">Assis  Airport </v>
      </c>
    </row>
    <row r="1429" spans="1:11" x14ac:dyDescent="0.25">
      <c r="A1429" t="s">
        <v>1151</v>
      </c>
      <c r="B1429" t="s">
        <v>1152</v>
      </c>
      <c r="C1429" t="s">
        <v>759</v>
      </c>
      <c r="D1429" t="s">
        <v>24338</v>
      </c>
      <c r="E1429">
        <v>1</v>
      </c>
      <c r="F1429" t="s">
        <v>1151</v>
      </c>
      <c r="H1429">
        <v>230</v>
      </c>
      <c r="I1429">
        <v>3</v>
      </c>
      <c r="J1429" t="str">
        <f>VLOOKUP(Table2[[#This Row],[Type Code]],Types[],2,FALSE)</f>
        <v xml:space="preserve">Airport </v>
      </c>
      <c r="K1429" t="str">
        <f>CONCATENATE(Table2[[#This Row],[Name]]," ",Table2[[#This Row],[Location Name]]," ",Table2[[#This Row],[Type Name]])</f>
        <v xml:space="preserve">Araraquara  Airport </v>
      </c>
    </row>
    <row r="1430" spans="1:11" x14ac:dyDescent="0.25">
      <c r="A1430" t="s">
        <v>1117</v>
      </c>
      <c r="B1430" t="s">
        <v>1118</v>
      </c>
      <c r="C1430" t="s">
        <v>759</v>
      </c>
      <c r="D1430" t="s">
        <v>24338</v>
      </c>
      <c r="E1430">
        <v>1</v>
      </c>
      <c r="F1430" t="s">
        <v>1117</v>
      </c>
      <c r="I1430">
        <v>3</v>
      </c>
      <c r="J1430" t="str">
        <f>VLOOKUP(Table2[[#This Row],[Type Code]],Types[],2,FALSE)</f>
        <v xml:space="preserve">Airport </v>
      </c>
      <c r="K1430" t="str">
        <f>CONCATENATE(Table2[[#This Row],[Name]]," ",Table2[[#This Row],[Location Name]]," ",Table2[[#This Row],[Type Name]])</f>
        <v xml:space="preserve">Aracatuba  Airport </v>
      </c>
    </row>
    <row r="1431" spans="1:11" x14ac:dyDescent="0.25">
      <c r="A1431" t="s">
        <v>2032</v>
      </c>
      <c r="B1431" t="s">
        <v>2033</v>
      </c>
      <c r="C1431" t="s">
        <v>759</v>
      </c>
      <c r="D1431" t="s">
        <v>24338</v>
      </c>
      <c r="E1431">
        <v>1</v>
      </c>
      <c r="F1431" t="s">
        <v>2032</v>
      </c>
      <c r="H1431">
        <v>374</v>
      </c>
      <c r="I1431">
        <v>3</v>
      </c>
      <c r="J1431" t="str">
        <f>VLOOKUP(Table2[[#This Row],[Type Code]],Types[],2,FALSE)</f>
        <v xml:space="preserve">Airport </v>
      </c>
      <c r="K1431" t="str">
        <f>CONCATENATE(Table2[[#This Row],[Name]]," ",Table2[[#This Row],[Location Name]]," ",Table2[[#This Row],[Type Name]])</f>
        <v xml:space="preserve">Barretos  Airport </v>
      </c>
    </row>
    <row r="1432" spans="1:11" x14ac:dyDescent="0.25">
      <c r="A1432" t="s">
        <v>3142</v>
      </c>
      <c r="B1432" t="s">
        <v>3143</v>
      </c>
      <c r="C1432" t="s">
        <v>759</v>
      </c>
      <c r="D1432" t="s">
        <v>24338</v>
      </c>
      <c r="E1432">
        <v>1</v>
      </c>
      <c r="F1432" t="s">
        <v>3142</v>
      </c>
      <c r="I1432">
        <v>3</v>
      </c>
      <c r="J1432" t="str">
        <f>VLOOKUP(Table2[[#This Row],[Type Code]],Types[],2,FALSE)</f>
        <v xml:space="preserve">Airport </v>
      </c>
      <c r="K1432" t="str">
        <f>CONCATENATE(Table2[[#This Row],[Name]]," ",Table2[[#This Row],[Location Name]]," ",Table2[[#This Row],[Type Name]])</f>
        <v xml:space="preserve">Braganca Paulista  Airport </v>
      </c>
    </row>
    <row r="1433" spans="1:11" x14ac:dyDescent="0.25">
      <c r="A1433" t="s">
        <v>3740</v>
      </c>
      <c r="B1433" t="s">
        <v>3741</v>
      </c>
      <c r="C1433" t="s">
        <v>759</v>
      </c>
      <c r="D1433" t="s">
        <v>24338</v>
      </c>
      <c r="E1433">
        <v>1</v>
      </c>
      <c r="F1433" t="s">
        <v>3740</v>
      </c>
      <c r="G1433" t="s">
        <v>122</v>
      </c>
      <c r="H1433">
        <v>1033</v>
      </c>
      <c r="I1433">
        <v>3</v>
      </c>
      <c r="J1433" t="str">
        <f>VLOOKUP(Table2[[#This Row],[Type Code]],Types[],2,FALSE)</f>
        <v xml:space="preserve">Airport </v>
      </c>
      <c r="K1433" t="str">
        <f>CONCATENATE(Table2[[#This Row],[Name]]," ",Table2[[#This Row],[Location Name]]," ",Table2[[#This Row],[Type Name]])</f>
        <v xml:space="preserve">Campinas International Airport </v>
      </c>
    </row>
    <row r="1434" spans="1:11" x14ac:dyDescent="0.25">
      <c r="A1434" t="s">
        <v>7249</v>
      </c>
      <c r="B1434" t="s">
        <v>7250</v>
      </c>
      <c r="C1434" t="s">
        <v>759</v>
      </c>
      <c r="D1434" t="s">
        <v>24338</v>
      </c>
      <c r="E1434">
        <v>1</v>
      </c>
      <c r="F1434" t="s">
        <v>7249</v>
      </c>
      <c r="H1434">
        <v>1603</v>
      </c>
      <c r="I1434">
        <v>3</v>
      </c>
      <c r="J1434" t="str">
        <f>VLOOKUP(Table2[[#This Row],[Type Code]],Types[],2,FALSE)</f>
        <v xml:space="preserve">Airport </v>
      </c>
      <c r="K1434" t="str">
        <f>CONCATENATE(Table2[[#This Row],[Name]]," ",Table2[[#This Row],[Location Name]]," ",Table2[[#This Row],[Type Name]])</f>
        <v xml:space="preserve">Franca  Airport </v>
      </c>
    </row>
    <row r="1435" spans="1:11" x14ac:dyDescent="0.25">
      <c r="A1435" t="s">
        <v>8207</v>
      </c>
      <c r="B1435" t="s">
        <v>8208</v>
      </c>
      <c r="C1435" t="s">
        <v>759</v>
      </c>
      <c r="D1435" t="s">
        <v>24338</v>
      </c>
      <c r="E1435">
        <v>1</v>
      </c>
      <c r="F1435" t="s">
        <v>8207</v>
      </c>
      <c r="I1435">
        <v>3</v>
      </c>
      <c r="J1435" t="str">
        <f>VLOOKUP(Table2[[#This Row],[Type Code]],Types[],2,FALSE)</f>
        <v xml:space="preserve">Airport </v>
      </c>
      <c r="K1435" t="str">
        <f>CONCATENATE(Table2[[#This Row],[Name]]," ",Table2[[#This Row],[Location Name]]," ",Table2[[#This Row],[Type Name]])</f>
        <v xml:space="preserve">Guaratingueta  Airport </v>
      </c>
    </row>
    <row r="1436" spans="1:11" x14ac:dyDescent="0.25">
      <c r="A1436" t="s">
        <v>9722</v>
      </c>
      <c r="B1436" t="s">
        <v>9723</v>
      </c>
      <c r="C1436" t="s">
        <v>759</v>
      </c>
      <c r="D1436" t="s">
        <v>24338</v>
      </c>
      <c r="E1436">
        <v>1</v>
      </c>
      <c r="F1436" t="s">
        <v>9722</v>
      </c>
      <c r="I1436">
        <v>3</v>
      </c>
      <c r="J1436" t="str">
        <f>VLOOKUP(Table2[[#This Row],[Type Code]],Types[],2,FALSE)</f>
        <v xml:space="preserve">Airport </v>
      </c>
      <c r="K1436" t="str">
        <f>CONCATENATE(Table2[[#This Row],[Name]]," ",Table2[[#This Row],[Location Name]]," ",Table2[[#This Row],[Type Name]])</f>
        <v xml:space="preserve">Jales  Airport </v>
      </c>
    </row>
    <row r="1437" spans="1:11" x14ac:dyDescent="0.25">
      <c r="A1437" t="s">
        <v>2158</v>
      </c>
      <c r="B1437" t="s">
        <v>2159</v>
      </c>
      <c r="C1437" t="s">
        <v>759</v>
      </c>
      <c r="D1437" t="s">
        <v>24338</v>
      </c>
      <c r="E1437">
        <v>1</v>
      </c>
      <c r="F1437" t="s">
        <v>2158</v>
      </c>
      <c r="G1437" t="s">
        <v>2160</v>
      </c>
      <c r="I1437">
        <v>3</v>
      </c>
      <c r="J1437" t="str">
        <f>VLOOKUP(Table2[[#This Row],[Type Code]],Types[],2,FALSE)</f>
        <v xml:space="preserve">Airport </v>
      </c>
      <c r="K1437" t="str">
        <f>CONCATENATE(Table2[[#This Row],[Name]]," ",Table2[[#This Row],[Location Name]]," ",Table2[[#This Row],[Type Name]])</f>
        <v xml:space="preserve">Bauru Arealva Airport </v>
      </c>
    </row>
    <row r="1438" spans="1:11" x14ac:dyDescent="0.25">
      <c r="A1438" t="s">
        <v>12206</v>
      </c>
      <c r="B1438" t="s">
        <v>12207</v>
      </c>
      <c r="C1438" t="s">
        <v>759</v>
      </c>
      <c r="D1438" t="s">
        <v>24338</v>
      </c>
      <c r="E1438">
        <v>1</v>
      </c>
      <c r="F1438" t="s">
        <v>12206</v>
      </c>
      <c r="I1438">
        <v>3</v>
      </c>
      <c r="J1438" t="str">
        <f>VLOOKUP(Table2[[#This Row],[Type Code]],Types[],2,FALSE)</f>
        <v xml:space="preserve">Airport </v>
      </c>
      <c r="K1438" t="str">
        <f>CONCATENATE(Table2[[#This Row],[Name]]," ",Table2[[#This Row],[Location Name]]," ",Table2[[#This Row],[Type Name]])</f>
        <v xml:space="preserve">Lins  Airport </v>
      </c>
    </row>
    <row r="1439" spans="1:11" x14ac:dyDescent="0.25">
      <c r="A1439" t="s">
        <v>13297</v>
      </c>
      <c r="B1439" t="s">
        <v>13298</v>
      </c>
      <c r="C1439" t="s">
        <v>759</v>
      </c>
      <c r="D1439" t="s">
        <v>24338</v>
      </c>
      <c r="E1439">
        <v>1</v>
      </c>
      <c r="F1439" t="s">
        <v>13297</v>
      </c>
      <c r="G1439" t="s">
        <v>24431</v>
      </c>
      <c r="H1439">
        <v>3144</v>
      </c>
      <c r="I1439">
        <v>3</v>
      </c>
      <c r="J1439" t="str">
        <f>VLOOKUP(Table2[[#This Row],[Type Code]],Types[],2,FALSE)</f>
        <v xml:space="preserve">Airport </v>
      </c>
      <c r="K1439" t="str">
        <f>CONCATENATE(Table2[[#This Row],[Name]]," ",Table2[[#This Row],[Location Name]]," ",Table2[[#This Row],[Type Name]])</f>
        <v xml:space="preserve">Marilia Fr. Miloye Milenkovich Airport </v>
      </c>
    </row>
    <row r="1440" spans="1:11" x14ac:dyDescent="0.25">
      <c r="A1440" t="s">
        <v>16274</v>
      </c>
      <c r="B1440" t="s">
        <v>16275</v>
      </c>
      <c r="C1440" t="s">
        <v>759</v>
      </c>
      <c r="D1440" t="s">
        <v>24338</v>
      </c>
      <c r="E1440">
        <v>1</v>
      </c>
      <c r="F1440" t="s">
        <v>16274</v>
      </c>
      <c r="H1440">
        <v>3782</v>
      </c>
      <c r="I1440">
        <v>3</v>
      </c>
      <c r="J1440" t="str">
        <f>VLOOKUP(Table2[[#This Row],[Type Code]],Types[],2,FALSE)</f>
        <v xml:space="preserve">Airport </v>
      </c>
      <c r="K1440" t="str">
        <f>CONCATENATE(Table2[[#This Row],[Name]]," ",Table2[[#This Row],[Location Name]]," ",Table2[[#This Row],[Type Name]])</f>
        <v xml:space="preserve">Ourinhos  Airport </v>
      </c>
    </row>
    <row r="1441" spans="1:11" x14ac:dyDescent="0.25">
      <c r="A1441" t="s">
        <v>17554</v>
      </c>
      <c r="B1441" t="s">
        <v>17555</v>
      </c>
      <c r="C1441" t="s">
        <v>759</v>
      </c>
      <c r="D1441" t="s">
        <v>24338</v>
      </c>
      <c r="E1441">
        <v>1</v>
      </c>
      <c r="F1441" t="s">
        <v>17554</v>
      </c>
      <c r="G1441" t="s">
        <v>17556</v>
      </c>
      <c r="H1441">
        <v>4020</v>
      </c>
      <c r="I1441">
        <v>3</v>
      </c>
      <c r="J1441" t="str">
        <f>VLOOKUP(Table2[[#This Row],[Type Code]],Types[],2,FALSE)</f>
        <v xml:space="preserve">Airport </v>
      </c>
      <c r="K1441" t="str">
        <f>CONCATENATE(Table2[[#This Row],[Name]]," ",Table2[[#This Row],[Location Name]]," ",Table2[[#This Row],[Type Name]])</f>
        <v xml:space="preserve">Presidente Prudente A. De Barros Airport </v>
      </c>
    </row>
    <row r="1442" spans="1:11" x14ac:dyDescent="0.25">
      <c r="A1442" t="s">
        <v>2219</v>
      </c>
      <c r="B1442" t="s">
        <v>2220</v>
      </c>
      <c r="C1442" t="s">
        <v>759</v>
      </c>
      <c r="D1442" t="s">
        <v>24338</v>
      </c>
      <c r="E1442">
        <v>1</v>
      </c>
      <c r="F1442" t="s">
        <v>2219</v>
      </c>
      <c r="G1442" t="s">
        <v>26</v>
      </c>
      <c r="I1442">
        <v>1</v>
      </c>
      <c r="J1442" t="str">
        <f>VLOOKUP(Table2[[#This Row],[Type Code]],Types[],2,FALSE)</f>
        <v xml:space="preserve">Off-Line Point </v>
      </c>
      <c r="K1442" t="str">
        <f>CONCATENATE(Table2[[#This Row],[Name]]," ",Table2[[#This Row],[Location Name]]," ",Table2[[#This Row],[Type Name]])</f>
        <v xml:space="preserve">Bebedouro Off-line Point Off-Line Point </v>
      </c>
    </row>
    <row r="1443" spans="1:11" x14ac:dyDescent="0.25">
      <c r="A1443" t="s">
        <v>2708</v>
      </c>
      <c r="B1443" t="s">
        <v>2709</v>
      </c>
      <c r="C1443" t="s">
        <v>759</v>
      </c>
      <c r="D1443" t="s">
        <v>24338</v>
      </c>
      <c r="E1443">
        <v>1</v>
      </c>
      <c r="F1443" t="s">
        <v>2708</v>
      </c>
      <c r="G1443" t="s">
        <v>26</v>
      </c>
      <c r="I1443">
        <v>1</v>
      </c>
      <c r="J1443" t="str">
        <f>VLOOKUP(Table2[[#This Row],[Type Code]],Types[],2,FALSE)</f>
        <v xml:space="preserve">Off-Line Point </v>
      </c>
      <c r="K1443" t="str">
        <f>CONCATENATE(Table2[[#This Row],[Name]]," ",Table2[[#This Row],[Location Name]]," ",Table2[[#This Row],[Type Name]])</f>
        <v xml:space="preserve">Birigui Off-line Point Off-Line Point </v>
      </c>
    </row>
    <row r="1444" spans="1:11" x14ac:dyDescent="0.25">
      <c r="A1444" t="s">
        <v>3047</v>
      </c>
      <c r="B1444" t="s">
        <v>3048</v>
      </c>
      <c r="C1444" t="s">
        <v>759</v>
      </c>
      <c r="D1444" t="s">
        <v>24338</v>
      </c>
      <c r="E1444">
        <v>1</v>
      </c>
      <c r="F1444" t="s">
        <v>3047</v>
      </c>
      <c r="G1444" t="s">
        <v>26</v>
      </c>
      <c r="I1444">
        <v>1</v>
      </c>
      <c r="J1444" t="str">
        <f>VLOOKUP(Table2[[#This Row],[Type Code]],Types[],2,FALSE)</f>
        <v xml:space="preserve">Off-Line Point </v>
      </c>
      <c r="K1444" t="str">
        <f>CONCATENATE(Table2[[#This Row],[Name]]," ",Table2[[#This Row],[Location Name]]," ",Table2[[#This Row],[Type Name]])</f>
        <v xml:space="preserve">Botucatu Off-line Point Off-Line Point </v>
      </c>
    </row>
    <row r="1445" spans="1:11" x14ac:dyDescent="0.25">
      <c r="A1445" t="s">
        <v>3869</v>
      </c>
      <c r="B1445" t="s">
        <v>3870</v>
      </c>
      <c r="C1445" t="s">
        <v>759</v>
      </c>
      <c r="D1445" t="s">
        <v>24338</v>
      </c>
      <c r="E1445">
        <v>1</v>
      </c>
      <c r="F1445" t="s">
        <v>3869</v>
      </c>
      <c r="G1445" t="s">
        <v>26</v>
      </c>
      <c r="I1445">
        <v>1</v>
      </c>
      <c r="J1445" t="str">
        <f>VLOOKUP(Table2[[#This Row],[Type Code]],Types[],2,FALSE)</f>
        <v xml:space="preserve">Off-Line Point </v>
      </c>
      <c r="K1445" t="str">
        <f>CONCATENATE(Table2[[#This Row],[Name]]," ",Table2[[#This Row],[Location Name]]," ",Table2[[#This Row],[Type Name]])</f>
        <v xml:space="preserve">Caraguatatuba Off-line Point Off-Line Point </v>
      </c>
    </row>
    <row r="1446" spans="1:11" x14ac:dyDescent="0.25">
      <c r="A1446" t="s">
        <v>8211</v>
      </c>
      <c r="B1446" t="s">
        <v>8212</v>
      </c>
      <c r="C1446" t="s">
        <v>759</v>
      </c>
      <c r="D1446" t="s">
        <v>24338</v>
      </c>
      <c r="E1446">
        <v>1</v>
      </c>
      <c r="F1446" t="s">
        <v>8211</v>
      </c>
      <c r="G1446" t="s">
        <v>26</v>
      </c>
      <c r="I1446">
        <v>1</v>
      </c>
      <c r="J1446" t="str">
        <f>VLOOKUP(Table2[[#This Row],[Type Code]],Types[],2,FALSE)</f>
        <v xml:space="preserve">Off-Line Point </v>
      </c>
      <c r="K1446" t="str">
        <f>CONCATENATE(Table2[[#This Row],[Name]]," ",Table2[[#This Row],[Location Name]]," ",Table2[[#This Row],[Type Name]])</f>
        <v xml:space="preserve">Guarulhos Off-line Point Off-Line Point </v>
      </c>
    </row>
    <row r="1447" spans="1:11" x14ac:dyDescent="0.25">
      <c r="A1447" t="s">
        <v>19389</v>
      </c>
      <c r="B1447" t="s">
        <v>19390</v>
      </c>
      <c r="C1447" t="s">
        <v>759</v>
      </c>
      <c r="D1447" t="s">
        <v>24338</v>
      </c>
      <c r="E1447">
        <v>1</v>
      </c>
      <c r="F1447" t="s">
        <v>19389</v>
      </c>
      <c r="G1447" t="s">
        <v>26</v>
      </c>
      <c r="I1447">
        <v>1</v>
      </c>
      <c r="J1447" t="str">
        <f>VLOOKUP(Table2[[#This Row],[Type Code]],Types[],2,FALSE)</f>
        <v xml:space="preserve">Off-Line Point </v>
      </c>
      <c r="K1447" t="str">
        <f>CONCATENATE(Table2[[#This Row],[Name]]," ",Table2[[#This Row],[Location Name]]," ",Table2[[#This Row],[Type Name]])</f>
        <v xml:space="preserve">Sao Caetano Do Sul Off-line Point Off-Line Point </v>
      </c>
    </row>
    <row r="1448" spans="1:11" x14ac:dyDescent="0.25">
      <c r="A1448" t="s">
        <v>5960</v>
      </c>
      <c r="B1448" t="s">
        <v>5961</v>
      </c>
      <c r="C1448" t="s">
        <v>759</v>
      </c>
      <c r="D1448" t="s">
        <v>24338</v>
      </c>
      <c r="E1448">
        <v>1</v>
      </c>
      <c r="F1448" t="s">
        <v>5960</v>
      </c>
      <c r="G1448" t="s">
        <v>26</v>
      </c>
      <c r="I1448">
        <v>1</v>
      </c>
      <c r="J1448" t="str">
        <f>VLOOKUP(Table2[[#This Row],[Type Code]],Types[],2,FALSE)</f>
        <v xml:space="preserve">Off-Line Point </v>
      </c>
      <c r="K1448" t="str">
        <f>CONCATENATE(Table2[[#This Row],[Name]]," ",Table2[[#This Row],[Location Name]]," ",Table2[[#This Row],[Type Name]])</f>
        <v xml:space="preserve">Dracena Off-line Point Off-Line Point </v>
      </c>
    </row>
    <row r="1449" spans="1:11" x14ac:dyDescent="0.25">
      <c r="A1449" t="s">
        <v>4032</v>
      </c>
      <c r="B1449" t="s">
        <v>4033</v>
      </c>
      <c r="C1449" t="s">
        <v>759</v>
      </c>
      <c r="D1449" t="s">
        <v>24338</v>
      </c>
      <c r="E1449">
        <v>1</v>
      </c>
      <c r="F1449" t="s">
        <v>4032</v>
      </c>
      <c r="G1449" t="s">
        <v>26</v>
      </c>
      <c r="I1449">
        <v>1</v>
      </c>
      <c r="J1449" t="str">
        <f>VLOOKUP(Table2[[#This Row],[Type Code]],Types[],2,FALSE)</f>
        <v xml:space="preserve">Off-Line Point </v>
      </c>
      <c r="K1449" t="str">
        <f>CONCATENATE(Table2[[#This Row],[Name]]," ",Table2[[#This Row],[Location Name]]," ",Table2[[#This Row],[Type Name]])</f>
        <v xml:space="preserve">Catanduva Off-line Point Off-Line Point </v>
      </c>
    </row>
    <row r="1450" spans="1:11" x14ac:dyDescent="0.25">
      <c r="A1450" t="s">
        <v>10000</v>
      </c>
      <c r="B1450" t="s">
        <v>10001</v>
      </c>
      <c r="C1450" t="s">
        <v>759</v>
      </c>
      <c r="D1450" t="s">
        <v>24338</v>
      </c>
      <c r="E1450">
        <v>1</v>
      </c>
      <c r="F1450" t="s">
        <v>10000</v>
      </c>
      <c r="G1450" t="s">
        <v>26</v>
      </c>
      <c r="I1450">
        <v>1</v>
      </c>
      <c r="J1450" t="str">
        <f>VLOOKUP(Table2[[#This Row],[Type Code]],Types[],2,FALSE)</f>
        <v xml:space="preserve">Off-Line Point </v>
      </c>
      <c r="K1450" t="str">
        <f>CONCATENATE(Table2[[#This Row],[Name]]," ",Table2[[#This Row],[Location Name]]," ",Table2[[#This Row],[Type Name]])</f>
        <v xml:space="preserve">Jundiai Off-line Point Off-Line Point </v>
      </c>
    </row>
    <row r="1451" spans="1:11" x14ac:dyDescent="0.25">
      <c r="A1451" t="s">
        <v>5713</v>
      </c>
      <c r="B1451" t="s">
        <v>5714</v>
      </c>
      <c r="C1451" t="s">
        <v>759</v>
      </c>
      <c r="D1451" t="s">
        <v>24338</v>
      </c>
      <c r="E1451">
        <v>1</v>
      </c>
      <c r="F1451" t="s">
        <v>5713</v>
      </c>
      <c r="G1451" t="s">
        <v>26</v>
      </c>
      <c r="I1451">
        <v>1</v>
      </c>
      <c r="J1451" t="str">
        <f>VLOOKUP(Table2[[#This Row],[Type Code]],Types[],2,FALSE)</f>
        <v xml:space="preserve">Off-Line Point </v>
      </c>
      <c r="K1451" t="str">
        <f>CONCATENATE(Table2[[#This Row],[Name]]," ",Table2[[#This Row],[Location Name]]," ",Table2[[#This Row],[Type Name]])</f>
        <v xml:space="preserve">Diadema Off-line Point Off-Line Point </v>
      </c>
    </row>
    <row r="1452" spans="1:11" x14ac:dyDescent="0.25">
      <c r="A1452" t="s">
        <v>12166</v>
      </c>
      <c r="B1452" t="s">
        <v>12167</v>
      </c>
      <c r="C1452" t="s">
        <v>759</v>
      </c>
      <c r="D1452" t="s">
        <v>24338</v>
      </c>
      <c r="E1452">
        <v>1</v>
      </c>
      <c r="F1452" t="s">
        <v>12166</v>
      </c>
      <c r="G1452" t="s">
        <v>26</v>
      </c>
      <c r="I1452">
        <v>1</v>
      </c>
      <c r="J1452" t="str">
        <f>VLOOKUP(Table2[[#This Row],[Type Code]],Types[],2,FALSE)</f>
        <v xml:space="preserve">Off-Line Point </v>
      </c>
      <c r="K1452" t="str">
        <f>CONCATENATE(Table2[[#This Row],[Name]]," ",Table2[[#This Row],[Location Name]]," ",Table2[[#This Row],[Type Name]])</f>
        <v xml:space="preserve">Limeira Off-line Point Off-Line Point </v>
      </c>
    </row>
    <row r="1453" spans="1:11" x14ac:dyDescent="0.25">
      <c r="A1453" t="s">
        <v>11977</v>
      </c>
      <c r="B1453" t="s">
        <v>11978</v>
      </c>
      <c r="C1453" t="s">
        <v>759</v>
      </c>
      <c r="D1453" t="s">
        <v>24338</v>
      </c>
      <c r="E1453">
        <v>1</v>
      </c>
      <c r="F1453" t="s">
        <v>11977</v>
      </c>
      <c r="G1453" t="s">
        <v>26</v>
      </c>
      <c r="I1453">
        <v>1</v>
      </c>
      <c r="J1453" t="str">
        <f>VLOOKUP(Table2[[#This Row],[Type Code]],Types[],2,FALSE)</f>
        <v xml:space="preserve">Off-Line Point </v>
      </c>
      <c r="K1453" t="str">
        <f>CONCATENATE(Table2[[#This Row],[Name]]," ",Table2[[#This Row],[Location Name]]," ",Table2[[#This Row],[Type Name]])</f>
        <v xml:space="preserve">Lencois Paulista Off-line Point Off-Line Point </v>
      </c>
    </row>
    <row r="1454" spans="1:11" x14ac:dyDescent="0.25">
      <c r="A1454" t="s">
        <v>17059</v>
      </c>
      <c r="B1454" t="s">
        <v>17060</v>
      </c>
      <c r="C1454" t="s">
        <v>759</v>
      </c>
      <c r="D1454" t="s">
        <v>24338</v>
      </c>
      <c r="E1454">
        <v>1</v>
      </c>
      <c r="F1454" t="s">
        <v>17059</v>
      </c>
      <c r="G1454" t="s">
        <v>26</v>
      </c>
      <c r="I1454">
        <v>1</v>
      </c>
      <c r="J1454" t="str">
        <f>VLOOKUP(Table2[[#This Row],[Type Code]],Types[],2,FALSE)</f>
        <v xml:space="preserve">Off-Line Point </v>
      </c>
      <c r="K1454" t="str">
        <f>CONCATENATE(Table2[[#This Row],[Name]]," ",Table2[[#This Row],[Location Name]]," ",Table2[[#This Row],[Type Name]])</f>
        <v xml:space="preserve">Piracicaba Off-line Point Off-Line Point </v>
      </c>
    </row>
    <row r="1455" spans="1:11" x14ac:dyDescent="0.25">
      <c r="A1455" t="s">
        <v>21503</v>
      </c>
      <c r="B1455" t="s">
        <v>21504</v>
      </c>
      <c r="C1455" t="s">
        <v>759</v>
      </c>
      <c r="D1455" t="s">
        <v>24338</v>
      </c>
      <c r="E1455">
        <v>1</v>
      </c>
      <c r="F1455" t="s">
        <v>21503</v>
      </c>
      <c r="G1455" t="s">
        <v>26</v>
      </c>
      <c r="I1455">
        <v>1</v>
      </c>
      <c r="J1455" t="str">
        <f>VLOOKUP(Table2[[#This Row],[Type Code]],Types[],2,FALSE)</f>
        <v xml:space="preserve">Off-Line Point </v>
      </c>
      <c r="K1455" t="str">
        <f>CONCATENATE(Table2[[#This Row],[Name]]," ",Table2[[#This Row],[Location Name]]," ",Table2[[#This Row],[Type Name]])</f>
        <v xml:space="preserve">Taubate Off-line Point Off-Line Point </v>
      </c>
    </row>
    <row r="1456" spans="1:11" x14ac:dyDescent="0.25">
      <c r="A1456" t="s">
        <v>18362</v>
      </c>
      <c r="B1456" t="s">
        <v>18363</v>
      </c>
      <c r="C1456" t="s">
        <v>759</v>
      </c>
      <c r="D1456" t="s">
        <v>24338</v>
      </c>
      <c r="E1456">
        <v>1</v>
      </c>
      <c r="F1456" t="s">
        <v>18362</v>
      </c>
      <c r="G1456" t="s">
        <v>26</v>
      </c>
      <c r="I1456">
        <v>1</v>
      </c>
      <c r="J1456" t="str">
        <f>VLOOKUP(Table2[[#This Row],[Type Code]],Types[],2,FALSE)</f>
        <v xml:space="preserve">Off-Line Point </v>
      </c>
      <c r="K1456" t="str">
        <f>CONCATENATE(Table2[[#This Row],[Name]]," ",Table2[[#This Row],[Location Name]]," ",Table2[[#This Row],[Type Name]])</f>
        <v xml:space="preserve">Rio Claro Off-line Point Off-Line Point </v>
      </c>
    </row>
    <row r="1457" spans="1:11" x14ac:dyDescent="0.25">
      <c r="A1457" t="s">
        <v>3756</v>
      </c>
      <c r="B1457" t="s">
        <v>3757</v>
      </c>
      <c r="C1457" t="s">
        <v>759</v>
      </c>
      <c r="D1457" t="s">
        <v>24338</v>
      </c>
      <c r="E1457">
        <v>1</v>
      </c>
      <c r="F1457" t="s">
        <v>3756</v>
      </c>
      <c r="G1457" t="s">
        <v>26</v>
      </c>
      <c r="I1457">
        <v>1</v>
      </c>
      <c r="J1457" t="str">
        <f>VLOOKUP(Table2[[#This Row],[Type Code]],Types[],2,FALSE)</f>
        <v xml:space="preserve">Off-Line Point </v>
      </c>
      <c r="K1457" t="str">
        <f>CONCATENATE(Table2[[#This Row],[Name]]," ",Table2[[#This Row],[Location Name]]," ",Table2[[#This Row],[Type Name]])</f>
        <v xml:space="preserve">Campos Do Jordao Off-line Point Off-Line Point </v>
      </c>
    </row>
    <row r="1458" spans="1:11" x14ac:dyDescent="0.25">
      <c r="A1458" t="s">
        <v>12888</v>
      </c>
      <c r="B1458" t="s">
        <v>12889</v>
      </c>
      <c r="C1458" t="s">
        <v>759</v>
      </c>
      <c r="D1458" t="s">
        <v>24338</v>
      </c>
      <c r="E1458">
        <v>1</v>
      </c>
      <c r="F1458" t="s">
        <v>12888</v>
      </c>
      <c r="G1458" t="s">
        <v>26</v>
      </c>
      <c r="I1458">
        <v>1</v>
      </c>
      <c r="J1458" t="str">
        <f>VLOOKUP(Table2[[#This Row],[Type Code]],Types[],2,FALSE)</f>
        <v xml:space="preserve">Off-Line Point </v>
      </c>
      <c r="K1458" t="str">
        <f>CONCATENATE(Table2[[#This Row],[Name]]," ",Table2[[#This Row],[Location Name]]," ",Table2[[#This Row],[Type Name]])</f>
        <v xml:space="preserve">Mairipora Off-line Point Off-Line Point </v>
      </c>
    </row>
    <row r="1459" spans="1:11" x14ac:dyDescent="0.25">
      <c r="A1459" t="s">
        <v>14135</v>
      </c>
      <c r="B1459" t="s">
        <v>14136</v>
      </c>
      <c r="C1459" t="s">
        <v>759</v>
      </c>
      <c r="D1459" t="s">
        <v>24338</v>
      </c>
      <c r="E1459">
        <v>1</v>
      </c>
      <c r="F1459" t="s">
        <v>14135</v>
      </c>
      <c r="G1459" t="s">
        <v>26</v>
      </c>
      <c r="I1459">
        <v>1</v>
      </c>
      <c r="J1459" t="str">
        <f>VLOOKUP(Table2[[#This Row],[Type Code]],Types[],2,FALSE)</f>
        <v xml:space="preserve">Off-Line Point </v>
      </c>
      <c r="K1459" t="str">
        <f>CONCATENATE(Table2[[#This Row],[Name]]," ",Table2[[#This Row],[Location Name]]," ",Table2[[#This Row],[Type Name]])</f>
        <v xml:space="preserve">Mogi Das Cruzes Off-line Point Off-Line Point </v>
      </c>
    </row>
    <row r="1460" spans="1:11" x14ac:dyDescent="0.25">
      <c r="A1460" t="s">
        <v>19289</v>
      </c>
      <c r="B1460" t="s">
        <v>19290</v>
      </c>
      <c r="C1460" t="s">
        <v>759</v>
      </c>
      <c r="D1460" t="s">
        <v>24338</v>
      </c>
      <c r="E1460">
        <v>1</v>
      </c>
      <c r="F1460" t="s">
        <v>19289</v>
      </c>
      <c r="G1460" t="s">
        <v>26</v>
      </c>
      <c r="I1460">
        <v>1</v>
      </c>
      <c r="J1460" t="str">
        <f>VLOOKUP(Table2[[#This Row],[Type Code]],Types[],2,FALSE)</f>
        <v xml:space="preserve">Off-Line Point </v>
      </c>
      <c r="K1460" t="str">
        <f>CONCATENATE(Table2[[#This Row],[Name]]," ",Table2[[#This Row],[Location Name]]," ",Table2[[#This Row],[Type Name]])</f>
        <v xml:space="preserve">Santa Cruz Rio Pardo Off-line Point Off-Line Point </v>
      </c>
    </row>
    <row r="1461" spans="1:11" x14ac:dyDescent="0.25">
      <c r="A1461" t="s">
        <v>14116</v>
      </c>
      <c r="B1461" t="s">
        <v>14117</v>
      </c>
      <c r="C1461" t="s">
        <v>759</v>
      </c>
      <c r="D1461" t="s">
        <v>24338</v>
      </c>
      <c r="E1461">
        <v>1</v>
      </c>
      <c r="F1461" t="s">
        <v>14116</v>
      </c>
      <c r="G1461" t="s">
        <v>26</v>
      </c>
      <c r="I1461">
        <v>1</v>
      </c>
      <c r="J1461" t="str">
        <f>VLOOKUP(Table2[[#This Row],[Type Code]],Types[],2,FALSE)</f>
        <v xml:space="preserve">Off-Line Point </v>
      </c>
      <c r="K1461" t="str">
        <f>CONCATENATE(Table2[[#This Row],[Name]]," ",Table2[[#This Row],[Location Name]]," ",Table2[[#This Row],[Type Name]])</f>
        <v xml:space="preserve">Mococa Off-line Point Off-Line Point </v>
      </c>
    </row>
    <row r="1462" spans="1:11" x14ac:dyDescent="0.25">
      <c r="A1462" t="s">
        <v>16159</v>
      </c>
      <c r="B1462" t="s">
        <v>16160</v>
      </c>
      <c r="C1462" t="s">
        <v>759</v>
      </c>
      <c r="D1462" t="s">
        <v>24338</v>
      </c>
      <c r="E1462">
        <v>1</v>
      </c>
      <c r="F1462" t="s">
        <v>16159</v>
      </c>
      <c r="G1462" t="s">
        <v>26</v>
      </c>
      <c r="I1462">
        <v>1</v>
      </c>
      <c r="J1462" t="str">
        <f>VLOOKUP(Table2[[#This Row],[Type Code]],Types[],2,FALSE)</f>
        <v xml:space="preserve">Off-Line Point </v>
      </c>
      <c r="K1462" t="str">
        <f>CONCATENATE(Table2[[#This Row],[Name]]," ",Table2[[#This Row],[Location Name]]," ",Table2[[#This Row],[Type Name]])</f>
        <v xml:space="preserve">Osasco Off-line Point Off-Line Point </v>
      </c>
    </row>
    <row r="1463" spans="1:11" x14ac:dyDescent="0.25">
      <c r="A1463" t="s">
        <v>16207</v>
      </c>
      <c r="B1463" t="s">
        <v>16208</v>
      </c>
      <c r="C1463" t="s">
        <v>759</v>
      </c>
      <c r="D1463" t="s">
        <v>24338</v>
      </c>
      <c r="E1463">
        <v>1</v>
      </c>
      <c r="F1463" t="s">
        <v>16207</v>
      </c>
      <c r="G1463" t="s">
        <v>26</v>
      </c>
      <c r="I1463">
        <v>1</v>
      </c>
      <c r="J1463" t="str">
        <f>VLOOKUP(Table2[[#This Row],[Type Code]],Types[],2,FALSE)</f>
        <v xml:space="preserve">Off-Line Point </v>
      </c>
      <c r="K1463" t="str">
        <f>CONCATENATE(Table2[[#This Row],[Name]]," ",Table2[[#This Row],[Location Name]]," ",Table2[[#This Row],[Type Name]])</f>
        <v xml:space="preserve">Osvaldo Cruz Off-line Point Off-Line Point </v>
      </c>
    </row>
    <row r="1464" spans="1:11" x14ac:dyDescent="0.25">
      <c r="A1464" t="s">
        <v>5081</v>
      </c>
      <c r="B1464" t="s">
        <v>5082</v>
      </c>
      <c r="C1464" t="s">
        <v>759</v>
      </c>
      <c r="D1464" t="s">
        <v>24338</v>
      </c>
      <c r="E1464">
        <v>1</v>
      </c>
      <c r="F1464" t="s">
        <v>5081</v>
      </c>
      <c r="G1464" t="s">
        <v>26</v>
      </c>
      <c r="I1464">
        <v>1</v>
      </c>
      <c r="J1464" t="str">
        <f>VLOOKUP(Table2[[#This Row],[Type Code]],Types[],2,FALSE)</f>
        <v xml:space="preserve">Off-Line Point </v>
      </c>
      <c r="K1464" t="str">
        <f>CONCATENATE(Table2[[#This Row],[Name]]," ",Table2[[#This Row],[Location Name]]," ",Table2[[#This Row],[Type Name]])</f>
        <v xml:space="preserve">Cotia Off-line Point Off-Line Point </v>
      </c>
    </row>
    <row r="1465" spans="1:11" x14ac:dyDescent="0.25">
      <c r="A1465" t="s">
        <v>17208</v>
      </c>
      <c r="B1465" t="s">
        <v>17209</v>
      </c>
      <c r="C1465" t="s">
        <v>759</v>
      </c>
      <c r="D1465" t="s">
        <v>24338</v>
      </c>
      <c r="E1465">
        <v>1</v>
      </c>
      <c r="F1465" t="s">
        <v>17208</v>
      </c>
      <c r="G1465" t="s">
        <v>26</v>
      </c>
      <c r="I1465">
        <v>1</v>
      </c>
      <c r="J1465" t="str">
        <f>VLOOKUP(Table2[[#This Row],[Type Code]],Types[],2,FALSE)</f>
        <v xml:space="preserve">Off-Line Point </v>
      </c>
      <c r="K1465" t="str">
        <f>CONCATENATE(Table2[[#This Row],[Name]]," ",Table2[[#This Row],[Location Name]]," ",Table2[[#This Row],[Type Name]])</f>
        <v xml:space="preserve">Pompeia Off-line Point Off-Line Point </v>
      </c>
    </row>
    <row r="1466" spans="1:11" x14ac:dyDescent="0.25">
      <c r="A1466" t="s">
        <v>17063</v>
      </c>
      <c r="B1466" t="s">
        <v>17064</v>
      </c>
      <c r="C1466" t="s">
        <v>759</v>
      </c>
      <c r="D1466" t="s">
        <v>24338</v>
      </c>
      <c r="E1466">
        <v>1</v>
      </c>
      <c r="F1466" t="s">
        <v>17063</v>
      </c>
      <c r="G1466" t="s">
        <v>26</v>
      </c>
      <c r="I1466">
        <v>1</v>
      </c>
      <c r="J1466" t="str">
        <f>VLOOKUP(Table2[[#This Row],[Type Code]],Types[],2,FALSE)</f>
        <v xml:space="preserve">Off-Line Point </v>
      </c>
      <c r="K1466" t="str">
        <f>CONCATENATE(Table2[[#This Row],[Name]]," ",Table2[[#This Row],[Location Name]]," ",Table2[[#This Row],[Type Name]])</f>
        <v xml:space="preserve">Pirassununga Off-line Point Off-Line Point </v>
      </c>
    </row>
    <row r="1467" spans="1:11" x14ac:dyDescent="0.25">
      <c r="A1467" t="s">
        <v>19385</v>
      </c>
      <c r="B1467" t="s">
        <v>19386</v>
      </c>
      <c r="C1467" t="s">
        <v>759</v>
      </c>
      <c r="D1467" t="s">
        <v>24338</v>
      </c>
      <c r="E1467">
        <v>1</v>
      </c>
      <c r="F1467" t="s">
        <v>19385</v>
      </c>
      <c r="G1467" t="s">
        <v>26</v>
      </c>
      <c r="I1467">
        <v>1</v>
      </c>
      <c r="J1467" t="str">
        <f>VLOOKUP(Table2[[#This Row],[Type Code]],Types[],2,FALSE)</f>
        <v xml:space="preserve">Off-Line Point </v>
      </c>
      <c r="K1467" t="str">
        <f>CONCATENATE(Table2[[#This Row],[Name]]," ",Table2[[#This Row],[Location Name]]," ",Table2[[#This Row],[Type Name]])</f>
        <v xml:space="preserve">Sao Bernardo Do Campo Off-line Point Off-Line Point </v>
      </c>
    </row>
    <row r="1468" spans="1:11" x14ac:dyDescent="0.25">
      <c r="A1468" t="s">
        <v>19391</v>
      </c>
      <c r="B1468" t="s">
        <v>19392</v>
      </c>
      <c r="C1468" t="s">
        <v>759</v>
      </c>
      <c r="D1468" t="s">
        <v>24338</v>
      </c>
      <c r="E1468">
        <v>1</v>
      </c>
      <c r="F1468" t="s">
        <v>19391</v>
      </c>
      <c r="I1468">
        <v>3</v>
      </c>
      <c r="J1468" t="str">
        <f>VLOOKUP(Table2[[#This Row],[Type Code]],Types[],2,FALSE)</f>
        <v xml:space="preserve">Airport </v>
      </c>
      <c r="K1468" t="str">
        <f>CONCATENATE(Table2[[#This Row],[Name]]," ",Table2[[#This Row],[Location Name]]," ",Table2[[#This Row],[Type Name]])</f>
        <v xml:space="preserve">Sao Carlos  Airport </v>
      </c>
    </row>
    <row r="1469" spans="1:11" x14ac:dyDescent="0.25">
      <c r="A1469" t="s">
        <v>19364</v>
      </c>
      <c r="B1469" t="s">
        <v>19365</v>
      </c>
      <c r="C1469" t="s">
        <v>759</v>
      </c>
      <c r="D1469" t="s">
        <v>24338</v>
      </c>
      <c r="E1469">
        <v>1</v>
      </c>
      <c r="F1469" t="s">
        <v>19364</v>
      </c>
      <c r="G1469" t="s">
        <v>26</v>
      </c>
      <c r="I1469">
        <v>1</v>
      </c>
      <c r="J1469" t="str">
        <f>VLOOKUP(Table2[[#This Row],[Type Code]],Types[],2,FALSE)</f>
        <v xml:space="preserve">Off-Line Point </v>
      </c>
      <c r="K1469" t="str">
        <f>CONCATENATE(Table2[[#This Row],[Name]]," ",Table2[[#This Row],[Location Name]]," ",Table2[[#This Row],[Type Name]])</f>
        <v xml:space="preserve">Santo Andre Off-line Point Off-Line Point </v>
      </c>
    </row>
    <row r="1470" spans="1:11" x14ac:dyDescent="0.25">
      <c r="A1470" t="s">
        <v>1421</v>
      </c>
      <c r="B1470" t="s">
        <v>1422</v>
      </c>
      <c r="C1470" t="s">
        <v>759</v>
      </c>
      <c r="D1470" t="s">
        <v>24338</v>
      </c>
      <c r="E1470">
        <v>1</v>
      </c>
      <c r="F1470" t="s">
        <v>1423</v>
      </c>
      <c r="G1470" t="s">
        <v>26</v>
      </c>
      <c r="I1470">
        <v>1</v>
      </c>
      <c r="J1470" t="str">
        <f>VLOOKUP(Table2[[#This Row],[Type Code]],Types[],2,FALSE)</f>
        <v xml:space="preserve">Off-Line Point </v>
      </c>
      <c r="K1470" t="str">
        <f>CONCATENATE(Table2[[#This Row],[Name]]," ",Table2[[#This Row],[Location Name]]," ",Table2[[#This Row],[Type Name]])</f>
        <v xml:space="preserve">Atibaia Off-line Point Off-Line Point </v>
      </c>
    </row>
    <row r="1471" spans="1:11" x14ac:dyDescent="0.25">
      <c r="A1471" t="s">
        <v>22384</v>
      </c>
      <c r="B1471" t="s">
        <v>22385</v>
      </c>
      <c r="C1471" t="s">
        <v>759</v>
      </c>
      <c r="D1471" t="s">
        <v>24338</v>
      </c>
      <c r="E1471">
        <v>1</v>
      </c>
      <c r="F1471" t="s">
        <v>22384</v>
      </c>
      <c r="G1471" t="s">
        <v>26</v>
      </c>
      <c r="I1471">
        <v>1</v>
      </c>
      <c r="J1471" t="str">
        <f>VLOOKUP(Table2[[#This Row],[Type Code]],Types[],2,FALSE)</f>
        <v xml:space="preserve">Off-Line Point </v>
      </c>
      <c r="K1471" t="str">
        <f>CONCATENATE(Table2[[#This Row],[Name]]," ",Table2[[#This Row],[Location Name]]," ",Table2[[#This Row],[Type Name]])</f>
        <v xml:space="preserve">Tupi Paulista Off-line Point Off-Line Point </v>
      </c>
    </row>
    <row r="1472" spans="1:11" x14ac:dyDescent="0.25">
      <c r="A1472" t="s">
        <v>9604</v>
      </c>
      <c r="B1472" t="s">
        <v>9605</v>
      </c>
      <c r="C1472" t="s">
        <v>759</v>
      </c>
      <c r="D1472" t="s">
        <v>24338</v>
      </c>
      <c r="E1472">
        <v>1</v>
      </c>
      <c r="F1472" t="s">
        <v>9604</v>
      </c>
      <c r="G1472" t="s">
        <v>26</v>
      </c>
      <c r="I1472">
        <v>1</v>
      </c>
      <c r="J1472" t="str">
        <f>VLOOKUP(Table2[[#This Row],[Type Code]],Types[],2,FALSE)</f>
        <v xml:space="preserve">Off-Line Point </v>
      </c>
      <c r="K1472" t="str">
        <f>CONCATENATE(Table2[[#This Row],[Name]]," ",Table2[[#This Row],[Location Name]]," ",Table2[[#This Row],[Type Name]])</f>
        <v xml:space="preserve">Itu Off-line Point Off-Line Point </v>
      </c>
    </row>
    <row r="1473" spans="1:11" x14ac:dyDescent="0.25">
      <c r="A1473" t="s">
        <v>1542</v>
      </c>
      <c r="B1473" t="s">
        <v>1543</v>
      </c>
      <c r="C1473" t="s">
        <v>759</v>
      </c>
      <c r="D1473" t="s">
        <v>24338</v>
      </c>
      <c r="E1473">
        <v>1</v>
      </c>
      <c r="F1473" t="s">
        <v>1542</v>
      </c>
      <c r="G1473" t="s">
        <v>26</v>
      </c>
      <c r="I1473">
        <v>1</v>
      </c>
      <c r="J1473" t="str">
        <f>VLOOKUP(Table2[[#This Row],[Type Code]],Types[],2,FALSE)</f>
        <v xml:space="preserve">Off-Line Point </v>
      </c>
      <c r="K1473" t="str">
        <f>CONCATENATE(Table2[[#This Row],[Name]]," ",Table2[[#This Row],[Location Name]]," ",Table2[[#This Row],[Type Name]])</f>
        <v xml:space="preserve">Avare Off-line Point Off-Line Point </v>
      </c>
    </row>
    <row r="1474" spans="1:11" x14ac:dyDescent="0.25">
      <c r="A1474" t="s">
        <v>757</v>
      </c>
      <c r="B1474" t="s">
        <v>758</v>
      </c>
      <c r="C1474" t="s">
        <v>759</v>
      </c>
      <c r="D1474" t="s">
        <v>24338</v>
      </c>
      <c r="E1474">
        <v>1</v>
      </c>
      <c r="F1474" t="s">
        <v>757</v>
      </c>
      <c r="G1474" t="s">
        <v>26</v>
      </c>
      <c r="I1474">
        <v>1</v>
      </c>
      <c r="J1474" t="str">
        <f>VLOOKUP(Table2[[#This Row],[Type Code]],Types[],2,FALSE)</f>
        <v xml:space="preserve">Off-Line Point </v>
      </c>
      <c r="K1474" t="str">
        <f>CONCATENATE(Table2[[#This Row],[Name]]," ",Table2[[#This Row],[Location Name]]," ",Table2[[#This Row],[Type Name]])</f>
        <v xml:space="preserve">Americana Off-line Point Off-Line Point </v>
      </c>
    </row>
    <row r="1475" spans="1:11" x14ac:dyDescent="0.25">
      <c r="A1475" t="s">
        <v>18302</v>
      </c>
      <c r="B1475" t="s">
        <v>18303</v>
      </c>
      <c r="C1475" t="s">
        <v>759</v>
      </c>
      <c r="D1475" t="s">
        <v>24338</v>
      </c>
      <c r="E1475">
        <v>1</v>
      </c>
      <c r="F1475" t="s">
        <v>18302</v>
      </c>
      <c r="G1475" t="s">
        <v>18304</v>
      </c>
      <c r="H1475">
        <v>4165</v>
      </c>
      <c r="I1475">
        <v>3</v>
      </c>
      <c r="J1475" t="str">
        <f>VLOOKUP(Table2[[#This Row],[Type Code]],Types[],2,FALSE)</f>
        <v xml:space="preserve">Airport </v>
      </c>
      <c r="K1475" t="str">
        <f>CONCATENATE(Table2[[#This Row],[Name]]," ",Table2[[#This Row],[Location Name]]," ",Table2[[#This Row],[Type Name]])</f>
        <v xml:space="preserve">Ribeirao Preto Leite Lopes Airport </v>
      </c>
    </row>
    <row r="1476" spans="1:11" x14ac:dyDescent="0.25">
      <c r="A1476" t="s">
        <v>20950</v>
      </c>
      <c r="B1476" t="s">
        <v>20951</v>
      </c>
      <c r="C1476" t="s">
        <v>759</v>
      </c>
      <c r="D1476" t="s">
        <v>24338</v>
      </c>
      <c r="E1476">
        <v>1</v>
      </c>
      <c r="F1476" t="s">
        <v>20950</v>
      </c>
      <c r="I1476">
        <v>3</v>
      </c>
      <c r="J1476" t="str">
        <f>VLOOKUP(Table2[[#This Row],[Type Code]],Types[],2,FALSE)</f>
        <v xml:space="preserve">Airport </v>
      </c>
      <c r="K1476" t="str">
        <f>CONCATENATE(Table2[[#This Row],[Name]]," ",Table2[[#This Row],[Location Name]]," ",Table2[[#This Row],[Type Name]])</f>
        <v xml:space="preserve">Sumare  Airport </v>
      </c>
    </row>
    <row r="1477" spans="1:11" x14ac:dyDescent="0.25">
      <c r="A1477" t="s">
        <v>19437</v>
      </c>
      <c r="B1477" t="s">
        <v>19438</v>
      </c>
      <c r="C1477" t="s">
        <v>759</v>
      </c>
      <c r="D1477" t="s">
        <v>24338</v>
      </c>
      <c r="E1477">
        <v>1</v>
      </c>
      <c r="F1477" t="s">
        <v>19439</v>
      </c>
      <c r="G1477" t="s">
        <v>19440</v>
      </c>
      <c r="H1477">
        <v>880</v>
      </c>
      <c r="I1477">
        <v>3</v>
      </c>
      <c r="J1477" t="str">
        <f>VLOOKUP(Table2[[#This Row],[Type Code]],Types[],2,FALSE)</f>
        <v xml:space="preserve">Airport </v>
      </c>
      <c r="K1477" t="str">
        <f>CONCATENATE(Table2[[#This Row],[Name]]," ",Table2[[#This Row],[Location Name]]," ",Table2[[#This Row],[Type Name]])</f>
        <v xml:space="preserve">Sao Paulo Congonhas Airport </v>
      </c>
    </row>
    <row r="1478" spans="1:11" x14ac:dyDescent="0.25">
      <c r="A1478" t="s">
        <v>19437</v>
      </c>
      <c r="B1478" t="s">
        <v>19438</v>
      </c>
      <c r="C1478" t="s">
        <v>759</v>
      </c>
      <c r="D1478" t="s">
        <v>24338</v>
      </c>
      <c r="E1478">
        <v>1</v>
      </c>
      <c r="F1478" t="s">
        <v>19441</v>
      </c>
      <c r="G1478" t="s">
        <v>19442</v>
      </c>
      <c r="H1478">
        <v>1820</v>
      </c>
      <c r="I1478">
        <v>3</v>
      </c>
      <c r="J1478" t="str">
        <f>VLOOKUP(Table2[[#This Row],[Type Code]],Types[],2,FALSE)</f>
        <v xml:space="preserve">Airport </v>
      </c>
      <c r="K1478" t="str">
        <f>CONCATENATE(Table2[[#This Row],[Name]]," ",Table2[[#This Row],[Location Name]]," ",Table2[[#This Row],[Type Name]])</f>
        <v xml:space="preserve">Sao Paulo Guarulhos Intl Airport </v>
      </c>
    </row>
    <row r="1479" spans="1:11" x14ac:dyDescent="0.25">
      <c r="A1479" t="s">
        <v>19437</v>
      </c>
      <c r="B1479" t="s">
        <v>19438</v>
      </c>
      <c r="C1479" t="s">
        <v>759</v>
      </c>
      <c r="D1479" t="s">
        <v>24338</v>
      </c>
      <c r="E1479">
        <v>1</v>
      </c>
      <c r="F1479" t="s">
        <v>19437</v>
      </c>
      <c r="G1479" t="s">
        <v>98</v>
      </c>
      <c r="I1479">
        <v>2</v>
      </c>
      <c r="J1479" t="str">
        <f>VLOOKUP(Table2[[#This Row],[Type Code]],Types[],2,FALSE)</f>
        <v xml:space="preserve">Metropolitan Area </v>
      </c>
      <c r="K1479" t="str">
        <f>CONCATENATE(Table2[[#This Row],[Name]]," ",Table2[[#This Row],[Location Name]]," ",Table2[[#This Row],[Type Name]])</f>
        <v xml:space="preserve">Sao Paulo Metropolitan Area Metropolitan Area </v>
      </c>
    </row>
    <row r="1480" spans="1:11" x14ac:dyDescent="0.25">
      <c r="A1480" t="s">
        <v>19437</v>
      </c>
      <c r="B1480" t="s">
        <v>19438</v>
      </c>
      <c r="C1480" t="s">
        <v>759</v>
      </c>
      <c r="D1480" t="s">
        <v>24338</v>
      </c>
      <c r="E1480">
        <v>1</v>
      </c>
      <c r="F1480" t="s">
        <v>19443</v>
      </c>
      <c r="G1480" t="s">
        <v>19444</v>
      </c>
      <c r="H1480">
        <v>5259</v>
      </c>
      <c r="I1480">
        <v>3</v>
      </c>
      <c r="J1480" t="str">
        <f>VLOOKUP(Table2[[#This Row],[Type Code]],Types[],2,FALSE)</f>
        <v xml:space="preserve">Airport </v>
      </c>
      <c r="K1480" t="str">
        <f>CONCATENATE(Table2[[#This Row],[Name]]," ",Table2[[#This Row],[Location Name]]," ",Table2[[#This Row],[Type Name]])</f>
        <v xml:space="preserve">Sao Paulo Viracopos Airport </v>
      </c>
    </row>
    <row r="1481" spans="1:11" x14ac:dyDescent="0.25">
      <c r="A1481" t="s">
        <v>19297</v>
      </c>
      <c r="B1481" t="s">
        <v>19298</v>
      </c>
      <c r="C1481" t="s">
        <v>759</v>
      </c>
      <c r="D1481" t="s">
        <v>24338</v>
      </c>
      <c r="E1481">
        <v>1</v>
      </c>
      <c r="F1481" t="s">
        <v>19297</v>
      </c>
      <c r="I1481">
        <v>3</v>
      </c>
      <c r="J1481" t="str">
        <f>VLOOKUP(Table2[[#This Row],[Type Code]],Types[],2,FALSE)</f>
        <v xml:space="preserve">Airport </v>
      </c>
      <c r="K1481" t="str">
        <f>CONCATENATE(Table2[[#This Row],[Name]]," ",Table2[[#This Row],[Location Name]]," ",Table2[[#This Row],[Type Name]])</f>
        <v xml:space="preserve">Santa Fe Do Sul  Airport </v>
      </c>
    </row>
    <row r="1482" spans="1:11" x14ac:dyDescent="0.25">
      <c r="A1482" t="s">
        <v>19417</v>
      </c>
      <c r="B1482" t="s">
        <v>19418</v>
      </c>
      <c r="C1482" t="s">
        <v>759</v>
      </c>
      <c r="D1482" t="s">
        <v>24338</v>
      </c>
      <c r="E1482">
        <v>1</v>
      </c>
      <c r="F1482" t="s">
        <v>19417</v>
      </c>
      <c r="H1482">
        <v>4526</v>
      </c>
      <c r="I1482">
        <v>3</v>
      </c>
      <c r="J1482" t="str">
        <f>VLOOKUP(Table2[[#This Row],[Type Code]],Types[],2,FALSE)</f>
        <v xml:space="preserve">Airport </v>
      </c>
      <c r="K1482" t="str">
        <f>CONCATENATE(Table2[[#This Row],[Name]]," ",Table2[[#This Row],[Location Name]]," ",Table2[[#This Row],[Type Name]])</f>
        <v xml:space="preserve">Sao Jose Dos Campos  Airport </v>
      </c>
    </row>
    <row r="1483" spans="1:11" x14ac:dyDescent="0.25">
      <c r="A1483" t="s">
        <v>19415</v>
      </c>
      <c r="B1483" t="s">
        <v>19416</v>
      </c>
      <c r="C1483" t="s">
        <v>759</v>
      </c>
      <c r="D1483" t="s">
        <v>24338</v>
      </c>
      <c r="E1483">
        <v>1</v>
      </c>
      <c r="F1483" t="s">
        <v>19415</v>
      </c>
      <c r="H1483">
        <v>4530</v>
      </c>
      <c r="I1483">
        <v>3</v>
      </c>
      <c r="J1483" t="str">
        <f>VLOOKUP(Table2[[#This Row],[Type Code]],Types[],2,FALSE)</f>
        <v xml:space="preserve">Airport </v>
      </c>
      <c r="K1483" t="str">
        <f>CONCATENATE(Table2[[#This Row],[Name]]," ",Table2[[#This Row],[Location Name]]," ",Table2[[#This Row],[Type Name]])</f>
        <v xml:space="preserve">Sao Jose Do Rio Preto  Airport </v>
      </c>
    </row>
    <row r="1484" spans="1:11" x14ac:dyDescent="0.25">
      <c r="A1484" t="s">
        <v>20403</v>
      </c>
      <c r="B1484" t="s">
        <v>20404</v>
      </c>
      <c r="C1484" t="s">
        <v>759</v>
      </c>
      <c r="D1484" t="s">
        <v>24338</v>
      </c>
      <c r="E1484">
        <v>1</v>
      </c>
      <c r="F1484" t="s">
        <v>20403</v>
      </c>
      <c r="I1484">
        <v>3</v>
      </c>
      <c r="J1484" t="str">
        <f>VLOOKUP(Table2[[#This Row],[Type Code]],Types[],2,FALSE)</f>
        <v xml:space="preserve">Airport </v>
      </c>
      <c r="K1484" t="str">
        <f>CONCATENATE(Table2[[#This Row],[Name]]," ",Table2[[#This Row],[Location Name]]," ",Table2[[#This Row],[Type Name]])</f>
        <v xml:space="preserve">Sorocaba  Airport </v>
      </c>
    </row>
    <row r="1485" spans="1:11" x14ac:dyDescent="0.25">
      <c r="A1485" t="s">
        <v>19378</v>
      </c>
      <c r="B1485" t="s">
        <v>19379</v>
      </c>
      <c r="C1485" t="s">
        <v>759</v>
      </c>
      <c r="D1485" t="s">
        <v>24338</v>
      </c>
      <c r="E1485">
        <v>1</v>
      </c>
      <c r="F1485" t="s">
        <v>19378</v>
      </c>
      <c r="H1485">
        <v>4699</v>
      </c>
      <c r="I1485">
        <v>3</v>
      </c>
      <c r="J1485" t="str">
        <f>VLOOKUP(Table2[[#This Row],[Type Code]],Types[],2,FALSE)</f>
        <v xml:space="preserve">Airport </v>
      </c>
      <c r="K1485" t="str">
        <f>CONCATENATE(Table2[[#This Row],[Name]]," ",Table2[[#This Row],[Location Name]]," ",Table2[[#This Row],[Type Name]])</f>
        <v xml:space="preserve">Santos  Airport </v>
      </c>
    </row>
    <row r="1486" spans="1:11" x14ac:dyDescent="0.25">
      <c r="A1486" t="s">
        <v>22465</v>
      </c>
      <c r="B1486" t="s">
        <v>22466</v>
      </c>
      <c r="C1486" t="s">
        <v>759</v>
      </c>
      <c r="D1486" t="s">
        <v>24338</v>
      </c>
      <c r="E1486">
        <v>1</v>
      </c>
      <c r="F1486" t="s">
        <v>22465</v>
      </c>
      <c r="H1486">
        <v>5143</v>
      </c>
      <c r="I1486">
        <v>3</v>
      </c>
      <c r="J1486" t="str">
        <f>VLOOKUP(Table2[[#This Row],[Type Code]],Types[],2,FALSE)</f>
        <v xml:space="preserve">Airport </v>
      </c>
      <c r="K1486" t="str">
        <f>CONCATENATE(Table2[[#This Row],[Name]]," ",Table2[[#This Row],[Location Name]]," ",Table2[[#This Row],[Type Name]])</f>
        <v xml:space="preserve">Ubatuba  Airport </v>
      </c>
    </row>
    <row r="1487" spans="1:11" x14ac:dyDescent="0.25">
      <c r="A1487" t="s">
        <v>22639</v>
      </c>
      <c r="B1487" t="s">
        <v>22640</v>
      </c>
      <c r="C1487" t="s">
        <v>759</v>
      </c>
      <c r="D1487" t="s">
        <v>24338</v>
      </c>
      <c r="E1487">
        <v>1</v>
      </c>
      <c r="F1487" t="s">
        <v>22639</v>
      </c>
      <c r="G1487" t="s">
        <v>22641</v>
      </c>
      <c r="H1487">
        <v>5205</v>
      </c>
      <c r="I1487">
        <v>3</v>
      </c>
      <c r="J1487" t="str">
        <f>VLOOKUP(Table2[[#This Row],[Type Code]],Types[],2,FALSE)</f>
        <v xml:space="preserve">Airport </v>
      </c>
      <c r="K1487" t="str">
        <f>CONCATENATE(Table2[[#This Row],[Name]]," ",Table2[[#This Row],[Location Name]]," ",Table2[[#This Row],[Type Name]])</f>
        <v xml:space="preserve">Urubupunga Ernesto Pochler Airport </v>
      </c>
    </row>
    <row r="1488" spans="1:11" x14ac:dyDescent="0.25">
      <c r="A1488" t="s">
        <v>23154</v>
      </c>
      <c r="B1488" t="s">
        <v>23155</v>
      </c>
      <c r="C1488" t="s">
        <v>759</v>
      </c>
      <c r="D1488" t="s">
        <v>24338</v>
      </c>
      <c r="E1488">
        <v>1</v>
      </c>
      <c r="F1488" t="s">
        <v>23154</v>
      </c>
      <c r="I1488">
        <v>3</v>
      </c>
      <c r="J1488" t="str">
        <f>VLOOKUP(Table2[[#This Row],[Type Code]],Types[],2,FALSE)</f>
        <v xml:space="preserve">Airport </v>
      </c>
      <c r="K1488" t="str">
        <f>CONCATENATE(Table2[[#This Row],[Name]]," ",Table2[[#This Row],[Location Name]]," ",Table2[[#This Row],[Type Name]])</f>
        <v xml:space="preserve">Votuporanga  Airport </v>
      </c>
    </row>
    <row r="1489" spans="1:11" x14ac:dyDescent="0.25">
      <c r="A1489" t="s">
        <v>1290</v>
      </c>
      <c r="B1489" t="s">
        <v>1291</v>
      </c>
      <c r="C1489" t="s">
        <v>759</v>
      </c>
      <c r="D1489" t="s">
        <v>24338</v>
      </c>
      <c r="E1489">
        <v>1</v>
      </c>
      <c r="F1489" t="s">
        <v>1290</v>
      </c>
      <c r="I1489">
        <v>3</v>
      </c>
      <c r="J1489" t="str">
        <f>VLOOKUP(Table2[[#This Row],[Type Code]],Types[],2,FALSE)</f>
        <v xml:space="preserve">Airport </v>
      </c>
      <c r="K1489" t="str">
        <f>CONCATENATE(Table2[[#This Row],[Name]]," ",Table2[[#This Row],[Location Name]]," ",Table2[[#This Row],[Type Name]])</f>
        <v xml:space="preserve">Aruja  Airport </v>
      </c>
    </row>
    <row r="1490" spans="1:11" x14ac:dyDescent="0.25">
      <c r="A1490" t="s">
        <v>9587</v>
      </c>
      <c r="B1490" t="s">
        <v>9588</v>
      </c>
      <c r="C1490" t="s">
        <v>759</v>
      </c>
      <c r="D1490" t="s">
        <v>24338</v>
      </c>
      <c r="E1490">
        <v>1</v>
      </c>
      <c r="F1490" t="s">
        <v>9587</v>
      </c>
      <c r="G1490" t="s">
        <v>26</v>
      </c>
      <c r="I1490">
        <v>1</v>
      </c>
      <c r="J1490" t="str">
        <f>VLOOKUP(Table2[[#This Row],[Type Code]],Types[],2,FALSE)</f>
        <v xml:space="preserve">Off-Line Point </v>
      </c>
      <c r="K1490" t="str">
        <f>CONCATENATE(Table2[[#This Row],[Name]]," ",Table2[[#This Row],[Location Name]]," ",Table2[[#This Row],[Type Name]])</f>
        <v xml:space="preserve">Itapetininga Off-line Point Off-Line Point </v>
      </c>
    </row>
    <row r="1491" spans="1:11" x14ac:dyDescent="0.25">
      <c r="A1491" t="s">
        <v>1265</v>
      </c>
      <c r="B1491" t="s">
        <v>1266</v>
      </c>
      <c r="C1491" t="s">
        <v>1127</v>
      </c>
      <c r="D1491" t="s">
        <v>24338</v>
      </c>
      <c r="E1491">
        <v>1</v>
      </c>
      <c r="F1491" t="s">
        <v>1265</v>
      </c>
      <c r="H1491">
        <v>5</v>
      </c>
      <c r="I1491">
        <v>3</v>
      </c>
      <c r="J1491" t="str">
        <f>VLOOKUP(Table2[[#This Row],[Type Code]],Types[],2,FALSE)</f>
        <v xml:space="preserve">Airport </v>
      </c>
      <c r="K1491" t="str">
        <f>CONCATENATE(Table2[[#This Row],[Name]]," ",Table2[[#This Row],[Location Name]]," ",Table2[[#This Row],[Type Name]])</f>
        <v xml:space="preserve">Arraias  Airport </v>
      </c>
    </row>
    <row r="1492" spans="1:11" x14ac:dyDescent="0.25">
      <c r="A1492" t="s">
        <v>1125</v>
      </c>
      <c r="B1492" t="s">
        <v>1126</v>
      </c>
      <c r="C1492" t="s">
        <v>1127</v>
      </c>
      <c r="D1492" t="s">
        <v>24338</v>
      </c>
      <c r="E1492">
        <v>1</v>
      </c>
      <c r="F1492" t="s">
        <v>1125</v>
      </c>
      <c r="H1492">
        <v>314</v>
      </c>
      <c r="I1492">
        <v>3</v>
      </c>
      <c r="J1492" t="str">
        <f>VLOOKUP(Table2[[#This Row],[Type Code]],Types[],2,FALSE)</f>
        <v xml:space="preserve">Airport </v>
      </c>
      <c r="K1492" t="str">
        <f>CONCATENATE(Table2[[#This Row],[Name]]," ",Table2[[#This Row],[Location Name]]," ",Table2[[#This Row],[Type Name]])</f>
        <v xml:space="preserve">Araguaina  Airport </v>
      </c>
    </row>
    <row r="1493" spans="1:11" x14ac:dyDescent="0.25">
      <c r="A1493" t="s">
        <v>5721</v>
      </c>
      <c r="B1493" t="s">
        <v>5722</v>
      </c>
      <c r="C1493" t="s">
        <v>1127</v>
      </c>
      <c r="D1493" t="s">
        <v>24338</v>
      </c>
      <c r="E1493">
        <v>1</v>
      </c>
      <c r="F1493" t="s">
        <v>5721</v>
      </c>
      <c r="H1493">
        <v>1256</v>
      </c>
      <c r="I1493">
        <v>3</v>
      </c>
      <c r="J1493" t="str">
        <f>VLOOKUP(Table2[[#This Row],[Type Code]],Types[],2,FALSE)</f>
        <v xml:space="preserve">Airport </v>
      </c>
      <c r="K1493" t="str">
        <f>CONCATENATE(Table2[[#This Row],[Name]]," ",Table2[[#This Row],[Location Name]]," ",Table2[[#This Row],[Type Name]])</f>
        <v xml:space="preserve">Dianopolis  Airport </v>
      </c>
    </row>
    <row r="1494" spans="1:11" x14ac:dyDescent="0.25">
      <c r="A1494" t="s">
        <v>8296</v>
      </c>
      <c r="B1494" t="s">
        <v>8297</v>
      </c>
      <c r="C1494" t="s">
        <v>1127</v>
      </c>
      <c r="D1494" t="s">
        <v>24338</v>
      </c>
      <c r="E1494">
        <v>1</v>
      </c>
      <c r="F1494" t="s">
        <v>8296</v>
      </c>
      <c r="H1494">
        <v>1816</v>
      </c>
      <c r="I1494">
        <v>3</v>
      </c>
      <c r="J1494" t="str">
        <f>VLOOKUP(Table2[[#This Row],[Type Code]],Types[],2,FALSE)</f>
        <v xml:space="preserve">Airport </v>
      </c>
      <c r="K1494" t="str">
        <f>CONCATENATE(Table2[[#This Row],[Name]]," ",Table2[[#This Row],[Location Name]]," ",Table2[[#This Row],[Type Name]])</f>
        <v xml:space="preserve">Gurupi  Airport </v>
      </c>
    </row>
    <row r="1495" spans="1:11" x14ac:dyDescent="0.25">
      <c r="A1495" t="s">
        <v>19299</v>
      </c>
      <c r="B1495" t="s">
        <v>19300</v>
      </c>
      <c r="C1495" t="s">
        <v>1127</v>
      </c>
      <c r="D1495" t="s">
        <v>24338</v>
      </c>
      <c r="E1495">
        <v>1</v>
      </c>
      <c r="F1495" t="s">
        <v>19299</v>
      </c>
      <c r="H1495">
        <v>2078</v>
      </c>
      <c r="I1495">
        <v>3</v>
      </c>
      <c r="J1495" t="str">
        <f>VLOOKUP(Table2[[#This Row],[Type Code]],Types[],2,FALSE)</f>
        <v xml:space="preserve">Airport </v>
      </c>
      <c r="K1495" t="str">
        <f>CONCATENATE(Table2[[#This Row],[Name]]," ",Table2[[#This Row],[Location Name]]," ",Table2[[#This Row],[Type Name]])</f>
        <v xml:space="preserve">Santa Isabel do Morro  Airport </v>
      </c>
    </row>
    <row r="1496" spans="1:11" x14ac:dyDescent="0.25">
      <c r="A1496" t="s">
        <v>14012</v>
      </c>
      <c r="B1496" t="s">
        <v>14013</v>
      </c>
      <c r="C1496" t="s">
        <v>1127</v>
      </c>
      <c r="D1496" t="s">
        <v>24338</v>
      </c>
      <c r="E1496">
        <v>1</v>
      </c>
      <c r="F1496" t="s">
        <v>14012</v>
      </c>
      <c r="I1496">
        <v>3</v>
      </c>
      <c r="J1496" t="str">
        <f>VLOOKUP(Table2[[#This Row],[Type Code]],Types[],2,FALSE)</f>
        <v xml:space="preserve">Airport </v>
      </c>
      <c r="K1496" t="str">
        <f>CONCATENATE(Table2[[#This Row],[Name]]," ",Table2[[#This Row],[Location Name]]," ",Table2[[#This Row],[Type Name]])</f>
        <v xml:space="preserve">Miracema Do Norte  Airport </v>
      </c>
    </row>
    <row r="1497" spans="1:11" x14ac:dyDescent="0.25">
      <c r="A1497" t="s">
        <v>16440</v>
      </c>
      <c r="B1497" t="s">
        <v>16441</v>
      </c>
      <c r="C1497" t="s">
        <v>1127</v>
      </c>
      <c r="D1497" t="s">
        <v>24338</v>
      </c>
      <c r="E1497">
        <v>1</v>
      </c>
      <c r="F1497" t="s">
        <v>16440</v>
      </c>
      <c r="I1497">
        <v>3</v>
      </c>
      <c r="J1497" t="str">
        <f>VLOOKUP(Table2[[#This Row],[Type Code]],Types[],2,FALSE)</f>
        <v xml:space="preserve">Airport </v>
      </c>
      <c r="K1497" t="str">
        <f>CONCATENATE(Table2[[#This Row],[Name]]," ",Table2[[#This Row],[Location Name]]," ",Table2[[#This Row],[Type Name]])</f>
        <v xml:space="preserve">Palmas  Airport </v>
      </c>
    </row>
    <row r="1498" spans="1:11" x14ac:dyDescent="0.25">
      <c r="A1498" t="s">
        <v>17440</v>
      </c>
      <c r="B1498" t="s">
        <v>17441</v>
      </c>
      <c r="C1498" t="s">
        <v>1127</v>
      </c>
      <c r="D1498" t="s">
        <v>24338</v>
      </c>
      <c r="E1498">
        <v>1</v>
      </c>
      <c r="F1498" t="s">
        <v>17440</v>
      </c>
      <c r="H1498">
        <v>3985</v>
      </c>
      <c r="I1498">
        <v>3</v>
      </c>
      <c r="J1498" t="str">
        <f>VLOOKUP(Table2[[#This Row],[Type Code]],Types[],2,FALSE)</f>
        <v xml:space="preserve">Airport </v>
      </c>
      <c r="K1498" t="str">
        <f>CONCATENATE(Table2[[#This Row],[Name]]," ",Table2[[#This Row],[Location Name]]," ",Table2[[#This Row],[Type Name]])</f>
        <v xml:space="preserve">Porto Nacional  Airport </v>
      </c>
    </row>
    <row r="1499" spans="1:11" x14ac:dyDescent="0.25">
      <c r="A1499" t="s">
        <v>881</v>
      </c>
      <c r="B1499" t="s">
        <v>882</v>
      </c>
      <c r="D1499" t="s">
        <v>883</v>
      </c>
      <c r="F1499" t="s">
        <v>881</v>
      </c>
      <c r="H1499">
        <v>263</v>
      </c>
      <c r="I1499">
        <v>3</v>
      </c>
      <c r="J1499" t="str">
        <f>VLOOKUP(Table2[[#This Row],[Type Code]],Types[],2,FALSE)</f>
        <v xml:space="preserve">Airport </v>
      </c>
      <c r="K1499" t="str">
        <f>CONCATENATE(Table2[[#This Row],[Name]]," ",Table2[[#This Row],[Location Name]]," ",Table2[[#This Row],[Type Name]])</f>
        <v xml:space="preserve">Andros Town  Airport </v>
      </c>
    </row>
    <row r="1500" spans="1:11" x14ac:dyDescent="0.25">
      <c r="A1500" t="s">
        <v>1275</v>
      </c>
      <c r="B1500" t="s">
        <v>1276</v>
      </c>
      <c r="D1500" t="s">
        <v>883</v>
      </c>
      <c r="F1500" t="s">
        <v>1275</v>
      </c>
      <c r="H1500">
        <v>280</v>
      </c>
      <c r="I1500">
        <v>3</v>
      </c>
      <c r="J1500" t="str">
        <f>VLOOKUP(Table2[[#This Row],[Type Code]],Types[],2,FALSE)</f>
        <v xml:space="preserve">Airport </v>
      </c>
      <c r="K1500" t="str">
        <f>CONCATENATE(Table2[[#This Row],[Name]]," ",Table2[[#This Row],[Location Name]]," ",Table2[[#This Row],[Type Name]])</f>
        <v xml:space="preserve">Arthur's Town  Airport </v>
      </c>
    </row>
    <row r="1501" spans="1:11" x14ac:dyDescent="0.25">
      <c r="A1501" t="s">
        <v>20505</v>
      </c>
      <c r="B1501" t="s">
        <v>20506</v>
      </c>
      <c r="D1501" t="s">
        <v>883</v>
      </c>
      <c r="F1501" t="s">
        <v>20505</v>
      </c>
      <c r="G1501" t="s">
        <v>20507</v>
      </c>
      <c r="I1501">
        <v>3</v>
      </c>
      <c r="J1501" t="str">
        <f>VLOOKUP(Table2[[#This Row],[Type Code]],Types[],2,FALSE)</f>
        <v xml:space="preserve">Airport </v>
      </c>
      <c r="K1501" t="str">
        <f>CONCATENATE(Table2[[#This Row],[Name]]," ",Table2[[#This Row],[Location Name]]," ",Table2[[#This Row],[Type Name]])</f>
        <v xml:space="preserve">Spring Point Springpoint Arpt Airport </v>
      </c>
    </row>
    <row r="1502" spans="1:11" x14ac:dyDescent="0.25">
      <c r="A1502" t="s">
        <v>2680</v>
      </c>
      <c r="B1502" t="s">
        <v>2681</v>
      </c>
      <c r="D1502" t="s">
        <v>883</v>
      </c>
      <c r="F1502" t="s">
        <v>2680</v>
      </c>
      <c r="G1502" t="s">
        <v>122</v>
      </c>
      <c r="H1502">
        <v>518</v>
      </c>
      <c r="I1502">
        <v>3</v>
      </c>
      <c r="J1502" t="str">
        <f>VLOOKUP(Table2[[#This Row],[Type Code]],Types[],2,FALSE)</f>
        <v xml:space="preserve">Airport </v>
      </c>
      <c r="K1502" t="str">
        <f>CONCATENATE(Table2[[#This Row],[Name]]," ",Table2[[#This Row],[Location Name]]," ",Table2[[#This Row],[Type Name]])</f>
        <v xml:space="preserve">Bimini International Airport </v>
      </c>
    </row>
    <row r="1503" spans="1:11" x14ac:dyDescent="0.25">
      <c r="A1503" t="s">
        <v>2680</v>
      </c>
      <c r="B1503" t="s">
        <v>2681</v>
      </c>
      <c r="D1503" t="s">
        <v>883</v>
      </c>
      <c r="F1503" t="s">
        <v>2680</v>
      </c>
      <c r="G1503" t="s">
        <v>98</v>
      </c>
      <c r="I1503">
        <v>2</v>
      </c>
      <c r="J1503" t="str">
        <f>VLOOKUP(Table2[[#This Row],[Type Code]],Types[],2,FALSE)</f>
        <v xml:space="preserve">Metropolitan Area </v>
      </c>
      <c r="K1503" t="str">
        <f>CONCATENATE(Table2[[#This Row],[Name]]," ",Table2[[#This Row],[Location Name]]," ",Table2[[#This Row],[Type Name]])</f>
        <v xml:space="preserve">Bimini Metropolitan Area Metropolitan Area </v>
      </c>
    </row>
    <row r="1504" spans="1:11" x14ac:dyDescent="0.25">
      <c r="A1504" t="s">
        <v>2680</v>
      </c>
      <c r="B1504" t="s">
        <v>2681</v>
      </c>
      <c r="D1504" t="s">
        <v>883</v>
      </c>
      <c r="F1504" t="s">
        <v>2682</v>
      </c>
      <c r="G1504" t="s">
        <v>2683</v>
      </c>
      <c r="H1504">
        <v>3576</v>
      </c>
      <c r="I1504">
        <v>3</v>
      </c>
      <c r="J1504" t="str">
        <f>VLOOKUP(Table2[[#This Row],[Type Code]],Types[],2,FALSE)</f>
        <v xml:space="preserve">Airport </v>
      </c>
      <c r="K1504" t="str">
        <f>CONCATENATE(Table2[[#This Row],[Name]]," ",Table2[[#This Row],[Location Name]]," ",Table2[[#This Row],[Type Name]])</f>
        <v xml:space="preserve">Bimini North Sea Plane Base Airport </v>
      </c>
    </row>
    <row r="1505" spans="1:11" x14ac:dyDescent="0.25">
      <c r="A1505" t="s">
        <v>4011</v>
      </c>
      <c r="B1505" t="s">
        <v>4012</v>
      </c>
      <c r="D1505" t="s">
        <v>883</v>
      </c>
      <c r="F1505" t="s">
        <v>4011</v>
      </c>
      <c r="I1505">
        <v>3</v>
      </c>
      <c r="J1505" t="str">
        <f>VLOOKUP(Table2[[#This Row],[Type Code]],Types[],2,FALSE)</f>
        <v xml:space="preserve">Airport </v>
      </c>
      <c r="K1505" t="str">
        <f>CONCATENATE(Table2[[#This Row],[Name]]," ",Table2[[#This Row],[Location Name]]," ",Table2[[#This Row],[Type Name]])</f>
        <v xml:space="preserve">Cat Island  Airport </v>
      </c>
    </row>
    <row r="1506" spans="1:11" x14ac:dyDescent="0.25">
      <c r="A1506" t="s">
        <v>4528</v>
      </c>
      <c r="B1506" t="s">
        <v>4529</v>
      </c>
      <c r="D1506" t="s">
        <v>883</v>
      </c>
      <c r="F1506" t="s">
        <v>4528</v>
      </c>
      <c r="H1506">
        <v>834</v>
      </c>
      <c r="I1506">
        <v>3</v>
      </c>
      <c r="J1506" t="str">
        <f>VLOOKUP(Table2[[#This Row],[Type Code]],Types[],2,FALSE)</f>
        <v xml:space="preserve">Airport </v>
      </c>
      <c r="K1506" t="str">
        <f>CONCATENATE(Table2[[#This Row],[Name]]," ",Table2[[#This Row],[Location Name]]," ",Table2[[#This Row],[Type Name]])</f>
        <v xml:space="preserve">Chub Cay  Airport </v>
      </c>
    </row>
    <row r="1507" spans="1:11" x14ac:dyDescent="0.25">
      <c r="A1507" t="s">
        <v>3824</v>
      </c>
      <c r="B1507" t="s">
        <v>3825</v>
      </c>
      <c r="D1507" t="s">
        <v>883</v>
      </c>
      <c r="F1507" t="s">
        <v>3824</v>
      </c>
      <c r="H1507">
        <v>855</v>
      </c>
      <c r="I1507">
        <v>3</v>
      </c>
      <c r="J1507" t="str">
        <f>VLOOKUP(Table2[[#This Row],[Type Code]],Types[],2,FALSE)</f>
        <v xml:space="preserve">Airport </v>
      </c>
      <c r="K1507" t="str">
        <f>CONCATENATE(Table2[[#This Row],[Name]]," ",Table2[[#This Row],[Location Name]]," ",Table2[[#This Row],[Type Name]])</f>
        <v xml:space="preserve">Cape Eleuthera  Airport </v>
      </c>
    </row>
    <row r="1508" spans="1:11" x14ac:dyDescent="0.25">
      <c r="A1508" t="s">
        <v>4915</v>
      </c>
      <c r="B1508" t="s">
        <v>4916</v>
      </c>
      <c r="D1508" t="s">
        <v>883</v>
      </c>
      <c r="F1508" t="s">
        <v>4915</v>
      </c>
      <c r="H1508">
        <v>1020</v>
      </c>
      <c r="I1508">
        <v>3</v>
      </c>
      <c r="J1508" t="str">
        <f>VLOOKUP(Table2[[#This Row],[Type Code]],Types[],2,FALSE)</f>
        <v xml:space="preserve">Airport </v>
      </c>
      <c r="K1508" t="str">
        <f>CONCATENATE(Table2[[#This Row],[Name]]," ",Table2[[#This Row],[Location Name]]," ",Table2[[#This Row],[Type Name]])</f>
        <v xml:space="preserve">Congo Town  Airport </v>
      </c>
    </row>
    <row r="1509" spans="1:11" x14ac:dyDescent="0.25">
      <c r="A1509" t="s">
        <v>5181</v>
      </c>
      <c r="B1509" t="s">
        <v>5182</v>
      </c>
      <c r="D1509" t="s">
        <v>883</v>
      </c>
      <c r="F1509" t="s">
        <v>5181</v>
      </c>
      <c r="H1509">
        <v>1051</v>
      </c>
      <c r="I1509">
        <v>3</v>
      </c>
      <c r="J1509" t="str">
        <f>VLOOKUP(Table2[[#This Row],[Type Code]],Types[],2,FALSE)</f>
        <v xml:space="preserve">Airport </v>
      </c>
      <c r="K1509" t="str">
        <f>CONCATENATE(Table2[[#This Row],[Name]]," ",Table2[[#This Row],[Location Name]]," ",Table2[[#This Row],[Type Name]])</f>
        <v xml:space="preserve">Crooked Island  Airport </v>
      </c>
    </row>
    <row r="1510" spans="1:11" x14ac:dyDescent="0.25">
      <c r="A1510" t="s">
        <v>4009</v>
      </c>
      <c r="B1510" t="s">
        <v>4010</v>
      </c>
      <c r="D1510" t="s">
        <v>883</v>
      </c>
      <c r="F1510" t="s">
        <v>4009</v>
      </c>
      <c r="H1510">
        <v>1136</v>
      </c>
      <c r="I1510">
        <v>3</v>
      </c>
      <c r="J1510" t="str">
        <f>VLOOKUP(Table2[[#This Row],[Type Code]],Types[],2,FALSE)</f>
        <v xml:space="preserve">Airport </v>
      </c>
      <c r="K1510" t="str">
        <f>CONCATENATE(Table2[[#This Row],[Name]]," ",Table2[[#This Row],[Location Name]]," ",Table2[[#This Row],[Type Name]])</f>
        <v xml:space="preserve">Cat Cays  Airport </v>
      </c>
    </row>
    <row r="1511" spans="1:11" x14ac:dyDescent="0.25">
      <c r="A1511" t="s">
        <v>6065</v>
      </c>
      <c r="B1511" t="s">
        <v>6066</v>
      </c>
      <c r="D1511" t="s">
        <v>883</v>
      </c>
      <c r="F1511" t="s">
        <v>6065</v>
      </c>
      <c r="I1511">
        <v>3</v>
      </c>
      <c r="J1511" t="str">
        <f>VLOOKUP(Table2[[#This Row],[Type Code]],Types[],2,FALSE)</f>
        <v xml:space="preserve">Airport </v>
      </c>
      <c r="K1511" t="str">
        <f>CONCATENATE(Table2[[#This Row],[Name]]," ",Table2[[#This Row],[Location Name]]," ",Table2[[#This Row],[Type Name]])</f>
        <v xml:space="preserve">Duncan Town  Airport </v>
      </c>
    </row>
    <row r="1512" spans="1:11" x14ac:dyDescent="0.25">
      <c r="A1512" t="s">
        <v>15547</v>
      </c>
      <c r="B1512" t="s">
        <v>15548</v>
      </c>
      <c r="D1512" t="s">
        <v>883</v>
      </c>
      <c r="F1512" t="s">
        <v>15547</v>
      </c>
      <c r="G1512" t="s">
        <v>122</v>
      </c>
      <c r="H1512">
        <v>1394</v>
      </c>
      <c r="I1512">
        <v>3</v>
      </c>
      <c r="J1512" t="str">
        <f>VLOOKUP(Table2[[#This Row],[Type Code]],Types[],2,FALSE)</f>
        <v xml:space="preserve">Airport </v>
      </c>
      <c r="K1512" t="str">
        <f>CONCATENATE(Table2[[#This Row],[Name]]," ",Table2[[#This Row],[Location Name]]," ",Table2[[#This Row],[Type Name]])</f>
        <v xml:space="preserve">North Eleuthera International Airport </v>
      </c>
    </row>
    <row r="1513" spans="1:11" x14ac:dyDescent="0.25">
      <c r="A1513" t="s">
        <v>7297</v>
      </c>
      <c r="B1513" t="s">
        <v>7298</v>
      </c>
      <c r="D1513" t="s">
        <v>883</v>
      </c>
      <c r="F1513" t="s">
        <v>7297</v>
      </c>
      <c r="G1513" t="s">
        <v>7299</v>
      </c>
      <c r="H1513">
        <v>1600</v>
      </c>
      <c r="I1513">
        <v>3</v>
      </c>
      <c r="J1513" t="str">
        <f>VLOOKUP(Table2[[#This Row],[Type Code]],Types[],2,FALSE)</f>
        <v xml:space="preserve">Airport </v>
      </c>
      <c r="K1513" t="str">
        <f>CONCATENATE(Table2[[#This Row],[Name]]," ",Table2[[#This Row],[Location Name]]," ",Table2[[#This Row],[Type Name]])</f>
        <v xml:space="preserve">Freeport Grand Bahama Intl Airport </v>
      </c>
    </row>
    <row r="1514" spans="1:11" x14ac:dyDescent="0.25">
      <c r="A1514" t="s">
        <v>7963</v>
      </c>
      <c r="B1514" t="s">
        <v>7964</v>
      </c>
      <c r="D1514" t="s">
        <v>883</v>
      </c>
      <c r="F1514" t="s">
        <v>7963</v>
      </c>
      <c r="G1514" t="s">
        <v>7965</v>
      </c>
      <c r="I1514">
        <v>3</v>
      </c>
      <c r="J1514" t="str">
        <f>VLOOKUP(Table2[[#This Row],[Type Code]],Types[],2,FALSE)</f>
        <v xml:space="preserve">Airport </v>
      </c>
      <c r="K1514" t="str">
        <f>CONCATENATE(Table2[[#This Row],[Name]]," ",Table2[[#This Row],[Location Name]]," ",Table2[[#This Row],[Type Name]])</f>
        <v xml:space="preserve">Grand Bahama Aux Ab Airport </v>
      </c>
    </row>
    <row r="1515" spans="1:11" x14ac:dyDescent="0.25">
      <c r="A1515" t="s">
        <v>7643</v>
      </c>
      <c r="B1515" t="s">
        <v>7644</v>
      </c>
      <c r="D1515" t="s">
        <v>883</v>
      </c>
      <c r="F1515" t="s">
        <v>7643</v>
      </c>
      <c r="G1515" t="s">
        <v>7645</v>
      </c>
      <c r="I1515">
        <v>3</v>
      </c>
      <c r="J1515" t="str">
        <f>VLOOKUP(Table2[[#This Row],[Type Code]],Types[],2,FALSE)</f>
        <v xml:space="preserve">Airport </v>
      </c>
      <c r="K1515" t="str">
        <f>CONCATENATE(Table2[[#This Row],[Name]]," ",Table2[[#This Row],[Location Name]]," ",Table2[[#This Row],[Type Name]])</f>
        <v xml:space="preserve">George Town Exuma International Airport </v>
      </c>
    </row>
    <row r="1516" spans="1:11" x14ac:dyDescent="0.25">
      <c r="A1516" t="s">
        <v>7937</v>
      </c>
      <c r="B1516" t="s">
        <v>7938</v>
      </c>
      <c r="D1516" t="s">
        <v>883</v>
      </c>
      <c r="F1516" t="s">
        <v>7937</v>
      </c>
      <c r="H1516">
        <v>1724</v>
      </c>
      <c r="I1516">
        <v>3</v>
      </c>
      <c r="J1516" t="str">
        <f>VLOOKUP(Table2[[#This Row],[Type Code]],Types[],2,FALSE)</f>
        <v xml:space="preserve">Airport </v>
      </c>
      <c r="K1516" t="str">
        <f>CONCATENATE(Table2[[#This Row],[Name]]," ",Table2[[#This Row],[Location Name]]," ",Table2[[#This Row],[Type Name]])</f>
        <v xml:space="preserve">Governors Harbour  Airport </v>
      </c>
    </row>
    <row r="1517" spans="1:11" x14ac:dyDescent="0.25">
      <c r="A1517" t="s">
        <v>8049</v>
      </c>
      <c r="B1517" t="s">
        <v>8050</v>
      </c>
      <c r="D1517" t="s">
        <v>883</v>
      </c>
      <c r="F1517" t="s">
        <v>8049</v>
      </c>
      <c r="H1517">
        <v>1725</v>
      </c>
      <c r="I1517">
        <v>3</v>
      </c>
      <c r="J1517" t="str">
        <f>VLOOKUP(Table2[[#This Row],[Type Code]],Types[],2,FALSE)</f>
        <v xml:space="preserve">Airport </v>
      </c>
      <c r="K1517" t="str">
        <f>CONCATENATE(Table2[[#This Row],[Name]]," ",Table2[[#This Row],[Location Name]]," ",Table2[[#This Row],[Type Name]])</f>
        <v xml:space="preserve">Great Harbour  Airport </v>
      </c>
    </row>
    <row r="1518" spans="1:11" x14ac:dyDescent="0.25">
      <c r="A1518" t="s">
        <v>8062</v>
      </c>
      <c r="B1518" t="s">
        <v>8063</v>
      </c>
      <c r="D1518" t="s">
        <v>883</v>
      </c>
      <c r="F1518" t="s">
        <v>8062</v>
      </c>
      <c r="I1518">
        <v>3</v>
      </c>
      <c r="J1518" t="str">
        <f>VLOOKUP(Table2[[#This Row],[Type Code]],Types[],2,FALSE)</f>
        <v xml:space="preserve">Airport </v>
      </c>
      <c r="K1518" t="str">
        <f>CONCATENATE(Table2[[#This Row],[Name]]," ",Table2[[#This Row],[Location Name]]," ",Table2[[#This Row],[Type Name]])</f>
        <v xml:space="preserve">Green Turtle  Airport </v>
      </c>
    </row>
    <row r="1519" spans="1:11" x14ac:dyDescent="0.25">
      <c r="A1519" t="s">
        <v>8504</v>
      </c>
      <c r="B1519" t="s">
        <v>8505</v>
      </c>
      <c r="D1519" t="s">
        <v>883</v>
      </c>
      <c r="F1519" t="s">
        <v>8504</v>
      </c>
      <c r="I1519">
        <v>3</v>
      </c>
      <c r="J1519" t="str">
        <f>VLOOKUP(Table2[[#This Row],[Type Code]],Types[],2,FALSE)</f>
        <v xml:space="preserve">Airport </v>
      </c>
      <c r="K1519" t="str">
        <f>CONCATENATE(Table2[[#This Row],[Name]]," ",Table2[[#This Row],[Location Name]]," ",Table2[[#This Row],[Type Name]])</f>
        <v xml:space="preserve">Harbour Island  Airport </v>
      </c>
    </row>
    <row r="1520" spans="1:11" x14ac:dyDescent="0.25">
      <c r="A1520" t="s">
        <v>9342</v>
      </c>
      <c r="B1520" t="s">
        <v>9343</v>
      </c>
      <c r="D1520" t="s">
        <v>883</v>
      </c>
      <c r="F1520" t="s">
        <v>9342</v>
      </c>
      <c r="H1520">
        <v>2087</v>
      </c>
      <c r="I1520">
        <v>3</v>
      </c>
      <c r="J1520" t="str">
        <f>VLOOKUP(Table2[[#This Row],[Type Code]],Types[],2,FALSE)</f>
        <v xml:space="preserve">Airport </v>
      </c>
      <c r="K1520" t="str">
        <f>CONCATENATE(Table2[[#This Row],[Name]]," ",Table2[[#This Row],[Location Name]]," ",Table2[[#This Row],[Type Name]])</f>
        <v xml:space="preserve">Inagua  Airport </v>
      </c>
    </row>
    <row r="1521" spans="1:11" x14ac:dyDescent="0.25">
      <c r="A1521" t="s">
        <v>5520</v>
      </c>
      <c r="B1521" t="s">
        <v>5521</v>
      </c>
      <c r="D1521" t="s">
        <v>883</v>
      </c>
      <c r="F1521" t="s">
        <v>5520</v>
      </c>
      <c r="H1521">
        <v>2780</v>
      </c>
      <c r="I1521">
        <v>3</v>
      </c>
      <c r="J1521" t="str">
        <f>VLOOKUP(Table2[[#This Row],[Type Code]],Types[],2,FALSE)</f>
        <v xml:space="preserve">Airport </v>
      </c>
      <c r="K1521" t="str">
        <f>CONCATENATE(Table2[[#This Row],[Name]]," ",Table2[[#This Row],[Location Name]]," ",Table2[[#This Row],[Type Name]])</f>
        <v xml:space="preserve">Deadmans Cay  Airport </v>
      </c>
    </row>
    <row r="1522" spans="1:11" x14ac:dyDescent="0.25">
      <c r="A1522" t="s">
        <v>5520</v>
      </c>
      <c r="B1522" t="s">
        <v>12391</v>
      </c>
      <c r="D1522" t="s">
        <v>883</v>
      </c>
      <c r="F1522" t="s">
        <v>5520</v>
      </c>
      <c r="G1522" t="s">
        <v>5521</v>
      </c>
      <c r="H1522">
        <v>2780</v>
      </c>
      <c r="I1522">
        <v>3</v>
      </c>
      <c r="J1522" t="str">
        <f>VLOOKUP(Table2[[#This Row],[Type Code]],Types[],2,FALSE)</f>
        <v xml:space="preserve">Airport </v>
      </c>
      <c r="K1522" t="str">
        <f>CONCATENATE(Table2[[#This Row],[Name]]," ",Table2[[#This Row],[Location Name]]," ",Table2[[#This Row],[Type Name]])</f>
        <v xml:space="preserve">Long Island Deadmans Cay Airport </v>
      </c>
    </row>
    <row r="1523" spans="1:11" x14ac:dyDescent="0.25">
      <c r="A1523" t="s">
        <v>13081</v>
      </c>
      <c r="B1523" t="s">
        <v>13082</v>
      </c>
      <c r="D1523" t="s">
        <v>883</v>
      </c>
      <c r="F1523" t="s">
        <v>13081</v>
      </c>
      <c r="H1523">
        <v>3005</v>
      </c>
      <c r="I1523">
        <v>3</v>
      </c>
      <c r="J1523" t="str">
        <f>VLOOKUP(Table2[[#This Row],[Type Code]],Types[],2,FALSE)</f>
        <v xml:space="preserve">Airport </v>
      </c>
      <c r="K1523" t="str">
        <f>CONCATENATE(Table2[[#This Row],[Name]]," ",Table2[[#This Row],[Location Name]]," ",Table2[[#This Row],[Type Name]])</f>
        <v xml:space="preserve">Mangrove Cay  Airport </v>
      </c>
    </row>
    <row r="1524" spans="1:11" x14ac:dyDescent="0.25">
      <c r="A1524" t="s">
        <v>13377</v>
      </c>
      <c r="B1524" t="s">
        <v>13378</v>
      </c>
      <c r="D1524" t="s">
        <v>883</v>
      </c>
      <c r="F1524" t="s">
        <v>13377</v>
      </c>
      <c r="G1524" t="s">
        <v>122</v>
      </c>
      <c r="H1524">
        <v>3132</v>
      </c>
      <c r="I1524">
        <v>3</v>
      </c>
      <c r="J1524" t="str">
        <f>VLOOKUP(Table2[[#This Row],[Type Code]],Types[],2,FALSE)</f>
        <v xml:space="preserve">Airport </v>
      </c>
      <c r="K1524" t="str">
        <f>CONCATENATE(Table2[[#This Row],[Name]]," ",Table2[[#This Row],[Location Name]]," ",Table2[[#This Row],[Type Name]])</f>
        <v xml:space="preserve">Marsh Harbour International Airport </v>
      </c>
    </row>
    <row r="1525" spans="1:11" x14ac:dyDescent="0.25">
      <c r="A1525" t="s">
        <v>13460</v>
      </c>
      <c r="B1525" t="s">
        <v>13461</v>
      </c>
      <c r="D1525" t="s">
        <v>883</v>
      </c>
      <c r="F1525" t="s">
        <v>13460</v>
      </c>
      <c r="I1525">
        <v>3</v>
      </c>
      <c r="J1525" t="str">
        <f>VLOOKUP(Table2[[#This Row],[Type Code]],Types[],2,FALSE)</f>
        <v xml:space="preserve">Airport </v>
      </c>
      <c r="K1525" t="str">
        <f>CONCATENATE(Table2[[#This Row],[Name]]," ",Table2[[#This Row],[Location Name]]," ",Table2[[#This Row],[Type Name]])</f>
        <v xml:space="preserve">Mastic Point  Airport </v>
      </c>
    </row>
    <row r="1526" spans="1:11" x14ac:dyDescent="0.25">
      <c r="A1526" t="s">
        <v>13550</v>
      </c>
      <c r="B1526" t="s">
        <v>13551</v>
      </c>
      <c r="D1526" t="s">
        <v>883</v>
      </c>
      <c r="F1526" t="s">
        <v>13550</v>
      </c>
      <c r="H1526">
        <v>3439</v>
      </c>
      <c r="I1526">
        <v>3</v>
      </c>
      <c r="J1526" t="str">
        <f>VLOOKUP(Table2[[#This Row],[Type Code]],Types[],2,FALSE)</f>
        <v xml:space="preserve">Airport </v>
      </c>
      <c r="K1526" t="str">
        <f>CONCATENATE(Table2[[#This Row],[Name]]," ",Table2[[#This Row],[Location Name]]," ",Table2[[#This Row],[Type Name]])</f>
        <v xml:space="preserve">Mayaguana  Airport </v>
      </c>
    </row>
    <row r="1527" spans="1:11" x14ac:dyDescent="0.25">
      <c r="A1527" t="s">
        <v>444</v>
      </c>
      <c r="B1527" t="s">
        <v>15049</v>
      </c>
      <c r="D1527" t="s">
        <v>883</v>
      </c>
      <c r="F1527" t="s">
        <v>444</v>
      </c>
      <c r="G1527" t="s">
        <v>122</v>
      </c>
      <c r="H1527">
        <v>3480</v>
      </c>
      <c r="I1527">
        <v>3</v>
      </c>
      <c r="J1527" t="str">
        <f>VLOOKUP(Table2[[#This Row],[Type Code]],Types[],2,FALSE)</f>
        <v xml:space="preserve">Airport </v>
      </c>
      <c r="K1527" t="str">
        <f>CONCATENATE(Table2[[#This Row],[Name]]," ",Table2[[#This Row],[Location Name]]," ",Table2[[#This Row],[Type Name]])</f>
        <v xml:space="preserve">Nassau International Airport </v>
      </c>
    </row>
    <row r="1528" spans="1:11" x14ac:dyDescent="0.25">
      <c r="A1528" t="s">
        <v>444</v>
      </c>
      <c r="B1528" t="s">
        <v>15049</v>
      </c>
      <c r="D1528" t="s">
        <v>883</v>
      </c>
      <c r="F1528" t="s">
        <v>444</v>
      </c>
      <c r="G1528" t="s">
        <v>98</v>
      </c>
      <c r="I1528">
        <v>2</v>
      </c>
      <c r="J1528" t="str">
        <f>VLOOKUP(Table2[[#This Row],[Type Code]],Types[],2,FALSE)</f>
        <v xml:space="preserve">Metropolitan Area </v>
      </c>
      <c r="K1528" t="str">
        <f>CONCATENATE(Table2[[#This Row],[Name]]," ",Table2[[#This Row],[Location Name]]," ",Table2[[#This Row],[Type Name]])</f>
        <v xml:space="preserve">Nassau Metropolitan Area Metropolitan Area </v>
      </c>
    </row>
    <row r="1529" spans="1:11" x14ac:dyDescent="0.25">
      <c r="A1529" t="s">
        <v>444</v>
      </c>
      <c r="B1529" t="s">
        <v>15049</v>
      </c>
      <c r="D1529" t="s">
        <v>883</v>
      </c>
      <c r="F1529" t="s">
        <v>15050</v>
      </c>
      <c r="G1529" t="s">
        <v>15051</v>
      </c>
      <c r="I1529">
        <v>3</v>
      </c>
      <c r="J1529" t="str">
        <f>VLOOKUP(Table2[[#This Row],[Type Code]],Types[],2,FALSE)</f>
        <v xml:space="preserve">Airport </v>
      </c>
      <c r="K1529" t="str">
        <f>CONCATENATE(Table2[[#This Row],[Name]]," ",Table2[[#This Row],[Location Name]]," ",Table2[[#This Row],[Type Name]])</f>
        <v xml:space="preserve">Nassau Paradise Island Airport </v>
      </c>
    </row>
    <row r="1530" spans="1:11" x14ac:dyDescent="0.25">
      <c r="A1530" t="s">
        <v>444</v>
      </c>
      <c r="B1530" t="s">
        <v>15049</v>
      </c>
      <c r="D1530" t="s">
        <v>883</v>
      </c>
      <c r="F1530" t="s">
        <v>15052</v>
      </c>
      <c r="G1530" t="s">
        <v>349</v>
      </c>
      <c r="I1530">
        <v>3</v>
      </c>
      <c r="J1530" t="str">
        <f>VLOOKUP(Table2[[#This Row],[Type Code]],Types[],2,FALSE)</f>
        <v xml:space="preserve">Airport </v>
      </c>
      <c r="K1530" t="str">
        <f>CONCATENATE(Table2[[#This Row],[Name]]," ",Table2[[#This Row],[Location Name]]," ",Table2[[#This Row],[Type Name]])</f>
        <v xml:space="preserve">Nassau Sea Plane Base Airport </v>
      </c>
    </row>
    <row r="1531" spans="1:11" x14ac:dyDescent="0.25">
      <c r="A1531" t="s">
        <v>15216</v>
      </c>
      <c r="B1531" t="s">
        <v>15217</v>
      </c>
      <c r="D1531" t="s">
        <v>883</v>
      </c>
      <c r="F1531" t="s">
        <v>15216</v>
      </c>
      <c r="I1531">
        <v>3</v>
      </c>
      <c r="J1531" t="str">
        <f>VLOOKUP(Table2[[#This Row],[Type Code]],Types[],2,FALSE)</f>
        <v xml:space="preserve">Airport </v>
      </c>
      <c r="K1531" t="str">
        <f>CONCATENATE(Table2[[#This Row],[Name]]," ",Table2[[#This Row],[Location Name]]," ",Table2[[#This Row],[Type Name]])</f>
        <v xml:space="preserve">New Bight  Airport </v>
      </c>
    </row>
    <row r="1532" spans="1:11" x14ac:dyDescent="0.25">
      <c r="A1532" t="s">
        <v>15523</v>
      </c>
      <c r="B1532" t="s">
        <v>15524</v>
      </c>
      <c r="D1532" t="s">
        <v>883</v>
      </c>
      <c r="F1532" t="s">
        <v>15523</v>
      </c>
      <c r="H1532">
        <v>3537</v>
      </c>
      <c r="I1532">
        <v>3</v>
      </c>
      <c r="J1532" t="str">
        <f>VLOOKUP(Table2[[#This Row],[Type Code]],Types[],2,FALSE)</f>
        <v xml:space="preserve">Airport </v>
      </c>
      <c r="K1532" t="str">
        <f>CONCATENATE(Table2[[#This Row],[Name]]," ",Table2[[#This Row],[Location Name]]," ",Table2[[#This Row],[Type Name]])</f>
        <v xml:space="preserve">Norman's Cay  Airport </v>
      </c>
    </row>
    <row r="1533" spans="1:11" x14ac:dyDescent="0.25">
      <c r="A1533" t="s">
        <v>17507</v>
      </c>
      <c r="B1533" t="s">
        <v>17508</v>
      </c>
      <c r="D1533" t="s">
        <v>883</v>
      </c>
      <c r="F1533" t="s">
        <v>17507</v>
      </c>
      <c r="I1533">
        <v>3</v>
      </c>
      <c r="J1533" t="str">
        <f>VLOOKUP(Table2[[#This Row],[Type Code]],Types[],2,FALSE)</f>
        <v xml:space="preserve">Airport </v>
      </c>
      <c r="K1533" t="str">
        <f>CONCATENATE(Table2[[#This Row],[Name]]," ",Table2[[#This Row],[Location Name]]," ",Table2[[#This Row],[Type Name]])</f>
        <v xml:space="preserve">Powell Point  Airport </v>
      </c>
    </row>
    <row r="1534" spans="1:11" x14ac:dyDescent="0.25">
      <c r="A1534" t="s">
        <v>17076</v>
      </c>
      <c r="B1534" t="s">
        <v>17077</v>
      </c>
      <c r="D1534" t="s">
        <v>883</v>
      </c>
      <c r="F1534" t="s">
        <v>17076</v>
      </c>
      <c r="I1534">
        <v>3</v>
      </c>
      <c r="J1534" t="str">
        <f>VLOOKUP(Table2[[#This Row],[Type Code]],Types[],2,FALSE)</f>
        <v xml:space="preserve">Airport </v>
      </c>
      <c r="K1534" t="str">
        <f>CONCATENATE(Table2[[#This Row],[Name]]," ",Table2[[#This Row],[Location Name]]," ",Table2[[#This Row],[Type Name]])</f>
        <v xml:space="preserve">Pitts Town  Airport </v>
      </c>
    </row>
    <row r="1535" spans="1:11" x14ac:dyDescent="0.25">
      <c r="A1535" t="s">
        <v>18696</v>
      </c>
      <c r="B1535" t="s">
        <v>18697</v>
      </c>
      <c r="D1535" t="s">
        <v>883</v>
      </c>
      <c r="F1535" t="s">
        <v>18696</v>
      </c>
      <c r="I1535">
        <v>3</v>
      </c>
      <c r="J1535" t="str">
        <f>VLOOKUP(Table2[[#This Row],[Type Code]],Types[],2,FALSE)</f>
        <v xml:space="preserve">Airport </v>
      </c>
      <c r="K1535" t="str">
        <f>CONCATENATE(Table2[[#This Row],[Name]]," ",Table2[[#This Row],[Location Name]]," ",Table2[[#This Row],[Type Name]])</f>
        <v xml:space="preserve">Rum Cay  Airport </v>
      </c>
    </row>
    <row r="1536" spans="1:11" x14ac:dyDescent="0.25">
      <c r="A1536" t="s">
        <v>18474</v>
      </c>
      <c r="B1536" t="s">
        <v>18475</v>
      </c>
      <c r="D1536" t="s">
        <v>883</v>
      </c>
      <c r="F1536" t="s">
        <v>18474</v>
      </c>
      <c r="G1536" t="s">
        <v>18476</v>
      </c>
      <c r="H1536">
        <v>4308</v>
      </c>
      <c r="I1536">
        <v>3</v>
      </c>
      <c r="J1536" t="str">
        <f>VLOOKUP(Table2[[#This Row],[Type Code]],Types[],2,FALSE)</f>
        <v xml:space="preserve">Airport </v>
      </c>
      <c r="K1536" t="str">
        <f>CONCATENATE(Table2[[#This Row],[Name]]," ",Table2[[#This Row],[Location Name]]," ",Table2[[#This Row],[Type Name]])</f>
        <v xml:space="preserve">Rock Sound S Eleuthera Airport </v>
      </c>
    </row>
    <row r="1537" spans="1:11" x14ac:dyDescent="0.25">
      <c r="A1537" t="s">
        <v>18986</v>
      </c>
      <c r="B1537" t="s">
        <v>18987</v>
      </c>
      <c r="D1537" t="s">
        <v>883</v>
      </c>
      <c r="F1537" t="s">
        <v>18986</v>
      </c>
      <c r="H1537">
        <v>4368</v>
      </c>
      <c r="I1537">
        <v>3</v>
      </c>
      <c r="J1537" t="str">
        <f>VLOOKUP(Table2[[#This Row],[Type Code]],Types[],2,FALSE)</f>
        <v xml:space="preserve">Airport </v>
      </c>
      <c r="K1537" t="str">
        <f>CONCATENATE(Table2[[#This Row],[Name]]," ",Table2[[#This Row],[Location Name]]," ",Table2[[#This Row],[Type Name]])</f>
        <v xml:space="preserve">San Andros  Airport </v>
      </c>
    </row>
    <row r="1538" spans="1:11" x14ac:dyDescent="0.25">
      <c r="A1538" t="s">
        <v>20713</v>
      </c>
      <c r="B1538" t="s">
        <v>20714</v>
      </c>
      <c r="D1538" t="s">
        <v>883</v>
      </c>
      <c r="F1538" t="s">
        <v>20713</v>
      </c>
      <c r="G1538" t="s">
        <v>20715</v>
      </c>
      <c r="H1538">
        <v>4583</v>
      </c>
      <c r="I1538">
        <v>3</v>
      </c>
      <c r="J1538" t="str">
        <f>VLOOKUP(Table2[[#This Row],[Type Code]],Types[],2,FALSE)</f>
        <v xml:space="preserve">Airport </v>
      </c>
      <c r="K1538" t="str">
        <f>CONCATENATE(Table2[[#This Row],[Name]]," ",Table2[[#This Row],[Location Name]]," ",Table2[[#This Row],[Type Name]])</f>
        <v xml:space="preserve">Stella Maris Estate Airstrip Airport </v>
      </c>
    </row>
    <row r="1539" spans="1:11" x14ac:dyDescent="0.25">
      <c r="A1539" t="s">
        <v>20468</v>
      </c>
      <c r="B1539" t="s">
        <v>20469</v>
      </c>
      <c r="D1539" t="s">
        <v>883</v>
      </c>
      <c r="F1539" t="s">
        <v>20468</v>
      </c>
      <c r="I1539">
        <v>3</v>
      </c>
      <c r="J1539" t="str">
        <f>VLOOKUP(Table2[[#This Row],[Type Code]],Types[],2,FALSE)</f>
        <v xml:space="preserve">Airport </v>
      </c>
      <c r="K1539" t="str">
        <f>CONCATENATE(Table2[[#This Row],[Name]]," ",Table2[[#This Row],[Location Name]]," ",Table2[[#This Row],[Type Name]])</f>
        <v xml:space="preserve">Spanish Wells  Airport </v>
      </c>
    </row>
    <row r="1540" spans="1:11" x14ac:dyDescent="0.25">
      <c r="A1540" t="s">
        <v>21727</v>
      </c>
      <c r="B1540" t="s">
        <v>21728</v>
      </c>
      <c r="D1540" t="s">
        <v>883</v>
      </c>
      <c r="F1540" t="s">
        <v>21727</v>
      </c>
      <c r="H1540">
        <v>4829</v>
      </c>
      <c r="I1540">
        <v>3</v>
      </c>
      <c r="J1540" t="str">
        <f>VLOOKUP(Table2[[#This Row],[Type Code]],Types[],2,FALSE)</f>
        <v xml:space="preserve">Airport </v>
      </c>
      <c r="K1540" t="str">
        <f>CONCATENATE(Table2[[#This Row],[Name]]," ",Table2[[#This Row],[Location Name]]," ",Table2[[#This Row],[Type Name]])</f>
        <v xml:space="preserve">The Bight  Airport </v>
      </c>
    </row>
    <row r="1541" spans="1:11" x14ac:dyDescent="0.25">
      <c r="A1541" t="s">
        <v>22165</v>
      </c>
      <c r="B1541" t="s">
        <v>22166</v>
      </c>
      <c r="D1541" t="s">
        <v>883</v>
      </c>
      <c r="F1541" t="s">
        <v>22165</v>
      </c>
      <c r="H1541">
        <v>4841</v>
      </c>
      <c r="I1541">
        <v>3</v>
      </c>
      <c r="J1541" t="str">
        <f>VLOOKUP(Table2[[#This Row],[Type Code]],Types[],2,FALSE)</f>
        <v xml:space="preserve">Airport </v>
      </c>
      <c r="K1541" t="str">
        <f>CONCATENATE(Table2[[#This Row],[Name]]," ",Table2[[#This Row],[Location Name]]," ",Table2[[#This Row],[Type Name]])</f>
        <v xml:space="preserve">Treasure Cay  Airport </v>
      </c>
    </row>
    <row r="1542" spans="1:11" x14ac:dyDescent="0.25">
      <c r="A1542" t="s">
        <v>20660</v>
      </c>
      <c r="B1542" t="s">
        <v>20661</v>
      </c>
      <c r="D1542" t="s">
        <v>883</v>
      </c>
      <c r="F1542" t="s">
        <v>20660</v>
      </c>
      <c r="I1542">
        <v>3</v>
      </c>
      <c r="J1542" t="str">
        <f>VLOOKUP(Table2[[#This Row],[Type Code]],Types[],2,FALSE)</f>
        <v xml:space="preserve">Airport </v>
      </c>
      <c r="K1542" t="str">
        <f>CONCATENATE(Table2[[#This Row],[Name]]," ",Table2[[#This Row],[Location Name]]," ",Table2[[#This Row],[Type Name]])</f>
        <v xml:space="preserve">Staniel Cay  Airport </v>
      </c>
    </row>
    <row r="1543" spans="1:11" x14ac:dyDescent="0.25">
      <c r="A1543" t="s">
        <v>20424</v>
      </c>
      <c r="B1543" t="s">
        <v>20425</v>
      </c>
      <c r="D1543" t="s">
        <v>883</v>
      </c>
      <c r="F1543" t="s">
        <v>20424</v>
      </c>
      <c r="H1543">
        <v>5130</v>
      </c>
      <c r="I1543">
        <v>3</v>
      </c>
      <c r="J1543" t="str">
        <f>VLOOKUP(Table2[[#This Row],[Type Code]],Types[],2,FALSE)</f>
        <v xml:space="preserve">Airport </v>
      </c>
      <c r="K1543" t="str">
        <f>CONCATENATE(Table2[[#This Row],[Name]]," ",Table2[[#This Row],[Location Name]]," ",Table2[[#This Row],[Type Name]])</f>
        <v xml:space="preserve">South Andros  Airport </v>
      </c>
    </row>
    <row r="1544" spans="1:11" x14ac:dyDescent="0.25">
      <c r="A1544" t="s">
        <v>23255</v>
      </c>
      <c r="B1544" t="s">
        <v>23256</v>
      </c>
      <c r="D1544" t="s">
        <v>883</v>
      </c>
      <c r="F1544" t="s">
        <v>23255</v>
      </c>
      <c r="H1544">
        <v>5424</v>
      </c>
      <c r="I1544">
        <v>3</v>
      </c>
      <c r="J1544" t="str">
        <f>VLOOKUP(Table2[[#This Row],[Type Code]],Types[],2,FALSE)</f>
        <v xml:space="preserve">Airport </v>
      </c>
      <c r="K1544" t="str">
        <f>CONCATENATE(Table2[[#This Row],[Name]]," ",Table2[[#This Row],[Location Name]]," ",Table2[[#This Row],[Type Name]])</f>
        <v xml:space="preserve">Walker's Cay  Airport </v>
      </c>
    </row>
    <row r="1545" spans="1:11" x14ac:dyDescent="0.25">
      <c r="A1545" t="s">
        <v>23493</v>
      </c>
      <c r="B1545" t="s">
        <v>23494</v>
      </c>
      <c r="D1545" t="s">
        <v>883</v>
      </c>
      <c r="F1545" t="s">
        <v>23493</v>
      </c>
      <c r="H1545">
        <v>5486</v>
      </c>
      <c r="I1545">
        <v>3</v>
      </c>
      <c r="J1545" t="str">
        <f>VLOOKUP(Table2[[#This Row],[Type Code]],Types[],2,FALSE)</f>
        <v xml:space="preserve">Airport </v>
      </c>
      <c r="K1545" t="str">
        <f>CONCATENATE(Table2[[#This Row],[Name]]," ",Table2[[#This Row],[Location Name]]," ",Table2[[#This Row],[Type Name]])</f>
        <v xml:space="preserve">West End  Airport </v>
      </c>
    </row>
    <row r="1546" spans="1:11" x14ac:dyDescent="0.25">
      <c r="A1546" t="s">
        <v>19164</v>
      </c>
      <c r="B1546" t="s">
        <v>19165</v>
      </c>
      <c r="D1546" t="s">
        <v>883</v>
      </c>
      <c r="F1546" t="s">
        <v>19164</v>
      </c>
      <c r="H1546">
        <v>5864</v>
      </c>
      <c r="I1546">
        <v>3</v>
      </c>
      <c r="J1546" t="str">
        <f>VLOOKUP(Table2[[#This Row],[Type Code]],Types[],2,FALSE)</f>
        <v xml:space="preserve">Airport </v>
      </c>
      <c r="K1546" t="str">
        <f>CONCATENATE(Table2[[#This Row],[Name]]," ",Table2[[#This Row],[Location Name]]," ",Table2[[#This Row],[Type Name]])</f>
        <v xml:space="preserve">San Salvador  Airport </v>
      </c>
    </row>
    <row r="1547" spans="1:11" x14ac:dyDescent="0.25">
      <c r="A1547" t="s">
        <v>9707</v>
      </c>
      <c r="B1547" t="s">
        <v>9708</v>
      </c>
      <c r="D1547" t="s">
        <v>7615</v>
      </c>
      <c r="F1547" t="s">
        <v>9707</v>
      </c>
      <c r="G1547" t="s">
        <v>9709</v>
      </c>
      <c r="I1547">
        <v>3</v>
      </c>
      <c r="J1547" t="str">
        <f>VLOOKUP(Table2[[#This Row],[Type Code]],Types[],2,FALSE)</f>
        <v xml:space="preserve">Airport </v>
      </c>
      <c r="K1547" t="str">
        <f>CONCATENATE(Table2[[#This Row],[Name]]," ",Table2[[#This Row],[Location Name]]," ",Table2[[#This Row],[Type Name]])</f>
        <v xml:space="preserve">Jakar Bathpalathang Airport </v>
      </c>
    </row>
    <row r="1548" spans="1:11" x14ac:dyDescent="0.25">
      <c r="A1548" t="s">
        <v>7613</v>
      </c>
      <c r="B1548" t="s">
        <v>7614</v>
      </c>
      <c r="D1548" t="s">
        <v>7615</v>
      </c>
      <c r="F1548" t="s">
        <v>7613</v>
      </c>
      <c r="I1548">
        <v>3</v>
      </c>
      <c r="J1548" t="str">
        <f>VLOOKUP(Table2[[#This Row],[Type Code]],Types[],2,FALSE)</f>
        <v xml:space="preserve">Airport </v>
      </c>
      <c r="K1548" t="str">
        <f>CONCATENATE(Table2[[#This Row],[Name]]," ",Table2[[#This Row],[Location Name]]," ",Table2[[#This Row],[Type Name]])</f>
        <v xml:space="preserve">Gelephu  Airport </v>
      </c>
    </row>
    <row r="1549" spans="1:11" x14ac:dyDescent="0.25">
      <c r="A1549" t="s">
        <v>16636</v>
      </c>
      <c r="B1549" t="s">
        <v>16637</v>
      </c>
      <c r="D1549" t="s">
        <v>7615</v>
      </c>
      <c r="F1549" t="s">
        <v>16636</v>
      </c>
      <c r="G1549" t="s">
        <v>122</v>
      </c>
      <c r="I1549">
        <v>3</v>
      </c>
      <c r="J1549" t="str">
        <f>VLOOKUP(Table2[[#This Row],[Type Code]],Types[],2,FALSE)</f>
        <v xml:space="preserve">Airport </v>
      </c>
      <c r="K1549" t="str">
        <f>CONCATENATE(Table2[[#This Row],[Name]]," ",Table2[[#This Row],[Location Name]]," ",Table2[[#This Row],[Type Name]])</f>
        <v xml:space="preserve">Paro International Airport </v>
      </c>
    </row>
    <row r="1550" spans="1:11" x14ac:dyDescent="0.25">
      <c r="A1550" t="s">
        <v>21756</v>
      </c>
      <c r="B1550" t="s">
        <v>21757</v>
      </c>
      <c r="D1550" t="s">
        <v>7615</v>
      </c>
      <c r="F1550" t="s">
        <v>21756</v>
      </c>
      <c r="G1550" t="s">
        <v>26</v>
      </c>
      <c r="I1550">
        <v>1</v>
      </c>
      <c r="J1550" t="str">
        <f>VLOOKUP(Table2[[#This Row],[Type Code]],Types[],2,FALSE)</f>
        <v xml:space="preserve">Off-Line Point </v>
      </c>
      <c r="K1550" t="str">
        <f>CONCATENATE(Table2[[#This Row],[Name]]," ",Table2[[#This Row],[Location Name]]," ",Table2[[#This Row],[Type Name]])</f>
        <v xml:space="preserve">Thimpbu Off-line Point Off-Line Point </v>
      </c>
    </row>
    <row r="1551" spans="1:11" x14ac:dyDescent="0.25">
      <c r="A1551" t="s">
        <v>22158</v>
      </c>
      <c r="B1551" t="s">
        <v>22159</v>
      </c>
      <c r="D1551" t="s">
        <v>7615</v>
      </c>
      <c r="F1551" t="s">
        <v>22158</v>
      </c>
      <c r="G1551" t="s">
        <v>22160</v>
      </c>
      <c r="I1551">
        <v>3</v>
      </c>
      <c r="J1551" t="str">
        <f>VLOOKUP(Table2[[#This Row],[Type Code]],Types[],2,FALSE)</f>
        <v xml:space="preserve">Airport </v>
      </c>
      <c r="K1551" t="str">
        <f>CONCATENATE(Table2[[#This Row],[Name]]," ",Table2[[#This Row],[Location Name]]," ",Table2[[#This Row],[Type Name]])</f>
        <v xml:space="preserve">Trashigang Yonphula Airport </v>
      </c>
    </row>
    <row r="1552" spans="1:11" x14ac:dyDescent="0.25">
      <c r="A1552" t="s">
        <v>10369</v>
      </c>
      <c r="B1552" t="s">
        <v>10370</v>
      </c>
      <c r="D1552" t="s">
        <v>7258</v>
      </c>
      <c r="F1552" t="s">
        <v>10369</v>
      </c>
      <c r="H1552">
        <v>385</v>
      </c>
      <c r="I1552">
        <v>3</v>
      </c>
      <c r="J1552" t="str">
        <f>VLOOKUP(Table2[[#This Row],[Type Code]],Types[],2,FALSE)</f>
        <v xml:space="preserve">Airport </v>
      </c>
      <c r="K1552" t="str">
        <f>CONCATENATE(Table2[[#This Row],[Name]]," ",Table2[[#This Row],[Location Name]]," ",Table2[[#This Row],[Type Name]])</f>
        <v xml:space="preserve">Kasane  Airport </v>
      </c>
    </row>
    <row r="1553" spans="1:11" x14ac:dyDescent="0.25">
      <c r="A1553" t="s">
        <v>7256</v>
      </c>
      <c r="B1553" t="s">
        <v>7257</v>
      </c>
      <c r="D1553" t="s">
        <v>7258</v>
      </c>
      <c r="F1553" t="s">
        <v>7256</v>
      </c>
      <c r="H1553">
        <v>1615</v>
      </c>
      <c r="I1553">
        <v>3</v>
      </c>
      <c r="J1553" t="str">
        <f>VLOOKUP(Table2[[#This Row],[Type Code]],Types[],2,FALSE)</f>
        <v xml:space="preserve">Airport </v>
      </c>
      <c r="K1553" t="str">
        <f>CONCATENATE(Table2[[#This Row],[Name]]," ",Table2[[#This Row],[Location Name]]," ",Table2[[#This Row],[Type Name]])</f>
        <v xml:space="preserve">Francistown  Airport </v>
      </c>
    </row>
    <row r="1554" spans="1:11" x14ac:dyDescent="0.25">
      <c r="A1554" t="s">
        <v>7413</v>
      </c>
      <c r="B1554" t="s">
        <v>7414</v>
      </c>
      <c r="D1554" t="s">
        <v>7258</v>
      </c>
      <c r="F1554" t="s">
        <v>7413</v>
      </c>
      <c r="G1554" t="s">
        <v>24392</v>
      </c>
      <c r="H1554">
        <v>1668</v>
      </c>
      <c r="I1554">
        <v>3</v>
      </c>
      <c r="J1554" t="str">
        <f>VLOOKUP(Table2[[#This Row],[Type Code]],Types[],2,FALSE)</f>
        <v xml:space="preserve">Airport </v>
      </c>
      <c r="K1554" t="str">
        <f>CONCATENATE(Table2[[#This Row],[Name]]," ",Table2[[#This Row],[Location Name]]," ",Table2[[#This Row],[Type Name]])</f>
        <v xml:space="preserve">Gaborone Sir Seretse Khama Intl Airport </v>
      </c>
    </row>
    <row r="1555" spans="1:11" x14ac:dyDescent="0.25">
      <c r="A1555" t="s">
        <v>7677</v>
      </c>
      <c r="B1555" t="s">
        <v>7678</v>
      </c>
      <c r="D1555" t="s">
        <v>7258</v>
      </c>
      <c r="F1555" t="s">
        <v>7677</v>
      </c>
      <c r="H1555">
        <v>1782</v>
      </c>
      <c r="I1555">
        <v>3</v>
      </c>
      <c r="J1555" t="str">
        <f>VLOOKUP(Table2[[#This Row],[Type Code]],Types[],2,FALSE)</f>
        <v xml:space="preserve">Airport </v>
      </c>
      <c r="K1555" t="str">
        <f>CONCATENATE(Table2[[#This Row],[Name]]," ",Table2[[#This Row],[Location Name]]," ",Table2[[#This Row],[Type Name]])</f>
        <v xml:space="preserve">Ghanzi  Airport </v>
      </c>
    </row>
    <row r="1556" spans="1:11" x14ac:dyDescent="0.25">
      <c r="A1556" t="s">
        <v>9106</v>
      </c>
      <c r="B1556" t="s">
        <v>9107</v>
      </c>
      <c r="D1556" t="s">
        <v>7258</v>
      </c>
      <c r="F1556" t="s">
        <v>9106</v>
      </c>
      <c r="I1556">
        <v>3</v>
      </c>
      <c r="J1556" t="str">
        <f>VLOOKUP(Table2[[#This Row],[Type Code]],Types[],2,FALSE)</f>
        <v xml:space="preserve">Airport </v>
      </c>
      <c r="K1556" t="str">
        <f>CONCATENATE(Table2[[#This Row],[Name]]," ",Table2[[#This Row],[Location Name]]," ",Table2[[#This Row],[Type Name]])</f>
        <v xml:space="preserve">Hukuntsi  Airport </v>
      </c>
    </row>
    <row r="1557" spans="1:11" x14ac:dyDescent="0.25">
      <c r="A1557" t="s">
        <v>10016</v>
      </c>
      <c r="B1557" t="s">
        <v>10017</v>
      </c>
      <c r="D1557" t="s">
        <v>7258</v>
      </c>
      <c r="F1557" t="s">
        <v>10016</v>
      </c>
      <c r="H1557">
        <v>2349</v>
      </c>
      <c r="I1557">
        <v>3</v>
      </c>
      <c r="J1557" t="str">
        <f>VLOOKUP(Table2[[#This Row],[Type Code]],Types[],2,FALSE)</f>
        <v xml:space="preserve">Airport </v>
      </c>
      <c r="K1557" t="str">
        <f>CONCATENATE(Table2[[#This Row],[Name]]," ",Table2[[#This Row],[Location Name]]," ",Table2[[#This Row],[Type Name]])</f>
        <v xml:space="preserve">Jwaneng  Airport </v>
      </c>
    </row>
    <row r="1558" spans="1:11" x14ac:dyDescent="0.25">
      <c r="A1558" t="s">
        <v>10712</v>
      </c>
      <c r="B1558" t="s">
        <v>10713</v>
      </c>
      <c r="D1558" t="s">
        <v>7258</v>
      </c>
      <c r="F1558" t="s">
        <v>10712</v>
      </c>
      <c r="H1558">
        <v>2459</v>
      </c>
      <c r="I1558">
        <v>3</v>
      </c>
      <c r="J1558" t="str">
        <f>VLOOKUP(Table2[[#This Row],[Type Code]],Types[],2,FALSE)</f>
        <v xml:space="preserve">Airport </v>
      </c>
      <c r="K1558" t="str">
        <f>CONCATENATE(Table2[[#This Row],[Name]]," ",Table2[[#This Row],[Location Name]]," ",Table2[[#This Row],[Type Name]])</f>
        <v xml:space="preserve">Khwai River Lodge  Airport </v>
      </c>
    </row>
    <row r="1559" spans="1:11" x14ac:dyDescent="0.25">
      <c r="A1559" t="s">
        <v>12278</v>
      </c>
      <c r="B1559" t="s">
        <v>12279</v>
      </c>
      <c r="D1559" t="s">
        <v>7258</v>
      </c>
      <c r="F1559" t="s">
        <v>12278</v>
      </c>
      <c r="H1559">
        <v>2876</v>
      </c>
      <c r="I1559">
        <v>3</v>
      </c>
      <c r="J1559" t="str">
        <f>VLOOKUP(Table2[[#This Row],[Type Code]],Types[],2,FALSE)</f>
        <v xml:space="preserve">Airport </v>
      </c>
      <c r="K1559" t="str">
        <f>CONCATENATE(Table2[[#This Row],[Name]]," ",Table2[[#This Row],[Location Name]]," ",Table2[[#This Row],[Type Name]])</f>
        <v xml:space="preserve">Lobatse  Airport </v>
      </c>
    </row>
    <row r="1560" spans="1:11" x14ac:dyDescent="0.25">
      <c r="A1560" t="s">
        <v>13532</v>
      </c>
      <c r="B1560" t="s">
        <v>13533</v>
      </c>
      <c r="D1560" t="s">
        <v>7258</v>
      </c>
      <c r="F1560" t="s">
        <v>13532</v>
      </c>
      <c r="H1560">
        <v>3372</v>
      </c>
      <c r="I1560">
        <v>3</v>
      </c>
      <c r="J1560" t="str">
        <f>VLOOKUP(Table2[[#This Row],[Type Code]],Types[],2,FALSE)</f>
        <v xml:space="preserve">Airport </v>
      </c>
      <c r="K1560" t="str">
        <f>CONCATENATE(Table2[[#This Row],[Name]]," ",Table2[[#This Row],[Location Name]]," ",Table2[[#This Row],[Type Name]])</f>
        <v xml:space="preserve">Maun  Airport </v>
      </c>
    </row>
    <row r="1561" spans="1:11" x14ac:dyDescent="0.25">
      <c r="A1561" t="s">
        <v>16078</v>
      </c>
      <c r="B1561" t="s">
        <v>16079</v>
      </c>
      <c r="D1561" t="s">
        <v>7258</v>
      </c>
      <c r="F1561" t="s">
        <v>16078</v>
      </c>
      <c r="H1561">
        <v>3739</v>
      </c>
      <c r="I1561">
        <v>3</v>
      </c>
      <c r="J1561" t="str">
        <f>VLOOKUP(Table2[[#This Row],[Type Code]],Types[],2,FALSE)</f>
        <v xml:space="preserve">Airport </v>
      </c>
      <c r="K1561" t="str">
        <f>CONCATENATE(Table2[[#This Row],[Name]]," ",Table2[[#This Row],[Location Name]]," ",Table2[[#This Row],[Type Name]])</f>
        <v xml:space="preserve">Orapa  Airport </v>
      </c>
    </row>
    <row r="1562" spans="1:11" x14ac:dyDescent="0.25">
      <c r="A1562" t="s">
        <v>19712</v>
      </c>
      <c r="B1562" t="s">
        <v>19713</v>
      </c>
      <c r="D1562" t="s">
        <v>7258</v>
      </c>
      <c r="F1562" t="s">
        <v>19712</v>
      </c>
      <c r="I1562">
        <v>3</v>
      </c>
      <c r="J1562" t="str">
        <f>VLOOKUP(Table2[[#This Row],[Type Code]],Types[],2,FALSE)</f>
        <v xml:space="preserve">Airport </v>
      </c>
      <c r="K1562" t="str">
        <f>CONCATENATE(Table2[[#This Row],[Name]]," ",Table2[[#This Row],[Location Name]]," ",Table2[[#This Row],[Type Name]])</f>
        <v xml:space="preserve">Selebi-Phikwe  Airport </v>
      </c>
    </row>
    <row r="1563" spans="1:11" x14ac:dyDescent="0.25">
      <c r="A1563" t="s">
        <v>16409</v>
      </c>
      <c r="B1563" t="s">
        <v>16410</v>
      </c>
      <c r="D1563" t="s">
        <v>7258</v>
      </c>
      <c r="F1563" t="s">
        <v>16409</v>
      </c>
      <c r="G1563" t="s">
        <v>26</v>
      </c>
      <c r="I1563">
        <v>1</v>
      </c>
      <c r="J1563" t="str">
        <f>VLOOKUP(Table2[[#This Row],[Type Code]],Types[],2,FALSE)</f>
        <v xml:space="preserve">Off-Line Point </v>
      </c>
      <c r="K1563" t="str">
        <f>CONCATENATE(Table2[[#This Row],[Name]]," ",Table2[[#This Row],[Location Name]]," ",Table2[[#This Row],[Type Name]])</f>
        <v xml:space="preserve">Palapye Off-line Point Off-Line Point </v>
      </c>
    </row>
    <row r="1564" spans="1:11" x14ac:dyDescent="0.25">
      <c r="A1564" t="s">
        <v>19583</v>
      </c>
      <c r="B1564" t="s">
        <v>19584</v>
      </c>
      <c r="D1564" t="s">
        <v>7258</v>
      </c>
      <c r="F1564" t="s">
        <v>19583</v>
      </c>
      <c r="I1564">
        <v>3</v>
      </c>
      <c r="J1564" t="str">
        <f>VLOOKUP(Table2[[#This Row],[Type Code]],Types[],2,FALSE)</f>
        <v xml:space="preserve">Airport </v>
      </c>
      <c r="K1564" t="str">
        <f>CONCATENATE(Table2[[#This Row],[Name]]," ",Table2[[#This Row],[Location Name]]," ",Table2[[#This Row],[Type Name]])</f>
        <v xml:space="preserve">Savuti  Airport </v>
      </c>
    </row>
    <row r="1565" spans="1:11" x14ac:dyDescent="0.25">
      <c r="A1565" t="s">
        <v>19840</v>
      </c>
      <c r="B1565" t="s">
        <v>19841</v>
      </c>
      <c r="D1565" t="s">
        <v>7258</v>
      </c>
      <c r="F1565" t="s">
        <v>19840</v>
      </c>
      <c r="I1565">
        <v>3</v>
      </c>
      <c r="J1565" t="str">
        <f>VLOOKUP(Table2[[#This Row],[Type Code]],Types[],2,FALSE)</f>
        <v xml:space="preserve">Airport </v>
      </c>
      <c r="K1565" t="str">
        <f>CONCATENATE(Table2[[#This Row],[Name]]," ",Table2[[#This Row],[Location Name]]," ",Table2[[#This Row],[Type Name]])</f>
        <v xml:space="preserve">Shakawe  Airport </v>
      </c>
    </row>
    <row r="1566" spans="1:11" x14ac:dyDescent="0.25">
      <c r="A1566" t="s">
        <v>20896</v>
      </c>
      <c r="B1566" t="s">
        <v>20897</v>
      </c>
      <c r="D1566" t="s">
        <v>7258</v>
      </c>
      <c r="F1566" t="s">
        <v>20896</v>
      </c>
      <c r="I1566">
        <v>3</v>
      </c>
      <c r="J1566" t="str">
        <f>VLOOKUP(Table2[[#This Row],[Type Code]],Types[],2,FALSE)</f>
        <v xml:space="preserve">Airport </v>
      </c>
      <c r="K1566" t="str">
        <f>CONCATENATE(Table2[[#This Row],[Name]]," ",Table2[[#This Row],[Location Name]]," ",Table2[[#This Row],[Type Name]])</f>
        <v xml:space="preserve">Sua Pan  Airport </v>
      </c>
    </row>
    <row r="1567" spans="1:11" x14ac:dyDescent="0.25">
      <c r="A1567" t="s">
        <v>22254</v>
      </c>
      <c r="B1567" t="s">
        <v>22255</v>
      </c>
      <c r="D1567" t="s">
        <v>7258</v>
      </c>
      <c r="F1567" t="s">
        <v>22254</v>
      </c>
      <c r="I1567">
        <v>3</v>
      </c>
      <c r="J1567" t="str">
        <f>VLOOKUP(Table2[[#This Row],[Type Code]],Types[],2,FALSE)</f>
        <v xml:space="preserve">Airport </v>
      </c>
      <c r="K1567" t="str">
        <f>CONCATENATE(Table2[[#This Row],[Name]]," ",Table2[[#This Row],[Location Name]]," ",Table2[[#This Row],[Type Name]])</f>
        <v xml:space="preserve">Tshabong  Airport </v>
      </c>
    </row>
    <row r="1568" spans="1:11" x14ac:dyDescent="0.25">
      <c r="A1568" t="s">
        <v>22324</v>
      </c>
      <c r="B1568" t="s">
        <v>22325</v>
      </c>
      <c r="D1568" t="s">
        <v>7258</v>
      </c>
      <c r="F1568" t="s">
        <v>22324</v>
      </c>
      <c r="I1568">
        <v>3</v>
      </c>
      <c r="J1568" t="str">
        <f>VLOOKUP(Table2[[#This Row],[Type Code]],Types[],2,FALSE)</f>
        <v xml:space="preserve">Airport </v>
      </c>
      <c r="K1568" t="str">
        <f>CONCATENATE(Table2[[#This Row],[Name]]," ",Table2[[#This Row],[Location Name]]," ",Table2[[#This Row],[Type Name]])</f>
        <v xml:space="preserve">Tuli Lodge  Airport </v>
      </c>
    </row>
    <row r="1569" spans="1:11" x14ac:dyDescent="0.25">
      <c r="A1569" t="s">
        <v>3212</v>
      </c>
      <c r="B1569" t="s">
        <v>3213</v>
      </c>
      <c r="D1569" t="s">
        <v>3214</v>
      </c>
      <c r="F1569" t="s">
        <v>3212</v>
      </c>
      <c r="I1569">
        <v>3</v>
      </c>
      <c r="J1569" t="str">
        <f>VLOOKUP(Table2[[#This Row],[Type Code]],Types[],2,FALSE)</f>
        <v xml:space="preserve">Airport </v>
      </c>
      <c r="K1569" t="str">
        <f>CONCATENATE(Table2[[#This Row],[Name]]," ",Table2[[#This Row],[Location Name]]," ",Table2[[#This Row],[Type Name]])</f>
        <v xml:space="preserve">Brest  Airport </v>
      </c>
    </row>
    <row r="1570" spans="1:11" x14ac:dyDescent="0.25">
      <c r="A1570" t="s">
        <v>7859</v>
      </c>
      <c r="B1570" t="s">
        <v>7860</v>
      </c>
      <c r="D1570" t="s">
        <v>3214</v>
      </c>
      <c r="F1570" t="s">
        <v>7859</v>
      </c>
      <c r="I1570">
        <v>3</v>
      </c>
      <c r="J1570" t="str">
        <f>VLOOKUP(Table2[[#This Row],[Type Code]],Types[],2,FALSE)</f>
        <v xml:space="preserve">Airport </v>
      </c>
      <c r="K1570" t="str">
        <f>CONCATENATE(Table2[[#This Row],[Name]]," ",Table2[[#This Row],[Location Name]]," ",Table2[[#This Row],[Type Name]])</f>
        <v xml:space="preserve">Gomel  Airport </v>
      </c>
    </row>
    <row r="1571" spans="1:11" x14ac:dyDescent="0.25">
      <c r="A1571" t="s">
        <v>8125</v>
      </c>
      <c r="B1571" t="s">
        <v>8126</v>
      </c>
      <c r="D1571" t="s">
        <v>3214</v>
      </c>
      <c r="F1571" t="s">
        <v>8125</v>
      </c>
      <c r="I1571">
        <v>3</v>
      </c>
      <c r="J1571" t="str">
        <f>VLOOKUP(Table2[[#This Row],[Type Code]],Types[],2,FALSE)</f>
        <v xml:space="preserve">Airport </v>
      </c>
      <c r="K1571" t="str">
        <f>CONCATENATE(Table2[[#This Row],[Name]]," ",Table2[[#This Row],[Location Name]]," ",Table2[[#This Row],[Type Name]])</f>
        <v xml:space="preserve">Grodno  Airport </v>
      </c>
    </row>
    <row r="1572" spans="1:11" x14ac:dyDescent="0.25">
      <c r="A1572" t="s">
        <v>14001</v>
      </c>
      <c r="B1572" t="s">
        <v>14002</v>
      </c>
      <c r="D1572" t="s">
        <v>3214</v>
      </c>
      <c r="F1572" t="s">
        <v>14003</v>
      </c>
      <c r="G1572" t="s">
        <v>14004</v>
      </c>
      <c r="H1572">
        <v>0</v>
      </c>
      <c r="I1572">
        <v>3</v>
      </c>
      <c r="J1572" t="str">
        <f>VLOOKUP(Table2[[#This Row],[Type Code]],Types[],2,FALSE)</f>
        <v xml:space="preserve">Airport </v>
      </c>
      <c r="K1572" t="str">
        <f>CONCATENATE(Table2[[#This Row],[Name]]," ",Table2[[#This Row],[Location Name]]," ",Table2[[#This Row],[Type Name]])</f>
        <v xml:space="preserve">Minsk Minsk -1 Airport </v>
      </c>
    </row>
    <row r="1573" spans="1:11" x14ac:dyDescent="0.25">
      <c r="A1573" t="s">
        <v>14001</v>
      </c>
      <c r="B1573" t="s">
        <v>14002</v>
      </c>
      <c r="D1573" t="s">
        <v>3214</v>
      </c>
      <c r="F1573" t="s">
        <v>14001</v>
      </c>
      <c r="G1573" t="s">
        <v>122</v>
      </c>
      <c r="H1573">
        <v>0</v>
      </c>
      <c r="I1573">
        <v>3</v>
      </c>
      <c r="J1573" t="str">
        <f>VLOOKUP(Table2[[#This Row],[Type Code]],Types[],2,FALSE)</f>
        <v xml:space="preserve">Airport </v>
      </c>
      <c r="K1573" t="str">
        <f>CONCATENATE(Table2[[#This Row],[Name]]," ",Table2[[#This Row],[Location Name]]," ",Table2[[#This Row],[Type Name]])</f>
        <v xml:space="preserve">Minsk International Airport </v>
      </c>
    </row>
    <row r="1574" spans="1:11" x14ac:dyDescent="0.25">
      <c r="A1574" t="s">
        <v>14001</v>
      </c>
      <c r="B1574" t="s">
        <v>14002</v>
      </c>
      <c r="D1574" t="s">
        <v>3214</v>
      </c>
      <c r="F1574" t="s">
        <v>14001</v>
      </c>
      <c r="G1574" t="s">
        <v>98</v>
      </c>
      <c r="H1574">
        <v>0</v>
      </c>
      <c r="I1574">
        <v>2</v>
      </c>
      <c r="J1574" t="str">
        <f>VLOOKUP(Table2[[#This Row],[Type Code]],Types[],2,FALSE)</f>
        <v xml:space="preserve">Metropolitan Area </v>
      </c>
      <c r="K1574" t="str">
        <f>CONCATENATE(Table2[[#This Row],[Name]]," ",Table2[[#This Row],[Location Name]]," ",Table2[[#This Row],[Type Name]])</f>
        <v xml:space="preserve">Minsk Metropolitan Area Metropolitan Area </v>
      </c>
    </row>
    <row r="1575" spans="1:11" x14ac:dyDescent="0.25">
      <c r="A1575" t="s">
        <v>14137</v>
      </c>
      <c r="B1575" t="s">
        <v>14138</v>
      </c>
      <c r="D1575" t="s">
        <v>3214</v>
      </c>
      <c r="F1575" t="s">
        <v>14137</v>
      </c>
      <c r="I1575">
        <v>3</v>
      </c>
      <c r="J1575" t="str">
        <f>VLOOKUP(Table2[[#This Row],[Type Code]],Types[],2,FALSE)</f>
        <v xml:space="preserve">Airport </v>
      </c>
      <c r="K1575" t="str">
        <f>CONCATENATE(Table2[[#This Row],[Name]]," ",Table2[[#This Row],[Location Name]]," ",Table2[[#This Row],[Type Name]])</f>
        <v xml:space="preserve">Mogilev  Airport </v>
      </c>
    </row>
    <row r="1576" spans="1:11" x14ac:dyDescent="0.25">
      <c r="A1576" t="s">
        <v>23099</v>
      </c>
      <c r="B1576" t="s">
        <v>23100</v>
      </c>
      <c r="D1576" t="s">
        <v>3214</v>
      </c>
      <c r="F1576" t="s">
        <v>23099</v>
      </c>
      <c r="G1576" t="s">
        <v>11350</v>
      </c>
      <c r="I1576">
        <v>3</v>
      </c>
      <c r="J1576" t="str">
        <f>VLOOKUP(Table2[[#This Row],[Type Code]],Types[],2,FALSE)</f>
        <v xml:space="preserve">Airport </v>
      </c>
      <c r="K1576" t="str">
        <f>CONCATENATE(Table2[[#This Row],[Name]]," ",Table2[[#This Row],[Location Name]]," ",Table2[[#This Row],[Type Name]])</f>
        <v xml:space="preserve">Vitebsk Vostochny Airport </v>
      </c>
    </row>
    <row r="1577" spans="1:11" x14ac:dyDescent="0.25">
      <c r="A1577" t="s">
        <v>2356</v>
      </c>
      <c r="B1577" t="s">
        <v>2357</v>
      </c>
      <c r="D1577" t="s">
        <v>2310</v>
      </c>
      <c r="F1577" t="s">
        <v>2356</v>
      </c>
      <c r="I1577">
        <v>3</v>
      </c>
      <c r="J1577" t="str">
        <f>VLOOKUP(Table2[[#This Row],[Type Code]],Types[],2,FALSE)</f>
        <v xml:space="preserve">Airport </v>
      </c>
      <c r="K1577" t="str">
        <f>CONCATENATE(Table2[[#This Row],[Name]]," ",Table2[[#This Row],[Location Name]]," ",Table2[[#This Row],[Type Name]])</f>
        <v xml:space="preserve">Belmopan  Airport </v>
      </c>
    </row>
    <row r="1578" spans="1:11" x14ac:dyDescent="0.25">
      <c r="A1578" t="s">
        <v>2625</v>
      </c>
      <c r="B1578" t="s">
        <v>2624</v>
      </c>
      <c r="D1578" t="s">
        <v>2310</v>
      </c>
      <c r="F1578" t="s">
        <v>2625</v>
      </c>
      <c r="I1578">
        <v>3</v>
      </c>
      <c r="J1578" t="str">
        <f>VLOOKUP(Table2[[#This Row],[Type Code]],Types[],2,FALSE)</f>
        <v xml:space="preserve">Airport </v>
      </c>
      <c r="K1578" t="str">
        <f>CONCATENATE(Table2[[#This Row],[Name]]," ",Table2[[#This Row],[Location Name]]," ",Table2[[#This Row],[Type Name]])</f>
        <v xml:space="preserve">Big Creek  Airport </v>
      </c>
    </row>
    <row r="1579" spans="1:11" x14ac:dyDescent="0.25">
      <c r="A1579" t="s">
        <v>2308</v>
      </c>
      <c r="B1579" t="s">
        <v>2309</v>
      </c>
      <c r="D1579" t="s">
        <v>2310</v>
      </c>
      <c r="F1579" t="s">
        <v>2308</v>
      </c>
      <c r="G1579" t="s">
        <v>98</v>
      </c>
      <c r="I1579">
        <v>2</v>
      </c>
      <c r="J1579" t="str">
        <f>VLOOKUP(Table2[[#This Row],[Type Code]],Types[],2,FALSE)</f>
        <v xml:space="preserve">Metropolitan Area </v>
      </c>
      <c r="K1579" t="str">
        <f>CONCATENATE(Table2[[#This Row],[Name]]," ",Table2[[#This Row],[Location Name]]," ",Table2[[#This Row],[Type Name]])</f>
        <v xml:space="preserve">Belize City Metropolitan Area Metropolitan Area </v>
      </c>
    </row>
    <row r="1580" spans="1:11" x14ac:dyDescent="0.25">
      <c r="A1580" t="s">
        <v>2308</v>
      </c>
      <c r="B1580" t="s">
        <v>2309</v>
      </c>
      <c r="D1580" t="s">
        <v>2310</v>
      </c>
      <c r="F1580" t="s">
        <v>2308</v>
      </c>
      <c r="G1580" t="s">
        <v>24367</v>
      </c>
      <c r="I1580">
        <v>3</v>
      </c>
      <c r="J1580" t="str">
        <f>VLOOKUP(Table2[[#This Row],[Type Code]],Types[],2,FALSE)</f>
        <v xml:space="preserve">Airport </v>
      </c>
      <c r="K1580" t="str">
        <f>CONCATENATE(Table2[[#This Row],[Name]]," ",Table2[[#This Row],[Location Name]]," ",Table2[[#This Row],[Type Name]])</f>
        <v xml:space="preserve">Belize City Philip S.W.Goldson Int Airport </v>
      </c>
    </row>
    <row r="1581" spans="1:11" x14ac:dyDescent="0.25">
      <c r="A1581" t="s">
        <v>2308</v>
      </c>
      <c r="B1581" t="s">
        <v>2309</v>
      </c>
      <c r="D1581" t="s">
        <v>2310</v>
      </c>
      <c r="F1581" t="s">
        <v>2311</v>
      </c>
      <c r="G1581" t="s">
        <v>85</v>
      </c>
      <c r="H1581">
        <v>5128</v>
      </c>
      <c r="I1581">
        <v>3</v>
      </c>
      <c r="J1581" t="str">
        <f>VLOOKUP(Table2[[#This Row],[Type Code]],Types[],2,FALSE)</f>
        <v xml:space="preserve">Airport </v>
      </c>
      <c r="K1581" t="str">
        <f>CONCATENATE(Table2[[#This Row],[Name]]," ",Table2[[#This Row],[Location Name]]," ",Table2[[#This Row],[Type Name]])</f>
        <v xml:space="preserve">Belize City Municipal Airport </v>
      </c>
    </row>
    <row r="1582" spans="1:11" x14ac:dyDescent="0.25">
      <c r="A1582" t="s">
        <v>4066</v>
      </c>
      <c r="B1582" t="s">
        <v>4067</v>
      </c>
      <c r="D1582" t="s">
        <v>2310</v>
      </c>
      <c r="F1582" t="s">
        <v>4066</v>
      </c>
      <c r="I1582">
        <v>3</v>
      </c>
      <c r="J1582" t="str">
        <f>VLOOKUP(Table2[[#This Row],[Type Code]],Types[],2,FALSE)</f>
        <v xml:space="preserve">Airport </v>
      </c>
      <c r="K1582" t="str">
        <f>CONCATENATE(Table2[[#This Row],[Name]]," ",Table2[[#This Row],[Location Name]]," ",Table2[[#This Row],[Type Name]])</f>
        <v xml:space="preserve">Caye Caulker  Airport </v>
      </c>
    </row>
    <row r="1583" spans="1:11" x14ac:dyDescent="0.25">
      <c r="A1583" t="s">
        <v>4068</v>
      </c>
      <c r="B1583" t="s">
        <v>4069</v>
      </c>
      <c r="D1583" t="s">
        <v>2310</v>
      </c>
      <c r="F1583" t="s">
        <v>4068</v>
      </c>
      <c r="I1583">
        <v>3</v>
      </c>
      <c r="J1583" t="str">
        <f>VLOOKUP(Table2[[#This Row],[Type Code]],Types[],2,FALSE)</f>
        <v xml:space="preserve">Airport </v>
      </c>
      <c r="K1583" t="str">
        <f>CONCATENATE(Table2[[#This Row],[Name]]," ",Table2[[#This Row],[Location Name]]," ",Table2[[#This Row],[Type Name]])</f>
        <v xml:space="preserve">Caye Chapel  Airport </v>
      </c>
    </row>
    <row r="1584" spans="1:11" x14ac:dyDescent="0.25">
      <c r="A1584" t="s">
        <v>5039</v>
      </c>
      <c r="B1584" t="s">
        <v>5040</v>
      </c>
      <c r="D1584" t="s">
        <v>2310</v>
      </c>
      <c r="F1584" t="s">
        <v>5039</v>
      </c>
      <c r="H1584">
        <v>1151</v>
      </c>
      <c r="I1584">
        <v>3</v>
      </c>
      <c r="J1584" t="str">
        <f>VLOOKUP(Table2[[#This Row],[Type Code]],Types[],2,FALSE)</f>
        <v xml:space="preserve">Airport </v>
      </c>
      <c r="K1584" t="str">
        <f>CONCATENATE(Table2[[#This Row],[Name]]," ",Table2[[#This Row],[Location Name]]," ",Table2[[#This Row],[Type Name]])</f>
        <v xml:space="preserve">Corozal  Airport </v>
      </c>
    </row>
    <row r="1585" spans="1:11" x14ac:dyDescent="0.25">
      <c r="A1585" t="s">
        <v>5411</v>
      </c>
      <c r="B1585" t="s">
        <v>5412</v>
      </c>
      <c r="D1585" t="s">
        <v>2310</v>
      </c>
      <c r="F1585" t="s">
        <v>5411</v>
      </c>
      <c r="H1585">
        <v>1203</v>
      </c>
      <c r="I1585">
        <v>3</v>
      </c>
      <c r="J1585" t="str">
        <f>VLOOKUP(Table2[[#This Row],[Type Code]],Types[],2,FALSE)</f>
        <v xml:space="preserve">Airport </v>
      </c>
      <c r="K1585" t="str">
        <f>CONCATENATE(Table2[[#This Row],[Name]]," ",Table2[[#This Row],[Location Name]]," ",Table2[[#This Row],[Type Name]])</f>
        <v xml:space="preserve">Dangriga  Airport </v>
      </c>
    </row>
    <row r="1586" spans="1:11" x14ac:dyDescent="0.25">
      <c r="A1586" t="s">
        <v>9353</v>
      </c>
      <c r="B1586" t="s">
        <v>9354</v>
      </c>
      <c r="D1586" t="s">
        <v>2310</v>
      </c>
      <c r="F1586" t="s">
        <v>9353</v>
      </c>
      <c r="H1586">
        <v>2136</v>
      </c>
      <c r="I1586">
        <v>3</v>
      </c>
      <c r="J1586" t="str">
        <f>VLOOKUP(Table2[[#This Row],[Type Code]],Types[],2,FALSE)</f>
        <v xml:space="preserve">Airport </v>
      </c>
      <c r="K1586" t="str">
        <f>CONCATENATE(Table2[[#This Row],[Name]]," ",Table2[[#This Row],[Location Name]]," ",Table2[[#This Row],[Type Name]])</f>
        <v xml:space="preserve">Independence  Airport </v>
      </c>
    </row>
    <row r="1587" spans="1:11" x14ac:dyDescent="0.25">
      <c r="A1587" t="s">
        <v>13699</v>
      </c>
      <c r="B1587" t="s">
        <v>13700</v>
      </c>
      <c r="D1587" t="s">
        <v>2310</v>
      </c>
      <c r="F1587" t="s">
        <v>13699</v>
      </c>
      <c r="H1587">
        <v>3050</v>
      </c>
      <c r="I1587">
        <v>3</v>
      </c>
      <c r="J1587" t="str">
        <f>VLOOKUP(Table2[[#This Row],[Type Code]],Types[],2,FALSE)</f>
        <v xml:space="preserve">Airport </v>
      </c>
      <c r="K1587" t="str">
        <f>CONCATENATE(Table2[[#This Row],[Name]]," ",Table2[[#This Row],[Location Name]]," ",Table2[[#This Row],[Type Name]])</f>
        <v xml:space="preserve">Melinda  Airport </v>
      </c>
    </row>
    <row r="1588" spans="1:11" x14ac:dyDescent="0.25">
      <c r="A1588" t="s">
        <v>13035</v>
      </c>
      <c r="B1588" t="s">
        <v>13036</v>
      </c>
      <c r="D1588" t="s">
        <v>2310</v>
      </c>
      <c r="F1588" t="s">
        <v>13035</v>
      </c>
      <c r="H1588">
        <v>3457</v>
      </c>
      <c r="I1588">
        <v>3</v>
      </c>
      <c r="J1588" t="str">
        <f>VLOOKUP(Table2[[#This Row],[Type Code]],Types[],2,FALSE)</f>
        <v xml:space="preserve">Airport </v>
      </c>
      <c r="K1588" t="str">
        <f>CONCATENATE(Table2[[#This Row],[Name]]," ",Table2[[#This Row],[Location Name]]," ",Table2[[#This Row],[Type Name]])</f>
        <v xml:space="preserve">Manatee  Airport </v>
      </c>
    </row>
    <row r="1589" spans="1:11" x14ac:dyDescent="0.25">
      <c r="A1589" t="s">
        <v>16072</v>
      </c>
      <c r="B1589" t="s">
        <v>16073</v>
      </c>
      <c r="D1589" t="s">
        <v>2310</v>
      </c>
      <c r="F1589" t="s">
        <v>16072</v>
      </c>
      <c r="H1589">
        <v>3746</v>
      </c>
      <c r="I1589">
        <v>3</v>
      </c>
      <c r="J1589" t="str">
        <f>VLOOKUP(Table2[[#This Row],[Type Code]],Types[],2,FALSE)</f>
        <v xml:space="preserve">Airport </v>
      </c>
      <c r="K1589" t="str">
        <f>CONCATENATE(Table2[[#This Row],[Name]]," ",Table2[[#This Row],[Location Name]]," ",Table2[[#This Row],[Type Name]])</f>
        <v xml:space="preserve">Orange Walk  Airport </v>
      </c>
    </row>
    <row r="1590" spans="1:11" x14ac:dyDescent="0.25">
      <c r="A1590" t="s">
        <v>17092</v>
      </c>
      <c r="B1590" t="s">
        <v>17093</v>
      </c>
      <c r="D1590" t="s">
        <v>2310</v>
      </c>
      <c r="F1590" t="s">
        <v>17092</v>
      </c>
      <c r="I1590">
        <v>3</v>
      </c>
      <c r="J1590" t="str">
        <f>VLOOKUP(Table2[[#This Row],[Type Code]],Types[],2,FALSE)</f>
        <v xml:space="preserve">Airport </v>
      </c>
      <c r="K1590" t="str">
        <f>CONCATENATE(Table2[[#This Row],[Name]]," ",Table2[[#This Row],[Location Name]]," ",Table2[[#This Row],[Type Name]])</f>
        <v xml:space="preserve">Placencia  Airport </v>
      </c>
    </row>
    <row r="1591" spans="1:11" x14ac:dyDescent="0.25">
      <c r="A1591" t="s">
        <v>17772</v>
      </c>
      <c r="B1591" t="s">
        <v>17773</v>
      </c>
      <c r="D1591" t="s">
        <v>2310</v>
      </c>
      <c r="F1591" t="s">
        <v>17772</v>
      </c>
      <c r="H1591">
        <v>3987</v>
      </c>
      <c r="I1591">
        <v>3</v>
      </c>
      <c r="J1591" t="str">
        <f>VLOOKUP(Table2[[#This Row],[Type Code]],Types[],2,FALSE)</f>
        <v xml:space="preserve">Airport </v>
      </c>
      <c r="K1591" t="str">
        <f>CONCATENATE(Table2[[#This Row],[Name]]," ",Table2[[#This Row],[Location Name]]," ",Table2[[#This Row],[Type Name]])</f>
        <v xml:space="preserve">Punta Gorda  Airport </v>
      </c>
    </row>
    <row r="1592" spans="1:11" x14ac:dyDescent="0.25">
      <c r="A1592" t="s">
        <v>19519</v>
      </c>
      <c r="B1592" t="s">
        <v>19520</v>
      </c>
      <c r="D1592" t="s">
        <v>2310</v>
      </c>
      <c r="F1592" t="s">
        <v>19519</v>
      </c>
      <c r="H1592">
        <v>4537</v>
      </c>
      <c r="I1592">
        <v>3</v>
      </c>
      <c r="J1592" t="str">
        <f>VLOOKUP(Table2[[#This Row],[Type Code]],Types[],2,FALSE)</f>
        <v xml:space="preserve">Airport </v>
      </c>
      <c r="K1592" t="str">
        <f>CONCATENATE(Table2[[#This Row],[Name]]," ",Table2[[#This Row],[Location Name]]," ",Table2[[#This Row],[Type Name]])</f>
        <v xml:space="preserve">Sartaneja  Airport </v>
      </c>
    </row>
    <row r="1593" spans="1:11" x14ac:dyDescent="0.25">
      <c r="A1593" t="s">
        <v>19142</v>
      </c>
      <c r="B1593" t="s">
        <v>2948</v>
      </c>
      <c r="D1593" t="s">
        <v>2310</v>
      </c>
      <c r="F1593" t="s">
        <v>19142</v>
      </c>
      <c r="H1593">
        <v>4650</v>
      </c>
      <c r="I1593">
        <v>3</v>
      </c>
      <c r="J1593" t="str">
        <f>VLOOKUP(Table2[[#This Row],[Type Code]],Types[],2,FALSE)</f>
        <v xml:space="preserve">Airport </v>
      </c>
      <c r="K1593" t="str">
        <f>CONCATENATE(Table2[[#This Row],[Name]]," ",Table2[[#This Row],[Location Name]]," ",Table2[[#This Row],[Type Name]])</f>
        <v xml:space="preserve">San Pedro  Airport </v>
      </c>
    </row>
    <row r="1594" spans="1:11" x14ac:dyDescent="0.25">
      <c r="A1594" t="s">
        <v>19065</v>
      </c>
      <c r="B1594" t="s">
        <v>19066</v>
      </c>
      <c r="D1594" t="s">
        <v>2310</v>
      </c>
      <c r="F1594" t="s">
        <v>19065</v>
      </c>
      <c r="G1594" t="s">
        <v>19067</v>
      </c>
      <c r="I1594">
        <v>3</v>
      </c>
      <c r="J1594" t="str">
        <f>VLOOKUP(Table2[[#This Row],[Type Code]],Types[],2,FALSE)</f>
        <v xml:space="preserve">Airport </v>
      </c>
      <c r="K1594" t="str">
        <f>CONCATENATE(Table2[[#This Row],[Name]]," ",Table2[[#This Row],[Location Name]]," ",Table2[[#This Row],[Type Name]])</f>
        <v xml:space="preserve">San Ignacio Matthew Spain Airport </v>
      </c>
    </row>
    <row r="1595" spans="1:11" x14ac:dyDescent="0.25">
      <c r="A1595" t="s">
        <v>19279</v>
      </c>
      <c r="B1595" t="s">
        <v>19275</v>
      </c>
      <c r="D1595" t="s">
        <v>2310</v>
      </c>
      <c r="F1595" t="s">
        <v>19279</v>
      </c>
      <c r="H1595">
        <v>4717</v>
      </c>
      <c r="I1595">
        <v>3</v>
      </c>
      <c r="J1595" t="str">
        <f>VLOOKUP(Table2[[#This Row],[Type Code]],Types[],2,FALSE)</f>
        <v xml:space="preserve">Airport </v>
      </c>
      <c r="K1595" t="str">
        <f>CONCATENATE(Table2[[#This Row],[Name]]," ",Table2[[#This Row],[Location Name]]," ",Table2[[#This Row],[Type Name]])</f>
        <v xml:space="preserve">Santa Cruz  Airport </v>
      </c>
    </row>
    <row r="1596" spans="1:11" x14ac:dyDescent="0.25">
      <c r="A1596" t="s">
        <v>20093</v>
      </c>
      <c r="B1596" t="s">
        <v>20094</v>
      </c>
      <c r="D1596" t="s">
        <v>2310</v>
      </c>
      <c r="F1596" t="s">
        <v>20093</v>
      </c>
      <c r="H1596">
        <v>4747</v>
      </c>
      <c r="I1596">
        <v>3</v>
      </c>
      <c r="J1596" t="str">
        <f>VLOOKUP(Table2[[#This Row],[Type Code]],Types[],2,FALSE)</f>
        <v xml:space="preserve">Airport </v>
      </c>
      <c r="K1596" t="str">
        <f>CONCATENATE(Table2[[#This Row],[Name]]," ",Table2[[#This Row],[Location Name]]," ",Table2[[#This Row],[Type Name]])</f>
        <v xml:space="preserve">Silver Creek  Airport </v>
      </c>
    </row>
    <row r="1597" spans="1:11" x14ac:dyDescent="0.25">
      <c r="A1597" t="s">
        <v>7136</v>
      </c>
      <c r="B1597" t="s">
        <v>7137</v>
      </c>
      <c r="C1597" t="s">
        <v>1870</v>
      </c>
      <c r="D1597" t="s">
        <v>443</v>
      </c>
      <c r="E1597">
        <v>5</v>
      </c>
      <c r="F1597" t="s">
        <v>7136</v>
      </c>
      <c r="G1597" t="s">
        <v>7142</v>
      </c>
      <c r="I1597">
        <v>3</v>
      </c>
      <c r="J1597" t="str">
        <f>VLOOKUP(Table2[[#This Row],[Type Code]],Types[],2,FALSE)</f>
        <v xml:space="preserve">Airport </v>
      </c>
      <c r="K1597" t="str">
        <f>CONCATENATE(Table2[[#This Row],[Name]]," ",Table2[[#This Row],[Location Name]]," ",Table2[[#This Row],[Type Name]])</f>
        <v xml:space="preserve">Fort MacKay Horizon Airport </v>
      </c>
    </row>
    <row r="1598" spans="1:11" x14ac:dyDescent="0.25">
      <c r="A1598" t="s">
        <v>7136</v>
      </c>
      <c r="B1598" t="s">
        <v>7137</v>
      </c>
      <c r="C1598" t="s">
        <v>1870</v>
      </c>
      <c r="D1598" t="s">
        <v>443</v>
      </c>
      <c r="E1598">
        <v>5</v>
      </c>
      <c r="F1598" t="s">
        <v>7138</v>
      </c>
      <c r="G1598" t="s">
        <v>7139</v>
      </c>
      <c r="I1598">
        <v>3</v>
      </c>
      <c r="J1598" t="str">
        <f>VLOOKUP(Table2[[#This Row],[Type Code]],Types[],2,FALSE)</f>
        <v xml:space="preserve">Airport </v>
      </c>
      <c r="K1598" t="str">
        <f>CONCATENATE(Table2[[#This Row],[Name]]," ",Table2[[#This Row],[Location Name]]," ",Table2[[#This Row],[Type Name]])</f>
        <v xml:space="preserve">Fort MacKay Albian Airport </v>
      </c>
    </row>
    <row r="1599" spans="1:11" x14ac:dyDescent="0.25">
      <c r="A1599" t="s">
        <v>7136</v>
      </c>
      <c r="B1599" t="s">
        <v>7137</v>
      </c>
      <c r="C1599" t="s">
        <v>1870</v>
      </c>
      <c r="D1599" t="s">
        <v>443</v>
      </c>
      <c r="E1599">
        <v>5</v>
      </c>
      <c r="F1599" t="s">
        <v>7140</v>
      </c>
      <c r="G1599" t="s">
        <v>7141</v>
      </c>
      <c r="I1599">
        <v>3</v>
      </c>
      <c r="J1599" t="str">
        <f>VLOOKUP(Table2[[#This Row],[Type Code]],Types[],2,FALSE)</f>
        <v xml:space="preserve">Airport </v>
      </c>
      <c r="K1599" t="str">
        <f>CONCATENATE(Table2[[#This Row],[Name]]," ",Table2[[#This Row],[Location Name]]," ",Table2[[#This Row],[Type Name]])</f>
        <v xml:space="preserve">Fort MacKay Firebag Airport </v>
      </c>
    </row>
    <row r="1600" spans="1:11" x14ac:dyDescent="0.25">
      <c r="A1600" t="s">
        <v>13907</v>
      </c>
      <c r="B1600" t="s">
        <v>13908</v>
      </c>
      <c r="C1600" t="s">
        <v>1870</v>
      </c>
      <c r="D1600" t="s">
        <v>443</v>
      </c>
      <c r="E1600">
        <v>5</v>
      </c>
      <c r="F1600" t="s">
        <v>13907</v>
      </c>
      <c r="I1600">
        <v>3</v>
      </c>
      <c r="J1600" t="str">
        <f>VLOOKUP(Table2[[#This Row],[Type Code]],Types[],2,FALSE)</f>
        <v xml:space="preserve">Airport </v>
      </c>
      <c r="K1600" t="str">
        <f>CONCATENATE(Table2[[#This Row],[Name]]," ",Table2[[#This Row],[Location Name]]," ",Table2[[#This Row],[Type Name]])</f>
        <v xml:space="preserve">Mildred Lake  Airport </v>
      </c>
    </row>
    <row r="1601" spans="1:11" x14ac:dyDescent="0.25">
      <c r="A1601" t="s">
        <v>9426</v>
      </c>
      <c r="B1601" t="s">
        <v>9427</v>
      </c>
      <c r="C1601" t="s">
        <v>1870</v>
      </c>
      <c r="D1601" t="s">
        <v>443</v>
      </c>
      <c r="E1601">
        <v>4</v>
      </c>
      <c r="F1601" t="s">
        <v>9426</v>
      </c>
      <c r="I1601">
        <v>3</v>
      </c>
      <c r="J1601" t="str">
        <f>VLOOKUP(Table2[[#This Row],[Type Code]],Types[],2,FALSE)</f>
        <v xml:space="preserve">Airport </v>
      </c>
      <c r="K1601" t="str">
        <f>CONCATENATE(Table2[[#This Row],[Name]]," ",Table2[[#This Row],[Location Name]]," ",Table2[[#This Row],[Type Name]])</f>
        <v xml:space="preserve">Inverlake  Airport </v>
      </c>
    </row>
    <row r="1602" spans="1:11" x14ac:dyDescent="0.25">
      <c r="A1602" t="s">
        <v>17030</v>
      </c>
      <c r="B1602" t="s">
        <v>17031</v>
      </c>
      <c r="C1602" t="s">
        <v>1870</v>
      </c>
      <c r="D1602" t="s">
        <v>443</v>
      </c>
      <c r="E1602">
        <v>5</v>
      </c>
      <c r="F1602" t="s">
        <v>17030</v>
      </c>
      <c r="H1602">
        <v>5462</v>
      </c>
      <c r="I1602">
        <v>3</v>
      </c>
      <c r="J1602" t="str">
        <f>VLOOKUP(Table2[[#This Row],[Type Code]],Types[],2,FALSE)</f>
        <v xml:space="preserve">Airport </v>
      </c>
      <c r="K1602" t="str">
        <f>CONCATENATE(Table2[[#This Row],[Name]]," ",Table2[[#This Row],[Location Name]]," ",Table2[[#This Row],[Type Name]])</f>
        <v xml:space="preserve">Pincher Creek  Airport </v>
      </c>
    </row>
    <row r="1603" spans="1:11" x14ac:dyDescent="0.25">
      <c r="A1603" t="s">
        <v>1868</v>
      </c>
      <c r="B1603" t="s">
        <v>1869</v>
      </c>
      <c r="C1603" t="s">
        <v>1870</v>
      </c>
      <c r="D1603" t="s">
        <v>443</v>
      </c>
      <c r="E1603">
        <v>5</v>
      </c>
      <c r="F1603" t="s">
        <v>1868</v>
      </c>
      <c r="I1603">
        <v>3</v>
      </c>
      <c r="J1603" t="str">
        <f>VLOOKUP(Table2[[#This Row],[Type Code]],Types[],2,FALSE)</f>
        <v xml:space="preserve">Airport </v>
      </c>
      <c r="K1603" t="str">
        <f>CONCATENATE(Table2[[#This Row],[Name]]," ",Table2[[#This Row],[Location Name]]," ",Table2[[#This Row],[Type Name]])</f>
        <v xml:space="preserve">Banff  Airport </v>
      </c>
    </row>
    <row r="1604" spans="1:11" x14ac:dyDescent="0.25">
      <c r="A1604" t="s">
        <v>2960</v>
      </c>
      <c r="B1604" t="s">
        <v>2961</v>
      </c>
      <c r="C1604" t="s">
        <v>1870</v>
      </c>
      <c r="D1604" t="s">
        <v>443</v>
      </c>
      <c r="E1604">
        <v>5</v>
      </c>
      <c r="F1604" t="s">
        <v>2960</v>
      </c>
      <c r="I1604">
        <v>3</v>
      </c>
      <c r="J1604" t="str">
        <f>VLOOKUP(Table2[[#This Row],[Type Code]],Types[],2,FALSE)</f>
        <v xml:space="preserve">Airport </v>
      </c>
      <c r="K1604" t="str">
        <f>CONCATENATE(Table2[[#This Row],[Name]]," ",Table2[[#This Row],[Location Name]]," ",Table2[[#This Row],[Type Name]])</f>
        <v xml:space="preserve">Bonnyville  Airport </v>
      </c>
    </row>
    <row r="1605" spans="1:11" x14ac:dyDescent="0.25">
      <c r="A1605" t="s">
        <v>5030</v>
      </c>
      <c r="B1605" t="s">
        <v>5031</v>
      </c>
      <c r="C1605" t="s">
        <v>1870</v>
      </c>
      <c r="D1605" t="s">
        <v>443</v>
      </c>
      <c r="E1605">
        <v>5</v>
      </c>
      <c r="F1605" t="s">
        <v>5030</v>
      </c>
      <c r="I1605">
        <v>3</v>
      </c>
      <c r="J1605" t="str">
        <f>VLOOKUP(Table2[[#This Row],[Type Code]],Types[],2,FALSE)</f>
        <v xml:space="preserve">Airport </v>
      </c>
      <c r="K1605" t="str">
        <f>CONCATENATE(Table2[[#This Row],[Name]]," ",Table2[[#This Row],[Location Name]]," ",Table2[[#This Row],[Type Name]])</f>
        <v xml:space="preserve">Coronation  Airport </v>
      </c>
    </row>
    <row r="1606" spans="1:11" x14ac:dyDescent="0.25">
      <c r="A1606" t="s">
        <v>5970</v>
      </c>
      <c r="B1606" t="s">
        <v>5971</v>
      </c>
      <c r="C1606" t="s">
        <v>1870</v>
      </c>
      <c r="D1606" t="s">
        <v>443</v>
      </c>
      <c r="E1606">
        <v>5</v>
      </c>
      <c r="F1606" t="s">
        <v>5970</v>
      </c>
      <c r="G1606" t="s">
        <v>5972</v>
      </c>
      <c r="I1606">
        <v>3</v>
      </c>
      <c r="J1606" t="str">
        <f>VLOOKUP(Table2[[#This Row],[Type Code]],Types[],2,FALSE)</f>
        <v xml:space="preserve">Airport </v>
      </c>
      <c r="K1606" t="str">
        <f>CONCATENATE(Table2[[#This Row],[Name]]," ",Table2[[#This Row],[Location Name]]," ",Table2[[#This Row],[Type Name]])</f>
        <v xml:space="preserve">Drayton Valley Industrial Airport </v>
      </c>
    </row>
    <row r="1607" spans="1:11" x14ac:dyDescent="0.25">
      <c r="A1607" t="s">
        <v>6252</v>
      </c>
      <c r="B1607" t="s">
        <v>6253</v>
      </c>
      <c r="C1607" t="s">
        <v>1870</v>
      </c>
      <c r="D1607" t="s">
        <v>443</v>
      </c>
      <c r="E1607">
        <v>5</v>
      </c>
      <c r="F1607" t="s">
        <v>6258</v>
      </c>
      <c r="G1607" t="s">
        <v>7</v>
      </c>
      <c r="I1607">
        <v>5</v>
      </c>
      <c r="J1607" t="str">
        <f>VLOOKUP(Table2[[#This Row],[Type Code]],Types[],2,FALSE)</f>
        <v xml:space="preserve">Railway Station </v>
      </c>
      <c r="K1607" t="str">
        <f>CONCATENATE(Table2[[#This Row],[Name]]," ",Table2[[#This Row],[Location Name]]," ",Table2[[#This Row],[Type Name]])</f>
        <v xml:space="preserve">Edmonton Railway Station Railway Station </v>
      </c>
    </row>
    <row r="1608" spans="1:11" x14ac:dyDescent="0.25">
      <c r="A1608" t="s">
        <v>6252</v>
      </c>
      <c r="B1608" t="s">
        <v>6253</v>
      </c>
      <c r="C1608" t="s">
        <v>1870</v>
      </c>
      <c r="D1608" t="s">
        <v>443</v>
      </c>
      <c r="E1608">
        <v>5</v>
      </c>
      <c r="F1608" t="s">
        <v>6252</v>
      </c>
      <c r="G1608" t="s">
        <v>98</v>
      </c>
      <c r="I1608">
        <v>2</v>
      </c>
      <c r="J1608" t="str">
        <f>VLOOKUP(Table2[[#This Row],[Type Code]],Types[],2,FALSE)</f>
        <v xml:space="preserve">Metropolitan Area </v>
      </c>
      <c r="K1608" t="str">
        <f>CONCATENATE(Table2[[#This Row],[Name]]," ",Table2[[#This Row],[Location Name]]," ",Table2[[#This Row],[Type Name]])</f>
        <v xml:space="preserve">Edmonton Metropolitan Area Metropolitan Area </v>
      </c>
    </row>
    <row r="1609" spans="1:11" x14ac:dyDescent="0.25">
      <c r="A1609" t="s">
        <v>6252</v>
      </c>
      <c r="B1609" t="s">
        <v>6253</v>
      </c>
      <c r="C1609" t="s">
        <v>1870</v>
      </c>
      <c r="D1609" t="s">
        <v>443</v>
      </c>
      <c r="E1609">
        <v>5</v>
      </c>
      <c r="F1609" t="s">
        <v>6256</v>
      </c>
      <c r="G1609" t="s">
        <v>6257</v>
      </c>
      <c r="H1609">
        <v>5604</v>
      </c>
      <c r="I1609">
        <v>3</v>
      </c>
      <c r="J1609" t="str">
        <f>VLOOKUP(Table2[[#This Row],[Type Code]],Types[],2,FALSE)</f>
        <v xml:space="preserve">Airport </v>
      </c>
      <c r="K1609" t="str">
        <f>CONCATENATE(Table2[[#This Row],[Name]]," ",Table2[[#This Row],[Location Name]]," ",Table2[[#This Row],[Type Name]])</f>
        <v xml:space="preserve">Edmonton Namao Field Airport </v>
      </c>
    </row>
    <row r="1610" spans="1:11" x14ac:dyDescent="0.25">
      <c r="A1610" t="s">
        <v>6252</v>
      </c>
      <c r="B1610" t="s">
        <v>6253</v>
      </c>
      <c r="C1610" t="s">
        <v>1870</v>
      </c>
      <c r="D1610" t="s">
        <v>443</v>
      </c>
      <c r="E1610">
        <v>5</v>
      </c>
      <c r="F1610" t="s">
        <v>6254</v>
      </c>
      <c r="G1610" t="s">
        <v>122</v>
      </c>
      <c r="I1610">
        <v>3</v>
      </c>
      <c r="J1610" t="str">
        <f>VLOOKUP(Table2[[#This Row],[Type Code]],Types[],2,FALSE)</f>
        <v xml:space="preserve">Airport </v>
      </c>
      <c r="K1610" t="str">
        <f>CONCATENATE(Table2[[#This Row],[Name]]," ",Table2[[#This Row],[Location Name]]," ",Table2[[#This Row],[Type Name]])</f>
        <v xml:space="preserve">Edmonton International Airport </v>
      </c>
    </row>
    <row r="1611" spans="1:11" x14ac:dyDescent="0.25">
      <c r="A1611" t="s">
        <v>6252</v>
      </c>
      <c r="B1611" t="s">
        <v>6253</v>
      </c>
      <c r="C1611" t="s">
        <v>1870</v>
      </c>
      <c r="D1611" t="s">
        <v>443</v>
      </c>
      <c r="E1611">
        <v>5</v>
      </c>
      <c r="F1611" t="s">
        <v>6255</v>
      </c>
      <c r="G1611" t="s">
        <v>85</v>
      </c>
      <c r="H1611">
        <v>5768</v>
      </c>
      <c r="I1611">
        <v>3</v>
      </c>
      <c r="J1611" t="str">
        <f>VLOOKUP(Table2[[#This Row],[Type Code]],Types[],2,FALSE)</f>
        <v xml:space="preserve">Airport </v>
      </c>
      <c r="K1611" t="str">
        <f>CONCATENATE(Table2[[#This Row],[Name]]," ",Table2[[#This Row],[Location Name]]," ",Table2[[#This Row],[Type Name]])</f>
        <v xml:space="preserve">Edmonton Municipal Airport </v>
      </c>
    </row>
    <row r="1612" spans="1:11" x14ac:dyDescent="0.25">
      <c r="A1612" t="s">
        <v>6264</v>
      </c>
      <c r="B1612" t="s">
        <v>6265</v>
      </c>
      <c r="C1612" t="s">
        <v>1870</v>
      </c>
      <c r="D1612" t="s">
        <v>443</v>
      </c>
      <c r="E1612">
        <v>5</v>
      </c>
      <c r="F1612" t="s">
        <v>6264</v>
      </c>
      <c r="I1612">
        <v>3</v>
      </c>
      <c r="J1612" t="str">
        <f>VLOOKUP(Table2[[#This Row],[Type Code]],Types[],2,FALSE)</f>
        <v xml:space="preserve">Airport </v>
      </c>
      <c r="K1612" t="str">
        <f>CONCATENATE(Table2[[#This Row],[Name]]," ",Table2[[#This Row],[Location Name]]," ",Table2[[#This Row],[Type Name]])</f>
        <v xml:space="preserve">Edson  Airport </v>
      </c>
    </row>
    <row r="1613" spans="1:11" x14ac:dyDescent="0.25">
      <c r="A1613" t="s">
        <v>8002</v>
      </c>
      <c r="B1613" t="s">
        <v>8003</v>
      </c>
      <c r="C1613" t="s">
        <v>1870</v>
      </c>
      <c r="D1613" t="s">
        <v>443</v>
      </c>
      <c r="E1613">
        <v>5</v>
      </c>
      <c r="F1613" t="s">
        <v>8002</v>
      </c>
      <c r="I1613">
        <v>3</v>
      </c>
      <c r="J1613" t="str">
        <f>VLOOKUP(Table2[[#This Row],[Type Code]],Types[],2,FALSE)</f>
        <v xml:space="preserve">Airport </v>
      </c>
      <c r="K1613" t="str">
        <f>CONCATENATE(Table2[[#This Row],[Name]]," ",Table2[[#This Row],[Location Name]]," ",Table2[[#This Row],[Type Name]])</f>
        <v xml:space="preserve">Grande Cache  Airport </v>
      </c>
    </row>
    <row r="1614" spans="1:11" x14ac:dyDescent="0.25">
      <c r="A1614" t="s">
        <v>9762</v>
      </c>
      <c r="B1614" t="s">
        <v>9763</v>
      </c>
      <c r="C1614" t="s">
        <v>1870</v>
      </c>
      <c r="D1614" t="s">
        <v>443</v>
      </c>
      <c r="E1614">
        <v>5</v>
      </c>
      <c r="F1614" t="s">
        <v>9764</v>
      </c>
      <c r="G1614" t="s">
        <v>7</v>
      </c>
      <c r="I1614">
        <v>5</v>
      </c>
      <c r="J1614" t="str">
        <f>VLOOKUP(Table2[[#This Row],[Type Code]],Types[],2,FALSE)</f>
        <v xml:space="preserve">Railway Station </v>
      </c>
      <c r="K1614" t="str">
        <f>CONCATENATE(Table2[[#This Row],[Name]]," ",Table2[[#This Row],[Location Name]]," ",Table2[[#This Row],[Type Name]])</f>
        <v xml:space="preserve">Jasper Railway Station Railway Station </v>
      </c>
    </row>
    <row r="1615" spans="1:11" x14ac:dyDescent="0.25">
      <c r="A1615" t="s">
        <v>9762</v>
      </c>
      <c r="B1615" t="s">
        <v>9763</v>
      </c>
      <c r="C1615" t="s">
        <v>1870</v>
      </c>
      <c r="D1615" t="s">
        <v>443</v>
      </c>
      <c r="E1615">
        <v>5</v>
      </c>
      <c r="F1615" t="s">
        <v>9762</v>
      </c>
      <c r="G1615" t="s">
        <v>98</v>
      </c>
      <c r="I1615">
        <v>2</v>
      </c>
      <c r="J1615" t="str">
        <f>VLOOKUP(Table2[[#This Row],[Type Code]],Types[],2,FALSE)</f>
        <v xml:space="preserve">Metropolitan Area </v>
      </c>
      <c r="K1615" t="str">
        <f>CONCATENATE(Table2[[#This Row],[Name]]," ",Table2[[#This Row],[Location Name]]," ",Table2[[#This Row],[Type Name]])</f>
        <v xml:space="preserve">Jasper Metropolitan Area Metropolitan Area </v>
      </c>
    </row>
    <row r="1616" spans="1:11" x14ac:dyDescent="0.25">
      <c r="A1616" t="s">
        <v>9767</v>
      </c>
      <c r="B1616" t="s">
        <v>9768</v>
      </c>
      <c r="C1616" t="s">
        <v>1870</v>
      </c>
      <c r="D1616" t="s">
        <v>443</v>
      </c>
      <c r="E1616">
        <v>5</v>
      </c>
      <c r="F1616" t="s">
        <v>9767</v>
      </c>
      <c r="I1616">
        <v>3</v>
      </c>
      <c r="J1616" t="str">
        <f>VLOOKUP(Table2[[#This Row],[Type Code]],Types[],2,FALSE)</f>
        <v xml:space="preserve">Airport </v>
      </c>
      <c r="K1616" t="str">
        <f>CONCATENATE(Table2[[#This Row],[Name]]," ",Table2[[#This Row],[Location Name]]," ",Table2[[#This Row],[Type Name]])</f>
        <v xml:space="preserve">Jasper-Hinton  Airport </v>
      </c>
    </row>
    <row r="1617" spans="1:11" x14ac:dyDescent="0.25">
      <c r="A1617" t="s">
        <v>11520</v>
      </c>
      <c r="B1617" t="s">
        <v>11521</v>
      </c>
      <c r="C1617" t="s">
        <v>1870</v>
      </c>
      <c r="D1617" t="s">
        <v>443</v>
      </c>
      <c r="E1617">
        <v>5</v>
      </c>
      <c r="F1617" t="s">
        <v>11520</v>
      </c>
      <c r="I1617">
        <v>3</v>
      </c>
      <c r="J1617" t="str">
        <f>VLOOKUP(Table2[[#This Row],[Type Code]],Types[],2,FALSE)</f>
        <v xml:space="preserve">Airport </v>
      </c>
      <c r="K1617" t="str">
        <f>CONCATENATE(Table2[[#This Row],[Name]]," ",Table2[[#This Row],[Location Name]]," ",Table2[[#This Row],[Type Name]])</f>
        <v xml:space="preserve">Lac Biche  Airport </v>
      </c>
    </row>
    <row r="1618" spans="1:11" x14ac:dyDescent="0.25">
      <c r="A1618" t="s">
        <v>12274</v>
      </c>
      <c r="B1618" t="s">
        <v>12275</v>
      </c>
      <c r="C1618" t="s">
        <v>1870</v>
      </c>
      <c r="D1618" t="s">
        <v>443</v>
      </c>
      <c r="E1618">
        <v>5</v>
      </c>
      <c r="F1618" t="s">
        <v>12274</v>
      </c>
      <c r="I1618">
        <v>3</v>
      </c>
      <c r="J1618" t="str">
        <f>VLOOKUP(Table2[[#This Row],[Type Code]],Types[],2,FALSE)</f>
        <v xml:space="preserve">Airport </v>
      </c>
      <c r="K1618" t="str">
        <f>CONCATENATE(Table2[[#This Row],[Name]]," ",Table2[[#This Row],[Location Name]]," ",Table2[[#This Row],[Type Name]])</f>
        <v xml:space="preserve">Lloydminster  Airport </v>
      </c>
    </row>
    <row r="1619" spans="1:11" x14ac:dyDescent="0.25">
      <c r="A1619" t="s">
        <v>7145</v>
      </c>
      <c r="B1619" t="s">
        <v>7146</v>
      </c>
      <c r="C1619" t="s">
        <v>1870</v>
      </c>
      <c r="D1619" t="s">
        <v>443</v>
      </c>
      <c r="E1619">
        <v>5</v>
      </c>
      <c r="F1619" t="s">
        <v>7145</v>
      </c>
      <c r="H1619">
        <v>5666</v>
      </c>
      <c r="I1619">
        <v>3</v>
      </c>
      <c r="J1619" t="str">
        <f>VLOOKUP(Table2[[#This Row],[Type Code]],Types[],2,FALSE)</f>
        <v xml:space="preserve">Airport </v>
      </c>
      <c r="K1619" t="str">
        <f>CONCATENATE(Table2[[#This Row],[Name]]," ",Table2[[#This Row],[Location Name]]," ",Table2[[#This Row],[Type Name]])</f>
        <v xml:space="preserve">Fort Mcmurray  Airport </v>
      </c>
    </row>
    <row r="1620" spans="1:11" x14ac:dyDescent="0.25">
      <c r="A1620" t="s">
        <v>4755</v>
      </c>
      <c r="B1620" t="s">
        <v>4756</v>
      </c>
      <c r="C1620" t="s">
        <v>1870</v>
      </c>
      <c r="D1620" t="s">
        <v>443</v>
      </c>
      <c r="E1620">
        <v>5</v>
      </c>
      <c r="F1620" t="s">
        <v>4755</v>
      </c>
      <c r="I1620">
        <v>3</v>
      </c>
      <c r="J1620" t="str">
        <f>VLOOKUP(Table2[[#This Row],[Type Code]],Types[],2,FALSE)</f>
        <v xml:space="preserve">Airport </v>
      </c>
      <c r="K1620" t="str">
        <f>CONCATENATE(Table2[[#This Row],[Name]]," ",Table2[[#This Row],[Location Name]]," ",Table2[[#This Row],[Type Name]])</f>
        <v xml:space="preserve">Cold Lake  Airport </v>
      </c>
    </row>
    <row r="1621" spans="1:11" x14ac:dyDescent="0.25">
      <c r="A1621" t="s">
        <v>6768</v>
      </c>
      <c r="B1621" t="s">
        <v>6769</v>
      </c>
      <c r="C1621" t="s">
        <v>1870</v>
      </c>
      <c r="D1621" t="s">
        <v>443</v>
      </c>
      <c r="E1621">
        <v>5</v>
      </c>
      <c r="F1621" t="s">
        <v>6768</v>
      </c>
      <c r="I1621">
        <v>3</v>
      </c>
      <c r="J1621" t="str">
        <f>VLOOKUP(Table2[[#This Row],[Type Code]],Types[],2,FALSE)</f>
        <v xml:space="preserve">Airport </v>
      </c>
      <c r="K1621" t="str">
        <f>CONCATENATE(Table2[[#This Row],[Name]]," ",Table2[[#This Row],[Location Name]]," ",Table2[[#This Row],[Type Name]])</f>
        <v xml:space="preserve">Falher  Airport </v>
      </c>
    </row>
    <row r="1622" spans="1:11" x14ac:dyDescent="0.25">
      <c r="A1622" t="s">
        <v>8777</v>
      </c>
      <c r="B1622" t="s">
        <v>8778</v>
      </c>
      <c r="C1622" t="s">
        <v>1870</v>
      </c>
      <c r="D1622" t="s">
        <v>443</v>
      </c>
      <c r="E1622">
        <v>5</v>
      </c>
      <c r="F1622" t="s">
        <v>8777</v>
      </c>
      <c r="G1622" t="s">
        <v>8779</v>
      </c>
      <c r="H1622">
        <v>5680</v>
      </c>
      <c r="I1622">
        <v>3</v>
      </c>
      <c r="J1622" t="str">
        <f>VLOOKUP(Table2[[#This Row],[Type Code]],Types[],2,FALSE)</f>
        <v xml:space="preserve">Airport </v>
      </c>
      <c r="K1622" t="str">
        <f>CONCATENATE(Table2[[#This Row],[Name]]," ",Table2[[#This Row],[Location Name]]," ",Table2[[#This Row],[Type Name]])</f>
        <v xml:space="preserve">High Level Footner Lake Airport </v>
      </c>
    </row>
    <row r="1623" spans="1:11" x14ac:dyDescent="0.25">
      <c r="A1623" t="s">
        <v>18013</v>
      </c>
      <c r="B1623" t="s">
        <v>18014</v>
      </c>
      <c r="C1623" t="s">
        <v>1870</v>
      </c>
      <c r="D1623" t="s">
        <v>443</v>
      </c>
      <c r="E1623">
        <v>5</v>
      </c>
      <c r="F1623" t="s">
        <v>18013</v>
      </c>
      <c r="H1623">
        <v>5683</v>
      </c>
      <c r="I1623">
        <v>3</v>
      </c>
      <c r="J1623" t="str">
        <f>VLOOKUP(Table2[[#This Row],[Type Code]],Types[],2,FALSE)</f>
        <v xml:space="preserve">Airport </v>
      </c>
      <c r="K1623" t="str">
        <f>CONCATENATE(Table2[[#This Row],[Name]]," ",Table2[[#This Row],[Location Name]]," ",Table2[[#This Row],[Type Name]])</f>
        <v xml:space="preserve">Rainbow Lake  Airport </v>
      </c>
    </row>
    <row r="1624" spans="1:11" x14ac:dyDescent="0.25">
      <c r="A1624" t="s">
        <v>16740</v>
      </c>
      <c r="B1624" t="s">
        <v>16741</v>
      </c>
      <c r="C1624" t="s">
        <v>1870</v>
      </c>
      <c r="D1624" t="s">
        <v>443</v>
      </c>
      <c r="E1624">
        <v>5</v>
      </c>
      <c r="F1624" t="s">
        <v>16740</v>
      </c>
      <c r="H1624">
        <v>5688</v>
      </c>
      <c r="I1624">
        <v>3</v>
      </c>
      <c r="J1624" t="str">
        <f>VLOOKUP(Table2[[#This Row],[Type Code]],Types[],2,FALSE)</f>
        <v xml:space="preserve">Airport </v>
      </c>
      <c r="K1624" t="str">
        <f>CONCATENATE(Table2[[#This Row],[Name]]," ",Table2[[#This Row],[Location Name]]," ",Table2[[#This Row],[Type Name]])</f>
        <v xml:space="preserve">Peace River  Airport </v>
      </c>
    </row>
    <row r="1625" spans="1:11" x14ac:dyDescent="0.25">
      <c r="A1625" t="s">
        <v>7078</v>
      </c>
      <c r="B1625" t="s">
        <v>7079</v>
      </c>
      <c r="C1625" t="s">
        <v>1870</v>
      </c>
      <c r="D1625" t="s">
        <v>443</v>
      </c>
      <c r="E1625">
        <v>5</v>
      </c>
      <c r="F1625" t="s">
        <v>7078</v>
      </c>
      <c r="H1625">
        <v>5697</v>
      </c>
      <c r="I1625">
        <v>3</v>
      </c>
      <c r="J1625" t="str">
        <f>VLOOKUP(Table2[[#This Row],[Type Code]],Types[],2,FALSE)</f>
        <v xml:space="preserve">Airport </v>
      </c>
      <c r="K1625" t="str">
        <f>CONCATENATE(Table2[[#This Row],[Name]]," ",Table2[[#This Row],[Location Name]]," ",Table2[[#This Row],[Type Name]])</f>
        <v xml:space="preserve">Fort Chipewyan  Airport </v>
      </c>
    </row>
    <row r="1626" spans="1:11" x14ac:dyDescent="0.25">
      <c r="A1626" t="s">
        <v>18156</v>
      </c>
      <c r="B1626" t="s">
        <v>18157</v>
      </c>
      <c r="C1626" t="s">
        <v>1870</v>
      </c>
      <c r="D1626" t="s">
        <v>443</v>
      </c>
      <c r="E1626">
        <v>5</v>
      </c>
      <c r="F1626" t="s">
        <v>18156</v>
      </c>
      <c r="H1626">
        <v>5701</v>
      </c>
      <c r="I1626">
        <v>3</v>
      </c>
      <c r="J1626" t="str">
        <f>VLOOKUP(Table2[[#This Row],[Type Code]],Types[],2,FALSE)</f>
        <v xml:space="preserve">Airport </v>
      </c>
      <c r="K1626" t="str">
        <f>CONCATENATE(Table2[[#This Row],[Name]]," ",Table2[[#This Row],[Location Name]]," ",Table2[[#This Row],[Type Name]])</f>
        <v xml:space="preserve">Red Deer  Airport </v>
      </c>
    </row>
    <row r="1627" spans="1:11" x14ac:dyDescent="0.25">
      <c r="A1627" t="s">
        <v>12029</v>
      </c>
      <c r="B1627" t="s">
        <v>12030</v>
      </c>
      <c r="C1627" t="s">
        <v>1870</v>
      </c>
      <c r="D1627" t="s">
        <v>443</v>
      </c>
      <c r="E1627">
        <v>5</v>
      </c>
      <c r="F1627" t="s">
        <v>12029</v>
      </c>
      <c r="H1627">
        <v>5706</v>
      </c>
      <c r="I1627">
        <v>3</v>
      </c>
      <c r="J1627" t="str">
        <f>VLOOKUP(Table2[[#This Row],[Type Code]],Types[],2,FALSE)</f>
        <v xml:space="preserve">Airport </v>
      </c>
      <c r="K1627" t="str">
        <f>CONCATENATE(Table2[[#This Row],[Name]]," ",Table2[[#This Row],[Location Name]]," ",Table2[[#This Row],[Type Name]])</f>
        <v xml:space="preserve">Lethbridge  Airport </v>
      </c>
    </row>
    <row r="1628" spans="1:11" x14ac:dyDescent="0.25">
      <c r="A1628" t="s">
        <v>8004</v>
      </c>
      <c r="B1628" t="s">
        <v>8005</v>
      </c>
      <c r="C1628" t="s">
        <v>1870</v>
      </c>
      <c r="D1628" t="s">
        <v>443</v>
      </c>
      <c r="E1628">
        <v>5</v>
      </c>
      <c r="F1628" t="s">
        <v>8004</v>
      </c>
      <c r="H1628">
        <v>5711</v>
      </c>
      <c r="I1628">
        <v>3</v>
      </c>
      <c r="J1628" t="str">
        <f>VLOOKUP(Table2[[#This Row],[Type Code]],Types[],2,FALSE)</f>
        <v xml:space="preserve">Airport </v>
      </c>
      <c r="K1628" t="str">
        <f>CONCATENATE(Table2[[#This Row],[Name]]," ",Table2[[#This Row],[Location Name]]," ",Table2[[#This Row],[Type Name]])</f>
        <v xml:space="preserve">Grande Prairie  Airport </v>
      </c>
    </row>
    <row r="1629" spans="1:11" x14ac:dyDescent="0.25">
      <c r="A1629" t="s">
        <v>18505</v>
      </c>
      <c r="B1629" t="s">
        <v>18506</v>
      </c>
      <c r="C1629" t="s">
        <v>1870</v>
      </c>
      <c r="D1629" t="s">
        <v>443</v>
      </c>
      <c r="E1629">
        <v>5</v>
      </c>
      <c r="F1629" t="s">
        <v>18505</v>
      </c>
      <c r="I1629">
        <v>3</v>
      </c>
      <c r="J1629" t="str">
        <f>VLOOKUP(Table2[[#This Row],[Type Code]],Types[],2,FALSE)</f>
        <v xml:space="preserve">Airport </v>
      </c>
      <c r="K1629" t="str">
        <f>CONCATENATE(Table2[[#This Row],[Name]]," ",Table2[[#This Row],[Location Name]]," ",Table2[[#This Row],[Type Name]])</f>
        <v xml:space="preserve">Rocky Mountain House  Airport </v>
      </c>
    </row>
    <row r="1630" spans="1:11" x14ac:dyDescent="0.25">
      <c r="A1630" t="s">
        <v>20917</v>
      </c>
      <c r="B1630" t="s">
        <v>20918</v>
      </c>
      <c r="C1630" t="s">
        <v>1870</v>
      </c>
      <c r="D1630" t="s">
        <v>443</v>
      </c>
      <c r="E1630">
        <v>5</v>
      </c>
      <c r="F1630" t="s">
        <v>20917</v>
      </c>
      <c r="I1630">
        <v>3</v>
      </c>
      <c r="J1630" t="str">
        <f>VLOOKUP(Table2[[#This Row],[Type Code]],Types[],2,FALSE)</f>
        <v xml:space="preserve">Airport </v>
      </c>
      <c r="K1630" t="str">
        <f>CONCATENATE(Table2[[#This Row],[Name]]," ",Table2[[#This Row],[Location Name]]," ",Table2[[#This Row],[Type Name]])</f>
        <v xml:space="preserve">Suffield  Airport </v>
      </c>
    </row>
    <row r="1631" spans="1:11" x14ac:dyDescent="0.25">
      <c r="A1631" t="s">
        <v>22924</v>
      </c>
      <c r="B1631" t="s">
        <v>22925</v>
      </c>
      <c r="C1631" t="s">
        <v>1870</v>
      </c>
      <c r="D1631" t="s">
        <v>443</v>
      </c>
      <c r="E1631">
        <v>5</v>
      </c>
      <c r="F1631" t="s">
        <v>22924</v>
      </c>
      <c r="I1631">
        <v>3</v>
      </c>
      <c r="J1631" t="str">
        <f>VLOOKUP(Table2[[#This Row],[Type Code]],Types[],2,FALSE)</f>
        <v xml:space="preserve">Airport </v>
      </c>
      <c r="K1631" t="str">
        <f>CONCATENATE(Table2[[#This Row],[Name]]," ",Table2[[#This Row],[Location Name]]," ",Table2[[#This Row],[Type Name]])</f>
        <v xml:space="preserve">Vermilion  Airport </v>
      </c>
    </row>
    <row r="1632" spans="1:11" x14ac:dyDescent="0.25">
      <c r="A1632" t="s">
        <v>13640</v>
      </c>
      <c r="B1632" t="s">
        <v>13641</v>
      </c>
      <c r="C1632" t="s">
        <v>1870</v>
      </c>
      <c r="D1632" t="s">
        <v>443</v>
      </c>
      <c r="E1632">
        <v>5</v>
      </c>
      <c r="F1632" t="s">
        <v>13640</v>
      </c>
      <c r="H1632">
        <v>5770</v>
      </c>
      <c r="I1632">
        <v>3</v>
      </c>
      <c r="J1632" t="str">
        <f>VLOOKUP(Table2[[#This Row],[Type Code]],Types[],2,FALSE)</f>
        <v xml:space="preserve">Airport </v>
      </c>
      <c r="K1632" t="str">
        <f>CONCATENATE(Table2[[#This Row],[Name]]," ",Table2[[#This Row],[Location Name]]," ",Table2[[#This Row],[Type Name]])</f>
        <v xml:space="preserve">Medicine Hat  Airport </v>
      </c>
    </row>
    <row r="1633" spans="1:11" x14ac:dyDescent="0.25">
      <c r="A1633" t="s">
        <v>3661</v>
      </c>
      <c r="B1633" t="s">
        <v>3662</v>
      </c>
      <c r="C1633" t="s">
        <v>1870</v>
      </c>
      <c r="D1633" t="s">
        <v>443</v>
      </c>
      <c r="E1633">
        <v>5</v>
      </c>
      <c r="F1633" t="s">
        <v>3661</v>
      </c>
      <c r="G1633" t="s">
        <v>122</v>
      </c>
      <c r="H1633">
        <v>5782</v>
      </c>
      <c r="I1633">
        <v>3</v>
      </c>
      <c r="J1633" t="str">
        <f>VLOOKUP(Table2[[#This Row],[Type Code]],Types[],2,FALSE)</f>
        <v xml:space="preserve">Airport </v>
      </c>
      <c r="K1633" t="str">
        <f>CONCATENATE(Table2[[#This Row],[Name]]," ",Table2[[#This Row],[Location Name]]," ",Table2[[#This Row],[Type Name]])</f>
        <v xml:space="preserve">Calgary International Airport </v>
      </c>
    </row>
    <row r="1634" spans="1:11" x14ac:dyDescent="0.25">
      <c r="A1634" t="s">
        <v>5121</v>
      </c>
      <c r="B1634" t="s">
        <v>5122</v>
      </c>
      <c r="C1634" t="s">
        <v>1870</v>
      </c>
      <c r="D1634" t="s">
        <v>443</v>
      </c>
      <c r="E1634">
        <v>5</v>
      </c>
      <c r="F1634" t="s">
        <v>5121</v>
      </c>
      <c r="I1634">
        <v>3</v>
      </c>
      <c r="J1634" t="str">
        <f>VLOOKUP(Table2[[#This Row],[Type Code]],Types[],2,FALSE)</f>
        <v xml:space="preserve">Airport </v>
      </c>
      <c r="K1634" t="str">
        <f>CONCATENATE(Table2[[#This Row],[Name]]," ",Table2[[#This Row],[Location Name]]," ",Table2[[#This Row],[Type Name]])</f>
        <v xml:space="preserve">Cowley  Airport </v>
      </c>
    </row>
    <row r="1635" spans="1:11" x14ac:dyDescent="0.25">
      <c r="A1635" t="s">
        <v>20257</v>
      </c>
      <c r="B1635" t="s">
        <v>20258</v>
      </c>
      <c r="C1635" t="s">
        <v>1870</v>
      </c>
      <c r="D1635" t="s">
        <v>443</v>
      </c>
      <c r="E1635">
        <v>5</v>
      </c>
      <c r="F1635" t="s">
        <v>20257</v>
      </c>
      <c r="H1635">
        <v>5799</v>
      </c>
      <c r="I1635">
        <v>3</v>
      </c>
      <c r="J1635" t="str">
        <f>VLOOKUP(Table2[[#This Row],[Type Code]],Types[],2,FALSE)</f>
        <v xml:space="preserve">Airport </v>
      </c>
      <c r="K1635" t="str">
        <f>CONCATENATE(Table2[[#This Row],[Name]]," ",Table2[[#This Row],[Location Name]]," ",Table2[[#This Row],[Type Name]])</f>
        <v xml:space="preserve">Slave Lake  Airport </v>
      </c>
    </row>
    <row r="1636" spans="1:11" x14ac:dyDescent="0.25">
      <c r="A1636" t="s">
        <v>23580</v>
      </c>
      <c r="B1636" t="s">
        <v>23581</v>
      </c>
      <c r="C1636" t="s">
        <v>1870</v>
      </c>
      <c r="D1636" t="s">
        <v>443</v>
      </c>
      <c r="E1636">
        <v>5</v>
      </c>
      <c r="F1636" t="s">
        <v>23580</v>
      </c>
      <c r="I1636">
        <v>3</v>
      </c>
      <c r="J1636" t="str">
        <f>VLOOKUP(Table2[[#This Row],[Type Code]],Types[],2,FALSE)</f>
        <v xml:space="preserve">Airport </v>
      </c>
      <c r="K1636" t="str">
        <f>CONCATENATE(Table2[[#This Row],[Name]]," ",Table2[[#This Row],[Location Name]]," ",Table2[[#This Row],[Type Name]])</f>
        <v xml:space="preserve">Whitecourt  Airport </v>
      </c>
    </row>
    <row r="1637" spans="1:11" x14ac:dyDescent="0.25">
      <c r="A1637" t="s">
        <v>6753</v>
      </c>
      <c r="B1637" t="s">
        <v>6754</v>
      </c>
      <c r="C1637" t="s">
        <v>1870</v>
      </c>
      <c r="D1637" t="s">
        <v>443</v>
      </c>
      <c r="E1637">
        <v>5</v>
      </c>
      <c r="F1637" t="s">
        <v>6753</v>
      </c>
      <c r="I1637">
        <v>3</v>
      </c>
      <c r="J1637" t="str">
        <f>VLOOKUP(Table2[[#This Row],[Type Code]],Types[],2,FALSE)</f>
        <v xml:space="preserve">Airport </v>
      </c>
      <c r="K1637" t="str">
        <f>CONCATENATE(Table2[[#This Row],[Name]]," ",Table2[[#This Row],[Location Name]]," ",Table2[[#This Row],[Type Name]])</f>
        <v xml:space="preserve">Fairview  Airport </v>
      </c>
    </row>
    <row r="1638" spans="1:11" x14ac:dyDescent="0.25">
      <c r="A1638" t="s">
        <v>8781</v>
      </c>
      <c r="B1638" t="s">
        <v>8782</v>
      </c>
      <c r="C1638" t="s">
        <v>1870</v>
      </c>
      <c r="D1638" t="s">
        <v>443</v>
      </c>
      <c r="E1638">
        <v>5</v>
      </c>
      <c r="F1638" t="s">
        <v>8781</v>
      </c>
      <c r="I1638">
        <v>3</v>
      </c>
      <c r="J1638" t="str">
        <f>VLOOKUP(Table2[[#This Row],[Type Code]],Types[],2,FALSE)</f>
        <v xml:space="preserve">Airport </v>
      </c>
      <c r="K1638" t="str">
        <f>CONCATENATE(Table2[[#This Row],[Name]]," ",Table2[[#This Row],[Location Name]]," ",Table2[[#This Row],[Type Name]])</f>
        <v xml:space="preserve">High Prairie  Airport </v>
      </c>
    </row>
    <row r="1639" spans="1:11" x14ac:dyDescent="0.25">
      <c r="A1639" t="s">
        <v>5165</v>
      </c>
      <c r="B1639" t="s">
        <v>5166</v>
      </c>
      <c r="C1639" t="s">
        <v>2</v>
      </c>
      <c r="D1639" t="s">
        <v>443</v>
      </c>
      <c r="E1639">
        <v>6</v>
      </c>
      <c r="F1639" t="s">
        <v>5165</v>
      </c>
      <c r="I1639">
        <v>3</v>
      </c>
      <c r="J1639" t="str">
        <f>VLOOKUP(Table2[[#This Row],[Type Code]],Types[],2,FALSE)</f>
        <v xml:space="preserve">Airport </v>
      </c>
      <c r="K1639" t="str">
        <f>CONCATENATE(Table2[[#This Row],[Name]]," ",Table2[[#This Row],[Location Name]]," ",Table2[[#This Row],[Type Name]])</f>
        <v xml:space="preserve">Creston  Airport </v>
      </c>
    </row>
    <row r="1640" spans="1:11" x14ac:dyDescent="0.25">
      <c r="A1640" t="s">
        <v>4410</v>
      </c>
      <c r="B1640" t="s">
        <v>4411</v>
      </c>
      <c r="C1640" t="s">
        <v>2</v>
      </c>
      <c r="D1640" t="s">
        <v>443</v>
      </c>
      <c r="E1640">
        <v>6</v>
      </c>
      <c r="F1640" t="s">
        <v>4410</v>
      </c>
      <c r="I1640">
        <v>3</v>
      </c>
      <c r="J1640" t="str">
        <f>VLOOKUP(Table2[[#This Row],[Type Code]],Types[],2,FALSE)</f>
        <v xml:space="preserve">Airport </v>
      </c>
      <c r="K1640" t="str">
        <f>CONCATENATE(Table2[[#This Row],[Name]]," ",Table2[[#This Row],[Location Name]]," ",Table2[[#This Row],[Type Name]])</f>
        <v xml:space="preserve">Chilko Lake  Airport </v>
      </c>
    </row>
    <row r="1641" spans="1:11" x14ac:dyDescent="0.25">
      <c r="A1641" t="s">
        <v>3578</v>
      </c>
      <c r="B1641" t="s">
        <v>3579</v>
      </c>
      <c r="C1641" t="s">
        <v>2</v>
      </c>
      <c r="D1641" t="s">
        <v>443</v>
      </c>
      <c r="E1641">
        <v>6</v>
      </c>
      <c r="F1641" t="s">
        <v>3578</v>
      </c>
      <c r="G1641" t="s">
        <v>29</v>
      </c>
      <c r="I1641">
        <v>6</v>
      </c>
      <c r="J1641" t="str">
        <f>VLOOKUP(Table2[[#This Row],[Type Code]],Types[],2,FALSE)</f>
        <v xml:space="preserve">Heliport </v>
      </c>
      <c r="K1641" t="str">
        <f>CONCATENATE(Table2[[#This Row],[Name]]," ",Table2[[#This Row],[Location Name]]," ",Table2[[#This Row],[Type Name]])</f>
        <v xml:space="preserve">Cabin Plant Heliport Heliport </v>
      </c>
    </row>
    <row r="1642" spans="1:11" x14ac:dyDescent="0.25">
      <c r="A1642" t="s">
        <v>5945</v>
      </c>
      <c r="B1642" t="s">
        <v>5946</v>
      </c>
      <c r="C1642" t="s">
        <v>2</v>
      </c>
      <c r="D1642" t="s">
        <v>443</v>
      </c>
      <c r="E1642">
        <v>6</v>
      </c>
      <c r="F1642" t="s">
        <v>5945</v>
      </c>
      <c r="I1642">
        <v>3</v>
      </c>
      <c r="J1642" t="str">
        <f>VLOOKUP(Table2[[#This Row],[Type Code]],Types[],2,FALSE)</f>
        <v xml:space="preserve">Airport </v>
      </c>
      <c r="K1642" t="str">
        <f>CONCATENATE(Table2[[#This Row],[Name]]," ",Table2[[#This Row],[Location Name]]," ",Table2[[#This Row],[Type Name]])</f>
        <v xml:space="preserve">Douglas Lake  Airport </v>
      </c>
    </row>
    <row r="1643" spans="1:11" x14ac:dyDescent="0.25">
      <c r="A1643" t="s">
        <v>8971</v>
      </c>
      <c r="B1643" t="s">
        <v>8972</v>
      </c>
      <c r="C1643" t="s">
        <v>2</v>
      </c>
      <c r="D1643" t="s">
        <v>443</v>
      </c>
      <c r="E1643">
        <v>6</v>
      </c>
      <c r="F1643" t="s">
        <v>8971</v>
      </c>
      <c r="G1643" t="s">
        <v>29</v>
      </c>
      <c r="I1643">
        <v>6</v>
      </c>
      <c r="J1643" t="str">
        <f>VLOOKUP(Table2[[#This Row],[Type Code]],Types[],2,FALSE)</f>
        <v xml:space="preserve">Heliport </v>
      </c>
      <c r="K1643" t="str">
        <f>CONCATENATE(Table2[[#This Row],[Name]]," ",Table2[[#This Row],[Location Name]]," ",Table2[[#This Row],[Type Name]])</f>
        <v xml:space="preserve">Horn River Heliport Heliport </v>
      </c>
    </row>
    <row r="1644" spans="1:11" x14ac:dyDescent="0.25">
      <c r="A1644" t="s">
        <v>10950</v>
      </c>
      <c r="B1644" t="s">
        <v>10951</v>
      </c>
      <c r="C1644" t="s">
        <v>2</v>
      </c>
      <c r="D1644" t="s">
        <v>443</v>
      </c>
      <c r="E1644">
        <v>6</v>
      </c>
      <c r="F1644" t="s">
        <v>10950</v>
      </c>
      <c r="G1644" t="s">
        <v>29</v>
      </c>
      <c r="I1644">
        <v>6</v>
      </c>
      <c r="J1644" t="str">
        <f>VLOOKUP(Table2[[#This Row],[Type Code]],Types[],2,FALSE)</f>
        <v xml:space="preserve">Heliport </v>
      </c>
      <c r="K1644" t="str">
        <f>CONCATENATE(Table2[[#This Row],[Name]]," ",Table2[[#This Row],[Location Name]]," ",Table2[[#This Row],[Type Name]])</f>
        <v xml:space="preserve">Kiwigana Lodge Heliport Heliport </v>
      </c>
    </row>
    <row r="1645" spans="1:11" x14ac:dyDescent="0.25">
      <c r="A1645" t="s">
        <v>6067</v>
      </c>
      <c r="B1645" t="s">
        <v>6068</v>
      </c>
      <c r="C1645" t="s">
        <v>2</v>
      </c>
      <c r="D1645" t="s">
        <v>443</v>
      </c>
      <c r="E1645">
        <v>6</v>
      </c>
      <c r="F1645" t="s">
        <v>6067</v>
      </c>
      <c r="H1645">
        <v>1308</v>
      </c>
      <c r="I1645">
        <v>3</v>
      </c>
      <c r="J1645" t="str">
        <f>VLOOKUP(Table2[[#This Row],[Type Code]],Types[],2,FALSE)</f>
        <v xml:space="preserve">Airport </v>
      </c>
      <c r="K1645" t="str">
        <f>CONCATENATE(Table2[[#This Row],[Name]]," ",Table2[[#This Row],[Location Name]]," ",Table2[[#This Row],[Type Name]])</f>
        <v xml:space="preserve">Duncan/Quam  Airport </v>
      </c>
    </row>
    <row r="1646" spans="1:11" x14ac:dyDescent="0.25">
      <c r="A1646" t="s">
        <v>20970</v>
      </c>
      <c r="B1646" t="s">
        <v>20971</v>
      </c>
      <c r="C1646" t="s">
        <v>2</v>
      </c>
      <c r="D1646" t="s">
        <v>443</v>
      </c>
      <c r="E1646">
        <v>6</v>
      </c>
      <c r="F1646" t="s">
        <v>20970</v>
      </c>
      <c r="I1646">
        <v>3</v>
      </c>
      <c r="J1646" t="str">
        <f>VLOOKUP(Table2[[#This Row],[Type Code]],Types[],2,FALSE)</f>
        <v xml:space="preserve">Airport </v>
      </c>
      <c r="K1646" t="str">
        <f>CONCATENATE(Table2[[#This Row],[Name]]," ",Table2[[#This Row],[Location Name]]," ",Table2[[#This Row],[Type Name]])</f>
        <v xml:space="preserve">Summit Lake  Airport </v>
      </c>
    </row>
    <row r="1647" spans="1:11" x14ac:dyDescent="0.25">
      <c r="A1647" t="s">
        <v>10984</v>
      </c>
      <c r="B1647" t="s">
        <v>10985</v>
      </c>
      <c r="C1647" t="s">
        <v>2</v>
      </c>
      <c r="D1647" t="s">
        <v>443</v>
      </c>
      <c r="E1647">
        <v>6</v>
      </c>
      <c r="F1647" t="s">
        <v>10984</v>
      </c>
      <c r="I1647">
        <v>3</v>
      </c>
      <c r="J1647" t="str">
        <f>VLOOKUP(Table2[[#This Row],[Type Code]],Types[],2,FALSE)</f>
        <v xml:space="preserve">Airport </v>
      </c>
      <c r="K1647" t="str">
        <f>CONCATENATE(Table2[[#This Row],[Name]]," ",Table2[[#This Row],[Location Name]]," ",Table2[[#This Row],[Type Name]])</f>
        <v xml:space="preserve">Knights Inlet  Airport </v>
      </c>
    </row>
    <row r="1648" spans="1:11" x14ac:dyDescent="0.25">
      <c r="A1648" t="s">
        <v>2317</v>
      </c>
      <c r="B1648" t="s">
        <v>2318</v>
      </c>
      <c r="C1648" t="s">
        <v>2</v>
      </c>
      <c r="D1648" t="s">
        <v>443</v>
      </c>
      <c r="E1648">
        <v>6</v>
      </c>
      <c r="F1648" t="s">
        <v>2317</v>
      </c>
      <c r="H1648">
        <v>4153</v>
      </c>
      <c r="I1648">
        <v>3</v>
      </c>
      <c r="J1648" t="str">
        <f>VLOOKUP(Table2[[#This Row],[Type Code]],Types[],2,FALSE)</f>
        <v xml:space="preserve">Airport </v>
      </c>
      <c r="K1648" t="str">
        <f>CONCATENATE(Table2[[#This Row],[Name]]," ",Table2[[#This Row],[Location Name]]," ",Table2[[#This Row],[Type Name]])</f>
        <v xml:space="preserve">Bella Coola  Airport </v>
      </c>
    </row>
    <row r="1649" spans="1:11" x14ac:dyDescent="0.25">
      <c r="A1649" t="s">
        <v>20089</v>
      </c>
      <c r="B1649" t="s">
        <v>20090</v>
      </c>
      <c r="C1649" t="s">
        <v>2</v>
      </c>
      <c r="D1649" t="s">
        <v>443</v>
      </c>
      <c r="E1649">
        <v>6</v>
      </c>
      <c r="F1649" t="s">
        <v>20089</v>
      </c>
      <c r="I1649">
        <v>3</v>
      </c>
      <c r="J1649" t="str">
        <f>VLOOKUP(Table2[[#This Row],[Type Code]],Types[],2,FALSE)</f>
        <v xml:space="preserve">Airport </v>
      </c>
      <c r="K1649" t="str">
        <f>CONCATENATE(Table2[[#This Row],[Name]]," ",Table2[[#This Row],[Location Name]]," ",Table2[[#This Row],[Type Name]])</f>
        <v xml:space="preserve">Silva Bay  Airport </v>
      </c>
    </row>
    <row r="1650" spans="1:11" x14ac:dyDescent="0.25">
      <c r="A1650" t="s">
        <v>22358</v>
      </c>
      <c r="B1650" t="s">
        <v>22359</v>
      </c>
      <c r="C1650" t="s">
        <v>2</v>
      </c>
      <c r="D1650" t="s">
        <v>443</v>
      </c>
      <c r="E1650">
        <v>6</v>
      </c>
      <c r="F1650" t="s">
        <v>22358</v>
      </c>
      <c r="I1650">
        <v>3</v>
      </c>
      <c r="J1650" t="str">
        <f>VLOOKUP(Table2[[#This Row],[Type Code]],Types[],2,FALSE)</f>
        <v xml:space="preserve">Airport </v>
      </c>
      <c r="K1650" t="str">
        <f>CONCATENATE(Table2[[#This Row],[Name]]," ",Table2[[#This Row],[Location Name]]," ",Table2[[#This Row],[Type Name]])</f>
        <v xml:space="preserve">Tumbler Ridge  Airport </v>
      </c>
    </row>
    <row r="1651" spans="1:11" x14ac:dyDescent="0.25">
      <c r="A1651" t="s">
        <v>17505</v>
      </c>
      <c r="B1651" t="s">
        <v>17506</v>
      </c>
      <c r="C1651" t="s">
        <v>2</v>
      </c>
      <c r="D1651" t="s">
        <v>443</v>
      </c>
      <c r="E1651">
        <v>6</v>
      </c>
      <c r="F1651" t="s">
        <v>17505</v>
      </c>
      <c r="H1651">
        <v>5464</v>
      </c>
      <c r="I1651">
        <v>3</v>
      </c>
      <c r="J1651" t="str">
        <f>VLOOKUP(Table2[[#This Row],[Type Code]],Types[],2,FALSE)</f>
        <v xml:space="preserve">Airport </v>
      </c>
      <c r="K1651" t="str">
        <f>CONCATENATE(Table2[[#This Row],[Name]]," ",Table2[[#This Row],[Location Name]]," ",Table2[[#This Row],[Type Name]])</f>
        <v xml:space="preserve">Powell Lake  Airport </v>
      </c>
    </row>
    <row r="1652" spans="1:11" x14ac:dyDescent="0.25">
      <c r="A1652" t="s">
        <v>2814</v>
      </c>
      <c r="B1652" t="s">
        <v>2815</v>
      </c>
      <c r="C1652" t="s">
        <v>2</v>
      </c>
      <c r="D1652" t="s">
        <v>443</v>
      </c>
      <c r="E1652">
        <v>6</v>
      </c>
      <c r="F1652" t="s">
        <v>2814</v>
      </c>
      <c r="H1652">
        <v>5520</v>
      </c>
      <c r="I1652">
        <v>3</v>
      </c>
      <c r="J1652" t="str">
        <f>VLOOKUP(Table2[[#This Row],[Type Code]],Types[],2,FALSE)</f>
        <v xml:space="preserve">Airport </v>
      </c>
      <c r="K1652" t="str">
        <f>CONCATENATE(Table2[[#This Row],[Name]]," ",Table2[[#This Row],[Location Name]]," ",Table2[[#This Row],[Type Name]])</f>
        <v xml:space="preserve">Blubber Bay  Airport </v>
      </c>
    </row>
    <row r="1653" spans="1:11" x14ac:dyDescent="0.25">
      <c r="A1653" t="s">
        <v>11532</v>
      </c>
      <c r="B1653" t="s">
        <v>11533</v>
      </c>
      <c r="C1653" t="s">
        <v>2</v>
      </c>
      <c r="D1653" t="s">
        <v>443</v>
      </c>
      <c r="E1653">
        <v>6</v>
      </c>
      <c r="F1653" t="s">
        <v>11532</v>
      </c>
      <c r="G1653" t="s">
        <v>7</v>
      </c>
      <c r="I1653">
        <v>5</v>
      </c>
      <c r="J1653" t="str">
        <f>VLOOKUP(Table2[[#This Row],[Type Code]],Types[],2,FALSE)</f>
        <v xml:space="preserve">Railway Station </v>
      </c>
      <c r="K1653" t="str">
        <f>CONCATENATE(Table2[[#This Row],[Name]]," ",Table2[[#This Row],[Location Name]]," ",Table2[[#This Row],[Type Name]])</f>
        <v xml:space="preserve">Ladysmith Railway Station Railway Station </v>
      </c>
    </row>
    <row r="1654" spans="1:11" x14ac:dyDescent="0.25">
      <c r="A1654" t="s">
        <v>11707</v>
      </c>
      <c r="B1654" t="s">
        <v>11708</v>
      </c>
      <c r="C1654" t="s">
        <v>2</v>
      </c>
      <c r="D1654" t="s">
        <v>443</v>
      </c>
      <c r="E1654">
        <v>6</v>
      </c>
      <c r="F1654" t="s">
        <v>11707</v>
      </c>
      <c r="G1654" t="s">
        <v>7</v>
      </c>
      <c r="I1654">
        <v>5</v>
      </c>
      <c r="J1654" t="str">
        <f>VLOOKUP(Table2[[#This Row],[Type Code]],Types[],2,FALSE)</f>
        <v xml:space="preserve">Railway Station </v>
      </c>
      <c r="K1654" t="str">
        <f>CONCATENATE(Table2[[#This Row],[Name]]," ",Table2[[#This Row],[Location Name]]," ",Table2[[#This Row],[Type Name]])</f>
        <v xml:space="preserve">Langford Railway Station Railway Station </v>
      </c>
    </row>
    <row r="1655" spans="1:11" x14ac:dyDescent="0.25">
      <c r="A1655" t="s">
        <v>19887</v>
      </c>
      <c r="B1655" t="s">
        <v>19888</v>
      </c>
      <c r="C1655" t="s">
        <v>2</v>
      </c>
      <c r="D1655" t="s">
        <v>443</v>
      </c>
      <c r="E1655">
        <v>6</v>
      </c>
      <c r="F1655" t="s">
        <v>19887</v>
      </c>
      <c r="G1655" t="s">
        <v>7</v>
      </c>
      <c r="I1655">
        <v>5</v>
      </c>
      <c r="J1655" t="str">
        <f>VLOOKUP(Table2[[#This Row],[Type Code]],Types[],2,FALSE)</f>
        <v xml:space="preserve">Railway Station </v>
      </c>
      <c r="K1655" t="str">
        <f>CONCATENATE(Table2[[#This Row],[Name]]," ",Table2[[#This Row],[Location Name]]," ",Table2[[#This Row],[Type Name]])</f>
        <v xml:space="preserve">Shawnigan Railway Station Railway Station </v>
      </c>
    </row>
    <row r="1656" spans="1:11" x14ac:dyDescent="0.25">
      <c r="A1656" t="s">
        <v>4272</v>
      </c>
      <c r="B1656" t="s">
        <v>4273</v>
      </c>
      <c r="C1656" t="s">
        <v>2</v>
      </c>
      <c r="D1656" t="s">
        <v>443</v>
      </c>
      <c r="E1656">
        <v>6</v>
      </c>
      <c r="F1656" t="s">
        <v>4272</v>
      </c>
      <c r="G1656" t="s">
        <v>7</v>
      </c>
      <c r="I1656">
        <v>5</v>
      </c>
      <c r="J1656" t="str">
        <f>VLOOKUP(Table2[[#This Row],[Type Code]],Types[],2,FALSE)</f>
        <v xml:space="preserve">Railway Station </v>
      </c>
      <c r="K1656" t="str">
        <f>CONCATENATE(Table2[[#This Row],[Name]]," ",Table2[[#This Row],[Location Name]]," ",Table2[[#This Row],[Type Name]])</f>
        <v xml:space="preserve">Chemainus Railway Station Railway Station </v>
      </c>
    </row>
    <row r="1657" spans="1:11" x14ac:dyDescent="0.25">
      <c r="A1657" t="s">
        <v>10537</v>
      </c>
      <c r="B1657" t="s">
        <v>10538</v>
      </c>
      <c r="C1657" t="s">
        <v>2</v>
      </c>
      <c r="D1657" t="s">
        <v>443</v>
      </c>
      <c r="E1657">
        <v>6</v>
      </c>
      <c r="F1657" t="s">
        <v>10537</v>
      </c>
      <c r="I1657">
        <v>3</v>
      </c>
      <c r="J1657" t="str">
        <f>VLOOKUP(Table2[[#This Row],[Type Code]],Types[],2,FALSE)</f>
        <v xml:space="preserve">Airport </v>
      </c>
      <c r="K1657" t="str">
        <f>CONCATENATE(Table2[[#This Row],[Name]]," ",Table2[[#This Row],[Location Name]]," ",Table2[[#This Row],[Type Name]])</f>
        <v xml:space="preserve">Kemano  Airport </v>
      </c>
    </row>
    <row r="1658" spans="1:11" x14ac:dyDescent="0.25">
      <c r="A1658" t="s">
        <v>16625</v>
      </c>
      <c r="B1658" t="s">
        <v>16626</v>
      </c>
      <c r="C1658" t="s">
        <v>2</v>
      </c>
      <c r="D1658" t="s">
        <v>443</v>
      </c>
      <c r="E1658">
        <v>6</v>
      </c>
      <c r="F1658" t="s">
        <v>16625</v>
      </c>
      <c r="G1658" t="s">
        <v>7</v>
      </c>
      <c r="I1658">
        <v>5</v>
      </c>
      <c r="J1658" t="str">
        <f>VLOOKUP(Table2[[#This Row],[Type Code]],Types[],2,FALSE)</f>
        <v xml:space="preserve">Railway Station </v>
      </c>
      <c r="K1658" t="str">
        <f>CONCATENATE(Table2[[#This Row],[Name]]," ",Table2[[#This Row],[Location Name]]," ",Table2[[#This Row],[Type Name]])</f>
        <v xml:space="preserve">Parksville Railway Station Railway Station </v>
      </c>
    </row>
    <row r="1659" spans="1:11" x14ac:dyDescent="0.25">
      <c r="A1659" t="s">
        <v>17876</v>
      </c>
      <c r="B1659" t="s">
        <v>17877</v>
      </c>
      <c r="C1659" t="s">
        <v>2</v>
      </c>
      <c r="D1659" t="s">
        <v>443</v>
      </c>
      <c r="E1659">
        <v>6</v>
      </c>
      <c r="F1659" t="s">
        <v>17876</v>
      </c>
      <c r="H1659">
        <v>5556</v>
      </c>
      <c r="I1659">
        <v>3</v>
      </c>
      <c r="J1659" t="str">
        <f>VLOOKUP(Table2[[#This Row],[Type Code]],Types[],2,FALSE)</f>
        <v xml:space="preserve">Airport </v>
      </c>
      <c r="K1659" t="str">
        <f>CONCATENATE(Table2[[#This Row],[Name]]," ",Table2[[#This Row],[Location Name]]," ",Table2[[#This Row],[Type Name]])</f>
        <v xml:space="preserve">Qualicum  Airport </v>
      </c>
    </row>
    <row r="1660" spans="1:11" x14ac:dyDescent="0.25">
      <c r="A1660" t="s">
        <v>819</v>
      </c>
      <c r="B1660" t="s">
        <v>820</v>
      </c>
      <c r="C1660" t="s">
        <v>2</v>
      </c>
      <c r="D1660" t="s">
        <v>443</v>
      </c>
      <c r="E1660">
        <v>6</v>
      </c>
      <c r="F1660" t="s">
        <v>819</v>
      </c>
      <c r="I1660">
        <v>3</v>
      </c>
      <c r="J1660" t="str">
        <f>VLOOKUP(Table2[[#This Row],[Type Code]],Types[],2,FALSE)</f>
        <v xml:space="preserve">Airport </v>
      </c>
      <c r="K1660" t="str">
        <f>CONCATENATE(Table2[[#This Row],[Name]]," ",Table2[[#This Row],[Location Name]]," ",Table2[[#This Row],[Type Name]])</f>
        <v xml:space="preserve">Anahim Lake  Airport </v>
      </c>
    </row>
    <row r="1661" spans="1:11" x14ac:dyDescent="0.25">
      <c r="A1661" t="s">
        <v>649</v>
      </c>
      <c r="B1661" t="s">
        <v>650</v>
      </c>
      <c r="C1661" t="s">
        <v>2</v>
      </c>
      <c r="D1661" t="s">
        <v>443</v>
      </c>
      <c r="E1661">
        <v>6</v>
      </c>
      <c r="F1661" t="s">
        <v>649</v>
      </c>
      <c r="I1661">
        <v>3</v>
      </c>
      <c r="J1661" t="str">
        <f>VLOOKUP(Table2[[#This Row],[Type Code]],Types[],2,FALSE)</f>
        <v xml:space="preserve">Airport </v>
      </c>
      <c r="K1661" t="str">
        <f>CONCATENATE(Table2[[#This Row],[Name]]," ",Table2[[#This Row],[Location Name]]," ",Table2[[#This Row],[Type Name]])</f>
        <v xml:space="preserve">Alta Lake  Airport </v>
      </c>
    </row>
    <row r="1662" spans="1:11" x14ac:dyDescent="0.25">
      <c r="A1662" t="s">
        <v>12676</v>
      </c>
      <c r="B1662" t="s">
        <v>12677</v>
      </c>
      <c r="C1662" t="s">
        <v>2</v>
      </c>
      <c r="D1662" t="s">
        <v>443</v>
      </c>
      <c r="E1662">
        <v>6</v>
      </c>
      <c r="F1662" t="s">
        <v>12676</v>
      </c>
      <c r="I1662">
        <v>3</v>
      </c>
      <c r="J1662" t="str">
        <f>VLOOKUP(Table2[[#This Row],[Type Code]],Types[],2,FALSE)</f>
        <v xml:space="preserve">Airport </v>
      </c>
      <c r="K1662" t="str">
        <f>CONCATENATE(Table2[[#This Row],[Name]]," ",Table2[[#This Row],[Location Name]]," ",Table2[[#This Row],[Type Name]])</f>
        <v xml:space="preserve">Lyall Harbour  Airport </v>
      </c>
    </row>
    <row r="1663" spans="1:11" x14ac:dyDescent="0.25">
      <c r="A1663" t="s">
        <v>523</v>
      </c>
      <c r="B1663" t="s">
        <v>524</v>
      </c>
      <c r="C1663" t="s">
        <v>2</v>
      </c>
      <c r="D1663" t="s">
        <v>443</v>
      </c>
      <c r="E1663">
        <v>6</v>
      </c>
      <c r="F1663" t="s">
        <v>523</v>
      </c>
      <c r="H1663">
        <v>5571</v>
      </c>
      <c r="I1663">
        <v>3</v>
      </c>
      <c r="J1663" t="str">
        <f>VLOOKUP(Table2[[#This Row],[Type Code]],Types[],2,FALSE)</f>
        <v xml:space="preserve">Airport </v>
      </c>
      <c r="K1663" t="str">
        <f>CONCATENATE(Table2[[#This Row],[Name]]," ",Table2[[#This Row],[Location Name]]," ",Table2[[#This Row],[Type Name]])</f>
        <v xml:space="preserve">Alert Bay  Airport </v>
      </c>
    </row>
    <row r="1664" spans="1:11" x14ac:dyDescent="0.25">
      <c r="A1664" t="s">
        <v>13197</v>
      </c>
      <c r="B1664" t="s">
        <v>13198</v>
      </c>
      <c r="C1664" t="s">
        <v>2</v>
      </c>
      <c r="D1664" t="s">
        <v>443</v>
      </c>
      <c r="E1664">
        <v>6</v>
      </c>
      <c r="F1664" t="s">
        <v>13197</v>
      </c>
      <c r="I1664">
        <v>3</v>
      </c>
      <c r="J1664" t="str">
        <f>VLOOKUP(Table2[[#This Row],[Type Code]],Types[],2,FALSE)</f>
        <v xml:space="preserve">Airport </v>
      </c>
      <c r="K1664" t="str">
        <f>CONCATENATE(Table2[[#This Row],[Name]]," ",Table2[[#This Row],[Location Name]]," ",Table2[[#This Row],[Type Name]])</f>
        <v xml:space="preserve">Maple Bay  Airport </v>
      </c>
    </row>
    <row r="1665" spans="1:11" x14ac:dyDescent="0.25">
      <c r="A1665" t="s">
        <v>13973</v>
      </c>
      <c r="B1665" t="s">
        <v>13974</v>
      </c>
      <c r="C1665" t="s">
        <v>2</v>
      </c>
      <c r="D1665" t="s">
        <v>443</v>
      </c>
      <c r="E1665">
        <v>6</v>
      </c>
      <c r="F1665" t="s">
        <v>13973</v>
      </c>
      <c r="I1665">
        <v>3</v>
      </c>
      <c r="J1665" t="str">
        <f>VLOOKUP(Table2[[#This Row],[Type Code]],Types[],2,FALSE)</f>
        <v xml:space="preserve">Airport </v>
      </c>
      <c r="K1665" t="str">
        <f>CONCATENATE(Table2[[#This Row],[Name]]," ",Table2[[#This Row],[Location Name]]," ",Table2[[#This Row],[Type Name]])</f>
        <v xml:space="preserve">Miners Bay  Airport </v>
      </c>
    </row>
    <row r="1666" spans="1:11" x14ac:dyDescent="0.25">
      <c r="A1666" t="s">
        <v>21957</v>
      </c>
      <c r="B1666" t="s">
        <v>21958</v>
      </c>
      <c r="C1666" t="s">
        <v>2</v>
      </c>
      <c r="D1666" t="s">
        <v>443</v>
      </c>
      <c r="E1666">
        <v>6</v>
      </c>
      <c r="F1666" t="s">
        <v>21957</v>
      </c>
      <c r="G1666" t="s">
        <v>98</v>
      </c>
      <c r="I1666">
        <v>2</v>
      </c>
      <c r="J1666" t="str">
        <f>VLOOKUP(Table2[[#This Row],[Type Code]],Types[],2,FALSE)</f>
        <v xml:space="preserve">Metropolitan Area </v>
      </c>
      <c r="K1666" t="str">
        <f>CONCATENATE(Table2[[#This Row],[Name]]," ",Table2[[#This Row],[Location Name]]," ",Table2[[#This Row],[Type Name]])</f>
        <v xml:space="preserve">Tofino Metropolitan Area Metropolitan Area </v>
      </c>
    </row>
    <row r="1667" spans="1:11" x14ac:dyDescent="0.25">
      <c r="A1667" t="s">
        <v>21957</v>
      </c>
      <c r="B1667" t="s">
        <v>21958</v>
      </c>
      <c r="C1667" t="s">
        <v>2</v>
      </c>
      <c r="D1667" t="s">
        <v>443</v>
      </c>
      <c r="E1667">
        <v>6</v>
      </c>
      <c r="F1667" t="s">
        <v>21957</v>
      </c>
      <c r="G1667" t="s">
        <v>21960</v>
      </c>
      <c r="H1667">
        <v>5578</v>
      </c>
      <c r="I1667">
        <v>3</v>
      </c>
      <c r="J1667" t="str">
        <f>VLOOKUP(Table2[[#This Row],[Type Code]],Types[],2,FALSE)</f>
        <v xml:space="preserve">Airport </v>
      </c>
      <c r="K1667" t="str">
        <f>CONCATENATE(Table2[[#This Row],[Name]]," ",Table2[[#This Row],[Location Name]]," ",Table2[[#This Row],[Type Name]])</f>
        <v xml:space="preserve">Tofino Tofino Airport Airport </v>
      </c>
    </row>
    <row r="1668" spans="1:11" x14ac:dyDescent="0.25">
      <c r="A1668" t="s">
        <v>21957</v>
      </c>
      <c r="B1668" t="s">
        <v>21958</v>
      </c>
      <c r="C1668" t="s">
        <v>2</v>
      </c>
      <c r="D1668" t="s">
        <v>443</v>
      </c>
      <c r="E1668">
        <v>6</v>
      </c>
      <c r="F1668" t="s">
        <v>21959</v>
      </c>
      <c r="G1668" t="s">
        <v>349</v>
      </c>
      <c r="I1668">
        <v>3</v>
      </c>
      <c r="J1668" t="str">
        <f>VLOOKUP(Table2[[#This Row],[Type Code]],Types[],2,FALSE)</f>
        <v xml:space="preserve">Airport </v>
      </c>
      <c r="K1668" t="str">
        <f>CONCATENATE(Table2[[#This Row],[Name]]," ",Table2[[#This Row],[Location Name]]," ",Table2[[#This Row],[Type Name]])</f>
        <v xml:space="preserve">Tofino Sea Plane Base Airport </v>
      </c>
    </row>
    <row r="1669" spans="1:11" x14ac:dyDescent="0.25">
      <c r="A1669" t="s">
        <v>15256</v>
      </c>
      <c r="B1669" t="s">
        <v>15257</v>
      </c>
      <c r="C1669" t="s">
        <v>2</v>
      </c>
      <c r="D1669" t="s">
        <v>443</v>
      </c>
      <c r="E1669">
        <v>6</v>
      </c>
      <c r="F1669" t="s">
        <v>15256</v>
      </c>
      <c r="I1669">
        <v>3</v>
      </c>
      <c r="J1669" t="str">
        <f>VLOOKUP(Table2[[#This Row],[Type Code]],Types[],2,FALSE)</f>
        <v xml:space="preserve">Airport </v>
      </c>
      <c r="K1669" t="str">
        <f>CONCATENATE(Table2[[#This Row],[Name]]," ",Table2[[#This Row],[Location Name]]," ",Table2[[#This Row],[Type Name]])</f>
        <v xml:space="preserve">New Westminster  Airport </v>
      </c>
    </row>
    <row r="1670" spans="1:11" x14ac:dyDescent="0.25">
      <c r="A1670" t="s">
        <v>1823</v>
      </c>
      <c r="B1670" t="s">
        <v>1824</v>
      </c>
      <c r="C1670" t="s">
        <v>2</v>
      </c>
      <c r="D1670" t="s">
        <v>443</v>
      </c>
      <c r="E1670">
        <v>6</v>
      </c>
      <c r="F1670" t="s">
        <v>1823</v>
      </c>
      <c r="I1670">
        <v>3</v>
      </c>
      <c r="J1670" t="str">
        <f>VLOOKUP(Table2[[#This Row],[Type Code]],Types[],2,FALSE)</f>
        <v xml:space="preserve">Airport </v>
      </c>
      <c r="K1670" t="str">
        <f>CONCATENATE(Table2[[#This Row],[Name]]," ",Table2[[#This Row],[Location Name]]," ",Table2[[#This Row],[Type Name]])</f>
        <v xml:space="preserve">Bamfield  Airport </v>
      </c>
    </row>
    <row r="1671" spans="1:11" x14ac:dyDescent="0.25">
      <c r="A1671" t="s">
        <v>3453</v>
      </c>
      <c r="B1671" t="s">
        <v>3454</v>
      </c>
      <c r="C1671" t="s">
        <v>2</v>
      </c>
      <c r="D1671" t="s">
        <v>443</v>
      </c>
      <c r="E1671">
        <v>6</v>
      </c>
      <c r="F1671" t="s">
        <v>3453</v>
      </c>
      <c r="I1671">
        <v>3</v>
      </c>
      <c r="J1671" t="str">
        <f>VLOOKUP(Table2[[#This Row],[Type Code]],Types[],2,FALSE)</f>
        <v xml:space="preserve">Airport </v>
      </c>
      <c r="K1671" t="str">
        <f>CONCATENATE(Table2[[#This Row],[Name]]," ",Table2[[#This Row],[Location Name]]," ",Table2[[#This Row],[Type Name]])</f>
        <v xml:space="preserve">Bull Harbour  Airport </v>
      </c>
    </row>
    <row r="1672" spans="1:11" x14ac:dyDescent="0.25">
      <c r="A1672" t="s">
        <v>3726</v>
      </c>
      <c r="B1672" t="s">
        <v>3727</v>
      </c>
      <c r="C1672" t="s">
        <v>2</v>
      </c>
      <c r="D1672" t="s">
        <v>443</v>
      </c>
      <c r="E1672">
        <v>6</v>
      </c>
      <c r="F1672" t="s">
        <v>3726</v>
      </c>
      <c r="H1672">
        <v>5584</v>
      </c>
      <c r="I1672">
        <v>3</v>
      </c>
      <c r="J1672" t="str">
        <f>VLOOKUP(Table2[[#This Row],[Type Code]],Types[],2,FALSE)</f>
        <v xml:space="preserve">Airport </v>
      </c>
      <c r="K1672" t="str">
        <f>CONCATENATE(Table2[[#This Row],[Name]]," ",Table2[[#This Row],[Location Name]]," ",Table2[[#This Row],[Type Name]])</f>
        <v xml:space="preserve">Campbell River  Airport </v>
      </c>
    </row>
    <row r="1673" spans="1:11" x14ac:dyDescent="0.25">
      <c r="A1673" t="s">
        <v>3726</v>
      </c>
      <c r="B1673" t="s">
        <v>3727</v>
      </c>
      <c r="C1673" t="s">
        <v>2</v>
      </c>
      <c r="D1673" t="s">
        <v>443</v>
      </c>
      <c r="E1673">
        <v>6</v>
      </c>
      <c r="F1673" t="s">
        <v>3726</v>
      </c>
      <c r="G1673" t="s">
        <v>98</v>
      </c>
      <c r="I1673">
        <v>2</v>
      </c>
      <c r="J1673" t="str">
        <f>VLOOKUP(Table2[[#This Row],[Type Code]],Types[],2,FALSE)</f>
        <v xml:space="preserve">Metropolitan Area </v>
      </c>
      <c r="K1673" t="str">
        <f>CONCATENATE(Table2[[#This Row],[Name]]," ",Table2[[#This Row],[Location Name]]," ",Table2[[#This Row],[Type Name]])</f>
        <v xml:space="preserve">Campbell River Metropolitan Area Metropolitan Area </v>
      </c>
    </row>
    <row r="1674" spans="1:11" x14ac:dyDescent="0.25">
      <c r="A1674" t="s">
        <v>3726</v>
      </c>
      <c r="B1674" t="s">
        <v>3727</v>
      </c>
      <c r="C1674" t="s">
        <v>2</v>
      </c>
      <c r="D1674" t="s">
        <v>443</v>
      </c>
      <c r="E1674">
        <v>6</v>
      </c>
      <c r="F1674" t="s">
        <v>3728</v>
      </c>
      <c r="G1674" t="s">
        <v>3729</v>
      </c>
      <c r="I1674">
        <v>3</v>
      </c>
      <c r="J1674" t="str">
        <f>VLOOKUP(Table2[[#This Row],[Type Code]],Types[],2,FALSE)</f>
        <v xml:space="preserve">Airport </v>
      </c>
      <c r="K1674" t="str">
        <f>CONCATENATE(Table2[[#This Row],[Name]]," ",Table2[[#This Row],[Location Name]]," ",Table2[[#This Row],[Type Name]])</f>
        <v xml:space="preserve">Campbell River Harbor SPB Airport </v>
      </c>
    </row>
    <row r="1675" spans="1:11" x14ac:dyDescent="0.25">
      <c r="A1675" t="s">
        <v>3311</v>
      </c>
      <c r="B1675" t="s">
        <v>3312</v>
      </c>
      <c r="C1675" t="s">
        <v>2</v>
      </c>
      <c r="D1675" t="s">
        <v>443</v>
      </c>
      <c r="E1675">
        <v>6</v>
      </c>
      <c r="F1675" t="s">
        <v>3311</v>
      </c>
      <c r="I1675">
        <v>3</v>
      </c>
      <c r="J1675" t="str">
        <f>VLOOKUP(Table2[[#This Row],[Type Code]],Types[],2,FALSE)</f>
        <v xml:space="preserve">Airport </v>
      </c>
      <c r="K1675" t="str">
        <f>CONCATENATE(Table2[[#This Row],[Name]]," ",Table2[[#This Row],[Location Name]]," ",Table2[[#This Row],[Type Name]])</f>
        <v xml:space="preserve">Bronson Creek  Airport </v>
      </c>
    </row>
    <row r="1676" spans="1:11" x14ac:dyDescent="0.25">
      <c r="A1676" t="s">
        <v>2859</v>
      </c>
      <c r="B1676" t="s">
        <v>2860</v>
      </c>
      <c r="C1676" t="s">
        <v>2</v>
      </c>
      <c r="D1676" t="s">
        <v>443</v>
      </c>
      <c r="E1676">
        <v>6</v>
      </c>
      <c r="F1676" t="s">
        <v>2859</v>
      </c>
      <c r="I1676">
        <v>3</v>
      </c>
      <c r="J1676" t="str">
        <f>VLOOKUP(Table2[[#This Row],[Type Code]],Types[],2,FALSE)</f>
        <v xml:space="preserve">Airport </v>
      </c>
      <c r="K1676" t="str">
        <f>CONCATENATE(Table2[[#This Row],[Name]]," ",Table2[[#This Row],[Location Name]]," ",Table2[[#This Row],[Type Name]])</f>
        <v xml:space="preserve">Bobquinn Lake  Airport </v>
      </c>
    </row>
    <row r="1677" spans="1:11" x14ac:dyDescent="0.25">
      <c r="A1677" t="s">
        <v>21575</v>
      </c>
      <c r="B1677" t="s">
        <v>21576</v>
      </c>
      <c r="C1677" t="s">
        <v>2</v>
      </c>
      <c r="D1677" t="s">
        <v>443</v>
      </c>
      <c r="E1677">
        <v>6</v>
      </c>
      <c r="F1677" t="s">
        <v>21575</v>
      </c>
      <c r="I1677">
        <v>3</v>
      </c>
      <c r="J1677" t="str">
        <f>VLOOKUP(Table2[[#This Row],[Type Code]],Types[],2,FALSE)</f>
        <v xml:space="preserve">Airport </v>
      </c>
      <c r="K1677" t="str">
        <f>CONCATENATE(Table2[[#This Row],[Name]]," ",Table2[[#This Row],[Location Name]]," ",Table2[[#This Row],[Type Name]])</f>
        <v xml:space="preserve">Telegraph Harbour  Airport </v>
      </c>
    </row>
    <row r="1678" spans="1:11" x14ac:dyDescent="0.25">
      <c r="A1678" t="s">
        <v>2245</v>
      </c>
      <c r="B1678" t="s">
        <v>2246</v>
      </c>
      <c r="C1678" t="s">
        <v>2</v>
      </c>
      <c r="D1678" t="s">
        <v>443</v>
      </c>
      <c r="E1678">
        <v>6</v>
      </c>
      <c r="F1678" t="s">
        <v>2245</v>
      </c>
      <c r="I1678">
        <v>3</v>
      </c>
      <c r="J1678" t="str">
        <f>VLOOKUP(Table2[[#This Row],[Type Code]],Types[],2,FALSE)</f>
        <v xml:space="preserve">Airport </v>
      </c>
      <c r="K1678" t="str">
        <f>CONCATENATE(Table2[[#This Row],[Name]]," ",Table2[[#This Row],[Location Name]]," ",Table2[[#This Row],[Type Name]])</f>
        <v xml:space="preserve">Bedwell Harbor  Airport </v>
      </c>
    </row>
    <row r="1679" spans="1:11" x14ac:dyDescent="0.25">
      <c r="A1679" t="s">
        <v>5109</v>
      </c>
      <c r="B1679" t="s">
        <v>5110</v>
      </c>
      <c r="C1679" t="s">
        <v>2</v>
      </c>
      <c r="D1679" t="s">
        <v>443</v>
      </c>
      <c r="E1679">
        <v>6</v>
      </c>
      <c r="F1679" t="s">
        <v>5109</v>
      </c>
      <c r="I1679">
        <v>3</v>
      </c>
      <c r="J1679" t="str">
        <f>VLOOKUP(Table2[[#This Row],[Type Code]],Types[],2,FALSE)</f>
        <v xml:space="preserve">Airport </v>
      </c>
      <c r="K1679" t="str">
        <f>CONCATENATE(Table2[[#This Row],[Name]]," ",Table2[[#This Row],[Location Name]]," ",Table2[[#This Row],[Type Name]])</f>
        <v xml:space="preserve">Courtenay  Airport </v>
      </c>
    </row>
    <row r="1680" spans="1:11" x14ac:dyDescent="0.25">
      <c r="A1680" t="s">
        <v>14913</v>
      </c>
      <c r="B1680" t="s">
        <v>14914</v>
      </c>
      <c r="C1680" t="s">
        <v>2</v>
      </c>
      <c r="D1680" t="s">
        <v>443</v>
      </c>
      <c r="E1680">
        <v>6</v>
      </c>
      <c r="F1680" t="s">
        <v>14913</v>
      </c>
      <c r="H1680">
        <v>5590</v>
      </c>
      <c r="I1680">
        <v>3</v>
      </c>
      <c r="J1680" t="str">
        <f>VLOOKUP(Table2[[#This Row],[Type Code]],Types[],2,FALSE)</f>
        <v xml:space="preserve">Airport </v>
      </c>
      <c r="K1680" t="str">
        <f>CONCATENATE(Table2[[#This Row],[Name]]," ",Table2[[#This Row],[Location Name]]," ",Table2[[#This Row],[Type Name]])</f>
        <v xml:space="preserve">Nanaimo  Airport </v>
      </c>
    </row>
    <row r="1681" spans="1:11" x14ac:dyDescent="0.25">
      <c r="A1681" t="s">
        <v>14913</v>
      </c>
      <c r="B1681" t="s">
        <v>14914</v>
      </c>
      <c r="C1681" t="s">
        <v>2</v>
      </c>
      <c r="D1681" t="s">
        <v>443</v>
      </c>
      <c r="E1681">
        <v>6</v>
      </c>
      <c r="F1681" t="s">
        <v>14913</v>
      </c>
      <c r="G1681" t="s">
        <v>98</v>
      </c>
      <c r="I1681">
        <v>2</v>
      </c>
      <c r="J1681" t="str">
        <f>VLOOKUP(Table2[[#This Row],[Type Code]],Types[],2,FALSE)</f>
        <v xml:space="preserve">Metropolitan Area </v>
      </c>
      <c r="K1681" t="str">
        <f>CONCATENATE(Table2[[#This Row],[Name]]," ",Table2[[#This Row],[Location Name]]," ",Table2[[#This Row],[Type Name]])</f>
        <v xml:space="preserve">Nanaimo Metropolitan Area Metropolitan Area </v>
      </c>
    </row>
    <row r="1682" spans="1:11" x14ac:dyDescent="0.25">
      <c r="A1682" t="s">
        <v>14913</v>
      </c>
      <c r="B1682" t="s">
        <v>14914</v>
      </c>
      <c r="C1682" t="s">
        <v>2</v>
      </c>
      <c r="D1682" t="s">
        <v>443</v>
      </c>
      <c r="E1682">
        <v>6</v>
      </c>
      <c r="F1682" t="s">
        <v>14915</v>
      </c>
      <c r="G1682" t="s">
        <v>3859</v>
      </c>
      <c r="H1682">
        <v>5847</v>
      </c>
      <c r="I1682">
        <v>7</v>
      </c>
      <c r="J1682" t="str">
        <f>VLOOKUP(Table2[[#This Row],[Type Code]],Types[],2,FALSE)</f>
        <v>Ferry Port</v>
      </c>
      <c r="K1682" t="str">
        <f>CONCATENATE(Table2[[#This Row],[Name]]," ",Table2[[#This Row],[Location Name]]," ",Table2[[#This Row],[Type Name]])</f>
        <v>Nanaimo Harbour Ferry Port</v>
      </c>
    </row>
    <row r="1683" spans="1:11" x14ac:dyDescent="0.25">
      <c r="A1683" t="s">
        <v>5058</v>
      </c>
      <c r="B1683" t="s">
        <v>5059</v>
      </c>
      <c r="C1683" t="s">
        <v>2</v>
      </c>
      <c r="D1683" t="s">
        <v>443</v>
      </c>
      <c r="E1683">
        <v>6</v>
      </c>
      <c r="F1683" t="s">
        <v>5058</v>
      </c>
      <c r="I1683">
        <v>3</v>
      </c>
      <c r="J1683" t="str">
        <f>VLOOKUP(Table2[[#This Row],[Type Code]],Types[],2,FALSE)</f>
        <v xml:space="preserve">Airport </v>
      </c>
      <c r="K1683" t="str">
        <f>CONCATENATE(Table2[[#This Row],[Name]]," ",Table2[[#This Row],[Location Name]]," ",Table2[[#This Row],[Type Name]])</f>
        <v xml:space="preserve">Cortes Bay  Airport </v>
      </c>
    </row>
    <row r="1684" spans="1:11" x14ac:dyDescent="0.25">
      <c r="A1684" t="s">
        <v>3994</v>
      </c>
      <c r="B1684" t="s">
        <v>3995</v>
      </c>
      <c r="C1684" t="s">
        <v>2</v>
      </c>
      <c r="D1684" t="s">
        <v>443</v>
      </c>
      <c r="E1684">
        <v>6</v>
      </c>
      <c r="F1684" t="s">
        <v>3994</v>
      </c>
      <c r="H1684">
        <v>5591</v>
      </c>
      <c r="I1684">
        <v>3</v>
      </c>
      <c r="J1684" t="str">
        <f>VLOOKUP(Table2[[#This Row],[Type Code]],Types[],2,FALSE)</f>
        <v xml:space="preserve">Airport </v>
      </c>
      <c r="K1684" t="str">
        <f>CONCATENATE(Table2[[#This Row],[Name]]," ",Table2[[#This Row],[Location Name]]," ",Table2[[#This Row],[Type Name]])</f>
        <v xml:space="preserve">Castlegar  Airport </v>
      </c>
    </row>
    <row r="1685" spans="1:11" x14ac:dyDescent="0.25">
      <c r="A1685" t="s">
        <v>3849</v>
      </c>
      <c r="B1685" t="s">
        <v>3850</v>
      </c>
      <c r="C1685" t="s">
        <v>2</v>
      </c>
      <c r="D1685" t="s">
        <v>443</v>
      </c>
      <c r="E1685">
        <v>6</v>
      </c>
      <c r="F1685" t="s">
        <v>3849</v>
      </c>
      <c r="I1685">
        <v>3</v>
      </c>
      <c r="J1685" t="str">
        <f>VLOOKUP(Table2[[#This Row],[Type Code]],Types[],2,FALSE)</f>
        <v xml:space="preserve">Airport </v>
      </c>
      <c r="K1685" t="str">
        <f>CONCATENATE(Table2[[#This Row],[Name]]," ",Table2[[#This Row],[Location Name]]," ",Table2[[#This Row],[Type Name]])</f>
        <v xml:space="preserve">Cape St James  Airport </v>
      </c>
    </row>
    <row r="1686" spans="1:11" x14ac:dyDescent="0.25">
      <c r="A1686" t="s">
        <v>4326</v>
      </c>
      <c r="B1686" t="s">
        <v>4327</v>
      </c>
      <c r="C1686" t="s">
        <v>2</v>
      </c>
      <c r="D1686" t="s">
        <v>443</v>
      </c>
      <c r="E1686">
        <v>0.20833333333333334</v>
      </c>
      <c r="F1686" t="s">
        <v>4326</v>
      </c>
      <c r="I1686">
        <v>3</v>
      </c>
      <c r="J1686" t="str">
        <f>VLOOKUP(Table2[[#This Row],[Type Code]],Types[],2,FALSE)</f>
        <v xml:space="preserve">Airport </v>
      </c>
      <c r="K1686" t="str">
        <f>CONCATENATE(Table2[[#This Row],[Name]]," ",Table2[[#This Row],[Location Name]]," ",Table2[[#This Row],[Type Name]])</f>
        <v xml:space="preserve">Chetwynd  Airport </v>
      </c>
    </row>
    <row r="1687" spans="1:11" x14ac:dyDescent="0.25">
      <c r="A1687" t="s">
        <v>4416</v>
      </c>
      <c r="B1687" t="s">
        <v>4417</v>
      </c>
      <c r="C1687" t="s">
        <v>2</v>
      </c>
      <c r="D1687" t="s">
        <v>443</v>
      </c>
      <c r="E1687">
        <v>6</v>
      </c>
      <c r="F1687" t="s">
        <v>4416</v>
      </c>
      <c r="I1687">
        <v>3</v>
      </c>
      <c r="J1687" t="str">
        <f>VLOOKUP(Table2[[#This Row],[Type Code]],Types[],2,FALSE)</f>
        <v xml:space="preserve">Airport </v>
      </c>
      <c r="K1687" t="str">
        <f>CONCATENATE(Table2[[#This Row],[Name]]," ",Table2[[#This Row],[Location Name]]," ",Table2[[#This Row],[Type Name]])</f>
        <v xml:space="preserve">Chilliwack  Airport </v>
      </c>
    </row>
    <row r="1688" spans="1:11" x14ac:dyDescent="0.25">
      <c r="A1688" t="s">
        <v>6751</v>
      </c>
      <c r="B1688" t="s">
        <v>6752</v>
      </c>
      <c r="C1688" t="s">
        <v>2</v>
      </c>
      <c r="D1688" t="s">
        <v>443</v>
      </c>
      <c r="E1688">
        <v>5</v>
      </c>
      <c r="F1688" t="s">
        <v>6751</v>
      </c>
      <c r="I1688">
        <v>3</v>
      </c>
      <c r="J1688" t="str">
        <f>VLOOKUP(Table2[[#This Row],[Type Code]],Types[],2,FALSE)</f>
        <v xml:space="preserve">Airport </v>
      </c>
      <c r="K1688" t="str">
        <f>CONCATENATE(Table2[[#This Row],[Name]]," ",Table2[[#This Row],[Location Name]]," ",Table2[[#This Row],[Type Name]])</f>
        <v xml:space="preserve">Fairmount Springs  Airport </v>
      </c>
    </row>
    <row r="1689" spans="1:11" x14ac:dyDescent="0.25">
      <c r="A1689" t="s">
        <v>5526</v>
      </c>
      <c r="B1689" t="s">
        <v>5527</v>
      </c>
      <c r="C1689" t="s">
        <v>2</v>
      </c>
      <c r="D1689" t="s">
        <v>443</v>
      </c>
      <c r="E1689">
        <v>6</v>
      </c>
      <c r="F1689" t="s">
        <v>5526</v>
      </c>
      <c r="I1689">
        <v>3</v>
      </c>
      <c r="J1689" t="str">
        <f>VLOOKUP(Table2[[#This Row],[Type Code]],Types[],2,FALSE)</f>
        <v xml:space="preserve">Airport </v>
      </c>
      <c r="K1689" t="str">
        <f>CONCATENATE(Table2[[#This Row],[Name]]," ",Table2[[#This Row],[Location Name]]," ",Table2[[#This Row],[Type Name]])</f>
        <v xml:space="preserve">Dease Lake  Airport </v>
      </c>
    </row>
    <row r="1690" spans="1:11" x14ac:dyDescent="0.25">
      <c r="A1690" t="s">
        <v>5496</v>
      </c>
      <c r="B1690" t="s">
        <v>5497</v>
      </c>
      <c r="C1690" t="s">
        <v>2</v>
      </c>
      <c r="D1690" t="s">
        <v>443</v>
      </c>
      <c r="E1690">
        <v>0.20833333333333334</v>
      </c>
      <c r="F1690" t="s">
        <v>5496</v>
      </c>
      <c r="H1690">
        <v>5603</v>
      </c>
      <c r="I1690">
        <v>3</v>
      </c>
      <c r="J1690" t="str">
        <f>VLOOKUP(Table2[[#This Row],[Type Code]],Types[],2,FALSE)</f>
        <v xml:space="preserve">Airport </v>
      </c>
      <c r="K1690" t="str">
        <f>CONCATENATE(Table2[[#This Row],[Name]]," ",Table2[[#This Row],[Location Name]]," ",Table2[[#This Row],[Type Name]])</f>
        <v xml:space="preserve">Dawson Creek  Airport </v>
      </c>
    </row>
    <row r="1691" spans="1:11" x14ac:dyDescent="0.25">
      <c r="A1691" t="s">
        <v>5660</v>
      </c>
      <c r="B1691" t="s">
        <v>5661</v>
      </c>
      <c r="C1691" t="s">
        <v>2</v>
      </c>
      <c r="D1691" t="s">
        <v>443</v>
      </c>
      <c r="E1691">
        <v>6</v>
      </c>
      <c r="F1691" t="s">
        <v>5660</v>
      </c>
      <c r="I1691">
        <v>3</v>
      </c>
      <c r="J1691" t="str">
        <f>VLOOKUP(Table2[[#This Row],[Type Code]],Types[],2,FALSE)</f>
        <v xml:space="preserve">Airport </v>
      </c>
      <c r="K1691" t="str">
        <f>CONCATENATE(Table2[[#This Row],[Name]]," ",Table2[[#This Row],[Location Name]]," ",Table2[[#This Row],[Type Name]])</f>
        <v xml:space="preserve">Desolation Sound  Airport </v>
      </c>
    </row>
    <row r="1692" spans="1:11" x14ac:dyDescent="0.25">
      <c r="A1692" t="s">
        <v>5846</v>
      </c>
      <c r="B1692" t="s">
        <v>5847</v>
      </c>
      <c r="C1692" t="s">
        <v>2</v>
      </c>
      <c r="D1692" t="s">
        <v>443</v>
      </c>
      <c r="E1692">
        <v>6</v>
      </c>
      <c r="F1692" t="s">
        <v>5846</v>
      </c>
      <c r="I1692">
        <v>3</v>
      </c>
      <c r="J1692" t="str">
        <f>VLOOKUP(Table2[[#This Row],[Type Code]],Types[],2,FALSE)</f>
        <v xml:space="preserve">Airport </v>
      </c>
      <c r="K1692" t="str">
        <f>CONCATENATE(Table2[[#This Row],[Name]]," ",Table2[[#This Row],[Location Name]]," ",Table2[[#This Row],[Type Name]])</f>
        <v xml:space="preserve">Doc Creek  Airport </v>
      </c>
    </row>
    <row r="1693" spans="1:11" x14ac:dyDescent="0.25">
      <c r="A1693" t="s">
        <v>6659</v>
      </c>
      <c r="B1693" t="s">
        <v>6660</v>
      </c>
      <c r="C1693" t="s">
        <v>2</v>
      </c>
      <c r="D1693" t="s">
        <v>443</v>
      </c>
      <c r="E1693">
        <v>6</v>
      </c>
      <c r="F1693" t="s">
        <v>6659</v>
      </c>
      <c r="I1693">
        <v>3</v>
      </c>
      <c r="J1693" t="str">
        <f>VLOOKUP(Table2[[#This Row],[Type Code]],Types[],2,FALSE)</f>
        <v xml:space="preserve">Airport </v>
      </c>
      <c r="K1693" t="str">
        <f>CONCATENATE(Table2[[#This Row],[Name]]," ",Table2[[#This Row],[Location Name]]," ",Table2[[#This Row],[Type Name]])</f>
        <v xml:space="preserve">Estevan Point  Airport </v>
      </c>
    </row>
    <row r="1694" spans="1:11" x14ac:dyDescent="0.25">
      <c r="A1694" t="s">
        <v>7717</v>
      </c>
      <c r="B1694" t="s">
        <v>7718</v>
      </c>
      <c r="C1694" t="s">
        <v>2</v>
      </c>
      <c r="D1694" t="s">
        <v>443</v>
      </c>
      <c r="E1694">
        <v>6</v>
      </c>
      <c r="F1694" t="s">
        <v>7717</v>
      </c>
      <c r="H1694">
        <v>5618</v>
      </c>
      <c r="I1694">
        <v>3</v>
      </c>
      <c r="J1694" t="str">
        <f>VLOOKUP(Table2[[#This Row],[Type Code]],Types[],2,FALSE)</f>
        <v xml:space="preserve">Airport </v>
      </c>
      <c r="K1694" t="str">
        <f>CONCATENATE(Table2[[#This Row],[Name]]," ",Table2[[#This Row],[Location Name]]," ",Table2[[#This Row],[Type Name]])</f>
        <v xml:space="preserve">Gillies Bay  Airport </v>
      </c>
    </row>
    <row r="1695" spans="1:11" x14ac:dyDescent="0.25">
      <c r="A1695" t="s">
        <v>7896</v>
      </c>
      <c r="B1695" t="s">
        <v>7897</v>
      </c>
      <c r="C1695" t="s">
        <v>2</v>
      </c>
      <c r="D1695" t="s">
        <v>443</v>
      </c>
      <c r="E1695">
        <v>6</v>
      </c>
      <c r="F1695" t="s">
        <v>7896</v>
      </c>
      <c r="I1695">
        <v>3</v>
      </c>
      <c r="J1695" t="str">
        <f>VLOOKUP(Table2[[#This Row],[Type Code]],Types[],2,FALSE)</f>
        <v xml:space="preserve">Airport </v>
      </c>
      <c r="K1695" t="str">
        <f>CONCATENATE(Table2[[#This Row],[Name]]," ",Table2[[#This Row],[Location Name]]," ",Table2[[#This Row],[Type Name]])</f>
        <v xml:space="preserve">Gorge Harbor  Airport </v>
      </c>
    </row>
    <row r="1696" spans="1:11" x14ac:dyDescent="0.25">
      <c r="A1696" t="s">
        <v>7490</v>
      </c>
      <c r="B1696" t="s">
        <v>7491</v>
      </c>
      <c r="C1696" t="s">
        <v>2</v>
      </c>
      <c r="D1696" t="s">
        <v>443</v>
      </c>
      <c r="E1696">
        <v>6</v>
      </c>
      <c r="F1696" t="s">
        <v>7490</v>
      </c>
      <c r="I1696">
        <v>3</v>
      </c>
      <c r="J1696" t="str">
        <f>VLOOKUP(Table2[[#This Row],[Type Code]],Types[],2,FALSE)</f>
        <v xml:space="preserve">Airport </v>
      </c>
      <c r="K1696" t="str">
        <f>CONCATENATE(Table2[[#This Row],[Name]]," ",Table2[[#This Row],[Location Name]]," ",Table2[[#This Row],[Type Name]])</f>
        <v xml:space="preserve">Ganges Harbor  Airport </v>
      </c>
    </row>
    <row r="1697" spans="1:11" x14ac:dyDescent="0.25">
      <c r="A1697" t="s">
        <v>8087</v>
      </c>
      <c r="B1697" t="s">
        <v>8088</v>
      </c>
      <c r="C1697" t="s">
        <v>2</v>
      </c>
      <c r="D1697" t="s">
        <v>443</v>
      </c>
      <c r="E1697">
        <v>6</v>
      </c>
      <c r="F1697" t="s">
        <v>8087</v>
      </c>
      <c r="I1697">
        <v>3</v>
      </c>
      <c r="J1697" t="str">
        <f>VLOOKUP(Table2[[#This Row],[Type Code]],Types[],2,FALSE)</f>
        <v xml:space="preserve">Airport </v>
      </c>
      <c r="K1697" t="str">
        <f>CONCATENATE(Table2[[#This Row],[Name]]," ",Table2[[#This Row],[Location Name]]," ",Table2[[#This Row],[Type Name]])</f>
        <v xml:space="preserve">Greenway Sound  Airport </v>
      </c>
    </row>
    <row r="1698" spans="1:11" x14ac:dyDescent="0.25">
      <c r="A1698" t="s">
        <v>7665</v>
      </c>
      <c r="B1698" t="s">
        <v>7666</v>
      </c>
      <c r="C1698" t="s">
        <v>2</v>
      </c>
      <c r="D1698" t="s">
        <v>443</v>
      </c>
      <c r="E1698">
        <v>6</v>
      </c>
      <c r="F1698" t="s">
        <v>7665</v>
      </c>
      <c r="I1698">
        <v>3</v>
      </c>
      <c r="J1698" t="str">
        <f>VLOOKUP(Table2[[#This Row],[Type Code]],Types[],2,FALSE)</f>
        <v xml:space="preserve">Airport </v>
      </c>
      <c r="K1698" t="str">
        <f>CONCATENATE(Table2[[#This Row],[Name]]," ",Table2[[#This Row],[Location Name]]," ",Table2[[#This Row],[Type Name]])</f>
        <v xml:space="preserve">Germansen  Airport </v>
      </c>
    </row>
    <row r="1699" spans="1:11" x14ac:dyDescent="0.25">
      <c r="A1699" t="s">
        <v>8375</v>
      </c>
      <c r="B1699" t="s">
        <v>8376</v>
      </c>
      <c r="C1699" t="s">
        <v>2</v>
      </c>
      <c r="D1699" t="s">
        <v>443</v>
      </c>
      <c r="E1699">
        <v>6</v>
      </c>
      <c r="F1699" t="s">
        <v>8375</v>
      </c>
      <c r="I1699">
        <v>3</v>
      </c>
      <c r="J1699" t="str">
        <f>VLOOKUP(Table2[[#This Row],[Type Code]],Types[],2,FALSE)</f>
        <v xml:space="preserve">Airport </v>
      </c>
      <c r="K1699" t="str">
        <f>CONCATENATE(Table2[[#This Row],[Name]]," ",Table2[[#This Row],[Location Name]]," ",Table2[[#This Row],[Type Name]])</f>
        <v xml:space="preserve">Hakai Pass  Airport </v>
      </c>
    </row>
    <row r="1700" spans="1:11" x14ac:dyDescent="0.25">
      <c r="A1700" t="s">
        <v>8950</v>
      </c>
      <c r="B1700" t="s">
        <v>8951</v>
      </c>
      <c r="C1700" t="s">
        <v>2</v>
      </c>
      <c r="D1700" t="s">
        <v>443</v>
      </c>
      <c r="E1700">
        <v>6</v>
      </c>
      <c r="F1700" t="s">
        <v>8950</v>
      </c>
      <c r="I1700">
        <v>3</v>
      </c>
      <c r="J1700" t="str">
        <f>VLOOKUP(Table2[[#This Row],[Type Code]],Types[],2,FALSE)</f>
        <v xml:space="preserve">Airport </v>
      </c>
      <c r="K1700" t="str">
        <f>CONCATENATE(Table2[[#This Row],[Name]]," ",Table2[[#This Row],[Location Name]]," ",Table2[[#This Row],[Type Name]])</f>
        <v xml:space="preserve">Hope  Airport </v>
      </c>
    </row>
    <row r="1701" spans="1:11" x14ac:dyDescent="0.25">
      <c r="A1701" t="s">
        <v>19663</v>
      </c>
      <c r="B1701" t="s">
        <v>19664</v>
      </c>
      <c r="C1701" t="s">
        <v>2</v>
      </c>
      <c r="D1701" t="s">
        <v>443</v>
      </c>
      <c r="E1701">
        <v>6</v>
      </c>
      <c r="F1701" t="s">
        <v>19663</v>
      </c>
      <c r="I1701">
        <v>3</v>
      </c>
      <c r="J1701" t="str">
        <f>VLOOKUP(Table2[[#This Row],[Type Code]],Types[],2,FALSE)</f>
        <v xml:space="preserve">Airport </v>
      </c>
      <c r="K1701" t="str">
        <f>CONCATENATE(Table2[[#This Row],[Name]]," ",Table2[[#This Row],[Location Name]]," ",Table2[[#This Row],[Type Name]])</f>
        <v xml:space="preserve">Sechelt  Airport </v>
      </c>
    </row>
    <row r="1702" spans="1:11" x14ac:dyDescent="0.25">
      <c r="A1702" t="s">
        <v>2616</v>
      </c>
      <c r="B1702" t="s">
        <v>2617</v>
      </c>
      <c r="C1702" t="s">
        <v>2</v>
      </c>
      <c r="D1702" t="s">
        <v>443</v>
      </c>
      <c r="E1702">
        <v>6</v>
      </c>
      <c r="F1702" t="s">
        <v>2616</v>
      </c>
      <c r="I1702">
        <v>3</v>
      </c>
      <c r="J1702" t="str">
        <f>VLOOKUP(Table2[[#This Row],[Type Code]],Types[],2,FALSE)</f>
        <v xml:space="preserve">Airport </v>
      </c>
      <c r="K1702" t="str">
        <f>CONCATENATE(Table2[[#This Row],[Name]]," ",Table2[[#This Row],[Location Name]]," ",Table2[[#This Row],[Type Name]])</f>
        <v xml:space="preserve">Big Bay Marina  Airport </v>
      </c>
    </row>
    <row r="1703" spans="1:11" x14ac:dyDescent="0.25">
      <c r="A1703" t="s">
        <v>9912</v>
      </c>
      <c r="B1703" t="s">
        <v>9913</v>
      </c>
      <c r="C1703" t="s">
        <v>2</v>
      </c>
      <c r="D1703" t="s">
        <v>443</v>
      </c>
      <c r="E1703">
        <v>6</v>
      </c>
      <c r="F1703" t="s">
        <v>9912</v>
      </c>
      <c r="I1703">
        <v>3</v>
      </c>
      <c r="J1703" t="str">
        <f>VLOOKUP(Table2[[#This Row],[Type Code]],Types[],2,FALSE)</f>
        <v xml:space="preserve">Airport </v>
      </c>
      <c r="K1703" t="str">
        <f>CONCATENATE(Table2[[#This Row],[Name]]," ",Table2[[#This Row],[Location Name]]," ",Table2[[#This Row],[Type Name]])</f>
        <v xml:space="preserve">Johnny Mountain  Airport </v>
      </c>
    </row>
    <row r="1704" spans="1:11" x14ac:dyDescent="0.25">
      <c r="A1704" t="s">
        <v>10178</v>
      </c>
      <c r="B1704" t="s">
        <v>10179</v>
      </c>
      <c r="C1704" t="s">
        <v>2</v>
      </c>
      <c r="D1704" t="s">
        <v>443</v>
      </c>
      <c r="E1704">
        <v>6</v>
      </c>
      <c r="F1704" t="s">
        <v>10178</v>
      </c>
      <c r="H1704">
        <v>5645</v>
      </c>
      <c r="I1704">
        <v>3</v>
      </c>
      <c r="J1704" t="str">
        <f>VLOOKUP(Table2[[#This Row],[Type Code]],Types[],2,FALSE)</f>
        <v xml:space="preserve">Airport </v>
      </c>
      <c r="K1704" t="str">
        <f>CONCATENATE(Table2[[#This Row],[Name]]," ",Table2[[#This Row],[Location Name]]," ",Table2[[#This Row],[Type Name]])</f>
        <v xml:space="preserve">Kamloops  Airport </v>
      </c>
    </row>
    <row r="1705" spans="1:11" x14ac:dyDescent="0.25">
      <c r="A1705" t="s">
        <v>10925</v>
      </c>
      <c r="B1705" t="s">
        <v>10926</v>
      </c>
      <c r="C1705" t="s">
        <v>2</v>
      </c>
      <c r="D1705" t="s">
        <v>443</v>
      </c>
      <c r="E1705">
        <v>6</v>
      </c>
      <c r="F1705" t="s">
        <v>10925</v>
      </c>
      <c r="I1705">
        <v>3</v>
      </c>
      <c r="J1705" t="str">
        <f>VLOOKUP(Table2[[#This Row],[Type Code]],Types[],2,FALSE)</f>
        <v xml:space="preserve">Airport </v>
      </c>
      <c r="K1705" t="str">
        <f>CONCATENATE(Table2[[#This Row],[Name]]," ",Table2[[#This Row],[Location Name]]," ",Table2[[#This Row],[Type Name]])</f>
        <v xml:space="preserve">Kitkatla  Airport </v>
      </c>
    </row>
    <row r="1706" spans="1:11" x14ac:dyDescent="0.25">
      <c r="A1706" t="s">
        <v>10973</v>
      </c>
      <c r="B1706" t="s">
        <v>10974</v>
      </c>
      <c r="C1706" t="s">
        <v>2</v>
      </c>
      <c r="D1706" t="s">
        <v>443</v>
      </c>
      <c r="E1706">
        <v>6</v>
      </c>
      <c r="F1706" t="s">
        <v>10973</v>
      </c>
      <c r="I1706">
        <v>3</v>
      </c>
      <c r="J1706" t="str">
        <f>VLOOKUP(Table2[[#This Row],[Type Code]],Types[],2,FALSE)</f>
        <v xml:space="preserve">Airport </v>
      </c>
      <c r="K1706" t="str">
        <f>CONCATENATE(Table2[[#This Row],[Name]]," ",Table2[[#This Row],[Location Name]]," ",Table2[[#This Row],[Type Name]])</f>
        <v xml:space="preserve">Klemtu  Airport </v>
      </c>
    </row>
    <row r="1707" spans="1:11" x14ac:dyDescent="0.25">
      <c r="A1707" t="s">
        <v>11699</v>
      </c>
      <c r="B1707" t="s">
        <v>11700</v>
      </c>
      <c r="C1707" t="s">
        <v>2</v>
      </c>
      <c r="D1707" t="s">
        <v>443</v>
      </c>
      <c r="E1707">
        <v>6</v>
      </c>
      <c r="F1707" t="s">
        <v>11699</v>
      </c>
      <c r="I1707">
        <v>3</v>
      </c>
      <c r="J1707" t="str">
        <f>VLOOKUP(Table2[[#This Row],[Type Code]],Types[],2,FALSE)</f>
        <v xml:space="preserve">Airport </v>
      </c>
      <c r="K1707" t="str">
        <f>CONCATENATE(Table2[[#This Row],[Name]]," ",Table2[[#This Row],[Location Name]]," ",Table2[[#This Row],[Type Name]])</f>
        <v xml:space="preserve">Langara  Airport </v>
      </c>
    </row>
    <row r="1708" spans="1:11" x14ac:dyDescent="0.25">
      <c r="A1708" t="s">
        <v>10524</v>
      </c>
      <c r="B1708" t="s">
        <v>10525</v>
      </c>
      <c r="C1708" t="s">
        <v>2</v>
      </c>
      <c r="D1708" t="s">
        <v>443</v>
      </c>
      <c r="E1708">
        <v>6</v>
      </c>
      <c r="F1708" t="s">
        <v>10524</v>
      </c>
      <c r="H1708">
        <v>5661</v>
      </c>
      <c r="I1708">
        <v>3</v>
      </c>
      <c r="J1708" t="str">
        <f>VLOOKUP(Table2[[#This Row],[Type Code]],Types[],2,FALSE)</f>
        <v xml:space="preserve">Airport </v>
      </c>
      <c r="K1708" t="str">
        <f>CONCATENATE(Table2[[#This Row],[Name]]," ",Table2[[#This Row],[Location Name]]," ",Table2[[#This Row],[Type Name]])</f>
        <v xml:space="preserve">Kelowna  Airport </v>
      </c>
    </row>
    <row r="1709" spans="1:11" x14ac:dyDescent="0.25">
      <c r="A1709" t="s">
        <v>11716</v>
      </c>
      <c r="B1709" t="s">
        <v>11717</v>
      </c>
      <c r="C1709" t="s">
        <v>2</v>
      </c>
      <c r="D1709" t="s">
        <v>443</v>
      </c>
      <c r="E1709">
        <v>6</v>
      </c>
      <c r="F1709" t="s">
        <v>11716</v>
      </c>
      <c r="G1709" t="s">
        <v>99</v>
      </c>
      <c r="I1709">
        <v>3</v>
      </c>
      <c r="J1709" t="str">
        <f>VLOOKUP(Table2[[#This Row],[Type Code]],Types[],2,FALSE)</f>
        <v xml:space="preserve">Airport </v>
      </c>
      <c r="K1709" t="str">
        <f>CONCATENATE(Table2[[#This Row],[Name]]," ",Table2[[#This Row],[Location Name]]," ",Table2[[#This Row],[Type Name]])</f>
        <v xml:space="preserve">Langley Regional Airport </v>
      </c>
    </row>
    <row r="1710" spans="1:11" x14ac:dyDescent="0.25">
      <c r="A1710" t="s">
        <v>13787</v>
      </c>
      <c r="B1710" t="s">
        <v>13788</v>
      </c>
      <c r="C1710" t="s">
        <v>2</v>
      </c>
      <c r="D1710" t="s">
        <v>443</v>
      </c>
      <c r="E1710">
        <v>6</v>
      </c>
      <c r="F1710" t="s">
        <v>13787</v>
      </c>
      <c r="I1710">
        <v>3</v>
      </c>
      <c r="J1710" t="str">
        <f>VLOOKUP(Table2[[#This Row],[Type Code]],Types[],2,FALSE)</f>
        <v xml:space="preserve">Airport </v>
      </c>
      <c r="K1710" t="str">
        <f>CONCATENATE(Table2[[#This Row],[Name]]," ",Table2[[#This Row],[Location Name]]," ",Table2[[#This Row],[Type Name]])</f>
        <v xml:space="preserve">Merritt  Airport </v>
      </c>
    </row>
    <row r="1711" spans="1:11" x14ac:dyDescent="0.25">
      <c r="A1711" t="s">
        <v>14226</v>
      </c>
      <c r="B1711" t="s">
        <v>14227</v>
      </c>
      <c r="C1711" t="s">
        <v>2</v>
      </c>
      <c r="D1711" t="s">
        <v>443</v>
      </c>
      <c r="E1711">
        <v>6</v>
      </c>
      <c r="F1711" t="s">
        <v>14226</v>
      </c>
      <c r="I1711">
        <v>3</v>
      </c>
      <c r="J1711" t="str">
        <f>VLOOKUP(Table2[[#This Row],[Type Code]],Types[],2,FALSE)</f>
        <v xml:space="preserve">Airport </v>
      </c>
      <c r="K1711" t="str">
        <f>CONCATENATE(Table2[[#This Row],[Name]]," ",Table2[[#This Row],[Location Name]]," ",Table2[[#This Row],[Type Name]])</f>
        <v xml:space="preserve">Montagne Harbor  Airport </v>
      </c>
    </row>
    <row r="1712" spans="1:11" x14ac:dyDescent="0.25">
      <c r="A1712" t="s">
        <v>17367</v>
      </c>
      <c r="B1712" t="s">
        <v>17368</v>
      </c>
      <c r="C1712" t="s">
        <v>2</v>
      </c>
      <c r="D1712" t="s">
        <v>443</v>
      </c>
      <c r="E1712">
        <v>6</v>
      </c>
      <c r="F1712" t="s">
        <v>17367</v>
      </c>
      <c r="I1712">
        <v>3</v>
      </c>
      <c r="J1712" t="str">
        <f>VLOOKUP(Table2[[#This Row],[Type Code]],Types[],2,FALSE)</f>
        <v xml:space="preserve">Airport </v>
      </c>
      <c r="K1712" t="str">
        <f>CONCATENATE(Table2[[#This Row],[Name]]," ",Table2[[#This Row],[Location Name]]," ",Table2[[#This Row],[Type Name]])</f>
        <v xml:space="preserve">Port McNeil  Airport </v>
      </c>
    </row>
    <row r="1713" spans="1:11" x14ac:dyDescent="0.25">
      <c r="A1713" t="s">
        <v>13789</v>
      </c>
      <c r="B1713" t="s">
        <v>13790</v>
      </c>
      <c r="C1713" t="s">
        <v>2</v>
      </c>
      <c r="D1713" t="s">
        <v>443</v>
      </c>
      <c r="E1713">
        <v>6</v>
      </c>
      <c r="F1713" t="s">
        <v>13789</v>
      </c>
      <c r="I1713">
        <v>3</v>
      </c>
      <c r="J1713" t="str">
        <f>VLOOKUP(Table2[[#This Row],[Type Code]],Types[],2,FALSE)</f>
        <v xml:space="preserve">Airport </v>
      </c>
      <c r="K1713" t="str">
        <f>CONCATENATE(Table2[[#This Row],[Name]]," ",Table2[[#This Row],[Location Name]]," ",Table2[[#This Row],[Type Name]])</f>
        <v xml:space="preserve">Merry Island  Airport </v>
      </c>
    </row>
    <row r="1714" spans="1:11" x14ac:dyDescent="0.25">
      <c r="A1714" t="s">
        <v>13153</v>
      </c>
      <c r="B1714" t="s">
        <v>13154</v>
      </c>
      <c r="C1714" t="s">
        <v>2</v>
      </c>
      <c r="D1714" t="s">
        <v>443</v>
      </c>
      <c r="E1714">
        <v>6</v>
      </c>
      <c r="F1714" t="s">
        <v>13153</v>
      </c>
      <c r="G1714" t="s">
        <v>3990</v>
      </c>
      <c r="I1714">
        <v>3</v>
      </c>
      <c r="J1714" t="str">
        <f>VLOOKUP(Table2[[#This Row],[Type Code]],Types[],2,FALSE)</f>
        <v xml:space="preserve">Airport </v>
      </c>
      <c r="K1714" t="str">
        <f>CONCATENATE(Table2[[#This Row],[Name]]," ",Table2[[#This Row],[Location Name]]," ",Table2[[#This Row],[Type Name]])</f>
        <v xml:space="preserve">Mansons Landing SPB Airport </v>
      </c>
    </row>
    <row r="1715" spans="1:11" x14ac:dyDescent="0.25">
      <c r="A1715" t="s">
        <v>9083</v>
      </c>
      <c r="B1715" t="s">
        <v>9084</v>
      </c>
      <c r="C1715" t="s">
        <v>2</v>
      </c>
      <c r="D1715" t="s">
        <v>443</v>
      </c>
      <c r="E1715">
        <v>5</v>
      </c>
      <c r="F1715" t="s">
        <v>9083</v>
      </c>
      <c r="G1715" t="s">
        <v>9085</v>
      </c>
      <c r="H1715">
        <v>5676</v>
      </c>
      <c r="I1715">
        <v>3</v>
      </c>
      <c r="J1715" t="str">
        <f>VLOOKUP(Table2[[#This Row],[Type Code]],Types[],2,FALSE)</f>
        <v xml:space="preserve">Airport </v>
      </c>
      <c r="K1715" t="str">
        <f>CONCATENATE(Table2[[#This Row],[Name]]," ",Table2[[#This Row],[Location Name]]," ",Table2[[#This Row],[Type Name]])</f>
        <v xml:space="preserve">Hudson's  Hope Hudson Hope Airport </v>
      </c>
    </row>
    <row r="1716" spans="1:11" x14ac:dyDescent="0.25">
      <c r="A1716" t="s">
        <v>15491</v>
      </c>
      <c r="B1716" t="s">
        <v>15492</v>
      </c>
      <c r="C1716" t="s">
        <v>2</v>
      </c>
      <c r="D1716" t="s">
        <v>443</v>
      </c>
      <c r="E1716">
        <v>6</v>
      </c>
      <c r="F1716" t="s">
        <v>15491</v>
      </c>
      <c r="I1716">
        <v>3</v>
      </c>
      <c r="J1716" t="str">
        <f>VLOOKUP(Table2[[#This Row],[Type Code]],Types[],2,FALSE)</f>
        <v xml:space="preserve">Airport </v>
      </c>
      <c r="K1716" t="str">
        <f>CONCATENATE(Table2[[#This Row],[Name]]," ",Table2[[#This Row],[Location Name]]," ",Table2[[#This Row],[Type Name]])</f>
        <v xml:space="preserve">Nootka Sound  Airport </v>
      </c>
    </row>
    <row r="1717" spans="1:11" x14ac:dyDescent="0.25">
      <c r="A1717" t="s">
        <v>17286</v>
      </c>
      <c r="B1717" t="s">
        <v>17287</v>
      </c>
      <c r="C1717" t="s">
        <v>2</v>
      </c>
      <c r="D1717" t="s">
        <v>443</v>
      </c>
      <c r="E1717">
        <v>6</v>
      </c>
      <c r="F1717" t="s">
        <v>17286</v>
      </c>
      <c r="H1717">
        <v>5686</v>
      </c>
      <c r="I1717">
        <v>3</v>
      </c>
      <c r="J1717" t="str">
        <f>VLOOKUP(Table2[[#This Row],[Type Code]],Types[],2,FALSE)</f>
        <v xml:space="preserve">Airport </v>
      </c>
      <c r="K1717" t="str">
        <f>CONCATENATE(Table2[[#This Row],[Name]]," ",Table2[[#This Row],[Location Name]]," ",Table2[[#This Row],[Type Name]])</f>
        <v xml:space="preserve">Port Alberni  Airport </v>
      </c>
    </row>
    <row r="1718" spans="1:11" x14ac:dyDescent="0.25">
      <c r="A1718" t="s">
        <v>6647</v>
      </c>
      <c r="B1718" t="s">
        <v>6648</v>
      </c>
      <c r="C1718" t="s">
        <v>2</v>
      </c>
      <c r="D1718" t="s">
        <v>443</v>
      </c>
      <c r="E1718">
        <v>6</v>
      </c>
      <c r="F1718" t="s">
        <v>6647</v>
      </c>
      <c r="I1718">
        <v>3</v>
      </c>
      <c r="J1718" t="str">
        <f>VLOOKUP(Table2[[#This Row],[Type Code]],Types[],2,FALSE)</f>
        <v xml:space="preserve">Airport </v>
      </c>
      <c r="K1718" t="str">
        <f>CONCATENATE(Table2[[#This Row],[Name]]," ",Table2[[#This Row],[Location Name]]," ",Table2[[#This Row],[Type Name]])</f>
        <v xml:space="preserve">Esquimalt  Airport </v>
      </c>
    </row>
    <row r="1719" spans="1:11" x14ac:dyDescent="0.25">
      <c r="A1719" t="s">
        <v>17391</v>
      </c>
      <c r="B1719" t="s">
        <v>17392</v>
      </c>
      <c r="C1719" t="s">
        <v>2</v>
      </c>
      <c r="D1719" t="s">
        <v>443</v>
      </c>
      <c r="E1719">
        <v>6</v>
      </c>
      <c r="F1719" t="s">
        <v>17391</v>
      </c>
      <c r="I1719">
        <v>3</v>
      </c>
      <c r="J1719" t="str">
        <f>VLOOKUP(Table2[[#This Row],[Type Code]],Types[],2,FALSE)</f>
        <v xml:space="preserve">Airport </v>
      </c>
      <c r="K1719" t="str">
        <f>CONCATENATE(Table2[[#This Row],[Name]]," ",Table2[[#This Row],[Location Name]]," ",Table2[[#This Row],[Type Name]])</f>
        <v xml:space="preserve">Port Simpson  Airport </v>
      </c>
    </row>
    <row r="1720" spans="1:11" x14ac:dyDescent="0.25">
      <c r="A1720" t="s">
        <v>17583</v>
      </c>
      <c r="B1720" t="s">
        <v>17584</v>
      </c>
      <c r="C1720" t="s">
        <v>2</v>
      </c>
      <c r="D1720" t="s">
        <v>443</v>
      </c>
      <c r="E1720">
        <v>6</v>
      </c>
      <c r="F1720" t="s">
        <v>17586</v>
      </c>
      <c r="G1720" t="s">
        <v>7</v>
      </c>
      <c r="I1720">
        <v>5</v>
      </c>
      <c r="J1720" t="str">
        <f>VLOOKUP(Table2[[#This Row],[Type Code]],Types[],2,FALSE)</f>
        <v xml:space="preserve">Railway Station </v>
      </c>
      <c r="K1720" t="str">
        <f>CONCATENATE(Table2[[#This Row],[Name]]," ",Table2[[#This Row],[Location Name]]," ",Table2[[#This Row],[Type Name]])</f>
        <v xml:space="preserve">Prince Rupert Railway Station Railway Station </v>
      </c>
    </row>
    <row r="1721" spans="1:11" x14ac:dyDescent="0.25">
      <c r="A1721" t="s">
        <v>17583</v>
      </c>
      <c r="B1721" t="s">
        <v>17584</v>
      </c>
      <c r="C1721" t="s">
        <v>2</v>
      </c>
      <c r="D1721" t="s">
        <v>443</v>
      </c>
      <c r="E1721">
        <v>6</v>
      </c>
      <c r="F1721" t="s">
        <v>17583</v>
      </c>
      <c r="G1721" t="s">
        <v>17585</v>
      </c>
      <c r="H1721">
        <v>5694</v>
      </c>
      <c r="I1721">
        <v>3</v>
      </c>
      <c r="J1721" t="str">
        <f>VLOOKUP(Table2[[#This Row],[Type Code]],Types[],2,FALSE)</f>
        <v xml:space="preserve">Airport </v>
      </c>
      <c r="K1721" t="str">
        <f>CONCATENATE(Table2[[#This Row],[Name]]," ",Table2[[#This Row],[Location Name]]," ",Table2[[#This Row],[Type Name]])</f>
        <v xml:space="preserve">Prince Rupert Digby Island Airport </v>
      </c>
    </row>
    <row r="1722" spans="1:11" x14ac:dyDescent="0.25">
      <c r="A1722" t="s">
        <v>17583</v>
      </c>
      <c r="B1722" t="s">
        <v>17584</v>
      </c>
      <c r="C1722" t="s">
        <v>2</v>
      </c>
      <c r="D1722" t="s">
        <v>443</v>
      </c>
      <c r="E1722">
        <v>6</v>
      </c>
      <c r="F1722" t="s">
        <v>17583</v>
      </c>
      <c r="G1722" t="s">
        <v>98</v>
      </c>
      <c r="I1722">
        <v>2</v>
      </c>
      <c r="J1722" t="str">
        <f>VLOOKUP(Table2[[#This Row],[Type Code]],Types[],2,FALSE)</f>
        <v xml:space="preserve">Metropolitan Area </v>
      </c>
      <c r="K1722" t="str">
        <f>CONCATENATE(Table2[[#This Row],[Name]]," ",Table2[[#This Row],[Location Name]]," ",Table2[[#This Row],[Type Name]])</f>
        <v xml:space="preserve">Prince Rupert Metropolitan Area Metropolitan Area </v>
      </c>
    </row>
    <row r="1723" spans="1:11" x14ac:dyDescent="0.25">
      <c r="A1723" t="s">
        <v>17583</v>
      </c>
      <c r="B1723" t="s">
        <v>17584</v>
      </c>
      <c r="C1723" t="s">
        <v>2</v>
      </c>
      <c r="D1723" t="s">
        <v>443</v>
      </c>
      <c r="E1723">
        <v>6</v>
      </c>
      <c r="F1723" t="s">
        <v>17587</v>
      </c>
      <c r="G1723" t="s">
        <v>17588</v>
      </c>
      <c r="H1723">
        <v>5868</v>
      </c>
      <c r="I1723">
        <v>3</v>
      </c>
      <c r="J1723" t="str">
        <f>VLOOKUP(Table2[[#This Row],[Type Code]],Types[],2,FALSE)</f>
        <v xml:space="preserve">Airport </v>
      </c>
      <c r="K1723" t="str">
        <f>CONCATENATE(Table2[[#This Row],[Name]]," ",Table2[[#This Row],[Location Name]]," ",Table2[[#This Row],[Type Name]])</f>
        <v xml:space="preserve">Prince Rupert Seal Cove Airport </v>
      </c>
    </row>
    <row r="1724" spans="1:11" x14ac:dyDescent="0.25">
      <c r="A1724" t="s">
        <v>16793</v>
      </c>
      <c r="B1724" t="s">
        <v>16794</v>
      </c>
      <c r="C1724" t="s">
        <v>2</v>
      </c>
      <c r="D1724" t="s">
        <v>443</v>
      </c>
      <c r="E1724">
        <v>6</v>
      </c>
      <c r="F1724" t="s">
        <v>16793</v>
      </c>
      <c r="I1724">
        <v>3</v>
      </c>
      <c r="J1724" t="str">
        <f>VLOOKUP(Table2[[#This Row],[Type Code]],Types[],2,FALSE)</f>
        <v xml:space="preserve">Airport </v>
      </c>
      <c r="K1724" t="str">
        <f>CONCATENATE(Table2[[#This Row],[Name]]," ",Table2[[#This Row],[Location Name]]," ",Table2[[#This Row],[Type Name]])</f>
        <v xml:space="preserve">Pender Harbor  Airport </v>
      </c>
    </row>
    <row r="1725" spans="1:11" x14ac:dyDescent="0.25">
      <c r="A1725" t="s">
        <v>17509</v>
      </c>
      <c r="B1725" t="s">
        <v>17510</v>
      </c>
      <c r="C1725" t="s">
        <v>2</v>
      </c>
      <c r="D1725" t="s">
        <v>443</v>
      </c>
      <c r="E1725">
        <v>6</v>
      </c>
      <c r="F1725" t="s">
        <v>17509</v>
      </c>
      <c r="H1725">
        <v>5695</v>
      </c>
      <c r="I1725">
        <v>3</v>
      </c>
      <c r="J1725" t="str">
        <f>VLOOKUP(Table2[[#This Row],[Type Code]],Types[],2,FALSE)</f>
        <v xml:space="preserve">Airport </v>
      </c>
      <c r="K1725" t="str">
        <f>CONCATENATE(Table2[[#This Row],[Name]]," ",Table2[[#This Row],[Location Name]]," ",Table2[[#This Row],[Type Name]])</f>
        <v xml:space="preserve">Powell River  Airport </v>
      </c>
    </row>
    <row r="1726" spans="1:11" x14ac:dyDescent="0.25">
      <c r="A1726" t="s">
        <v>3518</v>
      </c>
      <c r="B1726" t="s">
        <v>3519</v>
      </c>
      <c r="C1726" t="s">
        <v>2</v>
      </c>
      <c r="D1726" t="s">
        <v>443</v>
      </c>
      <c r="E1726">
        <v>6</v>
      </c>
      <c r="F1726" t="s">
        <v>3518</v>
      </c>
      <c r="I1726">
        <v>3</v>
      </c>
      <c r="J1726" t="str">
        <f>VLOOKUP(Table2[[#This Row],[Type Code]],Types[],2,FALSE)</f>
        <v xml:space="preserve">Airport </v>
      </c>
      <c r="K1726" t="str">
        <f>CONCATENATE(Table2[[#This Row],[Name]]," ",Table2[[#This Row],[Location Name]]," ",Table2[[#This Row],[Type Name]])</f>
        <v xml:space="preserve">Burns Lake  Airport </v>
      </c>
    </row>
    <row r="1727" spans="1:11" x14ac:dyDescent="0.25">
      <c r="A1727" t="s">
        <v>10780</v>
      </c>
      <c r="B1727" t="s">
        <v>10781</v>
      </c>
      <c r="C1727" t="s">
        <v>2</v>
      </c>
      <c r="D1727" t="s">
        <v>443</v>
      </c>
      <c r="E1727">
        <v>6</v>
      </c>
      <c r="F1727" t="s">
        <v>10780</v>
      </c>
      <c r="I1727">
        <v>3</v>
      </c>
      <c r="J1727" t="str">
        <f>VLOOKUP(Table2[[#This Row],[Type Code]],Types[],2,FALSE)</f>
        <v xml:space="preserve">Airport </v>
      </c>
      <c r="K1727" t="str">
        <f>CONCATENATE(Table2[[#This Row],[Name]]," ",Table2[[#This Row],[Location Name]]," ",Table2[[#This Row],[Type Name]])</f>
        <v xml:space="preserve">Kimberley  Airport </v>
      </c>
    </row>
    <row r="1728" spans="1:11" x14ac:dyDescent="0.25">
      <c r="A1728" t="s">
        <v>17870</v>
      </c>
      <c r="B1728" t="s">
        <v>17871</v>
      </c>
      <c r="C1728" t="s">
        <v>2</v>
      </c>
      <c r="D1728" t="s">
        <v>443</v>
      </c>
      <c r="E1728">
        <v>6</v>
      </c>
      <c r="F1728" t="s">
        <v>17870</v>
      </c>
      <c r="G1728" t="s">
        <v>17872</v>
      </c>
      <c r="I1728">
        <v>3</v>
      </c>
      <c r="J1728" t="str">
        <f>VLOOKUP(Table2[[#This Row],[Type Code]],Types[],2,FALSE)</f>
        <v xml:space="preserve">Airport </v>
      </c>
      <c r="K1728" t="str">
        <f>CONCATENATE(Table2[[#This Row],[Name]]," ",Table2[[#This Row],[Location Name]]," ",Table2[[#This Row],[Type Name]])</f>
        <v xml:space="preserve">Quadra Island April Point SPB Airport </v>
      </c>
    </row>
    <row r="1729" spans="1:11" x14ac:dyDescent="0.25">
      <c r="A1729" t="s">
        <v>4878</v>
      </c>
      <c r="B1729" t="s">
        <v>4879</v>
      </c>
      <c r="C1729" t="s">
        <v>2</v>
      </c>
      <c r="D1729" t="s">
        <v>443</v>
      </c>
      <c r="E1729">
        <v>6</v>
      </c>
      <c r="F1729" t="s">
        <v>4878</v>
      </c>
      <c r="H1729">
        <v>5708</v>
      </c>
      <c r="I1729">
        <v>3</v>
      </c>
      <c r="J1729" t="str">
        <f>VLOOKUP(Table2[[#This Row],[Type Code]],Types[],2,FALSE)</f>
        <v xml:space="preserve">Airport </v>
      </c>
      <c r="K1729" t="str">
        <f>CONCATENATE(Table2[[#This Row],[Name]]," ",Table2[[#This Row],[Location Name]]," ",Table2[[#This Row],[Type Name]])</f>
        <v xml:space="preserve">Comox  Airport </v>
      </c>
    </row>
    <row r="1730" spans="1:11" x14ac:dyDescent="0.25">
      <c r="A1730" t="s">
        <v>17913</v>
      </c>
      <c r="B1730" t="s">
        <v>17914</v>
      </c>
      <c r="C1730" t="s">
        <v>2</v>
      </c>
      <c r="D1730" t="s">
        <v>443</v>
      </c>
      <c r="E1730">
        <v>6</v>
      </c>
      <c r="F1730" t="s">
        <v>17913</v>
      </c>
      <c r="H1730">
        <v>5716</v>
      </c>
      <c r="I1730">
        <v>3</v>
      </c>
      <c r="J1730" t="str">
        <f>VLOOKUP(Table2[[#This Row],[Type Code]],Types[],2,FALSE)</f>
        <v xml:space="preserve">Airport </v>
      </c>
      <c r="K1730" t="str">
        <f>CONCATENATE(Table2[[#This Row],[Name]]," ",Table2[[#This Row],[Location Name]]," ",Table2[[#This Row],[Type Name]])</f>
        <v xml:space="preserve">Quesnel  Airport </v>
      </c>
    </row>
    <row r="1731" spans="1:11" x14ac:dyDescent="0.25">
      <c r="A1731" t="s">
        <v>18192</v>
      </c>
      <c r="B1731" t="s">
        <v>18193</v>
      </c>
      <c r="C1731" t="s">
        <v>2</v>
      </c>
      <c r="D1731" t="s">
        <v>443</v>
      </c>
      <c r="E1731">
        <v>6</v>
      </c>
      <c r="F1731" t="s">
        <v>18192</v>
      </c>
      <c r="G1731" t="s">
        <v>3990</v>
      </c>
      <c r="I1731">
        <v>3</v>
      </c>
      <c r="J1731" t="str">
        <f>VLOOKUP(Table2[[#This Row],[Type Code]],Types[],2,FALSE)</f>
        <v xml:space="preserve">Airport </v>
      </c>
      <c r="K1731" t="str">
        <f>CONCATENATE(Table2[[#This Row],[Name]]," ",Table2[[#This Row],[Location Name]]," ",Table2[[#This Row],[Type Name]])</f>
        <v xml:space="preserve">Refuge Cove SPB Airport </v>
      </c>
    </row>
    <row r="1732" spans="1:11" x14ac:dyDescent="0.25">
      <c r="A1732" t="s">
        <v>5522</v>
      </c>
      <c r="B1732" t="s">
        <v>5523</v>
      </c>
      <c r="C1732" t="s">
        <v>2</v>
      </c>
      <c r="D1732" t="s">
        <v>443</v>
      </c>
      <c r="E1732">
        <v>6</v>
      </c>
      <c r="F1732" t="s">
        <v>5522</v>
      </c>
      <c r="I1732">
        <v>3</v>
      </c>
      <c r="J1732" t="str">
        <f>VLOOKUP(Table2[[#This Row],[Type Code]],Types[],2,FALSE)</f>
        <v xml:space="preserve">Airport </v>
      </c>
      <c r="K1732" t="str">
        <f>CONCATENATE(Table2[[#This Row],[Name]]," ",Table2[[#This Row],[Location Name]]," ",Table2[[#This Row],[Type Name]])</f>
        <v xml:space="preserve">Dean River  Airport </v>
      </c>
    </row>
    <row r="1733" spans="1:11" x14ac:dyDescent="0.25">
      <c r="A1733" t="s">
        <v>18410</v>
      </c>
      <c r="B1733" t="s">
        <v>18411</v>
      </c>
      <c r="C1733" t="s">
        <v>2</v>
      </c>
      <c r="D1733" t="s">
        <v>443</v>
      </c>
      <c r="E1733">
        <v>6</v>
      </c>
      <c r="F1733" t="s">
        <v>18410</v>
      </c>
      <c r="I1733">
        <v>3</v>
      </c>
      <c r="J1733" t="str">
        <f>VLOOKUP(Table2[[#This Row],[Type Code]],Types[],2,FALSE)</f>
        <v xml:space="preserve">Airport </v>
      </c>
      <c r="K1733" t="str">
        <f>CONCATENATE(Table2[[#This Row],[Name]]," ",Table2[[#This Row],[Location Name]]," ",Table2[[#This Row],[Type Name]])</f>
        <v xml:space="preserve">Rivers Inlet  Airport </v>
      </c>
    </row>
    <row r="1734" spans="1:11" x14ac:dyDescent="0.25">
      <c r="A1734" t="s">
        <v>20871</v>
      </c>
      <c r="B1734" t="s">
        <v>20872</v>
      </c>
      <c r="C1734" t="s">
        <v>2</v>
      </c>
      <c r="D1734" t="s">
        <v>443</v>
      </c>
      <c r="E1734">
        <v>6</v>
      </c>
      <c r="F1734" t="s">
        <v>20871</v>
      </c>
      <c r="I1734">
        <v>3</v>
      </c>
      <c r="J1734" t="str">
        <f>VLOOKUP(Table2[[#This Row],[Type Code]],Types[],2,FALSE)</f>
        <v xml:space="preserve">Airport </v>
      </c>
      <c r="K1734" t="str">
        <f>CONCATENATE(Table2[[#This Row],[Name]]," ",Table2[[#This Row],[Location Name]]," ",Table2[[#This Row],[Type Name]])</f>
        <v xml:space="preserve">Stuart Island  Airport </v>
      </c>
    </row>
    <row r="1735" spans="1:11" x14ac:dyDescent="0.25">
      <c r="A1735" t="s">
        <v>18272</v>
      </c>
      <c r="B1735" t="s">
        <v>18273</v>
      </c>
      <c r="C1735" t="s">
        <v>2</v>
      </c>
      <c r="D1735" t="s">
        <v>443</v>
      </c>
      <c r="E1735">
        <v>6</v>
      </c>
      <c r="F1735" t="s">
        <v>18272</v>
      </c>
      <c r="I1735">
        <v>3</v>
      </c>
      <c r="J1735" t="str">
        <f>VLOOKUP(Table2[[#This Row],[Type Code]],Types[],2,FALSE)</f>
        <v xml:space="preserve">Airport </v>
      </c>
      <c r="K1735" t="str">
        <f>CONCATENATE(Table2[[#This Row],[Name]]," ",Table2[[#This Row],[Location Name]]," ",Table2[[#This Row],[Type Name]])</f>
        <v xml:space="preserve">Revelstoke  Airport </v>
      </c>
    </row>
    <row r="1736" spans="1:11" x14ac:dyDescent="0.25">
      <c r="A1736" t="s">
        <v>20523</v>
      </c>
      <c r="B1736" t="s">
        <v>20524</v>
      </c>
      <c r="C1736" t="s">
        <v>2</v>
      </c>
      <c r="D1736" t="s">
        <v>443</v>
      </c>
      <c r="E1736">
        <v>6</v>
      </c>
      <c r="F1736" t="s">
        <v>20523</v>
      </c>
      <c r="I1736">
        <v>3</v>
      </c>
      <c r="J1736" t="str">
        <f>VLOOKUP(Table2[[#This Row],[Type Code]],Types[],2,FALSE)</f>
        <v xml:space="preserve">Airport </v>
      </c>
      <c r="K1736" t="str">
        <f>CONCATENATE(Table2[[#This Row],[Name]]," ",Table2[[#This Row],[Location Name]]," ",Table2[[#This Row],[Type Name]])</f>
        <v xml:space="preserve">Squamish  Airport </v>
      </c>
    </row>
    <row r="1737" spans="1:11" x14ac:dyDescent="0.25">
      <c r="A1737" t="s">
        <v>18924</v>
      </c>
      <c r="B1737" t="s">
        <v>18925</v>
      </c>
      <c r="C1737" t="s">
        <v>2</v>
      </c>
      <c r="D1737" t="s">
        <v>443</v>
      </c>
      <c r="E1737">
        <v>6</v>
      </c>
      <c r="F1737" t="s">
        <v>18924</v>
      </c>
      <c r="I1737">
        <v>3</v>
      </c>
      <c r="J1737" t="str">
        <f>VLOOKUP(Table2[[#This Row],[Type Code]],Types[],2,FALSE)</f>
        <v xml:space="preserve">Airport </v>
      </c>
      <c r="K1737" t="str">
        <f>CONCATENATE(Table2[[#This Row],[Name]]," ",Table2[[#This Row],[Location Name]]," ",Table2[[#This Row],[Type Name]])</f>
        <v xml:space="preserve">Salmon Arm  Airport </v>
      </c>
    </row>
    <row r="1738" spans="1:11" x14ac:dyDescent="0.25">
      <c r="A1738" t="s">
        <v>20503</v>
      </c>
      <c r="B1738" t="s">
        <v>20504</v>
      </c>
      <c r="C1738" t="s">
        <v>2</v>
      </c>
      <c r="D1738" t="s">
        <v>443</v>
      </c>
      <c r="E1738">
        <v>6</v>
      </c>
      <c r="F1738" t="s">
        <v>20503</v>
      </c>
      <c r="I1738">
        <v>3</v>
      </c>
      <c r="J1738" t="str">
        <f>VLOOKUP(Table2[[#This Row],[Type Code]],Types[],2,FALSE)</f>
        <v xml:space="preserve">Airport </v>
      </c>
      <c r="K1738" t="str">
        <f>CONCATENATE(Table2[[#This Row],[Name]]," ",Table2[[#This Row],[Location Name]]," ",Table2[[#This Row],[Type Name]])</f>
        <v xml:space="preserve">Spring Island  Airport </v>
      </c>
    </row>
    <row r="1739" spans="1:11" x14ac:dyDescent="0.25">
      <c r="A1739" t="s">
        <v>19891</v>
      </c>
      <c r="B1739" t="s">
        <v>8391</v>
      </c>
      <c r="C1739" t="s">
        <v>2</v>
      </c>
      <c r="D1739" t="s">
        <v>443</v>
      </c>
      <c r="E1739">
        <v>6</v>
      </c>
      <c r="F1739" t="s">
        <v>19891</v>
      </c>
      <c r="I1739">
        <v>3</v>
      </c>
      <c r="J1739" t="str">
        <f>VLOOKUP(Table2[[#This Row],[Type Code]],Types[],2,FALSE)</f>
        <v xml:space="preserve">Airport </v>
      </c>
      <c r="K1739" t="str">
        <f>CONCATENATE(Table2[[#This Row],[Name]]," ",Table2[[#This Row],[Location Name]]," ",Table2[[#This Row],[Type Name]])</f>
        <v xml:space="preserve">Shearwater  Airport </v>
      </c>
    </row>
    <row r="1740" spans="1:11" x14ac:dyDescent="0.25">
      <c r="A1740" t="s">
        <v>20525</v>
      </c>
      <c r="B1740" t="s">
        <v>20526</v>
      </c>
      <c r="C1740" t="s">
        <v>2</v>
      </c>
      <c r="D1740" t="s">
        <v>443</v>
      </c>
      <c r="E1740">
        <v>6</v>
      </c>
      <c r="F1740" t="s">
        <v>20525</v>
      </c>
      <c r="I1740">
        <v>3</v>
      </c>
      <c r="J1740" t="str">
        <f>VLOOKUP(Table2[[#This Row],[Type Code]],Types[],2,FALSE)</f>
        <v xml:space="preserve">Airport </v>
      </c>
      <c r="K1740" t="str">
        <f>CONCATENATE(Table2[[#This Row],[Name]]," ",Table2[[#This Row],[Location Name]]," ",Table2[[#This Row],[Type Name]])</f>
        <v xml:space="preserve">Squirrel Cove  Airport </v>
      </c>
    </row>
    <row r="1741" spans="1:11" x14ac:dyDescent="0.25">
      <c r="A1741" t="s">
        <v>8543</v>
      </c>
      <c r="B1741" t="s">
        <v>8544</v>
      </c>
      <c r="C1741" t="s">
        <v>2</v>
      </c>
      <c r="D1741" t="s">
        <v>443</v>
      </c>
      <c r="E1741">
        <v>6</v>
      </c>
      <c r="F1741" t="s">
        <v>8543</v>
      </c>
      <c r="I1741">
        <v>3</v>
      </c>
      <c r="J1741" t="str">
        <f>VLOOKUP(Table2[[#This Row],[Type Code]],Types[],2,FALSE)</f>
        <v xml:space="preserve">Airport </v>
      </c>
      <c r="K1741" t="str">
        <f>CONCATENATE(Table2[[#This Row],[Name]]," ",Table2[[#This Row],[Location Name]]," ",Table2[[#This Row],[Type Name]])</f>
        <v xml:space="preserve">Hartley Bay  Airport </v>
      </c>
    </row>
    <row r="1742" spans="1:11" x14ac:dyDescent="0.25">
      <c r="A1742" t="s">
        <v>20876</v>
      </c>
      <c r="B1742" t="s">
        <v>20877</v>
      </c>
      <c r="C1742" t="s">
        <v>2</v>
      </c>
      <c r="D1742" t="s">
        <v>443</v>
      </c>
      <c r="E1742">
        <v>6</v>
      </c>
      <c r="F1742" t="s">
        <v>20876</v>
      </c>
      <c r="I1742">
        <v>3</v>
      </c>
      <c r="J1742" t="str">
        <f>VLOOKUP(Table2[[#This Row],[Type Code]],Types[],2,FALSE)</f>
        <v xml:space="preserve">Airport </v>
      </c>
      <c r="K1742" t="str">
        <f>CONCATENATE(Table2[[#This Row],[Name]]," ",Table2[[#This Row],[Location Name]]," ",Table2[[#This Row],[Type Name]])</f>
        <v xml:space="preserve">Sturdee  Airport </v>
      </c>
    </row>
    <row r="1743" spans="1:11" x14ac:dyDescent="0.25">
      <c r="A1743" t="s">
        <v>20942</v>
      </c>
      <c r="B1743" t="s">
        <v>20943</v>
      </c>
      <c r="C1743" t="s">
        <v>2</v>
      </c>
      <c r="D1743" t="s">
        <v>443</v>
      </c>
      <c r="E1743">
        <v>6</v>
      </c>
      <c r="F1743" t="s">
        <v>20942</v>
      </c>
      <c r="I1743">
        <v>3</v>
      </c>
      <c r="J1743" t="str">
        <f>VLOOKUP(Table2[[#This Row],[Type Code]],Types[],2,FALSE)</f>
        <v xml:space="preserve">Airport </v>
      </c>
      <c r="K1743" t="str">
        <f>CONCATENATE(Table2[[#This Row],[Name]]," ",Table2[[#This Row],[Location Name]]," ",Table2[[#This Row],[Type Name]])</f>
        <v xml:space="preserve">Sullivan Bay  Airport </v>
      </c>
    </row>
    <row r="1744" spans="1:11" x14ac:dyDescent="0.25">
      <c r="A1744" t="s">
        <v>22204</v>
      </c>
      <c r="B1744" t="s">
        <v>22205</v>
      </c>
      <c r="C1744" t="s">
        <v>2</v>
      </c>
      <c r="D1744" t="s">
        <v>443</v>
      </c>
      <c r="E1744">
        <v>6</v>
      </c>
      <c r="F1744" t="s">
        <v>22204</v>
      </c>
      <c r="I1744">
        <v>3</v>
      </c>
      <c r="J1744" t="str">
        <f>VLOOKUP(Table2[[#This Row],[Type Code]],Types[],2,FALSE)</f>
        <v xml:space="preserve">Airport </v>
      </c>
      <c r="K1744" t="str">
        <f>CONCATENATE(Table2[[#This Row],[Name]]," ",Table2[[#This Row],[Location Name]]," ",Table2[[#This Row],[Type Name]])</f>
        <v xml:space="preserve">Triple Island  Airport </v>
      </c>
    </row>
    <row r="1745" spans="1:11" x14ac:dyDescent="0.25">
      <c r="A1745" t="s">
        <v>21493</v>
      </c>
      <c r="B1745" t="s">
        <v>21494</v>
      </c>
      <c r="C1745" t="s">
        <v>2</v>
      </c>
      <c r="D1745" t="s">
        <v>443</v>
      </c>
      <c r="E1745">
        <v>6</v>
      </c>
      <c r="F1745" t="s">
        <v>21493</v>
      </c>
      <c r="I1745">
        <v>3</v>
      </c>
      <c r="J1745" t="str">
        <f>VLOOKUP(Table2[[#This Row],[Type Code]],Types[],2,FALSE)</f>
        <v xml:space="preserve">Airport </v>
      </c>
      <c r="K1745" t="str">
        <f>CONCATENATE(Table2[[#This Row],[Name]]," ",Table2[[#This Row],[Location Name]]," ",Table2[[#This Row],[Type Name]])</f>
        <v xml:space="preserve">Tasu  Airport </v>
      </c>
    </row>
    <row r="1746" spans="1:11" x14ac:dyDescent="0.25">
      <c r="A1746" t="s">
        <v>21573</v>
      </c>
      <c r="B1746" t="s">
        <v>21574</v>
      </c>
      <c r="C1746" t="s">
        <v>2</v>
      </c>
      <c r="D1746" t="s">
        <v>443</v>
      </c>
      <c r="E1746">
        <v>6</v>
      </c>
      <c r="F1746" t="s">
        <v>21573</v>
      </c>
      <c r="I1746">
        <v>3</v>
      </c>
      <c r="J1746" t="str">
        <f>VLOOKUP(Table2[[#This Row],[Type Code]],Types[],2,FALSE)</f>
        <v xml:space="preserve">Airport </v>
      </c>
      <c r="K1746" t="str">
        <f>CONCATENATE(Table2[[#This Row],[Name]]," ",Table2[[#This Row],[Location Name]]," ",Table2[[#This Row],[Type Name]])</f>
        <v xml:space="preserve">Telegraph Creek  Airport </v>
      </c>
    </row>
    <row r="1747" spans="1:11" x14ac:dyDescent="0.25">
      <c r="A1747" t="s">
        <v>22928</v>
      </c>
      <c r="B1747" t="s">
        <v>22929</v>
      </c>
      <c r="C1747" t="s">
        <v>2</v>
      </c>
      <c r="D1747" t="s">
        <v>443</v>
      </c>
      <c r="E1747">
        <v>6</v>
      </c>
      <c r="F1747" t="s">
        <v>22928</v>
      </c>
      <c r="I1747">
        <v>3</v>
      </c>
      <c r="J1747" t="str">
        <f>VLOOKUP(Table2[[#This Row],[Type Code]],Types[],2,FALSE)</f>
        <v xml:space="preserve">Airport </v>
      </c>
      <c r="K1747" t="str">
        <f>CONCATENATE(Table2[[#This Row],[Name]]," ",Table2[[#This Row],[Location Name]]," ",Table2[[#This Row],[Type Name]])</f>
        <v xml:space="preserve">Vernon  Airport </v>
      </c>
    </row>
    <row r="1748" spans="1:11" x14ac:dyDescent="0.25">
      <c r="A1748" t="s">
        <v>22827</v>
      </c>
      <c r="B1748" t="s">
        <v>22828</v>
      </c>
      <c r="C1748" t="s">
        <v>2</v>
      </c>
      <c r="D1748" t="s">
        <v>443</v>
      </c>
      <c r="E1748">
        <v>6</v>
      </c>
      <c r="F1748" t="s">
        <v>22831</v>
      </c>
      <c r="G1748" t="s">
        <v>22832</v>
      </c>
      <c r="H1748">
        <v>1128</v>
      </c>
      <c r="I1748">
        <v>3</v>
      </c>
      <c r="J1748" t="str">
        <f>VLOOKUP(Table2[[#This Row],[Type Code]],Types[],2,FALSE)</f>
        <v xml:space="preserve">Airport </v>
      </c>
      <c r="K1748" t="str">
        <f>CONCATENATE(Table2[[#This Row],[Name]]," ",Table2[[#This Row],[Location Name]]," ",Table2[[#This Row],[Type Name]])</f>
        <v xml:space="preserve">Vancouver Coal Harbour Airport </v>
      </c>
    </row>
    <row r="1749" spans="1:11" x14ac:dyDescent="0.25">
      <c r="A1749" t="s">
        <v>22827</v>
      </c>
      <c r="B1749" t="s">
        <v>22828</v>
      </c>
      <c r="C1749" t="s">
        <v>2</v>
      </c>
      <c r="D1749" t="s">
        <v>443</v>
      </c>
      <c r="E1749">
        <v>6</v>
      </c>
      <c r="F1749" t="s">
        <v>22833</v>
      </c>
      <c r="G1749" t="s">
        <v>7</v>
      </c>
      <c r="I1749">
        <v>5</v>
      </c>
      <c r="J1749" t="str">
        <f>VLOOKUP(Table2[[#This Row],[Type Code]],Types[],2,FALSE)</f>
        <v xml:space="preserve">Railway Station </v>
      </c>
      <c r="K1749" t="str">
        <f>CONCATENATE(Table2[[#This Row],[Name]]," ",Table2[[#This Row],[Location Name]]," ",Table2[[#This Row],[Type Name]])</f>
        <v xml:space="preserve">Vancouver Railway Station Railway Station </v>
      </c>
    </row>
    <row r="1750" spans="1:11" x14ac:dyDescent="0.25">
      <c r="A1750" t="s">
        <v>22827</v>
      </c>
      <c r="B1750" t="s">
        <v>22828</v>
      </c>
      <c r="C1750" t="s">
        <v>2</v>
      </c>
      <c r="D1750" t="s">
        <v>443</v>
      </c>
      <c r="E1750">
        <v>6</v>
      </c>
      <c r="F1750" t="s">
        <v>22829</v>
      </c>
      <c r="G1750" t="s">
        <v>22830</v>
      </c>
      <c r="I1750">
        <v>3</v>
      </c>
      <c r="J1750" t="str">
        <f>VLOOKUP(Table2[[#This Row],[Type Code]],Types[],2,FALSE)</f>
        <v xml:space="preserve">Airport </v>
      </c>
      <c r="K1750" t="str">
        <f>CONCATENATE(Table2[[#This Row],[Name]]," ",Table2[[#This Row],[Location Name]]," ",Table2[[#This Row],[Type Name]])</f>
        <v xml:space="preserve">Vancouver Boundary Bay Airport </v>
      </c>
    </row>
    <row r="1751" spans="1:11" x14ac:dyDescent="0.25">
      <c r="A1751" t="s">
        <v>22827</v>
      </c>
      <c r="B1751" t="s">
        <v>22828</v>
      </c>
      <c r="C1751" t="s">
        <v>2</v>
      </c>
      <c r="D1751" t="s">
        <v>443</v>
      </c>
      <c r="E1751">
        <v>6</v>
      </c>
      <c r="F1751" t="s">
        <v>22827</v>
      </c>
      <c r="G1751" t="s">
        <v>98</v>
      </c>
      <c r="I1751">
        <v>2</v>
      </c>
      <c r="J1751" t="str">
        <f>VLOOKUP(Table2[[#This Row],[Type Code]],Types[],2,FALSE)</f>
        <v xml:space="preserve">Metropolitan Area </v>
      </c>
      <c r="K1751" t="str">
        <f>CONCATENATE(Table2[[#This Row],[Name]]," ",Table2[[#This Row],[Location Name]]," ",Table2[[#This Row],[Type Name]])</f>
        <v xml:space="preserve">Vancouver Metropolitan Area Metropolitan Area </v>
      </c>
    </row>
    <row r="1752" spans="1:11" x14ac:dyDescent="0.25">
      <c r="A1752" t="s">
        <v>22827</v>
      </c>
      <c r="B1752" t="s">
        <v>22828</v>
      </c>
      <c r="C1752" t="s">
        <v>2</v>
      </c>
      <c r="D1752" t="s">
        <v>443</v>
      </c>
      <c r="E1752">
        <v>6</v>
      </c>
      <c r="F1752" t="s">
        <v>22827</v>
      </c>
      <c r="G1752" t="s">
        <v>22834</v>
      </c>
      <c r="H1752">
        <v>5758</v>
      </c>
      <c r="I1752">
        <v>3</v>
      </c>
      <c r="J1752" t="str">
        <f>VLOOKUP(Table2[[#This Row],[Type Code]],Types[],2,FALSE)</f>
        <v xml:space="preserve">Airport </v>
      </c>
      <c r="K1752" t="str">
        <f>CONCATENATE(Table2[[#This Row],[Name]]," ",Table2[[#This Row],[Location Name]]," ",Table2[[#This Row],[Type Name]])</f>
        <v xml:space="preserve">Vancouver Vancouver Intl Airport </v>
      </c>
    </row>
    <row r="1753" spans="1:11" x14ac:dyDescent="0.25">
      <c r="A1753" t="s">
        <v>23646</v>
      </c>
      <c r="B1753" t="s">
        <v>23647</v>
      </c>
      <c r="C1753" t="s">
        <v>2</v>
      </c>
      <c r="D1753" t="s">
        <v>443</v>
      </c>
      <c r="E1753">
        <v>6</v>
      </c>
      <c r="F1753" t="s">
        <v>23646</v>
      </c>
      <c r="H1753">
        <v>5764</v>
      </c>
      <c r="I1753">
        <v>3</v>
      </c>
      <c r="J1753" t="str">
        <f>VLOOKUP(Table2[[#This Row],[Type Code]],Types[],2,FALSE)</f>
        <v xml:space="preserve">Airport </v>
      </c>
      <c r="K1753" t="str">
        <f>CONCATENATE(Table2[[#This Row],[Name]]," ",Table2[[#This Row],[Location Name]]," ",Table2[[#This Row],[Type Name]])</f>
        <v xml:space="preserve">Williams Lake  Airport </v>
      </c>
    </row>
    <row r="1754" spans="1:11" x14ac:dyDescent="0.25">
      <c r="A1754" t="s">
        <v>23567</v>
      </c>
      <c r="B1754" t="s">
        <v>23568</v>
      </c>
      <c r="C1754" t="s">
        <v>2</v>
      </c>
      <c r="D1754" t="s">
        <v>443</v>
      </c>
      <c r="E1754">
        <v>6</v>
      </c>
      <c r="F1754" t="s">
        <v>23567</v>
      </c>
      <c r="I1754">
        <v>3</v>
      </c>
      <c r="J1754" t="str">
        <f>VLOOKUP(Table2[[#This Row],[Type Code]],Types[],2,FALSE)</f>
        <v xml:space="preserve">Airport </v>
      </c>
      <c r="K1754" t="str">
        <f>CONCATENATE(Table2[[#This Row],[Name]]," ",Table2[[#This Row],[Location Name]]," ",Table2[[#This Row],[Type Name]])</f>
        <v xml:space="preserve">Whistler  Airport </v>
      </c>
    </row>
    <row r="1755" spans="1:11" x14ac:dyDescent="0.25">
      <c r="A1755" t="s">
        <v>5148</v>
      </c>
      <c r="B1755" t="s">
        <v>5149</v>
      </c>
      <c r="C1755" t="s">
        <v>2</v>
      </c>
      <c r="D1755" t="s">
        <v>443</v>
      </c>
      <c r="E1755">
        <v>5</v>
      </c>
      <c r="F1755" t="s">
        <v>5148</v>
      </c>
      <c r="H1755">
        <v>5767</v>
      </c>
      <c r="I1755">
        <v>3</v>
      </c>
      <c r="J1755" t="str">
        <f>VLOOKUP(Table2[[#This Row],[Type Code]],Types[],2,FALSE)</f>
        <v xml:space="preserve">Airport </v>
      </c>
      <c r="K1755" t="str">
        <f>CONCATENATE(Table2[[#This Row],[Name]]," ",Table2[[#This Row],[Location Name]]," ",Table2[[#This Row],[Type Name]])</f>
        <v xml:space="preserve">Cranbrook  Airport </v>
      </c>
    </row>
    <row r="1756" spans="1:11" x14ac:dyDescent="0.25">
      <c r="A1756" t="s">
        <v>7190</v>
      </c>
      <c r="B1756" t="s">
        <v>7191</v>
      </c>
      <c r="C1756" t="s">
        <v>2</v>
      </c>
      <c r="D1756" t="s">
        <v>443</v>
      </c>
      <c r="E1756">
        <v>0.20833333333333334</v>
      </c>
      <c r="F1756" t="s">
        <v>7190</v>
      </c>
      <c r="H1756">
        <v>5771</v>
      </c>
      <c r="I1756">
        <v>3</v>
      </c>
      <c r="J1756" t="str">
        <f>VLOOKUP(Table2[[#This Row],[Type Code]],Types[],2,FALSE)</f>
        <v xml:space="preserve">Airport </v>
      </c>
      <c r="K1756" t="str">
        <f>CONCATENATE(Table2[[#This Row],[Name]]," ",Table2[[#This Row],[Location Name]]," ",Table2[[#This Row],[Type Name]])</f>
        <v xml:space="preserve">Fort St John  Airport </v>
      </c>
    </row>
    <row r="1757" spans="1:11" x14ac:dyDescent="0.25">
      <c r="A1757" t="s">
        <v>17579</v>
      </c>
      <c r="B1757" t="s">
        <v>17580</v>
      </c>
      <c r="C1757" t="s">
        <v>2</v>
      </c>
      <c r="D1757" t="s">
        <v>443</v>
      </c>
      <c r="E1757">
        <v>6</v>
      </c>
      <c r="F1757" t="s">
        <v>17581</v>
      </c>
      <c r="G1757" t="s">
        <v>17582</v>
      </c>
      <c r="I1757">
        <v>5</v>
      </c>
      <c r="J1757" t="str">
        <f>VLOOKUP(Table2[[#This Row],[Type Code]],Types[],2,FALSE)</f>
        <v xml:space="preserve">Railway Station </v>
      </c>
      <c r="K1757" t="str">
        <f>CONCATENATE(Table2[[#This Row],[Name]]," ",Table2[[#This Row],[Location Name]]," ",Table2[[#This Row],[Type Name]])</f>
        <v xml:space="preserve">Prince George Pr. George Rail Stn Railway Station </v>
      </c>
    </row>
    <row r="1758" spans="1:11" x14ac:dyDescent="0.25">
      <c r="A1758" t="s">
        <v>17579</v>
      </c>
      <c r="B1758" t="s">
        <v>17580</v>
      </c>
      <c r="C1758" t="s">
        <v>2</v>
      </c>
      <c r="D1758" t="s">
        <v>443</v>
      </c>
      <c r="E1758">
        <v>6</v>
      </c>
      <c r="F1758" t="s">
        <v>17579</v>
      </c>
      <c r="H1758">
        <v>5776</v>
      </c>
      <c r="I1758">
        <v>3</v>
      </c>
      <c r="J1758" t="str">
        <f>VLOOKUP(Table2[[#This Row],[Type Code]],Types[],2,FALSE)</f>
        <v xml:space="preserve">Airport </v>
      </c>
      <c r="K1758" t="str">
        <f>CONCATENATE(Table2[[#This Row],[Name]]," ",Table2[[#This Row],[Location Name]]," ",Table2[[#This Row],[Type Name]])</f>
        <v xml:space="preserve">Prince George  Airport </v>
      </c>
    </row>
    <row r="1759" spans="1:11" x14ac:dyDescent="0.25">
      <c r="A1759" t="s">
        <v>17579</v>
      </c>
      <c r="B1759" t="s">
        <v>17580</v>
      </c>
      <c r="C1759" t="s">
        <v>2</v>
      </c>
      <c r="D1759" t="s">
        <v>443</v>
      </c>
      <c r="E1759">
        <v>6</v>
      </c>
      <c r="F1759" t="s">
        <v>17579</v>
      </c>
      <c r="G1759" t="s">
        <v>98</v>
      </c>
      <c r="I1759">
        <v>2</v>
      </c>
      <c r="J1759" t="str">
        <f>VLOOKUP(Table2[[#This Row],[Type Code]],Types[],2,FALSE)</f>
        <v xml:space="preserve">Metropolitan Area </v>
      </c>
      <c r="K1759" t="str">
        <f>CONCATENATE(Table2[[#This Row],[Name]]," ",Table2[[#This Row],[Location Name]]," ",Table2[[#This Row],[Type Name]])</f>
        <v xml:space="preserve">Prince George Metropolitan Area Metropolitan Area </v>
      </c>
    </row>
    <row r="1760" spans="1:11" x14ac:dyDescent="0.25">
      <c r="A1760" t="s">
        <v>21654</v>
      </c>
      <c r="B1760" t="s">
        <v>21655</v>
      </c>
      <c r="C1760" t="s">
        <v>2</v>
      </c>
      <c r="D1760" t="s">
        <v>443</v>
      </c>
      <c r="E1760">
        <v>6</v>
      </c>
      <c r="F1760" t="s">
        <v>21654</v>
      </c>
      <c r="H1760">
        <v>5777</v>
      </c>
      <c r="I1760">
        <v>3</v>
      </c>
      <c r="J1760" t="str">
        <f>VLOOKUP(Table2[[#This Row],[Type Code]],Types[],2,FALSE)</f>
        <v xml:space="preserve">Airport </v>
      </c>
      <c r="K1760" t="str">
        <f>CONCATENATE(Table2[[#This Row],[Name]]," ",Table2[[#This Row],[Location Name]]," ",Table2[[#This Row],[Type Name]])</f>
        <v xml:space="preserve">Terrace  Airport </v>
      </c>
    </row>
    <row r="1761" spans="1:11" x14ac:dyDescent="0.25">
      <c r="A1761" t="s">
        <v>60</v>
      </c>
      <c r="B1761" t="s">
        <v>61</v>
      </c>
      <c r="C1761" t="s">
        <v>2</v>
      </c>
      <c r="D1761" t="s">
        <v>443</v>
      </c>
      <c r="E1761">
        <v>6</v>
      </c>
      <c r="F1761" t="s">
        <v>60</v>
      </c>
      <c r="I1761">
        <v>3</v>
      </c>
      <c r="J1761" t="str">
        <f>VLOOKUP(Table2[[#This Row],[Type Code]],Types[],2,FALSE)</f>
        <v xml:space="preserve">Airport </v>
      </c>
      <c r="K1761" t="str">
        <f>CONCATENATE(Table2[[#This Row],[Name]]," ",Table2[[#This Row],[Location Name]]," ",Table2[[#This Row],[Type Name]])</f>
        <v xml:space="preserve">Abbotsford  Airport </v>
      </c>
    </row>
    <row r="1762" spans="1:11" x14ac:dyDescent="0.25">
      <c r="A1762" t="s">
        <v>2618</v>
      </c>
      <c r="B1762" t="s">
        <v>2619</v>
      </c>
      <c r="C1762" t="s">
        <v>2</v>
      </c>
      <c r="D1762" t="s">
        <v>443</v>
      </c>
      <c r="E1762">
        <v>6</v>
      </c>
      <c r="F1762" t="s">
        <v>2618</v>
      </c>
      <c r="I1762">
        <v>3</v>
      </c>
      <c r="J1762" t="str">
        <f>VLOOKUP(Table2[[#This Row],[Type Code]],Types[],2,FALSE)</f>
        <v xml:space="preserve">Airport </v>
      </c>
      <c r="K1762" t="str">
        <f>CONCATENATE(Table2[[#This Row],[Name]]," ",Table2[[#This Row],[Location Name]]," ",Table2[[#This Row],[Type Name]])</f>
        <v xml:space="preserve">Big Bay Yacht Club  Airport </v>
      </c>
    </row>
    <row r="1763" spans="1:11" x14ac:dyDescent="0.25">
      <c r="A1763" t="s">
        <v>20278</v>
      </c>
      <c r="B1763" t="s">
        <v>20279</v>
      </c>
      <c r="C1763" t="s">
        <v>2</v>
      </c>
      <c r="D1763" t="s">
        <v>443</v>
      </c>
      <c r="E1763">
        <v>6</v>
      </c>
      <c r="F1763" t="s">
        <v>20278</v>
      </c>
      <c r="H1763">
        <v>5783</v>
      </c>
      <c r="I1763">
        <v>3</v>
      </c>
      <c r="J1763" t="str">
        <f>VLOOKUP(Table2[[#This Row],[Type Code]],Types[],2,FALSE)</f>
        <v xml:space="preserve">Airport </v>
      </c>
      <c r="K1763" t="str">
        <f>CONCATENATE(Table2[[#This Row],[Name]]," ",Table2[[#This Row],[Location Name]]," ",Table2[[#This Row],[Type Name]])</f>
        <v xml:space="preserve">Smithers  Airport </v>
      </c>
    </row>
    <row r="1764" spans="1:11" x14ac:dyDescent="0.25">
      <c r="A1764" t="s">
        <v>7157</v>
      </c>
      <c r="B1764" t="s">
        <v>7158</v>
      </c>
      <c r="C1764" t="s">
        <v>2</v>
      </c>
      <c r="D1764" t="s">
        <v>443</v>
      </c>
      <c r="E1764">
        <v>6</v>
      </c>
      <c r="F1764" t="s">
        <v>7157</v>
      </c>
      <c r="H1764">
        <v>5784</v>
      </c>
      <c r="I1764">
        <v>3</v>
      </c>
      <c r="J1764" t="str">
        <f>VLOOKUP(Table2[[#This Row],[Type Code]],Types[],2,FALSE)</f>
        <v xml:space="preserve">Airport </v>
      </c>
      <c r="K1764" t="str">
        <f>CONCATENATE(Table2[[#This Row],[Name]]," ",Table2[[#This Row],[Location Name]]," ",Table2[[#This Row],[Type Name]])</f>
        <v xml:space="preserve">Fort Nelson  Airport </v>
      </c>
    </row>
    <row r="1765" spans="1:11" x14ac:dyDescent="0.25">
      <c r="A1765" t="s">
        <v>16818</v>
      </c>
      <c r="B1765" t="s">
        <v>16819</v>
      </c>
      <c r="C1765" t="s">
        <v>2</v>
      </c>
      <c r="D1765" t="s">
        <v>443</v>
      </c>
      <c r="E1765">
        <v>6</v>
      </c>
      <c r="F1765" t="s">
        <v>16818</v>
      </c>
      <c r="H1765">
        <v>5785</v>
      </c>
      <c r="I1765">
        <v>3</v>
      </c>
      <c r="J1765" t="str">
        <f>VLOOKUP(Table2[[#This Row],[Type Code]],Types[],2,FALSE)</f>
        <v xml:space="preserve">Airport </v>
      </c>
      <c r="K1765" t="str">
        <f>CONCATENATE(Table2[[#This Row],[Name]]," ",Table2[[#This Row],[Location Name]]," ",Table2[[#This Row],[Type Name]])</f>
        <v xml:space="preserve">Penticton  Airport </v>
      </c>
    </row>
    <row r="1766" spans="1:11" x14ac:dyDescent="0.25">
      <c r="A1766" t="s">
        <v>22968</v>
      </c>
      <c r="B1766" t="s">
        <v>22969</v>
      </c>
      <c r="C1766" t="s">
        <v>2</v>
      </c>
      <c r="D1766" t="s">
        <v>443</v>
      </c>
      <c r="E1766">
        <v>6</v>
      </c>
      <c r="F1766" t="s">
        <v>22970</v>
      </c>
      <c r="G1766" t="s">
        <v>22971</v>
      </c>
      <c r="H1766">
        <v>5761</v>
      </c>
      <c r="I1766">
        <v>3</v>
      </c>
      <c r="J1766" t="str">
        <f>VLOOKUP(Table2[[#This Row],[Type Code]],Types[],2,FALSE)</f>
        <v xml:space="preserve">Airport </v>
      </c>
      <c r="K1766" t="str">
        <f>CONCATENATE(Table2[[#This Row],[Name]]," ",Table2[[#This Row],[Location Name]]," ",Table2[[#This Row],[Type Name]])</f>
        <v xml:space="preserve">Victoria Inner Harbor Airport </v>
      </c>
    </row>
    <row r="1767" spans="1:11" x14ac:dyDescent="0.25">
      <c r="A1767" t="s">
        <v>22968</v>
      </c>
      <c r="B1767" t="s">
        <v>22969</v>
      </c>
      <c r="C1767" t="s">
        <v>2</v>
      </c>
      <c r="D1767" t="s">
        <v>443</v>
      </c>
      <c r="E1767">
        <v>6</v>
      </c>
      <c r="F1767" t="s">
        <v>22968</v>
      </c>
      <c r="G1767" t="s">
        <v>122</v>
      </c>
      <c r="H1767">
        <v>5788</v>
      </c>
      <c r="I1767">
        <v>3</v>
      </c>
      <c r="J1767" t="str">
        <f>VLOOKUP(Table2[[#This Row],[Type Code]],Types[],2,FALSE)</f>
        <v xml:space="preserve">Airport </v>
      </c>
      <c r="K1767" t="str">
        <f>CONCATENATE(Table2[[#This Row],[Name]]," ",Table2[[#This Row],[Location Name]]," ",Table2[[#This Row],[Type Name]])</f>
        <v xml:space="preserve">Victoria International Airport </v>
      </c>
    </row>
    <row r="1768" spans="1:11" x14ac:dyDescent="0.25">
      <c r="A1768" t="s">
        <v>22968</v>
      </c>
      <c r="B1768" t="s">
        <v>22969</v>
      </c>
      <c r="C1768" t="s">
        <v>2</v>
      </c>
      <c r="D1768" t="s">
        <v>443</v>
      </c>
      <c r="E1768">
        <v>6</v>
      </c>
      <c r="F1768" t="s">
        <v>22968</v>
      </c>
      <c r="G1768" t="s">
        <v>98</v>
      </c>
      <c r="I1768">
        <v>2</v>
      </c>
      <c r="J1768" t="str">
        <f>VLOOKUP(Table2[[#This Row],[Type Code]],Types[],2,FALSE)</f>
        <v xml:space="preserve">Metropolitan Area </v>
      </c>
      <c r="K1768" t="str">
        <f>CONCATENATE(Table2[[#This Row],[Name]]," ",Table2[[#This Row],[Location Name]]," ",Table2[[#This Row],[Type Name]])</f>
        <v xml:space="preserve">Victoria Metropolitan Area Metropolitan Area </v>
      </c>
    </row>
    <row r="1769" spans="1:11" x14ac:dyDescent="0.25">
      <c r="A1769" t="s">
        <v>1340</v>
      </c>
      <c r="B1769" t="s">
        <v>1341</v>
      </c>
      <c r="C1769" t="s">
        <v>2</v>
      </c>
      <c r="D1769" t="s">
        <v>443</v>
      </c>
      <c r="E1769">
        <v>6</v>
      </c>
      <c r="F1769" t="s">
        <v>1340</v>
      </c>
      <c r="I1769">
        <v>3</v>
      </c>
      <c r="J1769" t="str">
        <f>VLOOKUP(Table2[[#This Row],[Type Code]],Types[],2,FALSE)</f>
        <v xml:space="preserve">Airport </v>
      </c>
      <c r="K1769" t="str">
        <f>CONCATENATE(Table2[[#This Row],[Name]]," ",Table2[[#This Row],[Location Name]]," ",Table2[[#This Row],[Type Name]])</f>
        <v xml:space="preserve">Ashcroft  Airport </v>
      </c>
    </row>
    <row r="1770" spans="1:11" x14ac:dyDescent="0.25">
      <c r="A1770" t="s">
        <v>2194</v>
      </c>
      <c r="B1770" t="s">
        <v>2195</v>
      </c>
      <c r="C1770" t="s">
        <v>2</v>
      </c>
      <c r="D1770" t="s">
        <v>443</v>
      </c>
      <c r="E1770">
        <v>6</v>
      </c>
      <c r="F1770" t="s">
        <v>2194</v>
      </c>
      <c r="I1770">
        <v>3</v>
      </c>
      <c r="J1770" t="str">
        <f>VLOOKUP(Table2[[#This Row],[Type Code]],Types[],2,FALSE)</f>
        <v xml:space="preserve">Airport </v>
      </c>
      <c r="K1770" t="str">
        <f>CONCATENATE(Table2[[#This Row],[Name]]," ",Table2[[#This Row],[Location Name]]," ",Table2[[#This Row],[Type Name]])</f>
        <v xml:space="preserve">Beatton River  Airport </v>
      </c>
    </row>
    <row r="1771" spans="1:11" x14ac:dyDescent="0.25">
      <c r="A1771" t="s">
        <v>19211</v>
      </c>
      <c r="B1771" t="s">
        <v>19212</v>
      </c>
      <c r="C1771" t="s">
        <v>2</v>
      </c>
      <c r="D1771" t="s">
        <v>443</v>
      </c>
      <c r="E1771">
        <v>6</v>
      </c>
      <c r="F1771" t="s">
        <v>19211</v>
      </c>
      <c r="H1771">
        <v>5800</v>
      </c>
      <c r="I1771">
        <v>3</v>
      </c>
      <c r="J1771" t="str">
        <f>VLOOKUP(Table2[[#This Row],[Type Code]],Types[],2,FALSE)</f>
        <v xml:space="preserve">Airport </v>
      </c>
      <c r="K1771" t="str">
        <f>CONCATENATE(Table2[[#This Row],[Name]]," ",Table2[[#This Row],[Location Name]]," ",Table2[[#This Row],[Type Name]])</f>
        <v xml:space="preserve">Sandspit  Airport </v>
      </c>
    </row>
    <row r="1772" spans="1:11" x14ac:dyDescent="0.25">
      <c r="A1772" t="s">
        <v>17335</v>
      </c>
      <c r="B1772" t="s">
        <v>17336</v>
      </c>
      <c r="C1772" t="s">
        <v>2</v>
      </c>
      <c r="D1772" t="s">
        <v>443</v>
      </c>
      <c r="E1772">
        <v>6</v>
      </c>
      <c r="F1772" t="s">
        <v>17335</v>
      </c>
      <c r="H1772">
        <v>5803</v>
      </c>
      <c r="I1772">
        <v>3</v>
      </c>
      <c r="J1772" t="str">
        <f>VLOOKUP(Table2[[#This Row],[Type Code]],Types[],2,FALSE)</f>
        <v xml:space="preserve">Airport </v>
      </c>
      <c r="K1772" t="str">
        <f>CONCATENATE(Table2[[#This Row],[Name]]," ",Table2[[#This Row],[Location Name]]," ",Table2[[#This Row],[Type Name]])</f>
        <v xml:space="preserve">Port Hardy  Airport </v>
      </c>
    </row>
    <row r="1773" spans="1:11" x14ac:dyDescent="0.25">
      <c r="A1773" t="s">
        <v>22148</v>
      </c>
      <c r="B1773" t="s">
        <v>22149</v>
      </c>
      <c r="C1773" t="s">
        <v>2</v>
      </c>
      <c r="D1773" t="s">
        <v>443</v>
      </c>
      <c r="E1773">
        <v>6</v>
      </c>
      <c r="F1773" t="s">
        <v>22148</v>
      </c>
      <c r="I1773">
        <v>3</v>
      </c>
      <c r="J1773" t="str">
        <f>VLOOKUP(Table2[[#This Row],[Type Code]],Types[],2,FALSE)</f>
        <v xml:space="preserve">Airport </v>
      </c>
      <c r="K1773" t="str">
        <f>CONCATENATE(Table2[[#This Row],[Name]]," ",Table2[[#This Row],[Location Name]]," ",Table2[[#This Row],[Type Name]])</f>
        <v xml:space="preserve">Trail  Airport </v>
      </c>
    </row>
    <row r="1774" spans="1:11" x14ac:dyDescent="0.25">
      <c r="A1774" t="s">
        <v>582</v>
      </c>
      <c r="B1774" t="s">
        <v>583</v>
      </c>
      <c r="C1774" t="s">
        <v>2</v>
      </c>
      <c r="D1774" t="s">
        <v>443</v>
      </c>
      <c r="E1774">
        <v>6</v>
      </c>
      <c r="F1774" t="s">
        <v>582</v>
      </c>
      <c r="H1774">
        <v>5805</v>
      </c>
      <c r="I1774">
        <v>3</v>
      </c>
      <c r="J1774" t="str">
        <f>VLOOKUP(Table2[[#This Row],[Type Code]],Types[],2,FALSE)</f>
        <v xml:space="preserve">Airport </v>
      </c>
      <c r="K1774" t="str">
        <f>CONCATENATE(Table2[[#This Row],[Name]]," ",Table2[[#This Row],[Location Name]]," ",Table2[[#This Row],[Type Name]])</f>
        <v xml:space="preserve">Alice Arm  Airport </v>
      </c>
    </row>
    <row r="1775" spans="1:11" x14ac:dyDescent="0.25">
      <c r="A1775" t="s">
        <v>2315</v>
      </c>
      <c r="B1775" t="s">
        <v>2316</v>
      </c>
      <c r="C1775" t="s">
        <v>2</v>
      </c>
      <c r="D1775" t="s">
        <v>443</v>
      </c>
      <c r="E1775">
        <v>6</v>
      </c>
      <c r="F1775" t="s">
        <v>2315</v>
      </c>
      <c r="H1775">
        <v>5820</v>
      </c>
      <c r="I1775">
        <v>3</v>
      </c>
      <c r="J1775" t="str">
        <f>VLOOKUP(Table2[[#This Row],[Type Code]],Types[],2,FALSE)</f>
        <v xml:space="preserve">Airport </v>
      </c>
      <c r="K1775" t="str">
        <f>CONCATENATE(Table2[[#This Row],[Name]]," ",Table2[[#This Row],[Location Name]]," ",Table2[[#This Row],[Type Name]])</f>
        <v xml:space="preserve">Bella Bella  Airport </v>
      </c>
    </row>
    <row r="1776" spans="1:11" x14ac:dyDescent="0.25">
      <c r="A1776" t="s">
        <v>7984</v>
      </c>
      <c r="B1776" t="s">
        <v>7985</v>
      </c>
      <c r="C1776" t="s">
        <v>2</v>
      </c>
      <c r="D1776" t="s">
        <v>443</v>
      </c>
      <c r="E1776">
        <v>6</v>
      </c>
      <c r="F1776" t="s">
        <v>7984</v>
      </c>
      <c r="H1776">
        <v>5826</v>
      </c>
      <c r="I1776">
        <v>3</v>
      </c>
      <c r="J1776" t="str">
        <f>VLOOKUP(Table2[[#This Row],[Type Code]],Types[],2,FALSE)</f>
        <v xml:space="preserve">Airport </v>
      </c>
      <c r="K1776" t="str">
        <f>CONCATENATE(Table2[[#This Row],[Name]]," ",Table2[[#This Row],[Location Name]]," ",Table2[[#This Row],[Type Name]])</f>
        <v xml:space="preserve">Grand Forks  Airport </v>
      </c>
    </row>
    <row r="1777" spans="1:11" x14ac:dyDescent="0.25">
      <c r="A1777" t="s">
        <v>9005</v>
      </c>
      <c r="B1777" t="s">
        <v>9006</v>
      </c>
      <c r="C1777" t="s">
        <v>2</v>
      </c>
      <c r="D1777" t="s">
        <v>443</v>
      </c>
      <c r="E1777">
        <v>6</v>
      </c>
      <c r="F1777" t="s">
        <v>9005</v>
      </c>
      <c r="G1777" t="s">
        <v>11</v>
      </c>
      <c r="I1777">
        <v>4</v>
      </c>
      <c r="J1777" t="str">
        <f>VLOOKUP(Table2[[#This Row],[Type Code]],Types[],2,FALSE)</f>
        <v xml:space="preserve">Bus Station </v>
      </c>
      <c r="K1777" t="str">
        <f>CONCATENATE(Table2[[#This Row],[Name]]," ",Table2[[#This Row],[Location Name]]," ",Table2[[#This Row],[Type Name]])</f>
        <v xml:space="preserve">Houston Bus Station Bus Station </v>
      </c>
    </row>
    <row r="1778" spans="1:11" x14ac:dyDescent="0.25">
      <c r="A1778" t="s">
        <v>0</v>
      </c>
      <c r="B1778" t="s">
        <v>1</v>
      </c>
      <c r="C1778" t="s">
        <v>2</v>
      </c>
      <c r="D1778" t="s">
        <v>443</v>
      </c>
      <c r="E1778">
        <v>6</v>
      </c>
      <c r="F1778" t="s">
        <v>0</v>
      </c>
      <c r="H1778">
        <v>5845</v>
      </c>
      <c r="I1778">
        <v>3</v>
      </c>
      <c r="J1778" t="str">
        <f>VLOOKUP(Table2[[#This Row],[Type Code]],Types[],2,FALSE)</f>
        <v xml:space="preserve">Airport </v>
      </c>
      <c r="K1778" t="str">
        <f>CONCATENATE(Table2[[#This Row],[Name]]," ",Table2[[#This Row],[Location Name]]," ",Table2[[#This Row],[Type Name]])</f>
        <v xml:space="preserve">108 Mile Ranch  Airport </v>
      </c>
    </row>
    <row r="1779" spans="1:11" x14ac:dyDescent="0.25">
      <c r="A1779" t="s">
        <v>13456</v>
      </c>
      <c r="B1779" t="s">
        <v>13457</v>
      </c>
      <c r="C1779" t="s">
        <v>2</v>
      </c>
      <c r="D1779" t="s">
        <v>443</v>
      </c>
      <c r="E1779">
        <v>6</v>
      </c>
      <c r="F1779" t="s">
        <v>13456</v>
      </c>
      <c r="H1779">
        <v>5846</v>
      </c>
      <c r="I1779">
        <v>3</v>
      </c>
      <c r="J1779" t="str">
        <f>VLOOKUP(Table2[[#This Row],[Type Code]],Types[],2,FALSE)</f>
        <v xml:space="preserve">Airport </v>
      </c>
      <c r="K1779" t="str">
        <f>CONCATENATE(Table2[[#This Row],[Name]]," ",Table2[[#This Row],[Location Name]]," ",Table2[[#This Row],[Type Name]])</f>
        <v xml:space="preserve">Masset  Airport </v>
      </c>
    </row>
    <row r="1780" spans="1:11" x14ac:dyDescent="0.25">
      <c r="A1780" t="s">
        <v>14903</v>
      </c>
      <c r="B1780" t="s">
        <v>14904</v>
      </c>
      <c r="C1780" t="s">
        <v>2</v>
      </c>
      <c r="D1780" t="s">
        <v>443</v>
      </c>
      <c r="E1780">
        <v>6</v>
      </c>
      <c r="F1780" t="s">
        <v>14903</v>
      </c>
      <c r="H1780">
        <v>5852</v>
      </c>
      <c r="I1780">
        <v>3</v>
      </c>
      <c r="J1780" t="str">
        <f>VLOOKUP(Table2[[#This Row],[Type Code]],Types[],2,FALSE)</f>
        <v xml:space="preserve">Airport </v>
      </c>
      <c r="K1780" t="str">
        <f>CONCATENATE(Table2[[#This Row],[Name]]," ",Table2[[#This Row],[Location Name]]," ",Table2[[#This Row],[Type Name]])</f>
        <v xml:space="preserve">Namu  Airport </v>
      </c>
    </row>
    <row r="1781" spans="1:11" x14ac:dyDescent="0.25">
      <c r="A1781" t="s">
        <v>15811</v>
      </c>
      <c r="B1781" t="s">
        <v>15812</v>
      </c>
      <c r="C1781" t="s">
        <v>2</v>
      </c>
      <c r="D1781" t="s">
        <v>443</v>
      </c>
      <c r="E1781">
        <v>6</v>
      </c>
      <c r="F1781" t="s">
        <v>15811</v>
      </c>
      <c r="H1781">
        <v>5854</v>
      </c>
      <c r="I1781">
        <v>3</v>
      </c>
      <c r="J1781" t="str">
        <f>VLOOKUP(Table2[[#This Row],[Type Code]],Types[],2,FALSE)</f>
        <v xml:space="preserve">Airport </v>
      </c>
      <c r="K1781" t="str">
        <f>CONCATENATE(Table2[[#This Row],[Name]]," ",Table2[[#This Row],[Location Name]]," ",Table2[[#This Row],[Type Name]])</f>
        <v xml:space="preserve">Ocean Falls  Airport </v>
      </c>
    </row>
    <row r="1782" spans="1:11" x14ac:dyDescent="0.25">
      <c r="A1782" t="s">
        <v>17901</v>
      </c>
      <c r="B1782" t="s">
        <v>17902</v>
      </c>
      <c r="C1782" t="s">
        <v>2</v>
      </c>
      <c r="D1782" t="s">
        <v>443</v>
      </c>
      <c r="E1782">
        <v>6</v>
      </c>
      <c r="F1782" t="s">
        <v>17901</v>
      </c>
      <c r="I1782">
        <v>3</v>
      </c>
      <c r="J1782" t="str">
        <f>VLOOKUP(Table2[[#This Row],[Type Code]],Types[],2,FALSE)</f>
        <v xml:space="preserve">Airport </v>
      </c>
      <c r="K1782" t="str">
        <f>CONCATENATE(Table2[[#This Row],[Name]]," ",Table2[[#This Row],[Location Name]]," ",Table2[[#This Row],[Type Name]])</f>
        <v xml:space="preserve">Queen Charlotte Is  Airport </v>
      </c>
    </row>
    <row r="1783" spans="1:11" x14ac:dyDescent="0.25">
      <c r="A1783" t="s">
        <v>20739</v>
      </c>
      <c r="B1783" t="s">
        <v>15296</v>
      </c>
      <c r="C1783" t="s">
        <v>2</v>
      </c>
      <c r="D1783" t="s">
        <v>443</v>
      </c>
      <c r="E1783">
        <v>6</v>
      </c>
      <c r="F1783" t="s">
        <v>20739</v>
      </c>
      <c r="H1783">
        <v>5867</v>
      </c>
      <c r="I1783">
        <v>3</v>
      </c>
      <c r="J1783" t="str">
        <f>VLOOKUP(Table2[[#This Row],[Type Code]],Types[],2,FALSE)</f>
        <v xml:space="preserve">Airport </v>
      </c>
      <c r="K1783" t="str">
        <f>CONCATENATE(Table2[[#This Row],[Name]]," ",Table2[[#This Row],[Location Name]]," ",Table2[[#This Row],[Type Name]])</f>
        <v xml:space="preserve">Stewart  Airport </v>
      </c>
    </row>
    <row r="1784" spans="1:11" x14ac:dyDescent="0.25">
      <c r="A1784" t="s">
        <v>21187</v>
      </c>
      <c r="B1784" t="s">
        <v>21188</v>
      </c>
      <c r="C1784" t="s">
        <v>2</v>
      </c>
      <c r="D1784" t="s">
        <v>443</v>
      </c>
      <c r="E1784">
        <v>6</v>
      </c>
      <c r="F1784" t="s">
        <v>21187</v>
      </c>
      <c r="H1784">
        <v>5871</v>
      </c>
      <c r="I1784">
        <v>3</v>
      </c>
      <c r="J1784" t="str">
        <f>VLOOKUP(Table2[[#This Row],[Type Code]],Types[],2,FALSE)</f>
        <v xml:space="preserve">Airport </v>
      </c>
      <c r="K1784" t="str">
        <f>CONCATENATE(Table2[[#This Row],[Name]]," ",Table2[[#This Row],[Location Name]]," ",Table2[[#This Row],[Type Name]])</f>
        <v xml:space="preserve">Tahsis  Airport </v>
      </c>
    </row>
    <row r="1785" spans="1:11" x14ac:dyDescent="0.25">
      <c r="A1785" t="s">
        <v>9280</v>
      </c>
      <c r="B1785" t="s">
        <v>9281</v>
      </c>
      <c r="C1785" t="s">
        <v>1249</v>
      </c>
      <c r="D1785" t="s">
        <v>443</v>
      </c>
      <c r="E1785">
        <v>4</v>
      </c>
      <c r="F1785" t="s">
        <v>9280</v>
      </c>
      <c r="I1785">
        <v>3</v>
      </c>
      <c r="J1785" t="str">
        <f>VLOOKUP(Table2[[#This Row],[Type Code]],Types[],2,FALSE)</f>
        <v xml:space="preserve">Airport </v>
      </c>
      <c r="K1785" t="str">
        <f>CONCATENATE(Table2[[#This Row],[Name]]," ",Table2[[#This Row],[Location Name]]," ",Table2[[#This Row],[Type Name]])</f>
        <v xml:space="preserve">Ilford  Airport </v>
      </c>
    </row>
    <row r="1786" spans="1:11" x14ac:dyDescent="0.25">
      <c r="A1786" t="s">
        <v>10528</v>
      </c>
      <c r="B1786" t="s">
        <v>10529</v>
      </c>
      <c r="C1786" t="s">
        <v>1249</v>
      </c>
      <c r="D1786" t="s">
        <v>443</v>
      </c>
      <c r="E1786">
        <v>4</v>
      </c>
      <c r="F1786" t="s">
        <v>10528</v>
      </c>
      <c r="H1786">
        <v>2426</v>
      </c>
      <c r="I1786">
        <v>3</v>
      </c>
      <c r="J1786" t="str">
        <f>VLOOKUP(Table2[[#This Row],[Type Code]],Types[],2,FALSE)</f>
        <v xml:space="preserve">Airport </v>
      </c>
      <c r="K1786" t="str">
        <f>CONCATENATE(Table2[[#This Row],[Name]]," ",Table2[[#This Row],[Location Name]]," ",Table2[[#This Row],[Type Name]])</f>
        <v xml:space="preserve">Kelsey  Airport </v>
      </c>
    </row>
    <row r="1787" spans="1:11" x14ac:dyDescent="0.25">
      <c r="A1787" t="s">
        <v>11838</v>
      </c>
      <c r="B1787" t="s">
        <v>11839</v>
      </c>
      <c r="C1787" t="s">
        <v>1249</v>
      </c>
      <c r="D1787" t="s">
        <v>443</v>
      </c>
      <c r="E1787">
        <v>4</v>
      </c>
      <c r="F1787" t="s">
        <v>11838</v>
      </c>
      <c r="I1787">
        <v>3</v>
      </c>
      <c r="J1787" t="str">
        <f>VLOOKUP(Table2[[#This Row],[Type Code]],Types[],2,FALSE)</f>
        <v xml:space="preserve">Airport </v>
      </c>
      <c r="K1787" t="str">
        <f>CONCATENATE(Table2[[#This Row],[Name]]," ",Table2[[#This Row],[Location Name]]," ",Table2[[#This Row],[Type Name]])</f>
        <v xml:space="preserve">Laurie River  Airport </v>
      </c>
    </row>
    <row r="1788" spans="1:11" x14ac:dyDescent="0.25">
      <c r="A1788" t="s">
        <v>17012</v>
      </c>
      <c r="B1788" t="s">
        <v>17013</v>
      </c>
      <c r="C1788" t="s">
        <v>1249</v>
      </c>
      <c r="D1788" t="s">
        <v>443</v>
      </c>
      <c r="E1788">
        <v>4</v>
      </c>
      <c r="F1788" t="s">
        <v>17012</v>
      </c>
      <c r="I1788">
        <v>3</v>
      </c>
      <c r="J1788" t="str">
        <f>VLOOKUP(Table2[[#This Row],[Type Code]],Types[],2,FALSE)</f>
        <v xml:space="preserve">Airport </v>
      </c>
      <c r="K1788" t="str">
        <f>CONCATENATE(Table2[[#This Row],[Name]]," ",Table2[[#This Row],[Location Name]]," ",Table2[[#This Row],[Type Name]])</f>
        <v xml:space="preserve">Pikwitonei  Airport </v>
      </c>
    </row>
    <row r="1789" spans="1:11" x14ac:dyDescent="0.25">
      <c r="A1789" t="s">
        <v>8027</v>
      </c>
      <c r="B1789" t="s">
        <v>8028</v>
      </c>
      <c r="C1789" t="s">
        <v>1249</v>
      </c>
      <c r="D1789" t="s">
        <v>443</v>
      </c>
      <c r="E1789">
        <v>4</v>
      </c>
      <c r="F1789" t="s">
        <v>8027</v>
      </c>
      <c r="I1789">
        <v>3</v>
      </c>
      <c r="J1789" t="str">
        <f>VLOOKUP(Table2[[#This Row],[Type Code]],Types[],2,FALSE)</f>
        <v xml:space="preserve">Airport </v>
      </c>
      <c r="K1789" t="str">
        <f>CONCATENATE(Table2[[#This Row],[Name]]," ",Table2[[#This Row],[Location Name]]," ",Table2[[#This Row],[Type Name]])</f>
        <v xml:space="preserve">Granville Lake  Airport </v>
      </c>
    </row>
    <row r="1790" spans="1:11" x14ac:dyDescent="0.25">
      <c r="A1790" t="s">
        <v>11522</v>
      </c>
      <c r="B1790" t="s">
        <v>11523</v>
      </c>
      <c r="C1790" t="s">
        <v>1249</v>
      </c>
      <c r="D1790" t="s">
        <v>443</v>
      </c>
      <c r="E1790">
        <v>4</v>
      </c>
      <c r="F1790" t="s">
        <v>11522</v>
      </c>
      <c r="I1790">
        <v>3</v>
      </c>
      <c r="J1790" t="str">
        <f>VLOOKUP(Table2[[#This Row],[Type Code]],Types[],2,FALSE)</f>
        <v xml:space="preserve">Airport </v>
      </c>
      <c r="K1790" t="str">
        <f>CONCATENATE(Table2[[#This Row],[Name]]," ",Table2[[#This Row],[Location Name]]," ",Table2[[#This Row],[Type Name]])</f>
        <v xml:space="preserve">Lac Brochet  Airport </v>
      </c>
    </row>
    <row r="1791" spans="1:11" x14ac:dyDescent="0.25">
      <c r="A1791" t="s">
        <v>17742</v>
      </c>
      <c r="B1791" t="s">
        <v>17743</v>
      </c>
      <c r="C1791" t="s">
        <v>1249</v>
      </c>
      <c r="D1791" t="s">
        <v>443</v>
      </c>
      <c r="E1791">
        <v>4</v>
      </c>
      <c r="F1791" t="s">
        <v>17742</v>
      </c>
      <c r="I1791">
        <v>3</v>
      </c>
      <c r="J1791" t="str">
        <f>VLOOKUP(Table2[[#This Row],[Type Code]],Types[],2,FALSE)</f>
        <v xml:space="preserve">Airport </v>
      </c>
      <c r="K1791" t="str">
        <f>CONCATENATE(Table2[[#This Row],[Name]]," ",Table2[[#This Row],[Location Name]]," ",Table2[[#This Row],[Type Name]])</f>
        <v xml:space="preserve">Pukatawagan  Airport </v>
      </c>
    </row>
    <row r="1792" spans="1:11" x14ac:dyDescent="0.25">
      <c r="A1792" t="s">
        <v>17259</v>
      </c>
      <c r="B1792" t="s">
        <v>17260</v>
      </c>
      <c r="C1792" t="s">
        <v>1249</v>
      </c>
      <c r="D1792" t="s">
        <v>443</v>
      </c>
      <c r="E1792">
        <v>4</v>
      </c>
      <c r="F1792" t="s">
        <v>17259</v>
      </c>
      <c r="I1792">
        <v>3</v>
      </c>
      <c r="J1792" t="str">
        <f>VLOOKUP(Table2[[#This Row],[Type Code]],Types[],2,FALSE)</f>
        <v xml:space="preserve">Airport </v>
      </c>
      <c r="K1792" t="str">
        <f>CONCATENATE(Table2[[#This Row],[Name]]," ",Table2[[#This Row],[Location Name]]," ",Table2[[#This Row],[Type Name]])</f>
        <v xml:space="preserve">Poplar River  Airport </v>
      </c>
    </row>
    <row r="1793" spans="1:11" x14ac:dyDescent="0.25">
      <c r="A1793" t="s">
        <v>20434</v>
      </c>
      <c r="B1793" t="s">
        <v>20435</v>
      </c>
      <c r="C1793" t="s">
        <v>1249</v>
      </c>
      <c r="D1793" t="s">
        <v>443</v>
      </c>
      <c r="E1793">
        <v>4</v>
      </c>
      <c r="F1793" t="s">
        <v>20434</v>
      </c>
      <c r="I1793">
        <v>3</v>
      </c>
      <c r="J1793" t="str">
        <f>VLOOKUP(Table2[[#This Row],[Type Code]],Types[],2,FALSE)</f>
        <v xml:space="preserve">Airport </v>
      </c>
      <c r="K1793" t="str">
        <f>CONCATENATE(Table2[[#This Row],[Name]]," ",Table2[[#This Row],[Location Name]]," ",Table2[[#This Row],[Type Name]])</f>
        <v xml:space="preserve">South Indian Lake  Airport </v>
      </c>
    </row>
    <row r="1794" spans="1:11" x14ac:dyDescent="0.25">
      <c r="A1794" t="s">
        <v>21163</v>
      </c>
      <c r="B1794" t="s">
        <v>21164</v>
      </c>
      <c r="C1794" t="s">
        <v>1249</v>
      </c>
      <c r="D1794" t="s">
        <v>443</v>
      </c>
      <c r="E1794">
        <v>4</v>
      </c>
      <c r="F1794" t="s">
        <v>21163</v>
      </c>
      <c r="I1794">
        <v>3</v>
      </c>
      <c r="J1794" t="str">
        <f>VLOOKUP(Table2[[#This Row],[Type Code]],Types[],2,FALSE)</f>
        <v xml:space="preserve">Airport </v>
      </c>
      <c r="K1794" t="str">
        <f>CONCATENATE(Table2[[#This Row],[Name]]," ",Table2[[#This Row],[Location Name]]," ",Table2[[#This Row],[Type Name]])</f>
        <v xml:space="preserve">Tadoule Lake  Airport </v>
      </c>
    </row>
    <row r="1795" spans="1:11" x14ac:dyDescent="0.25">
      <c r="A1795" t="s">
        <v>14354</v>
      </c>
      <c r="B1795" t="s">
        <v>14355</v>
      </c>
      <c r="C1795" t="s">
        <v>1249</v>
      </c>
      <c r="D1795" t="s">
        <v>443</v>
      </c>
      <c r="E1795">
        <v>4</v>
      </c>
      <c r="F1795" t="s">
        <v>14354</v>
      </c>
      <c r="I1795">
        <v>3</v>
      </c>
      <c r="J1795" t="str">
        <f>VLOOKUP(Table2[[#This Row],[Type Code]],Types[],2,FALSE)</f>
        <v xml:space="preserve">Airport </v>
      </c>
      <c r="K1795" t="str">
        <f>CONCATENATE(Table2[[#This Row],[Name]]," ",Table2[[#This Row],[Location Name]]," ",Table2[[#This Row],[Type Name]])</f>
        <v xml:space="preserve">Moose Lake  Airport </v>
      </c>
    </row>
    <row r="1796" spans="1:11" x14ac:dyDescent="0.25">
      <c r="A1796" t="s">
        <v>3158</v>
      </c>
      <c r="B1796" t="s">
        <v>3156</v>
      </c>
      <c r="C1796" t="s">
        <v>1249</v>
      </c>
      <c r="D1796" t="s">
        <v>443</v>
      </c>
      <c r="E1796">
        <v>4</v>
      </c>
      <c r="F1796" t="s">
        <v>3158</v>
      </c>
      <c r="H1796">
        <v>5585</v>
      </c>
      <c r="I1796">
        <v>3</v>
      </c>
      <c r="J1796" t="str">
        <f>VLOOKUP(Table2[[#This Row],[Type Code]],Types[],2,FALSE)</f>
        <v xml:space="preserve">Airport </v>
      </c>
      <c r="K1796" t="str">
        <f>CONCATENATE(Table2[[#This Row],[Name]]," ",Table2[[#This Row],[Location Name]]," ",Table2[[#This Row],[Type Name]])</f>
        <v xml:space="preserve">Brandon  Airport </v>
      </c>
    </row>
    <row r="1797" spans="1:11" x14ac:dyDescent="0.25">
      <c r="A1797" t="s">
        <v>3296</v>
      </c>
      <c r="B1797" t="s">
        <v>3297</v>
      </c>
      <c r="C1797" t="s">
        <v>1249</v>
      </c>
      <c r="D1797" t="s">
        <v>443</v>
      </c>
      <c r="E1797">
        <v>4</v>
      </c>
      <c r="F1797" t="s">
        <v>3296</v>
      </c>
      <c r="H1797">
        <v>5586</v>
      </c>
      <c r="I1797">
        <v>3</v>
      </c>
      <c r="J1797" t="str">
        <f>VLOOKUP(Table2[[#This Row],[Type Code]],Types[],2,FALSE)</f>
        <v xml:space="preserve">Airport </v>
      </c>
      <c r="K1797" t="str">
        <f>CONCATENATE(Table2[[#This Row],[Name]]," ",Table2[[#This Row],[Location Name]]," ",Table2[[#This Row],[Type Name]])</f>
        <v xml:space="preserve">Brochet  Airport </v>
      </c>
    </row>
    <row r="1798" spans="1:11" x14ac:dyDescent="0.25">
      <c r="A1798" t="s">
        <v>2452</v>
      </c>
      <c r="B1798" t="s">
        <v>2453</v>
      </c>
      <c r="C1798" t="s">
        <v>1249</v>
      </c>
      <c r="D1798" t="s">
        <v>443</v>
      </c>
      <c r="E1798">
        <v>4</v>
      </c>
      <c r="F1798" t="s">
        <v>2452</v>
      </c>
      <c r="H1798">
        <v>5587</v>
      </c>
      <c r="I1798">
        <v>3</v>
      </c>
      <c r="J1798" t="str">
        <f>VLOOKUP(Table2[[#This Row],[Type Code]],Types[],2,FALSE)</f>
        <v xml:space="preserve">Airport </v>
      </c>
      <c r="K1798" t="str">
        <f>CONCATENATE(Table2[[#This Row],[Name]]," ",Table2[[#This Row],[Location Name]]," ",Table2[[#This Row],[Type Name]])</f>
        <v xml:space="preserve">Berens River  Airport </v>
      </c>
    </row>
    <row r="1799" spans="1:11" x14ac:dyDescent="0.25">
      <c r="A1799" t="s">
        <v>4958</v>
      </c>
      <c r="B1799" t="s">
        <v>4959</v>
      </c>
      <c r="C1799" t="s">
        <v>1249</v>
      </c>
      <c r="D1799" t="s">
        <v>443</v>
      </c>
      <c r="E1799">
        <v>4</v>
      </c>
      <c r="F1799" t="s">
        <v>4958</v>
      </c>
      <c r="I1799">
        <v>3</v>
      </c>
      <c r="J1799" t="str">
        <f>VLOOKUP(Table2[[#This Row],[Type Code]],Types[],2,FALSE)</f>
        <v xml:space="preserve">Airport </v>
      </c>
      <c r="K1799" t="str">
        <f>CONCATENATE(Table2[[#This Row],[Name]]," ",Table2[[#This Row],[Location Name]]," ",Table2[[#This Row],[Type Name]])</f>
        <v xml:space="preserve">Co-op Point  Airport </v>
      </c>
    </row>
    <row r="1800" spans="1:11" x14ac:dyDescent="0.25">
      <c r="A1800" t="s">
        <v>5187</v>
      </c>
      <c r="B1800" t="s">
        <v>5188</v>
      </c>
      <c r="C1800" t="s">
        <v>1249</v>
      </c>
      <c r="D1800" t="s">
        <v>443</v>
      </c>
      <c r="E1800">
        <v>4</v>
      </c>
      <c r="F1800" t="s">
        <v>5187</v>
      </c>
      <c r="H1800">
        <v>5597</v>
      </c>
      <c r="I1800">
        <v>3</v>
      </c>
      <c r="J1800" t="str">
        <f>VLOOKUP(Table2[[#This Row],[Type Code]],Types[],2,FALSE)</f>
        <v xml:space="preserve">Airport </v>
      </c>
      <c r="K1800" t="str">
        <f>CONCATENATE(Table2[[#This Row],[Name]]," ",Table2[[#This Row],[Location Name]]," ",Table2[[#This Row],[Type Name]])</f>
        <v xml:space="preserve">Cross Lake  Airport </v>
      </c>
    </row>
    <row r="1801" spans="1:11" x14ac:dyDescent="0.25">
      <c r="A1801" t="s">
        <v>5474</v>
      </c>
      <c r="B1801" t="s">
        <v>5475</v>
      </c>
      <c r="C1801" t="s">
        <v>1249</v>
      </c>
      <c r="D1801" t="s">
        <v>443</v>
      </c>
      <c r="E1801">
        <v>4</v>
      </c>
      <c r="F1801" t="s">
        <v>5474</v>
      </c>
      <c r="H1801">
        <v>5602</v>
      </c>
      <c r="I1801">
        <v>3</v>
      </c>
      <c r="J1801" t="str">
        <f>VLOOKUP(Table2[[#This Row],[Type Code]],Types[],2,FALSE)</f>
        <v xml:space="preserve">Airport </v>
      </c>
      <c r="K1801" t="str">
        <f>CONCATENATE(Table2[[#This Row],[Name]]," ",Table2[[#This Row],[Location Name]]," ",Table2[[#This Row],[Type Name]])</f>
        <v xml:space="preserve">Dauphin  Airport </v>
      </c>
    </row>
    <row r="1802" spans="1:11" x14ac:dyDescent="0.25">
      <c r="A1802" t="s">
        <v>2806</v>
      </c>
      <c r="B1802" t="s">
        <v>2807</v>
      </c>
      <c r="C1802" t="s">
        <v>1249</v>
      </c>
      <c r="D1802" t="s">
        <v>443</v>
      </c>
      <c r="E1802">
        <v>4</v>
      </c>
      <c r="F1802" t="s">
        <v>2806</v>
      </c>
      <c r="I1802">
        <v>3</v>
      </c>
      <c r="J1802" t="str">
        <f>VLOOKUP(Table2[[#This Row],[Type Code]],Types[],2,FALSE)</f>
        <v xml:space="preserve">Airport </v>
      </c>
      <c r="K1802" t="str">
        <f>CONCATENATE(Table2[[#This Row],[Name]]," ",Table2[[#This Row],[Location Name]]," ",Table2[[#This Row],[Type Name]])</f>
        <v xml:space="preserve">Bloodvein  Airport </v>
      </c>
    </row>
    <row r="1803" spans="1:11" x14ac:dyDescent="0.25">
      <c r="A1803" t="s">
        <v>6968</v>
      </c>
      <c r="B1803" t="s">
        <v>6969</v>
      </c>
      <c r="C1803" t="s">
        <v>1249</v>
      </c>
      <c r="D1803" t="s">
        <v>443</v>
      </c>
      <c r="E1803">
        <v>4</v>
      </c>
      <c r="F1803" t="s">
        <v>6968</v>
      </c>
      <c r="H1803">
        <v>5614</v>
      </c>
      <c r="I1803">
        <v>3</v>
      </c>
      <c r="J1803" t="str">
        <f>VLOOKUP(Table2[[#This Row],[Type Code]],Types[],2,FALSE)</f>
        <v xml:space="preserve">Airport </v>
      </c>
      <c r="K1803" t="str">
        <f>CONCATENATE(Table2[[#This Row],[Name]]," ",Table2[[#This Row],[Location Name]]," ",Table2[[#This Row],[Type Name]])</f>
        <v xml:space="preserve">Flin Flon  Airport </v>
      </c>
    </row>
    <row r="1804" spans="1:11" x14ac:dyDescent="0.25">
      <c r="A1804" t="s">
        <v>7719</v>
      </c>
      <c r="B1804" t="s">
        <v>7720</v>
      </c>
      <c r="C1804" t="s">
        <v>1249</v>
      </c>
      <c r="D1804" t="s">
        <v>443</v>
      </c>
      <c r="E1804">
        <v>4</v>
      </c>
      <c r="F1804" t="s">
        <v>7719</v>
      </c>
      <c r="I1804">
        <v>3</v>
      </c>
      <c r="J1804" t="str">
        <f>VLOOKUP(Table2[[#This Row],[Type Code]],Types[],2,FALSE)</f>
        <v xml:space="preserve">Airport </v>
      </c>
      <c r="K1804" t="str">
        <f>CONCATENATE(Table2[[#This Row],[Name]]," ",Table2[[#This Row],[Location Name]]," ",Table2[[#This Row],[Type Name]])</f>
        <v xml:space="preserve">Gimli  Airport </v>
      </c>
    </row>
    <row r="1805" spans="1:11" x14ac:dyDescent="0.25">
      <c r="A1805" t="s">
        <v>7820</v>
      </c>
      <c r="B1805" t="s">
        <v>7821</v>
      </c>
      <c r="C1805" t="s">
        <v>1249</v>
      </c>
      <c r="D1805" t="s">
        <v>443</v>
      </c>
      <c r="E1805">
        <v>4</v>
      </c>
      <c r="F1805" t="s">
        <v>7820</v>
      </c>
      <c r="H1805">
        <v>5623</v>
      </c>
      <c r="I1805">
        <v>3</v>
      </c>
      <c r="J1805" t="str">
        <f>VLOOKUP(Table2[[#This Row],[Type Code]],Types[],2,FALSE)</f>
        <v xml:space="preserve">Airport </v>
      </c>
      <c r="K1805" t="str">
        <f>CONCATENATE(Table2[[#This Row],[Name]]," ",Table2[[#This Row],[Location Name]]," ",Table2[[#This Row],[Type Name]])</f>
        <v xml:space="preserve">Gods Narrows  Airport </v>
      </c>
    </row>
    <row r="1806" spans="1:11" x14ac:dyDescent="0.25">
      <c r="A1806" t="s">
        <v>7712</v>
      </c>
      <c r="B1806" t="s">
        <v>7713</v>
      </c>
      <c r="C1806" t="s">
        <v>1249</v>
      </c>
      <c r="D1806" t="s">
        <v>443</v>
      </c>
      <c r="E1806">
        <v>4</v>
      </c>
      <c r="F1806" t="s">
        <v>7712</v>
      </c>
      <c r="H1806">
        <v>5629</v>
      </c>
      <c r="I1806">
        <v>3</v>
      </c>
      <c r="J1806" t="str">
        <f>VLOOKUP(Table2[[#This Row],[Type Code]],Types[],2,FALSE)</f>
        <v xml:space="preserve">Airport </v>
      </c>
      <c r="K1806" t="str">
        <f>CONCATENATE(Table2[[#This Row],[Name]]," ",Table2[[#This Row],[Location Name]]," ",Table2[[#This Row],[Type Name]])</f>
        <v xml:space="preserve">Gillam  Airport </v>
      </c>
    </row>
    <row r="1807" spans="1:11" x14ac:dyDescent="0.25">
      <c r="A1807" t="s">
        <v>9539</v>
      </c>
      <c r="B1807" t="s">
        <v>9540</v>
      </c>
      <c r="C1807" t="s">
        <v>1249</v>
      </c>
      <c r="D1807" t="s">
        <v>443</v>
      </c>
      <c r="E1807">
        <v>4</v>
      </c>
      <c r="F1807" t="s">
        <v>9539</v>
      </c>
      <c r="H1807">
        <v>5643</v>
      </c>
      <c r="I1807">
        <v>3</v>
      </c>
      <c r="J1807" t="str">
        <f>VLOOKUP(Table2[[#This Row],[Type Code]],Types[],2,FALSE)</f>
        <v xml:space="preserve">Airport </v>
      </c>
      <c r="K1807" t="str">
        <f>CONCATENATE(Table2[[#This Row],[Name]]," ",Table2[[#This Row],[Location Name]]," ",Table2[[#This Row],[Type Name]])</f>
        <v xml:space="preserve">Island Lk/Garden Hill  Airport </v>
      </c>
    </row>
    <row r="1808" spans="1:11" x14ac:dyDescent="0.25">
      <c r="A1808" t="s">
        <v>10980</v>
      </c>
      <c r="B1808" t="s">
        <v>10981</v>
      </c>
      <c r="C1808" t="s">
        <v>1249</v>
      </c>
      <c r="D1808" t="s">
        <v>443</v>
      </c>
      <c r="E1808">
        <v>4</v>
      </c>
      <c r="F1808" t="s">
        <v>10980</v>
      </c>
      <c r="I1808">
        <v>3</v>
      </c>
      <c r="J1808" t="str">
        <f>VLOOKUP(Table2[[#This Row],[Type Code]],Types[],2,FALSE)</f>
        <v xml:space="preserve">Airport </v>
      </c>
      <c r="K1808" t="str">
        <f>CONCATENATE(Table2[[#This Row],[Name]]," ",Table2[[#This Row],[Location Name]]," ",Table2[[#This Row],[Type Name]])</f>
        <v xml:space="preserve">Knee Lake  Airport </v>
      </c>
    </row>
    <row r="1809" spans="1:11" x14ac:dyDescent="0.25">
      <c r="A1809" t="s">
        <v>10576</v>
      </c>
      <c r="B1809" t="s">
        <v>10577</v>
      </c>
      <c r="C1809" t="s">
        <v>1249</v>
      </c>
      <c r="D1809" t="s">
        <v>443</v>
      </c>
      <c r="E1809">
        <v>4</v>
      </c>
      <c r="F1809" t="s">
        <v>10576</v>
      </c>
      <c r="I1809">
        <v>3</v>
      </c>
      <c r="J1809" t="str">
        <f>VLOOKUP(Table2[[#This Row],[Type Code]],Types[],2,FALSE)</f>
        <v xml:space="preserve">Airport </v>
      </c>
      <c r="K1809" t="str">
        <f>CONCATENATE(Table2[[#This Row],[Name]]," ",Table2[[#This Row],[Location Name]]," ",Table2[[#This Row],[Type Name]])</f>
        <v xml:space="preserve">Kennosao Lake  Airport </v>
      </c>
    </row>
    <row r="1810" spans="1:11" x14ac:dyDescent="0.25">
      <c r="A1810" t="s">
        <v>19955</v>
      </c>
      <c r="B1810" t="s">
        <v>19956</v>
      </c>
      <c r="C1810" t="s">
        <v>1249</v>
      </c>
      <c r="D1810" t="s">
        <v>443</v>
      </c>
      <c r="E1810">
        <v>4</v>
      </c>
      <c r="F1810" t="s">
        <v>19955</v>
      </c>
      <c r="H1810">
        <v>0</v>
      </c>
      <c r="I1810">
        <v>3</v>
      </c>
      <c r="J1810" t="str">
        <f>VLOOKUP(Table2[[#This Row],[Type Code]],Types[],2,FALSE)</f>
        <v xml:space="preserve">Airport </v>
      </c>
      <c r="K1810" t="str">
        <f>CONCATENATE(Table2[[#This Row],[Name]]," ",Table2[[#This Row],[Location Name]]," ",Table2[[#This Row],[Type Name]])</f>
        <v xml:space="preserve">Shilo  Airport </v>
      </c>
    </row>
    <row r="1811" spans="1:11" x14ac:dyDescent="0.25">
      <c r="A1811" t="s">
        <v>11897</v>
      </c>
      <c r="B1811" t="s">
        <v>11898</v>
      </c>
      <c r="C1811" t="s">
        <v>1249</v>
      </c>
      <c r="D1811" t="s">
        <v>443</v>
      </c>
      <c r="E1811">
        <v>4</v>
      </c>
      <c r="F1811" t="s">
        <v>11897</v>
      </c>
      <c r="I1811">
        <v>3</v>
      </c>
      <c r="J1811" t="str">
        <f>VLOOKUP(Table2[[#This Row],[Type Code]],Types[],2,FALSE)</f>
        <v xml:space="preserve">Airport </v>
      </c>
      <c r="K1811" t="str">
        <f>CONCATENATE(Table2[[#This Row],[Name]]," ",Table2[[#This Row],[Location Name]]," ",Table2[[#This Row],[Type Name]])</f>
        <v xml:space="preserve">Leaf Rapids  Airport </v>
      </c>
    </row>
    <row r="1812" spans="1:11" x14ac:dyDescent="0.25">
      <c r="A1812" t="s">
        <v>15572</v>
      </c>
      <c r="B1812" t="s">
        <v>15573</v>
      </c>
      <c r="C1812" t="s">
        <v>1249</v>
      </c>
      <c r="D1812" t="s">
        <v>443</v>
      </c>
      <c r="E1812">
        <v>4</v>
      </c>
      <c r="F1812" t="s">
        <v>15572</v>
      </c>
      <c r="H1812">
        <v>5674</v>
      </c>
      <c r="I1812">
        <v>3</v>
      </c>
      <c r="J1812" t="str">
        <f>VLOOKUP(Table2[[#This Row],[Type Code]],Types[],2,FALSE)</f>
        <v xml:space="preserve">Airport </v>
      </c>
      <c r="K1812" t="str">
        <f>CONCATENATE(Table2[[#This Row],[Name]]," ",Table2[[#This Row],[Location Name]]," ",Table2[[#This Row],[Type Name]])</f>
        <v xml:space="preserve">Norway House  Airport </v>
      </c>
    </row>
    <row r="1813" spans="1:11" x14ac:dyDescent="0.25">
      <c r="A1813" t="s">
        <v>1247</v>
      </c>
      <c r="B1813" t="s">
        <v>1248</v>
      </c>
      <c r="C1813" t="s">
        <v>1249</v>
      </c>
      <c r="D1813" t="s">
        <v>443</v>
      </c>
      <c r="E1813">
        <v>4</v>
      </c>
      <c r="F1813" t="s">
        <v>1247</v>
      </c>
      <c r="I1813">
        <v>3</v>
      </c>
      <c r="J1813" t="str">
        <f>VLOOKUP(Table2[[#This Row],[Type Code]],Types[],2,FALSE)</f>
        <v xml:space="preserve">Airport </v>
      </c>
      <c r="K1813" t="str">
        <f>CONCATENATE(Table2[[#This Row],[Name]]," ",Table2[[#This Row],[Location Name]]," ",Table2[[#This Row],[Type Name]])</f>
        <v xml:space="preserve">Arnes  Airport </v>
      </c>
    </row>
    <row r="1814" spans="1:11" x14ac:dyDescent="0.25">
      <c r="A1814" t="s">
        <v>16317</v>
      </c>
      <c r="B1814" t="s">
        <v>16318</v>
      </c>
      <c r="C1814" t="s">
        <v>1249</v>
      </c>
      <c r="D1814" t="s">
        <v>443</v>
      </c>
      <c r="E1814">
        <v>4</v>
      </c>
      <c r="F1814" t="s">
        <v>16317</v>
      </c>
      <c r="H1814">
        <v>5679</v>
      </c>
      <c r="I1814">
        <v>3</v>
      </c>
      <c r="J1814" t="str">
        <f>VLOOKUP(Table2[[#This Row],[Type Code]],Types[],2,FALSE)</f>
        <v xml:space="preserve">Airport </v>
      </c>
      <c r="K1814" t="str">
        <f>CONCATENATE(Table2[[#This Row],[Name]]," ",Table2[[#This Row],[Location Name]]," ",Table2[[#This Row],[Type Name]])</f>
        <v xml:space="preserve">Oxford House  Airport </v>
      </c>
    </row>
    <row r="1815" spans="1:11" x14ac:dyDescent="0.25">
      <c r="A1815" t="s">
        <v>17409</v>
      </c>
      <c r="B1815" t="s">
        <v>17410</v>
      </c>
      <c r="C1815" t="s">
        <v>1249</v>
      </c>
      <c r="D1815" t="s">
        <v>443</v>
      </c>
      <c r="E1815">
        <v>4</v>
      </c>
      <c r="F1815" t="s">
        <v>17409</v>
      </c>
      <c r="I1815">
        <v>3</v>
      </c>
      <c r="J1815" t="str">
        <f>VLOOKUP(Table2[[#This Row],[Type Code]],Types[],2,FALSE)</f>
        <v xml:space="preserve">Airport </v>
      </c>
      <c r="K1815" t="str">
        <f>CONCATENATE(Table2[[#This Row],[Name]]," ",Table2[[#This Row],[Location Name]]," ",Table2[[#This Row],[Type Name]])</f>
        <v xml:space="preserve">Portage La Prairie  Airport </v>
      </c>
    </row>
    <row r="1816" spans="1:11" x14ac:dyDescent="0.25">
      <c r="A1816" t="s">
        <v>21738</v>
      </c>
      <c r="B1816" t="s">
        <v>21739</v>
      </c>
      <c r="C1816" t="s">
        <v>1249</v>
      </c>
      <c r="D1816" t="s">
        <v>443</v>
      </c>
      <c r="E1816">
        <v>4</v>
      </c>
      <c r="F1816" t="s">
        <v>21740</v>
      </c>
      <c r="G1816" t="s">
        <v>7</v>
      </c>
      <c r="I1816">
        <v>5</v>
      </c>
      <c r="J1816" t="str">
        <f>VLOOKUP(Table2[[#This Row],[Type Code]],Types[],2,FALSE)</f>
        <v xml:space="preserve">Railway Station </v>
      </c>
      <c r="K1816" t="str">
        <f>CONCATENATE(Table2[[#This Row],[Name]]," ",Table2[[#This Row],[Location Name]]," ",Table2[[#This Row],[Type Name]])</f>
        <v xml:space="preserve">The Pas Railway Station Railway Station </v>
      </c>
    </row>
    <row r="1817" spans="1:11" x14ac:dyDescent="0.25">
      <c r="A1817" t="s">
        <v>21738</v>
      </c>
      <c r="B1817" t="s">
        <v>21739</v>
      </c>
      <c r="C1817" t="s">
        <v>1249</v>
      </c>
      <c r="D1817" t="s">
        <v>443</v>
      </c>
      <c r="E1817">
        <v>4</v>
      </c>
      <c r="F1817" t="s">
        <v>21738</v>
      </c>
      <c r="H1817">
        <v>5700</v>
      </c>
      <c r="I1817">
        <v>3</v>
      </c>
      <c r="J1817" t="str">
        <f>VLOOKUP(Table2[[#This Row],[Type Code]],Types[],2,FALSE)</f>
        <v xml:space="preserve">Airport </v>
      </c>
      <c r="K1817" t="str">
        <f>CONCATENATE(Table2[[#This Row],[Name]]," ",Table2[[#This Row],[Location Name]]," ",Table2[[#This Row],[Type Name]])</f>
        <v xml:space="preserve">The Pas  Airport </v>
      </c>
    </row>
    <row r="1818" spans="1:11" x14ac:dyDescent="0.25">
      <c r="A1818" t="s">
        <v>21738</v>
      </c>
      <c r="B1818" t="s">
        <v>21739</v>
      </c>
      <c r="C1818" t="s">
        <v>1249</v>
      </c>
      <c r="D1818" t="s">
        <v>443</v>
      </c>
      <c r="E1818">
        <v>4</v>
      </c>
      <c r="F1818" t="s">
        <v>21738</v>
      </c>
      <c r="G1818" t="s">
        <v>98</v>
      </c>
      <c r="I1818">
        <v>2</v>
      </c>
      <c r="J1818" t="str">
        <f>VLOOKUP(Table2[[#This Row],[Type Code]],Types[],2,FALSE)</f>
        <v xml:space="preserve">Metropolitan Area </v>
      </c>
      <c r="K1818" t="str">
        <f>CONCATENATE(Table2[[#This Row],[Name]]," ",Table2[[#This Row],[Location Name]]," ",Table2[[#This Row],[Type Name]])</f>
        <v xml:space="preserve">The Pas Metropolitan Area Metropolitan Area </v>
      </c>
    </row>
    <row r="1819" spans="1:11" x14ac:dyDescent="0.25">
      <c r="A1819" t="s">
        <v>18167</v>
      </c>
      <c r="B1819" t="s">
        <v>18168</v>
      </c>
      <c r="C1819" t="s">
        <v>1249</v>
      </c>
      <c r="D1819" t="s">
        <v>443</v>
      </c>
      <c r="E1819">
        <v>4</v>
      </c>
      <c r="F1819" t="s">
        <v>18167</v>
      </c>
      <c r="H1819">
        <v>5722</v>
      </c>
      <c r="I1819">
        <v>3</v>
      </c>
      <c r="J1819" t="str">
        <f>VLOOKUP(Table2[[#This Row],[Type Code]],Types[],2,FALSE)</f>
        <v xml:space="preserve">Airport </v>
      </c>
      <c r="K1819" t="str">
        <f>CONCATENATE(Table2[[#This Row],[Name]]," ",Table2[[#This Row],[Location Name]]," ",Table2[[#This Row],[Type Name]])</f>
        <v xml:space="preserve">Red Sucker Lake  Airport </v>
      </c>
    </row>
    <row r="1820" spans="1:11" x14ac:dyDescent="0.25">
      <c r="A1820" t="s">
        <v>20703</v>
      </c>
      <c r="B1820" t="s">
        <v>20704</v>
      </c>
      <c r="C1820" t="s">
        <v>1249</v>
      </c>
      <c r="D1820" t="s">
        <v>443</v>
      </c>
      <c r="E1820">
        <v>4</v>
      </c>
      <c r="F1820" t="s">
        <v>20703</v>
      </c>
      <c r="H1820">
        <v>5732</v>
      </c>
      <c r="I1820">
        <v>3</v>
      </c>
      <c r="J1820" t="str">
        <f>VLOOKUP(Table2[[#This Row],[Type Code]],Types[],2,FALSE)</f>
        <v xml:space="preserve">Airport </v>
      </c>
      <c r="K1820" t="str">
        <f>CONCATENATE(Table2[[#This Row],[Name]]," ",Table2[[#This Row],[Location Name]]," ",Table2[[#This Row],[Type Name]])</f>
        <v xml:space="preserve">Ste Therese Point  Airport </v>
      </c>
    </row>
    <row r="1821" spans="1:11" x14ac:dyDescent="0.25">
      <c r="A1821" t="s">
        <v>21752</v>
      </c>
      <c r="B1821" t="s">
        <v>21753</v>
      </c>
      <c r="C1821" t="s">
        <v>1249</v>
      </c>
      <c r="D1821" t="s">
        <v>443</v>
      </c>
      <c r="E1821">
        <v>4</v>
      </c>
      <c r="F1821" t="s">
        <v>21752</v>
      </c>
      <c r="I1821">
        <v>3</v>
      </c>
      <c r="J1821" t="str">
        <f>VLOOKUP(Table2[[#This Row],[Type Code]],Types[],2,FALSE)</f>
        <v xml:space="preserve">Airport </v>
      </c>
      <c r="K1821" t="str">
        <f>CONCATENATE(Table2[[#This Row],[Name]]," ",Table2[[#This Row],[Location Name]]," ",Table2[[#This Row],[Type Name]])</f>
        <v xml:space="preserve">Thicket Portage  Airport </v>
      </c>
    </row>
    <row r="1822" spans="1:11" x14ac:dyDescent="0.25">
      <c r="A1822" t="s">
        <v>21776</v>
      </c>
      <c r="B1822" t="s">
        <v>21777</v>
      </c>
      <c r="C1822" t="s">
        <v>1249</v>
      </c>
      <c r="D1822" t="s">
        <v>443</v>
      </c>
      <c r="E1822">
        <v>4</v>
      </c>
      <c r="F1822" t="s">
        <v>21776</v>
      </c>
      <c r="H1822">
        <v>5737</v>
      </c>
      <c r="I1822">
        <v>3</v>
      </c>
      <c r="J1822" t="str">
        <f>VLOOKUP(Table2[[#This Row],[Type Code]],Types[],2,FALSE)</f>
        <v xml:space="preserve">Airport </v>
      </c>
      <c r="K1822" t="str">
        <f>CONCATENATE(Table2[[#This Row],[Name]]," ",Table2[[#This Row],[Location Name]]," ",Table2[[#This Row],[Type Name]])</f>
        <v xml:space="preserve">Thompson  Airport </v>
      </c>
    </row>
    <row r="1823" spans="1:11" x14ac:dyDescent="0.25">
      <c r="A1823" t="s">
        <v>23708</v>
      </c>
      <c r="B1823" t="s">
        <v>23709</v>
      </c>
      <c r="C1823" t="s">
        <v>1249</v>
      </c>
      <c r="D1823" t="s">
        <v>443</v>
      </c>
      <c r="E1823">
        <v>4</v>
      </c>
      <c r="F1823" t="s">
        <v>23710</v>
      </c>
      <c r="G1823" t="s">
        <v>7</v>
      </c>
      <c r="I1823">
        <v>5</v>
      </c>
      <c r="J1823" t="str">
        <f>VLOOKUP(Table2[[#This Row],[Type Code]],Types[],2,FALSE)</f>
        <v xml:space="preserve">Railway Station </v>
      </c>
      <c r="K1823" t="str">
        <f>CONCATENATE(Table2[[#This Row],[Name]]," ",Table2[[#This Row],[Location Name]]," ",Table2[[#This Row],[Type Name]])</f>
        <v xml:space="preserve">Winnipeg Railway Station Railway Station </v>
      </c>
    </row>
    <row r="1824" spans="1:11" x14ac:dyDescent="0.25">
      <c r="A1824" t="s">
        <v>23708</v>
      </c>
      <c r="B1824" t="s">
        <v>23709</v>
      </c>
      <c r="C1824" t="s">
        <v>1249</v>
      </c>
      <c r="D1824" t="s">
        <v>443</v>
      </c>
      <c r="E1824">
        <v>4</v>
      </c>
      <c r="F1824" t="s">
        <v>23708</v>
      </c>
      <c r="H1824">
        <v>5760</v>
      </c>
      <c r="I1824">
        <v>3</v>
      </c>
      <c r="J1824" t="str">
        <f>VLOOKUP(Table2[[#This Row],[Type Code]],Types[],2,FALSE)</f>
        <v xml:space="preserve">Airport </v>
      </c>
      <c r="K1824" t="str">
        <f>CONCATENATE(Table2[[#This Row],[Name]]," ",Table2[[#This Row],[Location Name]]," ",Table2[[#This Row],[Type Name]])</f>
        <v xml:space="preserve">Winnipeg  Airport </v>
      </c>
    </row>
    <row r="1825" spans="1:11" x14ac:dyDescent="0.25">
      <c r="A1825" t="s">
        <v>23708</v>
      </c>
      <c r="B1825" t="s">
        <v>23709</v>
      </c>
      <c r="C1825" t="s">
        <v>1249</v>
      </c>
      <c r="D1825" t="s">
        <v>443</v>
      </c>
      <c r="E1825">
        <v>4</v>
      </c>
      <c r="F1825" t="s">
        <v>23708</v>
      </c>
      <c r="G1825" t="s">
        <v>98</v>
      </c>
      <c r="I1825">
        <v>2</v>
      </c>
      <c r="J1825" t="str">
        <f>VLOOKUP(Table2[[#This Row],[Type Code]],Types[],2,FALSE)</f>
        <v xml:space="preserve">Metropolitan Area </v>
      </c>
      <c r="K1825" t="str">
        <f>CONCATENATE(Table2[[#This Row],[Name]]," ",Table2[[#This Row],[Location Name]]," ",Table2[[#This Row],[Type Name]])</f>
        <v xml:space="preserve">Winnipeg Metropolitan Area Metropolitan Area </v>
      </c>
    </row>
    <row r="1826" spans="1:11" x14ac:dyDescent="0.25">
      <c r="A1826" t="s">
        <v>18408</v>
      </c>
      <c r="B1826" t="s">
        <v>18409</v>
      </c>
      <c r="C1826" t="s">
        <v>1249</v>
      </c>
      <c r="D1826" t="s">
        <v>443</v>
      </c>
      <c r="E1826">
        <v>4</v>
      </c>
      <c r="F1826" t="s">
        <v>18408</v>
      </c>
      <c r="I1826">
        <v>3</v>
      </c>
      <c r="J1826" t="str">
        <f>VLOOKUP(Table2[[#This Row],[Type Code]],Types[],2,FALSE)</f>
        <v xml:space="preserve">Airport </v>
      </c>
      <c r="K1826" t="str">
        <f>CONCATENATE(Table2[[#This Row],[Name]]," ",Table2[[#This Row],[Location Name]]," ",Table2[[#This Row],[Type Name]])</f>
        <v xml:space="preserve">Rivers  Airport </v>
      </c>
    </row>
    <row r="1827" spans="1:11" x14ac:dyDescent="0.25">
      <c r="A1827" t="s">
        <v>12692</v>
      </c>
      <c r="B1827" t="s">
        <v>12693</v>
      </c>
      <c r="C1827" t="s">
        <v>1249</v>
      </c>
      <c r="D1827" t="s">
        <v>443</v>
      </c>
      <c r="E1827">
        <v>4</v>
      </c>
      <c r="F1827" t="s">
        <v>12692</v>
      </c>
      <c r="H1827">
        <v>5789</v>
      </c>
      <c r="I1827">
        <v>3</v>
      </c>
      <c r="J1827" t="str">
        <f>VLOOKUP(Table2[[#This Row],[Type Code]],Types[],2,FALSE)</f>
        <v xml:space="preserve">Airport </v>
      </c>
      <c r="K1827" t="str">
        <f>CONCATENATE(Table2[[#This Row],[Name]]," ",Table2[[#This Row],[Location Name]]," ",Table2[[#This Row],[Type Name]])</f>
        <v xml:space="preserve">Lynn Lake  Airport </v>
      </c>
    </row>
    <row r="1828" spans="1:11" x14ac:dyDescent="0.25">
      <c r="A1828" t="s">
        <v>4542</v>
      </c>
      <c r="B1828" t="s">
        <v>4543</v>
      </c>
      <c r="C1828" t="s">
        <v>1249</v>
      </c>
      <c r="D1828" t="s">
        <v>443</v>
      </c>
      <c r="E1828">
        <v>4</v>
      </c>
      <c r="F1828" t="s">
        <v>4544</v>
      </c>
      <c r="G1828" t="s">
        <v>7</v>
      </c>
      <c r="I1828">
        <v>5</v>
      </c>
      <c r="J1828" t="str">
        <f>VLOOKUP(Table2[[#This Row],[Type Code]],Types[],2,FALSE)</f>
        <v xml:space="preserve">Railway Station </v>
      </c>
      <c r="K1828" t="str">
        <f>CONCATENATE(Table2[[#This Row],[Name]]," ",Table2[[#This Row],[Location Name]]," ",Table2[[#This Row],[Type Name]])</f>
        <v xml:space="preserve">Churchill Railway Station Railway Station </v>
      </c>
    </row>
    <row r="1829" spans="1:11" x14ac:dyDescent="0.25">
      <c r="A1829" t="s">
        <v>4542</v>
      </c>
      <c r="B1829" t="s">
        <v>4543</v>
      </c>
      <c r="C1829" t="s">
        <v>1249</v>
      </c>
      <c r="D1829" t="s">
        <v>443</v>
      </c>
      <c r="E1829">
        <v>4</v>
      </c>
      <c r="F1829" t="s">
        <v>4542</v>
      </c>
      <c r="I1829">
        <v>3</v>
      </c>
      <c r="J1829" t="str">
        <f>VLOOKUP(Table2[[#This Row],[Type Code]],Types[],2,FALSE)</f>
        <v xml:space="preserve">Airport </v>
      </c>
      <c r="K1829" t="str">
        <f>CONCATENATE(Table2[[#This Row],[Name]]," ",Table2[[#This Row],[Location Name]]," ",Table2[[#This Row],[Type Name]])</f>
        <v xml:space="preserve">Churchill  Airport </v>
      </c>
    </row>
    <row r="1830" spans="1:11" x14ac:dyDescent="0.25">
      <c r="A1830" t="s">
        <v>24093</v>
      </c>
      <c r="B1830" t="s">
        <v>24094</v>
      </c>
      <c r="C1830" t="s">
        <v>1249</v>
      </c>
      <c r="D1830" t="s">
        <v>443</v>
      </c>
      <c r="E1830">
        <v>4</v>
      </c>
      <c r="F1830" t="s">
        <v>24093</v>
      </c>
      <c r="I1830">
        <v>3</v>
      </c>
      <c r="J1830" t="str">
        <f>VLOOKUP(Table2[[#This Row],[Type Code]],Types[],2,FALSE)</f>
        <v xml:space="preserve">Airport </v>
      </c>
      <c r="K1830" t="str">
        <f>CONCATENATE(Table2[[#This Row],[Name]]," ",Table2[[#This Row],[Location Name]]," ",Table2[[#This Row],[Type Name]])</f>
        <v xml:space="preserve">York Landing  Airport </v>
      </c>
    </row>
    <row r="1831" spans="1:11" x14ac:dyDescent="0.25">
      <c r="A1831" t="s">
        <v>7822</v>
      </c>
      <c r="B1831" t="s">
        <v>7823</v>
      </c>
      <c r="C1831" t="s">
        <v>1249</v>
      </c>
      <c r="D1831" t="s">
        <v>443</v>
      </c>
      <c r="E1831">
        <v>4</v>
      </c>
      <c r="F1831" t="s">
        <v>7822</v>
      </c>
      <c r="H1831">
        <v>5827</v>
      </c>
      <c r="I1831">
        <v>3</v>
      </c>
      <c r="J1831" t="str">
        <f>VLOOKUP(Table2[[#This Row],[Type Code]],Types[],2,FALSE)</f>
        <v xml:space="preserve">Airport </v>
      </c>
      <c r="K1831" t="str">
        <f>CONCATENATE(Table2[[#This Row],[Name]]," ",Table2[[#This Row],[Location Name]]," ",Table2[[#This Row],[Type Name]])</f>
        <v xml:space="preserve">Gods River  Airport </v>
      </c>
    </row>
    <row r="1832" spans="1:11" x14ac:dyDescent="0.25">
      <c r="A1832" t="s">
        <v>12235</v>
      </c>
      <c r="B1832" t="s">
        <v>12236</v>
      </c>
      <c r="C1832" t="s">
        <v>1249</v>
      </c>
      <c r="D1832" t="s">
        <v>443</v>
      </c>
      <c r="E1832">
        <v>4</v>
      </c>
      <c r="F1832" t="s">
        <v>12235</v>
      </c>
      <c r="H1832">
        <v>5830</v>
      </c>
      <c r="I1832">
        <v>3</v>
      </c>
      <c r="J1832" t="str">
        <f>VLOOKUP(Table2[[#This Row],[Type Code]],Types[],2,FALSE)</f>
        <v xml:space="preserve">Airport </v>
      </c>
      <c r="K1832" t="str">
        <f>CONCATENATE(Table2[[#This Row],[Name]]," ",Table2[[#This Row],[Location Name]]," ",Table2[[#This Row],[Type Name]])</f>
        <v xml:space="preserve">Little Grand Rapids  Airport </v>
      </c>
    </row>
    <row r="1833" spans="1:11" x14ac:dyDescent="0.25">
      <c r="A1833" t="s">
        <v>9792</v>
      </c>
      <c r="B1833" t="s">
        <v>9793</v>
      </c>
      <c r="C1833" t="s">
        <v>1249</v>
      </c>
      <c r="D1833" t="s">
        <v>443</v>
      </c>
      <c r="E1833">
        <v>4</v>
      </c>
      <c r="F1833" t="s">
        <v>9792</v>
      </c>
      <c r="H1833">
        <v>5836</v>
      </c>
      <c r="I1833">
        <v>3</v>
      </c>
      <c r="J1833" t="str">
        <f>VLOOKUP(Table2[[#This Row],[Type Code]],Types[],2,FALSE)</f>
        <v xml:space="preserve">Airport </v>
      </c>
      <c r="K1833" t="str">
        <f>CONCATENATE(Table2[[#This Row],[Name]]," ",Table2[[#This Row],[Location Name]]," ",Table2[[#This Row],[Type Name]])</f>
        <v xml:space="preserve">Jenpeg  Airport </v>
      </c>
    </row>
    <row r="1834" spans="1:11" x14ac:dyDescent="0.25">
      <c r="A1834" t="s">
        <v>21060</v>
      </c>
      <c r="B1834" t="s">
        <v>21061</v>
      </c>
      <c r="C1834" t="s">
        <v>1249</v>
      </c>
      <c r="D1834" t="s">
        <v>443</v>
      </c>
      <c r="E1834">
        <v>4</v>
      </c>
      <c r="F1834" t="s">
        <v>21060</v>
      </c>
      <c r="I1834">
        <v>3</v>
      </c>
      <c r="J1834" t="str">
        <f>VLOOKUP(Table2[[#This Row],[Type Code]],Types[],2,FALSE)</f>
        <v xml:space="preserve">Airport </v>
      </c>
      <c r="K1834" t="str">
        <f>CONCATENATE(Table2[[#This Row],[Name]]," ",Table2[[#This Row],[Location Name]]," ",Table2[[#This Row],[Type Name]])</f>
        <v xml:space="preserve">Swan River  Airport </v>
      </c>
    </row>
    <row r="1835" spans="1:11" x14ac:dyDescent="0.25">
      <c r="A1835" t="s">
        <v>15132</v>
      </c>
      <c r="B1835" t="s">
        <v>15133</v>
      </c>
      <c r="C1835" t="s">
        <v>1249</v>
      </c>
      <c r="D1835" t="s">
        <v>443</v>
      </c>
      <c r="E1835">
        <v>4</v>
      </c>
      <c r="F1835" t="s">
        <v>15132</v>
      </c>
      <c r="H1835">
        <v>5851</v>
      </c>
      <c r="I1835">
        <v>3</v>
      </c>
      <c r="J1835" t="str">
        <f>VLOOKUP(Table2[[#This Row],[Type Code]],Types[],2,FALSE)</f>
        <v xml:space="preserve">Airport </v>
      </c>
      <c r="K1835" t="str">
        <f>CONCATENATE(Table2[[#This Row],[Name]]," ",Table2[[#This Row],[Location Name]]," ",Table2[[#This Row],[Type Name]])</f>
        <v xml:space="preserve">Negginan  Airport </v>
      </c>
    </row>
    <row r="1836" spans="1:11" x14ac:dyDescent="0.25">
      <c r="A1836" t="s">
        <v>19848</v>
      </c>
      <c r="B1836" t="s">
        <v>19849</v>
      </c>
      <c r="C1836" t="s">
        <v>1249</v>
      </c>
      <c r="D1836" t="s">
        <v>443</v>
      </c>
      <c r="E1836">
        <v>4</v>
      </c>
      <c r="F1836" t="s">
        <v>19848</v>
      </c>
      <c r="I1836">
        <v>3</v>
      </c>
      <c r="J1836" t="str">
        <f>VLOOKUP(Table2[[#This Row],[Type Code]],Types[],2,FALSE)</f>
        <v xml:space="preserve">Airport </v>
      </c>
      <c r="K1836" t="str">
        <f>CONCATENATE(Table2[[#This Row],[Name]]," ",Table2[[#This Row],[Location Name]]," ",Table2[[#This Row],[Type Name]])</f>
        <v xml:space="preserve">Shamattawa  Airport </v>
      </c>
    </row>
    <row r="1837" spans="1:11" x14ac:dyDescent="0.25">
      <c r="A1837" t="s">
        <v>3730</v>
      </c>
      <c r="B1837" t="s">
        <v>3731</v>
      </c>
      <c r="C1837" t="s">
        <v>2105</v>
      </c>
      <c r="D1837" t="s">
        <v>443</v>
      </c>
      <c r="E1837">
        <v>2</v>
      </c>
      <c r="F1837" t="s">
        <v>3730</v>
      </c>
      <c r="G1837" t="s">
        <v>7</v>
      </c>
      <c r="I1837">
        <v>5</v>
      </c>
      <c r="J1837" t="str">
        <f>VLOOKUP(Table2[[#This Row],[Type Code]],Types[],2,FALSE)</f>
        <v xml:space="preserve">Railway Station </v>
      </c>
      <c r="K1837" t="str">
        <f>CONCATENATE(Table2[[#This Row],[Name]]," ",Table2[[#This Row],[Location Name]]," ",Table2[[#This Row],[Type Name]])</f>
        <v xml:space="preserve">Campbellton Railway Station Railway Station </v>
      </c>
    </row>
    <row r="1838" spans="1:11" x14ac:dyDescent="0.25">
      <c r="A1838" t="s">
        <v>14020</v>
      </c>
      <c r="B1838" t="s">
        <v>14019</v>
      </c>
      <c r="C1838" t="s">
        <v>2105</v>
      </c>
      <c r="D1838" t="s">
        <v>443</v>
      </c>
      <c r="E1838">
        <v>2</v>
      </c>
      <c r="F1838" t="s">
        <v>14020</v>
      </c>
      <c r="G1838" t="s">
        <v>7</v>
      </c>
      <c r="I1838">
        <v>5</v>
      </c>
      <c r="J1838" t="str">
        <f>VLOOKUP(Table2[[#This Row],[Type Code]],Types[],2,FALSE)</f>
        <v xml:space="preserve">Railway Station </v>
      </c>
      <c r="K1838" t="str">
        <f>CONCATENATE(Table2[[#This Row],[Name]]," ",Table2[[#This Row],[Location Name]]," ",Table2[[#This Row],[Type Name]])</f>
        <v xml:space="preserve">Miramichi Railway Station Railway Station </v>
      </c>
    </row>
    <row r="1839" spans="1:11" x14ac:dyDescent="0.25">
      <c r="A1839" t="s">
        <v>7291</v>
      </c>
      <c r="B1839" t="s">
        <v>7292</v>
      </c>
      <c r="C1839" t="s">
        <v>2105</v>
      </c>
      <c r="D1839" t="s">
        <v>443</v>
      </c>
      <c r="E1839">
        <v>2</v>
      </c>
      <c r="F1839" t="s">
        <v>7291</v>
      </c>
      <c r="G1839" t="s">
        <v>7</v>
      </c>
      <c r="I1839">
        <v>5</v>
      </c>
      <c r="J1839" t="str">
        <f>VLOOKUP(Table2[[#This Row],[Type Code]],Types[],2,FALSE)</f>
        <v xml:space="preserve">Railway Station </v>
      </c>
      <c r="K1839" t="str">
        <f>CONCATENATE(Table2[[#This Row],[Name]]," ",Table2[[#This Row],[Location Name]]," ",Table2[[#This Row],[Type Name]])</f>
        <v xml:space="preserve">Fredericton Junction Railway Station Railway Station </v>
      </c>
    </row>
    <row r="1840" spans="1:11" x14ac:dyDescent="0.25">
      <c r="A1840" t="s">
        <v>18788</v>
      </c>
      <c r="B1840" t="s">
        <v>18789</v>
      </c>
      <c r="C1840" t="s">
        <v>2105</v>
      </c>
      <c r="D1840" t="s">
        <v>443</v>
      </c>
      <c r="E1840">
        <v>2</v>
      </c>
      <c r="F1840" t="s">
        <v>18788</v>
      </c>
      <c r="G1840" t="s">
        <v>7</v>
      </c>
      <c r="I1840">
        <v>5</v>
      </c>
      <c r="J1840" t="str">
        <f>VLOOKUP(Table2[[#This Row],[Type Code]],Types[],2,FALSE)</f>
        <v xml:space="preserve">Railway Station </v>
      </c>
      <c r="K1840" t="str">
        <f>CONCATENATE(Table2[[#This Row],[Name]]," ",Table2[[#This Row],[Location Name]]," ",Table2[[#This Row],[Type Name]])</f>
        <v xml:space="preserve">Sackville Railway Station Railway Station </v>
      </c>
    </row>
    <row r="1841" spans="1:11" x14ac:dyDescent="0.25">
      <c r="A1841" t="s">
        <v>14018</v>
      </c>
      <c r="B1841" t="s">
        <v>14019</v>
      </c>
      <c r="C1841" t="s">
        <v>2105</v>
      </c>
      <c r="D1841" t="s">
        <v>443</v>
      </c>
      <c r="E1841">
        <v>2</v>
      </c>
      <c r="F1841" t="s">
        <v>14018</v>
      </c>
      <c r="I1841">
        <v>3</v>
      </c>
      <c r="J1841" t="str">
        <f>VLOOKUP(Table2[[#This Row],[Type Code]],Types[],2,FALSE)</f>
        <v xml:space="preserve">Airport </v>
      </c>
      <c r="K1841" t="str">
        <f>CONCATENATE(Table2[[#This Row],[Name]]," ",Table2[[#This Row],[Location Name]]," ",Table2[[#This Row],[Type Name]])</f>
        <v xml:space="preserve">Miramichi  Airport </v>
      </c>
    </row>
    <row r="1842" spans="1:11" x14ac:dyDescent="0.25">
      <c r="A1842" t="s">
        <v>4213</v>
      </c>
      <c r="B1842" t="s">
        <v>4214</v>
      </c>
      <c r="C1842" t="s">
        <v>2105</v>
      </c>
      <c r="D1842" t="s">
        <v>443</v>
      </c>
      <c r="E1842">
        <v>2</v>
      </c>
      <c r="F1842" t="s">
        <v>4213</v>
      </c>
      <c r="H1842">
        <v>5594</v>
      </c>
      <c r="I1842">
        <v>3</v>
      </c>
      <c r="J1842" t="str">
        <f>VLOOKUP(Table2[[#This Row],[Type Code]],Types[],2,FALSE)</f>
        <v xml:space="preserve">Airport </v>
      </c>
      <c r="K1842" t="str">
        <f>CONCATENATE(Table2[[#This Row],[Name]]," ",Table2[[#This Row],[Location Name]]," ",Table2[[#This Row],[Type Name]])</f>
        <v xml:space="preserve">Charlo  Airport </v>
      </c>
    </row>
    <row r="1843" spans="1:11" x14ac:dyDescent="0.25">
      <c r="A1843" t="s">
        <v>7426</v>
      </c>
      <c r="B1843" t="s">
        <v>7427</v>
      </c>
      <c r="C1843" t="s">
        <v>2105</v>
      </c>
      <c r="D1843" t="s">
        <v>443</v>
      </c>
      <c r="E1843">
        <v>2</v>
      </c>
      <c r="F1843" t="s">
        <v>7426</v>
      </c>
      <c r="I1843">
        <v>3</v>
      </c>
      <c r="J1843" t="str">
        <f>VLOOKUP(Table2[[#This Row],[Type Code]],Types[],2,FALSE)</f>
        <v xml:space="preserve">Airport </v>
      </c>
      <c r="K1843" t="str">
        <f>CONCATENATE(Table2[[#This Row],[Name]]," ",Table2[[#This Row],[Location Name]]," ",Table2[[#This Row],[Type Name]])</f>
        <v xml:space="preserve">Gagetown  Airport </v>
      </c>
    </row>
    <row r="1844" spans="1:11" x14ac:dyDescent="0.25">
      <c r="A1844" t="s">
        <v>7289</v>
      </c>
      <c r="B1844" t="s">
        <v>7290</v>
      </c>
      <c r="C1844" t="s">
        <v>2105</v>
      </c>
      <c r="D1844" t="s">
        <v>443</v>
      </c>
      <c r="E1844">
        <v>2</v>
      </c>
      <c r="F1844" t="s">
        <v>7289</v>
      </c>
      <c r="H1844">
        <v>5612</v>
      </c>
      <c r="I1844">
        <v>3</v>
      </c>
      <c r="J1844" t="str">
        <f>VLOOKUP(Table2[[#This Row],[Type Code]],Types[],2,FALSE)</f>
        <v xml:space="preserve">Airport </v>
      </c>
      <c r="K1844" t="str">
        <f>CONCATENATE(Table2[[#This Row],[Name]]," ",Table2[[#This Row],[Location Name]]," ",Table2[[#This Row],[Type Name]])</f>
        <v xml:space="preserve">Fredericton  Airport </v>
      </c>
    </row>
    <row r="1845" spans="1:11" x14ac:dyDescent="0.25">
      <c r="A1845" t="s">
        <v>14183</v>
      </c>
      <c r="B1845" t="s">
        <v>14184</v>
      </c>
      <c r="C1845" t="s">
        <v>2105</v>
      </c>
      <c r="D1845" t="s">
        <v>443</v>
      </c>
      <c r="E1845">
        <v>2</v>
      </c>
      <c r="F1845" t="s">
        <v>14186</v>
      </c>
      <c r="G1845" t="s">
        <v>7</v>
      </c>
      <c r="I1845">
        <v>5</v>
      </c>
      <c r="J1845" t="str">
        <f>VLOOKUP(Table2[[#This Row],[Type Code]],Types[],2,FALSE)</f>
        <v xml:space="preserve">Railway Station </v>
      </c>
      <c r="K1845" t="str">
        <f>CONCATENATE(Table2[[#This Row],[Name]]," ",Table2[[#This Row],[Location Name]]," ",Table2[[#This Row],[Type Name]])</f>
        <v xml:space="preserve">Moncton Railway Station Railway Station </v>
      </c>
    </row>
    <row r="1846" spans="1:11" x14ac:dyDescent="0.25">
      <c r="A1846" t="s">
        <v>14183</v>
      </c>
      <c r="B1846" t="s">
        <v>14184</v>
      </c>
      <c r="C1846" t="s">
        <v>2105</v>
      </c>
      <c r="D1846" t="s">
        <v>443</v>
      </c>
      <c r="E1846">
        <v>2</v>
      </c>
      <c r="F1846" t="s">
        <v>14183</v>
      </c>
      <c r="G1846" t="s">
        <v>14185</v>
      </c>
      <c r="I1846">
        <v>3</v>
      </c>
      <c r="J1846" t="str">
        <f>VLOOKUP(Table2[[#This Row],[Type Code]],Types[],2,FALSE)</f>
        <v xml:space="preserve">Airport </v>
      </c>
      <c r="K1846" t="str">
        <f>CONCATENATE(Table2[[#This Row],[Name]]," ",Table2[[#This Row],[Location Name]]," ",Table2[[#This Row],[Type Name]])</f>
        <v xml:space="preserve">Moncton Greater Moncton Airport </v>
      </c>
    </row>
    <row r="1847" spans="1:11" x14ac:dyDescent="0.25">
      <c r="A1847" t="s">
        <v>18846</v>
      </c>
      <c r="B1847" t="s">
        <v>18847</v>
      </c>
      <c r="C1847" t="s">
        <v>2105</v>
      </c>
      <c r="D1847" t="s">
        <v>443</v>
      </c>
      <c r="E1847">
        <v>2</v>
      </c>
      <c r="F1847" t="s">
        <v>18846</v>
      </c>
      <c r="H1847">
        <v>5728</v>
      </c>
      <c r="I1847">
        <v>3</v>
      </c>
      <c r="J1847" t="str">
        <f>VLOOKUP(Table2[[#This Row],[Type Code]],Types[],2,FALSE)</f>
        <v xml:space="preserve">Airport </v>
      </c>
      <c r="K1847" t="str">
        <f>CONCATENATE(Table2[[#This Row],[Name]]," ",Table2[[#This Row],[Location Name]]," ",Table2[[#This Row],[Type Name]])</f>
        <v xml:space="preserve">Saint John  Airport </v>
      </c>
    </row>
    <row r="1848" spans="1:11" x14ac:dyDescent="0.25">
      <c r="A1848" t="s">
        <v>20584</v>
      </c>
      <c r="B1848" t="s">
        <v>20585</v>
      </c>
      <c r="C1848" t="s">
        <v>2105</v>
      </c>
      <c r="D1848" t="s">
        <v>443</v>
      </c>
      <c r="E1848">
        <v>2</v>
      </c>
      <c r="F1848" t="s">
        <v>20584</v>
      </c>
      <c r="G1848" t="s">
        <v>20586</v>
      </c>
      <c r="I1848">
        <v>3</v>
      </c>
      <c r="J1848" t="str">
        <f>VLOOKUP(Table2[[#This Row],[Type Code]],Types[],2,FALSE)</f>
        <v xml:space="preserve">Airport </v>
      </c>
      <c r="K1848" t="str">
        <f>CONCATENATE(Table2[[#This Row],[Name]]," ",Table2[[#This Row],[Location Name]]," ",Table2[[#This Row],[Type Name]])</f>
        <v xml:space="preserve">St Leonard Edmunston Airport </v>
      </c>
    </row>
    <row r="1849" spans="1:11" x14ac:dyDescent="0.25">
      <c r="A1849" t="s">
        <v>2103</v>
      </c>
      <c r="B1849" t="s">
        <v>2104</v>
      </c>
      <c r="C1849" t="s">
        <v>2105</v>
      </c>
      <c r="D1849" t="s">
        <v>443</v>
      </c>
      <c r="E1849">
        <v>2</v>
      </c>
      <c r="F1849" t="s">
        <v>2103</v>
      </c>
      <c r="H1849">
        <v>5814</v>
      </c>
      <c r="I1849">
        <v>3</v>
      </c>
      <c r="J1849" t="str">
        <f>VLOOKUP(Table2[[#This Row],[Type Code]],Types[],2,FALSE)</f>
        <v xml:space="preserve">Airport </v>
      </c>
      <c r="K1849" t="str">
        <f>CONCATENATE(Table2[[#This Row],[Name]]," ",Table2[[#This Row],[Location Name]]," ",Table2[[#This Row],[Type Name]])</f>
        <v xml:space="preserve">Bathurst  Airport </v>
      </c>
    </row>
    <row r="1850" spans="1:11" x14ac:dyDescent="0.25">
      <c r="A1850" t="s">
        <v>1205</v>
      </c>
      <c r="B1850" t="s">
        <v>1206</v>
      </c>
      <c r="C1850" t="s">
        <v>25</v>
      </c>
      <c r="D1850" t="s">
        <v>443</v>
      </c>
      <c r="E1850">
        <v>1</v>
      </c>
      <c r="F1850" t="s">
        <v>1205</v>
      </c>
      <c r="G1850" t="s">
        <v>492</v>
      </c>
      <c r="I1850">
        <v>3</v>
      </c>
      <c r="J1850" t="str">
        <f>VLOOKUP(Table2[[#This Row],[Type Code]],Types[],2,FALSE)</f>
        <v xml:space="preserve">Airport </v>
      </c>
      <c r="K1850" t="str">
        <f>CONCATENATE(Table2[[#This Row],[Name]]," ",Table2[[#This Row],[Location Name]]," ",Table2[[#This Row],[Type Name]])</f>
        <v xml:space="preserve">Argentia NS Airport </v>
      </c>
    </row>
    <row r="1851" spans="1:11" x14ac:dyDescent="0.25">
      <c r="A1851" t="s">
        <v>20533</v>
      </c>
      <c r="B1851" t="s">
        <v>20534</v>
      </c>
      <c r="C1851" t="s">
        <v>25</v>
      </c>
      <c r="D1851" t="s">
        <v>443</v>
      </c>
      <c r="E1851">
        <v>1</v>
      </c>
      <c r="F1851" t="s">
        <v>20533</v>
      </c>
      <c r="H1851">
        <v>5577</v>
      </c>
      <c r="I1851">
        <v>3</v>
      </c>
      <c r="J1851" t="str">
        <f>VLOOKUP(Table2[[#This Row],[Type Code]],Types[],2,FALSE)</f>
        <v xml:space="preserve">Airport </v>
      </c>
      <c r="K1851" t="str">
        <f>CONCATENATE(Table2[[#This Row],[Name]]," ",Table2[[#This Row],[Location Name]]," ",Table2[[#This Row],[Type Name]])</f>
        <v xml:space="preserve">St Anthony  Airport </v>
      </c>
    </row>
    <row r="1852" spans="1:11" x14ac:dyDescent="0.25">
      <c r="A1852" t="s">
        <v>2757</v>
      </c>
      <c r="B1852" t="s">
        <v>2758</v>
      </c>
      <c r="C1852" t="s">
        <v>25</v>
      </c>
      <c r="D1852" t="s">
        <v>443</v>
      </c>
      <c r="E1852">
        <v>2</v>
      </c>
      <c r="F1852" t="s">
        <v>2757</v>
      </c>
      <c r="I1852">
        <v>3</v>
      </c>
      <c r="J1852" t="str">
        <f>VLOOKUP(Table2[[#This Row],[Type Code]],Types[],2,FALSE)</f>
        <v xml:space="preserve">Airport </v>
      </c>
      <c r="K1852" t="str">
        <f>CONCATENATE(Table2[[#This Row],[Name]]," ",Table2[[#This Row],[Location Name]]," ",Table2[[#This Row],[Type Name]])</f>
        <v xml:space="preserve">Black Tickle  Airport </v>
      </c>
    </row>
    <row r="1853" spans="1:11" x14ac:dyDescent="0.25">
      <c r="A1853" t="s">
        <v>16542</v>
      </c>
      <c r="B1853" t="s">
        <v>16543</v>
      </c>
      <c r="C1853" t="s">
        <v>25</v>
      </c>
      <c r="D1853" t="s">
        <v>443</v>
      </c>
      <c r="E1853">
        <v>2</v>
      </c>
      <c r="F1853" t="s">
        <v>16542</v>
      </c>
      <c r="I1853">
        <v>3</v>
      </c>
      <c r="J1853" t="str">
        <f>VLOOKUP(Table2[[#This Row],[Type Code]],Types[],2,FALSE)</f>
        <v xml:space="preserve">Airport </v>
      </c>
      <c r="K1853" t="str">
        <f>CONCATENATE(Table2[[#This Row],[Name]]," ",Table2[[#This Row],[Location Name]]," ",Table2[[#This Row],[Type Name]])</f>
        <v xml:space="preserve">Paradise River  Airport </v>
      </c>
    </row>
    <row r="1854" spans="1:11" x14ac:dyDescent="0.25">
      <c r="A1854" t="s">
        <v>5561</v>
      </c>
      <c r="B1854" t="s">
        <v>5562</v>
      </c>
      <c r="C1854" t="s">
        <v>25</v>
      </c>
      <c r="D1854" t="s">
        <v>443</v>
      </c>
      <c r="E1854">
        <v>1</v>
      </c>
      <c r="F1854" t="s">
        <v>5561</v>
      </c>
      <c r="H1854">
        <v>5601</v>
      </c>
      <c r="I1854">
        <v>3</v>
      </c>
      <c r="J1854" t="str">
        <f>VLOOKUP(Table2[[#This Row],[Type Code]],Types[],2,FALSE)</f>
        <v xml:space="preserve">Airport </v>
      </c>
      <c r="K1854" t="str">
        <f>CONCATENATE(Table2[[#This Row],[Name]]," ",Table2[[#This Row],[Location Name]]," ",Table2[[#This Row],[Type Name]])</f>
        <v xml:space="preserve">Deer Lake  Airport </v>
      </c>
    </row>
    <row r="1855" spans="1:11" x14ac:dyDescent="0.25">
      <c r="A1855" t="s">
        <v>5413</v>
      </c>
      <c r="B1855" t="s">
        <v>5414</v>
      </c>
      <c r="C1855" t="s">
        <v>25</v>
      </c>
      <c r="D1855" t="s">
        <v>443</v>
      </c>
      <c r="E1855">
        <v>1</v>
      </c>
      <c r="F1855" t="s">
        <v>5413</v>
      </c>
      <c r="I1855">
        <v>3</v>
      </c>
      <c r="J1855" t="str">
        <f>VLOOKUP(Table2[[#This Row],[Type Code]],Types[],2,FALSE)</f>
        <v xml:space="preserve">Airport </v>
      </c>
      <c r="K1855" t="str">
        <f>CONCATENATE(Table2[[#This Row],[Name]]," ",Table2[[#This Row],[Location Name]]," ",Table2[[#This Row],[Type Name]])</f>
        <v xml:space="preserve">Daniels Harbour  Airport </v>
      </c>
    </row>
    <row r="1856" spans="1:11" x14ac:dyDescent="0.25">
      <c r="A1856" t="s">
        <v>5486</v>
      </c>
      <c r="B1856" t="s">
        <v>5487</v>
      </c>
      <c r="C1856" t="s">
        <v>25</v>
      </c>
      <c r="D1856" t="s">
        <v>443</v>
      </c>
      <c r="E1856">
        <v>2</v>
      </c>
      <c r="F1856" t="s">
        <v>5486</v>
      </c>
      <c r="I1856">
        <v>3</v>
      </c>
      <c r="J1856" t="str">
        <f>VLOOKUP(Table2[[#This Row],[Type Code]],Types[],2,FALSE)</f>
        <v xml:space="preserve">Airport </v>
      </c>
      <c r="K1856" t="str">
        <f>CONCATENATE(Table2[[#This Row],[Name]]," ",Table2[[#This Row],[Location Name]]," ",Table2[[#This Row],[Type Name]])</f>
        <v xml:space="preserve">Davis Inlet  Airport </v>
      </c>
    </row>
    <row r="1857" spans="1:11" x14ac:dyDescent="0.25">
      <c r="A1857" t="s">
        <v>14853</v>
      </c>
      <c r="B1857" t="s">
        <v>14854</v>
      </c>
      <c r="C1857" t="s">
        <v>25</v>
      </c>
      <c r="D1857" t="s">
        <v>443</v>
      </c>
      <c r="E1857">
        <v>2</v>
      </c>
      <c r="F1857" t="s">
        <v>14853</v>
      </c>
      <c r="I1857">
        <v>3</v>
      </c>
      <c r="J1857" t="str">
        <f>VLOOKUP(Table2[[#This Row],[Type Code]],Types[],2,FALSE)</f>
        <v xml:space="preserve">Airport </v>
      </c>
      <c r="K1857" t="str">
        <f>CONCATENATE(Table2[[#This Row],[Name]]," ",Table2[[#This Row],[Location Name]]," ",Table2[[#This Row],[Type Name]])</f>
        <v xml:space="preserve">Nain  Airport </v>
      </c>
    </row>
    <row r="1858" spans="1:11" x14ac:dyDescent="0.25">
      <c r="A1858" t="s">
        <v>7242</v>
      </c>
      <c r="B1858" t="s">
        <v>7243</v>
      </c>
      <c r="C1858" t="s">
        <v>25</v>
      </c>
      <c r="D1858" t="s">
        <v>443</v>
      </c>
      <c r="E1858">
        <v>1</v>
      </c>
      <c r="F1858" t="s">
        <v>7242</v>
      </c>
      <c r="I1858">
        <v>3</v>
      </c>
      <c r="J1858" t="str">
        <f>VLOOKUP(Table2[[#This Row],[Type Code]],Types[],2,FALSE)</f>
        <v xml:space="preserve">Airport </v>
      </c>
      <c r="K1858" t="str">
        <f>CONCATENATE(Table2[[#This Row],[Name]]," ",Table2[[#This Row],[Location Name]]," ",Table2[[#This Row],[Type Name]])</f>
        <v xml:space="preserve">Fox Harbour (St Lewis)  Airport </v>
      </c>
    </row>
    <row r="1859" spans="1:11" x14ac:dyDescent="0.25">
      <c r="A1859" t="s">
        <v>17345</v>
      </c>
      <c r="B1859" t="s">
        <v>17346</v>
      </c>
      <c r="C1859" t="s">
        <v>25</v>
      </c>
      <c r="D1859" t="s">
        <v>443</v>
      </c>
      <c r="E1859">
        <v>1</v>
      </c>
      <c r="F1859" t="s">
        <v>17345</v>
      </c>
      <c r="I1859">
        <v>3</v>
      </c>
      <c r="J1859" t="str">
        <f>VLOOKUP(Table2[[#This Row],[Type Code]],Types[],2,FALSE)</f>
        <v xml:space="preserve">Airport </v>
      </c>
      <c r="K1859" t="str">
        <f>CONCATENATE(Table2[[#This Row],[Name]]," ",Table2[[#This Row],[Location Name]]," ",Table2[[#This Row],[Type Name]])</f>
        <v xml:space="preserve">Port Hope Simpson  Airport </v>
      </c>
    </row>
    <row r="1860" spans="1:11" x14ac:dyDescent="0.25">
      <c r="A1860" t="s">
        <v>4223</v>
      </c>
      <c r="B1860" t="s">
        <v>4224</v>
      </c>
      <c r="C1860" t="s">
        <v>25</v>
      </c>
      <c r="D1860" t="s">
        <v>443</v>
      </c>
      <c r="E1860">
        <v>1</v>
      </c>
      <c r="F1860" t="s">
        <v>4223</v>
      </c>
      <c r="I1860">
        <v>3</v>
      </c>
      <c r="J1860" t="str">
        <f>VLOOKUP(Table2[[#This Row],[Type Code]],Types[],2,FALSE)</f>
        <v xml:space="preserve">Airport </v>
      </c>
      <c r="K1860" t="str">
        <f>CONCATENATE(Table2[[#This Row],[Name]]," ",Table2[[#This Row],[Location Name]]," ",Table2[[#This Row],[Type Name]])</f>
        <v xml:space="preserve">Charlottetown  Airport </v>
      </c>
    </row>
    <row r="1861" spans="1:11" x14ac:dyDescent="0.25">
      <c r="A1861" t="s">
        <v>8956</v>
      </c>
      <c r="B1861" t="s">
        <v>8957</v>
      </c>
      <c r="C1861" t="s">
        <v>25</v>
      </c>
      <c r="D1861" t="s">
        <v>443</v>
      </c>
      <c r="E1861">
        <v>2</v>
      </c>
      <c r="F1861" t="s">
        <v>8956</v>
      </c>
      <c r="I1861">
        <v>3</v>
      </c>
      <c r="J1861" t="str">
        <f>VLOOKUP(Table2[[#This Row],[Type Code]],Types[],2,FALSE)</f>
        <v xml:space="preserve">Airport </v>
      </c>
      <c r="K1861" t="str">
        <f>CONCATENATE(Table2[[#This Row],[Name]]," ",Table2[[#This Row],[Location Name]]," ",Table2[[#This Row],[Type Name]])</f>
        <v xml:space="preserve">Hopedale  Airport </v>
      </c>
    </row>
    <row r="1862" spans="1:11" x14ac:dyDescent="0.25">
      <c r="A1862" t="s">
        <v>20720</v>
      </c>
      <c r="B1862" t="s">
        <v>20721</v>
      </c>
      <c r="C1862" t="s">
        <v>25</v>
      </c>
      <c r="D1862" t="s">
        <v>443</v>
      </c>
      <c r="E1862">
        <v>1</v>
      </c>
      <c r="F1862" t="s">
        <v>20720</v>
      </c>
      <c r="H1862">
        <v>5644</v>
      </c>
      <c r="I1862">
        <v>3</v>
      </c>
      <c r="J1862" t="str">
        <f>VLOOKUP(Table2[[#This Row],[Type Code]],Types[],2,FALSE)</f>
        <v xml:space="preserve">Airport </v>
      </c>
      <c r="K1862" t="str">
        <f>CONCATENATE(Table2[[#This Row],[Name]]," ",Table2[[#This Row],[Location Name]]," ",Table2[[#This Row],[Type Name]])</f>
        <v xml:space="preserve">Stephenville  Airport </v>
      </c>
    </row>
    <row r="1863" spans="1:11" x14ac:dyDescent="0.25">
      <c r="A1863" t="s">
        <v>13405</v>
      </c>
      <c r="B1863" t="s">
        <v>13406</v>
      </c>
      <c r="C1863" t="s">
        <v>25</v>
      </c>
      <c r="D1863" t="s">
        <v>443</v>
      </c>
      <c r="E1863">
        <v>1</v>
      </c>
      <c r="F1863" t="s">
        <v>13405</v>
      </c>
      <c r="I1863">
        <v>3</v>
      </c>
      <c r="J1863" t="str">
        <f>VLOOKUP(Table2[[#This Row],[Type Code]],Types[],2,FALSE)</f>
        <v xml:space="preserve">Airport </v>
      </c>
      <c r="K1863" t="str">
        <f>CONCATENATE(Table2[[#This Row],[Name]]," ",Table2[[#This Row],[Location Name]]," ",Table2[[#This Row],[Type Name]])</f>
        <v xml:space="preserve">Mary's Harbour  Airport </v>
      </c>
    </row>
    <row r="1864" spans="1:11" x14ac:dyDescent="0.25">
      <c r="A1864" t="s">
        <v>12913</v>
      </c>
      <c r="B1864" t="s">
        <v>12914</v>
      </c>
      <c r="C1864" t="s">
        <v>25</v>
      </c>
      <c r="D1864" t="s">
        <v>443</v>
      </c>
      <c r="E1864">
        <v>2</v>
      </c>
      <c r="F1864" t="s">
        <v>12913</v>
      </c>
      <c r="I1864">
        <v>3</v>
      </c>
      <c r="J1864" t="str">
        <f>VLOOKUP(Table2[[#This Row],[Type Code]],Types[],2,FALSE)</f>
        <v xml:space="preserve">Airport </v>
      </c>
      <c r="K1864" t="str">
        <f>CONCATENATE(Table2[[#This Row],[Name]]," ",Table2[[#This Row],[Location Name]]," ",Table2[[#This Row],[Type Name]])</f>
        <v xml:space="preserve">Makkovik  Airport </v>
      </c>
    </row>
    <row r="1865" spans="1:11" x14ac:dyDescent="0.25">
      <c r="A1865" t="s">
        <v>5018</v>
      </c>
      <c r="B1865" t="s">
        <v>5019</v>
      </c>
      <c r="C1865" t="s">
        <v>25</v>
      </c>
      <c r="D1865" t="s">
        <v>443</v>
      </c>
      <c r="E1865">
        <v>1</v>
      </c>
      <c r="F1865" t="s">
        <v>5018</v>
      </c>
      <c r="G1865" t="s">
        <v>24382</v>
      </c>
      <c r="I1865">
        <v>3</v>
      </c>
      <c r="J1865" t="str">
        <f>VLOOKUP(Table2[[#This Row],[Type Code]],Types[],2,FALSE)</f>
        <v xml:space="preserve">Airport </v>
      </c>
      <c r="K1865" t="str">
        <f>CONCATENATE(Table2[[#This Row],[Name]]," ",Table2[[#This Row],[Location Name]]," ",Table2[[#This Row],[Type Name]])</f>
        <v xml:space="preserve">Corner Brook Deer Lake/Stephenville Airport </v>
      </c>
    </row>
    <row r="1866" spans="1:11" x14ac:dyDescent="0.25">
      <c r="A1866" t="s">
        <v>15068</v>
      </c>
      <c r="B1866" t="s">
        <v>15069</v>
      </c>
      <c r="C1866" t="s">
        <v>25</v>
      </c>
      <c r="D1866" t="s">
        <v>443</v>
      </c>
      <c r="E1866">
        <v>2</v>
      </c>
      <c r="F1866" t="s">
        <v>15068</v>
      </c>
      <c r="I1866">
        <v>3</v>
      </c>
      <c r="J1866" t="str">
        <f>VLOOKUP(Table2[[#This Row],[Type Code]],Types[],2,FALSE)</f>
        <v xml:space="preserve">Airport </v>
      </c>
      <c r="K1866" t="str">
        <f>CONCATENATE(Table2[[#This Row],[Name]]," ",Table2[[#This Row],[Location Name]]," ",Table2[[#This Row],[Type Name]])</f>
        <v xml:space="preserve">Natuashish  Airport </v>
      </c>
    </row>
    <row r="1867" spans="1:11" x14ac:dyDescent="0.25">
      <c r="A1867" t="s">
        <v>7484</v>
      </c>
      <c r="B1867" t="s">
        <v>7485</v>
      </c>
      <c r="C1867" t="s">
        <v>25</v>
      </c>
      <c r="D1867" t="s">
        <v>443</v>
      </c>
      <c r="E1867">
        <v>1</v>
      </c>
      <c r="F1867" t="s">
        <v>7484</v>
      </c>
      <c r="H1867">
        <v>5714</v>
      </c>
      <c r="I1867">
        <v>3</v>
      </c>
      <c r="J1867" t="str">
        <f>VLOOKUP(Table2[[#This Row],[Type Code]],Types[],2,FALSE)</f>
        <v xml:space="preserve">Airport </v>
      </c>
      <c r="K1867" t="str">
        <f>CONCATENATE(Table2[[#This Row],[Name]]," ",Table2[[#This Row],[Location Name]]," ",Table2[[#This Row],[Type Name]])</f>
        <v xml:space="preserve">Gander  Airport </v>
      </c>
    </row>
    <row r="1868" spans="1:11" x14ac:dyDescent="0.25">
      <c r="A1868" t="s">
        <v>3948</v>
      </c>
      <c r="B1868" t="s">
        <v>3949</v>
      </c>
      <c r="C1868" t="s">
        <v>25</v>
      </c>
      <c r="D1868" t="s">
        <v>443</v>
      </c>
      <c r="E1868">
        <v>2</v>
      </c>
      <c r="F1868" t="s">
        <v>3948</v>
      </c>
      <c r="I1868">
        <v>3</v>
      </c>
      <c r="J1868" t="str">
        <f>VLOOKUP(Table2[[#This Row],[Type Code]],Types[],2,FALSE)</f>
        <v xml:space="preserve">Airport </v>
      </c>
      <c r="K1868" t="str">
        <f>CONCATENATE(Table2[[#This Row],[Name]]," ",Table2[[#This Row],[Location Name]]," ",Table2[[#This Row],[Type Name]])</f>
        <v xml:space="preserve">Cartwright  Airport </v>
      </c>
    </row>
    <row r="1869" spans="1:11" x14ac:dyDescent="0.25">
      <c r="A1869" t="s">
        <v>18338</v>
      </c>
      <c r="B1869" t="s">
        <v>18339</v>
      </c>
      <c r="C1869" t="s">
        <v>25</v>
      </c>
      <c r="D1869" t="s">
        <v>443</v>
      </c>
      <c r="E1869">
        <v>2</v>
      </c>
      <c r="F1869" t="s">
        <v>18338</v>
      </c>
      <c r="I1869">
        <v>3</v>
      </c>
      <c r="J1869" t="str">
        <f>VLOOKUP(Table2[[#This Row],[Type Code]],Types[],2,FALSE)</f>
        <v xml:space="preserve">Airport </v>
      </c>
      <c r="K1869" t="str">
        <f>CONCATENATE(Table2[[#This Row],[Name]]," ",Table2[[#This Row],[Location Name]]," ",Table2[[#This Row],[Type Name]])</f>
        <v xml:space="preserve">Rigolet  Airport </v>
      </c>
    </row>
    <row r="1870" spans="1:11" x14ac:dyDescent="0.25">
      <c r="A1870" t="s">
        <v>17472</v>
      </c>
      <c r="B1870" t="s">
        <v>17473</v>
      </c>
      <c r="C1870" t="s">
        <v>25</v>
      </c>
      <c r="D1870" t="s">
        <v>443</v>
      </c>
      <c r="E1870">
        <v>2</v>
      </c>
      <c r="F1870" t="s">
        <v>17472</v>
      </c>
      <c r="I1870">
        <v>3</v>
      </c>
      <c r="J1870" t="str">
        <f>VLOOKUP(Table2[[#This Row],[Type Code]],Types[],2,FALSE)</f>
        <v xml:space="preserve">Airport </v>
      </c>
      <c r="K1870" t="str">
        <f>CONCATENATE(Table2[[#This Row],[Name]]," ",Table2[[#This Row],[Location Name]]," ",Table2[[#This Row],[Type Name]])</f>
        <v xml:space="preserve">Postville  Airport </v>
      </c>
    </row>
    <row r="1871" spans="1:11" x14ac:dyDescent="0.25">
      <c r="A1871" t="s">
        <v>18819</v>
      </c>
      <c r="B1871" t="s">
        <v>18820</v>
      </c>
      <c r="C1871" t="s">
        <v>25</v>
      </c>
      <c r="D1871" t="s">
        <v>443</v>
      </c>
      <c r="E1871">
        <v>2</v>
      </c>
      <c r="F1871" t="s">
        <v>18819</v>
      </c>
      <c r="H1871">
        <v>5734</v>
      </c>
      <c r="I1871">
        <v>3</v>
      </c>
      <c r="J1871" t="str">
        <f>VLOOKUP(Table2[[#This Row],[Type Code]],Types[],2,FALSE)</f>
        <v xml:space="preserve">Airport </v>
      </c>
      <c r="K1871" t="str">
        <f>CONCATENATE(Table2[[#This Row],[Name]]," ",Table2[[#This Row],[Location Name]]," ",Table2[[#This Row],[Type Name]])</f>
        <v xml:space="preserve">Saglek  Airport </v>
      </c>
    </row>
    <row r="1872" spans="1:11" x14ac:dyDescent="0.25">
      <c r="A1872" t="s">
        <v>23174</v>
      </c>
      <c r="B1872" t="s">
        <v>23175</v>
      </c>
      <c r="C1872" t="s">
        <v>25</v>
      </c>
      <c r="D1872" t="s">
        <v>443</v>
      </c>
      <c r="E1872">
        <v>2</v>
      </c>
      <c r="F1872" t="s">
        <v>23174</v>
      </c>
      <c r="H1872">
        <v>5763</v>
      </c>
      <c r="I1872">
        <v>3</v>
      </c>
      <c r="J1872" t="str">
        <f>VLOOKUP(Table2[[#This Row],[Type Code]],Types[],2,FALSE)</f>
        <v xml:space="preserve">Airport </v>
      </c>
      <c r="K1872" t="str">
        <f>CONCATENATE(Table2[[#This Row],[Name]]," ",Table2[[#This Row],[Location Name]]," ",Table2[[#This Row],[Type Name]])</f>
        <v xml:space="preserve">Wabush  Airport </v>
      </c>
    </row>
    <row r="1873" spans="1:11" x14ac:dyDescent="0.25">
      <c r="A1873" t="s">
        <v>23644</v>
      </c>
      <c r="B1873" t="s">
        <v>23645</v>
      </c>
      <c r="C1873" t="s">
        <v>25</v>
      </c>
      <c r="D1873" t="s">
        <v>443</v>
      </c>
      <c r="E1873">
        <v>1</v>
      </c>
      <c r="F1873" t="s">
        <v>23644</v>
      </c>
      <c r="I1873">
        <v>3</v>
      </c>
      <c r="J1873" t="str">
        <f>VLOOKUP(Table2[[#This Row],[Type Code]],Types[],2,FALSE)</f>
        <v xml:space="preserve">Airport </v>
      </c>
      <c r="K1873" t="str">
        <f>CONCATENATE(Table2[[#This Row],[Name]]," ",Table2[[#This Row],[Location Name]]," ",Table2[[#This Row],[Type Name]])</f>
        <v xml:space="preserve">Williams Harbour  Airport </v>
      </c>
    </row>
    <row r="1874" spans="1:11" x14ac:dyDescent="0.25">
      <c r="A1874" t="s">
        <v>7878</v>
      </c>
      <c r="B1874" t="s">
        <v>7879</v>
      </c>
      <c r="C1874" t="s">
        <v>25</v>
      </c>
      <c r="D1874" t="s">
        <v>443</v>
      </c>
      <c r="E1874">
        <v>2</v>
      </c>
      <c r="F1874" t="s">
        <v>7878</v>
      </c>
      <c r="H1874">
        <v>5792</v>
      </c>
      <c r="I1874">
        <v>3</v>
      </c>
      <c r="J1874" t="str">
        <f>VLOOKUP(Table2[[#This Row],[Type Code]],Types[],2,FALSE)</f>
        <v xml:space="preserve">Airport </v>
      </c>
      <c r="K1874" t="str">
        <f>CONCATENATE(Table2[[#This Row],[Name]]," ",Table2[[#This Row],[Location Name]]," ",Table2[[#This Row],[Type Name]])</f>
        <v xml:space="preserve">Goose Bay  Airport </v>
      </c>
    </row>
    <row r="1875" spans="1:11" x14ac:dyDescent="0.25">
      <c r="A1875" t="s">
        <v>20573</v>
      </c>
      <c r="B1875" t="s">
        <v>20574</v>
      </c>
      <c r="C1875" t="s">
        <v>25</v>
      </c>
      <c r="D1875" t="s">
        <v>443</v>
      </c>
      <c r="E1875">
        <v>1</v>
      </c>
      <c r="F1875" t="s">
        <v>20573</v>
      </c>
      <c r="H1875">
        <v>5793</v>
      </c>
      <c r="I1875">
        <v>3</v>
      </c>
      <c r="J1875" t="str">
        <f>VLOOKUP(Table2[[#This Row],[Type Code]],Types[],2,FALSE)</f>
        <v xml:space="preserve">Airport </v>
      </c>
      <c r="K1875" t="str">
        <f>CONCATENATE(Table2[[#This Row],[Name]]," ",Table2[[#This Row],[Location Name]]," ",Table2[[#This Row],[Type Name]])</f>
        <v xml:space="preserve">St John's  Airport </v>
      </c>
    </row>
    <row r="1876" spans="1:11" x14ac:dyDescent="0.25">
      <c r="A1876" t="s">
        <v>3380</v>
      </c>
      <c r="B1876" t="s">
        <v>3381</v>
      </c>
      <c r="C1876" t="s">
        <v>25</v>
      </c>
      <c r="D1876" t="s">
        <v>443</v>
      </c>
      <c r="E1876">
        <v>1</v>
      </c>
      <c r="F1876" t="s">
        <v>3380</v>
      </c>
      <c r="I1876">
        <v>3</v>
      </c>
      <c r="J1876" t="str">
        <f>VLOOKUP(Table2[[#This Row],[Type Code]],Types[],2,FALSE)</f>
        <v xml:space="preserve">Airport </v>
      </c>
      <c r="K1876" t="str">
        <f>CONCATENATE(Table2[[#This Row],[Name]]," ",Table2[[#This Row],[Location Name]]," ",Table2[[#This Row],[Type Name]])</f>
        <v xml:space="preserve">Buchans  Airport </v>
      </c>
    </row>
    <row r="1877" spans="1:11" x14ac:dyDescent="0.25">
      <c r="A1877" t="s">
        <v>4545</v>
      </c>
      <c r="B1877" t="s">
        <v>4546</v>
      </c>
      <c r="C1877" t="s">
        <v>25</v>
      </c>
      <c r="D1877" t="s">
        <v>443</v>
      </c>
      <c r="E1877">
        <v>2</v>
      </c>
      <c r="F1877" t="s">
        <v>4545</v>
      </c>
      <c r="H1877">
        <v>5874</v>
      </c>
      <c r="I1877">
        <v>3</v>
      </c>
      <c r="J1877" t="str">
        <f>VLOOKUP(Table2[[#This Row],[Type Code]],Types[],2,FALSE)</f>
        <v xml:space="preserve">Airport </v>
      </c>
      <c r="K1877" t="str">
        <f>CONCATENATE(Table2[[#This Row],[Name]]," ",Table2[[#This Row],[Location Name]]," ",Table2[[#This Row],[Type Name]])</f>
        <v xml:space="preserve">Churchill Falls  Airport </v>
      </c>
    </row>
    <row r="1878" spans="1:11" x14ac:dyDescent="0.25">
      <c r="A1878" t="s">
        <v>22244</v>
      </c>
      <c r="B1878" t="s">
        <v>22245</v>
      </c>
      <c r="C1878" t="s">
        <v>492</v>
      </c>
      <c r="D1878" t="s">
        <v>443</v>
      </c>
      <c r="E1878">
        <v>2</v>
      </c>
      <c r="F1878" t="s">
        <v>22244</v>
      </c>
      <c r="G1878" t="s">
        <v>7</v>
      </c>
      <c r="I1878">
        <v>5</v>
      </c>
      <c r="J1878" t="str">
        <f>VLOOKUP(Table2[[#This Row],[Type Code]],Types[],2,FALSE)</f>
        <v xml:space="preserve">Railway Station </v>
      </c>
      <c r="K1878" t="str">
        <f>CONCATENATE(Table2[[#This Row],[Name]]," ",Table2[[#This Row],[Location Name]]," ",Table2[[#This Row],[Type Name]])</f>
        <v xml:space="preserve">Truro Railway Station Railway Station </v>
      </c>
    </row>
    <row r="1879" spans="1:11" x14ac:dyDescent="0.25">
      <c r="A1879" t="s">
        <v>767</v>
      </c>
      <c r="B1879" t="s">
        <v>768</v>
      </c>
      <c r="C1879" t="s">
        <v>492</v>
      </c>
      <c r="D1879" t="s">
        <v>443</v>
      </c>
      <c r="E1879">
        <v>2</v>
      </c>
      <c r="F1879" t="s">
        <v>767</v>
      </c>
      <c r="G1879" t="s">
        <v>7</v>
      </c>
      <c r="I1879">
        <v>5</v>
      </c>
      <c r="J1879" t="str">
        <f>VLOOKUP(Table2[[#This Row],[Type Code]],Types[],2,FALSE)</f>
        <v xml:space="preserve">Railway Station </v>
      </c>
      <c r="K1879" t="str">
        <f>CONCATENATE(Table2[[#This Row],[Name]]," ",Table2[[#This Row],[Location Name]]," ",Table2[[#This Row],[Type Name]])</f>
        <v xml:space="preserve">Amherst Railway Station Railway Station </v>
      </c>
    </row>
    <row r="1880" spans="1:11" x14ac:dyDescent="0.25">
      <c r="A1880" t="s">
        <v>5747</v>
      </c>
      <c r="B1880" t="s">
        <v>5748</v>
      </c>
      <c r="C1880" t="s">
        <v>492</v>
      </c>
      <c r="D1880" t="s">
        <v>443</v>
      </c>
      <c r="E1880">
        <v>2</v>
      </c>
      <c r="F1880" t="s">
        <v>5747</v>
      </c>
      <c r="I1880">
        <v>3</v>
      </c>
      <c r="J1880" t="str">
        <f>VLOOKUP(Table2[[#This Row],[Type Code]],Types[],2,FALSE)</f>
        <v xml:space="preserve">Airport </v>
      </c>
      <c r="K1880" t="str">
        <f>CONCATENATE(Table2[[#This Row],[Name]]," ",Table2[[#This Row],[Location Name]]," ",Table2[[#This Row],[Type Name]])</f>
        <v xml:space="preserve">Digby  Airport </v>
      </c>
    </row>
    <row r="1881" spans="1:11" x14ac:dyDescent="0.25">
      <c r="A1881" t="s">
        <v>8385</v>
      </c>
      <c r="B1881" t="s">
        <v>8386</v>
      </c>
      <c r="C1881" t="s">
        <v>492</v>
      </c>
      <c r="D1881" t="s">
        <v>443</v>
      </c>
      <c r="E1881">
        <v>2</v>
      </c>
      <c r="F1881" t="s">
        <v>8389</v>
      </c>
      <c r="G1881" t="s">
        <v>7</v>
      </c>
      <c r="I1881">
        <v>5</v>
      </c>
      <c r="J1881" t="str">
        <f>VLOOKUP(Table2[[#This Row],[Type Code]],Types[],2,FALSE)</f>
        <v xml:space="preserve">Railway Station </v>
      </c>
      <c r="K1881" t="str">
        <f>CONCATENATE(Table2[[#This Row],[Name]]," ",Table2[[#This Row],[Location Name]]," ",Table2[[#This Row],[Type Name]])</f>
        <v xml:space="preserve">Halifax Railway Station Railway Station </v>
      </c>
    </row>
    <row r="1882" spans="1:11" x14ac:dyDescent="0.25">
      <c r="A1882" t="s">
        <v>8385</v>
      </c>
      <c r="B1882" t="s">
        <v>8386</v>
      </c>
      <c r="C1882" t="s">
        <v>492</v>
      </c>
      <c r="D1882" t="s">
        <v>443</v>
      </c>
      <c r="E1882">
        <v>2</v>
      </c>
      <c r="F1882" t="s">
        <v>8390</v>
      </c>
      <c r="G1882" t="s">
        <v>8391</v>
      </c>
      <c r="I1882">
        <v>3</v>
      </c>
      <c r="J1882" t="str">
        <f>VLOOKUP(Table2[[#This Row],[Type Code]],Types[],2,FALSE)</f>
        <v xml:space="preserve">Airport </v>
      </c>
      <c r="K1882" t="str">
        <f>CONCATENATE(Table2[[#This Row],[Name]]," ",Table2[[#This Row],[Location Name]]," ",Table2[[#This Row],[Type Name]])</f>
        <v xml:space="preserve">Halifax Shearwater Airport </v>
      </c>
    </row>
    <row r="1883" spans="1:11" x14ac:dyDescent="0.25">
      <c r="A1883" t="s">
        <v>8385</v>
      </c>
      <c r="B1883" t="s">
        <v>8386</v>
      </c>
      <c r="C1883" t="s">
        <v>492</v>
      </c>
      <c r="D1883" t="s">
        <v>443</v>
      </c>
      <c r="E1883">
        <v>2</v>
      </c>
      <c r="F1883" t="s">
        <v>8385</v>
      </c>
      <c r="G1883" t="s">
        <v>98</v>
      </c>
      <c r="I1883">
        <v>2</v>
      </c>
      <c r="J1883" t="str">
        <f>VLOOKUP(Table2[[#This Row],[Type Code]],Types[],2,FALSE)</f>
        <v xml:space="preserve">Metropolitan Area </v>
      </c>
      <c r="K1883" t="str">
        <f>CONCATENATE(Table2[[#This Row],[Name]]," ",Table2[[#This Row],[Location Name]]," ",Table2[[#This Row],[Type Name]])</f>
        <v xml:space="preserve">Halifax Metropolitan Area Metropolitan Area </v>
      </c>
    </row>
    <row r="1884" spans="1:11" x14ac:dyDescent="0.25">
      <c r="A1884" t="s">
        <v>8385</v>
      </c>
      <c r="B1884" t="s">
        <v>8386</v>
      </c>
      <c r="C1884" t="s">
        <v>492</v>
      </c>
      <c r="D1884" t="s">
        <v>443</v>
      </c>
      <c r="E1884">
        <v>2</v>
      </c>
      <c r="F1884" t="s">
        <v>8385</v>
      </c>
      <c r="G1884" t="s">
        <v>8392</v>
      </c>
      <c r="H1884">
        <v>5638</v>
      </c>
      <c r="I1884">
        <v>3</v>
      </c>
      <c r="J1884" t="str">
        <f>VLOOKUP(Table2[[#This Row],[Type Code]],Types[],2,FALSE)</f>
        <v xml:space="preserve">Airport </v>
      </c>
      <c r="K1884" t="str">
        <f>CONCATENATE(Table2[[#This Row],[Name]]," ",Table2[[#This Row],[Location Name]]," ",Table2[[#This Row],[Type Name]])</f>
        <v xml:space="preserve">Halifax Stanfield Intl Airport </v>
      </c>
    </row>
    <row r="1885" spans="1:11" x14ac:dyDescent="0.25">
      <c r="A1885" t="s">
        <v>8385</v>
      </c>
      <c r="B1885" t="s">
        <v>8386</v>
      </c>
      <c r="C1885" t="s">
        <v>492</v>
      </c>
      <c r="D1885" t="s">
        <v>443</v>
      </c>
      <c r="E1885">
        <v>2</v>
      </c>
      <c r="F1885" t="s">
        <v>8387</v>
      </c>
      <c r="G1885" t="s">
        <v>8388</v>
      </c>
      <c r="I1885">
        <v>6</v>
      </c>
      <c r="J1885" t="str">
        <f>VLOOKUP(Table2[[#This Row],[Type Code]],Types[],2,FALSE)</f>
        <v xml:space="preserve">Heliport </v>
      </c>
      <c r="K1885" t="str">
        <f>CONCATENATE(Table2[[#This Row],[Name]]," ",Table2[[#This Row],[Location Name]]," ",Table2[[#This Row],[Type Name]])</f>
        <v xml:space="preserve">Halifax Dwtown Waterfront H/P Heliport </v>
      </c>
    </row>
    <row r="1886" spans="1:11" x14ac:dyDescent="0.25">
      <c r="A1886" t="s">
        <v>17337</v>
      </c>
      <c r="B1886" t="s">
        <v>17338</v>
      </c>
      <c r="C1886" t="s">
        <v>492</v>
      </c>
      <c r="D1886" t="s">
        <v>443</v>
      </c>
      <c r="E1886">
        <v>2</v>
      </c>
      <c r="F1886" t="s">
        <v>17337</v>
      </c>
      <c r="I1886">
        <v>3</v>
      </c>
      <c r="J1886" t="str">
        <f>VLOOKUP(Table2[[#This Row],[Type Code]],Types[],2,FALSE)</f>
        <v xml:space="preserve">Airport </v>
      </c>
      <c r="K1886" t="str">
        <f>CONCATENATE(Table2[[#This Row],[Name]]," ",Table2[[#This Row],[Location Name]]," ",Table2[[#This Row],[Type Name]])</f>
        <v xml:space="preserve">Port Hawkesbury  Airport </v>
      </c>
    </row>
    <row r="1887" spans="1:11" x14ac:dyDescent="0.25">
      <c r="A1887" t="s">
        <v>23988</v>
      </c>
      <c r="B1887" t="s">
        <v>23989</v>
      </c>
      <c r="C1887" t="s">
        <v>492</v>
      </c>
      <c r="D1887" t="s">
        <v>443</v>
      </c>
      <c r="E1887">
        <v>2</v>
      </c>
      <c r="F1887" t="s">
        <v>23988</v>
      </c>
      <c r="H1887">
        <v>5704</v>
      </c>
      <c r="I1887">
        <v>3</v>
      </c>
      <c r="J1887" t="str">
        <f>VLOOKUP(Table2[[#This Row],[Type Code]],Types[],2,FALSE)</f>
        <v xml:space="preserve">Airport </v>
      </c>
      <c r="K1887" t="str">
        <f>CONCATENATE(Table2[[#This Row],[Name]]," ",Table2[[#This Row],[Location Name]]," ",Table2[[#This Row],[Type Name]])</f>
        <v xml:space="preserve">Yarmouth  Airport </v>
      </c>
    </row>
    <row r="1888" spans="1:11" x14ac:dyDescent="0.25">
      <c r="A1888" t="s">
        <v>21082</v>
      </c>
      <c r="B1888" t="s">
        <v>21073</v>
      </c>
      <c r="C1888" t="s">
        <v>492</v>
      </c>
      <c r="D1888" t="s">
        <v>443</v>
      </c>
      <c r="E1888">
        <v>2</v>
      </c>
      <c r="F1888" t="s">
        <v>21082</v>
      </c>
      <c r="H1888">
        <v>5715</v>
      </c>
      <c r="I1888">
        <v>3</v>
      </c>
      <c r="J1888" t="str">
        <f>VLOOKUP(Table2[[#This Row],[Type Code]],Types[],2,FALSE)</f>
        <v xml:space="preserve">Airport </v>
      </c>
      <c r="K1888" t="str">
        <f>CONCATENATE(Table2[[#This Row],[Name]]," ",Table2[[#This Row],[Location Name]]," ",Table2[[#This Row],[Type Name]])</f>
        <v xml:space="preserve">Sydney  Airport </v>
      </c>
    </row>
    <row r="1889" spans="1:11" x14ac:dyDescent="0.25">
      <c r="A1889" t="s">
        <v>18778</v>
      </c>
      <c r="B1889" t="s">
        <v>18779</v>
      </c>
      <c r="C1889" t="s">
        <v>492</v>
      </c>
      <c r="D1889" t="s">
        <v>443</v>
      </c>
      <c r="E1889">
        <v>2</v>
      </c>
      <c r="F1889" t="s">
        <v>18778</v>
      </c>
      <c r="I1889">
        <v>3</v>
      </c>
      <c r="J1889" t="str">
        <f>VLOOKUP(Table2[[#This Row],[Type Code]],Types[],2,FALSE)</f>
        <v xml:space="preserve">Airport </v>
      </c>
      <c r="K1889" t="str">
        <f>CONCATENATE(Table2[[#This Row],[Name]]," ",Table2[[#This Row],[Location Name]]," ",Table2[[#This Row],[Type Name]])</f>
        <v xml:space="preserve">Sable Island  Airport </v>
      </c>
    </row>
    <row r="1890" spans="1:11" x14ac:dyDescent="0.25">
      <c r="A1890" t="s">
        <v>8092</v>
      </c>
      <c r="B1890" t="s">
        <v>8090</v>
      </c>
      <c r="C1890" t="s">
        <v>492</v>
      </c>
      <c r="D1890" t="s">
        <v>443</v>
      </c>
      <c r="E1890">
        <v>2</v>
      </c>
      <c r="F1890" t="s">
        <v>8092</v>
      </c>
      <c r="I1890">
        <v>3</v>
      </c>
      <c r="J1890" t="str">
        <f>VLOOKUP(Table2[[#This Row],[Type Code]],Types[],2,FALSE)</f>
        <v xml:space="preserve">Airport </v>
      </c>
      <c r="K1890" t="str">
        <f>CONCATENATE(Table2[[#This Row],[Name]]," ",Table2[[#This Row],[Location Name]]," ",Table2[[#This Row],[Type Name]])</f>
        <v xml:space="preserve">Greenwood  Airport </v>
      </c>
    </row>
    <row r="1891" spans="1:11" x14ac:dyDescent="0.25">
      <c r="A1891" t="s">
        <v>8041</v>
      </c>
      <c r="B1891" t="s">
        <v>8042</v>
      </c>
      <c r="C1891" t="s">
        <v>363</v>
      </c>
      <c r="D1891" t="s">
        <v>443</v>
      </c>
      <c r="E1891">
        <v>5</v>
      </c>
      <c r="F1891" t="s">
        <v>8041</v>
      </c>
      <c r="I1891">
        <v>3</v>
      </c>
      <c r="J1891" t="str">
        <f>VLOOKUP(Table2[[#This Row],[Type Code]],Types[],2,FALSE)</f>
        <v xml:space="preserve">Airport </v>
      </c>
      <c r="K1891" t="str">
        <f>CONCATENATE(Table2[[#This Row],[Name]]," ",Table2[[#This Row],[Location Name]]," ",Table2[[#This Row],[Type Name]])</f>
        <v xml:space="preserve">Great Bear Lake  Airport </v>
      </c>
    </row>
    <row r="1892" spans="1:11" x14ac:dyDescent="0.25">
      <c r="A1892" t="s">
        <v>5725</v>
      </c>
      <c r="B1892" t="s">
        <v>5726</v>
      </c>
      <c r="C1892" t="s">
        <v>363</v>
      </c>
      <c r="D1892" t="s">
        <v>443</v>
      </c>
      <c r="E1892">
        <v>5</v>
      </c>
      <c r="F1892" t="s">
        <v>5725</v>
      </c>
      <c r="I1892">
        <v>3</v>
      </c>
      <c r="J1892" t="str">
        <f>VLOOKUP(Table2[[#This Row],[Type Code]],Types[],2,FALSE)</f>
        <v xml:space="preserve">Airport </v>
      </c>
      <c r="K1892" t="str">
        <f>CONCATENATE(Table2[[#This Row],[Name]]," ",Table2[[#This Row],[Location Name]]," ",Table2[[#This Row],[Type Name]])</f>
        <v xml:space="preserve">Diavik  Airport </v>
      </c>
    </row>
    <row r="1893" spans="1:11" x14ac:dyDescent="0.25">
      <c r="A1893" t="s">
        <v>21274</v>
      </c>
      <c r="B1893" t="s">
        <v>21275</v>
      </c>
      <c r="C1893" t="s">
        <v>363</v>
      </c>
      <c r="D1893" t="s">
        <v>443</v>
      </c>
      <c r="E1893">
        <v>5</v>
      </c>
      <c r="F1893" t="s">
        <v>21274</v>
      </c>
      <c r="I1893">
        <v>3</v>
      </c>
      <c r="J1893" t="str">
        <f>VLOOKUP(Table2[[#This Row],[Type Code]],Types[],2,FALSE)</f>
        <v xml:space="preserve">Airport </v>
      </c>
      <c r="K1893" t="str">
        <f>CONCATENATE(Table2[[#This Row],[Name]]," ",Table2[[#This Row],[Location Name]]," ",Table2[[#This Row],[Type Name]])</f>
        <v xml:space="preserve">Taltheilei Narrows  Airport </v>
      </c>
    </row>
    <row r="1894" spans="1:11" x14ac:dyDescent="0.25">
      <c r="A1894" t="s">
        <v>361</v>
      </c>
      <c r="B1894" t="s">
        <v>362</v>
      </c>
      <c r="C1894" t="s">
        <v>363</v>
      </c>
      <c r="D1894" t="s">
        <v>443</v>
      </c>
      <c r="E1894">
        <v>5</v>
      </c>
      <c r="F1894" t="s">
        <v>361</v>
      </c>
      <c r="H1894">
        <v>2698</v>
      </c>
      <c r="I1894">
        <v>3</v>
      </c>
      <c r="J1894" t="str">
        <f>VLOOKUP(Table2[[#This Row],[Type Code]],Types[],2,FALSE)</f>
        <v xml:space="preserve">Airport </v>
      </c>
      <c r="K1894" t="str">
        <f>CONCATENATE(Table2[[#This Row],[Name]]," ",Table2[[#This Row],[Location Name]]," ",Table2[[#This Row],[Type Name]])</f>
        <v xml:space="preserve">Aklavik  Airport </v>
      </c>
    </row>
    <row r="1895" spans="1:11" x14ac:dyDescent="0.25">
      <c r="A1895" t="s">
        <v>22368</v>
      </c>
      <c r="B1895" t="s">
        <v>22369</v>
      </c>
      <c r="C1895" t="s">
        <v>363</v>
      </c>
      <c r="D1895" t="s">
        <v>443</v>
      </c>
      <c r="E1895">
        <v>5</v>
      </c>
      <c r="F1895" t="s">
        <v>22368</v>
      </c>
      <c r="I1895">
        <v>3</v>
      </c>
      <c r="J1895" t="str">
        <f>VLOOKUP(Table2[[#This Row],[Type Code]],Types[],2,FALSE)</f>
        <v xml:space="preserve">Airport </v>
      </c>
      <c r="K1895" t="str">
        <f>CONCATENATE(Table2[[#This Row],[Name]]," ",Table2[[#This Row],[Location Name]]," ",Table2[[#This Row],[Type Name]])</f>
        <v xml:space="preserve">Tungsten  Airport </v>
      </c>
    </row>
    <row r="1896" spans="1:11" x14ac:dyDescent="0.25">
      <c r="A1896" t="s">
        <v>4861</v>
      </c>
      <c r="B1896" t="s">
        <v>4862</v>
      </c>
      <c r="C1896" t="s">
        <v>363</v>
      </c>
      <c r="D1896" t="s">
        <v>443</v>
      </c>
      <c r="E1896">
        <v>5</v>
      </c>
      <c r="F1896" t="s">
        <v>4861</v>
      </c>
      <c r="H1896">
        <v>5593</v>
      </c>
      <c r="I1896">
        <v>3</v>
      </c>
      <c r="J1896" t="str">
        <f>VLOOKUP(Table2[[#This Row],[Type Code]],Types[],2,FALSE)</f>
        <v xml:space="preserve">Airport </v>
      </c>
      <c r="K1896" t="str">
        <f>CONCATENATE(Table2[[#This Row],[Name]]," ",Table2[[#This Row],[Location Name]]," ",Table2[[#This Row],[Type Name]])</f>
        <v xml:space="preserve">Colville Lake  Airport </v>
      </c>
    </row>
    <row r="1897" spans="1:11" x14ac:dyDescent="0.25">
      <c r="A1897" t="s">
        <v>10373</v>
      </c>
      <c r="B1897" t="s">
        <v>10374</v>
      </c>
      <c r="C1897" t="s">
        <v>363</v>
      </c>
      <c r="D1897" t="s">
        <v>443</v>
      </c>
      <c r="E1897">
        <v>4</v>
      </c>
      <c r="F1897" t="s">
        <v>10373</v>
      </c>
      <c r="I1897">
        <v>3</v>
      </c>
      <c r="J1897" t="str">
        <f>VLOOKUP(Table2[[#This Row],[Type Code]],Types[],2,FALSE)</f>
        <v xml:space="preserve">Airport </v>
      </c>
      <c r="K1897" t="str">
        <f>CONCATENATE(Table2[[#This Row],[Name]]," ",Table2[[#This Row],[Location Name]]," ",Table2[[#This Row],[Type Name]])</f>
        <v xml:space="preserve">Kasba Lake  Airport </v>
      </c>
    </row>
    <row r="1898" spans="1:11" x14ac:dyDescent="0.25">
      <c r="A1898" t="s">
        <v>15801</v>
      </c>
      <c r="B1898" t="s">
        <v>15802</v>
      </c>
      <c r="C1898" t="s">
        <v>363</v>
      </c>
      <c r="D1898" t="s">
        <v>443</v>
      </c>
      <c r="E1898">
        <v>4</v>
      </c>
      <c r="F1898" t="s">
        <v>15801</v>
      </c>
      <c r="I1898">
        <v>3</v>
      </c>
      <c r="J1898" t="str">
        <f>VLOOKUP(Table2[[#This Row],[Type Code]],Types[],2,FALSE)</f>
        <v xml:space="preserve">Airport </v>
      </c>
      <c r="K1898" t="str">
        <f>CONCATENATE(Table2[[#This Row],[Name]]," ",Table2[[#This Row],[Location Name]]," ",Table2[[#This Row],[Type Name]])</f>
        <v xml:space="preserve">Obre Lake  Airport </v>
      </c>
    </row>
    <row r="1899" spans="1:11" x14ac:dyDescent="0.25">
      <c r="A1899" t="s">
        <v>9419</v>
      </c>
      <c r="B1899" t="s">
        <v>9420</v>
      </c>
      <c r="C1899" t="s">
        <v>363</v>
      </c>
      <c r="D1899" t="s">
        <v>443</v>
      </c>
      <c r="E1899">
        <v>5</v>
      </c>
      <c r="F1899" t="s">
        <v>9419</v>
      </c>
      <c r="G1899" t="s">
        <v>9421</v>
      </c>
      <c r="I1899">
        <v>3</v>
      </c>
      <c r="J1899" t="str">
        <f>VLOOKUP(Table2[[#This Row],[Type Code]],Types[],2,FALSE)</f>
        <v xml:space="preserve">Airport </v>
      </c>
      <c r="K1899" t="str">
        <f>CONCATENATE(Table2[[#This Row],[Name]]," ",Table2[[#This Row],[Location Name]]," ",Table2[[#This Row],[Type Name]])</f>
        <v xml:space="preserve">Inuvik Inuvik/Mike Zubko Airport </v>
      </c>
    </row>
    <row r="1900" spans="1:11" x14ac:dyDescent="0.25">
      <c r="A1900" t="s">
        <v>20293</v>
      </c>
      <c r="B1900" t="s">
        <v>20294</v>
      </c>
      <c r="C1900" t="s">
        <v>363</v>
      </c>
      <c r="D1900" t="s">
        <v>443</v>
      </c>
      <c r="E1900">
        <v>5</v>
      </c>
      <c r="F1900" t="s">
        <v>20293</v>
      </c>
      <c r="I1900">
        <v>3</v>
      </c>
      <c r="J1900" t="str">
        <f>VLOOKUP(Table2[[#This Row],[Type Code]],Types[],2,FALSE)</f>
        <v xml:space="preserve">Airport </v>
      </c>
      <c r="K1900" t="str">
        <f>CONCATENATE(Table2[[#This Row],[Name]]," ",Table2[[#This Row],[Location Name]]," ",Table2[[#This Row],[Type Name]])</f>
        <v xml:space="preserve">Snare Lake  Airport </v>
      </c>
    </row>
    <row r="1901" spans="1:11" x14ac:dyDescent="0.25">
      <c r="A1901" t="s">
        <v>7165</v>
      </c>
      <c r="B1901" t="s">
        <v>7166</v>
      </c>
      <c r="C1901" t="s">
        <v>363</v>
      </c>
      <c r="D1901" t="s">
        <v>443</v>
      </c>
      <c r="E1901">
        <v>6</v>
      </c>
      <c r="F1901" t="s">
        <v>7165</v>
      </c>
      <c r="I1901">
        <v>3</v>
      </c>
      <c r="J1901" t="str">
        <f>VLOOKUP(Table2[[#This Row],[Type Code]],Types[],2,FALSE)</f>
        <v xml:space="preserve">Airport </v>
      </c>
      <c r="K1901" t="str">
        <f>CONCATENATE(Table2[[#This Row],[Name]]," ",Table2[[#This Row],[Location Name]]," ",Table2[[#This Row],[Type Name]])</f>
        <v xml:space="preserve">Fort Reliance  Airport </v>
      </c>
    </row>
    <row r="1902" spans="1:11" x14ac:dyDescent="0.25">
      <c r="A1902" t="s">
        <v>7167</v>
      </c>
      <c r="B1902" t="s">
        <v>7168</v>
      </c>
      <c r="C1902" t="s">
        <v>363</v>
      </c>
      <c r="D1902" t="s">
        <v>443</v>
      </c>
      <c r="E1902">
        <v>5</v>
      </c>
      <c r="F1902" t="s">
        <v>7167</v>
      </c>
      <c r="H1902">
        <v>5615</v>
      </c>
      <c r="I1902">
        <v>3</v>
      </c>
      <c r="J1902" t="str">
        <f>VLOOKUP(Table2[[#This Row],[Type Code]],Types[],2,FALSE)</f>
        <v xml:space="preserve">Airport </v>
      </c>
      <c r="K1902" t="str">
        <f>CONCATENATE(Table2[[#This Row],[Name]]," ",Table2[[#This Row],[Location Name]]," ",Table2[[#This Row],[Type Name]])</f>
        <v xml:space="preserve">Fort Resolution  Airport </v>
      </c>
    </row>
    <row r="1903" spans="1:11" x14ac:dyDescent="0.25">
      <c r="A1903" t="s">
        <v>7185</v>
      </c>
      <c r="B1903" t="s">
        <v>7186</v>
      </c>
      <c r="C1903" t="s">
        <v>363</v>
      </c>
      <c r="D1903" t="s">
        <v>443</v>
      </c>
      <c r="E1903">
        <v>5</v>
      </c>
      <c r="F1903" t="s">
        <v>7185</v>
      </c>
      <c r="H1903">
        <v>5616</v>
      </c>
      <c r="I1903">
        <v>3</v>
      </c>
      <c r="J1903" t="str">
        <f>VLOOKUP(Table2[[#This Row],[Type Code]],Types[],2,FALSE)</f>
        <v xml:space="preserve">Airport </v>
      </c>
      <c r="K1903" t="str">
        <f>CONCATENATE(Table2[[#This Row],[Name]]," ",Table2[[#This Row],[Location Name]]," ",Table2[[#This Row],[Type Name]])</f>
        <v xml:space="preserve">Fort Simpson  Airport </v>
      </c>
    </row>
    <row r="1904" spans="1:11" x14ac:dyDescent="0.25">
      <c r="A1904" t="s">
        <v>7103</v>
      </c>
      <c r="B1904" t="s">
        <v>7104</v>
      </c>
      <c r="C1904" t="s">
        <v>363</v>
      </c>
      <c r="D1904" t="s">
        <v>443</v>
      </c>
      <c r="E1904">
        <v>5</v>
      </c>
      <c r="F1904" t="s">
        <v>7103</v>
      </c>
      <c r="H1904">
        <v>5619</v>
      </c>
      <c r="I1904">
        <v>3</v>
      </c>
      <c r="J1904" t="str">
        <f>VLOOKUP(Table2[[#This Row],[Type Code]],Types[],2,FALSE)</f>
        <v xml:space="preserve">Airport </v>
      </c>
      <c r="K1904" t="str">
        <f>CONCATENATE(Table2[[#This Row],[Name]]," ",Table2[[#This Row],[Location Name]]," ",Table2[[#This Row],[Type Name]])</f>
        <v xml:space="preserve">Fort Good Hope  Airport </v>
      </c>
    </row>
    <row r="1905" spans="1:11" x14ac:dyDescent="0.25">
      <c r="A1905" t="s">
        <v>22540</v>
      </c>
      <c r="B1905" t="s">
        <v>22541</v>
      </c>
      <c r="C1905" t="s">
        <v>363</v>
      </c>
      <c r="D1905" t="s">
        <v>443</v>
      </c>
      <c r="E1905">
        <v>5</v>
      </c>
      <c r="F1905" t="s">
        <v>22540</v>
      </c>
      <c r="H1905">
        <v>5632</v>
      </c>
      <c r="I1905">
        <v>3</v>
      </c>
      <c r="J1905" t="str">
        <f>VLOOKUP(Table2[[#This Row],[Type Code]],Types[],2,FALSE)</f>
        <v xml:space="preserve">Airport </v>
      </c>
      <c r="K1905" t="str">
        <f>CONCATENATE(Table2[[#This Row],[Name]]," ",Table2[[#This Row],[Location Name]]," ",Table2[[#This Row],[Type Name]])</f>
        <v xml:space="preserve">Ulukhaktok  Airport </v>
      </c>
    </row>
    <row r="1906" spans="1:11" x14ac:dyDescent="0.25">
      <c r="A1906" t="s">
        <v>8619</v>
      </c>
      <c r="B1906" t="s">
        <v>8620</v>
      </c>
      <c r="C1906" t="s">
        <v>363</v>
      </c>
      <c r="D1906" t="s">
        <v>443</v>
      </c>
      <c r="E1906">
        <v>5</v>
      </c>
      <c r="F1906" t="s">
        <v>8619</v>
      </c>
      <c r="H1906">
        <v>5637</v>
      </c>
      <c r="I1906">
        <v>3</v>
      </c>
      <c r="J1906" t="str">
        <f>VLOOKUP(Table2[[#This Row],[Type Code]],Types[],2,FALSE)</f>
        <v xml:space="preserve">Airport </v>
      </c>
      <c r="K1906" t="str">
        <f>CONCATENATE(Table2[[#This Row],[Name]]," ",Table2[[#This Row],[Location Name]]," ",Table2[[#This Row],[Type Name]])</f>
        <v xml:space="preserve">Hay River  Airport </v>
      </c>
    </row>
    <row r="1907" spans="1:11" x14ac:dyDescent="0.25">
      <c r="A1907" t="s">
        <v>7134</v>
      </c>
      <c r="B1907" t="s">
        <v>7135</v>
      </c>
      <c r="C1907" t="s">
        <v>363</v>
      </c>
      <c r="D1907" t="s">
        <v>443</v>
      </c>
      <c r="E1907">
        <v>5</v>
      </c>
      <c r="F1907" t="s">
        <v>7134</v>
      </c>
      <c r="I1907">
        <v>3</v>
      </c>
      <c r="J1907" t="str">
        <f>VLOOKUP(Table2[[#This Row],[Type Code]],Types[],2,FALSE)</f>
        <v xml:space="preserve">Airport </v>
      </c>
      <c r="K1907" t="str">
        <f>CONCATENATE(Table2[[#This Row],[Name]]," ",Table2[[#This Row],[Location Name]]," ",Table2[[#This Row],[Type Name]])</f>
        <v xml:space="preserve">Fort Liard  Airport </v>
      </c>
    </row>
    <row r="1908" spans="1:11" x14ac:dyDescent="0.25">
      <c r="A1908" t="s">
        <v>23543</v>
      </c>
      <c r="B1908" t="s">
        <v>23544</v>
      </c>
      <c r="C1908" t="s">
        <v>363</v>
      </c>
      <c r="D1908" t="s">
        <v>443</v>
      </c>
      <c r="E1908">
        <v>5</v>
      </c>
      <c r="F1908" t="s">
        <v>23543</v>
      </c>
      <c r="G1908" t="s">
        <v>23545</v>
      </c>
      <c r="I1908">
        <v>3</v>
      </c>
      <c r="J1908" t="str">
        <f>VLOOKUP(Table2[[#This Row],[Type Code]],Types[],2,FALSE)</f>
        <v xml:space="preserve">Airport </v>
      </c>
      <c r="K1908" t="str">
        <f>CONCATENATE(Table2[[#This Row],[Name]]," ",Table2[[#This Row],[Location Name]]," ",Table2[[#This Row],[Type Name]])</f>
        <v xml:space="preserve">Wha Ti/Lac La Martre Wha Ti Airport </v>
      </c>
    </row>
    <row r="1909" spans="1:11" x14ac:dyDescent="0.25">
      <c r="A1909" t="s">
        <v>20291</v>
      </c>
      <c r="B1909" t="s">
        <v>20292</v>
      </c>
      <c r="C1909" t="s">
        <v>363</v>
      </c>
      <c r="D1909" t="s">
        <v>443</v>
      </c>
      <c r="E1909">
        <v>5</v>
      </c>
      <c r="F1909" t="s">
        <v>20291</v>
      </c>
      <c r="I1909">
        <v>3</v>
      </c>
      <c r="J1909" t="str">
        <f>VLOOKUP(Table2[[#This Row],[Type Code]],Types[],2,FALSE)</f>
        <v xml:space="preserve">Airport </v>
      </c>
      <c r="K1909" t="str">
        <f>CONCATENATE(Table2[[#This Row],[Name]]," ",Table2[[#This Row],[Location Name]]," ",Table2[[#This Row],[Type Name]])</f>
        <v xml:space="preserve">Snap Lake  Airport </v>
      </c>
    </row>
    <row r="1910" spans="1:11" x14ac:dyDescent="0.25">
      <c r="A1910" t="s">
        <v>6303</v>
      </c>
      <c r="B1910" t="s">
        <v>6304</v>
      </c>
      <c r="C1910" t="s">
        <v>363</v>
      </c>
      <c r="D1910" t="s">
        <v>443</v>
      </c>
      <c r="E1910">
        <v>5</v>
      </c>
      <c r="F1910" t="s">
        <v>6303</v>
      </c>
      <c r="H1910">
        <v>0</v>
      </c>
      <c r="I1910">
        <v>3</v>
      </c>
      <c r="J1910" t="str">
        <f>VLOOKUP(Table2[[#This Row],[Type Code]],Types[],2,FALSE)</f>
        <v xml:space="preserve">Airport </v>
      </c>
      <c r="K1910" t="str">
        <f>CONCATENATE(Table2[[#This Row],[Name]]," ",Table2[[#This Row],[Location Name]]," ",Table2[[#This Row],[Type Name]])</f>
        <v xml:space="preserve">Ekati  Airport </v>
      </c>
    </row>
    <row r="1911" spans="1:11" x14ac:dyDescent="0.25">
      <c r="A1911" t="s">
        <v>16720</v>
      </c>
      <c r="B1911" t="s">
        <v>16721</v>
      </c>
      <c r="C1911" t="s">
        <v>363</v>
      </c>
      <c r="D1911" t="s">
        <v>443</v>
      </c>
      <c r="E1911">
        <v>5</v>
      </c>
      <c r="F1911" t="s">
        <v>16720</v>
      </c>
      <c r="I1911">
        <v>3</v>
      </c>
      <c r="J1911" t="str">
        <f>VLOOKUP(Table2[[#This Row],[Type Code]],Types[],2,FALSE)</f>
        <v xml:space="preserve">Airport </v>
      </c>
      <c r="K1911" t="str">
        <f>CONCATENATE(Table2[[#This Row],[Name]]," ",Table2[[#This Row],[Location Name]]," ",Table2[[#This Row],[Type Name]])</f>
        <v xml:space="preserve">Paulatuk  Airport </v>
      </c>
    </row>
    <row r="1912" spans="1:11" x14ac:dyDescent="0.25">
      <c r="A1912" t="s">
        <v>17044</v>
      </c>
      <c r="B1912" t="s">
        <v>17045</v>
      </c>
      <c r="C1912" t="s">
        <v>363</v>
      </c>
      <c r="D1912" t="s">
        <v>443</v>
      </c>
      <c r="E1912">
        <v>5</v>
      </c>
      <c r="F1912" t="s">
        <v>17044</v>
      </c>
      <c r="I1912">
        <v>3</v>
      </c>
      <c r="J1912" t="str">
        <f>VLOOKUP(Table2[[#This Row],[Type Code]],Types[],2,FALSE)</f>
        <v xml:space="preserve">Airport </v>
      </c>
      <c r="K1912" t="str">
        <f>CONCATENATE(Table2[[#This Row],[Name]]," ",Table2[[#This Row],[Location Name]]," ",Table2[[#This Row],[Type Name]])</f>
        <v xml:space="preserve">Pine Point  Airport </v>
      </c>
    </row>
    <row r="1913" spans="1:11" x14ac:dyDescent="0.25">
      <c r="A1913" t="s">
        <v>17982</v>
      </c>
      <c r="B1913" t="s">
        <v>17983</v>
      </c>
      <c r="C1913" t="s">
        <v>363</v>
      </c>
      <c r="D1913" t="s">
        <v>443</v>
      </c>
      <c r="E1913">
        <v>5</v>
      </c>
      <c r="F1913" t="s">
        <v>17982</v>
      </c>
      <c r="I1913">
        <v>3</v>
      </c>
      <c r="J1913" t="str">
        <f>VLOOKUP(Table2[[#This Row],[Type Code]],Types[],2,FALSE)</f>
        <v xml:space="preserve">Airport </v>
      </c>
      <c r="K1913" t="str">
        <f>CONCATENATE(Table2[[#This Row],[Name]]," ",Table2[[#This Row],[Location Name]]," ",Table2[[#This Row],[Type Name]])</f>
        <v xml:space="preserve">Rae Lakes  Airport </v>
      </c>
    </row>
    <row r="1914" spans="1:11" x14ac:dyDescent="0.25">
      <c r="A1914" t="s">
        <v>12656</v>
      </c>
      <c r="B1914" t="s">
        <v>12657</v>
      </c>
      <c r="C1914" t="s">
        <v>363</v>
      </c>
      <c r="D1914" t="s">
        <v>443</v>
      </c>
      <c r="E1914">
        <v>5</v>
      </c>
      <c r="F1914" t="s">
        <v>12656</v>
      </c>
      <c r="G1914" t="s">
        <v>12658</v>
      </c>
      <c r="I1914">
        <v>3</v>
      </c>
      <c r="J1914" t="str">
        <f>VLOOKUP(Table2[[#This Row],[Type Code]],Types[],2,FALSE)</f>
        <v xml:space="preserve">Airport </v>
      </c>
      <c r="K1914" t="str">
        <f>CONCATENATE(Table2[[#This Row],[Name]]," ",Table2[[#This Row],[Location Name]]," ",Table2[[#This Row],[Type Name]])</f>
        <v xml:space="preserve">Lutselke/Snowdrift Lutselke Airport </v>
      </c>
    </row>
    <row r="1915" spans="1:11" x14ac:dyDescent="0.25">
      <c r="A1915" t="s">
        <v>7189</v>
      </c>
      <c r="B1915" t="s">
        <v>7188</v>
      </c>
      <c r="C1915" t="s">
        <v>363</v>
      </c>
      <c r="D1915" t="s">
        <v>443</v>
      </c>
      <c r="E1915">
        <v>5</v>
      </c>
      <c r="F1915" t="s">
        <v>7189</v>
      </c>
      <c r="H1915">
        <v>5730</v>
      </c>
      <c r="I1915">
        <v>3</v>
      </c>
      <c r="J1915" t="str">
        <f>VLOOKUP(Table2[[#This Row],[Type Code]],Types[],2,FALSE)</f>
        <v xml:space="preserve">Airport </v>
      </c>
      <c r="K1915" t="str">
        <f>CONCATENATE(Table2[[#This Row],[Name]]," ",Table2[[#This Row],[Location Name]]," ",Table2[[#This Row],[Type Name]])</f>
        <v xml:space="preserve">Fort Smith  Airport </v>
      </c>
    </row>
    <row r="1916" spans="1:11" x14ac:dyDescent="0.25">
      <c r="A1916" t="s">
        <v>18786</v>
      </c>
      <c r="B1916" t="s">
        <v>18787</v>
      </c>
      <c r="C1916" t="s">
        <v>363</v>
      </c>
      <c r="D1916" t="s">
        <v>443</v>
      </c>
      <c r="E1916">
        <v>5</v>
      </c>
      <c r="F1916" t="s">
        <v>18786</v>
      </c>
      <c r="I1916">
        <v>3</v>
      </c>
      <c r="J1916" t="str">
        <f>VLOOKUP(Table2[[#This Row],[Type Code]],Types[],2,FALSE)</f>
        <v xml:space="preserve">Airport </v>
      </c>
      <c r="K1916" t="str">
        <f>CONCATENATE(Table2[[#This Row],[Name]]," ",Table2[[#This Row],[Location Name]]," ",Table2[[#This Row],[Type Name]])</f>
        <v xml:space="preserve">Sachs Harbour  Airport </v>
      </c>
    </row>
    <row r="1917" spans="1:11" x14ac:dyDescent="0.25">
      <c r="A1917" t="s">
        <v>22310</v>
      </c>
      <c r="B1917" t="s">
        <v>22311</v>
      </c>
      <c r="C1917" t="s">
        <v>363</v>
      </c>
      <c r="D1917" t="s">
        <v>443</v>
      </c>
      <c r="E1917">
        <v>5</v>
      </c>
      <c r="F1917" t="s">
        <v>22310</v>
      </c>
      <c r="H1917">
        <v>5743</v>
      </c>
      <c r="I1917">
        <v>3</v>
      </c>
      <c r="J1917" t="str">
        <f>VLOOKUP(Table2[[#This Row],[Type Code]],Types[],2,FALSE)</f>
        <v xml:space="preserve">Airport </v>
      </c>
      <c r="K1917" t="str">
        <f>CONCATENATE(Table2[[#This Row],[Name]]," ",Table2[[#This Row],[Location Name]]," ",Table2[[#This Row],[Type Name]])</f>
        <v xml:space="preserve">Tuktoyaktuk  Airport </v>
      </c>
    </row>
    <row r="1918" spans="1:11" x14ac:dyDescent="0.25">
      <c r="A1918" t="s">
        <v>15521</v>
      </c>
      <c r="B1918" t="s">
        <v>15522</v>
      </c>
      <c r="C1918" t="s">
        <v>363</v>
      </c>
      <c r="D1918" t="s">
        <v>443</v>
      </c>
      <c r="E1918">
        <v>5</v>
      </c>
      <c r="F1918" t="s">
        <v>15521</v>
      </c>
      <c r="H1918">
        <v>5757</v>
      </c>
      <c r="I1918">
        <v>3</v>
      </c>
      <c r="J1918" t="str">
        <f>VLOOKUP(Table2[[#This Row],[Type Code]],Types[],2,FALSE)</f>
        <v xml:space="preserve">Airport </v>
      </c>
      <c r="K1918" t="str">
        <f>CONCATENATE(Table2[[#This Row],[Name]]," ",Table2[[#This Row],[Location Name]]," ",Table2[[#This Row],[Type Name]])</f>
        <v xml:space="preserve">Norman Wells  Airport </v>
      </c>
    </row>
    <row r="1919" spans="1:11" x14ac:dyDescent="0.25">
      <c r="A1919" t="s">
        <v>5591</v>
      </c>
      <c r="B1919" t="s">
        <v>5592</v>
      </c>
      <c r="C1919" t="s">
        <v>363</v>
      </c>
      <c r="D1919" t="s">
        <v>443</v>
      </c>
      <c r="E1919">
        <v>5</v>
      </c>
      <c r="F1919" t="s">
        <v>5591</v>
      </c>
      <c r="I1919">
        <v>3</v>
      </c>
      <c r="J1919" t="str">
        <f>VLOOKUP(Table2[[#This Row],[Type Code]],Types[],2,FALSE)</f>
        <v xml:space="preserve">Airport </v>
      </c>
      <c r="K1919" t="str">
        <f>CONCATENATE(Table2[[#This Row],[Name]]," ",Table2[[#This Row],[Location Name]]," ",Table2[[#This Row],[Type Name]])</f>
        <v xml:space="preserve">Deline  Airport </v>
      </c>
    </row>
    <row r="1920" spans="1:11" x14ac:dyDescent="0.25">
      <c r="A1920" t="s">
        <v>12644</v>
      </c>
      <c r="B1920" t="s">
        <v>12645</v>
      </c>
      <c r="C1920" t="s">
        <v>363</v>
      </c>
      <c r="D1920" t="s">
        <v>443</v>
      </c>
      <c r="E1920">
        <v>5</v>
      </c>
      <c r="F1920" t="s">
        <v>12644</v>
      </c>
      <c r="H1920">
        <v>0</v>
      </c>
      <c r="I1920">
        <v>3</v>
      </c>
      <c r="J1920" t="str">
        <f>VLOOKUP(Table2[[#This Row],[Type Code]],Types[],2,FALSE)</f>
        <v xml:space="preserve">Airport </v>
      </c>
      <c r="K1920" t="str">
        <f>CONCATENATE(Table2[[#This Row],[Name]]," ",Table2[[#This Row],[Location Name]]," ",Table2[[#This Row],[Type Name]])</f>
        <v xml:space="preserve">Lupin  Airport </v>
      </c>
    </row>
    <row r="1921" spans="1:11" x14ac:dyDescent="0.25">
      <c r="A1921" t="s">
        <v>23821</v>
      </c>
      <c r="B1921" t="s">
        <v>23822</v>
      </c>
      <c r="C1921" t="s">
        <v>363</v>
      </c>
      <c r="D1921" t="s">
        <v>443</v>
      </c>
      <c r="E1921">
        <v>5</v>
      </c>
      <c r="F1921" t="s">
        <v>23821</v>
      </c>
      <c r="H1921">
        <v>5766</v>
      </c>
      <c r="I1921">
        <v>3</v>
      </c>
      <c r="J1921" t="str">
        <f>VLOOKUP(Table2[[#This Row],[Type Code]],Types[],2,FALSE)</f>
        <v xml:space="preserve">Airport </v>
      </c>
      <c r="K1921" t="str">
        <f>CONCATENATE(Table2[[#This Row],[Name]]," ",Table2[[#This Row],[Location Name]]," ",Table2[[#This Row],[Type Name]])</f>
        <v xml:space="preserve">Wrigley  Airport </v>
      </c>
    </row>
    <row r="1922" spans="1:11" x14ac:dyDescent="0.25">
      <c r="A1922" t="s">
        <v>24022</v>
      </c>
      <c r="B1922" t="s">
        <v>24023</v>
      </c>
      <c r="C1922" t="s">
        <v>363</v>
      </c>
      <c r="D1922" t="s">
        <v>443</v>
      </c>
      <c r="E1922">
        <v>5</v>
      </c>
      <c r="F1922" t="s">
        <v>24022</v>
      </c>
      <c r="H1922">
        <v>5797</v>
      </c>
      <c r="I1922">
        <v>3</v>
      </c>
      <c r="J1922" t="str">
        <f>VLOOKUP(Table2[[#This Row],[Type Code]],Types[],2,FALSE)</f>
        <v xml:space="preserve">Airport </v>
      </c>
      <c r="K1922" t="str">
        <f>CONCATENATE(Table2[[#This Row],[Name]]," ",Table2[[#This Row],[Location Name]]," ",Table2[[#This Row],[Type Name]])</f>
        <v xml:space="preserve">Yellowknife  Airport </v>
      </c>
    </row>
    <row r="1923" spans="1:11" x14ac:dyDescent="0.25">
      <c r="A1923" t="s">
        <v>7147</v>
      </c>
      <c r="B1923" t="s">
        <v>7148</v>
      </c>
      <c r="C1923" t="s">
        <v>363</v>
      </c>
      <c r="D1923" t="s">
        <v>443</v>
      </c>
      <c r="E1923">
        <v>5</v>
      </c>
      <c r="F1923" t="s">
        <v>7147</v>
      </c>
      <c r="H1923">
        <v>5823</v>
      </c>
      <c r="I1923">
        <v>3</v>
      </c>
      <c r="J1923" t="str">
        <f>VLOOKUP(Table2[[#This Row],[Type Code]],Types[],2,FALSE)</f>
        <v xml:space="preserve">Airport </v>
      </c>
      <c r="K1923" t="str">
        <f>CONCATENATE(Table2[[#This Row],[Name]]," ",Table2[[#This Row],[Location Name]]," ",Table2[[#This Row],[Type Name]])</f>
        <v xml:space="preserve">Fort Mcpherson  Airport </v>
      </c>
    </row>
    <row r="1924" spans="1:11" x14ac:dyDescent="0.25">
      <c r="A1924" t="s">
        <v>22326</v>
      </c>
      <c r="B1924" t="s">
        <v>22327</v>
      </c>
      <c r="C1924" t="s">
        <v>363</v>
      </c>
      <c r="D1924" t="s">
        <v>443</v>
      </c>
      <c r="E1924">
        <v>5</v>
      </c>
      <c r="F1924" t="s">
        <v>22326</v>
      </c>
      <c r="G1924" t="s">
        <v>22328</v>
      </c>
      <c r="I1924">
        <v>3</v>
      </c>
      <c r="J1924" t="str">
        <f>VLOOKUP(Table2[[#This Row],[Type Code]],Types[],2,FALSE)</f>
        <v xml:space="preserve">Airport </v>
      </c>
      <c r="K1924" t="str">
        <f>CONCATENATE(Table2[[#This Row],[Name]]," ",Table2[[#This Row],[Location Name]]," ",Table2[[#This Row],[Type Name]])</f>
        <v xml:space="preserve">Tulita/Fort Norman Tulita Airport </v>
      </c>
    </row>
    <row r="1925" spans="1:11" x14ac:dyDescent="0.25">
      <c r="A1925" t="s">
        <v>8952</v>
      </c>
      <c r="B1925" t="s">
        <v>8953</v>
      </c>
      <c r="C1925" t="s">
        <v>522</v>
      </c>
      <c r="D1925" t="s">
        <v>443</v>
      </c>
      <c r="E1925">
        <v>5</v>
      </c>
      <c r="F1925" t="s">
        <v>8954</v>
      </c>
      <c r="G1925" t="s">
        <v>8955</v>
      </c>
      <c r="I1925">
        <v>3</v>
      </c>
      <c r="J1925" t="str">
        <f>VLOOKUP(Table2[[#This Row],[Type Code]],Types[],2,FALSE)</f>
        <v xml:space="preserve">Airport </v>
      </c>
      <c r="K1925" t="str">
        <f>CONCATENATE(Table2[[#This Row],[Name]]," ",Table2[[#This Row],[Location Name]]," ",Table2[[#This Row],[Type Name]])</f>
        <v xml:space="preserve">Hope Bay Doris Lake Airport </v>
      </c>
    </row>
    <row r="1926" spans="1:11" x14ac:dyDescent="0.25">
      <c r="A1926" t="s">
        <v>8952</v>
      </c>
      <c r="B1926" t="s">
        <v>8953</v>
      </c>
      <c r="C1926" t="s">
        <v>522</v>
      </c>
      <c r="D1926" t="s">
        <v>443</v>
      </c>
      <c r="E1926">
        <v>5</v>
      </c>
      <c r="F1926" t="s">
        <v>8952</v>
      </c>
      <c r="I1926">
        <v>3</v>
      </c>
      <c r="J1926" t="str">
        <f>VLOOKUP(Table2[[#This Row],[Type Code]],Types[],2,FALSE)</f>
        <v xml:space="preserve">Airport </v>
      </c>
      <c r="K1926" t="str">
        <f>CONCATENATE(Table2[[#This Row],[Name]]," ",Table2[[#This Row],[Location Name]]," ",Table2[[#This Row],[Type Name]])</f>
        <v xml:space="preserve">Hope Bay  Airport </v>
      </c>
    </row>
    <row r="1927" spans="1:11" x14ac:dyDescent="0.25">
      <c r="A1927" t="s">
        <v>1183</v>
      </c>
      <c r="B1927" t="s">
        <v>1184</v>
      </c>
      <c r="C1927" t="s">
        <v>522</v>
      </c>
      <c r="D1927" t="s">
        <v>443</v>
      </c>
      <c r="E1927">
        <v>3</v>
      </c>
      <c r="F1927" t="s">
        <v>1183</v>
      </c>
      <c r="I1927">
        <v>3</v>
      </c>
      <c r="J1927" t="str">
        <f>VLOOKUP(Table2[[#This Row],[Type Code]],Types[],2,FALSE)</f>
        <v xml:space="preserve">Airport </v>
      </c>
      <c r="K1927" t="str">
        <f>CONCATENATE(Table2[[#This Row],[Name]]," ",Table2[[#This Row],[Location Name]]," ",Table2[[#This Row],[Type Name]])</f>
        <v xml:space="preserve">Arctic Bay  Airport </v>
      </c>
    </row>
    <row r="1928" spans="1:11" x14ac:dyDescent="0.25">
      <c r="A1928" t="s">
        <v>11277</v>
      </c>
      <c r="B1928" t="s">
        <v>11278</v>
      </c>
      <c r="C1928" t="s">
        <v>522</v>
      </c>
      <c r="D1928" t="s">
        <v>443</v>
      </c>
      <c r="E1928">
        <v>5</v>
      </c>
      <c r="F1928" t="s">
        <v>11277</v>
      </c>
      <c r="I1928">
        <v>3</v>
      </c>
      <c r="J1928" t="str">
        <f>VLOOKUP(Table2[[#This Row],[Type Code]],Types[],2,FALSE)</f>
        <v xml:space="preserve">Airport </v>
      </c>
      <c r="K1928" t="str">
        <f>CONCATENATE(Table2[[#This Row],[Name]]," ",Table2[[#This Row],[Location Name]]," ",Table2[[#This Row],[Type Name]])</f>
        <v xml:space="preserve">Kugaaruk  Airport </v>
      </c>
    </row>
    <row r="1929" spans="1:11" x14ac:dyDescent="0.25">
      <c r="A1929" t="s">
        <v>1728</v>
      </c>
      <c r="B1929" t="s">
        <v>1729</v>
      </c>
      <c r="C1929" t="s">
        <v>522</v>
      </c>
      <c r="D1929" t="s">
        <v>443</v>
      </c>
      <c r="E1929">
        <v>4</v>
      </c>
      <c r="F1929" t="s">
        <v>1728</v>
      </c>
      <c r="H1929">
        <v>5583</v>
      </c>
      <c r="I1929">
        <v>3</v>
      </c>
      <c r="J1929" t="str">
        <f>VLOOKUP(Table2[[#This Row],[Type Code]],Types[],2,FALSE)</f>
        <v xml:space="preserve">Airport </v>
      </c>
      <c r="K1929" t="str">
        <f>CONCATENATE(Table2[[#This Row],[Name]]," ",Table2[[#This Row],[Location Name]]," ",Table2[[#This Row],[Type Name]])</f>
        <v xml:space="preserve">Baker Lake  Airport </v>
      </c>
    </row>
    <row r="1930" spans="1:11" x14ac:dyDescent="0.25">
      <c r="A1930" t="s">
        <v>3692</v>
      </c>
      <c r="B1930" t="s">
        <v>3693</v>
      </c>
      <c r="C1930" t="s">
        <v>522</v>
      </c>
      <c r="D1930" t="s">
        <v>443</v>
      </c>
      <c r="E1930">
        <v>5</v>
      </c>
      <c r="F1930" t="s">
        <v>3692</v>
      </c>
      <c r="H1930">
        <v>5589</v>
      </c>
      <c r="I1930">
        <v>3</v>
      </c>
      <c r="J1930" t="str">
        <f>VLOOKUP(Table2[[#This Row],[Type Code]],Types[],2,FALSE)</f>
        <v xml:space="preserve">Airport </v>
      </c>
      <c r="K1930" t="str">
        <f>CONCATENATE(Table2[[#This Row],[Name]]," ",Table2[[#This Row],[Location Name]]," ",Table2[[#This Row],[Type Name]])</f>
        <v xml:space="preserve">Cambridge Bay  Airport </v>
      </c>
    </row>
    <row r="1931" spans="1:11" x14ac:dyDescent="0.25">
      <c r="A1931" t="s">
        <v>11279</v>
      </c>
      <c r="B1931" t="s">
        <v>11280</v>
      </c>
      <c r="C1931" t="s">
        <v>522</v>
      </c>
      <c r="D1931" t="s">
        <v>443</v>
      </c>
      <c r="E1931">
        <v>5</v>
      </c>
      <c r="F1931" t="s">
        <v>11279</v>
      </c>
      <c r="G1931" t="s">
        <v>11281</v>
      </c>
      <c r="I1931">
        <v>3</v>
      </c>
      <c r="J1931" t="str">
        <f>VLOOKUP(Table2[[#This Row],[Type Code]],Types[],2,FALSE)</f>
        <v xml:space="preserve">Airport </v>
      </c>
      <c r="K1931" t="str">
        <f>CONCATENATE(Table2[[#This Row],[Name]]," ",Table2[[#This Row],[Location Name]]," ",Table2[[#This Row],[Type Name]])</f>
        <v xml:space="preserve">Kugluktuk/Coppermine Kugluktuk Airport </v>
      </c>
    </row>
    <row r="1932" spans="1:11" x14ac:dyDescent="0.25">
      <c r="A1932" t="s">
        <v>4322</v>
      </c>
      <c r="B1932" t="s">
        <v>4323</v>
      </c>
      <c r="C1932" t="s">
        <v>522</v>
      </c>
      <c r="D1932" t="s">
        <v>443</v>
      </c>
      <c r="E1932">
        <v>4</v>
      </c>
      <c r="F1932" t="s">
        <v>4322</v>
      </c>
      <c r="H1932">
        <v>5598</v>
      </c>
      <c r="I1932">
        <v>3</v>
      </c>
      <c r="J1932" t="str">
        <f>VLOOKUP(Table2[[#This Row],[Type Code]],Types[],2,FALSE)</f>
        <v xml:space="preserve">Airport </v>
      </c>
      <c r="K1932" t="str">
        <f>CONCATENATE(Table2[[#This Row],[Name]]," ",Table2[[#This Row],[Location Name]]," ",Table2[[#This Row],[Type Name]])</f>
        <v xml:space="preserve">Chesterfield Inlet  Airport </v>
      </c>
    </row>
    <row r="1933" spans="1:11" x14ac:dyDescent="0.25">
      <c r="A1933" t="s">
        <v>4681</v>
      </c>
      <c r="B1933" t="s">
        <v>4682</v>
      </c>
      <c r="C1933" t="s">
        <v>522</v>
      </c>
      <c r="D1933" t="s">
        <v>443</v>
      </c>
      <c r="E1933">
        <v>3</v>
      </c>
      <c r="F1933" t="s">
        <v>4681</v>
      </c>
      <c r="H1933">
        <v>5599</v>
      </c>
      <c r="I1933">
        <v>3</v>
      </c>
      <c r="J1933" t="str">
        <f>VLOOKUP(Table2[[#This Row],[Type Code]],Types[],2,FALSE)</f>
        <v xml:space="preserve">Airport </v>
      </c>
      <c r="K1933" t="str">
        <f>CONCATENATE(Table2[[#This Row],[Name]]," ",Table2[[#This Row],[Location Name]]," ",Table2[[#This Row],[Type Name]])</f>
        <v xml:space="preserve">Clyde River  Airport </v>
      </c>
    </row>
    <row r="1934" spans="1:11" x14ac:dyDescent="0.25">
      <c r="A1934" t="s">
        <v>1299</v>
      </c>
      <c r="B1934" t="s">
        <v>1300</v>
      </c>
      <c r="C1934" t="s">
        <v>522</v>
      </c>
      <c r="D1934" t="s">
        <v>443</v>
      </c>
      <c r="E1934">
        <v>4</v>
      </c>
      <c r="F1934" t="s">
        <v>1299</v>
      </c>
      <c r="I1934">
        <v>3</v>
      </c>
      <c r="J1934" t="str">
        <f>VLOOKUP(Table2[[#This Row],[Type Code]],Types[],2,FALSE)</f>
        <v xml:space="preserve">Airport </v>
      </c>
      <c r="K1934" t="str">
        <f>CONCATENATE(Table2[[#This Row],[Name]]," ",Table2[[#This Row],[Location Name]]," ",Table2[[#This Row],[Type Name]])</f>
        <v xml:space="preserve">Arviat  Airport </v>
      </c>
    </row>
    <row r="1935" spans="1:11" x14ac:dyDescent="0.25">
      <c r="A1935" t="s">
        <v>6680</v>
      </c>
      <c r="B1935" t="s">
        <v>6678</v>
      </c>
      <c r="C1935" t="s">
        <v>522</v>
      </c>
      <c r="D1935" t="s">
        <v>443</v>
      </c>
      <c r="E1935">
        <v>4</v>
      </c>
      <c r="F1935" t="s">
        <v>6680</v>
      </c>
      <c r="I1935">
        <v>3</v>
      </c>
      <c r="J1935" t="str">
        <f>VLOOKUP(Table2[[#This Row],[Type Code]],Types[],2,FALSE)</f>
        <v xml:space="preserve">Airport </v>
      </c>
      <c r="K1935" t="str">
        <f>CONCATENATE(Table2[[#This Row],[Name]]," ",Table2[[#This Row],[Location Name]]," ",Table2[[#This Row],[Type Name]])</f>
        <v xml:space="preserve">Eureka  Airport </v>
      </c>
    </row>
    <row r="1936" spans="1:11" x14ac:dyDescent="0.25">
      <c r="A1936" t="s">
        <v>9468</v>
      </c>
      <c r="B1936" t="s">
        <v>9469</v>
      </c>
      <c r="C1936" t="s">
        <v>522</v>
      </c>
      <c r="D1936" t="s">
        <v>443</v>
      </c>
      <c r="E1936">
        <v>3</v>
      </c>
      <c r="F1936" t="s">
        <v>9468</v>
      </c>
      <c r="H1936">
        <v>5611</v>
      </c>
      <c r="I1936">
        <v>3</v>
      </c>
      <c r="J1936" t="str">
        <f>VLOOKUP(Table2[[#This Row],[Type Code]],Types[],2,FALSE)</f>
        <v xml:space="preserve">Airport </v>
      </c>
      <c r="K1936" t="str">
        <f>CONCATENATE(Table2[[#This Row],[Name]]," ",Table2[[#This Row],[Location Name]]," ",Table2[[#This Row],[Type Name]])</f>
        <v xml:space="preserve">Iqaluit  Airport </v>
      </c>
    </row>
    <row r="1937" spans="1:11" x14ac:dyDescent="0.25">
      <c r="A1937" t="s">
        <v>9225</v>
      </c>
      <c r="B1937" t="s">
        <v>9226</v>
      </c>
      <c r="C1937" t="s">
        <v>522</v>
      </c>
      <c r="D1937" t="s">
        <v>443</v>
      </c>
      <c r="E1937">
        <v>3</v>
      </c>
      <c r="F1937" t="s">
        <v>9225</v>
      </c>
      <c r="I1937">
        <v>3</v>
      </c>
      <c r="J1937" t="str">
        <f>VLOOKUP(Table2[[#This Row],[Type Code]],Types[],2,FALSE)</f>
        <v xml:space="preserve">Airport </v>
      </c>
      <c r="K1937" t="str">
        <f>CONCATENATE(Table2[[#This Row],[Name]]," ",Table2[[#This Row],[Location Name]]," ",Table2[[#This Row],[Type Name]])</f>
        <v xml:space="preserve">Igloolik  Airport </v>
      </c>
    </row>
    <row r="1938" spans="1:11" x14ac:dyDescent="0.25">
      <c r="A1938" t="s">
        <v>8123</v>
      </c>
      <c r="B1938" t="s">
        <v>8124</v>
      </c>
      <c r="C1938" t="s">
        <v>522</v>
      </c>
      <c r="D1938" t="s">
        <v>443</v>
      </c>
      <c r="E1938">
        <v>3</v>
      </c>
      <c r="F1938" t="s">
        <v>8123</v>
      </c>
      <c r="I1938">
        <v>3</v>
      </c>
      <c r="J1938" t="str">
        <f>VLOOKUP(Table2[[#This Row],[Type Code]],Types[],2,FALSE)</f>
        <v xml:space="preserve">Airport </v>
      </c>
      <c r="K1938" t="str">
        <f>CONCATENATE(Table2[[#This Row],[Name]]," ",Table2[[#This Row],[Location Name]]," ",Table2[[#This Row],[Type Name]])</f>
        <v xml:space="preserve">Grise Fiord  Airport </v>
      </c>
    </row>
    <row r="1939" spans="1:11" x14ac:dyDescent="0.25">
      <c r="A1939" t="s">
        <v>7748</v>
      </c>
      <c r="B1939" t="s">
        <v>7749</v>
      </c>
      <c r="C1939" t="s">
        <v>522</v>
      </c>
      <c r="D1939" t="s">
        <v>443</v>
      </c>
      <c r="E1939">
        <v>5</v>
      </c>
      <c r="F1939" t="s">
        <v>7748</v>
      </c>
      <c r="H1939">
        <v>5633</v>
      </c>
      <c r="I1939">
        <v>3</v>
      </c>
      <c r="J1939" t="str">
        <f>VLOOKUP(Table2[[#This Row],[Type Code]],Types[],2,FALSE)</f>
        <v xml:space="preserve">Airport </v>
      </c>
      <c r="K1939" t="str">
        <f>CONCATENATE(Table2[[#This Row],[Name]]," ",Table2[[#This Row],[Location Name]]," ",Table2[[#This Row],[Type Name]])</f>
        <v xml:space="preserve">Gjoa Haven  Airport </v>
      </c>
    </row>
    <row r="1940" spans="1:11" x14ac:dyDescent="0.25">
      <c r="A1940" t="s">
        <v>17215</v>
      </c>
      <c r="B1940" t="s">
        <v>17216</v>
      </c>
      <c r="C1940" t="s">
        <v>522</v>
      </c>
      <c r="D1940" t="s">
        <v>443</v>
      </c>
      <c r="E1940">
        <v>3</v>
      </c>
      <c r="F1940" t="s">
        <v>17215</v>
      </c>
      <c r="H1940">
        <v>5642</v>
      </c>
      <c r="I1940">
        <v>3</v>
      </c>
      <c r="J1940" t="str">
        <f>VLOOKUP(Table2[[#This Row],[Type Code]],Types[],2,FALSE)</f>
        <v xml:space="preserve">Airport </v>
      </c>
      <c r="K1940" t="str">
        <f>CONCATENATE(Table2[[#This Row],[Name]]," ",Table2[[#This Row],[Location Name]]," ",Table2[[#This Row],[Type Name]])</f>
        <v xml:space="preserve">Pond Inlet  Airport </v>
      </c>
    </row>
    <row r="1941" spans="1:11" x14ac:dyDescent="0.25">
      <c r="A1941" t="s">
        <v>10785</v>
      </c>
      <c r="B1941" t="s">
        <v>10786</v>
      </c>
      <c r="C1941" t="s">
        <v>522</v>
      </c>
      <c r="D1941" t="s">
        <v>443</v>
      </c>
      <c r="E1941">
        <v>3</v>
      </c>
      <c r="F1941" t="s">
        <v>10785</v>
      </c>
      <c r="G1941" t="s">
        <v>10787</v>
      </c>
      <c r="I1941">
        <v>3</v>
      </c>
      <c r="J1941" t="str">
        <f>VLOOKUP(Table2[[#This Row],[Type Code]],Types[],2,FALSE)</f>
        <v xml:space="preserve">Airport </v>
      </c>
      <c r="K1941" t="str">
        <f>CONCATENATE(Table2[[#This Row],[Name]]," ",Table2[[#This Row],[Location Name]]," ",Table2[[#This Row],[Type Name]])</f>
        <v xml:space="preserve">Kimmirut/Lake Harbour Kimmirut Airport </v>
      </c>
    </row>
    <row r="1942" spans="1:11" x14ac:dyDescent="0.25">
      <c r="A1942" t="s">
        <v>520</v>
      </c>
      <c r="B1942" t="s">
        <v>521</v>
      </c>
      <c r="C1942" t="s">
        <v>522</v>
      </c>
      <c r="D1942" t="s">
        <v>443</v>
      </c>
      <c r="E1942">
        <v>3</v>
      </c>
      <c r="F1942" t="s">
        <v>520</v>
      </c>
      <c r="I1942">
        <v>3</v>
      </c>
      <c r="J1942" t="str">
        <f>VLOOKUP(Table2[[#This Row],[Type Code]],Types[],2,FALSE)</f>
        <v xml:space="preserve">Airport </v>
      </c>
      <c r="K1942" t="str">
        <f>CONCATENATE(Table2[[#This Row],[Name]]," ",Table2[[#This Row],[Location Name]]," ",Table2[[#This Row],[Type Name]])</f>
        <v xml:space="preserve">Alert  Airport </v>
      </c>
    </row>
    <row r="1943" spans="1:11" x14ac:dyDescent="0.25">
      <c r="A1943" t="s">
        <v>14508</v>
      </c>
      <c r="B1943" t="s">
        <v>14509</v>
      </c>
      <c r="C1943" t="s">
        <v>522</v>
      </c>
      <c r="D1943" t="s">
        <v>443</v>
      </c>
      <c r="E1943">
        <v>4</v>
      </c>
      <c r="F1943" t="s">
        <v>14508</v>
      </c>
      <c r="I1943">
        <v>3</v>
      </c>
      <c r="J1943" t="str">
        <f>VLOOKUP(Table2[[#This Row],[Type Code]],Types[],2,FALSE)</f>
        <v xml:space="preserve">Airport </v>
      </c>
      <c r="K1943" t="str">
        <f>CONCATENATE(Table2[[#This Row],[Name]]," ",Table2[[#This Row],[Location Name]]," ",Table2[[#This Row],[Type Name]])</f>
        <v xml:space="preserve">Mould Bay  Airport </v>
      </c>
    </row>
    <row r="1944" spans="1:11" x14ac:dyDescent="0.25">
      <c r="A1944" t="s">
        <v>13401</v>
      </c>
      <c r="B1944" t="s">
        <v>13402</v>
      </c>
      <c r="C1944" t="s">
        <v>522</v>
      </c>
      <c r="D1944" t="s">
        <v>443</v>
      </c>
      <c r="E1944">
        <v>3</v>
      </c>
      <c r="F1944" t="s">
        <v>13401</v>
      </c>
      <c r="I1944">
        <v>3</v>
      </c>
      <c r="J1944" t="str">
        <f>VLOOKUP(Table2[[#This Row],[Type Code]],Types[],2,FALSE)</f>
        <v xml:space="preserve">Airport </v>
      </c>
      <c r="K1944" t="str">
        <f>CONCATENATE(Table2[[#This Row],[Name]]," ",Table2[[#This Row],[Location Name]]," ",Table2[[#This Row],[Type Name]])</f>
        <v xml:space="preserve">Mary River  Airport </v>
      </c>
    </row>
    <row r="1945" spans="1:11" x14ac:dyDescent="0.25">
      <c r="A1945" t="s">
        <v>18258</v>
      </c>
      <c r="B1945" t="s">
        <v>18259</v>
      </c>
      <c r="C1945" t="s">
        <v>522</v>
      </c>
      <c r="D1945" t="s">
        <v>443</v>
      </c>
      <c r="E1945">
        <v>4</v>
      </c>
      <c r="F1945" t="s">
        <v>18258</v>
      </c>
      <c r="H1945">
        <v>5717</v>
      </c>
      <c r="I1945">
        <v>3</v>
      </c>
      <c r="J1945" t="str">
        <f>VLOOKUP(Table2[[#This Row],[Type Code]],Types[],2,FALSE)</f>
        <v xml:space="preserve">Airport </v>
      </c>
      <c r="K1945" t="str">
        <f>CONCATENATE(Table2[[#This Row],[Name]]," ",Table2[[#This Row],[Location Name]]," ",Table2[[#This Row],[Type Name]])</f>
        <v xml:space="preserve">Resolute  Airport </v>
      </c>
    </row>
    <row r="1946" spans="1:11" x14ac:dyDescent="0.25">
      <c r="A1946" t="s">
        <v>18260</v>
      </c>
      <c r="B1946" t="s">
        <v>18261</v>
      </c>
      <c r="C1946" t="s">
        <v>522</v>
      </c>
      <c r="D1946" t="s">
        <v>443</v>
      </c>
      <c r="E1946">
        <v>3</v>
      </c>
      <c r="F1946" t="s">
        <v>18260</v>
      </c>
      <c r="I1946">
        <v>3</v>
      </c>
      <c r="J1946" t="str">
        <f>VLOOKUP(Table2[[#This Row],[Type Code]],Types[],2,FALSE)</f>
        <v xml:space="preserve">Airport </v>
      </c>
      <c r="K1946" t="str">
        <f>CONCATENATE(Table2[[#This Row],[Name]]," ",Table2[[#This Row],[Location Name]]," ",Table2[[#This Row],[Type Name]])</f>
        <v xml:space="preserve">Resolution Island  Airport </v>
      </c>
    </row>
    <row r="1947" spans="1:11" x14ac:dyDescent="0.25">
      <c r="A1947" t="s">
        <v>18079</v>
      </c>
      <c r="B1947" t="s">
        <v>18080</v>
      </c>
      <c r="C1947" t="s">
        <v>522</v>
      </c>
      <c r="D1947" t="s">
        <v>443</v>
      </c>
      <c r="E1947">
        <v>4</v>
      </c>
      <c r="F1947" t="s">
        <v>18079</v>
      </c>
      <c r="H1947">
        <v>5723</v>
      </c>
      <c r="I1947">
        <v>3</v>
      </c>
      <c r="J1947" t="str">
        <f>VLOOKUP(Table2[[#This Row],[Type Code]],Types[],2,FALSE)</f>
        <v xml:space="preserve">Airport </v>
      </c>
      <c r="K1947" t="str">
        <f>CONCATENATE(Table2[[#This Row],[Name]]," ",Table2[[#This Row],[Location Name]]," ",Table2[[#This Row],[Type Name]])</f>
        <v xml:space="preserve">Rankin Inlet  Airport </v>
      </c>
    </row>
    <row r="1948" spans="1:11" x14ac:dyDescent="0.25">
      <c r="A1948" t="s">
        <v>19234</v>
      </c>
      <c r="B1948" t="s">
        <v>19235</v>
      </c>
      <c r="C1948" t="s">
        <v>522</v>
      </c>
      <c r="D1948" t="s">
        <v>443</v>
      </c>
      <c r="E1948">
        <v>3</v>
      </c>
      <c r="F1948" t="s">
        <v>19234</v>
      </c>
      <c r="H1948">
        <v>5729</v>
      </c>
      <c r="I1948">
        <v>3</v>
      </c>
      <c r="J1948" t="str">
        <f>VLOOKUP(Table2[[#This Row],[Type Code]],Types[],2,FALSE)</f>
        <v xml:space="preserve">Airport </v>
      </c>
      <c r="K1948" t="str">
        <f>CONCATENATE(Table2[[#This Row],[Name]]," ",Table2[[#This Row],[Location Name]]," ",Table2[[#This Row],[Type Name]])</f>
        <v xml:space="preserve">Sanikiluaq  Airport </v>
      </c>
    </row>
    <row r="1949" spans="1:11" x14ac:dyDescent="0.25">
      <c r="A1949" t="s">
        <v>14934</v>
      </c>
      <c r="B1949" t="s">
        <v>14935</v>
      </c>
      <c r="C1949" t="s">
        <v>522</v>
      </c>
      <c r="D1949" t="s">
        <v>443</v>
      </c>
      <c r="E1949">
        <v>3</v>
      </c>
      <c r="F1949" t="s">
        <v>14934</v>
      </c>
      <c r="H1949">
        <v>5731</v>
      </c>
      <c r="I1949">
        <v>3</v>
      </c>
      <c r="J1949" t="str">
        <f>VLOOKUP(Table2[[#This Row],[Type Code]],Types[],2,FALSE)</f>
        <v xml:space="preserve">Airport </v>
      </c>
      <c r="K1949" t="str">
        <f>CONCATENATE(Table2[[#This Row],[Name]]," ",Table2[[#This Row],[Location Name]]," ",Table2[[#This Row],[Type Name]])</f>
        <v xml:space="preserve">Nanisivik  Airport </v>
      </c>
    </row>
    <row r="1950" spans="1:11" x14ac:dyDescent="0.25">
      <c r="A1950" t="s">
        <v>3820</v>
      </c>
      <c r="B1950" t="s">
        <v>3821</v>
      </c>
      <c r="C1950" t="s">
        <v>522</v>
      </c>
      <c r="D1950" t="s">
        <v>443</v>
      </c>
      <c r="E1950">
        <v>3</v>
      </c>
      <c r="F1950" t="s">
        <v>3820</v>
      </c>
      <c r="H1950">
        <v>5736</v>
      </c>
      <c r="I1950">
        <v>3</v>
      </c>
      <c r="J1950" t="str">
        <f>VLOOKUP(Table2[[#This Row],[Type Code]],Types[],2,FALSE)</f>
        <v xml:space="preserve">Airport </v>
      </c>
      <c r="K1950" t="str">
        <f>CONCATENATE(Table2[[#This Row],[Name]]," ",Table2[[#This Row],[Location Name]]," ",Table2[[#This Row],[Type Name]])</f>
        <v xml:space="preserve">Cape Dorset  Airport </v>
      </c>
    </row>
    <row r="1951" spans="1:11" x14ac:dyDescent="0.25">
      <c r="A1951" t="s">
        <v>18245</v>
      </c>
      <c r="B1951" t="s">
        <v>18246</v>
      </c>
      <c r="C1951" t="s">
        <v>522</v>
      </c>
      <c r="D1951" t="s">
        <v>443</v>
      </c>
      <c r="E1951">
        <v>4</v>
      </c>
      <c r="F1951" t="s">
        <v>18245</v>
      </c>
      <c r="I1951">
        <v>3</v>
      </c>
      <c r="J1951" t="str">
        <f>VLOOKUP(Table2[[#This Row],[Type Code]],Types[],2,FALSE)</f>
        <v xml:space="preserve">Airport </v>
      </c>
      <c r="K1951" t="str">
        <f>CONCATENATE(Table2[[#This Row],[Name]]," ",Table2[[#This Row],[Location Name]]," ",Table2[[#This Row],[Type Name]])</f>
        <v xml:space="preserve">Repulse Bay  Airport </v>
      </c>
    </row>
    <row r="1952" spans="1:11" x14ac:dyDescent="0.25">
      <c r="A1952" t="s">
        <v>8393</v>
      </c>
      <c r="B1952" t="s">
        <v>8394</v>
      </c>
      <c r="C1952" t="s">
        <v>522</v>
      </c>
      <c r="D1952" t="s">
        <v>443</v>
      </c>
      <c r="E1952">
        <v>3</v>
      </c>
      <c r="F1952" t="s">
        <v>8393</v>
      </c>
      <c r="H1952">
        <v>5748</v>
      </c>
      <c r="I1952">
        <v>3</v>
      </c>
      <c r="J1952" t="str">
        <f>VLOOKUP(Table2[[#This Row],[Type Code]],Types[],2,FALSE)</f>
        <v xml:space="preserve">Airport </v>
      </c>
      <c r="K1952" t="str">
        <f>CONCATENATE(Table2[[#This Row],[Name]]," ",Table2[[#This Row],[Location Name]]," ",Table2[[#This Row],[Type Name]])</f>
        <v xml:space="preserve">Hall Beach  Airport </v>
      </c>
    </row>
    <row r="1953" spans="1:11" x14ac:dyDescent="0.25">
      <c r="A1953" t="s">
        <v>17849</v>
      </c>
      <c r="B1953" t="s">
        <v>17850</v>
      </c>
      <c r="C1953" t="s">
        <v>522</v>
      </c>
      <c r="D1953" t="s">
        <v>443</v>
      </c>
      <c r="E1953">
        <v>3</v>
      </c>
      <c r="F1953" t="s">
        <v>17849</v>
      </c>
      <c r="I1953">
        <v>3</v>
      </c>
      <c r="J1953" t="str">
        <f>VLOOKUP(Table2[[#This Row],[Type Code]],Types[],2,FALSE)</f>
        <v xml:space="preserve">Airport </v>
      </c>
      <c r="K1953" t="str">
        <f>CONCATENATE(Table2[[#This Row],[Name]]," ",Table2[[#This Row],[Location Name]]," ",Table2[[#This Row],[Type Name]])</f>
        <v xml:space="preserve">Qikiqtarjuaq  Airport </v>
      </c>
    </row>
    <row r="1954" spans="1:11" x14ac:dyDescent="0.25">
      <c r="A1954" t="s">
        <v>3822</v>
      </c>
      <c r="B1954" t="s">
        <v>3823</v>
      </c>
      <c r="C1954" t="s">
        <v>522</v>
      </c>
      <c r="D1954" t="s">
        <v>443</v>
      </c>
      <c r="E1954">
        <v>2</v>
      </c>
      <c r="F1954" t="s">
        <v>3822</v>
      </c>
      <c r="I1954">
        <v>3</v>
      </c>
      <c r="J1954" t="str">
        <f>VLOOKUP(Table2[[#This Row],[Type Code]],Types[],2,FALSE)</f>
        <v xml:space="preserve">Airport </v>
      </c>
      <c r="K1954" t="str">
        <f>CONCATENATE(Table2[[#This Row],[Name]]," ",Table2[[#This Row],[Location Name]]," ",Table2[[#This Row],[Type Name]])</f>
        <v xml:space="preserve">Cape Dyer  Airport </v>
      </c>
    </row>
    <row r="1955" spans="1:11" x14ac:dyDescent="0.25">
      <c r="A1955" t="s">
        <v>23548</v>
      </c>
      <c r="B1955" t="s">
        <v>23549</v>
      </c>
      <c r="C1955" t="s">
        <v>522</v>
      </c>
      <c r="D1955" t="s">
        <v>443</v>
      </c>
      <c r="E1955">
        <v>4</v>
      </c>
      <c r="F1955" t="s">
        <v>23548</v>
      </c>
      <c r="I1955">
        <v>3</v>
      </c>
      <c r="J1955" t="str">
        <f>VLOOKUP(Table2[[#This Row],[Type Code]],Types[],2,FALSE)</f>
        <v xml:space="preserve">Airport </v>
      </c>
      <c r="K1955" t="str">
        <f>CONCATENATE(Table2[[#This Row],[Name]]," ",Table2[[#This Row],[Location Name]]," ",Table2[[#This Row],[Type Name]])</f>
        <v xml:space="preserve">Whale Cove  Airport </v>
      </c>
    </row>
    <row r="1956" spans="1:11" x14ac:dyDescent="0.25">
      <c r="A1956" t="s">
        <v>16505</v>
      </c>
      <c r="B1956" t="s">
        <v>16506</v>
      </c>
      <c r="C1956" t="s">
        <v>522</v>
      </c>
      <c r="D1956" t="s">
        <v>443</v>
      </c>
      <c r="E1956">
        <v>3</v>
      </c>
      <c r="F1956" t="s">
        <v>16505</v>
      </c>
      <c r="H1956">
        <v>5774</v>
      </c>
      <c r="I1956">
        <v>3</v>
      </c>
      <c r="J1956" t="str">
        <f>VLOOKUP(Table2[[#This Row],[Type Code]],Types[],2,FALSE)</f>
        <v xml:space="preserve">Airport </v>
      </c>
      <c r="K1956" t="str">
        <f>CONCATENATE(Table2[[#This Row],[Name]]," ",Table2[[#This Row],[Location Name]]," ",Table2[[#This Row],[Type Name]])</f>
        <v xml:space="preserve">Pangnirtung  Airport </v>
      </c>
    </row>
    <row r="1957" spans="1:11" x14ac:dyDescent="0.25">
      <c r="A1957" t="s">
        <v>21270</v>
      </c>
      <c r="B1957" t="s">
        <v>21271</v>
      </c>
      <c r="C1957" t="s">
        <v>522</v>
      </c>
      <c r="D1957" t="s">
        <v>443</v>
      </c>
      <c r="E1957">
        <v>5</v>
      </c>
      <c r="F1957" t="s">
        <v>21270</v>
      </c>
      <c r="I1957">
        <v>3</v>
      </c>
      <c r="J1957" t="str">
        <f>VLOOKUP(Table2[[#This Row],[Type Code]],Types[],2,FALSE)</f>
        <v xml:space="preserve">Airport </v>
      </c>
      <c r="K1957" t="str">
        <f>CONCATENATE(Table2[[#This Row],[Name]]," ",Table2[[#This Row],[Location Name]]," ",Table2[[#This Row],[Type Name]])</f>
        <v xml:space="preserve">Taloyoak  Airport </v>
      </c>
    </row>
    <row r="1958" spans="1:11" x14ac:dyDescent="0.25">
      <c r="A1958" t="s">
        <v>4987</v>
      </c>
      <c r="B1958" t="s">
        <v>4988</v>
      </c>
      <c r="C1958" t="s">
        <v>522</v>
      </c>
      <c r="D1958" t="s">
        <v>443</v>
      </c>
      <c r="E1958">
        <v>0.125</v>
      </c>
      <c r="F1958" t="s">
        <v>4987</v>
      </c>
      <c r="H1958">
        <v>5802</v>
      </c>
      <c r="I1958">
        <v>3</v>
      </c>
      <c r="J1958" t="str">
        <f>VLOOKUP(Table2[[#This Row],[Type Code]],Types[],2,FALSE)</f>
        <v xml:space="preserve">Airport </v>
      </c>
      <c r="K1958" t="str">
        <f>CONCATENATE(Table2[[#This Row],[Name]]," ",Table2[[#This Row],[Location Name]]," ",Table2[[#This Row],[Type Name]])</f>
        <v xml:space="preserve">Coral Harbour  Airport </v>
      </c>
    </row>
    <row r="1959" spans="1:11" x14ac:dyDescent="0.25">
      <c r="A1959" t="s">
        <v>10501</v>
      </c>
      <c r="B1959" t="s">
        <v>10502</v>
      </c>
      <c r="C1959" t="s">
        <v>503</v>
      </c>
      <c r="D1959" t="s">
        <v>443</v>
      </c>
      <c r="E1959">
        <v>4</v>
      </c>
      <c r="F1959" t="s">
        <v>10501</v>
      </c>
      <c r="I1959">
        <v>3</v>
      </c>
      <c r="J1959" t="str">
        <f>VLOOKUP(Table2[[#This Row],[Type Code]],Types[],2,FALSE)</f>
        <v xml:space="preserve">Airport </v>
      </c>
      <c r="K1959" t="str">
        <f>CONCATENATE(Table2[[#This Row],[Name]]," ",Table2[[#This Row],[Location Name]]," ",Table2[[#This Row],[Type Name]])</f>
        <v xml:space="preserve">Keewaywin  Airport </v>
      </c>
    </row>
    <row r="1960" spans="1:11" x14ac:dyDescent="0.25">
      <c r="A1960" t="s">
        <v>10815</v>
      </c>
      <c r="B1960" t="s">
        <v>10816</v>
      </c>
      <c r="C1960" t="s">
        <v>503</v>
      </c>
      <c r="D1960" t="s">
        <v>443</v>
      </c>
      <c r="E1960">
        <v>4</v>
      </c>
      <c r="F1960" t="s">
        <v>10815</v>
      </c>
      <c r="I1960">
        <v>3</v>
      </c>
      <c r="J1960" t="str">
        <f>VLOOKUP(Table2[[#This Row],[Type Code]],Types[],2,FALSE)</f>
        <v xml:space="preserve">Airport </v>
      </c>
      <c r="K1960" t="str">
        <f>CONCATENATE(Table2[[#This Row],[Name]]," ",Table2[[#This Row],[Location Name]]," ",Table2[[#This Row],[Type Name]])</f>
        <v xml:space="preserve">Kingfisher Lake  Airport </v>
      </c>
    </row>
    <row r="1961" spans="1:11" x14ac:dyDescent="0.25">
      <c r="A1961" t="s">
        <v>14750</v>
      </c>
      <c r="B1961" t="s">
        <v>14751</v>
      </c>
      <c r="C1961" t="s">
        <v>503</v>
      </c>
      <c r="D1961" t="s">
        <v>443</v>
      </c>
      <c r="E1961">
        <v>4</v>
      </c>
      <c r="F1961" t="s">
        <v>14750</v>
      </c>
      <c r="I1961">
        <v>3</v>
      </c>
      <c r="J1961" t="str">
        <f>VLOOKUP(Table2[[#This Row],[Type Code]],Types[],2,FALSE)</f>
        <v xml:space="preserve">Airport </v>
      </c>
      <c r="K1961" t="str">
        <f>CONCATENATE(Table2[[#This Row],[Name]]," ",Table2[[#This Row],[Location Name]]," ",Table2[[#This Row],[Type Name]])</f>
        <v xml:space="preserve">Muskrat Dam  Airport </v>
      </c>
    </row>
    <row r="1962" spans="1:11" x14ac:dyDescent="0.25">
      <c r="A1962" t="s">
        <v>16172</v>
      </c>
      <c r="B1962" t="s">
        <v>16173</v>
      </c>
      <c r="C1962" t="s">
        <v>503</v>
      </c>
      <c r="D1962" t="s">
        <v>443</v>
      </c>
      <c r="E1962">
        <v>3</v>
      </c>
      <c r="F1962" t="s">
        <v>16172</v>
      </c>
      <c r="G1962" t="s">
        <v>26</v>
      </c>
      <c r="I1962">
        <v>1</v>
      </c>
      <c r="J1962" t="str">
        <f>VLOOKUP(Table2[[#This Row],[Type Code]],Types[],2,FALSE)</f>
        <v xml:space="preserve">Off-Line Point </v>
      </c>
      <c r="K1962" t="str">
        <f>CONCATENATE(Table2[[#This Row],[Name]]," ",Table2[[#This Row],[Location Name]]," ",Table2[[#This Row],[Type Name]])</f>
        <v xml:space="preserve">Oshawa Off-line Point Off-Line Point </v>
      </c>
    </row>
    <row r="1963" spans="1:11" x14ac:dyDescent="0.25">
      <c r="A1963" t="s">
        <v>16172</v>
      </c>
      <c r="B1963" t="s">
        <v>16173</v>
      </c>
      <c r="C1963" t="s">
        <v>503</v>
      </c>
      <c r="D1963" t="s">
        <v>443</v>
      </c>
      <c r="E1963">
        <v>3</v>
      </c>
      <c r="F1963" t="s">
        <v>16174</v>
      </c>
      <c r="I1963">
        <v>3</v>
      </c>
      <c r="J1963" t="str">
        <f>VLOOKUP(Table2[[#This Row],[Type Code]],Types[],2,FALSE)</f>
        <v xml:space="preserve">Airport </v>
      </c>
      <c r="K1963" t="str">
        <f>CONCATENATE(Table2[[#This Row],[Name]]," ",Table2[[#This Row],[Location Name]]," ",Table2[[#This Row],[Type Name]])</f>
        <v xml:space="preserve">Oshawa  Airport </v>
      </c>
    </row>
    <row r="1964" spans="1:11" x14ac:dyDescent="0.25">
      <c r="A1964" t="s">
        <v>7590</v>
      </c>
      <c r="B1964" t="s">
        <v>7591</v>
      </c>
      <c r="C1964" t="s">
        <v>503</v>
      </c>
      <c r="D1964" t="s">
        <v>443</v>
      </c>
      <c r="E1964">
        <v>3</v>
      </c>
      <c r="F1964" t="s">
        <v>7590</v>
      </c>
      <c r="G1964" t="s">
        <v>26</v>
      </c>
      <c r="I1964">
        <v>1</v>
      </c>
      <c r="J1964" t="str">
        <f>VLOOKUP(Table2[[#This Row],[Type Code]],Types[],2,FALSE)</f>
        <v xml:space="preserve">Off-Line Point </v>
      </c>
      <c r="K1964" t="str">
        <f>CONCATENATE(Table2[[#This Row],[Name]]," ",Table2[[#This Row],[Location Name]]," ",Table2[[#This Row],[Type Name]])</f>
        <v xml:space="preserve">GC Apollo Off-line Point Off-Line Point </v>
      </c>
    </row>
    <row r="1965" spans="1:11" x14ac:dyDescent="0.25">
      <c r="A1965" t="s">
        <v>20964</v>
      </c>
      <c r="B1965" t="s">
        <v>20965</v>
      </c>
      <c r="C1965" t="s">
        <v>503</v>
      </c>
      <c r="D1965" t="s">
        <v>443</v>
      </c>
      <c r="E1965">
        <v>3</v>
      </c>
      <c r="F1965" t="s">
        <v>20964</v>
      </c>
      <c r="I1965">
        <v>3</v>
      </c>
      <c r="J1965" t="str">
        <f>VLOOKUP(Table2[[#This Row],[Type Code]],Types[],2,FALSE)</f>
        <v xml:space="preserve">Airport </v>
      </c>
      <c r="K1965" t="str">
        <f>CONCATENATE(Table2[[#This Row],[Name]]," ",Table2[[#This Row],[Location Name]]," ",Table2[[#This Row],[Type Name]])</f>
        <v xml:space="preserve">Summer Beaver  Airport </v>
      </c>
    </row>
    <row r="1966" spans="1:11" x14ac:dyDescent="0.25">
      <c r="A1966" t="s">
        <v>23839</v>
      </c>
      <c r="B1966" t="s">
        <v>23840</v>
      </c>
      <c r="C1966" t="s">
        <v>503</v>
      </c>
      <c r="D1966" t="s">
        <v>443</v>
      </c>
      <c r="E1966">
        <v>4</v>
      </c>
      <c r="F1966" t="s">
        <v>23839</v>
      </c>
      <c r="I1966">
        <v>3</v>
      </c>
      <c r="J1966" t="str">
        <f>VLOOKUP(Table2[[#This Row],[Type Code]],Types[],2,FALSE)</f>
        <v xml:space="preserve">Airport </v>
      </c>
      <c r="K1966" t="str">
        <f>CONCATENATE(Table2[[#This Row],[Name]]," ",Table2[[#This Row],[Location Name]]," ",Table2[[#This Row],[Type Name]])</f>
        <v xml:space="preserve">Wunnummin Lake  Airport </v>
      </c>
    </row>
    <row r="1967" spans="1:11" x14ac:dyDescent="0.25">
      <c r="A1967" t="s">
        <v>3855</v>
      </c>
      <c r="B1967" t="s">
        <v>3856</v>
      </c>
      <c r="C1967" t="s">
        <v>503</v>
      </c>
      <c r="D1967" t="s">
        <v>443</v>
      </c>
      <c r="E1967">
        <v>3</v>
      </c>
      <c r="F1967" t="s">
        <v>3855</v>
      </c>
      <c r="G1967" t="s">
        <v>7</v>
      </c>
      <c r="I1967">
        <v>5</v>
      </c>
      <c r="J1967" t="str">
        <f>VLOOKUP(Table2[[#This Row],[Type Code]],Types[],2,FALSE)</f>
        <v xml:space="preserve">Railway Station </v>
      </c>
      <c r="K1967" t="str">
        <f>CONCATENATE(Table2[[#This Row],[Name]]," ",Table2[[#This Row],[Location Name]]," ",Table2[[#This Row],[Type Name]])</f>
        <v xml:space="preserve">Capreol Railway Station Railway Station </v>
      </c>
    </row>
    <row r="1968" spans="1:11" x14ac:dyDescent="0.25">
      <c r="A1968" t="s">
        <v>2190</v>
      </c>
      <c r="B1968" t="s">
        <v>2191</v>
      </c>
      <c r="C1968" t="s">
        <v>503</v>
      </c>
      <c r="D1968" t="s">
        <v>443</v>
      </c>
      <c r="E1968">
        <v>4</v>
      </c>
      <c r="F1968" t="s">
        <v>2190</v>
      </c>
      <c r="I1968">
        <v>3</v>
      </c>
      <c r="J1968" t="str">
        <f>VLOOKUP(Table2[[#This Row],[Type Code]],Types[],2,FALSE)</f>
        <v xml:space="preserve">Airport </v>
      </c>
      <c r="K1968" t="str">
        <f>CONCATENATE(Table2[[#This Row],[Name]]," ",Table2[[#This Row],[Location Name]]," ",Table2[[#This Row],[Type Name]])</f>
        <v xml:space="preserve">Bearskin Lake  Airport </v>
      </c>
    </row>
    <row r="1969" spans="1:11" x14ac:dyDescent="0.25">
      <c r="A1969" t="s">
        <v>3298</v>
      </c>
      <c r="B1969" t="s">
        <v>3299</v>
      </c>
      <c r="C1969" t="s">
        <v>503</v>
      </c>
      <c r="D1969" t="s">
        <v>443</v>
      </c>
      <c r="E1969">
        <v>3</v>
      </c>
      <c r="F1969" t="s">
        <v>3298</v>
      </c>
      <c r="H1969">
        <v>5524</v>
      </c>
      <c r="I1969">
        <v>3</v>
      </c>
      <c r="J1969" t="str">
        <f>VLOOKUP(Table2[[#This Row],[Type Code]],Types[],2,FALSE)</f>
        <v xml:space="preserve">Airport </v>
      </c>
      <c r="K1969" t="str">
        <f>CONCATENATE(Table2[[#This Row],[Name]]," ",Table2[[#This Row],[Location Name]]," ",Table2[[#This Row],[Type Name]])</f>
        <v xml:space="preserve">Brockville  Airport </v>
      </c>
    </row>
    <row r="1970" spans="1:11" x14ac:dyDescent="0.25">
      <c r="A1970" t="s">
        <v>4243</v>
      </c>
      <c r="B1970" t="s">
        <v>4242</v>
      </c>
      <c r="C1970" t="s">
        <v>503</v>
      </c>
      <c r="D1970" t="s">
        <v>443</v>
      </c>
      <c r="E1970">
        <v>3</v>
      </c>
      <c r="F1970" t="s">
        <v>4243</v>
      </c>
      <c r="H1970">
        <v>5527</v>
      </c>
      <c r="I1970">
        <v>3</v>
      </c>
      <c r="J1970" t="str">
        <f>VLOOKUP(Table2[[#This Row],[Type Code]],Types[],2,FALSE)</f>
        <v xml:space="preserve">Airport </v>
      </c>
      <c r="K1970" t="str">
        <f>CONCATENATE(Table2[[#This Row],[Name]]," ",Table2[[#This Row],[Location Name]]," ",Table2[[#This Row],[Type Name]])</f>
        <v xml:space="preserve">Chatham  Airport </v>
      </c>
    </row>
    <row r="1971" spans="1:11" x14ac:dyDescent="0.25">
      <c r="A1971" t="s">
        <v>20840</v>
      </c>
      <c r="B1971" t="s">
        <v>20838</v>
      </c>
      <c r="C1971" t="s">
        <v>503</v>
      </c>
      <c r="D1971" t="s">
        <v>443</v>
      </c>
      <c r="E1971">
        <v>3</v>
      </c>
      <c r="F1971" t="s">
        <v>20840</v>
      </c>
      <c r="G1971" t="s">
        <v>7</v>
      </c>
      <c r="I1971">
        <v>5</v>
      </c>
      <c r="J1971" t="str">
        <f>VLOOKUP(Table2[[#This Row],[Type Code]],Types[],2,FALSE)</f>
        <v xml:space="preserve">Railway Station </v>
      </c>
      <c r="K1971" t="str">
        <f>CONCATENATE(Table2[[#This Row],[Name]]," ",Table2[[#This Row],[Location Name]]," ",Table2[[#This Row],[Type Name]])</f>
        <v xml:space="preserve">Stratford Railway Station Railway Station </v>
      </c>
    </row>
    <row r="1972" spans="1:11" x14ac:dyDescent="0.25">
      <c r="A1972" t="s">
        <v>552</v>
      </c>
      <c r="B1972" t="s">
        <v>543</v>
      </c>
      <c r="C1972" t="s">
        <v>503</v>
      </c>
      <c r="D1972" t="s">
        <v>443</v>
      </c>
      <c r="E1972">
        <v>3</v>
      </c>
      <c r="F1972" t="s">
        <v>552</v>
      </c>
      <c r="G1972" t="s">
        <v>7</v>
      </c>
      <c r="I1972">
        <v>5</v>
      </c>
      <c r="J1972" t="str">
        <f>VLOOKUP(Table2[[#This Row],[Type Code]],Types[],2,FALSE)</f>
        <v xml:space="preserve">Railway Station </v>
      </c>
      <c r="K1972" t="str">
        <f>CONCATENATE(Table2[[#This Row],[Name]]," ",Table2[[#This Row],[Location Name]]," ",Table2[[#This Row],[Type Name]])</f>
        <v xml:space="preserve">Alexandria Railway Station Railway Station </v>
      </c>
    </row>
    <row r="1973" spans="1:11" x14ac:dyDescent="0.25">
      <c r="A1973" t="s">
        <v>3162</v>
      </c>
      <c r="B1973" t="s">
        <v>3163</v>
      </c>
      <c r="C1973" t="s">
        <v>503</v>
      </c>
      <c r="D1973" t="s">
        <v>443</v>
      </c>
      <c r="E1973">
        <v>3</v>
      </c>
      <c r="F1973" t="s">
        <v>3162</v>
      </c>
      <c r="G1973" t="s">
        <v>7</v>
      </c>
      <c r="I1973">
        <v>5</v>
      </c>
      <c r="J1973" t="str">
        <f>VLOOKUP(Table2[[#This Row],[Type Code]],Types[],2,FALSE)</f>
        <v xml:space="preserve">Railway Station </v>
      </c>
      <c r="K1973" t="str">
        <f>CONCATENATE(Table2[[#This Row],[Name]]," ",Table2[[#This Row],[Location Name]]," ",Table2[[#This Row],[Type Name]])</f>
        <v xml:space="preserve">Brantford Railway Station Railway Station </v>
      </c>
    </row>
    <row r="1974" spans="1:11" x14ac:dyDescent="0.25">
      <c r="A1974" t="s">
        <v>4701</v>
      </c>
      <c r="B1974" t="s">
        <v>4702</v>
      </c>
      <c r="C1974" t="s">
        <v>503</v>
      </c>
      <c r="D1974" t="s">
        <v>443</v>
      </c>
      <c r="E1974">
        <v>3</v>
      </c>
      <c r="F1974" t="s">
        <v>4701</v>
      </c>
      <c r="G1974" t="s">
        <v>7</v>
      </c>
      <c r="I1974">
        <v>5</v>
      </c>
      <c r="J1974" t="str">
        <f>VLOOKUP(Table2[[#This Row],[Type Code]],Types[],2,FALSE)</f>
        <v xml:space="preserve">Railway Station </v>
      </c>
      <c r="K1974" t="str">
        <f>CONCATENATE(Table2[[#This Row],[Name]]," ",Table2[[#This Row],[Location Name]]," ",Table2[[#This Row],[Type Name]])</f>
        <v xml:space="preserve">Cobourg Railway Station Railway Station </v>
      </c>
    </row>
    <row r="1975" spans="1:11" x14ac:dyDescent="0.25">
      <c r="A1975" t="s">
        <v>7480</v>
      </c>
      <c r="B1975" t="s">
        <v>7481</v>
      </c>
      <c r="C1975" t="s">
        <v>503</v>
      </c>
      <c r="D1975" t="s">
        <v>443</v>
      </c>
      <c r="E1975">
        <v>3</v>
      </c>
      <c r="F1975" t="s">
        <v>7480</v>
      </c>
      <c r="G1975" t="s">
        <v>7</v>
      </c>
      <c r="I1975">
        <v>5</v>
      </c>
      <c r="J1975" t="str">
        <f>VLOOKUP(Table2[[#This Row],[Type Code]],Types[],2,FALSE)</f>
        <v xml:space="preserve">Railway Station </v>
      </c>
      <c r="K1975" t="str">
        <f>CONCATENATE(Table2[[#This Row],[Name]]," ",Table2[[#This Row],[Location Name]]," ",Table2[[#This Row],[Type Name]])</f>
        <v xml:space="preserve">Gananoque Railway Station Railway Station </v>
      </c>
    </row>
    <row r="1976" spans="1:11" x14ac:dyDescent="0.25">
      <c r="A1976" t="s">
        <v>8118</v>
      </c>
      <c r="B1976" t="s">
        <v>8116</v>
      </c>
      <c r="C1976" t="s">
        <v>503</v>
      </c>
      <c r="D1976" t="s">
        <v>443</v>
      </c>
      <c r="E1976">
        <v>3</v>
      </c>
      <c r="F1976" t="s">
        <v>8118</v>
      </c>
      <c r="G1976" t="s">
        <v>7</v>
      </c>
      <c r="I1976">
        <v>5</v>
      </c>
      <c r="J1976" t="str">
        <f>VLOOKUP(Table2[[#This Row],[Type Code]],Types[],2,FALSE)</f>
        <v xml:space="preserve">Railway Station </v>
      </c>
      <c r="K1976" t="str">
        <f>CONCATENATE(Table2[[#This Row],[Name]]," ",Table2[[#This Row],[Location Name]]," ",Table2[[#This Row],[Type Name]])</f>
        <v xml:space="preserve">Grimsby Railway Station Railway Station </v>
      </c>
    </row>
    <row r="1977" spans="1:11" x14ac:dyDescent="0.25">
      <c r="A1977" t="s">
        <v>7652</v>
      </c>
      <c r="B1977" t="s">
        <v>7648</v>
      </c>
      <c r="C1977" t="s">
        <v>503</v>
      </c>
      <c r="D1977" t="s">
        <v>443</v>
      </c>
      <c r="E1977">
        <v>3</v>
      </c>
      <c r="F1977" t="s">
        <v>7652</v>
      </c>
      <c r="G1977" t="s">
        <v>7</v>
      </c>
      <c r="I1977">
        <v>5</v>
      </c>
      <c r="J1977" t="str">
        <f>VLOOKUP(Table2[[#This Row],[Type Code]],Types[],2,FALSE)</f>
        <v xml:space="preserve">Railway Station </v>
      </c>
      <c r="K1977" t="str">
        <f>CONCATENATE(Table2[[#This Row],[Name]]," ",Table2[[#This Row],[Location Name]]," ",Table2[[#This Row],[Type Name]])</f>
        <v xml:space="preserve">Georgetown Railway Station Railway Station </v>
      </c>
    </row>
    <row r="1978" spans="1:11" x14ac:dyDescent="0.25">
      <c r="A1978" t="s">
        <v>8234</v>
      </c>
      <c r="B1978" t="s">
        <v>8235</v>
      </c>
      <c r="C1978" t="s">
        <v>503</v>
      </c>
      <c r="D1978" t="s">
        <v>443</v>
      </c>
      <c r="E1978">
        <v>3</v>
      </c>
      <c r="F1978" t="s">
        <v>8234</v>
      </c>
      <c r="G1978" t="s">
        <v>7</v>
      </c>
      <c r="I1978">
        <v>5</v>
      </c>
      <c r="J1978" t="str">
        <f>VLOOKUP(Table2[[#This Row],[Type Code]],Types[],2,FALSE)</f>
        <v xml:space="preserve">Railway Station </v>
      </c>
      <c r="K1978" t="str">
        <f>CONCATENATE(Table2[[#This Row],[Name]]," ",Table2[[#This Row],[Location Name]]," ",Table2[[#This Row],[Type Name]])</f>
        <v xml:space="preserve">Guelph Railway Station Railway Station </v>
      </c>
    </row>
    <row r="1979" spans="1:11" x14ac:dyDescent="0.25">
      <c r="A1979" t="s">
        <v>9373</v>
      </c>
      <c r="B1979" t="s">
        <v>9374</v>
      </c>
      <c r="C1979" t="s">
        <v>503</v>
      </c>
      <c r="D1979" t="s">
        <v>443</v>
      </c>
      <c r="E1979">
        <v>3</v>
      </c>
      <c r="F1979" t="s">
        <v>9373</v>
      </c>
      <c r="G1979" t="s">
        <v>7</v>
      </c>
      <c r="I1979">
        <v>5</v>
      </c>
      <c r="J1979" t="str">
        <f>VLOOKUP(Table2[[#This Row],[Type Code]],Types[],2,FALSE)</f>
        <v xml:space="preserve">Railway Station </v>
      </c>
      <c r="K1979" t="str">
        <f>CONCATENATE(Table2[[#This Row],[Name]]," ",Table2[[#This Row],[Location Name]]," ",Table2[[#This Row],[Type Name]])</f>
        <v xml:space="preserve">Ingersoll Railway Station Railway Station </v>
      </c>
    </row>
    <row r="1980" spans="1:11" x14ac:dyDescent="0.25">
      <c r="A1980" t="s">
        <v>13544</v>
      </c>
      <c r="B1980" t="s">
        <v>13545</v>
      </c>
      <c r="C1980" t="s">
        <v>503</v>
      </c>
      <c r="D1980" t="s">
        <v>443</v>
      </c>
      <c r="E1980">
        <v>3</v>
      </c>
      <c r="F1980" t="s">
        <v>13544</v>
      </c>
      <c r="G1980" t="s">
        <v>7</v>
      </c>
      <c r="I1980">
        <v>5</v>
      </c>
      <c r="J1980" t="str">
        <f>VLOOKUP(Table2[[#This Row],[Type Code]],Types[],2,FALSE)</f>
        <v xml:space="preserve">Railway Station </v>
      </c>
      <c r="K1980" t="str">
        <f>CONCATENATE(Table2[[#This Row],[Name]]," ",Table2[[#This Row],[Location Name]]," ",Table2[[#This Row],[Type Name]])</f>
        <v xml:space="preserve">Maxville Railway Station Railway Station </v>
      </c>
    </row>
    <row r="1981" spans="1:11" x14ac:dyDescent="0.25">
      <c r="A1981" t="s">
        <v>14981</v>
      </c>
      <c r="B1981" t="s">
        <v>14982</v>
      </c>
      <c r="C1981" t="s">
        <v>503</v>
      </c>
      <c r="D1981" t="s">
        <v>443</v>
      </c>
      <c r="E1981">
        <v>3</v>
      </c>
      <c r="F1981" t="s">
        <v>14981</v>
      </c>
      <c r="G1981" t="s">
        <v>7</v>
      </c>
      <c r="I1981">
        <v>5</v>
      </c>
      <c r="J1981" t="str">
        <f>VLOOKUP(Table2[[#This Row],[Type Code]],Types[],2,FALSE)</f>
        <v xml:space="preserve">Railway Station </v>
      </c>
      <c r="K1981" t="str">
        <f>CONCATENATE(Table2[[#This Row],[Name]]," ",Table2[[#This Row],[Location Name]]," ",Table2[[#This Row],[Type Name]])</f>
        <v xml:space="preserve">Napanee Railway Station Railway Station </v>
      </c>
    </row>
    <row r="1982" spans="1:11" x14ac:dyDescent="0.25">
      <c r="A1982" t="s">
        <v>17551</v>
      </c>
      <c r="B1982" t="s">
        <v>17550</v>
      </c>
      <c r="C1982" t="s">
        <v>503</v>
      </c>
      <c r="D1982" t="s">
        <v>443</v>
      </c>
      <c r="E1982">
        <v>3</v>
      </c>
      <c r="F1982" t="s">
        <v>17551</v>
      </c>
      <c r="G1982" t="s">
        <v>7</v>
      </c>
      <c r="I1982">
        <v>5</v>
      </c>
      <c r="J1982" t="str">
        <f>VLOOKUP(Table2[[#This Row],[Type Code]],Types[],2,FALSE)</f>
        <v xml:space="preserve">Railway Station </v>
      </c>
      <c r="K1982" t="str">
        <f>CONCATENATE(Table2[[#This Row],[Name]]," ",Table2[[#This Row],[Location Name]]," ",Table2[[#This Row],[Type Name]])</f>
        <v xml:space="preserve">Prescott Railway Station Railway Station </v>
      </c>
    </row>
    <row r="1983" spans="1:11" x14ac:dyDescent="0.25">
      <c r="A1983" t="s">
        <v>20615</v>
      </c>
      <c r="B1983" t="s">
        <v>20614</v>
      </c>
      <c r="C1983" t="s">
        <v>503</v>
      </c>
      <c r="D1983" t="s">
        <v>443</v>
      </c>
      <c r="E1983">
        <v>3</v>
      </c>
      <c r="F1983" t="s">
        <v>20615</v>
      </c>
      <c r="G1983" t="s">
        <v>7</v>
      </c>
      <c r="I1983">
        <v>5</v>
      </c>
      <c r="J1983" t="str">
        <f>VLOOKUP(Table2[[#This Row],[Type Code]],Types[],2,FALSE)</f>
        <v xml:space="preserve">Railway Station </v>
      </c>
      <c r="K1983" t="str">
        <f>CONCATENATE(Table2[[#This Row],[Name]]," ",Table2[[#This Row],[Location Name]]," ",Table2[[#This Row],[Type Name]])</f>
        <v xml:space="preserve">St Marys Railway Station Railway Station </v>
      </c>
    </row>
    <row r="1984" spans="1:11" x14ac:dyDescent="0.25">
      <c r="A1984" t="s">
        <v>23794</v>
      </c>
      <c r="B1984" t="s">
        <v>23795</v>
      </c>
      <c r="C1984" t="s">
        <v>503</v>
      </c>
      <c r="D1984" t="s">
        <v>443</v>
      </c>
      <c r="E1984">
        <v>3</v>
      </c>
      <c r="F1984" t="s">
        <v>23794</v>
      </c>
      <c r="G1984" t="s">
        <v>7</v>
      </c>
      <c r="I1984">
        <v>5</v>
      </c>
      <c r="J1984" t="str">
        <f>VLOOKUP(Table2[[#This Row],[Type Code]],Types[],2,FALSE)</f>
        <v xml:space="preserve">Railway Station </v>
      </c>
      <c r="K1984" t="str">
        <f>CONCATENATE(Table2[[#This Row],[Name]]," ",Table2[[#This Row],[Location Name]]," ",Table2[[#This Row],[Type Name]])</f>
        <v xml:space="preserve">Woodstock Railway Station Railway Station </v>
      </c>
    </row>
    <row r="1985" spans="1:11" x14ac:dyDescent="0.25">
      <c r="A1985" t="s">
        <v>10365</v>
      </c>
      <c r="B1985" t="s">
        <v>10366</v>
      </c>
      <c r="C1985" t="s">
        <v>503</v>
      </c>
      <c r="D1985" t="s">
        <v>443</v>
      </c>
      <c r="E1985">
        <v>4</v>
      </c>
      <c r="F1985" t="s">
        <v>10365</v>
      </c>
      <c r="I1985">
        <v>3</v>
      </c>
      <c r="J1985" t="str">
        <f>VLOOKUP(Table2[[#This Row],[Type Code]],Types[],2,FALSE)</f>
        <v xml:space="preserve">Airport </v>
      </c>
      <c r="K1985" t="str">
        <f>CONCATENATE(Table2[[#This Row],[Name]]," ",Table2[[#This Row],[Location Name]]," ",Table2[[#This Row],[Type Name]])</f>
        <v xml:space="preserve">Kasabonika  Airport </v>
      </c>
    </row>
    <row r="1986" spans="1:11" x14ac:dyDescent="0.25">
      <c r="A1986" t="s">
        <v>15347</v>
      </c>
      <c r="B1986" t="s">
        <v>15346</v>
      </c>
      <c r="C1986" t="s">
        <v>503</v>
      </c>
      <c r="D1986" t="s">
        <v>443</v>
      </c>
      <c r="E1986">
        <v>3</v>
      </c>
      <c r="F1986" t="s">
        <v>15347</v>
      </c>
      <c r="G1986" t="s">
        <v>7</v>
      </c>
      <c r="I1986">
        <v>5</v>
      </c>
      <c r="J1986" t="str">
        <f>VLOOKUP(Table2[[#This Row],[Type Code]],Types[],2,FALSE)</f>
        <v xml:space="preserve">Railway Station </v>
      </c>
      <c r="K1986" t="str">
        <f>CONCATENATE(Table2[[#This Row],[Name]]," ",Table2[[#This Row],[Location Name]]," ",Table2[[#This Row],[Type Name]])</f>
        <v xml:space="preserve">Niagara Falls Railway Station Railway Station </v>
      </c>
    </row>
    <row r="1987" spans="1:11" x14ac:dyDescent="0.25">
      <c r="A1987" t="s">
        <v>501</v>
      </c>
      <c r="B1987" t="s">
        <v>502</v>
      </c>
      <c r="C1987" t="s">
        <v>503</v>
      </c>
      <c r="D1987" t="s">
        <v>443</v>
      </c>
      <c r="E1987">
        <v>3</v>
      </c>
      <c r="F1987" t="s">
        <v>501</v>
      </c>
      <c r="G1987" t="s">
        <v>7</v>
      </c>
      <c r="I1987">
        <v>5</v>
      </c>
      <c r="J1987" t="str">
        <f>VLOOKUP(Table2[[#This Row],[Type Code]],Types[],2,FALSE)</f>
        <v xml:space="preserve">Railway Station </v>
      </c>
      <c r="K1987" t="str">
        <f>CONCATENATE(Table2[[#This Row],[Name]]," ",Table2[[#This Row],[Location Name]]," ",Table2[[#This Row],[Type Name]])</f>
        <v xml:space="preserve">Aldershot Railway Station Railway Station </v>
      </c>
    </row>
    <row r="1988" spans="1:11" x14ac:dyDescent="0.25">
      <c r="A1988" t="s">
        <v>15770</v>
      </c>
      <c r="B1988" t="s">
        <v>15771</v>
      </c>
      <c r="C1988" t="s">
        <v>503</v>
      </c>
      <c r="D1988" t="s">
        <v>443</v>
      </c>
      <c r="E1988">
        <v>3</v>
      </c>
      <c r="F1988" t="s">
        <v>15770</v>
      </c>
      <c r="G1988" t="s">
        <v>7</v>
      </c>
      <c r="I1988">
        <v>5</v>
      </c>
      <c r="J1988" t="str">
        <f>VLOOKUP(Table2[[#This Row],[Type Code]],Types[],2,FALSE)</f>
        <v xml:space="preserve">Railway Station </v>
      </c>
      <c r="K1988" t="str">
        <f>CONCATENATE(Table2[[#This Row],[Name]]," ",Table2[[#This Row],[Location Name]]," ",Table2[[#This Row],[Type Name]])</f>
        <v xml:space="preserve">Oakville Railway Station Railway Station </v>
      </c>
    </row>
    <row r="1989" spans="1:11" x14ac:dyDescent="0.25">
      <c r="A1989" t="s">
        <v>17343</v>
      </c>
      <c r="B1989" t="s">
        <v>17344</v>
      </c>
      <c r="C1989" t="s">
        <v>503</v>
      </c>
      <c r="D1989" t="s">
        <v>443</v>
      </c>
      <c r="E1989">
        <v>3</v>
      </c>
      <c r="F1989" t="s">
        <v>17343</v>
      </c>
      <c r="G1989" t="s">
        <v>7</v>
      </c>
      <c r="I1989">
        <v>5</v>
      </c>
      <c r="J1989" t="str">
        <f>VLOOKUP(Table2[[#This Row],[Type Code]],Types[],2,FALSE)</f>
        <v xml:space="preserve">Railway Station </v>
      </c>
      <c r="K1989" t="str">
        <f>CONCATENATE(Table2[[#This Row],[Name]]," ",Table2[[#This Row],[Location Name]]," ",Table2[[#This Row],[Type Name]])</f>
        <v xml:space="preserve">Port Hope Railway Station Railway Station </v>
      </c>
    </row>
    <row r="1990" spans="1:11" x14ac:dyDescent="0.25">
      <c r="A1990" t="s">
        <v>3149</v>
      </c>
      <c r="B1990" t="s">
        <v>3150</v>
      </c>
      <c r="C1990" t="s">
        <v>503</v>
      </c>
      <c r="D1990" t="s">
        <v>443</v>
      </c>
      <c r="E1990">
        <v>3</v>
      </c>
      <c r="F1990" t="s">
        <v>3149</v>
      </c>
      <c r="G1990" t="s">
        <v>7</v>
      </c>
      <c r="I1990">
        <v>5</v>
      </c>
      <c r="J1990" t="str">
        <f>VLOOKUP(Table2[[#This Row],[Type Code]],Types[],2,FALSE)</f>
        <v xml:space="preserve">Railway Station </v>
      </c>
      <c r="K1990" t="str">
        <f>CONCATENATE(Table2[[#This Row],[Name]]," ",Table2[[#This Row],[Location Name]]," ",Table2[[#This Row],[Type Name]])</f>
        <v xml:space="preserve">Brampton Railway Station Railway Station </v>
      </c>
    </row>
    <row r="1991" spans="1:11" x14ac:dyDescent="0.25">
      <c r="A1991" t="s">
        <v>20843</v>
      </c>
      <c r="B1991" t="s">
        <v>20844</v>
      </c>
      <c r="C1991" t="s">
        <v>503</v>
      </c>
      <c r="D1991" t="s">
        <v>443</v>
      </c>
      <c r="E1991">
        <v>3</v>
      </c>
      <c r="F1991" t="s">
        <v>20843</v>
      </c>
      <c r="G1991" t="s">
        <v>7</v>
      </c>
      <c r="I1991">
        <v>5</v>
      </c>
      <c r="J1991" t="str">
        <f>VLOOKUP(Table2[[#This Row],[Type Code]],Types[],2,FALSE)</f>
        <v xml:space="preserve">Railway Station </v>
      </c>
      <c r="K1991" t="str">
        <f>CONCATENATE(Table2[[#This Row],[Name]]," ",Table2[[#This Row],[Location Name]]," ",Table2[[#This Row],[Type Name]])</f>
        <v xml:space="preserve">Strathroy Railway Station Railway Station </v>
      </c>
    </row>
    <row r="1992" spans="1:11" x14ac:dyDescent="0.25">
      <c r="A1992" t="s">
        <v>2341</v>
      </c>
      <c r="B1992" t="s">
        <v>2340</v>
      </c>
      <c r="C1992" t="s">
        <v>503</v>
      </c>
      <c r="D1992" t="s">
        <v>443</v>
      </c>
      <c r="E1992">
        <v>3</v>
      </c>
      <c r="F1992" t="s">
        <v>2341</v>
      </c>
      <c r="G1992" t="s">
        <v>7</v>
      </c>
      <c r="I1992">
        <v>5</v>
      </c>
      <c r="J1992" t="str">
        <f>VLOOKUP(Table2[[#This Row],[Type Code]],Types[],2,FALSE)</f>
        <v xml:space="preserve">Railway Station </v>
      </c>
      <c r="K1992" t="str">
        <f>CONCATENATE(Table2[[#This Row],[Name]]," ",Table2[[#This Row],[Location Name]]," ",Table2[[#This Row],[Type Name]])</f>
        <v xml:space="preserve">Belleville Railway Station Railway Station </v>
      </c>
    </row>
    <row r="1993" spans="1:11" x14ac:dyDescent="0.25">
      <c r="A1993" t="s">
        <v>23387</v>
      </c>
      <c r="B1993" t="s">
        <v>23388</v>
      </c>
      <c r="C1993" t="s">
        <v>503</v>
      </c>
      <c r="D1993" t="s">
        <v>443</v>
      </c>
      <c r="E1993">
        <v>3</v>
      </c>
      <c r="F1993" t="s">
        <v>23387</v>
      </c>
      <c r="G1993" t="s">
        <v>7</v>
      </c>
      <c r="I1993">
        <v>5</v>
      </c>
      <c r="J1993" t="str">
        <f>VLOOKUP(Table2[[#This Row],[Type Code]],Types[],2,FALSE)</f>
        <v xml:space="preserve">Railway Station </v>
      </c>
      <c r="K1993" t="str">
        <f>CONCATENATE(Table2[[#This Row],[Name]]," ",Table2[[#This Row],[Location Name]]," ",Table2[[#This Row],[Type Name]])</f>
        <v xml:space="preserve">Watford Railway Station Railway Station </v>
      </c>
    </row>
    <row r="1994" spans="1:11" x14ac:dyDescent="0.25">
      <c r="A1994" t="s">
        <v>23857</v>
      </c>
      <c r="B1994" t="s">
        <v>23858</v>
      </c>
      <c r="C1994" t="s">
        <v>503</v>
      </c>
      <c r="D1994" t="s">
        <v>443</v>
      </c>
      <c r="E1994">
        <v>3</v>
      </c>
      <c r="F1994" t="s">
        <v>23857</v>
      </c>
      <c r="G1994" t="s">
        <v>7</v>
      </c>
      <c r="I1994">
        <v>5</v>
      </c>
      <c r="J1994" t="str">
        <f>VLOOKUP(Table2[[#This Row],[Type Code]],Types[],2,FALSE)</f>
        <v xml:space="preserve">Railway Station </v>
      </c>
      <c r="K1994" t="str">
        <f>CONCATENATE(Table2[[#This Row],[Name]]," ",Table2[[#This Row],[Location Name]]," ",Table2[[#This Row],[Type Name]])</f>
        <v xml:space="preserve">Wyoming Railway Station Railway Station </v>
      </c>
    </row>
    <row r="1995" spans="1:11" x14ac:dyDescent="0.25">
      <c r="A1995" t="s">
        <v>3982</v>
      </c>
      <c r="B1995" t="s">
        <v>3983</v>
      </c>
      <c r="C1995" t="s">
        <v>503</v>
      </c>
      <c r="D1995" t="s">
        <v>443</v>
      </c>
      <c r="E1995">
        <v>3</v>
      </c>
      <c r="F1995" t="s">
        <v>3982</v>
      </c>
      <c r="G1995" t="s">
        <v>7</v>
      </c>
      <c r="I1995">
        <v>5</v>
      </c>
      <c r="J1995" t="str">
        <f>VLOOKUP(Table2[[#This Row],[Type Code]],Types[],2,FALSE)</f>
        <v xml:space="preserve">Railway Station </v>
      </c>
      <c r="K1995" t="str">
        <f>CONCATENATE(Table2[[#This Row],[Name]]," ",Table2[[#This Row],[Location Name]]," ",Table2[[#This Row],[Type Name]])</f>
        <v xml:space="preserve">Casselman Railway Station Railway Station </v>
      </c>
    </row>
    <row r="1996" spans="1:11" x14ac:dyDescent="0.25">
      <c r="A1996" t="s">
        <v>7775</v>
      </c>
      <c r="B1996" t="s">
        <v>7776</v>
      </c>
      <c r="C1996" t="s">
        <v>503</v>
      </c>
      <c r="D1996" t="s">
        <v>443</v>
      </c>
      <c r="E1996">
        <v>3</v>
      </c>
      <c r="F1996" t="s">
        <v>7775</v>
      </c>
      <c r="G1996" t="s">
        <v>7</v>
      </c>
      <c r="I1996">
        <v>5</v>
      </c>
      <c r="J1996" t="str">
        <f>VLOOKUP(Table2[[#This Row],[Type Code]],Types[],2,FALSE)</f>
        <v xml:space="preserve">Railway Station </v>
      </c>
      <c r="K1996" t="str">
        <f>CONCATENATE(Table2[[#This Row],[Name]]," ",Table2[[#This Row],[Location Name]]," ",Table2[[#This Row],[Type Name]])</f>
        <v xml:space="preserve">Glencoe Railway Station Railway Station </v>
      </c>
    </row>
    <row r="1997" spans="1:11" x14ac:dyDescent="0.25">
      <c r="A1997" t="s">
        <v>4013</v>
      </c>
      <c r="B1997" t="s">
        <v>4014</v>
      </c>
      <c r="C1997" t="s">
        <v>503</v>
      </c>
      <c r="D1997" t="s">
        <v>443</v>
      </c>
      <c r="E1997">
        <v>4</v>
      </c>
      <c r="F1997" t="s">
        <v>4013</v>
      </c>
      <c r="I1997">
        <v>3</v>
      </c>
      <c r="J1997" t="str">
        <f>VLOOKUP(Table2[[#This Row],[Type Code]],Types[],2,FALSE)</f>
        <v xml:space="preserve">Airport </v>
      </c>
      <c r="K1997" t="str">
        <f>CONCATENATE(Table2[[#This Row],[Name]]," ",Table2[[#This Row],[Location Name]]," ",Table2[[#This Row],[Type Name]])</f>
        <v xml:space="preserve">Cat Lake  Airport </v>
      </c>
    </row>
    <row r="1998" spans="1:11" x14ac:dyDescent="0.25">
      <c r="A1998" t="s">
        <v>7101</v>
      </c>
      <c r="B1998" t="s">
        <v>7102</v>
      </c>
      <c r="C1998" t="s">
        <v>503</v>
      </c>
      <c r="D1998" t="s">
        <v>443</v>
      </c>
      <c r="E1998">
        <v>4</v>
      </c>
      <c r="F1998" t="s">
        <v>7101</v>
      </c>
      <c r="G1998" t="s">
        <v>85</v>
      </c>
      <c r="H1998">
        <v>5568</v>
      </c>
      <c r="I1998">
        <v>3</v>
      </c>
      <c r="J1998" t="str">
        <f>VLOOKUP(Table2[[#This Row],[Type Code]],Types[],2,FALSE)</f>
        <v xml:space="preserve">Airport </v>
      </c>
      <c r="K1998" t="str">
        <f>CONCATENATE(Table2[[#This Row],[Name]]," ",Table2[[#This Row],[Location Name]]," ",Table2[[#This Row],[Type Name]])</f>
        <v xml:space="preserve">Fort Frances Municipal Airport </v>
      </c>
    </row>
    <row r="1999" spans="1:11" x14ac:dyDescent="0.25">
      <c r="A1999" t="s">
        <v>19550</v>
      </c>
      <c r="B1999" t="s">
        <v>19545</v>
      </c>
      <c r="C1999" t="s">
        <v>503</v>
      </c>
      <c r="D1999" t="s">
        <v>443</v>
      </c>
      <c r="E1999">
        <v>3</v>
      </c>
      <c r="F1999" t="s">
        <v>19550</v>
      </c>
      <c r="H1999">
        <v>5572</v>
      </c>
      <c r="I1999">
        <v>3</v>
      </c>
      <c r="J1999" t="str">
        <f>VLOOKUP(Table2[[#This Row],[Type Code]],Types[],2,FALSE)</f>
        <v xml:space="preserve">Airport </v>
      </c>
      <c r="K1999" t="str">
        <f>CONCATENATE(Table2[[#This Row],[Name]]," ",Table2[[#This Row],[Location Name]]," ",Table2[[#This Row],[Type Name]])</f>
        <v xml:space="preserve">Sault Ste Marie  Airport </v>
      </c>
    </row>
    <row r="2000" spans="1:11" x14ac:dyDescent="0.25">
      <c r="A2000" t="s">
        <v>1466</v>
      </c>
      <c r="B2000" t="s">
        <v>1467</v>
      </c>
      <c r="C2000" t="s">
        <v>503</v>
      </c>
      <c r="D2000" t="s">
        <v>443</v>
      </c>
      <c r="E2000">
        <v>3</v>
      </c>
      <c r="F2000" t="s">
        <v>1466</v>
      </c>
      <c r="H2000">
        <v>5576</v>
      </c>
      <c r="I2000">
        <v>3</v>
      </c>
      <c r="J2000" t="str">
        <f>VLOOKUP(Table2[[#This Row],[Type Code]],Types[],2,FALSE)</f>
        <v xml:space="preserve">Airport </v>
      </c>
      <c r="K2000" t="str">
        <f>CONCATENATE(Table2[[#This Row],[Name]]," ",Table2[[#This Row],[Location Name]]," ",Table2[[#This Row],[Type Name]])</f>
        <v xml:space="preserve">Attawapiskat  Airport </v>
      </c>
    </row>
    <row r="2001" spans="1:11" x14ac:dyDescent="0.25">
      <c r="A2001" t="s">
        <v>913</v>
      </c>
      <c r="B2001" t="s">
        <v>914</v>
      </c>
      <c r="C2001" t="s">
        <v>503</v>
      </c>
      <c r="D2001" t="s">
        <v>443</v>
      </c>
      <c r="E2001">
        <v>4</v>
      </c>
      <c r="F2001" t="s">
        <v>913</v>
      </c>
      <c r="I2001">
        <v>3</v>
      </c>
      <c r="J2001" t="str">
        <f>VLOOKUP(Table2[[#This Row],[Type Code]],Types[],2,FALSE)</f>
        <v xml:space="preserve">Airport </v>
      </c>
      <c r="K2001" t="str">
        <f>CONCATENATE(Table2[[#This Row],[Name]]," ",Table2[[#This Row],[Location Name]]," ",Table2[[#This Row],[Type Name]])</f>
        <v xml:space="preserve">Angling Lake  Airport </v>
      </c>
    </row>
    <row r="2002" spans="1:11" x14ac:dyDescent="0.25">
      <c r="A2002" t="s">
        <v>2986</v>
      </c>
      <c r="B2002" t="s">
        <v>2987</v>
      </c>
      <c r="C2002" t="s">
        <v>503</v>
      </c>
      <c r="D2002" t="s">
        <v>443</v>
      </c>
      <c r="E2002">
        <v>3</v>
      </c>
      <c r="F2002" t="s">
        <v>2986</v>
      </c>
      <c r="I2002">
        <v>3</v>
      </c>
      <c r="J2002" t="str">
        <f>VLOOKUP(Table2[[#This Row],[Type Code]],Types[],2,FALSE)</f>
        <v xml:space="preserve">Airport </v>
      </c>
      <c r="K2002" t="str">
        <f>CONCATENATE(Table2[[#This Row],[Name]]," ",Table2[[#This Row],[Location Name]]," ",Table2[[#This Row],[Type Name]])</f>
        <v xml:space="preserve">Borden  Airport </v>
      </c>
    </row>
    <row r="2003" spans="1:11" x14ac:dyDescent="0.25">
      <c r="A2003" t="s">
        <v>16039</v>
      </c>
      <c r="B2003" t="s">
        <v>16040</v>
      </c>
      <c r="C2003" t="s">
        <v>503</v>
      </c>
      <c r="D2003" t="s">
        <v>443</v>
      </c>
      <c r="E2003">
        <v>3</v>
      </c>
      <c r="F2003" t="s">
        <v>16039</v>
      </c>
      <c r="G2003" t="s">
        <v>16041</v>
      </c>
      <c r="I2003">
        <v>3</v>
      </c>
      <c r="J2003" t="str">
        <f>VLOOKUP(Table2[[#This Row],[Type Code]],Types[],2,FALSE)</f>
        <v xml:space="preserve">Airport </v>
      </c>
      <c r="K2003" t="str">
        <f>CONCATENATE(Table2[[#This Row],[Name]]," ",Table2[[#This Row],[Location Name]]," ",Table2[[#This Row],[Type Name]])</f>
        <v xml:space="preserve">Opapamiska Lake Musselwhite Airport </v>
      </c>
    </row>
    <row r="2004" spans="1:11" x14ac:dyDescent="0.25">
      <c r="A2004" t="s">
        <v>5022</v>
      </c>
      <c r="B2004" t="s">
        <v>5023</v>
      </c>
      <c r="C2004" t="s">
        <v>503</v>
      </c>
      <c r="D2004" t="s">
        <v>443</v>
      </c>
      <c r="E2004">
        <v>3</v>
      </c>
      <c r="F2004" t="s">
        <v>5022</v>
      </c>
      <c r="G2004" t="s">
        <v>99</v>
      </c>
      <c r="I2004">
        <v>3</v>
      </c>
      <c r="J2004" t="str">
        <f>VLOOKUP(Table2[[#This Row],[Type Code]],Types[],2,FALSE)</f>
        <v xml:space="preserve">Airport </v>
      </c>
      <c r="K2004" t="str">
        <f>CONCATENATE(Table2[[#This Row],[Name]]," ",Table2[[#This Row],[Location Name]]," ",Table2[[#This Row],[Type Name]])</f>
        <v xml:space="preserve">Cornwall Regional Airport </v>
      </c>
    </row>
    <row r="2005" spans="1:11" x14ac:dyDescent="0.25">
      <c r="A2005" t="s">
        <v>4110</v>
      </c>
      <c r="B2005" t="s">
        <v>4109</v>
      </c>
      <c r="C2005" t="s">
        <v>503</v>
      </c>
      <c r="D2005" t="s">
        <v>443</v>
      </c>
      <c r="E2005">
        <v>3</v>
      </c>
      <c r="F2005" t="s">
        <v>4110</v>
      </c>
      <c r="I2005">
        <v>3</v>
      </c>
      <c r="J2005" t="str">
        <f>VLOOKUP(Table2[[#This Row],[Type Code]],Types[],2,FALSE)</f>
        <v xml:space="preserve">Airport </v>
      </c>
      <c r="K2005" t="str">
        <f>CONCATENATE(Table2[[#This Row],[Name]]," ",Table2[[#This Row],[Location Name]]," ",Table2[[#This Row],[Type Name]])</f>
        <v xml:space="preserve">Centralia  Airport </v>
      </c>
    </row>
    <row r="2006" spans="1:11" x14ac:dyDescent="0.25">
      <c r="A2006" t="s">
        <v>3895</v>
      </c>
      <c r="B2006" t="s">
        <v>3896</v>
      </c>
      <c r="C2006" t="s">
        <v>503</v>
      </c>
      <c r="D2006" t="s">
        <v>443</v>
      </c>
      <c r="E2006">
        <v>3</v>
      </c>
      <c r="F2006" t="s">
        <v>3895</v>
      </c>
      <c r="I2006">
        <v>3</v>
      </c>
      <c r="J2006" t="str">
        <f>VLOOKUP(Table2[[#This Row],[Type Code]],Types[],2,FALSE)</f>
        <v xml:space="preserve">Airport </v>
      </c>
      <c r="K2006" t="str">
        <f>CONCATENATE(Table2[[#This Row],[Name]]," ",Table2[[#This Row],[Location Name]]," ",Table2[[#This Row],[Type Name]])</f>
        <v xml:space="preserve">Caribou Island  Airport </v>
      </c>
    </row>
    <row r="2007" spans="1:11" x14ac:dyDescent="0.25">
      <c r="A2007" t="s">
        <v>20543</v>
      </c>
      <c r="B2007" t="s">
        <v>20544</v>
      </c>
      <c r="C2007" t="s">
        <v>503</v>
      </c>
      <c r="D2007" t="s">
        <v>443</v>
      </c>
      <c r="E2007">
        <v>3</v>
      </c>
      <c r="F2007" t="s">
        <v>20543</v>
      </c>
      <c r="I2007">
        <v>3</v>
      </c>
      <c r="J2007" t="str">
        <f>VLOOKUP(Table2[[#This Row],[Type Code]],Types[],2,FALSE)</f>
        <v xml:space="preserve">Airport </v>
      </c>
      <c r="K2007" t="str">
        <f>CONCATENATE(Table2[[#This Row],[Name]]," ",Table2[[#This Row],[Location Name]]," ",Table2[[#This Row],[Type Name]])</f>
        <v xml:space="preserve">St Catharines  Airport </v>
      </c>
    </row>
    <row r="2008" spans="1:11" x14ac:dyDescent="0.25">
      <c r="A2008" t="s">
        <v>4710</v>
      </c>
      <c r="B2008" t="s">
        <v>4709</v>
      </c>
      <c r="C2008" t="s">
        <v>503</v>
      </c>
      <c r="D2008" t="s">
        <v>443</v>
      </c>
      <c r="E2008">
        <v>3</v>
      </c>
      <c r="F2008" t="s">
        <v>4710</v>
      </c>
      <c r="H2008">
        <v>5595</v>
      </c>
      <c r="I2008">
        <v>3</v>
      </c>
      <c r="J2008" t="str">
        <f>VLOOKUP(Table2[[#This Row],[Type Code]],Types[],2,FALSE)</f>
        <v xml:space="preserve">Airport </v>
      </c>
      <c r="K2008" t="str">
        <f>CONCATENATE(Table2[[#This Row],[Name]]," ",Table2[[#This Row],[Location Name]]," ",Table2[[#This Row],[Type Name]])</f>
        <v xml:space="preserve">Cochrane  Airport </v>
      </c>
    </row>
    <row r="2009" spans="1:11" x14ac:dyDescent="0.25">
      <c r="A2009" t="s">
        <v>12878</v>
      </c>
      <c r="B2009" t="s">
        <v>12879</v>
      </c>
      <c r="C2009" t="s">
        <v>503</v>
      </c>
      <c r="D2009" t="s">
        <v>443</v>
      </c>
      <c r="E2009">
        <v>3</v>
      </c>
      <c r="F2009" t="s">
        <v>12878</v>
      </c>
      <c r="I2009">
        <v>3</v>
      </c>
      <c r="J2009" t="str">
        <f>VLOOKUP(Table2[[#This Row],[Type Code]],Types[],2,FALSE)</f>
        <v xml:space="preserve">Airport </v>
      </c>
      <c r="K2009" t="str">
        <f>CONCATENATE(Table2[[#This Row],[Name]]," ",Table2[[#This Row],[Location Name]]," ",Table2[[#This Row],[Type Name]])</f>
        <v xml:space="preserve">Main Duck Island  Airport </v>
      </c>
    </row>
    <row r="2010" spans="1:11" x14ac:dyDescent="0.25">
      <c r="A2010" t="s">
        <v>1925</v>
      </c>
      <c r="B2010" t="s">
        <v>1926</v>
      </c>
      <c r="C2010" t="s">
        <v>503</v>
      </c>
      <c r="D2010" t="s">
        <v>443</v>
      </c>
      <c r="E2010">
        <v>3</v>
      </c>
      <c r="F2010" t="s">
        <v>1925</v>
      </c>
      <c r="I2010">
        <v>3</v>
      </c>
      <c r="J2010" t="str">
        <f>VLOOKUP(Table2[[#This Row],[Type Code]],Types[],2,FALSE)</f>
        <v xml:space="preserve">Airport </v>
      </c>
      <c r="K2010" t="str">
        <f>CONCATENATE(Table2[[#This Row],[Name]]," ",Table2[[#This Row],[Location Name]]," ",Table2[[#This Row],[Type Name]])</f>
        <v xml:space="preserve">Bar River  Airport </v>
      </c>
    </row>
    <row r="2011" spans="1:11" x14ac:dyDescent="0.25">
      <c r="A2011" t="s">
        <v>6452</v>
      </c>
      <c r="B2011" t="s">
        <v>6453</v>
      </c>
      <c r="C2011" t="s">
        <v>503</v>
      </c>
      <c r="D2011" t="s">
        <v>443</v>
      </c>
      <c r="E2011">
        <v>3</v>
      </c>
      <c r="F2011" t="s">
        <v>6452</v>
      </c>
      <c r="H2011">
        <v>5606</v>
      </c>
      <c r="I2011">
        <v>3</v>
      </c>
      <c r="J2011" t="str">
        <f>VLOOKUP(Table2[[#This Row],[Type Code]],Types[],2,FALSE)</f>
        <v xml:space="preserve">Airport </v>
      </c>
      <c r="K2011" t="str">
        <f>CONCATENATE(Table2[[#This Row],[Name]]," ",Table2[[#This Row],[Location Name]]," ",Table2[[#This Row],[Type Name]])</f>
        <v xml:space="preserve">Elliot Lake  Airport </v>
      </c>
    </row>
    <row r="2012" spans="1:11" x14ac:dyDescent="0.25">
      <c r="A2012" t="s">
        <v>13114</v>
      </c>
      <c r="B2012" t="s">
        <v>13115</v>
      </c>
      <c r="C2012" t="s">
        <v>503</v>
      </c>
      <c r="D2012" t="s">
        <v>443</v>
      </c>
      <c r="E2012">
        <v>3</v>
      </c>
      <c r="F2012" t="s">
        <v>13114</v>
      </c>
      <c r="G2012" t="s">
        <v>13116</v>
      </c>
      <c r="I2012">
        <v>3</v>
      </c>
      <c r="J2012" t="str">
        <f>VLOOKUP(Table2[[#This Row],[Type Code]],Types[],2,FALSE)</f>
        <v xml:space="preserve">Airport </v>
      </c>
      <c r="K2012" t="str">
        <f>CONCATENATE(Table2[[#This Row],[Name]]," ",Table2[[#This Row],[Location Name]]," ",Table2[[#This Row],[Type Name]])</f>
        <v xml:space="preserve">Manitowaning East Manitoulin Airport </v>
      </c>
    </row>
    <row r="2013" spans="1:11" x14ac:dyDescent="0.25">
      <c r="A2013" t="s">
        <v>7177</v>
      </c>
      <c r="B2013" t="s">
        <v>7178</v>
      </c>
      <c r="C2013" t="s">
        <v>503</v>
      </c>
      <c r="D2013" t="s">
        <v>443</v>
      </c>
      <c r="E2013">
        <v>3</v>
      </c>
      <c r="F2013" t="s">
        <v>7177</v>
      </c>
      <c r="I2013">
        <v>3</v>
      </c>
      <c r="J2013" t="str">
        <f>VLOOKUP(Table2[[#This Row],[Type Code]],Types[],2,FALSE)</f>
        <v xml:space="preserve">Airport </v>
      </c>
      <c r="K2013" t="str">
        <f>CONCATENATE(Table2[[#This Row],[Name]]," ",Table2[[#This Row],[Location Name]]," ",Table2[[#This Row],[Type Name]])</f>
        <v xml:space="preserve">Fort Severn  Airport </v>
      </c>
    </row>
    <row r="2014" spans="1:11" x14ac:dyDescent="0.25">
      <c r="A2014" t="s">
        <v>7063</v>
      </c>
      <c r="B2014" t="s">
        <v>7064</v>
      </c>
      <c r="C2014" t="s">
        <v>503</v>
      </c>
      <c r="D2014" t="s">
        <v>443</v>
      </c>
      <c r="E2014">
        <v>3</v>
      </c>
      <c r="F2014" t="s">
        <v>7063</v>
      </c>
      <c r="H2014">
        <v>5610</v>
      </c>
      <c r="I2014">
        <v>3</v>
      </c>
      <c r="J2014" t="str">
        <f>VLOOKUP(Table2[[#This Row],[Type Code]],Types[],2,FALSE)</f>
        <v xml:space="preserve">Airport </v>
      </c>
      <c r="K2014" t="str">
        <f>CONCATENATE(Table2[[#This Row],[Name]]," ",Table2[[#This Row],[Location Name]]," ",Table2[[#This Row],[Type Name]])</f>
        <v xml:space="preserve">Fort Albany  Airport </v>
      </c>
    </row>
    <row r="2015" spans="1:11" x14ac:dyDescent="0.25">
      <c r="A2015" t="s">
        <v>7105</v>
      </c>
      <c r="B2015" t="s">
        <v>7106</v>
      </c>
      <c r="C2015" t="s">
        <v>503</v>
      </c>
      <c r="D2015" t="s">
        <v>443</v>
      </c>
      <c r="E2015">
        <v>3</v>
      </c>
      <c r="F2015" t="s">
        <v>7105</v>
      </c>
      <c r="I2015">
        <v>3</v>
      </c>
      <c r="J2015" t="str">
        <f>VLOOKUP(Table2[[#This Row],[Type Code]],Types[],2,FALSE)</f>
        <v xml:space="preserve">Airport </v>
      </c>
      <c r="K2015" t="str">
        <f>CONCATENATE(Table2[[#This Row],[Name]]," ",Table2[[#This Row],[Location Name]]," ",Table2[[#This Row],[Type Name]])</f>
        <v xml:space="preserve">Fort Hope  Airport </v>
      </c>
    </row>
    <row r="2016" spans="1:11" x14ac:dyDescent="0.25">
      <c r="A2016" t="s">
        <v>10835</v>
      </c>
      <c r="B2016" t="s">
        <v>10830</v>
      </c>
      <c r="C2016" t="s">
        <v>503</v>
      </c>
      <c r="D2016" t="s">
        <v>443</v>
      </c>
      <c r="E2016">
        <v>3</v>
      </c>
      <c r="F2016" t="s">
        <v>10836</v>
      </c>
      <c r="G2016" t="s">
        <v>7</v>
      </c>
      <c r="I2016">
        <v>5</v>
      </c>
      <c r="J2016" t="str">
        <f>VLOOKUP(Table2[[#This Row],[Type Code]],Types[],2,FALSE)</f>
        <v xml:space="preserve">Railway Station </v>
      </c>
      <c r="K2016" t="str">
        <f>CONCATENATE(Table2[[#This Row],[Name]]," ",Table2[[#This Row],[Location Name]]," ",Table2[[#This Row],[Type Name]])</f>
        <v xml:space="preserve">Kingston Railway Station Railway Station </v>
      </c>
    </row>
    <row r="2017" spans="1:11" x14ac:dyDescent="0.25">
      <c r="A2017" t="s">
        <v>10835</v>
      </c>
      <c r="B2017" t="s">
        <v>10830</v>
      </c>
      <c r="C2017" t="s">
        <v>503</v>
      </c>
      <c r="D2017" t="s">
        <v>443</v>
      </c>
      <c r="E2017">
        <v>3</v>
      </c>
      <c r="F2017" t="s">
        <v>10835</v>
      </c>
      <c r="H2017">
        <v>5621</v>
      </c>
      <c r="I2017">
        <v>3</v>
      </c>
      <c r="J2017" t="str">
        <f>VLOOKUP(Table2[[#This Row],[Type Code]],Types[],2,FALSE)</f>
        <v xml:space="preserve">Airport </v>
      </c>
      <c r="K2017" t="str">
        <f>CONCATENATE(Table2[[#This Row],[Name]]," ",Table2[[#This Row],[Location Name]]," ",Table2[[#This Row],[Type Name]])</f>
        <v xml:space="preserve">Kingston  Airport </v>
      </c>
    </row>
    <row r="2018" spans="1:11" x14ac:dyDescent="0.25">
      <c r="A2018" t="s">
        <v>10835</v>
      </c>
      <c r="B2018" t="s">
        <v>10830</v>
      </c>
      <c r="C2018" t="s">
        <v>503</v>
      </c>
      <c r="D2018" t="s">
        <v>443</v>
      </c>
      <c r="E2018">
        <v>3</v>
      </c>
      <c r="F2018" t="s">
        <v>10835</v>
      </c>
      <c r="G2018" t="s">
        <v>98</v>
      </c>
      <c r="I2018">
        <v>2</v>
      </c>
      <c r="J2018" t="str">
        <f>VLOOKUP(Table2[[#This Row],[Type Code]],Types[],2,FALSE)</f>
        <v xml:space="preserve">Metropolitan Area </v>
      </c>
      <c r="K2018" t="str">
        <f>CONCATENATE(Table2[[#This Row],[Name]]," ",Table2[[#This Row],[Location Name]]," ",Table2[[#This Row],[Type Name]])</f>
        <v xml:space="preserve">Kingston Metropolitan Area Metropolitan Area </v>
      </c>
    </row>
    <row r="2019" spans="1:11" x14ac:dyDescent="0.25">
      <c r="A2019" t="s">
        <v>7657</v>
      </c>
      <c r="B2019" t="s">
        <v>7658</v>
      </c>
      <c r="C2019" t="s">
        <v>503</v>
      </c>
      <c r="D2019" t="s">
        <v>443</v>
      </c>
      <c r="E2019">
        <v>3</v>
      </c>
      <c r="F2019" t="s">
        <v>7657</v>
      </c>
      <c r="H2019">
        <v>5625</v>
      </c>
      <c r="I2019">
        <v>3</v>
      </c>
      <c r="J2019" t="str">
        <f>VLOOKUP(Table2[[#This Row],[Type Code]],Types[],2,FALSE)</f>
        <v xml:space="preserve">Airport </v>
      </c>
      <c r="K2019" t="str">
        <f>CONCATENATE(Table2[[#This Row],[Name]]," ",Table2[[#This Row],[Location Name]]," ",Table2[[#This Row],[Type Name]])</f>
        <v xml:space="preserve">Geraldton  Airport </v>
      </c>
    </row>
    <row r="2020" spans="1:11" x14ac:dyDescent="0.25">
      <c r="A2020" t="s">
        <v>5991</v>
      </c>
      <c r="B2020" t="s">
        <v>5992</v>
      </c>
      <c r="C2020" t="s">
        <v>503</v>
      </c>
      <c r="D2020" t="s">
        <v>443</v>
      </c>
      <c r="E2020">
        <v>4</v>
      </c>
      <c r="F2020" t="s">
        <v>5991</v>
      </c>
      <c r="G2020" t="s">
        <v>85</v>
      </c>
      <c r="H2020">
        <v>5631</v>
      </c>
      <c r="I2020">
        <v>3</v>
      </c>
      <c r="J2020" t="str">
        <f>VLOOKUP(Table2[[#This Row],[Type Code]],Types[],2,FALSE)</f>
        <v xml:space="preserve">Airport </v>
      </c>
      <c r="K2020" t="str">
        <f>CONCATENATE(Table2[[#This Row],[Name]]," ",Table2[[#This Row],[Location Name]]," ",Table2[[#This Row],[Type Name]])</f>
        <v xml:space="preserve">Dryden Municipal Airport </v>
      </c>
    </row>
    <row r="2021" spans="1:11" x14ac:dyDescent="0.25">
      <c r="A2021" t="s">
        <v>8649</v>
      </c>
      <c r="B2021" t="s">
        <v>8650</v>
      </c>
      <c r="C2021" t="s">
        <v>503</v>
      </c>
      <c r="D2021" t="s">
        <v>443</v>
      </c>
      <c r="E2021">
        <v>3</v>
      </c>
      <c r="F2021" t="s">
        <v>8649</v>
      </c>
      <c r="I2021">
        <v>3</v>
      </c>
      <c r="J2021" t="str">
        <f>VLOOKUP(Table2[[#This Row],[Type Code]],Types[],2,FALSE)</f>
        <v xml:space="preserve">Airport </v>
      </c>
      <c r="K2021" t="str">
        <f>CONCATENATE(Table2[[#This Row],[Name]]," ",Table2[[#This Row],[Location Name]]," ",Table2[[#This Row],[Type Name]])</f>
        <v xml:space="preserve">Hearst  Airport </v>
      </c>
    </row>
    <row r="2022" spans="1:11" x14ac:dyDescent="0.25">
      <c r="A2022" t="s">
        <v>8976</v>
      </c>
      <c r="B2022" t="s">
        <v>8977</v>
      </c>
      <c r="C2022" t="s">
        <v>503</v>
      </c>
      <c r="D2022" t="s">
        <v>443</v>
      </c>
      <c r="E2022">
        <v>3</v>
      </c>
      <c r="F2022" t="s">
        <v>8976</v>
      </c>
      <c r="H2022">
        <v>5635</v>
      </c>
      <c r="I2022">
        <v>3</v>
      </c>
      <c r="J2022" t="str">
        <f>VLOOKUP(Table2[[#This Row],[Type Code]],Types[],2,FALSE)</f>
        <v xml:space="preserve">Airport </v>
      </c>
      <c r="K2022" t="str">
        <f>CONCATENATE(Table2[[#This Row],[Name]]," ",Table2[[#This Row],[Location Name]]," ",Table2[[#This Row],[Type Name]])</f>
        <v xml:space="preserve">Hornepayne  Airport </v>
      </c>
    </row>
    <row r="2023" spans="1:11" x14ac:dyDescent="0.25">
      <c r="A2023" t="s">
        <v>17257</v>
      </c>
      <c r="B2023" t="s">
        <v>17258</v>
      </c>
      <c r="C2023" t="s">
        <v>503</v>
      </c>
      <c r="D2023" t="s">
        <v>443</v>
      </c>
      <c r="E2023">
        <v>4</v>
      </c>
      <c r="F2023" t="s">
        <v>17257</v>
      </c>
      <c r="I2023">
        <v>3</v>
      </c>
      <c r="J2023" t="str">
        <f>VLOOKUP(Table2[[#This Row],[Type Code]],Types[],2,FALSE)</f>
        <v xml:space="preserve">Airport </v>
      </c>
      <c r="K2023" t="str">
        <f>CONCATENATE(Table2[[#This Row],[Name]]," ",Table2[[#This Row],[Location Name]]," ",Table2[[#This Row],[Type Name]])</f>
        <v xml:space="preserve">Poplar Hill  Airport </v>
      </c>
    </row>
    <row r="2024" spans="1:11" x14ac:dyDescent="0.25">
      <c r="A2024" t="s">
        <v>1424</v>
      </c>
      <c r="B2024" t="s">
        <v>1425</v>
      </c>
      <c r="C2024" t="s">
        <v>503</v>
      </c>
      <c r="D2024" t="s">
        <v>443</v>
      </c>
      <c r="E2024">
        <v>0.125</v>
      </c>
      <c r="F2024" t="s">
        <v>1424</v>
      </c>
      <c r="H2024">
        <v>5639</v>
      </c>
      <c r="I2024">
        <v>3</v>
      </c>
      <c r="J2024" t="str">
        <f>VLOOKUP(Table2[[#This Row],[Type Code]],Types[],2,FALSE)</f>
        <v xml:space="preserve">Airport </v>
      </c>
      <c r="K2024" t="str">
        <f>CONCATENATE(Table2[[#This Row],[Name]]," ",Table2[[#This Row],[Location Name]]," ",Table2[[#This Row],[Type Name]])</f>
        <v xml:space="preserve">Atikokan  Airport </v>
      </c>
    </row>
    <row r="2025" spans="1:11" x14ac:dyDescent="0.25">
      <c r="A2025" t="s">
        <v>10791</v>
      </c>
      <c r="B2025" t="s">
        <v>10792</v>
      </c>
      <c r="C2025" t="s">
        <v>503</v>
      </c>
      <c r="D2025" t="s">
        <v>443</v>
      </c>
      <c r="E2025">
        <v>3</v>
      </c>
      <c r="F2025" t="s">
        <v>10791</v>
      </c>
      <c r="G2025" t="s">
        <v>10793</v>
      </c>
      <c r="I2025">
        <v>3</v>
      </c>
      <c r="J2025" t="str">
        <f>VLOOKUP(Table2[[#This Row],[Type Code]],Types[],2,FALSE)</f>
        <v xml:space="preserve">Airport </v>
      </c>
      <c r="K2025" t="str">
        <f>CONCATENATE(Table2[[#This Row],[Name]]," ",Table2[[#This Row],[Location Name]]," ",Table2[[#This Row],[Type Name]])</f>
        <v xml:space="preserve">Kincardine Township Airport </v>
      </c>
    </row>
    <row r="2026" spans="1:11" x14ac:dyDescent="0.25">
      <c r="A2026" t="s">
        <v>10921</v>
      </c>
      <c r="B2026" t="s">
        <v>10922</v>
      </c>
      <c r="C2026" t="s">
        <v>503</v>
      </c>
      <c r="D2026" t="s">
        <v>443</v>
      </c>
      <c r="E2026">
        <v>3</v>
      </c>
      <c r="F2026" t="s">
        <v>10921</v>
      </c>
      <c r="G2026" t="s">
        <v>99</v>
      </c>
      <c r="I2026">
        <v>3</v>
      </c>
      <c r="J2026" t="str">
        <f>VLOOKUP(Table2[[#This Row],[Type Code]],Types[],2,FALSE)</f>
        <v xml:space="preserve">Airport </v>
      </c>
      <c r="K2026" t="str">
        <f>CONCATENATE(Table2[[#This Row],[Name]]," ",Table2[[#This Row],[Location Name]]," ",Table2[[#This Row],[Type Name]])</f>
        <v xml:space="preserve">Kitchener/Waterloo Regional Airport </v>
      </c>
    </row>
    <row r="2027" spans="1:11" x14ac:dyDescent="0.25">
      <c r="A2027" t="s">
        <v>10876</v>
      </c>
      <c r="B2027" t="s">
        <v>10877</v>
      </c>
      <c r="C2027" t="s">
        <v>503</v>
      </c>
      <c r="D2027" t="s">
        <v>443</v>
      </c>
      <c r="E2027">
        <v>3</v>
      </c>
      <c r="F2027" t="s">
        <v>10876</v>
      </c>
      <c r="H2027">
        <v>5653</v>
      </c>
      <c r="I2027">
        <v>3</v>
      </c>
      <c r="J2027" t="str">
        <f>VLOOKUP(Table2[[#This Row],[Type Code]],Types[],2,FALSE)</f>
        <v xml:space="preserve">Airport </v>
      </c>
      <c r="K2027" t="str">
        <f>CONCATENATE(Table2[[#This Row],[Name]]," ",Table2[[#This Row],[Location Name]]," ",Table2[[#This Row],[Type Name]])</f>
        <v xml:space="preserve">Kirkland Lake  Airport </v>
      </c>
    </row>
    <row r="2028" spans="1:11" x14ac:dyDescent="0.25">
      <c r="A2028" t="s">
        <v>4198</v>
      </c>
      <c r="B2028" t="s">
        <v>4199</v>
      </c>
      <c r="C2028" t="s">
        <v>503</v>
      </c>
      <c r="D2028" t="s">
        <v>443</v>
      </c>
      <c r="E2028">
        <v>3</v>
      </c>
      <c r="F2028" t="s">
        <v>4198</v>
      </c>
      <c r="H2028">
        <v>5655</v>
      </c>
      <c r="I2028">
        <v>3</v>
      </c>
      <c r="J2028" t="str">
        <f>VLOOKUP(Table2[[#This Row],[Type Code]],Types[],2,FALSE)</f>
        <v xml:space="preserve">Airport </v>
      </c>
      <c r="K2028" t="str">
        <f>CONCATENATE(Table2[[#This Row],[Name]]," ",Table2[[#This Row],[Location Name]]," ",Table2[[#This Row],[Type Name]])</f>
        <v xml:space="preserve">Chapleau  Airport </v>
      </c>
    </row>
    <row r="2029" spans="1:11" x14ac:dyDescent="0.25">
      <c r="A2029" t="s">
        <v>11724</v>
      </c>
      <c r="B2029" t="s">
        <v>11725</v>
      </c>
      <c r="C2029" t="s">
        <v>503</v>
      </c>
      <c r="D2029" t="s">
        <v>443</v>
      </c>
      <c r="E2029">
        <v>3</v>
      </c>
      <c r="F2029" t="s">
        <v>11724</v>
      </c>
      <c r="I2029">
        <v>3</v>
      </c>
      <c r="J2029" t="str">
        <f>VLOOKUP(Table2[[#This Row],[Type Code]],Types[],2,FALSE)</f>
        <v xml:space="preserve">Airport </v>
      </c>
      <c r="K2029" t="str">
        <f>CONCATENATE(Table2[[#This Row],[Name]]," ",Table2[[#This Row],[Location Name]]," ",Table2[[#This Row],[Type Name]])</f>
        <v xml:space="preserve">Lansdowne House  Airport </v>
      </c>
    </row>
    <row r="2030" spans="1:11" x14ac:dyDescent="0.25">
      <c r="A2030" t="s">
        <v>16128</v>
      </c>
      <c r="B2030" t="s">
        <v>16129</v>
      </c>
      <c r="C2030" t="s">
        <v>503</v>
      </c>
      <c r="D2030" t="s">
        <v>443</v>
      </c>
      <c r="E2030">
        <v>3</v>
      </c>
      <c r="F2030" t="s">
        <v>16128</v>
      </c>
      <c r="G2030" t="s">
        <v>16130</v>
      </c>
      <c r="I2030">
        <v>3</v>
      </c>
      <c r="J2030" t="str">
        <f>VLOOKUP(Table2[[#This Row],[Type Code]],Types[],2,FALSE)</f>
        <v xml:space="preserve">Airport </v>
      </c>
      <c r="K2030" t="str">
        <f>CONCATENATE(Table2[[#This Row],[Name]]," ",Table2[[#This Row],[Location Name]]," ",Table2[[#This Row],[Type Name]])</f>
        <v xml:space="preserve">Oro Station Lake Simcoe Regional Airport </v>
      </c>
    </row>
    <row r="2031" spans="1:11" x14ac:dyDescent="0.25">
      <c r="A2031" t="s">
        <v>12401</v>
      </c>
      <c r="B2031" t="s">
        <v>12402</v>
      </c>
      <c r="C2031" t="s">
        <v>503</v>
      </c>
      <c r="D2031" t="s">
        <v>443</v>
      </c>
      <c r="E2031">
        <v>3</v>
      </c>
      <c r="F2031" t="s">
        <v>12401</v>
      </c>
      <c r="I2031">
        <v>3</v>
      </c>
      <c r="J2031" t="str">
        <f>VLOOKUP(Table2[[#This Row],[Type Code]],Types[],2,FALSE)</f>
        <v xml:space="preserve">Airport </v>
      </c>
      <c r="K2031" t="str">
        <f>CONCATENATE(Table2[[#This Row],[Name]]," ",Table2[[#This Row],[Location Name]]," ",Table2[[#This Row],[Type Name]])</f>
        <v xml:space="preserve">Long Point  Airport </v>
      </c>
    </row>
    <row r="2032" spans="1:11" x14ac:dyDescent="0.25">
      <c r="A2032" t="s">
        <v>13112</v>
      </c>
      <c r="B2032" t="s">
        <v>13113</v>
      </c>
      <c r="C2032" t="s">
        <v>503</v>
      </c>
      <c r="D2032" t="s">
        <v>443</v>
      </c>
      <c r="E2032">
        <v>3</v>
      </c>
      <c r="F2032" t="s">
        <v>13112</v>
      </c>
      <c r="I2032">
        <v>3</v>
      </c>
      <c r="J2032" t="str">
        <f>VLOOKUP(Table2[[#This Row],[Type Code]],Types[],2,FALSE)</f>
        <v xml:space="preserve">Airport </v>
      </c>
      <c r="K2032" t="str">
        <f>CONCATENATE(Table2[[#This Row],[Name]]," ",Table2[[#This Row],[Location Name]]," ",Table2[[#This Row],[Type Name]])</f>
        <v xml:space="preserve">Manitouwadge  Airport </v>
      </c>
    </row>
    <row r="2033" spans="1:11" x14ac:dyDescent="0.25">
      <c r="A2033" t="s">
        <v>13949</v>
      </c>
      <c r="B2033" t="s">
        <v>13950</v>
      </c>
      <c r="C2033" t="s">
        <v>503</v>
      </c>
      <c r="D2033" t="s">
        <v>443</v>
      </c>
      <c r="E2033">
        <v>4</v>
      </c>
      <c r="F2033" t="s">
        <v>13949</v>
      </c>
      <c r="I2033">
        <v>3</v>
      </c>
      <c r="J2033" t="str">
        <f>VLOOKUP(Table2[[#This Row],[Type Code]],Types[],2,FALSE)</f>
        <v xml:space="preserve">Airport </v>
      </c>
      <c r="K2033" t="str">
        <f>CONCATENATE(Table2[[#This Row],[Name]]," ",Table2[[#This Row],[Location Name]]," ",Table2[[#This Row],[Type Name]])</f>
        <v xml:space="preserve">Minaki  Airport </v>
      </c>
    </row>
    <row r="2034" spans="1:11" x14ac:dyDescent="0.25">
      <c r="A2034" t="s">
        <v>14356</v>
      </c>
      <c r="B2034" t="s">
        <v>14357</v>
      </c>
      <c r="C2034" t="s">
        <v>503</v>
      </c>
      <c r="D2034" t="s">
        <v>443</v>
      </c>
      <c r="E2034">
        <v>3</v>
      </c>
      <c r="F2034" t="s">
        <v>14356</v>
      </c>
      <c r="H2034">
        <v>5667</v>
      </c>
      <c r="I2034">
        <v>3</v>
      </c>
      <c r="J2034" t="str">
        <f>VLOOKUP(Table2[[#This Row],[Type Code]],Types[],2,FALSE)</f>
        <v xml:space="preserve">Airport </v>
      </c>
      <c r="K2034" t="str">
        <f>CONCATENATE(Table2[[#This Row],[Name]]," ",Table2[[#This Row],[Location Name]]," ",Table2[[#This Row],[Type Name]])</f>
        <v xml:space="preserve">Moosonee  Airport </v>
      </c>
    </row>
    <row r="2035" spans="1:11" x14ac:dyDescent="0.25">
      <c r="A2035" t="s">
        <v>15554</v>
      </c>
      <c r="B2035" t="s">
        <v>15555</v>
      </c>
      <c r="C2035" t="s">
        <v>503</v>
      </c>
      <c r="D2035" t="s">
        <v>443</v>
      </c>
      <c r="E2035">
        <v>4</v>
      </c>
      <c r="F2035" t="s">
        <v>15554</v>
      </c>
      <c r="I2035">
        <v>3</v>
      </c>
      <c r="J2035" t="str">
        <f>VLOOKUP(Table2[[#This Row],[Type Code]],Types[],2,FALSE)</f>
        <v xml:space="preserve">Airport </v>
      </c>
      <c r="K2035" t="str">
        <f>CONCATENATE(Table2[[#This Row],[Name]]," ",Table2[[#This Row],[Location Name]]," ",Table2[[#This Row],[Type Name]])</f>
        <v xml:space="preserve">North Spirit Lake  Airport </v>
      </c>
    </row>
    <row r="2036" spans="1:11" x14ac:dyDescent="0.25">
      <c r="A2036" t="s">
        <v>15859</v>
      </c>
      <c r="B2036" t="s">
        <v>15860</v>
      </c>
      <c r="C2036" t="s">
        <v>503</v>
      </c>
      <c r="D2036" t="s">
        <v>443</v>
      </c>
      <c r="E2036">
        <v>3</v>
      </c>
      <c r="F2036" t="s">
        <v>15859</v>
      </c>
      <c r="I2036">
        <v>3</v>
      </c>
      <c r="J2036" t="str">
        <f>VLOOKUP(Table2[[#This Row],[Type Code]],Types[],2,FALSE)</f>
        <v xml:space="preserve">Airport </v>
      </c>
      <c r="K2036" t="str">
        <f>CONCATENATE(Table2[[#This Row],[Name]]," ",Table2[[#This Row],[Location Name]]," ",Table2[[#This Row],[Type Name]])</f>
        <v xml:space="preserve">Ogoki  Airport </v>
      </c>
    </row>
    <row r="2037" spans="1:11" x14ac:dyDescent="0.25">
      <c r="A2037" t="s">
        <v>16297</v>
      </c>
      <c r="B2037" t="s">
        <v>16298</v>
      </c>
      <c r="C2037" t="s">
        <v>503</v>
      </c>
      <c r="D2037" t="s">
        <v>443</v>
      </c>
      <c r="E2037">
        <v>3</v>
      </c>
      <c r="F2037" t="s">
        <v>16297</v>
      </c>
      <c r="G2037" t="s">
        <v>16299</v>
      </c>
      <c r="I2037">
        <v>3</v>
      </c>
      <c r="J2037" t="str">
        <f>VLOOKUP(Table2[[#This Row],[Type Code]],Types[],2,FALSE)</f>
        <v xml:space="preserve">Airport </v>
      </c>
      <c r="K2037" t="str">
        <f>CONCATENATE(Table2[[#This Row],[Name]]," ",Table2[[#This Row],[Location Name]]," ",Table2[[#This Row],[Type Name]])</f>
        <v xml:space="preserve">Owen Sound Billy Bishop Regional Airport </v>
      </c>
    </row>
    <row r="2038" spans="1:11" x14ac:dyDescent="0.25">
      <c r="A2038" t="s">
        <v>16217</v>
      </c>
      <c r="B2038" t="s">
        <v>16218</v>
      </c>
      <c r="C2038" t="s">
        <v>503</v>
      </c>
      <c r="D2038" t="s">
        <v>443</v>
      </c>
      <c r="E2038">
        <v>3</v>
      </c>
      <c r="F2038" t="s">
        <v>16226</v>
      </c>
      <c r="G2038" t="s">
        <v>7</v>
      </c>
      <c r="I2038">
        <v>5</v>
      </c>
      <c r="J2038" t="str">
        <f>VLOOKUP(Table2[[#This Row],[Type Code]],Types[],2,FALSE)</f>
        <v xml:space="preserve">Railway Station </v>
      </c>
      <c r="K2038" t="str">
        <f>CONCATENATE(Table2[[#This Row],[Name]]," ",Table2[[#This Row],[Location Name]]," ",Table2[[#This Row],[Type Name]])</f>
        <v xml:space="preserve">Ottawa Railway Station Railway Station </v>
      </c>
    </row>
    <row r="2039" spans="1:11" x14ac:dyDescent="0.25">
      <c r="A2039" t="s">
        <v>16217</v>
      </c>
      <c r="B2039" t="s">
        <v>16218</v>
      </c>
      <c r="C2039" t="s">
        <v>503</v>
      </c>
      <c r="D2039" t="s">
        <v>443</v>
      </c>
      <c r="E2039">
        <v>3</v>
      </c>
      <c r="F2039" t="s">
        <v>16219</v>
      </c>
      <c r="G2039" t="s">
        <v>11</v>
      </c>
      <c r="I2039">
        <v>4</v>
      </c>
      <c r="J2039" t="str">
        <f>VLOOKUP(Table2[[#This Row],[Type Code]],Types[],2,FALSE)</f>
        <v xml:space="preserve">Bus Station </v>
      </c>
      <c r="K2039" t="str">
        <f>CONCATENATE(Table2[[#This Row],[Name]]," ",Table2[[#This Row],[Location Name]]," ",Table2[[#This Row],[Type Name]])</f>
        <v xml:space="preserve">Ottawa Bus Station Bus Station </v>
      </c>
    </row>
    <row r="2040" spans="1:11" x14ac:dyDescent="0.25">
      <c r="A2040" t="s">
        <v>16217</v>
      </c>
      <c r="B2040" t="s">
        <v>16218</v>
      </c>
      <c r="C2040" t="s">
        <v>503</v>
      </c>
      <c r="D2040" t="s">
        <v>443</v>
      </c>
      <c r="E2040">
        <v>3</v>
      </c>
      <c r="F2040" t="s">
        <v>16224</v>
      </c>
      <c r="G2040" t="s">
        <v>16225</v>
      </c>
      <c r="I2040">
        <v>4</v>
      </c>
      <c r="J2040" t="str">
        <f>VLOOKUP(Table2[[#This Row],[Type Code]],Types[],2,FALSE)</f>
        <v xml:space="preserve">Bus Station </v>
      </c>
      <c r="K2040" t="str">
        <f>CONCATENATE(Table2[[#This Row],[Name]]," ",Table2[[#This Row],[Location Name]]," ",Table2[[#This Row],[Type Name]])</f>
        <v xml:space="preserve">Ottawa Ottawa Bus Station Bus Station </v>
      </c>
    </row>
    <row r="2041" spans="1:11" x14ac:dyDescent="0.25">
      <c r="A2041" t="s">
        <v>16217</v>
      </c>
      <c r="B2041" t="s">
        <v>16218</v>
      </c>
      <c r="C2041" t="s">
        <v>503</v>
      </c>
      <c r="D2041" t="s">
        <v>443</v>
      </c>
      <c r="E2041">
        <v>3</v>
      </c>
      <c r="F2041" t="s">
        <v>16222</v>
      </c>
      <c r="G2041" t="s">
        <v>16223</v>
      </c>
      <c r="I2041">
        <v>3</v>
      </c>
      <c r="J2041" t="str">
        <f>VLOOKUP(Table2[[#This Row],[Type Code]],Types[],2,FALSE)</f>
        <v xml:space="preserve">Airport </v>
      </c>
      <c r="K2041" t="str">
        <f>CONCATENATE(Table2[[#This Row],[Name]]," ",Table2[[#This Row],[Location Name]]," ",Table2[[#This Row],[Type Name]])</f>
        <v xml:space="preserve">Ottawa Gatineau Airport </v>
      </c>
    </row>
    <row r="2042" spans="1:11" x14ac:dyDescent="0.25">
      <c r="A2042" t="s">
        <v>16217</v>
      </c>
      <c r="B2042" t="s">
        <v>16218</v>
      </c>
      <c r="C2042" t="s">
        <v>503</v>
      </c>
      <c r="D2042" t="s">
        <v>443</v>
      </c>
      <c r="E2042">
        <v>3</v>
      </c>
      <c r="F2042" t="s">
        <v>16217</v>
      </c>
      <c r="G2042" t="s">
        <v>122</v>
      </c>
      <c r="H2042">
        <v>5684</v>
      </c>
      <c r="I2042">
        <v>3</v>
      </c>
      <c r="J2042" t="str">
        <f>VLOOKUP(Table2[[#This Row],[Type Code]],Types[],2,FALSE)</f>
        <v xml:space="preserve">Airport </v>
      </c>
      <c r="K2042" t="str">
        <f>CONCATENATE(Table2[[#This Row],[Name]]," ",Table2[[#This Row],[Location Name]]," ",Table2[[#This Row],[Type Name]])</f>
        <v xml:space="preserve">Ottawa International Airport </v>
      </c>
    </row>
    <row r="2043" spans="1:11" x14ac:dyDescent="0.25">
      <c r="A2043" t="s">
        <v>16217</v>
      </c>
      <c r="B2043" t="s">
        <v>16218</v>
      </c>
      <c r="C2043" t="s">
        <v>503</v>
      </c>
      <c r="D2043" t="s">
        <v>443</v>
      </c>
      <c r="E2043">
        <v>3</v>
      </c>
      <c r="F2043" t="s">
        <v>16217</v>
      </c>
      <c r="G2043" t="s">
        <v>98</v>
      </c>
      <c r="I2043">
        <v>2</v>
      </c>
      <c r="J2043" t="str">
        <f>VLOOKUP(Table2[[#This Row],[Type Code]],Types[],2,FALSE)</f>
        <v xml:space="preserve">Metropolitan Area </v>
      </c>
      <c r="K2043" t="str">
        <f>CONCATENATE(Table2[[#This Row],[Name]]," ",Table2[[#This Row],[Location Name]]," ",Table2[[#This Row],[Type Name]])</f>
        <v xml:space="preserve">Ottawa Metropolitan Area Metropolitan Area </v>
      </c>
    </row>
    <row r="2044" spans="1:11" x14ac:dyDescent="0.25">
      <c r="A2044" t="s">
        <v>16217</v>
      </c>
      <c r="B2044" t="s">
        <v>16218</v>
      </c>
      <c r="C2044" t="s">
        <v>503</v>
      </c>
      <c r="D2044" t="s">
        <v>443</v>
      </c>
      <c r="E2044">
        <v>3</v>
      </c>
      <c r="F2044" t="s">
        <v>16227</v>
      </c>
      <c r="G2044" t="s">
        <v>16228</v>
      </c>
      <c r="I2044">
        <v>3</v>
      </c>
      <c r="J2044" t="str">
        <f>VLOOKUP(Table2[[#This Row],[Type Code]],Types[],2,FALSE)</f>
        <v xml:space="preserve">Airport </v>
      </c>
      <c r="K2044" t="str">
        <f>CONCATENATE(Table2[[#This Row],[Name]]," ",Table2[[#This Row],[Location Name]]," ",Table2[[#This Row],[Type Name]])</f>
        <v xml:space="preserve">Ottawa Rockcliffe St Airport </v>
      </c>
    </row>
    <row r="2045" spans="1:11" x14ac:dyDescent="0.25">
      <c r="A2045" t="s">
        <v>16217</v>
      </c>
      <c r="B2045" t="s">
        <v>16218</v>
      </c>
      <c r="C2045" t="s">
        <v>503</v>
      </c>
      <c r="D2045" t="s">
        <v>443</v>
      </c>
      <c r="E2045">
        <v>3</v>
      </c>
      <c r="F2045" t="s">
        <v>16220</v>
      </c>
      <c r="G2045" t="s">
        <v>16221</v>
      </c>
      <c r="I2045">
        <v>5</v>
      </c>
      <c r="J2045" t="str">
        <f>VLOOKUP(Table2[[#This Row],[Type Code]],Types[],2,FALSE)</f>
        <v xml:space="preserve">Railway Station </v>
      </c>
      <c r="K2045" t="str">
        <f>CONCATENATE(Table2[[#This Row],[Name]]," ",Table2[[#This Row],[Location Name]]," ",Table2[[#This Row],[Type Name]])</f>
        <v xml:space="preserve">Ottawa Fallowfield Rail Stn Railway Station </v>
      </c>
    </row>
    <row r="2046" spans="1:11" x14ac:dyDescent="0.25">
      <c r="A2046" t="s">
        <v>16640</v>
      </c>
      <c r="B2046" t="s">
        <v>16641</v>
      </c>
      <c r="C2046" t="s">
        <v>503</v>
      </c>
      <c r="D2046" t="s">
        <v>443</v>
      </c>
      <c r="E2046">
        <v>3</v>
      </c>
      <c r="F2046" t="s">
        <v>16640</v>
      </c>
      <c r="H2046">
        <v>5687</v>
      </c>
      <c r="I2046">
        <v>3</v>
      </c>
      <c r="J2046" t="str">
        <f>VLOOKUP(Table2[[#This Row],[Type Code]],Types[],2,FALSE)</f>
        <v xml:space="preserve">Airport </v>
      </c>
      <c r="K2046" t="str">
        <f>CONCATENATE(Table2[[#This Row],[Name]]," ",Table2[[#This Row],[Location Name]]," ",Table2[[#This Row],[Type Name]])</f>
        <v xml:space="preserve">Parry Sound  Airport </v>
      </c>
    </row>
    <row r="2047" spans="1:11" x14ac:dyDescent="0.25">
      <c r="A2047" t="s">
        <v>16992</v>
      </c>
      <c r="B2047" t="s">
        <v>16993</v>
      </c>
      <c r="C2047" t="s">
        <v>503</v>
      </c>
      <c r="D2047" t="s">
        <v>443</v>
      </c>
      <c r="E2047">
        <v>0.125</v>
      </c>
      <c r="F2047" t="s">
        <v>16992</v>
      </c>
      <c r="H2047">
        <v>5690</v>
      </c>
      <c r="I2047">
        <v>3</v>
      </c>
      <c r="J2047" t="str">
        <f>VLOOKUP(Table2[[#This Row],[Type Code]],Types[],2,FALSE)</f>
        <v xml:space="preserve">Airport </v>
      </c>
      <c r="K2047" t="str">
        <f>CONCATENATE(Table2[[#This Row],[Name]]," ",Table2[[#This Row],[Location Name]]," ",Table2[[#This Row],[Type Name]])</f>
        <v xml:space="preserve">Pickle Lake  Airport </v>
      </c>
    </row>
    <row r="2048" spans="1:11" x14ac:dyDescent="0.25">
      <c r="A2048" t="s">
        <v>17010</v>
      </c>
      <c r="B2048" t="s">
        <v>17011</v>
      </c>
      <c r="C2048" t="s">
        <v>503</v>
      </c>
      <c r="D2048" t="s">
        <v>443</v>
      </c>
      <c r="E2048">
        <v>4</v>
      </c>
      <c r="F2048" t="s">
        <v>17010</v>
      </c>
      <c r="I2048">
        <v>3</v>
      </c>
      <c r="J2048" t="str">
        <f>VLOOKUP(Table2[[#This Row],[Type Code]],Types[],2,FALSE)</f>
        <v xml:space="preserve">Airport </v>
      </c>
      <c r="K2048" t="str">
        <f>CONCATENATE(Table2[[#This Row],[Name]]," ",Table2[[#This Row],[Location Name]]," ",Table2[[#This Row],[Type Name]])</f>
        <v xml:space="preserve">Pikangikum  Airport </v>
      </c>
    </row>
    <row r="2049" spans="1:11" x14ac:dyDescent="0.25">
      <c r="A2049" t="s">
        <v>16744</v>
      </c>
      <c r="B2049" t="s">
        <v>16745</v>
      </c>
      <c r="C2049" t="s">
        <v>503</v>
      </c>
      <c r="D2049" t="s">
        <v>443</v>
      </c>
      <c r="E2049">
        <v>3</v>
      </c>
      <c r="F2049" t="s">
        <v>16744</v>
      </c>
      <c r="I2049">
        <v>3</v>
      </c>
      <c r="J2049" t="str">
        <f>VLOOKUP(Table2[[#This Row],[Type Code]],Types[],2,FALSE)</f>
        <v xml:space="preserve">Airport </v>
      </c>
      <c r="K2049" t="str">
        <f>CONCATENATE(Table2[[#This Row],[Name]]," ",Table2[[#This Row],[Location Name]]," ",Table2[[#This Row],[Type Name]])</f>
        <v xml:space="preserve">Peawanuck  Airport </v>
      </c>
    </row>
    <row r="2050" spans="1:11" x14ac:dyDescent="0.25">
      <c r="A2050" t="s">
        <v>16888</v>
      </c>
      <c r="B2050" t="s">
        <v>16887</v>
      </c>
      <c r="C2050" t="s">
        <v>503</v>
      </c>
      <c r="D2050" t="s">
        <v>443</v>
      </c>
      <c r="E2050">
        <v>3</v>
      </c>
      <c r="F2050" t="s">
        <v>16888</v>
      </c>
      <c r="H2050">
        <v>5693</v>
      </c>
      <c r="I2050">
        <v>3</v>
      </c>
      <c r="J2050" t="str">
        <f>VLOOKUP(Table2[[#This Row],[Type Code]],Types[],2,FALSE)</f>
        <v xml:space="preserve">Airport </v>
      </c>
      <c r="K2050" t="str">
        <f>CONCATENATE(Table2[[#This Row],[Name]]," ",Table2[[#This Row],[Location Name]]," ",Table2[[#This Row],[Type Name]])</f>
        <v xml:space="preserve">Peterborough  Airport </v>
      </c>
    </row>
    <row r="2051" spans="1:11" x14ac:dyDescent="0.25">
      <c r="A2051" t="s">
        <v>14748</v>
      </c>
      <c r="B2051" t="s">
        <v>14749</v>
      </c>
      <c r="C2051" t="s">
        <v>503</v>
      </c>
      <c r="D2051" t="s">
        <v>443</v>
      </c>
      <c r="E2051">
        <v>3</v>
      </c>
      <c r="F2051" t="s">
        <v>14748</v>
      </c>
      <c r="H2051">
        <v>5698</v>
      </c>
      <c r="I2051">
        <v>3</v>
      </c>
      <c r="J2051" t="str">
        <f>VLOOKUP(Table2[[#This Row],[Type Code]],Types[],2,FALSE)</f>
        <v xml:space="preserve">Airport </v>
      </c>
      <c r="K2051" t="str">
        <f>CONCATENATE(Table2[[#This Row],[Name]]," ",Table2[[#This Row],[Location Name]]," ",Table2[[#This Row],[Type Name]])</f>
        <v xml:space="preserve">Muskoka  Airport </v>
      </c>
    </row>
    <row r="2052" spans="1:11" x14ac:dyDescent="0.25">
      <c r="A2052" t="s">
        <v>23695</v>
      </c>
      <c r="B2052" t="s">
        <v>23696</v>
      </c>
      <c r="C2052" t="s">
        <v>503</v>
      </c>
      <c r="D2052" t="s">
        <v>443</v>
      </c>
      <c r="E2052">
        <v>3</v>
      </c>
      <c r="F2052" t="s">
        <v>23697</v>
      </c>
      <c r="G2052" t="s">
        <v>7</v>
      </c>
      <c r="I2052">
        <v>5</v>
      </c>
      <c r="J2052" t="str">
        <f>VLOOKUP(Table2[[#This Row],[Type Code]],Types[],2,FALSE)</f>
        <v xml:space="preserve">Railway Station </v>
      </c>
      <c r="K2052" t="str">
        <f>CONCATENATE(Table2[[#This Row],[Name]]," ",Table2[[#This Row],[Location Name]]," ",Table2[[#This Row],[Type Name]])</f>
        <v xml:space="preserve">Windsor Railway Station Railway Station </v>
      </c>
    </row>
    <row r="2053" spans="1:11" x14ac:dyDescent="0.25">
      <c r="A2053" t="s">
        <v>23695</v>
      </c>
      <c r="B2053" t="s">
        <v>23696</v>
      </c>
      <c r="C2053" t="s">
        <v>503</v>
      </c>
      <c r="D2053" t="s">
        <v>443</v>
      </c>
      <c r="E2053">
        <v>3</v>
      </c>
      <c r="F2053" t="s">
        <v>23695</v>
      </c>
      <c r="H2053">
        <v>5702</v>
      </c>
      <c r="I2053">
        <v>3</v>
      </c>
      <c r="J2053" t="str">
        <f>VLOOKUP(Table2[[#This Row],[Type Code]],Types[],2,FALSE)</f>
        <v xml:space="preserve">Airport </v>
      </c>
      <c r="K2053" t="str">
        <f>CONCATENATE(Table2[[#This Row],[Name]]," ",Table2[[#This Row],[Location Name]]," ",Table2[[#This Row],[Type Name]])</f>
        <v xml:space="preserve">Windsor  Airport </v>
      </c>
    </row>
    <row r="2054" spans="1:11" x14ac:dyDescent="0.25">
      <c r="A2054" t="s">
        <v>23695</v>
      </c>
      <c r="B2054" t="s">
        <v>23696</v>
      </c>
      <c r="C2054" t="s">
        <v>503</v>
      </c>
      <c r="D2054" t="s">
        <v>443</v>
      </c>
      <c r="E2054">
        <v>3</v>
      </c>
      <c r="F2054" t="s">
        <v>23695</v>
      </c>
      <c r="G2054" t="s">
        <v>98</v>
      </c>
      <c r="I2054">
        <v>2</v>
      </c>
      <c r="J2054" t="str">
        <f>VLOOKUP(Table2[[#This Row],[Type Code]],Types[],2,FALSE)</f>
        <v xml:space="preserve">Metropolitan Area </v>
      </c>
      <c r="K2054" t="str">
        <f>CONCATENATE(Table2[[#This Row],[Name]]," ",Table2[[#This Row],[Location Name]]," ",Table2[[#This Row],[Type Name]])</f>
        <v xml:space="preserve">Windsor Metropolitan Area Metropolitan Area </v>
      </c>
    </row>
    <row r="2055" spans="1:11" x14ac:dyDescent="0.25">
      <c r="A2055" t="s">
        <v>10578</v>
      </c>
      <c r="B2055" t="s">
        <v>10579</v>
      </c>
      <c r="C2055" t="s">
        <v>503</v>
      </c>
      <c r="D2055" t="s">
        <v>443</v>
      </c>
      <c r="E2055">
        <v>4</v>
      </c>
      <c r="F2055" t="s">
        <v>10578</v>
      </c>
      <c r="H2055">
        <v>5705</v>
      </c>
      <c r="I2055">
        <v>3</v>
      </c>
      <c r="J2055" t="str">
        <f>VLOOKUP(Table2[[#This Row],[Type Code]],Types[],2,FALSE)</f>
        <v xml:space="preserve">Airport </v>
      </c>
      <c r="K2055" t="str">
        <f>CONCATENATE(Table2[[#This Row],[Name]]," ",Table2[[#This Row],[Location Name]]," ",Table2[[#This Row],[Type Name]])</f>
        <v xml:space="preserve">Kenora  Airport </v>
      </c>
    </row>
    <row r="2056" spans="1:11" x14ac:dyDescent="0.25">
      <c r="A2056" t="s">
        <v>14870</v>
      </c>
      <c r="B2056" t="s">
        <v>14871</v>
      </c>
      <c r="C2056" t="s">
        <v>503</v>
      </c>
      <c r="D2056" t="s">
        <v>443</v>
      </c>
      <c r="E2056">
        <v>3</v>
      </c>
      <c r="F2056" t="s">
        <v>14870</v>
      </c>
      <c r="I2056">
        <v>3</v>
      </c>
      <c r="J2056" t="str">
        <f>VLOOKUP(Table2[[#This Row],[Type Code]],Types[],2,FALSE)</f>
        <v xml:space="preserve">Airport </v>
      </c>
      <c r="K2056" t="str">
        <f>CONCATENATE(Table2[[#This Row],[Name]]," ",Table2[[#This Row],[Location Name]]," ",Table2[[#This Row],[Type Name]])</f>
        <v xml:space="preserve">Nakina  Airport </v>
      </c>
    </row>
    <row r="2057" spans="1:11" x14ac:dyDescent="0.25">
      <c r="A2057" t="s">
        <v>20643</v>
      </c>
      <c r="B2057" t="s">
        <v>20644</v>
      </c>
      <c r="C2057" t="s">
        <v>503</v>
      </c>
      <c r="D2057" t="s">
        <v>443</v>
      </c>
      <c r="E2057">
        <v>3</v>
      </c>
      <c r="F2057" t="s">
        <v>20643</v>
      </c>
      <c r="G2057" t="s">
        <v>20645</v>
      </c>
      <c r="I2057">
        <v>3</v>
      </c>
      <c r="J2057" t="str">
        <f>VLOOKUP(Table2[[#This Row],[Type Code]],Types[],2,FALSE)</f>
        <v xml:space="preserve">Airport </v>
      </c>
      <c r="K2057" t="str">
        <f>CONCATENATE(Table2[[#This Row],[Name]]," ",Table2[[#This Row],[Location Name]]," ",Table2[[#This Row],[Type Name]])</f>
        <v xml:space="preserve">St Thomas Pembroke Area Mncpl Airport </v>
      </c>
    </row>
    <row r="2058" spans="1:11" x14ac:dyDescent="0.25">
      <c r="A2058" t="s">
        <v>21797</v>
      </c>
      <c r="B2058" t="s">
        <v>21798</v>
      </c>
      <c r="C2058" t="s">
        <v>503</v>
      </c>
      <c r="D2058" t="s">
        <v>443</v>
      </c>
      <c r="E2058">
        <v>3</v>
      </c>
      <c r="F2058" t="s">
        <v>21797</v>
      </c>
      <c r="H2058">
        <v>5710</v>
      </c>
      <c r="I2058">
        <v>3</v>
      </c>
      <c r="J2058" t="str">
        <f>VLOOKUP(Table2[[#This Row],[Type Code]],Types[],2,FALSE)</f>
        <v xml:space="preserve">Airport </v>
      </c>
      <c r="K2058" t="str">
        <f>CONCATENATE(Table2[[#This Row],[Name]]," ",Table2[[#This Row],[Location Name]]," ",Table2[[#This Row],[Type Name]])</f>
        <v xml:space="preserve">Thunder Bay  Airport </v>
      </c>
    </row>
    <row r="2059" spans="1:11" x14ac:dyDescent="0.25">
      <c r="A2059" t="s">
        <v>18162</v>
      </c>
      <c r="B2059" t="s">
        <v>18163</v>
      </c>
      <c r="C2059" t="s">
        <v>503</v>
      </c>
      <c r="D2059" t="s">
        <v>443</v>
      </c>
      <c r="E2059">
        <v>4</v>
      </c>
      <c r="F2059" t="s">
        <v>18162</v>
      </c>
      <c r="H2059">
        <v>5720</v>
      </c>
      <c r="I2059">
        <v>3</v>
      </c>
      <c r="J2059" t="str">
        <f>VLOOKUP(Table2[[#This Row],[Type Code]],Types[],2,FALSE)</f>
        <v xml:space="preserve">Airport </v>
      </c>
      <c r="K2059" t="str">
        <f>CONCATENATE(Table2[[#This Row],[Name]]," ",Table2[[#This Row],[Location Name]]," ",Table2[[#This Row],[Type Name]])</f>
        <v xml:space="preserve">Red Lake  Airport </v>
      </c>
    </row>
    <row r="2060" spans="1:11" x14ac:dyDescent="0.25">
      <c r="A2060" t="s">
        <v>20913</v>
      </c>
      <c r="B2060" t="s">
        <v>20914</v>
      </c>
      <c r="C2060" t="s">
        <v>503</v>
      </c>
      <c r="D2060" t="s">
        <v>443</v>
      </c>
      <c r="E2060">
        <v>3</v>
      </c>
      <c r="F2060" t="s">
        <v>20915</v>
      </c>
      <c r="G2060" t="s">
        <v>20916</v>
      </c>
      <c r="I2060">
        <v>5</v>
      </c>
      <c r="J2060" t="str">
        <f>VLOOKUP(Table2[[#This Row],[Type Code]],Types[],2,FALSE)</f>
        <v xml:space="preserve">Railway Station </v>
      </c>
      <c r="K2060" t="str">
        <f>CONCATENATE(Table2[[#This Row],[Name]]," ",Table2[[#This Row],[Location Name]]," ",Table2[[#This Row],[Type Name]])</f>
        <v xml:space="preserve">Sudbury Sudbury Jct Rail Stn Railway Station </v>
      </c>
    </row>
    <row r="2061" spans="1:11" x14ac:dyDescent="0.25">
      <c r="A2061" t="s">
        <v>20913</v>
      </c>
      <c r="B2061" t="s">
        <v>20914</v>
      </c>
      <c r="C2061" t="s">
        <v>503</v>
      </c>
      <c r="D2061" t="s">
        <v>443</v>
      </c>
      <c r="E2061">
        <v>3</v>
      </c>
      <c r="F2061" t="s">
        <v>20913</v>
      </c>
      <c r="H2061">
        <v>5724</v>
      </c>
      <c r="I2061">
        <v>3</v>
      </c>
      <c r="J2061" t="str">
        <f>VLOOKUP(Table2[[#This Row],[Type Code]],Types[],2,FALSE)</f>
        <v xml:space="preserve">Airport </v>
      </c>
      <c r="K2061" t="str">
        <f>CONCATENATE(Table2[[#This Row],[Name]]," ",Table2[[#This Row],[Location Name]]," ",Table2[[#This Row],[Type Name]])</f>
        <v xml:space="preserve">Sudbury  Airport </v>
      </c>
    </row>
    <row r="2062" spans="1:11" x14ac:dyDescent="0.25">
      <c r="A2062" t="s">
        <v>20913</v>
      </c>
      <c r="B2062" t="s">
        <v>20914</v>
      </c>
      <c r="C2062" t="s">
        <v>503</v>
      </c>
      <c r="D2062" t="s">
        <v>443</v>
      </c>
      <c r="E2062">
        <v>3</v>
      </c>
      <c r="F2062" t="s">
        <v>20913</v>
      </c>
      <c r="G2062" t="s">
        <v>98</v>
      </c>
      <c r="I2062">
        <v>2</v>
      </c>
      <c r="J2062" t="str">
        <f>VLOOKUP(Table2[[#This Row],[Type Code]],Types[],2,FALSE)</f>
        <v xml:space="preserve">Metropolitan Area </v>
      </c>
      <c r="K2062" t="str">
        <f>CONCATENATE(Table2[[#This Row],[Name]]," ",Table2[[#This Row],[Location Name]]," ",Table2[[#This Row],[Type Name]])</f>
        <v xml:space="preserve">Sudbury Metropolitan Area Metropolitan Area </v>
      </c>
    </row>
    <row r="2063" spans="1:11" x14ac:dyDescent="0.25">
      <c r="A2063" t="s">
        <v>20274</v>
      </c>
      <c r="B2063" t="s">
        <v>20275</v>
      </c>
      <c r="C2063" t="s">
        <v>503</v>
      </c>
      <c r="D2063" t="s">
        <v>443</v>
      </c>
      <c r="E2063">
        <v>3</v>
      </c>
      <c r="F2063" t="s">
        <v>20274</v>
      </c>
      <c r="I2063">
        <v>3</v>
      </c>
      <c r="J2063" t="str">
        <f>VLOOKUP(Table2[[#This Row],[Type Code]],Types[],2,FALSE)</f>
        <v xml:space="preserve">Airport </v>
      </c>
      <c r="K2063" t="str">
        <f>CONCATENATE(Table2[[#This Row],[Name]]," ",Table2[[#This Row],[Location Name]]," ",Table2[[#This Row],[Type Name]])</f>
        <v xml:space="preserve">Smith Falls  Airport </v>
      </c>
    </row>
    <row r="2064" spans="1:11" x14ac:dyDescent="0.25">
      <c r="A2064" t="s">
        <v>19243</v>
      </c>
      <c r="B2064" t="s">
        <v>19244</v>
      </c>
      <c r="C2064" t="s">
        <v>503</v>
      </c>
      <c r="D2064" t="s">
        <v>443</v>
      </c>
      <c r="E2064">
        <v>3</v>
      </c>
      <c r="F2064" t="s">
        <v>19243</v>
      </c>
      <c r="H2064">
        <v>5727</v>
      </c>
      <c r="I2064">
        <v>3</v>
      </c>
      <c r="J2064" t="str">
        <f>VLOOKUP(Table2[[#This Row],[Type Code]],Types[],2,FALSE)</f>
        <v xml:space="preserve">Airport </v>
      </c>
      <c r="K2064" t="str">
        <f>CONCATENATE(Table2[[#This Row],[Name]]," ",Table2[[#This Row],[Location Name]]," ",Table2[[#This Row],[Type Name]])</f>
        <v xml:space="preserve">Sans Souci  Airport </v>
      </c>
    </row>
    <row r="2065" spans="1:11" x14ac:dyDescent="0.25">
      <c r="A2065" t="s">
        <v>13234</v>
      </c>
      <c r="B2065" t="s">
        <v>13232</v>
      </c>
      <c r="C2065" t="s">
        <v>503</v>
      </c>
      <c r="D2065" t="s">
        <v>443</v>
      </c>
      <c r="E2065">
        <v>3</v>
      </c>
      <c r="F2065" t="s">
        <v>13234</v>
      </c>
      <c r="I2065">
        <v>3</v>
      </c>
      <c r="J2065" t="str">
        <f>VLOOKUP(Table2[[#This Row],[Type Code]],Types[],2,FALSE)</f>
        <v xml:space="preserve">Airport </v>
      </c>
      <c r="K2065" t="str">
        <f>CONCATENATE(Table2[[#This Row],[Name]]," ",Table2[[#This Row],[Location Name]]," ",Table2[[#This Row],[Type Name]])</f>
        <v xml:space="preserve">Marathon  Airport </v>
      </c>
    </row>
    <row r="2066" spans="1:11" x14ac:dyDescent="0.25">
      <c r="A2066" t="s">
        <v>20255</v>
      </c>
      <c r="B2066" t="s">
        <v>20256</v>
      </c>
      <c r="C2066" t="s">
        <v>503</v>
      </c>
      <c r="D2066" t="s">
        <v>443</v>
      </c>
      <c r="E2066">
        <v>3</v>
      </c>
      <c r="F2066" t="s">
        <v>20255</v>
      </c>
      <c r="I2066">
        <v>3</v>
      </c>
      <c r="J2066" t="str">
        <f>VLOOKUP(Table2[[#This Row],[Type Code]],Types[],2,FALSE)</f>
        <v xml:space="preserve">Airport </v>
      </c>
      <c r="K2066" t="str">
        <f>CONCATENATE(Table2[[#This Row],[Name]]," ",Table2[[#This Row],[Location Name]]," ",Table2[[#This Row],[Type Name]])</f>
        <v xml:space="preserve">Slate Island  Airport </v>
      </c>
    </row>
    <row r="2067" spans="1:11" x14ac:dyDescent="0.25">
      <c r="A2067" t="s">
        <v>16786</v>
      </c>
      <c r="B2067" t="s">
        <v>16787</v>
      </c>
      <c r="C2067" t="s">
        <v>503</v>
      </c>
      <c r="D2067" t="s">
        <v>443</v>
      </c>
      <c r="E2067">
        <v>3</v>
      </c>
      <c r="F2067" t="s">
        <v>16786</v>
      </c>
      <c r="G2067" t="s">
        <v>16788</v>
      </c>
      <c r="I2067">
        <v>3</v>
      </c>
      <c r="J2067" t="str">
        <f>VLOOKUP(Table2[[#This Row],[Type Code]],Types[],2,FALSE)</f>
        <v xml:space="preserve">Airport </v>
      </c>
      <c r="K2067" t="str">
        <f>CONCATENATE(Table2[[#This Row],[Name]]," ",Table2[[#This Row],[Location Name]]," ",Table2[[#This Row],[Type Name]])</f>
        <v xml:space="preserve">Pembroke Pembroke And Area Airport </v>
      </c>
    </row>
    <row r="2068" spans="1:11" x14ac:dyDescent="0.25">
      <c r="A2068" t="s">
        <v>21658</v>
      </c>
      <c r="B2068" t="s">
        <v>21657</v>
      </c>
      <c r="C2068" t="s">
        <v>503</v>
      </c>
      <c r="D2068" t="s">
        <v>443</v>
      </c>
      <c r="E2068">
        <v>3</v>
      </c>
      <c r="F2068" t="s">
        <v>21658</v>
      </c>
      <c r="H2068">
        <v>5738</v>
      </c>
      <c r="I2068">
        <v>3</v>
      </c>
      <c r="J2068" t="str">
        <f>VLOOKUP(Table2[[#This Row],[Type Code]],Types[],2,FALSE)</f>
        <v xml:space="preserve">Airport </v>
      </c>
      <c r="K2068" t="str">
        <f>CONCATENATE(Table2[[#This Row],[Name]]," ",Table2[[#This Row],[Location Name]]," ",Table2[[#This Row],[Type Name]])</f>
        <v xml:space="preserve">Terrace Bay  Airport </v>
      </c>
    </row>
    <row r="2069" spans="1:11" x14ac:dyDescent="0.25">
      <c r="A2069" t="s">
        <v>2643</v>
      </c>
      <c r="B2069" t="s">
        <v>2644</v>
      </c>
      <c r="C2069" t="s">
        <v>503</v>
      </c>
      <c r="D2069" t="s">
        <v>443</v>
      </c>
      <c r="E2069">
        <v>4</v>
      </c>
      <c r="F2069" t="s">
        <v>2643</v>
      </c>
      <c r="H2069">
        <v>5739</v>
      </c>
      <c r="I2069">
        <v>3</v>
      </c>
      <c r="J2069" t="str">
        <f>VLOOKUP(Table2[[#This Row],[Type Code]],Types[],2,FALSE)</f>
        <v xml:space="preserve">Airport </v>
      </c>
      <c r="K2069" t="str">
        <f>CONCATENATE(Table2[[#This Row],[Name]]," ",Table2[[#This Row],[Location Name]]," ",Table2[[#This Row],[Type Name]])</f>
        <v xml:space="preserve">Big Trout  Airport </v>
      </c>
    </row>
    <row r="2070" spans="1:11" x14ac:dyDescent="0.25">
      <c r="A2070" t="s">
        <v>22056</v>
      </c>
      <c r="B2070" t="s">
        <v>22057</v>
      </c>
      <c r="C2070" t="s">
        <v>503</v>
      </c>
      <c r="D2070" t="s">
        <v>443</v>
      </c>
      <c r="E2070">
        <v>3</v>
      </c>
      <c r="F2070" t="s">
        <v>22062</v>
      </c>
      <c r="G2070" t="s">
        <v>22063</v>
      </c>
      <c r="I2070">
        <v>5</v>
      </c>
      <c r="J2070" t="str">
        <f>VLOOKUP(Table2[[#This Row],[Type Code]],Types[],2,FALSE)</f>
        <v xml:space="preserve">Railway Station </v>
      </c>
      <c r="K2070" t="str">
        <f>CONCATENATE(Table2[[#This Row],[Name]]," ",Table2[[#This Row],[Location Name]]," ",Table2[[#This Row],[Type Name]])</f>
        <v xml:space="preserve">Toronto Guildwood Railway Stn Railway Station </v>
      </c>
    </row>
    <row r="2071" spans="1:11" x14ac:dyDescent="0.25">
      <c r="A2071" t="s">
        <v>22056</v>
      </c>
      <c r="B2071" t="s">
        <v>22057</v>
      </c>
      <c r="C2071" t="s">
        <v>503</v>
      </c>
      <c r="D2071" t="s">
        <v>443</v>
      </c>
      <c r="E2071">
        <v>3</v>
      </c>
      <c r="F2071" t="s">
        <v>22067</v>
      </c>
      <c r="G2071" t="s">
        <v>4370</v>
      </c>
      <c r="I2071">
        <v>5</v>
      </c>
      <c r="J2071" t="str">
        <f>VLOOKUP(Table2[[#This Row],[Type Code]],Types[],2,FALSE)</f>
        <v xml:space="preserve">Railway Station </v>
      </c>
      <c r="K2071" t="str">
        <f>CONCATENATE(Table2[[#This Row],[Name]]," ",Table2[[#This Row],[Location Name]]," ",Table2[[#This Row],[Type Name]])</f>
        <v xml:space="preserve">Toronto Union Railway Station Railway Station </v>
      </c>
    </row>
    <row r="2072" spans="1:11" x14ac:dyDescent="0.25">
      <c r="A2072" t="s">
        <v>22056</v>
      </c>
      <c r="B2072" t="s">
        <v>22057</v>
      </c>
      <c r="C2072" t="s">
        <v>503</v>
      </c>
      <c r="D2072" t="s">
        <v>443</v>
      </c>
      <c r="E2072">
        <v>3</v>
      </c>
      <c r="F2072" t="s">
        <v>22064</v>
      </c>
      <c r="G2072" t="s">
        <v>24478</v>
      </c>
      <c r="H2072">
        <v>5634</v>
      </c>
      <c r="I2072">
        <v>3</v>
      </c>
      <c r="J2072" t="str">
        <f>VLOOKUP(Table2[[#This Row],[Type Code]],Types[],2,FALSE)</f>
        <v xml:space="preserve">Airport </v>
      </c>
      <c r="K2072" t="str">
        <f>CONCATENATE(Table2[[#This Row],[Name]]," ",Table2[[#This Row],[Location Name]]," ",Table2[[#This Row],[Type Name]])</f>
        <v xml:space="preserve">Toronto John C. Munro Hamilton Airport </v>
      </c>
    </row>
    <row r="2073" spans="1:11" x14ac:dyDescent="0.25">
      <c r="A2073" t="s">
        <v>22056</v>
      </c>
      <c r="B2073" t="s">
        <v>22057</v>
      </c>
      <c r="C2073" t="s">
        <v>503</v>
      </c>
      <c r="D2073" t="s">
        <v>443</v>
      </c>
      <c r="E2073">
        <v>3</v>
      </c>
      <c r="F2073" t="s">
        <v>22058</v>
      </c>
      <c r="G2073" t="s">
        <v>22059</v>
      </c>
      <c r="H2073">
        <v>5654</v>
      </c>
      <c r="I2073">
        <v>3</v>
      </c>
      <c r="J2073" t="str">
        <f>VLOOKUP(Table2[[#This Row],[Type Code]],Types[],2,FALSE)</f>
        <v xml:space="preserve">Airport </v>
      </c>
      <c r="K2073" t="str">
        <f>CONCATENATE(Table2[[#This Row],[Name]]," ",Table2[[#This Row],[Location Name]]," ",Table2[[#This Row],[Type Name]])</f>
        <v xml:space="preserve">Toronto Buttonville Airport </v>
      </c>
    </row>
    <row r="2074" spans="1:11" x14ac:dyDescent="0.25">
      <c r="A2074" t="s">
        <v>22056</v>
      </c>
      <c r="B2074" t="s">
        <v>22057</v>
      </c>
      <c r="C2074" t="s">
        <v>503</v>
      </c>
      <c r="D2074" t="s">
        <v>443</v>
      </c>
      <c r="E2074">
        <v>3</v>
      </c>
      <c r="F2074" t="s">
        <v>22056</v>
      </c>
      <c r="G2074" t="s">
        <v>98</v>
      </c>
      <c r="I2074">
        <v>2</v>
      </c>
      <c r="J2074" t="str">
        <f>VLOOKUP(Table2[[#This Row],[Type Code]],Types[],2,FALSE)</f>
        <v xml:space="preserve">Metropolitan Area </v>
      </c>
      <c r="K2074" t="str">
        <f>CONCATENATE(Table2[[#This Row],[Name]]," ",Table2[[#This Row],[Location Name]]," ",Table2[[#This Row],[Type Name]])</f>
        <v xml:space="preserve">Toronto Metropolitan Area Metropolitan Area </v>
      </c>
    </row>
    <row r="2075" spans="1:11" x14ac:dyDescent="0.25">
      <c r="A2075" t="s">
        <v>22056</v>
      </c>
      <c r="B2075" t="s">
        <v>22057</v>
      </c>
      <c r="C2075" t="s">
        <v>503</v>
      </c>
      <c r="D2075" t="s">
        <v>443</v>
      </c>
      <c r="E2075">
        <v>3</v>
      </c>
      <c r="F2075" t="s">
        <v>22060</v>
      </c>
      <c r="G2075" t="s">
        <v>22061</v>
      </c>
      <c r="H2075">
        <v>5742</v>
      </c>
      <c r="I2075">
        <v>3</v>
      </c>
      <c r="J2075" t="str">
        <f>VLOOKUP(Table2[[#This Row],[Type Code]],Types[],2,FALSE)</f>
        <v xml:space="preserve">Airport </v>
      </c>
      <c r="K2075" t="str">
        <f>CONCATENATE(Table2[[#This Row],[Name]]," ",Table2[[#This Row],[Location Name]]," ",Table2[[#This Row],[Type Name]])</f>
        <v xml:space="preserve">Toronto City Centre Airport </v>
      </c>
    </row>
    <row r="2076" spans="1:11" x14ac:dyDescent="0.25">
      <c r="A2076" t="s">
        <v>22056</v>
      </c>
      <c r="B2076" t="s">
        <v>22057</v>
      </c>
      <c r="C2076" t="s">
        <v>503</v>
      </c>
      <c r="D2076" t="s">
        <v>443</v>
      </c>
      <c r="E2076">
        <v>3</v>
      </c>
      <c r="F2076" t="s">
        <v>22065</v>
      </c>
      <c r="G2076" t="s">
        <v>22066</v>
      </c>
      <c r="H2076">
        <v>5796</v>
      </c>
      <c r="I2076">
        <v>3</v>
      </c>
      <c r="J2076" t="str">
        <f>VLOOKUP(Table2[[#This Row],[Type Code]],Types[],2,FALSE)</f>
        <v xml:space="preserve">Airport </v>
      </c>
      <c r="K2076" t="str">
        <f>CONCATENATE(Table2[[#This Row],[Name]]," ",Table2[[#This Row],[Location Name]]," ",Table2[[#This Row],[Type Name]])</f>
        <v xml:space="preserve">Toronto Pearson International Airport </v>
      </c>
    </row>
    <row r="2077" spans="1:11" x14ac:dyDescent="0.25">
      <c r="A2077" t="s">
        <v>22179</v>
      </c>
      <c r="B2077" t="s">
        <v>22178</v>
      </c>
      <c r="C2077" t="s">
        <v>503</v>
      </c>
      <c r="D2077" t="s">
        <v>443</v>
      </c>
      <c r="E2077">
        <v>3</v>
      </c>
      <c r="F2077" t="s">
        <v>22179</v>
      </c>
      <c r="I2077">
        <v>3</v>
      </c>
      <c r="J2077" t="str">
        <f>VLOOKUP(Table2[[#This Row],[Type Code]],Types[],2,FALSE)</f>
        <v xml:space="preserve">Airport </v>
      </c>
      <c r="K2077" t="str">
        <f>CONCATENATE(Table2[[#This Row],[Name]]," ",Table2[[#This Row],[Location Name]]," ",Table2[[#This Row],[Type Name]])</f>
        <v xml:space="preserve">Trenton  Airport </v>
      </c>
    </row>
    <row r="2078" spans="1:11" x14ac:dyDescent="0.25">
      <c r="A2078" t="s">
        <v>21882</v>
      </c>
      <c r="B2078" t="s">
        <v>21883</v>
      </c>
      <c r="C2078" t="s">
        <v>503</v>
      </c>
      <c r="D2078" t="s">
        <v>443</v>
      </c>
      <c r="E2078">
        <v>3</v>
      </c>
      <c r="F2078" t="s">
        <v>21882</v>
      </c>
      <c r="H2078">
        <v>5741</v>
      </c>
      <c r="I2078">
        <v>3</v>
      </c>
      <c r="J2078" t="str">
        <f>VLOOKUP(Table2[[#This Row],[Type Code]],Types[],2,FALSE)</f>
        <v xml:space="preserve">Airport </v>
      </c>
      <c r="K2078" t="str">
        <f>CONCATENATE(Table2[[#This Row],[Name]]," ",Table2[[#This Row],[Location Name]]," ",Table2[[#This Row],[Type Name]])</f>
        <v xml:space="preserve">Timmins  Airport </v>
      </c>
    </row>
    <row r="2079" spans="1:11" x14ac:dyDescent="0.25">
      <c r="A2079" t="s">
        <v>23595</v>
      </c>
      <c r="B2079" t="s">
        <v>23596</v>
      </c>
      <c r="C2079" t="s">
        <v>503</v>
      </c>
      <c r="D2079" t="s">
        <v>443</v>
      </c>
      <c r="E2079">
        <v>3</v>
      </c>
      <c r="F2079" t="s">
        <v>23595</v>
      </c>
      <c r="I2079">
        <v>3</v>
      </c>
      <c r="J2079" t="str">
        <f>VLOOKUP(Table2[[#This Row],[Type Code]],Types[],2,FALSE)</f>
        <v xml:space="preserve">Airport </v>
      </c>
      <c r="K2079" t="str">
        <f>CONCATENATE(Table2[[#This Row],[Name]]," ",Table2[[#This Row],[Location Name]]," ",Table2[[#This Row],[Type Name]])</f>
        <v xml:space="preserve">Wiarton  Airport </v>
      </c>
    </row>
    <row r="2080" spans="1:11" x14ac:dyDescent="0.25">
      <c r="A2080" t="s">
        <v>5563</v>
      </c>
      <c r="B2080" t="s">
        <v>5562</v>
      </c>
      <c r="C2080" t="s">
        <v>503</v>
      </c>
      <c r="D2080" t="s">
        <v>443</v>
      </c>
      <c r="E2080">
        <v>4</v>
      </c>
      <c r="F2080" t="s">
        <v>5563</v>
      </c>
      <c r="I2080">
        <v>3</v>
      </c>
      <c r="J2080" t="str">
        <f>VLOOKUP(Table2[[#This Row],[Type Code]],Types[],2,FALSE)</f>
        <v xml:space="preserve">Airport </v>
      </c>
      <c r="K2080" t="str">
        <f>CONCATENATE(Table2[[#This Row],[Name]]," ",Table2[[#This Row],[Location Name]]," ",Table2[[#This Row],[Type Name]])</f>
        <v xml:space="preserve">Deer Lake  Airport </v>
      </c>
    </row>
    <row r="2081" spans="1:11" x14ac:dyDescent="0.25">
      <c r="A2081" t="s">
        <v>16884</v>
      </c>
      <c r="B2081" t="s">
        <v>16885</v>
      </c>
      <c r="C2081" t="s">
        <v>503</v>
      </c>
      <c r="D2081" t="s">
        <v>443</v>
      </c>
      <c r="E2081">
        <v>3</v>
      </c>
      <c r="F2081" t="s">
        <v>16884</v>
      </c>
      <c r="I2081">
        <v>3</v>
      </c>
      <c r="J2081" t="str">
        <f>VLOOKUP(Table2[[#This Row],[Type Code]],Types[],2,FALSE)</f>
        <v xml:space="preserve">Airport </v>
      </c>
      <c r="K2081" t="str">
        <f>CONCATENATE(Table2[[#This Row],[Name]]," ",Table2[[#This Row],[Location Name]]," ",Table2[[#This Row],[Type Name]])</f>
        <v xml:space="preserve">Petawawa  Airport </v>
      </c>
    </row>
    <row r="2082" spans="1:11" x14ac:dyDescent="0.25">
      <c r="A2082" t="s">
        <v>23702</v>
      </c>
      <c r="B2082" t="s">
        <v>23703</v>
      </c>
      <c r="C2082" t="s">
        <v>503</v>
      </c>
      <c r="D2082" t="s">
        <v>443</v>
      </c>
      <c r="E2082">
        <v>3</v>
      </c>
      <c r="F2082" t="s">
        <v>23702</v>
      </c>
      <c r="H2082">
        <v>5765</v>
      </c>
      <c r="I2082">
        <v>3</v>
      </c>
      <c r="J2082" t="str">
        <f>VLOOKUP(Table2[[#This Row],[Type Code]],Types[],2,FALSE)</f>
        <v xml:space="preserve">Airport </v>
      </c>
      <c r="K2082" t="str">
        <f>CONCATENATE(Table2[[#This Row],[Name]]," ",Table2[[#This Row],[Location Name]]," ",Table2[[#This Row],[Type Name]])</f>
        <v xml:space="preserve">Winisk  Airport </v>
      </c>
    </row>
    <row r="2083" spans="1:11" x14ac:dyDescent="0.25">
      <c r="A2083" t="s">
        <v>23429</v>
      </c>
      <c r="B2083" t="s">
        <v>23430</v>
      </c>
      <c r="C2083" t="s">
        <v>503</v>
      </c>
      <c r="D2083" t="s">
        <v>443</v>
      </c>
      <c r="E2083">
        <v>3</v>
      </c>
      <c r="F2083" t="s">
        <v>23429</v>
      </c>
      <c r="I2083">
        <v>3</v>
      </c>
      <c r="J2083" t="str">
        <f>VLOOKUP(Table2[[#This Row],[Type Code]],Types[],2,FALSE)</f>
        <v xml:space="preserve">Airport </v>
      </c>
      <c r="K2083" t="str">
        <f>CONCATENATE(Table2[[#This Row],[Name]]," ",Table2[[#This Row],[Location Name]]," ",Table2[[#This Row],[Type Name]])</f>
        <v xml:space="preserve">Webequie  Airport </v>
      </c>
    </row>
    <row r="2084" spans="1:11" x14ac:dyDescent="0.25">
      <c r="A2084" t="s">
        <v>23573</v>
      </c>
      <c r="B2084" t="s">
        <v>23572</v>
      </c>
      <c r="C2084" t="s">
        <v>503</v>
      </c>
      <c r="D2084" t="s">
        <v>443</v>
      </c>
      <c r="E2084">
        <v>3</v>
      </c>
      <c r="F2084" t="s">
        <v>23573</v>
      </c>
      <c r="I2084">
        <v>3</v>
      </c>
      <c r="J2084" t="str">
        <f>VLOOKUP(Table2[[#This Row],[Type Code]],Types[],2,FALSE)</f>
        <v xml:space="preserve">Airport </v>
      </c>
      <c r="K2084" t="str">
        <f>CONCATENATE(Table2[[#This Row],[Name]]," ",Table2[[#This Row],[Location Name]]," ",Table2[[#This Row],[Type Name]])</f>
        <v xml:space="preserve">White River  Airport </v>
      </c>
    </row>
    <row r="2085" spans="1:11" x14ac:dyDescent="0.25">
      <c r="A2085" t="s">
        <v>10764</v>
      </c>
      <c r="B2085" t="s">
        <v>10765</v>
      </c>
      <c r="C2085" t="s">
        <v>503</v>
      </c>
      <c r="D2085" t="s">
        <v>443</v>
      </c>
      <c r="E2085">
        <v>3</v>
      </c>
      <c r="F2085" t="s">
        <v>10764</v>
      </c>
      <c r="I2085">
        <v>3</v>
      </c>
      <c r="J2085" t="str">
        <f>VLOOKUP(Table2[[#This Row],[Type Code]],Types[],2,FALSE)</f>
        <v xml:space="preserve">Airport </v>
      </c>
      <c r="K2085" t="str">
        <f>CONCATENATE(Table2[[#This Row],[Name]]," ",Table2[[#This Row],[Location Name]]," ",Table2[[#This Row],[Type Name]])</f>
        <v xml:space="preserve">Killaloe  Airport </v>
      </c>
    </row>
    <row r="2086" spans="1:11" x14ac:dyDescent="0.25">
      <c r="A2086" t="s">
        <v>20159</v>
      </c>
      <c r="B2086" t="s">
        <v>20160</v>
      </c>
      <c r="C2086" t="s">
        <v>503</v>
      </c>
      <c r="D2086" t="s">
        <v>443</v>
      </c>
      <c r="E2086">
        <v>4</v>
      </c>
      <c r="F2086" t="s">
        <v>20159</v>
      </c>
      <c r="H2086">
        <v>5773</v>
      </c>
      <c r="I2086">
        <v>3</v>
      </c>
      <c r="J2086" t="str">
        <f>VLOOKUP(Table2[[#This Row],[Type Code]],Types[],2,FALSE)</f>
        <v xml:space="preserve">Airport </v>
      </c>
      <c r="K2086" t="str">
        <f>CONCATENATE(Table2[[#This Row],[Name]]," ",Table2[[#This Row],[Location Name]]," ",Table2[[#This Row],[Type Name]])</f>
        <v xml:space="preserve">Sioux Lookout  Airport </v>
      </c>
    </row>
    <row r="2087" spans="1:11" x14ac:dyDescent="0.25">
      <c r="A2087" t="s">
        <v>6197</v>
      </c>
      <c r="B2087" t="s">
        <v>6198</v>
      </c>
      <c r="C2087" t="s">
        <v>503</v>
      </c>
      <c r="D2087" t="s">
        <v>443</v>
      </c>
      <c r="E2087">
        <v>3</v>
      </c>
      <c r="F2087" t="s">
        <v>6197</v>
      </c>
      <c r="H2087">
        <v>5775</v>
      </c>
      <c r="I2087">
        <v>3</v>
      </c>
      <c r="J2087" t="str">
        <f>VLOOKUP(Table2[[#This Row],[Type Code]],Types[],2,FALSE)</f>
        <v xml:space="preserve">Airport </v>
      </c>
      <c r="K2087" t="str">
        <f>CONCATENATE(Table2[[#This Row],[Name]]," ",Table2[[#This Row],[Location Name]]," ",Table2[[#This Row],[Type Name]])</f>
        <v xml:space="preserve">Earlton  Airport </v>
      </c>
    </row>
    <row r="2088" spans="1:11" x14ac:dyDescent="0.25">
      <c r="A2088" t="s">
        <v>12368</v>
      </c>
      <c r="B2088" t="s">
        <v>12338</v>
      </c>
      <c r="C2088" t="s">
        <v>503</v>
      </c>
      <c r="D2088" t="s">
        <v>443</v>
      </c>
      <c r="E2088">
        <v>3</v>
      </c>
      <c r="F2088" t="s">
        <v>12369</v>
      </c>
      <c r="G2088" t="s">
        <v>7</v>
      </c>
      <c r="I2088">
        <v>5</v>
      </c>
      <c r="J2088" t="str">
        <f>VLOOKUP(Table2[[#This Row],[Type Code]],Types[],2,FALSE)</f>
        <v xml:space="preserve">Railway Station </v>
      </c>
      <c r="K2088" t="str">
        <f>CONCATENATE(Table2[[#This Row],[Name]]," ",Table2[[#This Row],[Location Name]]," ",Table2[[#This Row],[Type Name]])</f>
        <v xml:space="preserve">London Railway Station Railway Station </v>
      </c>
    </row>
    <row r="2089" spans="1:11" x14ac:dyDescent="0.25">
      <c r="A2089" t="s">
        <v>12368</v>
      </c>
      <c r="B2089" t="s">
        <v>12338</v>
      </c>
      <c r="C2089" t="s">
        <v>503</v>
      </c>
      <c r="D2089" t="s">
        <v>443</v>
      </c>
      <c r="E2089">
        <v>3</v>
      </c>
      <c r="F2089" t="s">
        <v>12368</v>
      </c>
      <c r="I2089">
        <v>3</v>
      </c>
      <c r="J2089" t="str">
        <f>VLOOKUP(Table2[[#This Row],[Type Code]],Types[],2,FALSE)</f>
        <v xml:space="preserve">Airport </v>
      </c>
      <c r="K2089" t="str">
        <f>CONCATENATE(Table2[[#This Row],[Name]]," ",Table2[[#This Row],[Location Name]]," ",Table2[[#This Row],[Type Name]])</f>
        <v xml:space="preserve">London  Airport </v>
      </c>
    </row>
    <row r="2090" spans="1:11" x14ac:dyDescent="0.25">
      <c r="A2090" t="s">
        <v>23414</v>
      </c>
      <c r="B2090" t="s">
        <v>23415</v>
      </c>
      <c r="C2090" t="s">
        <v>503</v>
      </c>
      <c r="D2090" t="s">
        <v>443</v>
      </c>
      <c r="E2090">
        <v>3</v>
      </c>
      <c r="F2090" t="s">
        <v>23414</v>
      </c>
      <c r="H2090">
        <v>5780</v>
      </c>
      <c r="I2090">
        <v>3</v>
      </c>
      <c r="J2090" t="str">
        <f>VLOOKUP(Table2[[#This Row],[Type Code]],Types[],2,FALSE)</f>
        <v xml:space="preserve">Airport </v>
      </c>
      <c r="K2090" t="str">
        <f>CONCATENATE(Table2[[#This Row],[Name]]," ",Table2[[#This Row],[Location Name]]," ",Table2[[#This Row],[Type Name]])</f>
        <v xml:space="preserve">Wawa  Airport </v>
      </c>
    </row>
    <row r="2091" spans="1:11" x14ac:dyDescent="0.25">
      <c r="A2091" t="s">
        <v>15541</v>
      </c>
      <c r="B2091" t="s">
        <v>15542</v>
      </c>
      <c r="C2091" t="s">
        <v>503</v>
      </c>
      <c r="D2091" t="s">
        <v>443</v>
      </c>
      <c r="E2091">
        <v>3</v>
      </c>
      <c r="F2091" t="s">
        <v>15541</v>
      </c>
      <c r="H2091">
        <v>5781</v>
      </c>
      <c r="I2091">
        <v>3</v>
      </c>
      <c r="J2091" t="str">
        <f>VLOOKUP(Table2[[#This Row],[Type Code]],Types[],2,FALSE)</f>
        <v xml:space="preserve">Airport </v>
      </c>
      <c r="K2091" t="str">
        <f>CONCATENATE(Table2[[#This Row],[Name]]," ",Table2[[#This Row],[Location Name]]," ",Table2[[#This Row],[Type Name]])</f>
        <v xml:space="preserve">North Bay  Airport </v>
      </c>
    </row>
    <row r="2092" spans="1:11" x14ac:dyDescent="0.25">
      <c r="A2092" t="s">
        <v>10280</v>
      </c>
      <c r="B2092" t="s">
        <v>10281</v>
      </c>
      <c r="C2092" t="s">
        <v>503</v>
      </c>
      <c r="D2092" t="s">
        <v>443</v>
      </c>
      <c r="E2092">
        <v>3</v>
      </c>
      <c r="F2092" t="s">
        <v>10280</v>
      </c>
      <c r="H2092">
        <v>5794</v>
      </c>
      <c r="I2092">
        <v>3</v>
      </c>
      <c r="J2092" t="str">
        <f>VLOOKUP(Table2[[#This Row],[Type Code]],Types[],2,FALSE)</f>
        <v xml:space="preserve">Airport </v>
      </c>
      <c r="K2092" t="str">
        <f>CONCATENATE(Table2[[#This Row],[Name]]," ",Table2[[#This Row],[Location Name]]," ",Table2[[#This Row],[Type Name]])</f>
        <v xml:space="preserve">Kapuskasing  Airport </v>
      </c>
    </row>
    <row r="2093" spans="1:11" x14ac:dyDescent="0.25">
      <c r="A2093" t="s">
        <v>1243</v>
      </c>
      <c r="B2093" t="s">
        <v>1244</v>
      </c>
      <c r="C2093" t="s">
        <v>503</v>
      </c>
      <c r="D2093" t="s">
        <v>443</v>
      </c>
      <c r="E2093">
        <v>3</v>
      </c>
      <c r="F2093" t="s">
        <v>1243</v>
      </c>
      <c r="I2093">
        <v>3</v>
      </c>
      <c r="J2093" t="str">
        <f>VLOOKUP(Table2[[#This Row],[Type Code]],Types[],2,FALSE)</f>
        <v xml:space="preserve">Airport </v>
      </c>
      <c r="K2093" t="str">
        <f>CONCATENATE(Table2[[#This Row],[Name]]," ",Table2[[#This Row],[Location Name]]," ",Table2[[#This Row],[Type Name]])</f>
        <v xml:space="preserve">Armstrong  Airport </v>
      </c>
    </row>
    <row r="2094" spans="1:11" x14ac:dyDescent="0.25">
      <c r="A2094" t="s">
        <v>7892</v>
      </c>
      <c r="B2094" t="s">
        <v>7893</v>
      </c>
      <c r="C2094" t="s">
        <v>503</v>
      </c>
      <c r="D2094" t="s">
        <v>443</v>
      </c>
      <c r="E2094">
        <v>3</v>
      </c>
      <c r="F2094" t="s">
        <v>7892</v>
      </c>
      <c r="I2094">
        <v>3</v>
      </c>
      <c r="J2094" t="str">
        <f>VLOOKUP(Table2[[#This Row],[Type Code]],Types[],2,FALSE)</f>
        <v xml:space="preserve">Airport </v>
      </c>
      <c r="K2094" t="str">
        <f>CONCATENATE(Table2[[#This Row],[Name]]," ",Table2[[#This Row],[Location Name]]," ",Table2[[#This Row],[Type Name]])</f>
        <v xml:space="preserve">Gore Bay  Airport </v>
      </c>
    </row>
    <row r="2095" spans="1:11" x14ac:dyDescent="0.25">
      <c r="A2095" t="s">
        <v>19514</v>
      </c>
      <c r="B2095" t="s">
        <v>19515</v>
      </c>
      <c r="C2095" t="s">
        <v>503</v>
      </c>
      <c r="D2095" t="s">
        <v>443</v>
      </c>
      <c r="E2095">
        <v>3</v>
      </c>
      <c r="F2095" t="s">
        <v>19516</v>
      </c>
      <c r="G2095" t="s">
        <v>7</v>
      </c>
      <c r="I2095">
        <v>5</v>
      </c>
      <c r="J2095" t="str">
        <f>VLOOKUP(Table2[[#This Row],[Type Code]],Types[],2,FALSE)</f>
        <v xml:space="preserve">Railway Station </v>
      </c>
      <c r="K2095" t="str">
        <f>CONCATENATE(Table2[[#This Row],[Name]]," ",Table2[[#This Row],[Location Name]]," ",Table2[[#This Row],[Type Name]])</f>
        <v xml:space="preserve">Sarnia Railway Station Railway Station </v>
      </c>
    </row>
    <row r="2096" spans="1:11" x14ac:dyDescent="0.25">
      <c r="A2096" t="s">
        <v>19514</v>
      </c>
      <c r="B2096" t="s">
        <v>19515</v>
      </c>
      <c r="C2096" t="s">
        <v>503</v>
      </c>
      <c r="D2096" t="s">
        <v>443</v>
      </c>
      <c r="E2096">
        <v>3</v>
      </c>
      <c r="F2096" t="s">
        <v>19514</v>
      </c>
      <c r="H2096">
        <v>5801</v>
      </c>
      <c r="I2096">
        <v>3</v>
      </c>
      <c r="J2096" t="str">
        <f>VLOOKUP(Table2[[#This Row],[Type Code]],Types[],2,FALSE)</f>
        <v xml:space="preserve">Airport </v>
      </c>
      <c r="K2096" t="str">
        <f>CONCATENATE(Table2[[#This Row],[Name]]," ",Table2[[#This Row],[Location Name]]," ",Table2[[#This Row],[Type Name]])</f>
        <v xml:space="preserve">Sarnia  Airport </v>
      </c>
    </row>
    <row r="2097" spans="1:11" x14ac:dyDescent="0.25">
      <c r="A2097" t="s">
        <v>19514</v>
      </c>
      <c r="B2097" t="s">
        <v>19515</v>
      </c>
      <c r="C2097" t="s">
        <v>503</v>
      </c>
      <c r="D2097" t="s">
        <v>443</v>
      </c>
      <c r="E2097">
        <v>3</v>
      </c>
      <c r="F2097" t="s">
        <v>19514</v>
      </c>
      <c r="G2097" t="s">
        <v>98</v>
      </c>
      <c r="I2097">
        <v>2</v>
      </c>
      <c r="J2097" t="str">
        <f>VLOOKUP(Table2[[#This Row],[Type Code]],Types[],2,FALSE)</f>
        <v xml:space="preserve">Metropolitan Area </v>
      </c>
      <c r="K2097" t="str">
        <f>CONCATENATE(Table2[[#This Row],[Name]]," ",Table2[[#This Row],[Location Name]]," ",Table2[[#This Row],[Type Name]])</f>
        <v xml:space="preserve">Sarnia Metropolitan Area Metropolitan Area </v>
      </c>
    </row>
    <row r="2098" spans="1:11" x14ac:dyDescent="0.25">
      <c r="A2098" t="s">
        <v>20442</v>
      </c>
      <c r="B2098" t="s">
        <v>20443</v>
      </c>
      <c r="C2098" t="s">
        <v>503</v>
      </c>
      <c r="D2098" t="s">
        <v>443</v>
      </c>
      <c r="E2098">
        <v>4</v>
      </c>
      <c r="F2098" t="s">
        <v>20442</v>
      </c>
      <c r="I2098">
        <v>3</v>
      </c>
      <c r="J2098" t="str">
        <f>VLOOKUP(Table2[[#This Row],[Type Code]],Types[],2,FALSE)</f>
        <v xml:space="preserve">Airport </v>
      </c>
      <c r="K2098" t="str">
        <f>CONCATENATE(Table2[[#This Row],[Name]]," ",Table2[[#This Row],[Location Name]]," ",Table2[[#This Row],[Type Name]])</f>
        <v xml:space="preserve">South Trout Lake  Airport </v>
      </c>
    </row>
    <row r="2099" spans="1:11" x14ac:dyDescent="0.25">
      <c r="A2099" t="s">
        <v>10375</v>
      </c>
      <c r="B2099" t="s">
        <v>10376</v>
      </c>
      <c r="C2099" t="s">
        <v>503</v>
      </c>
      <c r="D2099" t="s">
        <v>443</v>
      </c>
      <c r="E2099">
        <v>3</v>
      </c>
      <c r="F2099" t="s">
        <v>10375</v>
      </c>
      <c r="H2099">
        <v>5838</v>
      </c>
      <c r="I2099">
        <v>3</v>
      </c>
      <c r="J2099" t="str">
        <f>VLOOKUP(Table2[[#This Row],[Type Code]],Types[],2,FALSE)</f>
        <v xml:space="preserve">Airport </v>
      </c>
      <c r="K2099" t="str">
        <f>CONCATENATE(Table2[[#This Row],[Name]]," ",Table2[[#This Row],[Location Name]]," ",Table2[[#This Row],[Type Name]])</f>
        <v xml:space="preserve">Kaschechewan  Airport </v>
      </c>
    </row>
    <row r="2100" spans="1:11" x14ac:dyDescent="0.25">
      <c r="A2100" t="s">
        <v>18784</v>
      </c>
      <c r="B2100" t="s">
        <v>18785</v>
      </c>
      <c r="C2100" t="s">
        <v>503</v>
      </c>
      <c r="D2100" t="s">
        <v>443</v>
      </c>
      <c r="E2100">
        <v>4</v>
      </c>
      <c r="F2100" t="s">
        <v>18784</v>
      </c>
      <c r="I2100">
        <v>3</v>
      </c>
      <c r="J2100" t="str">
        <f>VLOOKUP(Table2[[#This Row],[Type Code]],Types[],2,FALSE)</f>
        <v xml:space="preserve">Airport </v>
      </c>
      <c r="K2100" t="str">
        <f>CONCATENATE(Table2[[#This Row],[Name]]," ",Table2[[#This Row],[Location Name]]," ",Table2[[#This Row],[Type Name]])</f>
        <v xml:space="preserve">Sachigo Lake  Airport </v>
      </c>
    </row>
    <row r="2101" spans="1:11" x14ac:dyDescent="0.25">
      <c r="A2101" t="s">
        <v>18650</v>
      </c>
      <c r="B2101" t="s">
        <v>18651</v>
      </c>
      <c r="C2101" t="s">
        <v>503</v>
      </c>
      <c r="D2101" t="s">
        <v>443</v>
      </c>
      <c r="E2101">
        <v>4</v>
      </c>
      <c r="F2101" t="s">
        <v>18650</v>
      </c>
      <c r="I2101">
        <v>3</v>
      </c>
      <c r="J2101" t="str">
        <f>VLOOKUP(Table2[[#This Row],[Type Code]],Types[],2,FALSE)</f>
        <v xml:space="preserve">Airport </v>
      </c>
      <c r="K2101" t="str">
        <f>CONCATENATE(Table2[[#This Row],[Name]]," ",Table2[[#This Row],[Location Name]]," ",Table2[[#This Row],[Type Name]])</f>
        <v xml:space="preserve">Round Lake  Airport </v>
      </c>
    </row>
    <row r="2102" spans="1:11" x14ac:dyDescent="0.25">
      <c r="A2102" t="s">
        <v>19220</v>
      </c>
      <c r="B2102" t="s">
        <v>19221</v>
      </c>
      <c r="C2102" t="s">
        <v>503</v>
      </c>
      <c r="D2102" t="s">
        <v>443</v>
      </c>
      <c r="E2102">
        <v>4</v>
      </c>
      <c r="F2102" t="s">
        <v>19220</v>
      </c>
      <c r="I2102">
        <v>3</v>
      </c>
      <c r="J2102" t="str">
        <f>VLOOKUP(Table2[[#This Row],[Type Code]],Types[],2,FALSE)</f>
        <v xml:space="preserve">Airport </v>
      </c>
      <c r="K2102" t="str">
        <f>CONCATENATE(Table2[[#This Row],[Name]]," ",Table2[[#This Row],[Location Name]]," ",Table2[[#This Row],[Type Name]])</f>
        <v xml:space="preserve">Sandy Lake  Airport </v>
      </c>
    </row>
    <row r="2103" spans="1:11" x14ac:dyDescent="0.25">
      <c r="A2103" t="s">
        <v>9227</v>
      </c>
      <c r="B2103" t="s">
        <v>9228</v>
      </c>
      <c r="C2103" t="s">
        <v>503</v>
      </c>
      <c r="D2103" t="s">
        <v>443</v>
      </c>
      <c r="E2103">
        <v>4</v>
      </c>
      <c r="F2103" t="s">
        <v>9227</v>
      </c>
      <c r="I2103">
        <v>3</v>
      </c>
      <c r="J2103" t="str">
        <f>VLOOKUP(Table2[[#This Row],[Type Code]],Types[],2,FALSE)</f>
        <v xml:space="preserve">Airport </v>
      </c>
      <c r="K2103" t="str">
        <f>CONCATENATE(Table2[[#This Row],[Name]]," ",Table2[[#This Row],[Location Name]]," ",Table2[[#This Row],[Type Name]])</f>
        <v xml:space="preserve">Ignace  Airport </v>
      </c>
    </row>
    <row r="2104" spans="1:11" x14ac:dyDescent="0.25">
      <c r="A2104" t="s">
        <v>20966</v>
      </c>
      <c r="B2104" t="s">
        <v>20967</v>
      </c>
      <c r="C2104" t="s">
        <v>527</v>
      </c>
      <c r="D2104" t="s">
        <v>443</v>
      </c>
      <c r="E2104">
        <v>2</v>
      </c>
      <c r="F2104" t="s">
        <v>20966</v>
      </c>
      <c r="H2104">
        <v>5733</v>
      </c>
      <c r="I2104">
        <v>3</v>
      </c>
      <c r="J2104" t="str">
        <f>VLOOKUP(Table2[[#This Row],[Type Code]],Types[],2,FALSE)</f>
        <v xml:space="preserve">Airport </v>
      </c>
      <c r="K2104" t="str">
        <f>CONCATENATE(Table2[[#This Row],[Name]]," ",Table2[[#This Row],[Location Name]]," ",Table2[[#This Row],[Type Name]])</f>
        <v xml:space="preserve">Summerside  Airport </v>
      </c>
    </row>
    <row r="2105" spans="1:11" x14ac:dyDescent="0.25">
      <c r="A2105" t="s">
        <v>4225</v>
      </c>
      <c r="B2105" t="s">
        <v>4224</v>
      </c>
      <c r="C2105" t="s">
        <v>527</v>
      </c>
      <c r="D2105" t="s">
        <v>443</v>
      </c>
      <c r="E2105">
        <v>2</v>
      </c>
      <c r="F2105" t="s">
        <v>4225</v>
      </c>
      <c r="H2105">
        <v>5786</v>
      </c>
      <c r="I2105">
        <v>3</v>
      </c>
      <c r="J2105" t="str">
        <f>VLOOKUP(Table2[[#This Row],[Type Code]],Types[],2,FALSE)</f>
        <v xml:space="preserve">Airport </v>
      </c>
      <c r="K2105" t="str">
        <f>CONCATENATE(Table2[[#This Row],[Name]]," ",Table2[[#This Row],[Location Name]]," ",Table2[[#This Row],[Type Name]])</f>
        <v xml:space="preserve">Charlottetown  Airport </v>
      </c>
    </row>
    <row r="2106" spans="1:11" x14ac:dyDescent="0.25">
      <c r="A2106" t="s">
        <v>385</v>
      </c>
      <c r="B2106" t="s">
        <v>386</v>
      </c>
      <c r="C2106" t="s">
        <v>387</v>
      </c>
      <c r="D2106" t="s">
        <v>443</v>
      </c>
      <c r="E2106">
        <v>3</v>
      </c>
      <c r="F2106" t="s">
        <v>385</v>
      </c>
      <c r="H2106">
        <v>141</v>
      </c>
      <c r="I2106">
        <v>3</v>
      </c>
      <c r="J2106" t="str">
        <f>VLOOKUP(Table2[[#This Row],[Type Code]],Types[],2,FALSE)</f>
        <v xml:space="preserve">Airport </v>
      </c>
      <c r="K2106" t="str">
        <f>CONCATENATE(Table2[[#This Row],[Name]]," ",Table2[[#This Row],[Location Name]]," ",Table2[[#This Row],[Type Name]])</f>
        <v xml:space="preserve">Akulivik  Airport </v>
      </c>
    </row>
    <row r="2107" spans="1:11" x14ac:dyDescent="0.25">
      <c r="A2107" t="s">
        <v>11480</v>
      </c>
      <c r="B2107" t="s">
        <v>11481</v>
      </c>
      <c r="C2107" t="s">
        <v>387</v>
      </c>
      <c r="D2107" t="s">
        <v>443</v>
      </c>
      <c r="E2107">
        <v>3</v>
      </c>
      <c r="F2107" t="s">
        <v>11480</v>
      </c>
      <c r="I2107">
        <v>3</v>
      </c>
      <c r="J2107" t="str">
        <f>VLOOKUP(Table2[[#This Row],[Type Code]],Types[],2,FALSE)</f>
        <v xml:space="preserve">Airport </v>
      </c>
      <c r="K2107" t="str">
        <f>CONCATENATE(Table2[[#This Row],[Name]]," ",Table2[[#This Row],[Location Name]]," ",Table2[[#This Row],[Type Name]])</f>
        <v xml:space="preserve">La Sarre  Airport </v>
      </c>
    </row>
    <row r="2108" spans="1:11" x14ac:dyDescent="0.25">
      <c r="A2108" t="s">
        <v>10772</v>
      </c>
      <c r="B2108" t="s">
        <v>10773</v>
      </c>
      <c r="C2108" t="s">
        <v>387</v>
      </c>
      <c r="D2108" t="s">
        <v>443</v>
      </c>
      <c r="E2108">
        <v>3</v>
      </c>
      <c r="F2108" t="s">
        <v>10772</v>
      </c>
      <c r="I2108">
        <v>3</v>
      </c>
      <c r="J2108" t="str">
        <f>VLOOKUP(Table2[[#This Row],[Type Code]],Types[],2,FALSE)</f>
        <v xml:space="preserve">Airport </v>
      </c>
      <c r="K2108" t="str">
        <f>CONCATENATE(Table2[[#This Row],[Name]]," ",Table2[[#This Row],[Location Name]]," ",Table2[[#This Row],[Type Name]])</f>
        <v xml:space="preserve">Killineq  Airport </v>
      </c>
    </row>
    <row r="2109" spans="1:11" x14ac:dyDescent="0.25">
      <c r="A2109" t="s">
        <v>4148</v>
      </c>
      <c r="B2109" t="s">
        <v>4149</v>
      </c>
      <c r="C2109" t="s">
        <v>387</v>
      </c>
      <c r="D2109" t="s">
        <v>443</v>
      </c>
      <c r="E2109">
        <v>3</v>
      </c>
      <c r="F2109" t="s">
        <v>4148</v>
      </c>
      <c r="G2109" t="s">
        <v>7</v>
      </c>
      <c r="I2109">
        <v>5</v>
      </c>
      <c r="J2109" t="str">
        <f>VLOOKUP(Table2[[#This Row],[Type Code]],Types[],2,FALSE)</f>
        <v xml:space="preserve">Railway Station </v>
      </c>
      <c r="K2109" t="str">
        <f>CONCATENATE(Table2[[#This Row],[Name]]," ",Table2[[#This Row],[Location Name]]," ",Table2[[#This Row],[Type Name]])</f>
        <v xml:space="preserve">Chambord Railway Station Railway Station </v>
      </c>
    </row>
    <row r="2110" spans="1:11" x14ac:dyDescent="0.25">
      <c r="A2110" t="s">
        <v>4165</v>
      </c>
      <c r="B2110" t="s">
        <v>4166</v>
      </c>
      <c r="C2110" t="s">
        <v>387</v>
      </c>
      <c r="D2110" t="s">
        <v>443</v>
      </c>
      <c r="E2110">
        <v>3</v>
      </c>
      <c r="F2110" t="s">
        <v>4165</v>
      </c>
      <c r="G2110" t="s">
        <v>7</v>
      </c>
      <c r="I2110">
        <v>5</v>
      </c>
      <c r="J2110" t="str">
        <f>VLOOKUP(Table2[[#This Row],[Type Code]],Types[],2,FALSE)</f>
        <v xml:space="preserve">Railway Station </v>
      </c>
      <c r="K2110" t="str">
        <f>CONCATENATE(Table2[[#This Row],[Name]]," ",Table2[[#This Row],[Location Name]]," ",Table2[[#This Row],[Type Name]])</f>
        <v xml:space="preserve">Chandler Railway Station Railway Station </v>
      </c>
    </row>
    <row r="2111" spans="1:11" x14ac:dyDescent="0.25">
      <c r="A2111" t="s">
        <v>5989</v>
      </c>
      <c r="B2111" t="s">
        <v>5990</v>
      </c>
      <c r="C2111" t="s">
        <v>387</v>
      </c>
      <c r="D2111" t="s">
        <v>443</v>
      </c>
      <c r="E2111">
        <v>3</v>
      </c>
      <c r="F2111" t="s">
        <v>5989</v>
      </c>
      <c r="G2111" t="s">
        <v>7</v>
      </c>
      <c r="I2111">
        <v>5</v>
      </c>
      <c r="J2111" t="str">
        <f>VLOOKUP(Table2[[#This Row],[Type Code]],Types[],2,FALSE)</f>
        <v xml:space="preserve">Railway Station </v>
      </c>
      <c r="K2111" t="str">
        <f>CONCATENATE(Table2[[#This Row],[Name]]," ",Table2[[#This Row],[Location Name]]," ",Table2[[#This Row],[Type Name]])</f>
        <v xml:space="preserve">Drummondville Railway Station Railway Station </v>
      </c>
    </row>
    <row r="2112" spans="1:11" x14ac:dyDescent="0.25">
      <c r="A2112" t="s">
        <v>8006</v>
      </c>
      <c r="B2112" t="s">
        <v>8007</v>
      </c>
      <c r="C2112" t="s">
        <v>387</v>
      </c>
      <c r="D2112" t="s">
        <v>443</v>
      </c>
      <c r="E2112">
        <v>3</v>
      </c>
      <c r="F2112" t="s">
        <v>8006</v>
      </c>
      <c r="G2112" t="s">
        <v>7</v>
      </c>
      <c r="I2112">
        <v>5</v>
      </c>
      <c r="J2112" t="str">
        <f>VLOOKUP(Table2[[#This Row],[Type Code]],Types[],2,FALSE)</f>
        <v xml:space="preserve">Railway Station </v>
      </c>
      <c r="K2112" t="str">
        <f>CONCATENATE(Table2[[#This Row],[Name]]," ",Table2[[#This Row],[Location Name]]," ",Table2[[#This Row],[Type Name]])</f>
        <v xml:space="preserve">Grande-Riviere Railway Station Railway Station </v>
      </c>
    </row>
    <row r="2113" spans="1:11" x14ac:dyDescent="0.25">
      <c r="A2113" t="s">
        <v>8755</v>
      </c>
      <c r="B2113" t="s">
        <v>8756</v>
      </c>
      <c r="C2113" t="s">
        <v>387</v>
      </c>
      <c r="D2113" t="s">
        <v>443</v>
      </c>
      <c r="E2113">
        <v>3</v>
      </c>
      <c r="F2113" t="s">
        <v>8755</v>
      </c>
      <c r="G2113" t="s">
        <v>7</v>
      </c>
      <c r="I2113">
        <v>5</v>
      </c>
      <c r="J2113" t="str">
        <f>VLOOKUP(Table2[[#This Row],[Type Code]],Types[],2,FALSE)</f>
        <v xml:space="preserve">Railway Station </v>
      </c>
      <c r="K2113" t="str">
        <f>CONCATENATE(Table2[[#This Row],[Name]]," ",Table2[[#This Row],[Location Name]]," ",Table2[[#This Row],[Type Name]])</f>
        <v xml:space="preserve">Hervey Railway Station Railway Station </v>
      </c>
    </row>
    <row r="2114" spans="1:11" x14ac:dyDescent="0.25">
      <c r="A2114" t="s">
        <v>11524</v>
      </c>
      <c r="B2114" t="s">
        <v>11525</v>
      </c>
      <c r="C2114" t="s">
        <v>387</v>
      </c>
      <c r="D2114" t="s">
        <v>443</v>
      </c>
      <c r="E2114">
        <v>3</v>
      </c>
      <c r="F2114" t="s">
        <v>11524</v>
      </c>
      <c r="G2114" t="s">
        <v>7</v>
      </c>
      <c r="I2114">
        <v>5</v>
      </c>
      <c r="J2114" t="str">
        <f>VLOOKUP(Table2[[#This Row],[Type Code]],Types[],2,FALSE)</f>
        <v xml:space="preserve">Railway Station </v>
      </c>
      <c r="K2114" t="str">
        <f>CONCATENATE(Table2[[#This Row],[Name]]," ",Table2[[#This Row],[Location Name]]," ",Table2[[#This Row],[Type Name]])</f>
        <v xml:space="preserve">Lac Edouard Railway Station Railway Station </v>
      </c>
    </row>
    <row r="2115" spans="1:11" x14ac:dyDescent="0.25">
      <c r="A2115" t="s">
        <v>15218</v>
      </c>
      <c r="B2115" t="s">
        <v>15219</v>
      </c>
      <c r="C2115" t="s">
        <v>387</v>
      </c>
      <c r="D2115" t="s">
        <v>443</v>
      </c>
      <c r="E2115">
        <v>3</v>
      </c>
      <c r="F2115" t="s">
        <v>15218</v>
      </c>
      <c r="G2115" t="s">
        <v>7</v>
      </c>
      <c r="I2115">
        <v>5</v>
      </c>
      <c r="J2115" t="str">
        <f>VLOOKUP(Table2[[#This Row],[Type Code]],Types[],2,FALSE)</f>
        <v xml:space="preserve">Railway Station </v>
      </c>
      <c r="K2115" t="str">
        <f>CONCATENATE(Table2[[#This Row],[Name]]," ",Table2[[#This Row],[Location Name]]," ",Table2[[#This Row],[Type Name]])</f>
        <v xml:space="preserve">New Carlisle Railway Station Railway Station </v>
      </c>
    </row>
    <row r="2116" spans="1:11" x14ac:dyDescent="0.25">
      <c r="A2116" t="s">
        <v>15249</v>
      </c>
      <c r="B2116" t="s">
        <v>15250</v>
      </c>
      <c r="C2116" t="s">
        <v>387</v>
      </c>
      <c r="D2116" t="s">
        <v>443</v>
      </c>
      <c r="E2116">
        <v>3</v>
      </c>
      <c r="F2116" t="s">
        <v>15249</v>
      </c>
      <c r="G2116" t="s">
        <v>7</v>
      </c>
      <c r="I2116">
        <v>5</v>
      </c>
      <c r="J2116" t="str">
        <f>VLOOKUP(Table2[[#This Row],[Type Code]],Types[],2,FALSE)</f>
        <v xml:space="preserve">Railway Station </v>
      </c>
      <c r="K2116" t="str">
        <f>CONCATENATE(Table2[[#This Row],[Name]]," ",Table2[[#This Row],[Location Name]]," ",Table2[[#This Row],[Type Name]])</f>
        <v xml:space="preserve">New Richmond Railway Station Railway Station </v>
      </c>
    </row>
    <row r="2117" spans="1:11" x14ac:dyDescent="0.25">
      <c r="A2117" t="s">
        <v>16580</v>
      </c>
      <c r="B2117" t="s">
        <v>16581</v>
      </c>
      <c r="C2117" t="s">
        <v>387</v>
      </c>
      <c r="D2117" t="s">
        <v>443</v>
      </c>
      <c r="E2117">
        <v>3</v>
      </c>
      <c r="F2117" t="s">
        <v>16580</v>
      </c>
      <c r="G2117" t="s">
        <v>7</v>
      </c>
      <c r="I2117">
        <v>5</v>
      </c>
      <c r="J2117" t="str">
        <f>VLOOKUP(Table2[[#This Row],[Type Code]],Types[],2,FALSE)</f>
        <v xml:space="preserve">Railway Station </v>
      </c>
      <c r="K2117" t="str">
        <f>CONCATENATE(Table2[[#This Row],[Name]]," ",Table2[[#This Row],[Location Name]]," ",Table2[[#This Row],[Type Name]])</f>
        <v xml:space="preserve">Parent Railway Station Railway Station </v>
      </c>
    </row>
    <row r="2118" spans="1:11" x14ac:dyDescent="0.25">
      <c r="A2118" t="s">
        <v>16832</v>
      </c>
      <c r="B2118" t="s">
        <v>16833</v>
      </c>
      <c r="C2118" t="s">
        <v>387</v>
      </c>
      <c r="D2118" t="s">
        <v>443</v>
      </c>
      <c r="E2118">
        <v>3</v>
      </c>
      <c r="F2118" t="s">
        <v>16832</v>
      </c>
      <c r="G2118" t="s">
        <v>7</v>
      </c>
      <c r="I2118">
        <v>5</v>
      </c>
      <c r="J2118" t="str">
        <f>VLOOKUP(Table2[[#This Row],[Type Code]],Types[],2,FALSE)</f>
        <v xml:space="preserve">Railway Station </v>
      </c>
      <c r="K2118" t="str">
        <f>CONCATENATE(Table2[[#This Row],[Name]]," ",Table2[[#This Row],[Location Name]]," ",Table2[[#This Row],[Type Name]])</f>
        <v xml:space="preserve">Perce Railway Station Railway Station </v>
      </c>
    </row>
    <row r="2119" spans="1:11" x14ac:dyDescent="0.25">
      <c r="A2119" t="s">
        <v>17411</v>
      </c>
      <c r="B2119" t="s">
        <v>17412</v>
      </c>
      <c r="C2119" t="s">
        <v>387</v>
      </c>
      <c r="D2119" t="s">
        <v>443</v>
      </c>
      <c r="E2119">
        <v>3</v>
      </c>
      <c r="F2119" t="s">
        <v>17411</v>
      </c>
      <c r="G2119" t="s">
        <v>7</v>
      </c>
      <c r="I2119">
        <v>5</v>
      </c>
      <c r="J2119" t="str">
        <f>VLOOKUP(Table2[[#This Row],[Type Code]],Types[],2,FALSE)</f>
        <v xml:space="preserve">Railway Station </v>
      </c>
      <c r="K2119" t="str">
        <f>CONCATENATE(Table2[[#This Row],[Name]]," ",Table2[[#This Row],[Location Name]]," ",Table2[[#This Row],[Type Name]])</f>
        <v xml:space="preserve">Port-Daniel Railway Station Railway Station </v>
      </c>
    </row>
    <row r="2120" spans="1:11" x14ac:dyDescent="0.25">
      <c r="A2120" t="s">
        <v>19755</v>
      </c>
      <c r="B2120" t="s">
        <v>19756</v>
      </c>
      <c r="C2120" t="s">
        <v>387</v>
      </c>
      <c r="D2120" t="s">
        <v>443</v>
      </c>
      <c r="E2120">
        <v>3</v>
      </c>
      <c r="F2120" t="s">
        <v>19755</v>
      </c>
      <c r="G2120" t="s">
        <v>7</v>
      </c>
      <c r="I2120">
        <v>5</v>
      </c>
      <c r="J2120" t="str">
        <f>VLOOKUP(Table2[[#This Row],[Type Code]],Types[],2,FALSE)</f>
        <v xml:space="preserve">Railway Station </v>
      </c>
      <c r="K2120" t="str">
        <f>CONCATENATE(Table2[[#This Row],[Name]]," ",Table2[[#This Row],[Location Name]]," ",Table2[[#This Row],[Type Name]])</f>
        <v xml:space="preserve">Senneterre Railway Station Railway Station </v>
      </c>
    </row>
    <row r="2121" spans="1:11" x14ac:dyDescent="0.25">
      <c r="A2121" t="s">
        <v>19883</v>
      </c>
      <c r="B2121" t="s">
        <v>19884</v>
      </c>
      <c r="C2121" t="s">
        <v>387</v>
      </c>
      <c r="D2121" t="s">
        <v>443</v>
      </c>
      <c r="E2121">
        <v>3</v>
      </c>
      <c r="F2121" t="s">
        <v>19883</v>
      </c>
      <c r="G2121" t="s">
        <v>7</v>
      </c>
      <c r="I2121">
        <v>5</v>
      </c>
      <c r="J2121" t="str">
        <f>VLOOKUP(Table2[[#This Row],[Type Code]],Types[],2,FALSE)</f>
        <v xml:space="preserve">Railway Station </v>
      </c>
      <c r="K2121" t="str">
        <f>CONCATENATE(Table2[[#This Row],[Name]]," ",Table2[[#This Row],[Location Name]]," ",Table2[[#This Row],[Type Name]])</f>
        <v xml:space="preserve">Shawinigan Railway Station Railway Station </v>
      </c>
    </row>
    <row r="2122" spans="1:11" x14ac:dyDescent="0.25">
      <c r="A2122" t="s">
        <v>21476</v>
      </c>
      <c r="B2122" t="s">
        <v>21477</v>
      </c>
      <c r="C2122" t="s">
        <v>387</v>
      </c>
      <c r="D2122" t="s">
        <v>443</v>
      </c>
      <c r="E2122">
        <v>3</v>
      </c>
      <c r="F2122" t="s">
        <v>21476</v>
      </c>
      <c r="G2122" t="s">
        <v>7</v>
      </c>
      <c r="I2122">
        <v>5</v>
      </c>
      <c r="J2122" t="str">
        <f>VLOOKUP(Table2[[#This Row],[Type Code]],Types[],2,FALSE)</f>
        <v xml:space="preserve">Railway Station </v>
      </c>
      <c r="K2122" t="str">
        <f>CONCATENATE(Table2[[#This Row],[Name]]," ",Table2[[#This Row],[Location Name]]," ",Table2[[#This Row],[Type Name]])</f>
        <v xml:space="preserve">Taschereau Railway Station Railway Station </v>
      </c>
    </row>
    <row r="2123" spans="1:11" x14ac:dyDescent="0.25">
      <c r="A2123" t="s">
        <v>23541</v>
      </c>
      <c r="B2123" t="s">
        <v>23542</v>
      </c>
      <c r="C2123" t="s">
        <v>387</v>
      </c>
      <c r="D2123" t="s">
        <v>443</v>
      </c>
      <c r="E2123">
        <v>3</v>
      </c>
      <c r="F2123" t="s">
        <v>23541</v>
      </c>
      <c r="G2123" t="s">
        <v>7</v>
      </c>
      <c r="I2123">
        <v>5</v>
      </c>
      <c r="J2123" t="str">
        <f>VLOOKUP(Table2[[#This Row],[Type Code]],Types[],2,FALSE)</f>
        <v xml:space="preserve">Railway Station </v>
      </c>
      <c r="K2123" t="str">
        <f>CONCATENATE(Table2[[#This Row],[Name]]," ",Table2[[#This Row],[Location Name]]," ",Table2[[#This Row],[Type Name]])</f>
        <v xml:space="preserve">Weymont Railway Station Railway Station </v>
      </c>
    </row>
    <row r="2124" spans="1:11" x14ac:dyDescent="0.25">
      <c r="A2124" t="s">
        <v>5079</v>
      </c>
      <c r="B2124" t="s">
        <v>5080</v>
      </c>
      <c r="C2124" t="s">
        <v>387</v>
      </c>
      <c r="D2124" t="s">
        <v>443</v>
      </c>
      <c r="E2124">
        <v>3</v>
      </c>
      <c r="F2124" t="s">
        <v>5079</v>
      </c>
      <c r="G2124" t="s">
        <v>7</v>
      </c>
      <c r="I2124">
        <v>5</v>
      </c>
      <c r="J2124" t="str">
        <f>VLOOKUP(Table2[[#This Row],[Type Code]],Types[],2,FALSE)</f>
        <v xml:space="preserve">Railway Station </v>
      </c>
      <c r="K2124" t="str">
        <f>CONCATENATE(Table2[[#This Row],[Name]]," ",Table2[[#This Row],[Location Name]]," ",Table2[[#This Row],[Type Name]])</f>
        <v xml:space="preserve">Coteau Railway Station Railway Station </v>
      </c>
    </row>
    <row r="2125" spans="1:11" x14ac:dyDescent="0.25">
      <c r="A2125" t="s">
        <v>10236</v>
      </c>
      <c r="B2125" t="s">
        <v>10237</v>
      </c>
      <c r="C2125" t="s">
        <v>387</v>
      </c>
      <c r="D2125" t="s">
        <v>443</v>
      </c>
      <c r="E2125">
        <v>3</v>
      </c>
      <c r="F2125" t="s">
        <v>10236</v>
      </c>
      <c r="I2125">
        <v>3</v>
      </c>
      <c r="J2125" t="str">
        <f>VLOOKUP(Table2[[#This Row],[Type Code]],Types[],2,FALSE)</f>
        <v xml:space="preserve">Airport </v>
      </c>
      <c r="K2125" t="str">
        <f>CONCATENATE(Table2[[#This Row],[Name]]," ",Table2[[#This Row],[Location Name]]," ",Table2[[#This Row],[Type Name]])</f>
        <v xml:space="preserve">Kangiqsualujjuaq  Airport </v>
      </c>
    </row>
    <row r="2126" spans="1:11" x14ac:dyDescent="0.25">
      <c r="A2126" t="s">
        <v>18844</v>
      </c>
      <c r="B2126" t="s">
        <v>18845</v>
      </c>
      <c r="C2126" t="s">
        <v>387</v>
      </c>
      <c r="D2126" t="s">
        <v>443</v>
      </c>
      <c r="E2126">
        <v>3</v>
      </c>
      <c r="F2126" t="s">
        <v>18844</v>
      </c>
      <c r="G2126" t="s">
        <v>7</v>
      </c>
      <c r="I2126">
        <v>5</v>
      </c>
      <c r="J2126" t="str">
        <f>VLOOKUP(Table2[[#This Row],[Type Code]],Types[],2,FALSE)</f>
        <v xml:space="preserve">Railway Station </v>
      </c>
      <c r="K2126" t="str">
        <f>CONCATENATE(Table2[[#This Row],[Name]]," ",Table2[[#This Row],[Location Name]]," ",Table2[[#This Row],[Type Name]])</f>
        <v xml:space="preserve">Saint Hyacinthe Railway Station Railway Station </v>
      </c>
    </row>
    <row r="2127" spans="1:11" x14ac:dyDescent="0.25">
      <c r="A2127" t="s">
        <v>9930</v>
      </c>
      <c r="B2127" t="s">
        <v>9931</v>
      </c>
      <c r="C2127" t="s">
        <v>387</v>
      </c>
      <c r="D2127" t="s">
        <v>443</v>
      </c>
      <c r="E2127">
        <v>3</v>
      </c>
      <c r="F2127" t="s">
        <v>9930</v>
      </c>
      <c r="G2127" t="s">
        <v>7</v>
      </c>
      <c r="I2127">
        <v>5</v>
      </c>
      <c r="J2127" t="str">
        <f>VLOOKUP(Table2[[#This Row],[Type Code]],Types[],2,FALSE)</f>
        <v xml:space="preserve">Railway Station </v>
      </c>
      <c r="K2127" t="str">
        <f>CONCATENATE(Table2[[#This Row],[Name]]," ",Table2[[#This Row],[Location Name]]," ",Table2[[#This Row],[Type Name]])</f>
        <v xml:space="preserve">Joliette Railway Station Railway Station </v>
      </c>
    </row>
    <row r="2128" spans="1:11" x14ac:dyDescent="0.25">
      <c r="A2128" t="s">
        <v>9943</v>
      </c>
      <c r="B2128" t="s">
        <v>9944</v>
      </c>
      <c r="C2128" t="s">
        <v>387</v>
      </c>
      <c r="D2128" t="s">
        <v>443</v>
      </c>
      <c r="E2128">
        <v>3</v>
      </c>
      <c r="F2128" t="s">
        <v>9943</v>
      </c>
      <c r="G2128" t="s">
        <v>7</v>
      </c>
      <c r="I2128">
        <v>5</v>
      </c>
      <c r="J2128" t="str">
        <f>VLOOKUP(Table2[[#This Row],[Type Code]],Types[],2,FALSE)</f>
        <v xml:space="preserve">Railway Station </v>
      </c>
      <c r="K2128" t="str">
        <f>CONCATENATE(Table2[[#This Row],[Name]]," ",Table2[[#This Row],[Location Name]]," ",Table2[[#This Row],[Type Name]])</f>
        <v xml:space="preserve">Jonquiere Railway Station Railway Station </v>
      </c>
    </row>
    <row r="2129" spans="1:11" x14ac:dyDescent="0.25">
      <c r="A2129" t="s">
        <v>11895</v>
      </c>
      <c r="B2129" t="s">
        <v>11896</v>
      </c>
      <c r="C2129" t="s">
        <v>387</v>
      </c>
      <c r="D2129" t="s">
        <v>443</v>
      </c>
      <c r="E2129">
        <v>3</v>
      </c>
      <c r="F2129" t="s">
        <v>11895</v>
      </c>
      <c r="I2129">
        <v>3</v>
      </c>
      <c r="J2129" t="str">
        <f>VLOOKUP(Table2[[#This Row],[Type Code]],Types[],2,FALSE)</f>
        <v xml:space="preserve">Airport </v>
      </c>
      <c r="K2129" t="str">
        <f>CONCATENATE(Table2[[#This Row],[Name]]," ",Table2[[#This Row],[Location Name]]," ",Table2[[#This Row],[Type Name]])</f>
        <v xml:space="preserve">Leaf Bay  Airport </v>
      </c>
    </row>
    <row r="2130" spans="1:11" x14ac:dyDescent="0.25">
      <c r="A2130" t="s">
        <v>13493</v>
      </c>
      <c r="B2130" t="s">
        <v>13494</v>
      </c>
      <c r="C2130" t="s">
        <v>387</v>
      </c>
      <c r="D2130" t="s">
        <v>443</v>
      </c>
      <c r="E2130">
        <v>3</v>
      </c>
      <c r="F2130" t="s">
        <v>13493</v>
      </c>
      <c r="G2130" t="s">
        <v>7</v>
      </c>
      <c r="I2130">
        <v>5</v>
      </c>
      <c r="J2130" t="str">
        <f>VLOOKUP(Table2[[#This Row],[Type Code]],Types[],2,FALSE)</f>
        <v xml:space="preserve">Railway Station </v>
      </c>
      <c r="K2130" t="str">
        <f>CONCATENATE(Table2[[#This Row],[Name]]," ",Table2[[#This Row],[Location Name]]," ",Table2[[#This Row],[Type Name]])</f>
        <v xml:space="preserve">Matapedia Railway Station Railway Station </v>
      </c>
    </row>
    <row r="2131" spans="1:11" x14ac:dyDescent="0.25">
      <c r="A2131" t="s">
        <v>3899</v>
      </c>
      <c r="B2131" t="s">
        <v>3900</v>
      </c>
      <c r="C2131" t="s">
        <v>387</v>
      </c>
      <c r="D2131" t="s">
        <v>443</v>
      </c>
      <c r="E2131">
        <v>3</v>
      </c>
      <c r="F2131" t="s">
        <v>3899</v>
      </c>
      <c r="G2131" t="s">
        <v>7</v>
      </c>
      <c r="I2131">
        <v>5</v>
      </c>
      <c r="J2131" t="str">
        <f>VLOOKUP(Table2[[#This Row],[Type Code]],Types[],2,FALSE)</f>
        <v xml:space="preserve">Railway Station </v>
      </c>
      <c r="K2131" t="str">
        <f>CONCATENATE(Table2[[#This Row],[Name]]," ",Table2[[#This Row],[Location Name]]," ",Table2[[#This Row],[Type Name]])</f>
        <v xml:space="preserve">Carleton Railway Station Railway Station </v>
      </c>
    </row>
    <row r="2132" spans="1:11" x14ac:dyDescent="0.25">
      <c r="A2132" t="s">
        <v>17182</v>
      </c>
      <c r="B2132" t="s">
        <v>17183</v>
      </c>
      <c r="C2132" t="s">
        <v>387</v>
      </c>
      <c r="D2132" t="s">
        <v>443</v>
      </c>
      <c r="E2132">
        <v>3</v>
      </c>
      <c r="F2132" t="s">
        <v>17182</v>
      </c>
      <c r="G2132" t="s">
        <v>7</v>
      </c>
      <c r="I2132">
        <v>5</v>
      </c>
      <c r="J2132" t="str">
        <f>VLOOKUP(Table2[[#This Row],[Type Code]],Types[],2,FALSE)</f>
        <v xml:space="preserve">Railway Station </v>
      </c>
      <c r="K2132" t="str">
        <f>CONCATENATE(Table2[[#This Row],[Name]]," ",Table2[[#This Row],[Location Name]]," ",Table2[[#This Row],[Type Name]])</f>
        <v xml:space="preserve">Pointe-aux-Trembles Railway Station Railway Station </v>
      </c>
    </row>
    <row r="2133" spans="1:11" x14ac:dyDescent="0.25">
      <c r="A2133" t="s">
        <v>18425</v>
      </c>
      <c r="B2133" t="s">
        <v>18426</v>
      </c>
      <c r="C2133" t="s">
        <v>387</v>
      </c>
      <c r="D2133" t="s">
        <v>443</v>
      </c>
      <c r="E2133">
        <v>3</v>
      </c>
      <c r="F2133" t="s">
        <v>18425</v>
      </c>
      <c r="G2133" t="s">
        <v>7</v>
      </c>
      <c r="I2133">
        <v>5</v>
      </c>
      <c r="J2133" t="str">
        <f>VLOOKUP(Table2[[#This Row],[Type Code]],Types[],2,FALSE)</f>
        <v xml:space="preserve">Railway Station </v>
      </c>
      <c r="K2133" t="str">
        <f>CONCATENATE(Table2[[#This Row],[Name]]," ",Table2[[#This Row],[Location Name]]," ",Table2[[#This Row],[Type Name]])</f>
        <v xml:space="preserve">Riviere-a-Pierre Railway Station Railway Station </v>
      </c>
    </row>
    <row r="2134" spans="1:11" x14ac:dyDescent="0.25">
      <c r="A2134" t="s">
        <v>16674</v>
      </c>
      <c r="B2134" t="s">
        <v>16675</v>
      </c>
      <c r="C2134" t="s">
        <v>387</v>
      </c>
      <c r="D2134" t="s">
        <v>443</v>
      </c>
      <c r="E2134">
        <v>3</v>
      </c>
      <c r="F2134" t="s">
        <v>16674</v>
      </c>
      <c r="G2134" t="s">
        <v>26</v>
      </c>
      <c r="I2134">
        <v>1</v>
      </c>
      <c r="J2134" t="str">
        <f>VLOOKUP(Table2[[#This Row],[Type Code]],Types[],2,FALSE)</f>
        <v xml:space="preserve">Off-Line Point </v>
      </c>
      <c r="K2134" t="str">
        <f>CONCATENATE(Table2[[#This Row],[Name]]," ",Table2[[#This Row],[Location Name]]," ",Table2[[#This Row],[Type Name]])</f>
        <v xml:space="preserve">Pass (Generic) Off-line Point Off-Line Point </v>
      </c>
    </row>
    <row r="2135" spans="1:11" x14ac:dyDescent="0.25">
      <c r="A2135" t="s">
        <v>18007</v>
      </c>
      <c r="B2135" t="s">
        <v>18003</v>
      </c>
      <c r="C2135" t="s">
        <v>387</v>
      </c>
      <c r="D2135" t="s">
        <v>443</v>
      </c>
      <c r="E2135">
        <v>3</v>
      </c>
      <c r="F2135" t="s">
        <v>18007</v>
      </c>
      <c r="G2135" t="s">
        <v>26</v>
      </c>
      <c r="I2135">
        <v>1</v>
      </c>
      <c r="J2135" t="str">
        <f>VLOOKUP(Table2[[#This Row],[Type Code]],Types[],2,FALSE)</f>
        <v xml:space="preserve">Off-Line Point </v>
      </c>
      <c r="K2135" t="str">
        <f>CONCATENATE(Table2[[#This Row],[Name]]," ",Table2[[#This Row],[Location Name]]," ",Table2[[#This Row],[Type Name]])</f>
        <v xml:space="preserve">Rail (Generic) Off-line Point Off-Line Point </v>
      </c>
    </row>
    <row r="2136" spans="1:11" x14ac:dyDescent="0.25">
      <c r="A2136" t="s">
        <v>1320</v>
      </c>
      <c r="B2136" t="s">
        <v>1321</v>
      </c>
      <c r="C2136" t="s">
        <v>387</v>
      </c>
      <c r="D2136" t="s">
        <v>443</v>
      </c>
      <c r="E2136">
        <v>3</v>
      </c>
      <c r="F2136" t="s">
        <v>1320</v>
      </c>
      <c r="H2136">
        <v>5567</v>
      </c>
      <c r="I2136">
        <v>3</v>
      </c>
      <c r="J2136" t="str">
        <f>VLOOKUP(Table2[[#This Row],[Type Code]],Types[],2,FALSE)</f>
        <v xml:space="preserve">Airport </v>
      </c>
      <c r="K2136" t="str">
        <f>CONCATENATE(Table2[[#This Row],[Name]]," ",Table2[[#This Row],[Location Name]]," ",Table2[[#This Row],[Type Name]])</f>
        <v xml:space="preserve">Asbestos Hill  Airport </v>
      </c>
    </row>
    <row r="2137" spans="1:11" x14ac:dyDescent="0.25">
      <c r="A2137" t="s">
        <v>11570</v>
      </c>
      <c r="B2137" t="s">
        <v>11571</v>
      </c>
      <c r="C2137" t="s">
        <v>387</v>
      </c>
      <c r="D2137" t="s">
        <v>443</v>
      </c>
      <c r="E2137">
        <v>3</v>
      </c>
      <c r="F2137" t="s">
        <v>11570</v>
      </c>
      <c r="I2137">
        <v>3</v>
      </c>
      <c r="J2137" t="str">
        <f>VLOOKUP(Table2[[#This Row],[Type Code]],Types[],2,FALSE)</f>
        <v xml:space="preserve">Airport </v>
      </c>
      <c r="K2137" t="str">
        <f>CONCATENATE(Table2[[#This Row],[Name]]," ",Table2[[#This Row],[Location Name]]," ",Table2[[#This Row],[Type Name]])</f>
        <v xml:space="preserve">Lagrande 4  Airport </v>
      </c>
    </row>
    <row r="2138" spans="1:11" x14ac:dyDescent="0.25">
      <c r="A2138" t="s">
        <v>11568</v>
      </c>
      <c r="B2138" t="s">
        <v>11569</v>
      </c>
      <c r="C2138" t="s">
        <v>387</v>
      </c>
      <c r="D2138" t="s">
        <v>443</v>
      </c>
      <c r="E2138">
        <v>3</v>
      </c>
      <c r="F2138" t="s">
        <v>11568</v>
      </c>
      <c r="I2138">
        <v>3</v>
      </c>
      <c r="J2138" t="str">
        <f>VLOOKUP(Table2[[#This Row],[Type Code]],Types[],2,FALSE)</f>
        <v xml:space="preserve">Airport </v>
      </c>
      <c r="K2138" t="str">
        <f>CONCATENATE(Table2[[#This Row],[Name]]," ",Table2[[#This Row],[Location Name]]," ",Table2[[#This Row],[Type Name]])</f>
        <v xml:space="preserve">Lagrande 3  Airport </v>
      </c>
    </row>
    <row r="2139" spans="1:11" x14ac:dyDescent="0.25">
      <c r="A2139" t="s">
        <v>10428</v>
      </c>
      <c r="B2139" t="s">
        <v>10429</v>
      </c>
      <c r="C2139" t="s">
        <v>387</v>
      </c>
      <c r="D2139" t="s">
        <v>443</v>
      </c>
      <c r="E2139">
        <v>3</v>
      </c>
      <c r="F2139" t="s">
        <v>10428</v>
      </c>
      <c r="I2139">
        <v>3</v>
      </c>
      <c r="J2139" t="str">
        <f>VLOOKUP(Table2[[#This Row],[Type Code]],Types[],2,FALSE)</f>
        <v xml:space="preserve">Airport </v>
      </c>
      <c r="K2139" t="str">
        <f>CONCATENATE(Table2[[#This Row],[Name]]," ",Table2[[#This Row],[Location Name]]," ",Table2[[#This Row],[Type Name]])</f>
        <v xml:space="preserve">Kattiniq/Donaldson Lak  Airport </v>
      </c>
    </row>
    <row r="2140" spans="1:11" x14ac:dyDescent="0.25">
      <c r="A2140" t="s">
        <v>1687</v>
      </c>
      <c r="B2140" t="s">
        <v>1688</v>
      </c>
      <c r="C2140" t="s">
        <v>387</v>
      </c>
      <c r="D2140" t="s">
        <v>443</v>
      </c>
      <c r="E2140">
        <v>3</v>
      </c>
      <c r="F2140" t="s">
        <v>1687</v>
      </c>
      <c r="H2140">
        <v>5579</v>
      </c>
      <c r="I2140">
        <v>3</v>
      </c>
      <c r="J2140" t="str">
        <f>VLOOKUP(Table2[[#This Row],[Type Code]],Types[],2,FALSE)</f>
        <v xml:space="preserve">Airport </v>
      </c>
      <c r="K2140" t="str">
        <f>CONCATENATE(Table2[[#This Row],[Name]]," ",Table2[[#This Row],[Location Name]]," ",Table2[[#This Row],[Type Name]])</f>
        <v xml:space="preserve">Baie Comeau  Airport </v>
      </c>
    </row>
    <row r="2141" spans="1:11" x14ac:dyDescent="0.25">
      <c r="A2141" t="s">
        <v>1647</v>
      </c>
      <c r="B2141" t="s">
        <v>1648</v>
      </c>
      <c r="C2141" t="s">
        <v>387</v>
      </c>
      <c r="D2141" t="s">
        <v>443</v>
      </c>
      <c r="E2141">
        <v>3</v>
      </c>
      <c r="F2141" t="s">
        <v>1647</v>
      </c>
      <c r="I2141">
        <v>3</v>
      </c>
      <c r="J2141" t="str">
        <f>VLOOKUP(Table2[[#This Row],[Type Code]],Types[],2,FALSE)</f>
        <v xml:space="preserve">Airport </v>
      </c>
      <c r="K2141" t="str">
        <f>CONCATENATE(Table2[[#This Row],[Name]]," ",Table2[[#This Row],[Location Name]]," ",Table2[[#This Row],[Type Name]])</f>
        <v xml:space="preserve">Bagotville  Airport </v>
      </c>
    </row>
    <row r="2142" spans="1:11" x14ac:dyDescent="0.25">
      <c r="A2142" t="s">
        <v>1689</v>
      </c>
      <c r="B2142" t="s">
        <v>1690</v>
      </c>
      <c r="C2142" t="s">
        <v>387</v>
      </c>
      <c r="D2142" t="s">
        <v>443</v>
      </c>
      <c r="E2142">
        <v>3</v>
      </c>
      <c r="F2142" t="s">
        <v>1689</v>
      </c>
      <c r="H2142">
        <v>5582</v>
      </c>
      <c r="I2142">
        <v>3</v>
      </c>
      <c r="J2142" t="str">
        <f>VLOOKUP(Table2[[#This Row],[Type Code]],Types[],2,FALSE)</f>
        <v xml:space="preserve">Airport </v>
      </c>
      <c r="K2142" t="str">
        <f>CONCATENATE(Table2[[#This Row],[Name]]," ",Table2[[#This Row],[Location Name]]," ",Table2[[#This Row],[Type Name]])</f>
        <v xml:space="preserve">Baie Johan Beetz  Airport </v>
      </c>
    </row>
    <row r="2143" spans="1:11" x14ac:dyDescent="0.25">
      <c r="A2143" t="s">
        <v>2783</v>
      </c>
      <c r="B2143" t="s">
        <v>2784</v>
      </c>
      <c r="C2143" t="s">
        <v>387</v>
      </c>
      <c r="D2143" t="s">
        <v>443</v>
      </c>
      <c r="E2143">
        <v>8.3333333333333329E-2</v>
      </c>
      <c r="F2143" t="s">
        <v>2783</v>
      </c>
      <c r="H2143">
        <v>5588</v>
      </c>
      <c r="I2143">
        <v>3</v>
      </c>
      <c r="J2143" t="str">
        <f>VLOOKUP(Table2[[#This Row],[Type Code]],Types[],2,FALSE)</f>
        <v xml:space="preserve">Airport </v>
      </c>
      <c r="K2143" t="str">
        <f>CONCATENATE(Table2[[#This Row],[Name]]," ",Table2[[#This Row],[Location Name]]," ",Table2[[#This Row],[Type Name]])</f>
        <v xml:space="preserve">Blanc Sablon  Airport </v>
      </c>
    </row>
    <row r="2144" spans="1:11" x14ac:dyDescent="0.25">
      <c r="A2144" t="s">
        <v>3946</v>
      </c>
      <c r="B2144" t="s">
        <v>3947</v>
      </c>
      <c r="C2144" t="s">
        <v>387</v>
      </c>
      <c r="D2144" t="s">
        <v>443</v>
      </c>
      <c r="E2144">
        <v>3</v>
      </c>
      <c r="F2144" t="s">
        <v>3946</v>
      </c>
      <c r="I2144">
        <v>3</v>
      </c>
      <c r="J2144" t="str">
        <f>VLOOKUP(Table2[[#This Row],[Type Code]],Types[],2,FALSE)</f>
        <v xml:space="preserve">Airport </v>
      </c>
      <c r="K2144" t="str">
        <f>CONCATENATE(Table2[[#This Row],[Name]]," ",Table2[[#This Row],[Location Name]]," ",Table2[[#This Row],[Type Name]])</f>
        <v xml:space="preserve">Cartierville  Airport </v>
      </c>
    </row>
    <row r="2145" spans="1:11" x14ac:dyDescent="0.25">
      <c r="A2145" t="s">
        <v>5862</v>
      </c>
      <c r="B2145" t="s">
        <v>5863</v>
      </c>
      <c r="C2145" t="s">
        <v>387</v>
      </c>
      <c r="D2145" t="s">
        <v>443</v>
      </c>
      <c r="E2145">
        <v>3</v>
      </c>
      <c r="F2145" t="s">
        <v>5862</v>
      </c>
      <c r="G2145" t="s">
        <v>5864</v>
      </c>
      <c r="I2145">
        <v>3</v>
      </c>
      <c r="J2145" t="str">
        <f>VLOOKUP(Table2[[#This Row],[Type Code]],Types[],2,FALSE)</f>
        <v xml:space="preserve">Airport </v>
      </c>
      <c r="K2145" t="str">
        <f>CONCATENATE(Table2[[#This Row],[Name]]," ",Table2[[#This Row],[Location Name]]," ",Table2[[#This Row],[Type Name]])</f>
        <v xml:space="preserve">Dolbeau St Methode Airport </v>
      </c>
    </row>
    <row r="2146" spans="1:11" x14ac:dyDescent="0.25">
      <c r="A2146" t="s">
        <v>786</v>
      </c>
      <c r="B2146" t="s">
        <v>787</v>
      </c>
      <c r="C2146" t="s">
        <v>387</v>
      </c>
      <c r="D2146" t="s">
        <v>443</v>
      </c>
      <c r="E2146">
        <v>3</v>
      </c>
      <c r="F2146" t="s">
        <v>786</v>
      </c>
      <c r="H2146">
        <v>5609</v>
      </c>
      <c r="I2146">
        <v>3</v>
      </c>
      <c r="J2146" t="str">
        <f>VLOOKUP(Table2[[#This Row],[Type Code]],Types[],2,FALSE)</f>
        <v xml:space="preserve">Airport </v>
      </c>
      <c r="K2146" t="str">
        <f>CONCATENATE(Table2[[#This Row],[Name]]," ",Table2[[#This Row],[Location Name]]," ",Table2[[#This Row],[Type Name]])</f>
        <v xml:space="preserve">Amos  Airport </v>
      </c>
    </row>
    <row r="2147" spans="1:11" x14ac:dyDescent="0.25">
      <c r="A2147" t="s">
        <v>7042</v>
      </c>
      <c r="B2147" t="s">
        <v>7043</v>
      </c>
      <c r="C2147" t="s">
        <v>387</v>
      </c>
      <c r="D2147" t="s">
        <v>443</v>
      </c>
      <c r="E2147">
        <v>3</v>
      </c>
      <c r="F2147" t="s">
        <v>7042</v>
      </c>
      <c r="H2147">
        <v>5613</v>
      </c>
      <c r="I2147">
        <v>3</v>
      </c>
      <c r="J2147" t="str">
        <f>VLOOKUP(Table2[[#This Row],[Type Code]],Types[],2,FALSE)</f>
        <v xml:space="preserve">Airport </v>
      </c>
      <c r="K2147" t="str">
        <f>CONCATENATE(Table2[[#This Row],[Name]]," ",Table2[[#This Row],[Location Name]]," ",Table2[[#This Row],[Type Name]])</f>
        <v xml:space="preserve">Forestville  Airport </v>
      </c>
    </row>
    <row r="2148" spans="1:11" x14ac:dyDescent="0.25">
      <c r="A2148" t="s">
        <v>7024</v>
      </c>
      <c r="B2148" t="s">
        <v>7025</v>
      </c>
      <c r="C2148" t="s">
        <v>387</v>
      </c>
      <c r="D2148" t="s">
        <v>443</v>
      </c>
      <c r="E2148">
        <v>3</v>
      </c>
      <c r="F2148" t="s">
        <v>7024</v>
      </c>
      <c r="I2148">
        <v>3</v>
      </c>
      <c r="J2148" t="str">
        <f>VLOOKUP(Table2[[#This Row],[Type Code]],Types[],2,FALSE)</f>
        <v xml:space="preserve">Airport </v>
      </c>
      <c r="K2148" t="str">
        <f>CONCATENATE(Table2[[#This Row],[Name]]," ",Table2[[#This Row],[Location Name]]," ",Table2[[#This Row],[Type Name]])</f>
        <v xml:space="preserve">Fontanges  Airport </v>
      </c>
    </row>
    <row r="2149" spans="1:11" x14ac:dyDescent="0.25">
      <c r="A2149" t="s">
        <v>7430</v>
      </c>
      <c r="B2149" t="s">
        <v>7431</v>
      </c>
      <c r="C2149" t="s">
        <v>387</v>
      </c>
      <c r="D2149" t="s">
        <v>443</v>
      </c>
      <c r="E2149">
        <v>3</v>
      </c>
      <c r="F2149" t="s">
        <v>7430</v>
      </c>
      <c r="H2149">
        <v>5617</v>
      </c>
      <c r="I2149">
        <v>3</v>
      </c>
      <c r="J2149" t="str">
        <f>VLOOKUP(Table2[[#This Row],[Type Code]],Types[],2,FALSE)</f>
        <v xml:space="preserve">Airport </v>
      </c>
      <c r="K2149" t="str">
        <f>CONCATENATE(Table2[[#This Row],[Name]]," ",Table2[[#This Row],[Location Name]]," ",Table2[[#This Row],[Type Name]])</f>
        <v xml:space="preserve">Gagnon  Airport </v>
      </c>
    </row>
    <row r="2150" spans="1:11" x14ac:dyDescent="0.25">
      <c r="A2150" t="s">
        <v>11440</v>
      </c>
      <c r="B2150" t="s">
        <v>11439</v>
      </c>
      <c r="C2150" t="s">
        <v>387</v>
      </c>
      <c r="D2150" t="s">
        <v>443</v>
      </c>
      <c r="E2150">
        <v>3</v>
      </c>
      <c r="F2150" t="s">
        <v>11440</v>
      </c>
      <c r="H2150">
        <v>5622</v>
      </c>
      <c r="I2150">
        <v>3</v>
      </c>
      <c r="J2150" t="str">
        <f>VLOOKUP(Table2[[#This Row],[Type Code]],Types[],2,FALSE)</f>
        <v xml:space="preserve">Airport </v>
      </c>
      <c r="K2150" t="str">
        <f>CONCATENATE(Table2[[#This Row],[Name]]," ",Table2[[#This Row],[Location Name]]," ",Table2[[#This Row],[Type Name]])</f>
        <v xml:space="preserve">La Grande  Airport </v>
      </c>
    </row>
    <row r="2151" spans="1:11" x14ac:dyDescent="0.25">
      <c r="A2151" t="s">
        <v>7550</v>
      </c>
      <c r="B2151" t="s">
        <v>7551</v>
      </c>
      <c r="C2151" t="s">
        <v>387</v>
      </c>
      <c r="D2151" t="s">
        <v>443</v>
      </c>
      <c r="E2151">
        <v>3</v>
      </c>
      <c r="F2151" t="s">
        <v>7552</v>
      </c>
      <c r="G2151" t="s">
        <v>7</v>
      </c>
      <c r="I2151">
        <v>5</v>
      </c>
      <c r="J2151" t="str">
        <f>VLOOKUP(Table2[[#This Row],[Type Code]],Types[],2,FALSE)</f>
        <v xml:space="preserve">Railway Station </v>
      </c>
      <c r="K2151" t="str">
        <f>CONCATENATE(Table2[[#This Row],[Name]]," ",Table2[[#This Row],[Location Name]]," ",Table2[[#This Row],[Type Name]])</f>
        <v xml:space="preserve">Gaspe Railway Station Railway Station </v>
      </c>
    </row>
    <row r="2152" spans="1:11" x14ac:dyDescent="0.25">
      <c r="A2152" t="s">
        <v>7550</v>
      </c>
      <c r="B2152" t="s">
        <v>7551</v>
      </c>
      <c r="C2152" t="s">
        <v>387</v>
      </c>
      <c r="D2152" t="s">
        <v>443</v>
      </c>
      <c r="E2152">
        <v>3</v>
      </c>
      <c r="F2152" t="s">
        <v>7550</v>
      </c>
      <c r="I2152">
        <v>3</v>
      </c>
      <c r="J2152" t="str">
        <f>VLOOKUP(Table2[[#This Row],[Type Code]],Types[],2,FALSE)</f>
        <v xml:space="preserve">Airport </v>
      </c>
      <c r="K2152" t="str">
        <f>CONCATENATE(Table2[[#This Row],[Name]]," ",Table2[[#This Row],[Location Name]]," ",Table2[[#This Row],[Type Name]])</f>
        <v xml:space="preserve">Gaspe  Airport </v>
      </c>
    </row>
    <row r="2153" spans="1:11" x14ac:dyDescent="0.25">
      <c r="A2153" t="s">
        <v>9278</v>
      </c>
      <c r="B2153" t="s">
        <v>9279</v>
      </c>
      <c r="C2153" t="s">
        <v>387</v>
      </c>
      <c r="D2153" t="s">
        <v>443</v>
      </c>
      <c r="E2153">
        <v>2</v>
      </c>
      <c r="F2153" t="s">
        <v>9278</v>
      </c>
      <c r="H2153">
        <v>5626</v>
      </c>
      <c r="I2153">
        <v>3</v>
      </c>
      <c r="J2153" t="str">
        <f>VLOOKUP(Table2[[#This Row],[Type Code]],Types[],2,FALSE)</f>
        <v xml:space="preserve">Airport </v>
      </c>
      <c r="K2153" t="str">
        <f>CONCATENATE(Table2[[#This Row],[Name]]," ",Table2[[#This Row],[Location Name]]," ",Table2[[#This Row],[Type Name]])</f>
        <v xml:space="preserve">Iles De La Madeleine  Airport </v>
      </c>
    </row>
    <row r="2154" spans="1:11" x14ac:dyDescent="0.25">
      <c r="A2154" t="s">
        <v>8606</v>
      </c>
      <c r="B2154" t="s">
        <v>8607</v>
      </c>
      <c r="C2154" t="s">
        <v>387</v>
      </c>
      <c r="D2154" t="s">
        <v>443</v>
      </c>
      <c r="E2154">
        <v>3</v>
      </c>
      <c r="F2154" t="s">
        <v>8606</v>
      </c>
      <c r="H2154">
        <v>5627</v>
      </c>
      <c r="I2154">
        <v>3</v>
      </c>
      <c r="J2154" t="str">
        <f>VLOOKUP(Table2[[#This Row],[Type Code]],Types[],2,FALSE)</f>
        <v xml:space="preserve">Airport </v>
      </c>
      <c r="K2154" t="str">
        <f>CONCATENATE(Table2[[#This Row],[Name]]," ",Table2[[#This Row],[Location Name]]," ",Table2[[#This Row],[Type Name]])</f>
        <v xml:space="preserve">Havre St Pierre  Airport </v>
      </c>
    </row>
    <row r="2155" spans="1:11" x14ac:dyDescent="0.25">
      <c r="A2155" t="s">
        <v>11374</v>
      </c>
      <c r="B2155" t="s">
        <v>11375</v>
      </c>
      <c r="C2155" t="s">
        <v>387</v>
      </c>
      <c r="D2155" t="s">
        <v>443</v>
      </c>
      <c r="E2155">
        <v>3</v>
      </c>
      <c r="F2155" t="s">
        <v>11374</v>
      </c>
      <c r="H2155">
        <v>5628</v>
      </c>
      <c r="I2155">
        <v>3</v>
      </c>
      <c r="J2155" t="str">
        <f>VLOOKUP(Table2[[#This Row],[Type Code]],Types[],2,FALSE)</f>
        <v xml:space="preserve">Airport </v>
      </c>
      <c r="K2155" t="str">
        <f>CONCATENATE(Table2[[#This Row],[Name]]," ",Table2[[#This Row],[Location Name]]," ",Table2[[#This Row],[Type Name]])</f>
        <v xml:space="preserve">Kuujjuarapik  Airport </v>
      </c>
    </row>
    <row r="2156" spans="1:11" x14ac:dyDescent="0.25">
      <c r="A2156" t="s">
        <v>5549</v>
      </c>
      <c r="B2156" t="s">
        <v>5550</v>
      </c>
      <c r="C2156" t="s">
        <v>387</v>
      </c>
      <c r="D2156" t="s">
        <v>443</v>
      </c>
      <c r="E2156">
        <v>3</v>
      </c>
      <c r="F2156" t="s">
        <v>5549</v>
      </c>
      <c r="H2156">
        <v>5630</v>
      </c>
      <c r="I2156">
        <v>3</v>
      </c>
      <c r="J2156" t="str">
        <f>VLOOKUP(Table2[[#This Row],[Type Code]],Types[],2,FALSE)</f>
        <v xml:space="preserve">Airport </v>
      </c>
      <c r="K2156" t="str">
        <f>CONCATENATE(Table2[[#This Row],[Name]]," ",Table2[[#This Row],[Location Name]]," ",Table2[[#This Row],[Type Name]])</f>
        <v xml:space="preserve">Deception  Airport </v>
      </c>
    </row>
    <row r="2157" spans="1:11" x14ac:dyDescent="0.25">
      <c r="A2157" t="s">
        <v>4332</v>
      </c>
      <c r="B2157" t="s">
        <v>4333</v>
      </c>
      <c r="C2157" t="s">
        <v>387</v>
      </c>
      <c r="D2157" t="s">
        <v>443</v>
      </c>
      <c r="E2157">
        <v>8.3333333333333329E-2</v>
      </c>
      <c r="F2157" t="s">
        <v>4332</v>
      </c>
      <c r="I2157">
        <v>3</v>
      </c>
      <c r="J2157" t="str">
        <f>VLOOKUP(Table2[[#This Row],[Type Code]],Types[],2,FALSE)</f>
        <v xml:space="preserve">Airport </v>
      </c>
      <c r="K2157" t="str">
        <f>CONCATENATE(Table2[[#This Row],[Name]]," ",Table2[[#This Row],[Location Name]]," ",Table2[[#This Row],[Type Name]])</f>
        <v xml:space="preserve">Chevery  Airport </v>
      </c>
    </row>
    <row r="2158" spans="1:11" x14ac:dyDescent="0.25">
      <c r="A2158" t="s">
        <v>16395</v>
      </c>
      <c r="B2158" t="s">
        <v>16396</v>
      </c>
      <c r="C2158" t="s">
        <v>387</v>
      </c>
      <c r="D2158" t="s">
        <v>443</v>
      </c>
      <c r="E2158">
        <v>8.3333333333333329E-2</v>
      </c>
      <c r="F2158" t="s">
        <v>16395</v>
      </c>
      <c r="H2158">
        <v>5640</v>
      </c>
      <c r="I2158">
        <v>3</v>
      </c>
      <c r="J2158" t="str">
        <f>VLOOKUP(Table2[[#This Row],[Type Code]],Types[],2,FALSE)</f>
        <v xml:space="preserve">Airport </v>
      </c>
      <c r="K2158" t="str">
        <f>CONCATENATE(Table2[[#This Row],[Name]]," ",Table2[[#This Row],[Location Name]]," ",Table2[[#This Row],[Type Name]])</f>
        <v xml:space="preserve">Pakuashipi  Airport </v>
      </c>
    </row>
    <row r="2159" spans="1:11" x14ac:dyDescent="0.25">
      <c r="A2159" t="s">
        <v>9624</v>
      </c>
      <c r="B2159" t="s">
        <v>9625</v>
      </c>
      <c r="C2159" t="s">
        <v>387</v>
      </c>
      <c r="D2159" t="s">
        <v>443</v>
      </c>
      <c r="E2159">
        <v>3</v>
      </c>
      <c r="F2159" t="s">
        <v>9624</v>
      </c>
      <c r="H2159">
        <v>5641</v>
      </c>
      <c r="I2159">
        <v>3</v>
      </c>
      <c r="J2159" t="str">
        <f>VLOOKUP(Table2[[#This Row],[Type Code]],Types[],2,FALSE)</f>
        <v xml:space="preserve">Airport </v>
      </c>
      <c r="K2159" t="str">
        <f>CONCATENATE(Table2[[#This Row],[Name]]," ",Table2[[#This Row],[Location Name]]," ",Table2[[#This Row],[Type Name]])</f>
        <v xml:space="preserve">Ivujivik  Airport </v>
      </c>
    </row>
    <row r="2160" spans="1:11" x14ac:dyDescent="0.25">
      <c r="A2160" t="s">
        <v>20567</v>
      </c>
      <c r="B2160" t="s">
        <v>20568</v>
      </c>
      <c r="C2160" t="s">
        <v>387</v>
      </c>
      <c r="D2160" t="s">
        <v>443</v>
      </c>
      <c r="E2160">
        <v>3</v>
      </c>
      <c r="F2160" t="s">
        <v>20567</v>
      </c>
      <c r="I2160">
        <v>3</v>
      </c>
      <c r="J2160" t="str">
        <f>VLOOKUP(Table2[[#This Row],[Type Code]],Types[],2,FALSE)</f>
        <v xml:space="preserve">Airport </v>
      </c>
      <c r="K2160" t="str">
        <f>CONCATENATE(Table2[[#This Row],[Name]]," ",Table2[[#This Row],[Location Name]]," ",Table2[[#This Row],[Type Name]])</f>
        <v xml:space="preserve">St Jean  Airport </v>
      </c>
    </row>
    <row r="2161" spans="1:11" x14ac:dyDescent="0.25">
      <c r="A2161" t="s">
        <v>10240</v>
      </c>
      <c r="B2161" t="s">
        <v>10241</v>
      </c>
      <c r="C2161" t="s">
        <v>387</v>
      </c>
      <c r="D2161" t="s">
        <v>443</v>
      </c>
      <c r="E2161">
        <v>3</v>
      </c>
      <c r="F2161" t="s">
        <v>10240</v>
      </c>
      <c r="I2161">
        <v>3</v>
      </c>
      <c r="J2161" t="str">
        <f>VLOOKUP(Table2[[#This Row],[Type Code]],Types[],2,FALSE)</f>
        <v xml:space="preserve">Airport </v>
      </c>
      <c r="K2161" t="str">
        <f>CONCATENATE(Table2[[#This Row],[Name]]," ",Table2[[#This Row],[Location Name]]," ",Table2[[#This Row],[Type Name]])</f>
        <v xml:space="preserve">Kangirsuk  Airport </v>
      </c>
    </row>
    <row r="2162" spans="1:11" x14ac:dyDescent="0.25">
      <c r="A2162" t="s">
        <v>19608</v>
      </c>
      <c r="B2162" t="s">
        <v>19609</v>
      </c>
      <c r="C2162" t="s">
        <v>387</v>
      </c>
      <c r="D2162" t="s">
        <v>443</v>
      </c>
      <c r="E2162">
        <v>3</v>
      </c>
      <c r="F2162" t="s">
        <v>19608</v>
      </c>
      <c r="H2162">
        <v>5647</v>
      </c>
      <c r="I2162">
        <v>3</v>
      </c>
      <c r="J2162" t="str">
        <f>VLOOKUP(Table2[[#This Row],[Type Code]],Types[],2,FALSE)</f>
        <v xml:space="preserve">Airport </v>
      </c>
      <c r="K2162" t="str">
        <f>CONCATENATE(Table2[[#This Row],[Name]]," ",Table2[[#This Row],[Location Name]]," ",Table2[[#This Row],[Type Name]])</f>
        <v xml:space="preserve">Schefferville  Airport </v>
      </c>
    </row>
    <row r="2163" spans="1:11" x14ac:dyDescent="0.25">
      <c r="A2163" t="s">
        <v>23364</v>
      </c>
      <c r="B2163" t="s">
        <v>23365</v>
      </c>
      <c r="C2163" t="s">
        <v>387</v>
      </c>
      <c r="D2163" t="s">
        <v>443</v>
      </c>
      <c r="E2163">
        <v>3</v>
      </c>
      <c r="F2163" t="s">
        <v>23364</v>
      </c>
      <c r="H2163">
        <v>5650</v>
      </c>
      <c r="I2163">
        <v>3</v>
      </c>
      <c r="J2163" t="str">
        <f>VLOOKUP(Table2[[#This Row],[Type Code]],Types[],2,FALSE)</f>
        <v xml:space="preserve">Airport </v>
      </c>
      <c r="K2163" t="str">
        <f>CONCATENATE(Table2[[#This Row],[Name]]," ",Table2[[#This Row],[Location Name]]," ",Table2[[#This Row],[Type Name]])</f>
        <v xml:space="preserve">Waskaganish  Airport </v>
      </c>
    </row>
    <row r="2164" spans="1:11" x14ac:dyDescent="0.25">
      <c r="A2164" t="s">
        <v>4456</v>
      </c>
      <c r="B2164" t="s">
        <v>4457</v>
      </c>
      <c r="C2164" t="s">
        <v>387</v>
      </c>
      <c r="D2164" t="s">
        <v>443</v>
      </c>
      <c r="E2164">
        <v>3</v>
      </c>
      <c r="F2164" t="s">
        <v>4456</v>
      </c>
      <c r="I2164">
        <v>3</v>
      </c>
      <c r="J2164" t="str">
        <f>VLOOKUP(Table2[[#This Row],[Type Code]],Types[],2,FALSE)</f>
        <v xml:space="preserve">Airport </v>
      </c>
      <c r="K2164" t="str">
        <f>CONCATENATE(Table2[[#This Row],[Name]]," ",Table2[[#This Row],[Location Name]]," ",Table2[[#This Row],[Type Name]])</f>
        <v xml:space="preserve">Chisasibi  Airport </v>
      </c>
    </row>
    <row r="2165" spans="1:11" x14ac:dyDescent="0.25">
      <c r="A2165" t="s">
        <v>11547</v>
      </c>
      <c r="B2165" t="s">
        <v>11548</v>
      </c>
      <c r="C2165" t="s">
        <v>387</v>
      </c>
      <c r="D2165" t="s">
        <v>443</v>
      </c>
      <c r="E2165">
        <v>3</v>
      </c>
      <c r="F2165" t="s">
        <v>11547</v>
      </c>
      <c r="I2165">
        <v>3</v>
      </c>
      <c r="J2165" t="str">
        <f>VLOOKUP(Table2[[#This Row],[Type Code]],Types[],2,FALSE)</f>
        <v xml:space="preserve">Airport </v>
      </c>
      <c r="K2165" t="str">
        <f>CONCATENATE(Table2[[#This Row],[Name]]," ",Table2[[#This Row],[Location Name]]," ",Table2[[#This Row],[Type Name]])</f>
        <v xml:space="preserve">LaForges  Airport </v>
      </c>
    </row>
    <row r="2166" spans="1:11" x14ac:dyDescent="0.25">
      <c r="A2166" t="s">
        <v>13977</v>
      </c>
      <c r="B2166" t="s">
        <v>13978</v>
      </c>
      <c r="C2166" t="s">
        <v>387</v>
      </c>
      <c r="D2166" t="s">
        <v>443</v>
      </c>
      <c r="E2166">
        <v>3</v>
      </c>
      <c r="F2166" t="s">
        <v>13977</v>
      </c>
      <c r="H2166">
        <v>5659</v>
      </c>
      <c r="I2166">
        <v>3</v>
      </c>
      <c r="J2166" t="str">
        <f>VLOOKUP(Table2[[#This Row],[Type Code]],Types[],2,FALSE)</f>
        <v xml:space="preserve">Airport </v>
      </c>
      <c r="K2166" t="str">
        <f>CONCATENATE(Table2[[#This Row],[Name]]," ",Table2[[#This Row],[Location Name]]," ",Table2[[#This Row],[Type Name]])</f>
        <v xml:space="preserve">Mingan  Airport </v>
      </c>
    </row>
    <row r="2167" spans="1:11" x14ac:dyDescent="0.25">
      <c r="A2167" t="s">
        <v>11489</v>
      </c>
      <c r="B2167" t="s">
        <v>11490</v>
      </c>
      <c r="C2167" t="s">
        <v>387</v>
      </c>
      <c r="D2167" t="s">
        <v>443</v>
      </c>
      <c r="E2167">
        <v>3</v>
      </c>
      <c r="F2167" t="s">
        <v>11489</v>
      </c>
      <c r="H2167">
        <v>5660</v>
      </c>
      <c r="I2167">
        <v>3</v>
      </c>
      <c r="J2167" t="str">
        <f>VLOOKUP(Table2[[#This Row],[Type Code]],Types[],2,FALSE)</f>
        <v xml:space="preserve">Airport </v>
      </c>
      <c r="K2167" t="str">
        <f>CONCATENATE(Table2[[#This Row],[Name]]," ",Table2[[#This Row],[Location Name]]," ",Table2[[#This Row],[Type Name]])</f>
        <v xml:space="preserve">La Tuque  Airport </v>
      </c>
    </row>
    <row r="2168" spans="1:11" x14ac:dyDescent="0.25">
      <c r="A2168" t="s">
        <v>11907</v>
      </c>
      <c r="B2168" t="s">
        <v>11908</v>
      </c>
      <c r="C2168" t="s">
        <v>387</v>
      </c>
      <c r="D2168" t="s">
        <v>443</v>
      </c>
      <c r="E2168">
        <v>3</v>
      </c>
      <c r="F2168" t="s">
        <v>11907</v>
      </c>
      <c r="I2168">
        <v>3</v>
      </c>
      <c r="J2168" t="str">
        <f>VLOOKUP(Table2[[#This Row],[Type Code]],Types[],2,FALSE)</f>
        <v xml:space="preserve">Airport </v>
      </c>
      <c r="K2168" t="str">
        <f>CONCATENATE(Table2[[#This Row],[Name]]," ",Table2[[#This Row],[Location Name]]," ",Table2[[#This Row],[Type Name]])</f>
        <v xml:space="preserve">Lebel-Sur-Quevillon  Airport </v>
      </c>
    </row>
    <row r="2169" spans="1:11" x14ac:dyDescent="0.25">
      <c r="A2169" t="s">
        <v>13280</v>
      </c>
      <c r="B2169" t="s">
        <v>13281</v>
      </c>
      <c r="C2169" t="s">
        <v>387</v>
      </c>
      <c r="D2169" t="s">
        <v>443</v>
      </c>
      <c r="E2169">
        <v>3</v>
      </c>
      <c r="F2169" t="s">
        <v>13280</v>
      </c>
      <c r="I2169">
        <v>3</v>
      </c>
      <c r="J2169" t="str">
        <f>VLOOKUP(Table2[[#This Row],[Type Code]],Types[],2,FALSE)</f>
        <v xml:space="preserve">Airport </v>
      </c>
      <c r="K2169" t="str">
        <f>CONCATENATE(Table2[[#This Row],[Name]]," ",Table2[[#This Row],[Location Name]]," ",Table2[[#This Row],[Type Name]])</f>
        <v xml:space="preserve">Maricourt Airstrip  Airport </v>
      </c>
    </row>
    <row r="2170" spans="1:11" x14ac:dyDescent="0.25">
      <c r="A2170" t="s">
        <v>13487</v>
      </c>
      <c r="B2170" t="s">
        <v>13488</v>
      </c>
      <c r="C2170" t="s">
        <v>387</v>
      </c>
      <c r="D2170" t="s">
        <v>443</v>
      </c>
      <c r="E2170">
        <v>3</v>
      </c>
      <c r="F2170" t="s">
        <v>13487</v>
      </c>
      <c r="H2170">
        <v>5663</v>
      </c>
      <c r="I2170">
        <v>3</v>
      </c>
      <c r="J2170" t="str">
        <f>VLOOKUP(Table2[[#This Row],[Type Code]],Types[],2,FALSE)</f>
        <v xml:space="preserve">Airport </v>
      </c>
      <c r="K2170" t="str">
        <f>CONCATENATE(Table2[[#This Row],[Name]]," ",Table2[[#This Row],[Location Name]]," ",Table2[[#This Row],[Type Name]])</f>
        <v xml:space="preserve">Matane  Airport </v>
      </c>
    </row>
    <row r="2171" spans="1:11" x14ac:dyDescent="0.25">
      <c r="A2171" t="s">
        <v>14725</v>
      </c>
      <c r="B2171" t="s">
        <v>14726</v>
      </c>
      <c r="C2171" t="s">
        <v>387</v>
      </c>
      <c r="D2171" t="s">
        <v>443</v>
      </c>
      <c r="E2171">
        <v>3</v>
      </c>
      <c r="F2171" t="s">
        <v>14725</v>
      </c>
      <c r="G2171" t="s">
        <v>14727</v>
      </c>
      <c r="H2171">
        <v>5665</v>
      </c>
      <c r="I2171">
        <v>3</v>
      </c>
      <c r="J2171" t="str">
        <f>VLOOKUP(Table2[[#This Row],[Type Code]],Types[],2,FALSE)</f>
        <v xml:space="preserve">Airport </v>
      </c>
      <c r="K2171" t="str">
        <f>CONCATENATE(Table2[[#This Row],[Name]]," ",Table2[[#This Row],[Location Name]]," ",Table2[[#This Row],[Type Name]])</f>
        <v xml:space="preserve">Murray Bay Charlevoix Airport </v>
      </c>
    </row>
    <row r="2172" spans="1:11" x14ac:dyDescent="0.25">
      <c r="A2172" t="s">
        <v>14319</v>
      </c>
      <c r="B2172" t="s">
        <v>14320</v>
      </c>
      <c r="C2172" t="s">
        <v>387</v>
      </c>
      <c r="D2172" t="s">
        <v>443</v>
      </c>
      <c r="E2172">
        <v>3</v>
      </c>
      <c r="F2172" t="s">
        <v>14321</v>
      </c>
      <c r="G2172" t="s">
        <v>14322</v>
      </c>
      <c r="I2172">
        <v>5</v>
      </c>
      <c r="J2172" t="str">
        <f>VLOOKUP(Table2[[#This Row],[Type Code]],Types[],2,FALSE)</f>
        <v xml:space="preserve">Railway Station </v>
      </c>
      <c r="K2172" t="str">
        <f>CONCATENATE(Table2[[#This Row],[Name]]," ",Table2[[#This Row],[Location Name]]," ",Table2[[#This Row],[Type Name]])</f>
        <v xml:space="preserve">Montreal Dorval Railway Stn Railway Station </v>
      </c>
    </row>
    <row r="2173" spans="1:11" x14ac:dyDescent="0.25">
      <c r="A2173" t="s">
        <v>14319</v>
      </c>
      <c r="B2173" t="s">
        <v>14320</v>
      </c>
      <c r="C2173" t="s">
        <v>387</v>
      </c>
      <c r="D2173" t="s">
        <v>443</v>
      </c>
      <c r="E2173">
        <v>3</v>
      </c>
      <c r="F2173" t="s">
        <v>14330</v>
      </c>
      <c r="G2173" t="s">
        <v>24433</v>
      </c>
      <c r="I2173">
        <v>5</v>
      </c>
      <c r="J2173" t="str">
        <f>VLOOKUP(Table2[[#This Row],[Type Code]],Types[],2,FALSE)</f>
        <v xml:space="preserve">Railway Station </v>
      </c>
      <c r="K2173" t="str">
        <f>CONCATENATE(Table2[[#This Row],[Name]]," ",Table2[[#This Row],[Location Name]]," ",Table2[[#This Row],[Type Name]])</f>
        <v xml:space="preserve">Montreal St Lambert Railway Stn Railway Station </v>
      </c>
    </row>
    <row r="2174" spans="1:11" x14ac:dyDescent="0.25">
      <c r="A2174" t="s">
        <v>14319</v>
      </c>
      <c r="B2174" t="s">
        <v>14320</v>
      </c>
      <c r="C2174" t="s">
        <v>387</v>
      </c>
      <c r="D2174" t="s">
        <v>443</v>
      </c>
      <c r="E2174">
        <v>3</v>
      </c>
      <c r="F2174" t="s">
        <v>14328</v>
      </c>
      <c r="G2174" t="s">
        <v>14329</v>
      </c>
      <c r="I2174">
        <v>3</v>
      </c>
      <c r="J2174" t="str">
        <f>VLOOKUP(Table2[[#This Row],[Type Code]],Types[],2,FALSE)</f>
        <v xml:space="preserve">Airport </v>
      </c>
      <c r="K2174" t="str">
        <f>CONCATENATE(Table2[[#This Row],[Name]]," ",Table2[[#This Row],[Location Name]]," ",Table2[[#This Row],[Type Name]])</f>
        <v xml:space="preserve">Montreal St Hubert Airport </v>
      </c>
    </row>
    <row r="2175" spans="1:11" x14ac:dyDescent="0.25">
      <c r="A2175" t="s">
        <v>14319</v>
      </c>
      <c r="B2175" t="s">
        <v>14320</v>
      </c>
      <c r="C2175" t="s">
        <v>387</v>
      </c>
      <c r="D2175" t="s">
        <v>443</v>
      </c>
      <c r="E2175">
        <v>3</v>
      </c>
      <c r="F2175" t="s">
        <v>14319</v>
      </c>
      <c r="G2175" t="s">
        <v>98</v>
      </c>
      <c r="I2175">
        <v>2</v>
      </c>
      <c r="J2175" t="str">
        <f>VLOOKUP(Table2[[#This Row],[Type Code]],Types[],2,FALSE)</f>
        <v xml:space="preserve">Metropolitan Area </v>
      </c>
      <c r="K2175" t="str">
        <f>CONCATENATE(Table2[[#This Row],[Name]]," ",Table2[[#This Row],[Location Name]]," ",Table2[[#This Row],[Type Name]])</f>
        <v xml:space="preserve">Montreal Metropolitan Area Metropolitan Area </v>
      </c>
    </row>
    <row r="2176" spans="1:11" x14ac:dyDescent="0.25">
      <c r="A2176" t="s">
        <v>14319</v>
      </c>
      <c r="B2176" t="s">
        <v>14320</v>
      </c>
      <c r="C2176" t="s">
        <v>387</v>
      </c>
      <c r="D2176" t="s">
        <v>443</v>
      </c>
      <c r="E2176">
        <v>3</v>
      </c>
      <c r="F2176" t="s">
        <v>14325</v>
      </c>
      <c r="G2176" t="s">
        <v>14326</v>
      </c>
      <c r="I2176">
        <v>3</v>
      </c>
      <c r="J2176" t="str">
        <f>VLOOKUP(Table2[[#This Row],[Type Code]],Types[],2,FALSE)</f>
        <v xml:space="preserve">Airport </v>
      </c>
      <c r="K2176" t="str">
        <f>CONCATENATE(Table2[[#This Row],[Name]]," ",Table2[[#This Row],[Location Name]]," ",Table2[[#This Row],[Type Name]])</f>
        <v xml:space="preserve">Montreal Mirabel Airport </v>
      </c>
    </row>
    <row r="2177" spans="1:11" x14ac:dyDescent="0.25">
      <c r="A2177" t="s">
        <v>14319</v>
      </c>
      <c r="B2177" t="s">
        <v>14320</v>
      </c>
      <c r="C2177" t="s">
        <v>387</v>
      </c>
      <c r="D2177" t="s">
        <v>443</v>
      </c>
      <c r="E2177">
        <v>3</v>
      </c>
      <c r="F2177" t="s">
        <v>14323</v>
      </c>
      <c r="G2177" t="s">
        <v>14324</v>
      </c>
      <c r="I2177">
        <v>5</v>
      </c>
      <c r="J2177" t="str">
        <f>VLOOKUP(Table2[[#This Row],[Type Code]],Types[],2,FALSE)</f>
        <v xml:space="preserve">Railway Station </v>
      </c>
      <c r="K2177" t="str">
        <f>CONCATENATE(Table2[[#This Row],[Name]]," ",Table2[[#This Row],[Location Name]]," ",Table2[[#This Row],[Type Name]])</f>
        <v xml:space="preserve">Montreal Downtown Railway Stn Railway Station </v>
      </c>
    </row>
    <row r="2178" spans="1:11" x14ac:dyDescent="0.25">
      <c r="A2178" t="s">
        <v>14319</v>
      </c>
      <c r="B2178" t="s">
        <v>14320</v>
      </c>
      <c r="C2178" t="s">
        <v>387</v>
      </c>
      <c r="D2178" t="s">
        <v>443</v>
      </c>
      <c r="E2178">
        <v>3</v>
      </c>
      <c r="F2178" t="s">
        <v>14327</v>
      </c>
      <c r="G2178" t="s">
        <v>24432</v>
      </c>
      <c r="H2178">
        <v>5886</v>
      </c>
      <c r="I2178">
        <v>3</v>
      </c>
      <c r="J2178" t="str">
        <f>VLOOKUP(Table2[[#This Row],[Type Code]],Types[],2,FALSE)</f>
        <v xml:space="preserve">Airport </v>
      </c>
      <c r="K2178" t="str">
        <f>CONCATENATE(Table2[[#This Row],[Name]]," ",Table2[[#This Row],[Location Name]]," ",Table2[[#This Row],[Type Name]])</f>
        <v xml:space="preserve">Montreal Pierre Elliott Trudeau Airport </v>
      </c>
    </row>
    <row r="2179" spans="1:11" x14ac:dyDescent="0.25">
      <c r="A2179" t="s">
        <v>4349</v>
      </c>
      <c r="B2179" t="s">
        <v>4350</v>
      </c>
      <c r="C2179" t="s">
        <v>387</v>
      </c>
      <c r="D2179" t="s">
        <v>443</v>
      </c>
      <c r="E2179">
        <v>3</v>
      </c>
      <c r="F2179" t="s">
        <v>4349</v>
      </c>
      <c r="H2179">
        <v>5669</v>
      </c>
      <c r="I2179">
        <v>3</v>
      </c>
      <c r="J2179" t="str">
        <f>VLOOKUP(Table2[[#This Row],[Type Code]],Types[],2,FALSE)</f>
        <v xml:space="preserve">Airport </v>
      </c>
      <c r="K2179" t="str">
        <f>CONCATENATE(Table2[[#This Row],[Name]]," ",Table2[[#This Row],[Location Name]]," ",Table2[[#This Row],[Type Name]])</f>
        <v xml:space="preserve">Chibougamau  Airport </v>
      </c>
    </row>
    <row r="2180" spans="1:11" x14ac:dyDescent="0.25">
      <c r="A2180" t="s">
        <v>13119</v>
      </c>
      <c r="B2180" t="s">
        <v>13120</v>
      </c>
      <c r="C2180" t="s">
        <v>387</v>
      </c>
      <c r="D2180" t="s">
        <v>443</v>
      </c>
      <c r="E2180">
        <v>3</v>
      </c>
      <c r="F2180" t="s">
        <v>13119</v>
      </c>
      <c r="I2180">
        <v>3</v>
      </c>
      <c r="J2180" t="str">
        <f>VLOOKUP(Table2[[#This Row],[Type Code]],Types[],2,FALSE)</f>
        <v xml:space="preserve">Airport </v>
      </c>
      <c r="K2180" t="str">
        <f>CONCATENATE(Table2[[#This Row],[Name]]," ",Table2[[#This Row],[Location Name]]," ",Table2[[#This Row],[Type Name]])</f>
        <v xml:space="preserve">Maniwaki  Airport </v>
      </c>
    </row>
    <row r="2181" spans="1:11" x14ac:dyDescent="0.25">
      <c r="A2181" t="s">
        <v>15061</v>
      </c>
      <c r="B2181" t="s">
        <v>15062</v>
      </c>
      <c r="C2181" t="s">
        <v>387</v>
      </c>
      <c r="D2181" t="s">
        <v>443</v>
      </c>
      <c r="E2181">
        <v>3</v>
      </c>
      <c r="F2181" t="s">
        <v>15061</v>
      </c>
      <c r="H2181">
        <v>5671</v>
      </c>
      <c r="I2181">
        <v>3</v>
      </c>
      <c r="J2181" t="str">
        <f>VLOOKUP(Table2[[#This Row],[Type Code]],Types[],2,FALSE)</f>
        <v xml:space="preserve">Airport </v>
      </c>
      <c r="K2181" t="str">
        <f>CONCATENATE(Table2[[#This Row],[Name]]," ",Table2[[#This Row],[Location Name]]," ",Table2[[#This Row],[Type Name]])</f>
        <v xml:space="preserve">Natashquan  Airport </v>
      </c>
    </row>
    <row r="2182" spans="1:11" x14ac:dyDescent="0.25">
      <c r="A2182" t="s">
        <v>23469</v>
      </c>
      <c r="B2182" t="s">
        <v>23470</v>
      </c>
      <c r="C2182" t="s">
        <v>387</v>
      </c>
      <c r="D2182" t="s">
        <v>443</v>
      </c>
      <c r="E2182">
        <v>3</v>
      </c>
      <c r="F2182" t="s">
        <v>23469</v>
      </c>
      <c r="I2182">
        <v>3</v>
      </c>
      <c r="J2182" t="str">
        <f>VLOOKUP(Table2[[#This Row],[Type Code]],Types[],2,FALSE)</f>
        <v xml:space="preserve">Airport </v>
      </c>
      <c r="K2182" t="str">
        <f>CONCATENATE(Table2[[#This Row],[Name]]," ",Table2[[#This Row],[Location Name]]," ",Table2[[#This Row],[Type Name]])</f>
        <v xml:space="preserve">Wemindji  Airport </v>
      </c>
    </row>
    <row r="2183" spans="1:11" x14ac:dyDescent="0.25">
      <c r="A2183" t="s">
        <v>15429</v>
      </c>
      <c r="B2183" t="s">
        <v>15430</v>
      </c>
      <c r="C2183" t="s">
        <v>387</v>
      </c>
      <c r="D2183" t="s">
        <v>443</v>
      </c>
      <c r="E2183">
        <v>3</v>
      </c>
      <c r="F2183" t="s">
        <v>15429</v>
      </c>
      <c r="I2183">
        <v>3</v>
      </c>
      <c r="J2183" t="str">
        <f>VLOOKUP(Table2[[#This Row],[Type Code]],Types[],2,FALSE)</f>
        <v xml:space="preserve">Airport </v>
      </c>
      <c r="K2183" t="str">
        <f>CONCATENATE(Table2[[#This Row],[Name]]," ",Table2[[#This Row],[Location Name]]," ",Table2[[#This Row],[Type Name]])</f>
        <v xml:space="preserve">Nitchequon  Airport </v>
      </c>
    </row>
    <row r="2184" spans="1:11" x14ac:dyDescent="0.25">
      <c r="A2184" t="s">
        <v>13470</v>
      </c>
      <c r="B2184" t="s">
        <v>13471</v>
      </c>
      <c r="C2184" t="s">
        <v>387</v>
      </c>
      <c r="D2184" t="s">
        <v>443</v>
      </c>
      <c r="E2184">
        <v>3</v>
      </c>
      <c r="F2184" t="s">
        <v>13470</v>
      </c>
      <c r="H2184">
        <v>5677</v>
      </c>
      <c r="I2184">
        <v>3</v>
      </c>
      <c r="J2184" t="str">
        <f>VLOOKUP(Table2[[#This Row],[Type Code]],Types[],2,FALSE)</f>
        <v xml:space="preserve">Airport </v>
      </c>
      <c r="K2184" t="str">
        <f>CONCATENATE(Table2[[#This Row],[Name]]," ",Table2[[#This Row],[Location Name]]," ",Table2[[#This Row],[Type Name]])</f>
        <v xml:space="preserve">Matagami  Airport </v>
      </c>
    </row>
    <row r="2185" spans="1:11" x14ac:dyDescent="0.25">
      <c r="A2185" t="s">
        <v>15157</v>
      </c>
      <c r="B2185" t="s">
        <v>15158</v>
      </c>
      <c r="C2185" t="s">
        <v>387</v>
      </c>
      <c r="D2185" t="s">
        <v>443</v>
      </c>
      <c r="E2185">
        <v>3</v>
      </c>
      <c r="F2185" t="s">
        <v>15157</v>
      </c>
      <c r="I2185">
        <v>3</v>
      </c>
      <c r="J2185" t="str">
        <f>VLOOKUP(Table2[[#This Row],[Type Code]],Types[],2,FALSE)</f>
        <v xml:space="preserve">Airport </v>
      </c>
      <c r="K2185" t="str">
        <f>CONCATENATE(Table2[[#This Row],[Name]]," ",Table2[[#This Row],[Location Name]]," ",Table2[[#This Row],[Type Name]])</f>
        <v xml:space="preserve">Nemiscau  Airport </v>
      </c>
    </row>
    <row r="2186" spans="1:11" x14ac:dyDescent="0.25">
      <c r="A2186" t="s">
        <v>16047</v>
      </c>
      <c r="B2186" t="s">
        <v>16048</v>
      </c>
      <c r="C2186" t="s">
        <v>387</v>
      </c>
      <c r="D2186" t="s">
        <v>443</v>
      </c>
      <c r="E2186">
        <v>3</v>
      </c>
      <c r="F2186" t="s">
        <v>16047</v>
      </c>
      <c r="I2186">
        <v>3</v>
      </c>
      <c r="J2186" t="str">
        <f>VLOOKUP(Table2[[#This Row],[Type Code]],Types[],2,FALSE)</f>
        <v xml:space="preserve">Airport </v>
      </c>
      <c r="K2186" t="str">
        <f>CONCATENATE(Table2[[#This Row],[Name]]," ",Table2[[#This Row],[Location Name]]," ",Table2[[#This Row],[Type Name]])</f>
        <v xml:space="preserve">Opinaca  Airport </v>
      </c>
    </row>
    <row r="2187" spans="1:11" x14ac:dyDescent="0.25">
      <c r="A2187" t="s">
        <v>22748</v>
      </c>
      <c r="B2187" t="s">
        <v>22749</v>
      </c>
      <c r="C2187" t="s">
        <v>387</v>
      </c>
      <c r="D2187" t="s">
        <v>443</v>
      </c>
      <c r="E2187">
        <v>3</v>
      </c>
      <c r="F2187" t="s">
        <v>22748</v>
      </c>
      <c r="I2187">
        <v>3</v>
      </c>
      <c r="J2187" t="str">
        <f>VLOOKUP(Table2[[#This Row],[Type Code]],Types[],2,FALSE)</f>
        <v xml:space="preserve">Airport </v>
      </c>
      <c r="K2187" t="str">
        <f>CONCATENATE(Table2[[#This Row],[Name]]," ",Table2[[#This Row],[Location Name]]," ",Table2[[#This Row],[Type Name]])</f>
        <v xml:space="preserve">Valcartier  Airport </v>
      </c>
    </row>
    <row r="2188" spans="1:11" x14ac:dyDescent="0.25">
      <c r="A2188" t="s">
        <v>9415</v>
      </c>
      <c r="B2188" t="s">
        <v>9416</v>
      </c>
      <c r="C2188" t="s">
        <v>387</v>
      </c>
      <c r="D2188" t="s">
        <v>443</v>
      </c>
      <c r="E2188">
        <v>3</v>
      </c>
      <c r="F2188" t="s">
        <v>9415</v>
      </c>
      <c r="I2188">
        <v>3</v>
      </c>
      <c r="J2188" t="str">
        <f>VLOOKUP(Table2[[#This Row],[Type Code]],Types[],2,FALSE)</f>
        <v xml:space="preserve">Airport </v>
      </c>
      <c r="K2188" t="str">
        <f>CONCATENATE(Table2[[#This Row],[Name]]," ",Table2[[#This Row],[Location Name]]," ",Table2[[#This Row],[Type Name]])</f>
        <v xml:space="preserve">Inukjuak  Airport </v>
      </c>
    </row>
    <row r="2189" spans="1:11" x14ac:dyDescent="0.25">
      <c r="A2189" t="s">
        <v>1513</v>
      </c>
      <c r="B2189" t="s">
        <v>1514</v>
      </c>
      <c r="C2189" t="s">
        <v>387</v>
      </c>
      <c r="D2189" t="s">
        <v>443</v>
      </c>
      <c r="E2189">
        <v>3</v>
      </c>
      <c r="F2189" t="s">
        <v>1513</v>
      </c>
      <c r="I2189">
        <v>3</v>
      </c>
      <c r="J2189" t="str">
        <f>VLOOKUP(Table2[[#This Row],[Type Code]],Types[],2,FALSE)</f>
        <v xml:space="preserve">Airport </v>
      </c>
      <c r="K2189" t="str">
        <f>CONCATENATE(Table2[[#This Row],[Name]]," ",Table2[[#This Row],[Location Name]]," ",Table2[[#This Row],[Type Name]])</f>
        <v xml:space="preserve">Aupaluk  Airport </v>
      </c>
    </row>
    <row r="2190" spans="1:11" x14ac:dyDescent="0.25">
      <c r="A2190" t="s">
        <v>17369</v>
      </c>
      <c r="B2190" t="s">
        <v>17370</v>
      </c>
      <c r="C2190" t="s">
        <v>387</v>
      </c>
      <c r="D2190" t="s">
        <v>443</v>
      </c>
      <c r="E2190">
        <v>3</v>
      </c>
      <c r="F2190" t="s">
        <v>17369</v>
      </c>
      <c r="H2190">
        <v>5692</v>
      </c>
      <c r="I2190">
        <v>3</v>
      </c>
      <c r="J2190" t="str">
        <f>VLOOKUP(Table2[[#This Row],[Type Code]],Types[],2,FALSE)</f>
        <v xml:space="preserve">Airport </v>
      </c>
      <c r="K2190" t="str">
        <f>CONCATENATE(Table2[[#This Row],[Name]]," ",Table2[[#This Row],[Location Name]]," ",Table2[[#This Row],[Type Name]])</f>
        <v xml:space="preserve">Port Menier  Airport </v>
      </c>
    </row>
    <row r="2191" spans="1:11" x14ac:dyDescent="0.25">
      <c r="A2191" t="s">
        <v>17501</v>
      </c>
      <c r="B2191" t="s">
        <v>17502</v>
      </c>
      <c r="C2191" t="s">
        <v>387</v>
      </c>
      <c r="D2191" t="s">
        <v>443</v>
      </c>
      <c r="E2191">
        <v>3</v>
      </c>
      <c r="F2191" t="s">
        <v>17501</v>
      </c>
      <c r="G2191" t="s">
        <v>17503</v>
      </c>
      <c r="I2191">
        <v>3</v>
      </c>
      <c r="J2191" t="str">
        <f>VLOOKUP(Table2[[#This Row],[Type Code]],Types[],2,FALSE)</f>
        <v xml:space="preserve">Airport </v>
      </c>
      <c r="K2191" t="str">
        <f>CONCATENATE(Table2[[#This Row],[Name]]," ",Table2[[#This Row],[Location Name]]," ",Table2[[#This Row],[Type Name]])</f>
        <v xml:space="preserve">Povungnituk Puvirnituq Airport </v>
      </c>
    </row>
    <row r="2192" spans="1:11" x14ac:dyDescent="0.25">
      <c r="A2192" t="s">
        <v>17891</v>
      </c>
      <c r="B2192" t="s">
        <v>17892</v>
      </c>
      <c r="C2192" t="s">
        <v>387</v>
      </c>
      <c r="D2192" t="s">
        <v>443</v>
      </c>
      <c r="E2192">
        <v>3</v>
      </c>
      <c r="F2192" t="s">
        <v>17898</v>
      </c>
      <c r="G2192" t="s">
        <v>24460</v>
      </c>
      <c r="I2192">
        <v>5</v>
      </c>
      <c r="J2192" t="str">
        <f>VLOOKUP(Table2[[#This Row],[Type Code]],Types[],2,FALSE)</f>
        <v xml:space="preserve">Railway Station </v>
      </c>
      <c r="K2192" t="str">
        <f>CONCATENATE(Table2[[#This Row],[Name]]," ",Table2[[#This Row],[Location Name]]," ",Table2[[#This Row],[Type Name]])</f>
        <v xml:space="preserve">Quebec Sainte-Foy Railway Stn Railway Station </v>
      </c>
    </row>
    <row r="2193" spans="1:11" x14ac:dyDescent="0.25">
      <c r="A2193" t="s">
        <v>17891</v>
      </c>
      <c r="B2193" t="s">
        <v>17892</v>
      </c>
      <c r="C2193" t="s">
        <v>387</v>
      </c>
      <c r="D2193" t="s">
        <v>443</v>
      </c>
      <c r="E2193">
        <v>3</v>
      </c>
      <c r="F2193" t="s">
        <v>17893</v>
      </c>
      <c r="G2193" t="s">
        <v>24459</v>
      </c>
      <c r="I2193">
        <v>5</v>
      </c>
      <c r="J2193" t="str">
        <f>VLOOKUP(Table2[[#This Row],[Type Code]],Types[],2,FALSE)</f>
        <v xml:space="preserve">Railway Station </v>
      </c>
      <c r="K2193" t="str">
        <f>CONCATENATE(Table2[[#This Row],[Name]]," ",Table2[[#This Row],[Location Name]]," ",Table2[[#This Row],[Type Name]])</f>
        <v xml:space="preserve">Quebec Charny Railway Station Railway Station </v>
      </c>
    </row>
    <row r="2194" spans="1:11" x14ac:dyDescent="0.25">
      <c r="A2194" t="s">
        <v>17891</v>
      </c>
      <c r="B2194" t="s">
        <v>17892</v>
      </c>
      <c r="C2194" t="s">
        <v>387</v>
      </c>
      <c r="D2194" t="s">
        <v>443</v>
      </c>
      <c r="E2194">
        <v>3</v>
      </c>
      <c r="F2194" t="s">
        <v>17896</v>
      </c>
      <c r="G2194" t="s">
        <v>17897</v>
      </c>
      <c r="I2194">
        <v>5</v>
      </c>
      <c r="J2194" t="str">
        <f>VLOOKUP(Table2[[#This Row],[Type Code]],Types[],2,FALSE)</f>
        <v xml:space="preserve">Railway Station </v>
      </c>
      <c r="K2194" t="str">
        <f>CONCATENATE(Table2[[#This Row],[Name]]," ",Table2[[#This Row],[Location Name]]," ",Table2[[#This Row],[Type Name]])</f>
        <v xml:space="preserve">Quebec Quebec Railway St Railway Station </v>
      </c>
    </row>
    <row r="2195" spans="1:11" x14ac:dyDescent="0.25">
      <c r="A2195" t="s">
        <v>17891</v>
      </c>
      <c r="B2195" t="s">
        <v>17892</v>
      </c>
      <c r="C2195" t="s">
        <v>387</v>
      </c>
      <c r="D2195" t="s">
        <v>443</v>
      </c>
      <c r="E2195">
        <v>3</v>
      </c>
      <c r="F2195" t="s">
        <v>17894</v>
      </c>
      <c r="G2195" t="s">
        <v>17895</v>
      </c>
      <c r="I2195">
        <v>5</v>
      </c>
      <c r="J2195" t="str">
        <f>VLOOKUP(Table2[[#This Row],[Type Code]],Types[],2,FALSE)</f>
        <v xml:space="preserve">Railway Station </v>
      </c>
      <c r="K2195" t="str">
        <f>CONCATENATE(Table2[[#This Row],[Name]]," ",Table2[[#This Row],[Location Name]]," ",Table2[[#This Row],[Type Name]])</f>
        <v xml:space="preserve">Quebec Levis Railway Station Railway Station </v>
      </c>
    </row>
    <row r="2196" spans="1:11" x14ac:dyDescent="0.25">
      <c r="A2196" t="s">
        <v>17891</v>
      </c>
      <c r="B2196" t="s">
        <v>17892</v>
      </c>
      <c r="C2196" t="s">
        <v>387</v>
      </c>
      <c r="D2196" t="s">
        <v>443</v>
      </c>
      <c r="E2196">
        <v>3</v>
      </c>
      <c r="F2196" t="s">
        <v>17891</v>
      </c>
      <c r="H2196">
        <v>5699</v>
      </c>
      <c r="I2196">
        <v>3</v>
      </c>
      <c r="J2196" t="str">
        <f>VLOOKUP(Table2[[#This Row],[Type Code]],Types[],2,FALSE)</f>
        <v xml:space="preserve">Airport </v>
      </c>
      <c r="K2196" t="str">
        <f>CONCATENATE(Table2[[#This Row],[Name]]," ",Table2[[#This Row],[Location Name]]," ",Table2[[#This Row],[Type Name]])</f>
        <v xml:space="preserve">Quebec  Airport </v>
      </c>
    </row>
    <row r="2197" spans="1:11" x14ac:dyDescent="0.25">
      <c r="A2197" t="s">
        <v>17889</v>
      </c>
      <c r="B2197" t="s">
        <v>17890</v>
      </c>
      <c r="C2197" t="s">
        <v>387</v>
      </c>
      <c r="D2197" t="s">
        <v>443</v>
      </c>
      <c r="E2197">
        <v>3</v>
      </c>
      <c r="F2197" t="s">
        <v>17889</v>
      </c>
      <c r="I2197">
        <v>3</v>
      </c>
      <c r="J2197" t="str">
        <f>VLOOKUP(Table2[[#This Row],[Type Code]],Types[],2,FALSE)</f>
        <v xml:space="preserve">Airport </v>
      </c>
      <c r="K2197" t="str">
        <f>CONCATENATE(Table2[[#This Row],[Name]]," ",Table2[[#This Row],[Location Name]]," ",Table2[[#This Row],[Type Name]])</f>
        <v xml:space="preserve">Quaqtaq  Airport </v>
      </c>
    </row>
    <row r="2198" spans="1:11" x14ac:dyDescent="0.25">
      <c r="A2198" t="s">
        <v>18423</v>
      </c>
      <c r="B2198" t="s">
        <v>18424</v>
      </c>
      <c r="C2198" t="s">
        <v>387</v>
      </c>
      <c r="D2198" t="s">
        <v>443</v>
      </c>
      <c r="E2198">
        <v>3</v>
      </c>
      <c r="F2198" t="s">
        <v>18423</v>
      </c>
      <c r="H2198">
        <v>5718</v>
      </c>
      <c r="I2198">
        <v>3</v>
      </c>
      <c r="J2198" t="str">
        <f>VLOOKUP(Table2[[#This Row],[Type Code]],Types[],2,FALSE)</f>
        <v xml:space="preserve">Airport </v>
      </c>
      <c r="K2198" t="str">
        <f>CONCATENATE(Table2[[#This Row],[Name]]," ",Table2[[#This Row],[Location Name]]," ",Table2[[#This Row],[Type Name]])</f>
        <v xml:space="preserve">Riviere Du Loup  Airport </v>
      </c>
    </row>
    <row r="2199" spans="1:11" x14ac:dyDescent="0.25">
      <c r="A2199" t="s">
        <v>18449</v>
      </c>
      <c r="B2199" t="s">
        <v>18450</v>
      </c>
      <c r="C2199" t="s">
        <v>387</v>
      </c>
      <c r="D2199" t="s">
        <v>443</v>
      </c>
      <c r="E2199">
        <v>3</v>
      </c>
      <c r="F2199" t="s">
        <v>18449</v>
      </c>
      <c r="H2199">
        <v>5719</v>
      </c>
      <c r="I2199">
        <v>3</v>
      </c>
      <c r="J2199" t="str">
        <f>VLOOKUP(Table2[[#This Row],[Type Code]],Types[],2,FALSE)</f>
        <v xml:space="preserve">Airport </v>
      </c>
      <c r="K2199" t="str">
        <f>CONCATENATE(Table2[[#This Row],[Name]]," ",Table2[[#This Row],[Location Name]]," ",Table2[[#This Row],[Type Name]])</f>
        <v xml:space="preserve">Roberval  Airport </v>
      </c>
    </row>
    <row r="2200" spans="1:11" x14ac:dyDescent="0.25">
      <c r="A2200" t="s">
        <v>22214</v>
      </c>
      <c r="B2200" t="s">
        <v>22215</v>
      </c>
      <c r="C2200" t="s">
        <v>387</v>
      </c>
      <c r="D2200" t="s">
        <v>443</v>
      </c>
      <c r="E2200">
        <v>3</v>
      </c>
      <c r="F2200" t="s">
        <v>22214</v>
      </c>
      <c r="I2200">
        <v>3</v>
      </c>
      <c r="J2200" t="str">
        <f>VLOOKUP(Table2[[#This Row],[Type Code]],Types[],2,FALSE)</f>
        <v xml:space="preserve">Airport </v>
      </c>
      <c r="K2200" t="str">
        <f>CONCATENATE(Table2[[#This Row],[Name]]," ",Table2[[#This Row],[Location Name]]," ",Table2[[#This Row],[Type Name]])</f>
        <v xml:space="preserve">Trois-Rivieres  Airport </v>
      </c>
    </row>
    <row r="2201" spans="1:11" x14ac:dyDescent="0.25">
      <c r="A2201" t="s">
        <v>19928</v>
      </c>
      <c r="B2201" t="s">
        <v>19929</v>
      </c>
      <c r="C2201" t="s">
        <v>387</v>
      </c>
      <c r="D2201" t="s">
        <v>443</v>
      </c>
      <c r="E2201">
        <v>3</v>
      </c>
      <c r="F2201" t="s">
        <v>19928</v>
      </c>
      <c r="H2201">
        <v>5725</v>
      </c>
      <c r="I2201">
        <v>3</v>
      </c>
      <c r="J2201" t="str">
        <f>VLOOKUP(Table2[[#This Row],[Type Code]],Types[],2,FALSE)</f>
        <v xml:space="preserve">Airport </v>
      </c>
      <c r="K2201" t="str">
        <f>CONCATENATE(Table2[[#This Row],[Name]]," ",Table2[[#This Row],[Location Name]]," ",Table2[[#This Row],[Type Name]])</f>
        <v xml:space="preserve">Sherbrooke  Airport </v>
      </c>
    </row>
    <row r="2202" spans="1:11" x14ac:dyDescent="0.25">
      <c r="A2202" t="s">
        <v>18919</v>
      </c>
      <c r="B2202" t="s">
        <v>18920</v>
      </c>
      <c r="C2202" t="s">
        <v>387</v>
      </c>
      <c r="D2202" t="s">
        <v>443</v>
      </c>
      <c r="E2202">
        <v>3</v>
      </c>
      <c r="F2202" t="s">
        <v>18921</v>
      </c>
      <c r="H2202">
        <v>5798</v>
      </c>
      <c r="I2202">
        <v>3</v>
      </c>
      <c r="J2202" t="str">
        <f>VLOOKUP(Table2[[#This Row],[Type Code]],Types[],2,FALSE)</f>
        <v xml:space="preserve">Airport </v>
      </c>
      <c r="K2202" t="str">
        <f>CONCATENATE(Table2[[#This Row],[Name]]," ",Table2[[#This Row],[Location Name]]," ",Table2[[#This Row],[Type Name]])</f>
        <v xml:space="preserve">Salluit  Airport </v>
      </c>
    </row>
    <row r="2203" spans="1:11" x14ac:dyDescent="0.25">
      <c r="A2203" t="s">
        <v>609</v>
      </c>
      <c r="B2203" t="s">
        <v>607</v>
      </c>
      <c r="C2203" t="s">
        <v>387</v>
      </c>
      <c r="D2203" t="s">
        <v>443</v>
      </c>
      <c r="E2203">
        <v>3</v>
      </c>
      <c r="F2203" t="s">
        <v>609</v>
      </c>
      <c r="I2203">
        <v>3</v>
      </c>
      <c r="J2203" t="str">
        <f>VLOOKUP(Table2[[#This Row],[Type Code]],Types[],2,FALSE)</f>
        <v xml:space="preserve">Airport </v>
      </c>
      <c r="K2203" t="str">
        <f>CONCATENATE(Table2[[#This Row],[Name]]," ",Table2[[#This Row],[Location Name]]," ",Table2[[#This Row],[Type Name]])</f>
        <v xml:space="preserve">Alma  Airport </v>
      </c>
    </row>
    <row r="2204" spans="1:11" x14ac:dyDescent="0.25">
      <c r="A2204" t="s">
        <v>22344</v>
      </c>
      <c r="B2204" t="s">
        <v>22345</v>
      </c>
      <c r="C2204" t="s">
        <v>387</v>
      </c>
      <c r="D2204" t="s">
        <v>443</v>
      </c>
      <c r="E2204">
        <v>3</v>
      </c>
      <c r="F2204" t="s">
        <v>22344</v>
      </c>
      <c r="I2204">
        <v>3</v>
      </c>
      <c r="J2204" t="str">
        <f>VLOOKUP(Table2[[#This Row],[Type Code]],Types[],2,FALSE)</f>
        <v xml:space="preserve">Airport </v>
      </c>
      <c r="K2204" t="str">
        <f>CONCATENATE(Table2[[#This Row],[Name]]," ",Table2[[#This Row],[Location Name]]," ",Table2[[#This Row],[Type Name]])</f>
        <v xml:space="preserve">Tulugak  Airport </v>
      </c>
    </row>
    <row r="2205" spans="1:11" x14ac:dyDescent="0.25">
      <c r="A2205" t="s">
        <v>14224</v>
      </c>
      <c r="B2205" t="s">
        <v>14225</v>
      </c>
      <c r="C2205" t="s">
        <v>387</v>
      </c>
      <c r="D2205" t="s">
        <v>443</v>
      </c>
      <c r="E2205">
        <v>3</v>
      </c>
      <c r="F2205" t="s">
        <v>14224</v>
      </c>
      <c r="G2205" t="s">
        <v>122</v>
      </c>
      <c r="I2205">
        <v>3</v>
      </c>
      <c r="J2205" t="str">
        <f>VLOOKUP(Table2[[#This Row],[Type Code]],Types[],2,FALSE)</f>
        <v xml:space="preserve">Airport </v>
      </c>
      <c r="K2205" t="str">
        <f>CONCATENATE(Table2[[#This Row],[Name]]," ",Table2[[#This Row],[Location Name]]," ",Table2[[#This Row],[Type Name]])</f>
        <v xml:space="preserve">Mont Tremblant International Airport </v>
      </c>
    </row>
    <row r="2206" spans="1:11" x14ac:dyDescent="0.25">
      <c r="A2206" t="s">
        <v>18421</v>
      </c>
      <c r="B2206" t="s">
        <v>18422</v>
      </c>
      <c r="C2206" t="s">
        <v>387</v>
      </c>
      <c r="D2206" t="s">
        <v>443</v>
      </c>
      <c r="E2206">
        <v>3</v>
      </c>
      <c r="F2206" t="s">
        <v>18421</v>
      </c>
      <c r="H2206">
        <v>5740</v>
      </c>
      <c r="I2206">
        <v>3</v>
      </c>
      <c r="J2206" t="str">
        <f>VLOOKUP(Table2[[#This Row],[Type Code]],Types[],2,FALSE)</f>
        <v xml:space="preserve">Airport </v>
      </c>
      <c r="K2206" t="str">
        <f>CONCATENATE(Table2[[#This Row],[Name]]," ",Table2[[#This Row],[Location Name]]," ",Table2[[#This Row],[Type Name]])</f>
        <v xml:space="preserve">Riviere Au Tonnerre  Airport </v>
      </c>
    </row>
    <row r="2207" spans="1:11" x14ac:dyDescent="0.25">
      <c r="A2207" t="s">
        <v>21485</v>
      </c>
      <c r="B2207" t="s">
        <v>21486</v>
      </c>
      <c r="C2207" t="s">
        <v>387</v>
      </c>
      <c r="D2207" t="s">
        <v>443</v>
      </c>
      <c r="E2207">
        <v>3</v>
      </c>
      <c r="F2207" t="s">
        <v>21485</v>
      </c>
      <c r="I2207">
        <v>3</v>
      </c>
      <c r="J2207" t="str">
        <f>VLOOKUP(Table2[[#This Row],[Type Code]],Types[],2,FALSE)</f>
        <v xml:space="preserve">Airport </v>
      </c>
      <c r="K2207" t="str">
        <f>CONCATENATE(Table2[[#This Row],[Name]]," ",Table2[[#This Row],[Location Name]]," ",Table2[[#This Row],[Type Name]])</f>
        <v xml:space="preserve">Tasiujuaq  Airport </v>
      </c>
    </row>
    <row r="2208" spans="1:11" x14ac:dyDescent="0.25">
      <c r="A2208" t="s">
        <v>22557</v>
      </c>
      <c r="B2208" t="s">
        <v>22558</v>
      </c>
      <c r="C2208" t="s">
        <v>387</v>
      </c>
      <c r="D2208" t="s">
        <v>443</v>
      </c>
      <c r="E2208">
        <v>3</v>
      </c>
      <c r="F2208" t="s">
        <v>22557</v>
      </c>
      <c r="I2208">
        <v>3</v>
      </c>
      <c r="J2208" t="str">
        <f>VLOOKUP(Table2[[#This Row],[Type Code]],Types[],2,FALSE)</f>
        <v xml:space="preserve">Airport </v>
      </c>
      <c r="K2208" t="str">
        <f>CONCATENATE(Table2[[#This Row],[Name]]," ",Table2[[#This Row],[Location Name]]," ",Table2[[#This Row],[Type Name]])</f>
        <v xml:space="preserve">Umiujaq  Airport </v>
      </c>
    </row>
    <row r="2209" spans="1:11" x14ac:dyDescent="0.25">
      <c r="A2209" t="s">
        <v>18660</v>
      </c>
      <c r="B2209" t="s">
        <v>18661</v>
      </c>
      <c r="C2209" t="s">
        <v>387</v>
      </c>
      <c r="D2209" t="s">
        <v>443</v>
      </c>
      <c r="E2209">
        <v>3</v>
      </c>
      <c r="F2209" t="s">
        <v>18660</v>
      </c>
      <c r="H2209">
        <v>5749</v>
      </c>
      <c r="I2209">
        <v>3</v>
      </c>
      <c r="J2209" t="str">
        <f>VLOOKUP(Table2[[#This Row],[Type Code]],Types[],2,FALSE)</f>
        <v xml:space="preserve">Airport </v>
      </c>
      <c r="K2209" t="str">
        <f>CONCATENATE(Table2[[#This Row],[Name]]," ",Table2[[#This Row],[Location Name]]," ",Table2[[#This Row],[Type Name]])</f>
        <v xml:space="preserve">Rouyn  Airport </v>
      </c>
    </row>
    <row r="2210" spans="1:11" x14ac:dyDescent="0.25">
      <c r="A2210" t="s">
        <v>2949</v>
      </c>
      <c r="B2210" t="s">
        <v>2950</v>
      </c>
      <c r="C2210" t="s">
        <v>387</v>
      </c>
      <c r="D2210" t="s">
        <v>443</v>
      </c>
      <c r="E2210">
        <v>3</v>
      </c>
      <c r="F2210" t="s">
        <v>2949</v>
      </c>
      <c r="H2210">
        <v>5751</v>
      </c>
      <c r="I2210">
        <v>3</v>
      </c>
      <c r="J2210" t="str">
        <f>VLOOKUP(Table2[[#This Row],[Type Code]],Types[],2,FALSE)</f>
        <v xml:space="preserve">Airport </v>
      </c>
      <c r="K2210" t="str">
        <f>CONCATENATE(Table2[[#This Row],[Name]]," ",Table2[[#This Row],[Location Name]]," ",Table2[[#This Row],[Type Name]])</f>
        <v xml:space="preserve">Bonaventure  Airport </v>
      </c>
    </row>
    <row r="2211" spans="1:11" x14ac:dyDescent="0.25">
      <c r="A2211" t="s">
        <v>22744</v>
      </c>
      <c r="B2211" t="s">
        <v>22745</v>
      </c>
      <c r="C2211" t="s">
        <v>387</v>
      </c>
      <c r="D2211" t="s">
        <v>443</v>
      </c>
      <c r="E2211">
        <v>3</v>
      </c>
      <c r="F2211" t="s">
        <v>22744</v>
      </c>
      <c r="H2211">
        <v>5755</v>
      </c>
      <c r="I2211">
        <v>3</v>
      </c>
      <c r="J2211" t="str">
        <f>VLOOKUP(Table2[[#This Row],[Type Code]],Types[],2,FALSE)</f>
        <v xml:space="preserve">Airport </v>
      </c>
      <c r="K2211" t="str">
        <f>CONCATENATE(Table2[[#This Row],[Name]]," ",Table2[[#This Row],[Location Name]]," ",Table2[[#This Row],[Type Name]])</f>
        <v xml:space="preserve">Val D'Or  Airport </v>
      </c>
    </row>
    <row r="2212" spans="1:11" x14ac:dyDescent="0.25">
      <c r="A2212" t="s">
        <v>11372</v>
      </c>
      <c r="B2212" t="s">
        <v>11373</v>
      </c>
      <c r="C2212" t="s">
        <v>387</v>
      </c>
      <c r="D2212" t="s">
        <v>443</v>
      </c>
      <c r="E2212">
        <v>3</v>
      </c>
      <c r="F2212" t="s">
        <v>11372</v>
      </c>
      <c r="H2212">
        <v>5756</v>
      </c>
      <c r="I2212">
        <v>3</v>
      </c>
      <c r="J2212" t="str">
        <f>VLOOKUP(Table2[[#This Row],[Type Code]],Types[],2,FALSE)</f>
        <v xml:space="preserve">Airport </v>
      </c>
      <c r="K2212" t="str">
        <f>CONCATENATE(Table2[[#This Row],[Name]]," ",Table2[[#This Row],[Location Name]]," ",Table2[[#This Row],[Type Name]])</f>
        <v xml:space="preserve">Kuujjuaq  Airport </v>
      </c>
    </row>
    <row r="2213" spans="1:11" x14ac:dyDescent="0.25">
      <c r="A2213" t="s">
        <v>10238</v>
      </c>
      <c r="B2213" t="s">
        <v>10239</v>
      </c>
      <c r="C2213" t="s">
        <v>387</v>
      </c>
      <c r="D2213" t="s">
        <v>443</v>
      </c>
      <c r="E2213">
        <v>3</v>
      </c>
      <c r="F2213" t="s">
        <v>10238</v>
      </c>
      <c r="I2213">
        <v>3</v>
      </c>
      <c r="J2213" t="str">
        <f>VLOOKUP(Table2[[#This Row],[Type Code]],Types[],2,FALSE)</f>
        <v xml:space="preserve">Airport </v>
      </c>
      <c r="K2213" t="str">
        <f>CONCATENATE(Table2[[#This Row],[Name]]," ",Table2[[#This Row],[Location Name]]," ",Table2[[#This Row],[Type Name]])</f>
        <v xml:space="preserve">Kangiqsujuaq  Airport </v>
      </c>
    </row>
    <row r="2214" spans="1:11" x14ac:dyDescent="0.25">
      <c r="A2214" t="s">
        <v>4547</v>
      </c>
      <c r="B2214" t="s">
        <v>4548</v>
      </c>
      <c r="C2214" t="s">
        <v>387</v>
      </c>
      <c r="D2214" t="s">
        <v>443</v>
      </c>
      <c r="E2214">
        <v>3</v>
      </c>
      <c r="F2214" t="s">
        <v>4547</v>
      </c>
      <c r="I2214">
        <v>3</v>
      </c>
      <c r="J2214" t="str">
        <f>VLOOKUP(Table2[[#This Row],[Type Code]],Types[],2,FALSE)</f>
        <v xml:space="preserve">Airport </v>
      </c>
      <c r="K2214" t="str">
        <f>CONCATENATE(Table2[[#This Row],[Name]]," ",Table2[[#This Row],[Location Name]]," ",Table2[[#This Row],[Type Name]])</f>
        <v xml:space="preserve">Chute-Des-Passes  Airport </v>
      </c>
    </row>
    <row r="2215" spans="1:11" x14ac:dyDescent="0.25">
      <c r="A2215" t="s">
        <v>18349</v>
      </c>
      <c r="B2215" t="s">
        <v>18350</v>
      </c>
      <c r="C2215" t="s">
        <v>387</v>
      </c>
      <c r="D2215" t="s">
        <v>443</v>
      </c>
      <c r="E2215">
        <v>3</v>
      </c>
      <c r="F2215" t="s">
        <v>18349</v>
      </c>
      <c r="H2215">
        <v>5772</v>
      </c>
      <c r="I2215">
        <v>3</v>
      </c>
      <c r="J2215" t="str">
        <f>VLOOKUP(Table2[[#This Row],[Type Code]],Types[],2,FALSE)</f>
        <v xml:space="preserve">Airport </v>
      </c>
      <c r="K2215" t="str">
        <f>CONCATENATE(Table2[[#This Row],[Name]]," ",Table2[[#This Row],[Location Name]]," ",Table2[[#This Row],[Type Name]])</f>
        <v xml:space="preserve">Rimouski  Airport </v>
      </c>
    </row>
    <row r="2216" spans="1:11" x14ac:dyDescent="0.25">
      <c r="A2216" t="s">
        <v>14222</v>
      </c>
      <c r="B2216" t="s">
        <v>14223</v>
      </c>
      <c r="C2216" t="s">
        <v>387</v>
      </c>
      <c r="D2216" t="s">
        <v>443</v>
      </c>
      <c r="E2216">
        <v>3</v>
      </c>
      <c r="F2216" t="s">
        <v>14222</v>
      </c>
      <c r="H2216">
        <v>5795</v>
      </c>
      <c r="I2216">
        <v>3</v>
      </c>
      <c r="J2216" t="str">
        <f>VLOOKUP(Table2[[#This Row],[Type Code]],Types[],2,FALSE)</f>
        <v xml:space="preserve">Airport </v>
      </c>
      <c r="K2216" t="str">
        <f>CONCATENATE(Table2[[#This Row],[Name]]," ",Table2[[#This Row],[Location Name]]," ",Table2[[#This Row],[Type Name]])</f>
        <v xml:space="preserve">Mont Joli  Airport </v>
      </c>
    </row>
    <row r="2217" spans="1:11" x14ac:dyDescent="0.25">
      <c r="A2217" t="s">
        <v>19772</v>
      </c>
      <c r="B2217" t="s">
        <v>19773</v>
      </c>
      <c r="C2217" t="s">
        <v>387</v>
      </c>
      <c r="D2217" t="s">
        <v>443</v>
      </c>
      <c r="E2217">
        <v>3</v>
      </c>
      <c r="F2217" t="s">
        <v>19772</v>
      </c>
      <c r="H2217">
        <v>5804</v>
      </c>
      <c r="I2217">
        <v>3</v>
      </c>
      <c r="J2217" t="str">
        <f>VLOOKUP(Table2[[#This Row],[Type Code]],Types[],2,FALSE)</f>
        <v xml:space="preserve">Airport </v>
      </c>
      <c r="K2217" t="str">
        <f>CONCATENATE(Table2[[#This Row],[Name]]," ",Table2[[#This Row],[Location Name]]," ",Table2[[#This Row],[Type Name]])</f>
        <v xml:space="preserve">Sept-Iles  Airport </v>
      </c>
    </row>
    <row r="2218" spans="1:11" x14ac:dyDescent="0.25">
      <c r="A2218" t="s">
        <v>3304</v>
      </c>
      <c r="B2218" t="s">
        <v>3305</v>
      </c>
      <c r="C2218" t="s">
        <v>387</v>
      </c>
      <c r="D2218" t="s">
        <v>443</v>
      </c>
      <c r="E2218">
        <v>3</v>
      </c>
      <c r="F2218" t="s">
        <v>3304</v>
      </c>
      <c r="I2218">
        <v>3</v>
      </c>
      <c r="J2218" t="str">
        <f>VLOOKUP(Table2[[#This Row],[Type Code]],Types[],2,FALSE)</f>
        <v xml:space="preserve">Airport </v>
      </c>
      <c r="K2218" t="str">
        <f>CONCATENATE(Table2[[#This Row],[Name]]," ",Table2[[#This Row],[Location Name]]," ",Table2[[#This Row],[Type Name]])</f>
        <v xml:space="preserve">Bromont  Airport </v>
      </c>
    </row>
    <row r="2219" spans="1:11" x14ac:dyDescent="0.25">
      <c r="A2219" t="s">
        <v>6208</v>
      </c>
      <c r="B2219" t="s">
        <v>6209</v>
      </c>
      <c r="C2219" t="s">
        <v>387</v>
      </c>
      <c r="D2219" t="s">
        <v>443</v>
      </c>
      <c r="E2219">
        <v>3</v>
      </c>
      <c r="F2219" t="s">
        <v>6208</v>
      </c>
      <c r="H2219">
        <v>5821</v>
      </c>
      <c r="I2219">
        <v>3</v>
      </c>
      <c r="J2219" t="str">
        <f>VLOOKUP(Table2[[#This Row],[Type Code]],Types[],2,FALSE)</f>
        <v xml:space="preserve">Airport </v>
      </c>
      <c r="K2219" t="str">
        <f>CONCATENATE(Table2[[#This Row],[Name]]," ",Table2[[#This Row],[Location Name]]," ",Table2[[#This Row],[Type Name]])</f>
        <v xml:space="preserve">East Main  Airport </v>
      </c>
    </row>
    <row r="2220" spans="1:11" x14ac:dyDescent="0.25">
      <c r="A2220" t="s">
        <v>15938</v>
      </c>
      <c r="B2220" t="s">
        <v>15939</v>
      </c>
      <c r="C2220" t="s">
        <v>387</v>
      </c>
      <c r="D2220" t="s">
        <v>443</v>
      </c>
      <c r="E2220">
        <v>8.3333333333333329E-2</v>
      </c>
      <c r="F2220" t="s">
        <v>15938</v>
      </c>
      <c r="H2220">
        <v>5822</v>
      </c>
      <c r="I2220">
        <v>3</v>
      </c>
      <c r="J2220" t="str">
        <f>VLOOKUP(Table2[[#This Row],[Type Code]],Types[],2,FALSE)</f>
        <v xml:space="preserve">Airport </v>
      </c>
      <c r="K2220" t="str">
        <f>CONCATENATE(Table2[[#This Row],[Name]]," ",Table2[[#This Row],[Location Name]]," ",Table2[[#This Row],[Type Name]])</f>
        <v xml:space="preserve">Old Fort Bay  Airport </v>
      </c>
    </row>
    <row r="2221" spans="1:11" x14ac:dyDescent="0.25">
      <c r="A2221" t="s">
        <v>7667</v>
      </c>
      <c r="B2221" t="s">
        <v>7668</v>
      </c>
      <c r="C2221" t="s">
        <v>387</v>
      </c>
      <c r="D2221" t="s">
        <v>443</v>
      </c>
      <c r="E2221">
        <v>8.3333333333333329E-2</v>
      </c>
      <c r="F2221" t="s">
        <v>7667</v>
      </c>
      <c r="H2221">
        <v>5831</v>
      </c>
      <c r="I2221">
        <v>3</v>
      </c>
      <c r="J2221" t="str">
        <f>VLOOKUP(Table2[[#This Row],[Type Code]],Types[],2,FALSE)</f>
        <v xml:space="preserve">Airport </v>
      </c>
      <c r="K2221" t="str">
        <f>CONCATENATE(Table2[[#This Row],[Name]]," ",Table2[[#This Row],[Location Name]]," ",Table2[[#This Row],[Type Name]])</f>
        <v xml:space="preserve">Gethsemani  Airport </v>
      </c>
    </row>
    <row r="2222" spans="1:11" x14ac:dyDescent="0.25">
      <c r="A2222" t="s">
        <v>10505</v>
      </c>
      <c r="B2222" t="s">
        <v>10506</v>
      </c>
      <c r="C2222" t="s">
        <v>387</v>
      </c>
      <c r="D2222" t="s">
        <v>443</v>
      </c>
      <c r="E2222">
        <v>8.3333333333333329E-2</v>
      </c>
      <c r="F2222" t="s">
        <v>10505</v>
      </c>
      <c r="H2222">
        <v>5839</v>
      </c>
      <c r="I2222">
        <v>3</v>
      </c>
      <c r="J2222" t="str">
        <f>VLOOKUP(Table2[[#This Row],[Type Code]],Types[],2,FALSE)</f>
        <v xml:space="preserve">Airport </v>
      </c>
      <c r="K2222" t="str">
        <f>CONCATENATE(Table2[[#This Row],[Name]]," ",Table2[[#This Row],[Location Name]]," ",Table2[[#This Row],[Type Name]])</f>
        <v xml:space="preserve">Kegaska  Airport </v>
      </c>
    </row>
    <row r="2223" spans="1:11" x14ac:dyDescent="0.25">
      <c r="A2223" t="s">
        <v>11487</v>
      </c>
      <c r="B2223" t="s">
        <v>11488</v>
      </c>
      <c r="C2223" t="s">
        <v>387</v>
      </c>
      <c r="D2223" t="s">
        <v>443</v>
      </c>
      <c r="E2223">
        <v>8.3333333333333329E-2</v>
      </c>
      <c r="F2223" t="s">
        <v>11487</v>
      </c>
      <c r="H2223">
        <v>5844</v>
      </c>
      <c r="I2223">
        <v>3</v>
      </c>
      <c r="J2223" t="str">
        <f>VLOOKUP(Table2[[#This Row],[Type Code]],Types[],2,FALSE)</f>
        <v xml:space="preserve">Airport </v>
      </c>
      <c r="K2223" t="str">
        <f>CONCATENATE(Table2[[#This Row],[Name]]," ",Table2[[#This Row],[Location Name]]," ",Table2[[#This Row],[Type Name]])</f>
        <v xml:space="preserve">La Tabatiere  Airport </v>
      </c>
    </row>
    <row r="2224" spans="1:11" x14ac:dyDescent="0.25">
      <c r="A2224" t="s">
        <v>20625</v>
      </c>
      <c r="B2224" t="s">
        <v>20623</v>
      </c>
      <c r="C2224" t="s">
        <v>387</v>
      </c>
      <c r="D2224" t="s">
        <v>443</v>
      </c>
      <c r="E2224">
        <v>2</v>
      </c>
      <c r="F2224" t="s">
        <v>20625</v>
      </c>
      <c r="H2224">
        <v>5865</v>
      </c>
      <c r="I2224">
        <v>3</v>
      </c>
      <c r="J2224" t="str">
        <f>VLOOKUP(Table2[[#This Row],[Type Code]],Types[],2,FALSE)</f>
        <v xml:space="preserve">Airport </v>
      </c>
      <c r="K2224" t="str">
        <f>CONCATENATE(Table2[[#This Row],[Name]]," ",Table2[[#This Row],[Location Name]]," ",Table2[[#This Row],[Type Name]])</f>
        <v xml:space="preserve">St Paul  Airport </v>
      </c>
    </row>
    <row r="2225" spans="1:11" x14ac:dyDescent="0.25">
      <c r="A2225" t="s">
        <v>21680</v>
      </c>
      <c r="B2225" t="s">
        <v>21681</v>
      </c>
      <c r="C2225" t="s">
        <v>387</v>
      </c>
      <c r="D2225" t="s">
        <v>443</v>
      </c>
      <c r="E2225">
        <v>8.3333333333333329E-2</v>
      </c>
      <c r="F2225" t="s">
        <v>21680</v>
      </c>
      <c r="H2225">
        <v>5869</v>
      </c>
      <c r="I2225">
        <v>3</v>
      </c>
      <c r="J2225" t="str">
        <f>VLOOKUP(Table2[[#This Row],[Type Code]],Types[],2,FALSE)</f>
        <v xml:space="preserve">Airport </v>
      </c>
      <c r="K2225" t="str">
        <f>CONCATENATE(Table2[[#This Row],[Name]]," ",Table2[[#This Row],[Location Name]]," ",Table2[[#This Row],[Type Name]])</f>
        <v xml:space="preserve">Tete-a-La Baleine  Airport </v>
      </c>
    </row>
    <row r="2226" spans="1:11" x14ac:dyDescent="0.25">
      <c r="A2226" t="s">
        <v>10842</v>
      </c>
      <c r="B2226" t="s">
        <v>10843</v>
      </c>
      <c r="C2226" t="s">
        <v>3171</v>
      </c>
      <c r="D2226" t="s">
        <v>443</v>
      </c>
      <c r="E2226">
        <v>0.16666666666666666</v>
      </c>
      <c r="F2226" t="s">
        <v>10842</v>
      </c>
      <c r="I2226">
        <v>3</v>
      </c>
      <c r="J2226" t="str">
        <f>VLOOKUP(Table2[[#This Row],[Type Code]],Types[],2,FALSE)</f>
        <v xml:space="preserve">Airport </v>
      </c>
      <c r="K2226" t="str">
        <f>CONCATENATE(Table2[[#This Row],[Name]]," ",Table2[[#This Row],[Location Name]]," ",Table2[[#This Row],[Type Name]])</f>
        <v xml:space="preserve">Kinoosao  Airport </v>
      </c>
    </row>
    <row r="2227" spans="1:11" x14ac:dyDescent="0.25">
      <c r="A2227" t="s">
        <v>4675</v>
      </c>
      <c r="B2227" t="s">
        <v>4676</v>
      </c>
      <c r="C2227" t="s">
        <v>3171</v>
      </c>
      <c r="D2227" t="s">
        <v>443</v>
      </c>
      <c r="E2227">
        <v>0.16666666666666666</v>
      </c>
      <c r="F2227" t="s">
        <v>4675</v>
      </c>
      <c r="H2227">
        <v>5526</v>
      </c>
      <c r="I2227">
        <v>3</v>
      </c>
      <c r="J2227" t="str">
        <f>VLOOKUP(Table2[[#This Row],[Type Code]],Types[],2,FALSE)</f>
        <v xml:space="preserve">Airport </v>
      </c>
      <c r="K2227" t="str">
        <f>CONCATENATE(Table2[[#This Row],[Name]]," ",Table2[[#This Row],[Location Name]]," ",Table2[[#This Row],[Type Name]])</f>
        <v xml:space="preserve">Cluff Lake  Airport </v>
      </c>
    </row>
    <row r="2228" spans="1:11" x14ac:dyDescent="0.25">
      <c r="A2228" t="s">
        <v>13708</v>
      </c>
      <c r="B2228" t="s">
        <v>13707</v>
      </c>
      <c r="C2228" t="s">
        <v>3171</v>
      </c>
      <c r="D2228" t="s">
        <v>443</v>
      </c>
      <c r="E2228">
        <v>0.16666666666666666</v>
      </c>
      <c r="F2228" t="s">
        <v>13708</v>
      </c>
      <c r="G2228" t="s">
        <v>7</v>
      </c>
      <c r="I2228">
        <v>5</v>
      </c>
      <c r="J2228" t="str">
        <f>VLOOKUP(Table2[[#This Row],[Type Code]],Types[],2,FALSE)</f>
        <v xml:space="preserve">Railway Station </v>
      </c>
      <c r="K2228" t="str">
        <f>CONCATENATE(Table2[[#This Row],[Name]]," ",Table2[[#This Row],[Location Name]]," ",Table2[[#This Row],[Type Name]])</f>
        <v xml:space="preserve">Melville Railway Station Railway Station </v>
      </c>
    </row>
    <row r="2229" spans="1:11" x14ac:dyDescent="0.25">
      <c r="A2229" t="s">
        <v>22619</v>
      </c>
      <c r="B2229" t="s">
        <v>22620</v>
      </c>
      <c r="C2229" t="s">
        <v>3171</v>
      </c>
      <c r="D2229" t="s">
        <v>443</v>
      </c>
      <c r="E2229">
        <v>0.16666666666666666</v>
      </c>
      <c r="F2229" t="s">
        <v>22619</v>
      </c>
      <c r="H2229">
        <v>5580</v>
      </c>
      <c r="I2229">
        <v>3</v>
      </c>
      <c r="J2229" t="str">
        <f>VLOOKUP(Table2[[#This Row],[Type Code]],Types[],2,FALSE)</f>
        <v xml:space="preserve">Airport </v>
      </c>
      <c r="K2229" t="str">
        <f>CONCATENATE(Table2[[#This Row],[Name]]," ",Table2[[#This Row],[Location Name]]," ",Table2[[#This Row],[Type Name]])</f>
        <v xml:space="preserve">Uranium City  Airport </v>
      </c>
    </row>
    <row r="2230" spans="1:11" x14ac:dyDescent="0.25">
      <c r="A2230" t="s">
        <v>8570</v>
      </c>
      <c r="B2230" t="s">
        <v>8571</v>
      </c>
      <c r="C2230" t="s">
        <v>3171</v>
      </c>
      <c r="D2230" t="s">
        <v>443</v>
      </c>
      <c r="E2230">
        <v>0.16666666666666666</v>
      </c>
      <c r="F2230" t="s">
        <v>8570</v>
      </c>
      <c r="I2230">
        <v>3</v>
      </c>
      <c r="J2230" t="str">
        <f>VLOOKUP(Table2[[#This Row],[Type Code]],Types[],2,FALSE)</f>
        <v xml:space="preserve">Airport </v>
      </c>
      <c r="K2230" t="str">
        <f>CONCATENATE(Table2[[#This Row],[Name]]," ",Table2[[#This Row],[Location Name]]," ",Table2[[#This Row],[Type Name]])</f>
        <v xml:space="preserve">Hatchet Lake  Airport </v>
      </c>
    </row>
    <row r="2231" spans="1:11" x14ac:dyDescent="0.25">
      <c r="A2231" t="s">
        <v>3294</v>
      </c>
      <c r="B2231" t="s">
        <v>3295</v>
      </c>
      <c r="C2231" t="s">
        <v>3171</v>
      </c>
      <c r="D2231" t="s">
        <v>443</v>
      </c>
      <c r="E2231">
        <v>0.16666666666666666</v>
      </c>
      <c r="F2231" t="s">
        <v>3294</v>
      </c>
      <c r="I2231">
        <v>3</v>
      </c>
      <c r="J2231" t="str">
        <f>VLOOKUP(Table2[[#This Row],[Type Code]],Types[],2,FALSE)</f>
        <v xml:space="preserve">Airport </v>
      </c>
      <c r="K2231" t="str">
        <f>CONCATENATE(Table2[[#This Row],[Name]]," ",Table2[[#This Row],[Location Name]]," ",Table2[[#This Row],[Type Name]])</f>
        <v xml:space="preserve">Broadview  Airport </v>
      </c>
    </row>
    <row r="2232" spans="1:11" x14ac:dyDescent="0.25">
      <c r="A2232" t="s">
        <v>6657</v>
      </c>
      <c r="B2232" t="s">
        <v>6658</v>
      </c>
      <c r="C2232" t="s">
        <v>3171</v>
      </c>
      <c r="D2232" t="s">
        <v>443</v>
      </c>
      <c r="E2232">
        <v>0.16666666666666666</v>
      </c>
      <c r="F2232" t="s">
        <v>6657</v>
      </c>
      <c r="H2232">
        <v>5607</v>
      </c>
      <c r="I2232">
        <v>3</v>
      </c>
      <c r="J2232" t="str">
        <f>VLOOKUP(Table2[[#This Row],[Type Code]],Types[],2,FALSE)</f>
        <v xml:space="preserve">Airport </v>
      </c>
      <c r="K2232" t="str">
        <f>CONCATENATE(Table2[[#This Row],[Name]]," ",Table2[[#This Row],[Location Name]]," ",Table2[[#This Row],[Type Name]])</f>
        <v xml:space="preserve">Estevan  Airport </v>
      </c>
    </row>
    <row r="2233" spans="1:11" x14ac:dyDescent="0.25">
      <c r="A2233" t="s">
        <v>9081</v>
      </c>
      <c r="B2233" t="s">
        <v>9082</v>
      </c>
      <c r="C2233" t="s">
        <v>3171</v>
      </c>
      <c r="D2233" t="s">
        <v>443</v>
      </c>
      <c r="E2233">
        <v>0.16666666666666666</v>
      </c>
      <c r="F2233" t="s">
        <v>9081</v>
      </c>
      <c r="I2233">
        <v>3</v>
      </c>
      <c r="J2233" t="str">
        <f>VLOOKUP(Table2[[#This Row],[Type Code]],Types[],2,FALSE)</f>
        <v xml:space="preserve">Airport </v>
      </c>
      <c r="K2233" t="str">
        <f>CONCATENATE(Table2[[#This Row],[Name]]," ",Table2[[#This Row],[Location Name]]," ",Table2[[#This Row],[Type Name]])</f>
        <v xml:space="preserve">Hudson Bay  Airport </v>
      </c>
    </row>
    <row r="2234" spans="1:11" x14ac:dyDescent="0.25">
      <c r="A2234" t="s">
        <v>4774</v>
      </c>
      <c r="B2234" t="s">
        <v>4775</v>
      </c>
      <c r="C2234" t="s">
        <v>3171</v>
      </c>
      <c r="D2234" t="s">
        <v>443</v>
      </c>
      <c r="E2234">
        <v>0.16666666666666666</v>
      </c>
      <c r="F2234" t="s">
        <v>4774</v>
      </c>
      <c r="I2234">
        <v>3</v>
      </c>
      <c r="J2234" t="str">
        <f>VLOOKUP(Table2[[#This Row],[Type Code]],Types[],2,FALSE)</f>
        <v xml:space="preserve">Airport </v>
      </c>
      <c r="K2234" t="str">
        <f>CONCATENATE(Table2[[#This Row],[Name]]," ",Table2[[#This Row],[Location Name]]," ",Table2[[#This Row],[Type Name]])</f>
        <v xml:space="preserve">Collins Bay  Airport </v>
      </c>
    </row>
    <row r="2235" spans="1:11" x14ac:dyDescent="0.25">
      <c r="A2235" t="s">
        <v>10630</v>
      </c>
      <c r="B2235" t="s">
        <v>10631</v>
      </c>
      <c r="C2235" t="s">
        <v>3171</v>
      </c>
      <c r="D2235" t="s">
        <v>443</v>
      </c>
      <c r="E2235">
        <v>0.16666666666666666</v>
      </c>
      <c r="F2235" t="s">
        <v>10630</v>
      </c>
      <c r="I2235">
        <v>3</v>
      </c>
      <c r="J2235" t="str">
        <f>VLOOKUP(Table2[[#This Row],[Type Code]],Types[],2,FALSE)</f>
        <v xml:space="preserve">Airport </v>
      </c>
      <c r="K2235" t="str">
        <f>CONCATENATE(Table2[[#This Row],[Name]]," ",Table2[[#This Row],[Location Name]]," ",Table2[[#This Row],[Type Name]])</f>
        <v xml:space="preserve">Key Lake  Airport </v>
      </c>
    </row>
    <row r="2236" spans="1:11" x14ac:dyDescent="0.25">
      <c r="A2236" t="s">
        <v>10796</v>
      </c>
      <c r="B2236" t="s">
        <v>10797</v>
      </c>
      <c r="C2236" t="s">
        <v>3171</v>
      </c>
      <c r="D2236" t="s">
        <v>443</v>
      </c>
      <c r="E2236">
        <v>0.16666666666666666</v>
      </c>
      <c r="F2236" t="s">
        <v>10796</v>
      </c>
      <c r="I2236">
        <v>3</v>
      </c>
      <c r="J2236" t="str">
        <f>VLOOKUP(Table2[[#This Row],[Type Code]],Types[],2,FALSE)</f>
        <v xml:space="preserve">Airport </v>
      </c>
      <c r="K2236" t="str">
        <f>CONCATENATE(Table2[[#This Row],[Name]]," ",Table2[[#This Row],[Location Name]]," ",Table2[[#This Row],[Type Name]])</f>
        <v xml:space="preserve">Kindersley  Airport </v>
      </c>
    </row>
    <row r="2237" spans="1:11" x14ac:dyDescent="0.25">
      <c r="A2237" t="s">
        <v>13616</v>
      </c>
      <c r="B2237" t="s">
        <v>13617</v>
      </c>
      <c r="C2237" t="s">
        <v>3171</v>
      </c>
      <c r="D2237" t="s">
        <v>443</v>
      </c>
      <c r="E2237">
        <v>0.16666666666666666</v>
      </c>
      <c r="F2237" t="s">
        <v>13616</v>
      </c>
      <c r="H2237">
        <v>5657</v>
      </c>
      <c r="I2237">
        <v>3</v>
      </c>
      <c r="J2237" t="str">
        <f>VLOOKUP(Table2[[#This Row],[Type Code]],Types[],2,FALSE)</f>
        <v xml:space="preserve">Airport </v>
      </c>
      <c r="K2237" t="str">
        <f>CONCATENATE(Table2[[#This Row],[Name]]," ",Table2[[#This Row],[Location Name]]," ",Table2[[#This Row],[Type Name]])</f>
        <v xml:space="preserve">Meadow Lake  Airport </v>
      </c>
    </row>
    <row r="2238" spans="1:11" x14ac:dyDescent="0.25">
      <c r="A2238" t="s">
        <v>14352</v>
      </c>
      <c r="B2238" t="s">
        <v>14353</v>
      </c>
      <c r="C2238" t="s">
        <v>3171</v>
      </c>
      <c r="D2238" t="s">
        <v>443</v>
      </c>
      <c r="E2238">
        <v>0.16666666666666666</v>
      </c>
      <c r="F2238" t="s">
        <v>14352</v>
      </c>
      <c r="H2238">
        <v>5664</v>
      </c>
      <c r="I2238">
        <v>3</v>
      </c>
      <c r="J2238" t="str">
        <f>VLOOKUP(Table2[[#This Row],[Type Code]],Types[],2,FALSE)</f>
        <v xml:space="preserve">Airport </v>
      </c>
      <c r="K2238" t="str">
        <f>CONCATENATE(Table2[[#This Row],[Name]]," ",Table2[[#This Row],[Location Name]]," ",Table2[[#This Row],[Type Name]])</f>
        <v xml:space="preserve">Moose Jaw  Airport </v>
      </c>
    </row>
    <row r="2239" spans="1:11" x14ac:dyDescent="0.25">
      <c r="A2239" t="s">
        <v>17186</v>
      </c>
      <c r="B2239" t="s">
        <v>17187</v>
      </c>
      <c r="C2239" t="s">
        <v>3171</v>
      </c>
      <c r="D2239" t="s">
        <v>443</v>
      </c>
      <c r="E2239">
        <v>0.16666666666666666</v>
      </c>
      <c r="F2239" t="s">
        <v>17186</v>
      </c>
      <c r="I2239">
        <v>3</v>
      </c>
      <c r="J2239" t="str">
        <f>VLOOKUP(Table2[[#This Row],[Type Code]],Types[],2,FALSE)</f>
        <v xml:space="preserve">Airport </v>
      </c>
      <c r="K2239" t="str">
        <f>CONCATENATE(Table2[[#This Row],[Name]]," ",Table2[[#This Row],[Location Name]]," ",Table2[[#This Row],[Type Name]])</f>
        <v xml:space="preserve">Points North Landing  Airport </v>
      </c>
    </row>
    <row r="2240" spans="1:11" x14ac:dyDescent="0.25">
      <c r="A2240" t="s">
        <v>17577</v>
      </c>
      <c r="B2240" t="s">
        <v>17578</v>
      </c>
      <c r="C2240" t="s">
        <v>3171</v>
      </c>
      <c r="D2240" t="s">
        <v>443</v>
      </c>
      <c r="E2240">
        <v>0.16666666666666666</v>
      </c>
      <c r="F2240" t="s">
        <v>17577</v>
      </c>
      <c r="H2240">
        <v>5685</v>
      </c>
      <c r="I2240">
        <v>3</v>
      </c>
      <c r="J2240" t="str">
        <f>VLOOKUP(Table2[[#This Row],[Type Code]],Types[],2,FALSE)</f>
        <v xml:space="preserve">Airport </v>
      </c>
      <c r="K2240" t="str">
        <f>CONCATENATE(Table2[[#This Row],[Name]]," ",Table2[[#This Row],[Location Name]]," ",Table2[[#This Row],[Type Name]])</f>
        <v xml:space="preserve">Prince Albert  Airport </v>
      </c>
    </row>
    <row r="2241" spans="1:11" x14ac:dyDescent="0.25">
      <c r="A2241" t="s">
        <v>18208</v>
      </c>
      <c r="B2241" t="s">
        <v>18207</v>
      </c>
      <c r="C2241" t="s">
        <v>3171</v>
      </c>
      <c r="D2241" t="s">
        <v>443</v>
      </c>
      <c r="E2241">
        <v>0.16666666666666666</v>
      </c>
      <c r="F2241" t="s">
        <v>18208</v>
      </c>
      <c r="H2241">
        <v>5709</v>
      </c>
      <c r="I2241">
        <v>3</v>
      </c>
      <c r="J2241" t="str">
        <f>VLOOKUP(Table2[[#This Row],[Type Code]],Types[],2,FALSE)</f>
        <v xml:space="preserve">Airport </v>
      </c>
      <c r="K2241" t="str">
        <f>CONCATENATE(Table2[[#This Row],[Name]]," ",Table2[[#This Row],[Location Name]]," ",Table2[[#This Row],[Type Name]])</f>
        <v xml:space="preserve">Regina  Airport </v>
      </c>
    </row>
    <row r="2242" spans="1:11" x14ac:dyDescent="0.25">
      <c r="A2242" t="s">
        <v>24099</v>
      </c>
      <c r="B2242" t="s">
        <v>24100</v>
      </c>
      <c r="C2242" t="s">
        <v>3171</v>
      </c>
      <c r="D2242" t="s">
        <v>443</v>
      </c>
      <c r="E2242">
        <v>0.16666666666666666</v>
      </c>
      <c r="F2242" t="s">
        <v>24099</v>
      </c>
      <c r="H2242">
        <v>5712</v>
      </c>
      <c r="I2242">
        <v>3</v>
      </c>
      <c r="J2242" t="str">
        <f>VLOOKUP(Table2[[#This Row],[Type Code]],Types[],2,FALSE)</f>
        <v xml:space="preserve">Airport </v>
      </c>
      <c r="K2242" t="str">
        <f>CONCATENATE(Table2[[#This Row],[Name]]," ",Table2[[#This Row],[Location Name]]," ",Table2[[#This Row],[Type Name]])</f>
        <v xml:space="preserve">Yorkton  Airport </v>
      </c>
    </row>
    <row r="2243" spans="1:11" x14ac:dyDescent="0.25">
      <c r="A2243" t="s">
        <v>15539</v>
      </c>
      <c r="B2243" t="s">
        <v>15540</v>
      </c>
      <c r="C2243" t="s">
        <v>3171</v>
      </c>
      <c r="D2243" t="s">
        <v>443</v>
      </c>
      <c r="E2243">
        <v>0.16666666666666666</v>
      </c>
      <c r="F2243" t="s">
        <v>15539</v>
      </c>
      <c r="H2243">
        <v>5713</v>
      </c>
      <c r="I2243">
        <v>3</v>
      </c>
      <c r="J2243" t="str">
        <f>VLOOKUP(Table2[[#This Row],[Type Code]],Types[],2,FALSE)</f>
        <v xml:space="preserve">Airport </v>
      </c>
      <c r="K2243" t="str">
        <f>CONCATENATE(Table2[[#This Row],[Name]]," ",Table2[[#This Row],[Location Name]]," ",Table2[[#This Row],[Type Name]])</f>
        <v xml:space="preserve">North Battleford  Airport </v>
      </c>
    </row>
    <row r="2244" spans="1:11" x14ac:dyDescent="0.25">
      <c r="A2244" t="s">
        <v>20789</v>
      </c>
      <c r="B2244" t="s">
        <v>20790</v>
      </c>
      <c r="C2244" t="s">
        <v>3171</v>
      </c>
      <c r="D2244" t="s">
        <v>443</v>
      </c>
      <c r="E2244">
        <v>0.16666666666666666</v>
      </c>
      <c r="F2244" t="s">
        <v>20789</v>
      </c>
      <c r="H2244">
        <v>5726</v>
      </c>
      <c r="I2244">
        <v>3</v>
      </c>
      <c r="J2244" t="str">
        <f>VLOOKUP(Table2[[#This Row],[Type Code]],Types[],2,FALSE)</f>
        <v xml:space="preserve">Airport </v>
      </c>
      <c r="K2244" t="str">
        <f>CONCATENATE(Table2[[#This Row],[Name]]," ",Table2[[#This Row],[Location Name]]," ",Table2[[#This Row],[Type Name]])</f>
        <v xml:space="preserve">Stony Rapids  Airport </v>
      </c>
    </row>
    <row r="2245" spans="1:11" x14ac:dyDescent="0.25">
      <c r="A2245" t="s">
        <v>21919</v>
      </c>
      <c r="B2245" t="s">
        <v>21920</v>
      </c>
      <c r="C2245" t="s">
        <v>3171</v>
      </c>
      <c r="D2245" t="s">
        <v>443</v>
      </c>
      <c r="E2245">
        <v>0.16666666666666666</v>
      </c>
      <c r="F2245" t="s">
        <v>21919</v>
      </c>
      <c r="I2245">
        <v>3</v>
      </c>
      <c r="J2245" t="str">
        <f>VLOOKUP(Table2[[#This Row],[Type Code]],Types[],2,FALSE)</f>
        <v xml:space="preserve">Airport </v>
      </c>
      <c r="K2245" t="str">
        <f>CONCATENATE(Table2[[#This Row],[Name]]," ",Table2[[#This Row],[Location Name]]," ",Table2[[#This Row],[Type Name]])</f>
        <v xml:space="preserve">Tisdale  Airport </v>
      </c>
    </row>
    <row r="2246" spans="1:11" x14ac:dyDescent="0.25">
      <c r="A2246" t="s">
        <v>11478</v>
      </c>
      <c r="B2246" t="s">
        <v>11479</v>
      </c>
      <c r="C2246" t="s">
        <v>3171</v>
      </c>
      <c r="D2246" t="s">
        <v>443</v>
      </c>
      <c r="E2246">
        <v>0.16666666666666666</v>
      </c>
      <c r="F2246" t="s">
        <v>11478</v>
      </c>
      <c r="H2246">
        <v>5752</v>
      </c>
      <c r="I2246">
        <v>3</v>
      </c>
      <c r="J2246" t="str">
        <f>VLOOKUP(Table2[[#This Row],[Type Code]],Types[],2,FALSE)</f>
        <v xml:space="preserve">Airport </v>
      </c>
      <c r="K2246" t="str">
        <f>CONCATENATE(Table2[[#This Row],[Name]]," ",Table2[[#This Row],[Location Name]]," ",Table2[[#This Row],[Type Name]])</f>
        <v xml:space="preserve">La Ronge  Airport </v>
      </c>
    </row>
    <row r="2247" spans="1:11" x14ac:dyDescent="0.25">
      <c r="A2247" t="s">
        <v>3421</v>
      </c>
      <c r="B2247" t="s">
        <v>3422</v>
      </c>
      <c r="C2247" t="s">
        <v>3171</v>
      </c>
      <c r="D2247" t="s">
        <v>443</v>
      </c>
      <c r="E2247">
        <v>0.16666666666666666</v>
      </c>
      <c r="F2247" t="s">
        <v>3421</v>
      </c>
      <c r="H2247">
        <v>5759</v>
      </c>
      <c r="I2247">
        <v>3</v>
      </c>
      <c r="J2247" t="str">
        <f>VLOOKUP(Table2[[#This Row],[Type Code]],Types[],2,FALSE)</f>
        <v xml:space="preserve">Airport </v>
      </c>
      <c r="K2247" t="str">
        <f>CONCATENATE(Table2[[#This Row],[Name]]," ",Table2[[#This Row],[Location Name]]," ",Table2[[#This Row],[Type Name]])</f>
        <v xml:space="preserve">Buffalo Narrows  Airport </v>
      </c>
    </row>
    <row r="2248" spans="1:11" x14ac:dyDescent="0.25">
      <c r="A2248" t="s">
        <v>19523</v>
      </c>
      <c r="B2248" t="s">
        <v>19524</v>
      </c>
      <c r="C2248" t="s">
        <v>3171</v>
      </c>
      <c r="D2248" t="s">
        <v>443</v>
      </c>
      <c r="E2248">
        <v>0.16666666666666666</v>
      </c>
      <c r="F2248" t="s">
        <v>19523</v>
      </c>
      <c r="H2248">
        <v>5769</v>
      </c>
      <c r="I2248">
        <v>3</v>
      </c>
      <c r="J2248" t="str">
        <f>VLOOKUP(Table2[[#This Row],[Type Code]],Types[],2,FALSE)</f>
        <v xml:space="preserve">Airport </v>
      </c>
      <c r="K2248" t="str">
        <f>CONCATENATE(Table2[[#This Row],[Name]]," ",Table2[[#This Row],[Location Name]]," ",Table2[[#This Row],[Type Name]])</f>
        <v xml:space="preserve">Saskatoon  Airport </v>
      </c>
    </row>
    <row r="2249" spans="1:11" x14ac:dyDescent="0.25">
      <c r="A2249" t="s">
        <v>21066</v>
      </c>
      <c r="B2249" t="s">
        <v>21067</v>
      </c>
      <c r="C2249" t="s">
        <v>3171</v>
      </c>
      <c r="D2249" t="s">
        <v>443</v>
      </c>
      <c r="E2249">
        <v>0.16666666666666666</v>
      </c>
      <c r="F2249" t="s">
        <v>21066</v>
      </c>
      <c r="H2249">
        <v>5790</v>
      </c>
      <c r="I2249">
        <v>3</v>
      </c>
      <c r="J2249" t="str">
        <f>VLOOKUP(Table2[[#This Row],[Type Code]],Types[],2,FALSE)</f>
        <v xml:space="preserve">Airport </v>
      </c>
      <c r="K2249" t="str">
        <f>CONCATENATE(Table2[[#This Row],[Name]]," ",Table2[[#This Row],[Location Name]]," ",Table2[[#This Row],[Type Name]])</f>
        <v xml:space="preserve">Swift Current  Airport </v>
      </c>
    </row>
    <row r="2250" spans="1:11" x14ac:dyDescent="0.25">
      <c r="A2250" t="s">
        <v>7019</v>
      </c>
      <c r="B2250" t="s">
        <v>7020</v>
      </c>
      <c r="C2250" t="s">
        <v>3171</v>
      </c>
      <c r="D2250" t="s">
        <v>443</v>
      </c>
      <c r="E2250">
        <v>0.16666666666666666</v>
      </c>
      <c r="F2250" t="s">
        <v>7019</v>
      </c>
      <c r="I2250">
        <v>3</v>
      </c>
      <c r="J2250" t="str">
        <f>VLOOKUP(Table2[[#This Row],[Type Code]],Types[],2,FALSE)</f>
        <v xml:space="preserve">Airport </v>
      </c>
      <c r="K2250" t="str">
        <f>CONCATENATE(Table2[[#This Row],[Name]]," ",Table2[[#This Row],[Location Name]]," ",Table2[[#This Row],[Type Name]])</f>
        <v xml:space="preserve">Fond Du Lac  Airport </v>
      </c>
    </row>
    <row r="2251" spans="1:11" x14ac:dyDescent="0.25">
      <c r="A2251" t="s">
        <v>17039</v>
      </c>
      <c r="B2251" t="s">
        <v>17040</v>
      </c>
      <c r="C2251" t="s">
        <v>3171</v>
      </c>
      <c r="D2251" t="s">
        <v>443</v>
      </c>
      <c r="E2251">
        <v>0.16666666666666666</v>
      </c>
      <c r="F2251" t="s">
        <v>17039</v>
      </c>
      <c r="H2251">
        <v>5858</v>
      </c>
      <c r="I2251">
        <v>3</v>
      </c>
      <c r="J2251" t="str">
        <f>VLOOKUP(Table2[[#This Row],[Type Code]],Types[],2,FALSE)</f>
        <v xml:space="preserve">Airport </v>
      </c>
      <c r="K2251" t="str">
        <f>CONCATENATE(Table2[[#This Row],[Name]]," ",Table2[[#This Row],[Location Name]]," ",Table2[[#This Row],[Type Name]])</f>
        <v xml:space="preserve">Pine House  Airport </v>
      </c>
    </row>
    <row r="2252" spans="1:11" x14ac:dyDescent="0.25">
      <c r="A2252" t="s">
        <v>23765</v>
      </c>
      <c r="B2252" t="s">
        <v>23766</v>
      </c>
      <c r="C2252" t="s">
        <v>3171</v>
      </c>
      <c r="D2252" t="s">
        <v>443</v>
      </c>
      <c r="E2252">
        <v>0.16666666666666666</v>
      </c>
      <c r="F2252" t="s">
        <v>23765</v>
      </c>
      <c r="H2252">
        <v>5879</v>
      </c>
      <c r="I2252">
        <v>3</v>
      </c>
      <c r="J2252" t="str">
        <f>VLOOKUP(Table2[[#This Row],[Type Code]],Types[],2,FALSE)</f>
        <v xml:space="preserve">Airport </v>
      </c>
      <c r="K2252" t="str">
        <f>CONCATENATE(Table2[[#This Row],[Name]]," ",Table2[[#This Row],[Location Name]]," ",Table2[[#This Row],[Type Name]])</f>
        <v xml:space="preserve">Wollaston Lake  Airport </v>
      </c>
    </row>
    <row r="2253" spans="1:11" x14ac:dyDescent="0.25">
      <c r="A2253" t="s">
        <v>12765</v>
      </c>
      <c r="B2253" t="s">
        <v>12766</v>
      </c>
      <c r="C2253" t="s">
        <v>2213</v>
      </c>
      <c r="D2253" t="s">
        <v>443</v>
      </c>
      <c r="E2253">
        <v>6</v>
      </c>
      <c r="F2253" t="s">
        <v>12765</v>
      </c>
      <c r="I2253">
        <v>3</v>
      </c>
      <c r="J2253" t="str">
        <f>VLOOKUP(Table2[[#This Row],[Type Code]],Types[],2,FALSE)</f>
        <v xml:space="preserve">Airport </v>
      </c>
      <c r="K2253" t="str">
        <f>CONCATENATE(Table2[[#This Row],[Name]]," ",Table2[[#This Row],[Location Name]]," ",Table2[[#This Row],[Type Name]])</f>
        <v xml:space="preserve">Macmillan Pass  Airport </v>
      </c>
    </row>
    <row r="2254" spans="1:11" x14ac:dyDescent="0.25">
      <c r="A2254" t="s">
        <v>18613</v>
      </c>
      <c r="B2254" t="s">
        <v>18614</v>
      </c>
      <c r="C2254" t="s">
        <v>2213</v>
      </c>
      <c r="D2254" t="s">
        <v>443</v>
      </c>
      <c r="E2254">
        <v>6</v>
      </c>
      <c r="F2254" t="s">
        <v>18613</v>
      </c>
      <c r="I2254">
        <v>3</v>
      </c>
      <c r="J2254" t="str">
        <f>VLOOKUP(Table2[[#This Row],[Type Code]],Types[],2,FALSE)</f>
        <v xml:space="preserve">Airport </v>
      </c>
      <c r="K2254" t="str">
        <f>CONCATENATE(Table2[[#This Row],[Name]]," ",Table2[[#This Row],[Location Name]]," ",Table2[[#This Row],[Type Name]])</f>
        <v xml:space="preserve">Ross River  Airport </v>
      </c>
    </row>
    <row r="2255" spans="1:11" x14ac:dyDescent="0.25">
      <c r="A2255" t="s">
        <v>5494</v>
      </c>
      <c r="B2255" t="s">
        <v>5495</v>
      </c>
      <c r="C2255" t="s">
        <v>2213</v>
      </c>
      <c r="D2255" t="s">
        <v>443</v>
      </c>
      <c r="E2255">
        <v>6</v>
      </c>
      <c r="F2255" t="s">
        <v>5494</v>
      </c>
      <c r="H2255">
        <v>5600</v>
      </c>
      <c r="I2255">
        <v>3</v>
      </c>
      <c r="J2255" t="str">
        <f>VLOOKUP(Table2[[#This Row],[Type Code]],Types[],2,FALSE)</f>
        <v xml:space="preserve">Airport </v>
      </c>
      <c r="K2255" t="str">
        <f>CONCATENATE(Table2[[#This Row],[Name]]," ",Table2[[#This Row],[Location Name]]," ",Table2[[#This Row],[Type Name]])</f>
        <v xml:space="preserve">Dawson City  Airport </v>
      </c>
    </row>
    <row r="2256" spans="1:11" x14ac:dyDescent="0.25">
      <c r="A2256" t="s">
        <v>3526</v>
      </c>
      <c r="B2256" t="s">
        <v>3527</v>
      </c>
      <c r="C2256" t="s">
        <v>2213</v>
      </c>
      <c r="D2256" t="s">
        <v>443</v>
      </c>
      <c r="E2256">
        <v>6</v>
      </c>
      <c r="F2256" t="s">
        <v>3526</v>
      </c>
      <c r="I2256">
        <v>3</v>
      </c>
      <c r="J2256" t="str">
        <f>VLOOKUP(Table2[[#This Row],[Type Code]],Types[],2,FALSE)</f>
        <v xml:space="preserve">Airport </v>
      </c>
      <c r="K2256" t="str">
        <f>CONCATENATE(Table2[[#This Row],[Name]]," ",Table2[[#This Row],[Location Name]]," ",Table2[[#This Row],[Type Name]])</f>
        <v xml:space="preserve">Burwash Landings  Airport </v>
      </c>
    </row>
    <row r="2257" spans="1:11" x14ac:dyDescent="0.25">
      <c r="A2257" t="s">
        <v>8368</v>
      </c>
      <c r="B2257" t="s">
        <v>8369</v>
      </c>
      <c r="C2257" t="s">
        <v>2213</v>
      </c>
      <c r="D2257" t="s">
        <v>443</v>
      </c>
      <c r="E2257">
        <v>6</v>
      </c>
      <c r="F2257" t="s">
        <v>8368</v>
      </c>
      <c r="I2257">
        <v>3</v>
      </c>
      <c r="J2257" t="str">
        <f>VLOOKUP(Table2[[#This Row],[Type Code]],Types[],2,FALSE)</f>
        <v xml:space="preserve">Airport </v>
      </c>
      <c r="K2257" t="str">
        <f>CONCATENATE(Table2[[#This Row],[Name]]," ",Table2[[#This Row],[Location Name]]," ",Table2[[#This Row],[Type Name]])</f>
        <v xml:space="preserve">Haines Junction  Airport </v>
      </c>
    </row>
    <row r="2258" spans="1:11" x14ac:dyDescent="0.25">
      <c r="A2258" t="s">
        <v>4658</v>
      </c>
      <c r="B2258" t="s">
        <v>4659</v>
      </c>
      <c r="C2258" t="s">
        <v>2213</v>
      </c>
      <c r="D2258" t="s">
        <v>443</v>
      </c>
      <c r="E2258">
        <v>6</v>
      </c>
      <c r="F2258" t="s">
        <v>4658</v>
      </c>
      <c r="H2258">
        <v>5658</v>
      </c>
      <c r="I2258">
        <v>3</v>
      </c>
      <c r="J2258" t="str">
        <f>VLOOKUP(Table2[[#This Row],[Type Code]],Types[],2,FALSE)</f>
        <v xml:space="preserve">Airport </v>
      </c>
      <c r="K2258" t="str">
        <f>CONCATENATE(Table2[[#This Row],[Name]]," ",Table2[[#This Row],[Location Name]]," ",Table2[[#This Row],[Type Name]])</f>
        <v xml:space="preserve">Clinton Creek  Airport </v>
      </c>
    </row>
    <row r="2259" spans="1:11" x14ac:dyDescent="0.25">
      <c r="A2259" t="s">
        <v>13559</v>
      </c>
      <c r="B2259" t="s">
        <v>13560</v>
      </c>
      <c r="C2259" t="s">
        <v>2213</v>
      </c>
      <c r="D2259" t="s">
        <v>443</v>
      </c>
      <c r="E2259">
        <v>6</v>
      </c>
      <c r="F2259" t="s">
        <v>13559</v>
      </c>
      <c r="H2259">
        <v>5662</v>
      </c>
      <c r="I2259">
        <v>3</v>
      </c>
      <c r="J2259" t="str">
        <f>VLOOKUP(Table2[[#This Row],[Type Code]],Types[],2,FALSE)</f>
        <v xml:space="preserve">Airport </v>
      </c>
      <c r="K2259" t="str">
        <f>CONCATENATE(Table2[[#This Row],[Name]]," ",Table2[[#This Row],[Location Name]]," ",Table2[[#This Row],[Type Name]])</f>
        <v xml:space="preserve">Mayo  Airport </v>
      </c>
    </row>
    <row r="2260" spans="1:11" x14ac:dyDescent="0.25">
      <c r="A2260" t="s">
        <v>15936</v>
      </c>
      <c r="B2260" t="s">
        <v>15937</v>
      </c>
      <c r="C2260" t="s">
        <v>2213</v>
      </c>
      <c r="D2260" t="s">
        <v>443</v>
      </c>
      <c r="E2260">
        <v>6</v>
      </c>
      <c r="F2260" t="s">
        <v>15936</v>
      </c>
      <c r="H2260">
        <v>5678</v>
      </c>
      <c r="I2260">
        <v>3</v>
      </c>
      <c r="J2260" t="str">
        <f>VLOOKUP(Table2[[#This Row],[Type Code]],Types[],2,FALSE)</f>
        <v xml:space="preserve">Airport </v>
      </c>
      <c r="K2260" t="str">
        <f>CONCATENATE(Table2[[#This Row],[Name]]," ",Table2[[#This Row],[Location Name]]," ",Table2[[#This Row],[Type Name]])</f>
        <v xml:space="preserve">Old Crow  Airport </v>
      </c>
    </row>
    <row r="2261" spans="1:11" x14ac:dyDescent="0.25">
      <c r="A2261" t="s">
        <v>23389</v>
      </c>
      <c r="B2261" t="s">
        <v>23390</v>
      </c>
      <c r="C2261" t="s">
        <v>2213</v>
      </c>
      <c r="D2261" t="s">
        <v>443</v>
      </c>
      <c r="E2261">
        <v>6</v>
      </c>
      <c r="F2261" t="s">
        <v>23389</v>
      </c>
      <c r="H2261">
        <v>5703</v>
      </c>
      <c r="I2261">
        <v>3</v>
      </c>
      <c r="J2261" t="str">
        <f>VLOOKUP(Table2[[#This Row],[Type Code]],Types[],2,FALSE)</f>
        <v xml:space="preserve">Airport </v>
      </c>
      <c r="K2261" t="str">
        <f>CONCATENATE(Table2[[#This Row],[Name]]," ",Table2[[#This Row],[Location Name]]," ",Table2[[#This Row],[Type Name]])</f>
        <v xml:space="preserve">Watson Lake  Airport </v>
      </c>
    </row>
    <row r="2262" spans="1:11" x14ac:dyDescent="0.25">
      <c r="A2262" t="s">
        <v>20289</v>
      </c>
      <c r="B2262" t="s">
        <v>20290</v>
      </c>
      <c r="C2262" t="s">
        <v>2213</v>
      </c>
      <c r="D2262" t="s">
        <v>443</v>
      </c>
      <c r="E2262">
        <v>6</v>
      </c>
      <c r="F2262" t="s">
        <v>20289</v>
      </c>
      <c r="I2262">
        <v>3</v>
      </c>
      <c r="J2262" t="str">
        <f>VLOOKUP(Table2[[#This Row],[Type Code]],Types[],2,FALSE)</f>
        <v xml:space="preserve">Airport </v>
      </c>
      <c r="K2262" t="str">
        <f>CONCATENATE(Table2[[#This Row],[Name]]," ",Table2[[#This Row],[Location Name]]," ",Table2[[#This Row],[Type Name]])</f>
        <v xml:space="preserve">Snake River  Airport </v>
      </c>
    </row>
    <row r="2263" spans="1:11" x14ac:dyDescent="0.25">
      <c r="A2263" t="s">
        <v>2211</v>
      </c>
      <c r="B2263" t="s">
        <v>2212</v>
      </c>
      <c r="C2263" t="s">
        <v>2213</v>
      </c>
      <c r="D2263" t="s">
        <v>443</v>
      </c>
      <c r="E2263">
        <v>6</v>
      </c>
      <c r="F2263" t="s">
        <v>2211</v>
      </c>
      <c r="I2263">
        <v>3</v>
      </c>
      <c r="J2263" t="str">
        <f>VLOOKUP(Table2[[#This Row],[Type Code]],Types[],2,FALSE)</f>
        <v xml:space="preserve">Airport </v>
      </c>
      <c r="K2263" t="str">
        <f>CONCATENATE(Table2[[#This Row],[Name]]," ",Table2[[#This Row],[Location Name]]," ",Table2[[#This Row],[Type Name]])</f>
        <v xml:space="preserve">Beaver Creek  Airport </v>
      </c>
    </row>
    <row r="2264" spans="1:11" x14ac:dyDescent="0.25">
      <c r="A2264" t="s">
        <v>23584</v>
      </c>
      <c r="B2264" t="s">
        <v>23585</v>
      </c>
      <c r="C2264" t="s">
        <v>2213</v>
      </c>
      <c r="D2264" t="s">
        <v>443</v>
      </c>
      <c r="E2264">
        <v>6</v>
      </c>
      <c r="F2264" t="s">
        <v>23584</v>
      </c>
      <c r="H2264">
        <v>5779</v>
      </c>
      <c r="I2264">
        <v>3</v>
      </c>
      <c r="J2264" t="str">
        <f>VLOOKUP(Table2[[#This Row],[Type Code]],Types[],2,FALSE)</f>
        <v xml:space="preserve">Airport </v>
      </c>
      <c r="K2264" t="str">
        <f>CONCATENATE(Table2[[#This Row],[Name]]," ",Table2[[#This Row],[Location Name]]," ",Table2[[#This Row],[Type Name]])</f>
        <v xml:space="preserve">Whitehorse  Airport </v>
      </c>
    </row>
    <row r="2265" spans="1:11" x14ac:dyDescent="0.25">
      <c r="A2265" t="s">
        <v>21675</v>
      </c>
      <c r="B2265" t="s">
        <v>21676</v>
      </c>
      <c r="C2265" t="s">
        <v>2213</v>
      </c>
      <c r="D2265" t="s">
        <v>443</v>
      </c>
      <c r="E2265">
        <v>6</v>
      </c>
      <c r="F2265" t="s">
        <v>21675</v>
      </c>
      <c r="I2265">
        <v>3</v>
      </c>
      <c r="J2265" t="str">
        <f>VLOOKUP(Table2[[#This Row],[Type Code]],Types[],2,FALSE)</f>
        <v xml:space="preserve">Airport </v>
      </c>
      <c r="K2265" t="str">
        <f>CONCATENATE(Table2[[#This Row],[Name]]," ",Table2[[#This Row],[Location Name]]," ",Table2[[#This Row],[Type Name]])</f>
        <v xml:space="preserve">Teslin  Airport </v>
      </c>
    </row>
    <row r="2266" spans="1:11" x14ac:dyDescent="0.25">
      <c r="A2266" t="s">
        <v>6824</v>
      </c>
      <c r="B2266" t="s">
        <v>6821</v>
      </c>
      <c r="C2266" t="s">
        <v>2213</v>
      </c>
      <c r="D2266" t="s">
        <v>443</v>
      </c>
      <c r="E2266">
        <v>6</v>
      </c>
      <c r="F2266" t="s">
        <v>6824</v>
      </c>
      <c r="I2266">
        <v>3</v>
      </c>
      <c r="J2266" t="str">
        <f>VLOOKUP(Table2[[#This Row],[Type Code]],Types[],2,FALSE)</f>
        <v xml:space="preserve">Airport </v>
      </c>
      <c r="K2266" t="str">
        <f>CONCATENATE(Table2[[#This Row],[Name]]," ",Table2[[#This Row],[Location Name]]," ",Table2[[#This Row],[Type Name]])</f>
        <v xml:space="preserve">Faro  Airport </v>
      </c>
    </row>
    <row r="2267" spans="1:11" x14ac:dyDescent="0.25">
      <c r="A2267" t="s">
        <v>4718</v>
      </c>
      <c r="B2267" t="s">
        <v>4719</v>
      </c>
      <c r="D2267" t="s">
        <v>4720</v>
      </c>
      <c r="F2267" t="s">
        <v>4718</v>
      </c>
      <c r="H2267">
        <v>822</v>
      </c>
      <c r="I2267">
        <v>3</v>
      </c>
      <c r="J2267" t="str">
        <f>VLOOKUP(Table2[[#This Row],[Type Code]],Types[],2,FALSE)</f>
        <v xml:space="preserve">Airport </v>
      </c>
      <c r="K2267" t="str">
        <f>CONCATENATE(Table2[[#This Row],[Name]]," ",Table2[[#This Row],[Location Name]]," ",Table2[[#This Row],[Type Name]])</f>
        <v xml:space="preserve">Cocos Islands  Airport </v>
      </c>
    </row>
    <row r="2268" spans="1:11" x14ac:dyDescent="0.25">
      <c r="A2268" t="s">
        <v>2073</v>
      </c>
      <c r="B2268" t="s">
        <v>2074</v>
      </c>
      <c r="D2268" t="s">
        <v>4997</v>
      </c>
      <c r="E2268">
        <v>2</v>
      </c>
      <c r="F2268" t="s">
        <v>2073</v>
      </c>
      <c r="I2268">
        <v>3</v>
      </c>
      <c r="J2268" t="str">
        <f>VLOOKUP(Table2[[#This Row],[Type Code]],Types[],2,FALSE)</f>
        <v xml:space="preserve">Airport </v>
      </c>
      <c r="K2268" t="str">
        <f>CONCATENATE(Table2[[#This Row],[Name]]," ",Table2[[#This Row],[Location Name]]," ",Table2[[#This Row],[Type Name]])</f>
        <v xml:space="preserve">Basongo  Airport </v>
      </c>
    </row>
    <row r="2269" spans="1:11" x14ac:dyDescent="0.25">
      <c r="A2269" t="s">
        <v>7586</v>
      </c>
      <c r="B2269" t="s">
        <v>7587</v>
      </c>
      <c r="D2269" t="s">
        <v>4997</v>
      </c>
      <c r="E2269">
        <v>1</v>
      </c>
      <c r="F2269" t="s">
        <v>7586</v>
      </c>
      <c r="H2269">
        <v>430</v>
      </c>
      <c r="I2269">
        <v>3</v>
      </c>
      <c r="J2269" t="str">
        <f>VLOOKUP(Table2[[#This Row],[Type Code]],Types[],2,FALSE)</f>
        <v xml:space="preserve">Airport </v>
      </c>
      <c r="K2269" t="str">
        <f>CONCATENATE(Table2[[#This Row],[Name]]," ",Table2[[#This Row],[Location Name]]," ",Table2[[#This Row],[Type Name]])</f>
        <v xml:space="preserve">Gbadolite  Airport </v>
      </c>
    </row>
    <row r="2270" spans="1:11" x14ac:dyDescent="0.25">
      <c r="A2270" t="s">
        <v>14104</v>
      </c>
      <c r="B2270" t="s">
        <v>14105</v>
      </c>
      <c r="D2270" t="s">
        <v>4997</v>
      </c>
      <c r="E2270">
        <v>2</v>
      </c>
      <c r="F2270" t="s">
        <v>14104</v>
      </c>
      <c r="H2270">
        <v>432</v>
      </c>
      <c r="I2270">
        <v>3</v>
      </c>
      <c r="J2270" t="str">
        <f>VLOOKUP(Table2[[#This Row],[Type Code]],Types[],2,FALSE)</f>
        <v xml:space="preserve">Airport </v>
      </c>
      <c r="K2270" t="str">
        <f>CONCATENATE(Table2[[#This Row],[Name]]," ",Table2[[#This Row],[Location Name]]," ",Table2[[#This Row],[Type Name]])</f>
        <v xml:space="preserve">Moba  Airport </v>
      </c>
    </row>
    <row r="2271" spans="1:11" x14ac:dyDescent="0.25">
      <c r="A2271" t="s">
        <v>3432</v>
      </c>
      <c r="B2271" t="s">
        <v>3433</v>
      </c>
      <c r="D2271" t="s">
        <v>4997</v>
      </c>
      <c r="E2271">
        <v>2</v>
      </c>
      <c r="F2271" t="s">
        <v>3432</v>
      </c>
      <c r="G2271" t="s">
        <v>3434</v>
      </c>
      <c r="I2271">
        <v>3</v>
      </c>
      <c r="J2271" t="str">
        <f>VLOOKUP(Table2[[#This Row],[Type Code]],Types[],2,FALSE)</f>
        <v xml:space="preserve">Airport </v>
      </c>
      <c r="K2271" t="str">
        <f>CONCATENATE(Table2[[#This Row],[Name]]," ",Table2[[#This Row],[Location Name]]," ",Table2[[#This Row],[Type Name]])</f>
        <v xml:space="preserve">Bukavu Kavumu Airport </v>
      </c>
    </row>
    <row r="2272" spans="1:11" x14ac:dyDescent="0.25">
      <c r="A2272" t="s">
        <v>3463</v>
      </c>
      <c r="B2272" t="s">
        <v>3464</v>
      </c>
      <c r="D2272" t="s">
        <v>4997</v>
      </c>
      <c r="E2272">
        <v>1</v>
      </c>
      <c r="F2272" t="s">
        <v>3463</v>
      </c>
      <c r="H2272">
        <v>576</v>
      </c>
      <c r="I2272">
        <v>3</v>
      </c>
      <c r="J2272" t="str">
        <f>VLOOKUP(Table2[[#This Row],[Type Code]],Types[],2,FALSE)</f>
        <v xml:space="preserve">Airport </v>
      </c>
      <c r="K2272" t="str">
        <f>CONCATENATE(Table2[[#This Row],[Name]]," ",Table2[[#This Row],[Location Name]]," ",Table2[[#This Row],[Type Name]])</f>
        <v xml:space="preserve">Bumba  Airport </v>
      </c>
    </row>
    <row r="2273" spans="1:11" x14ac:dyDescent="0.25">
      <c r="A2273" t="s">
        <v>2883</v>
      </c>
      <c r="B2273" t="s">
        <v>2884</v>
      </c>
      <c r="D2273" t="s">
        <v>4997</v>
      </c>
      <c r="E2273">
        <v>1</v>
      </c>
      <c r="F2273" t="s">
        <v>2883</v>
      </c>
      <c r="H2273">
        <v>597</v>
      </c>
      <c r="I2273">
        <v>3</v>
      </c>
      <c r="J2273" t="str">
        <f>VLOOKUP(Table2[[#This Row],[Type Code]],Types[],2,FALSE)</f>
        <v xml:space="preserve">Airport </v>
      </c>
      <c r="K2273" t="str">
        <f>CONCATENATE(Table2[[#This Row],[Name]]," ",Table2[[#This Row],[Location Name]]," ",Table2[[#This Row],[Type Name]])</f>
        <v xml:space="preserve">Boende  Airport </v>
      </c>
    </row>
    <row r="2274" spans="1:11" x14ac:dyDescent="0.25">
      <c r="A2274" t="s">
        <v>2414</v>
      </c>
      <c r="B2274" t="s">
        <v>2415</v>
      </c>
      <c r="D2274" t="s">
        <v>4997</v>
      </c>
      <c r="E2274">
        <v>2</v>
      </c>
      <c r="F2274" t="s">
        <v>2414</v>
      </c>
      <c r="G2274" t="s">
        <v>2416</v>
      </c>
      <c r="H2274">
        <v>598</v>
      </c>
      <c r="I2274">
        <v>3</v>
      </c>
      <c r="J2274" t="str">
        <f>VLOOKUP(Table2[[#This Row],[Type Code]],Types[],2,FALSE)</f>
        <v xml:space="preserve">Airport </v>
      </c>
      <c r="K2274" t="str">
        <f>CONCATENATE(Table2[[#This Row],[Name]]," ",Table2[[#This Row],[Location Name]]," ",Table2[[#This Row],[Type Name]])</f>
        <v xml:space="preserve">Beni Mavivi Airport </v>
      </c>
    </row>
    <row r="2275" spans="1:11" x14ac:dyDescent="0.25">
      <c r="A2275" t="s">
        <v>2939</v>
      </c>
      <c r="B2275" t="s">
        <v>2940</v>
      </c>
      <c r="D2275" t="s">
        <v>4997</v>
      </c>
      <c r="E2275">
        <v>1</v>
      </c>
      <c r="F2275" t="s">
        <v>2939</v>
      </c>
      <c r="H2275">
        <v>613</v>
      </c>
      <c r="I2275">
        <v>3</v>
      </c>
      <c r="J2275" t="str">
        <f>VLOOKUP(Table2[[#This Row],[Type Code]],Types[],2,FALSE)</f>
        <v xml:space="preserve">Airport </v>
      </c>
      <c r="K2275" t="str">
        <f>CONCATENATE(Table2[[#This Row],[Name]]," ",Table2[[#This Row],[Location Name]]," ",Table2[[#This Row],[Type Name]])</f>
        <v xml:space="preserve">Boma  Airport </v>
      </c>
    </row>
    <row r="2276" spans="1:11" x14ac:dyDescent="0.25">
      <c r="A2276" t="s">
        <v>2056</v>
      </c>
      <c r="B2276" t="s">
        <v>2057</v>
      </c>
      <c r="D2276" t="s">
        <v>4997</v>
      </c>
      <c r="E2276">
        <v>1</v>
      </c>
      <c r="F2276" t="s">
        <v>2056</v>
      </c>
      <c r="H2276">
        <v>682</v>
      </c>
      <c r="I2276">
        <v>3</v>
      </c>
      <c r="J2276" t="str">
        <f>VLOOKUP(Table2[[#This Row],[Type Code]],Types[],2,FALSE)</f>
        <v xml:space="preserve">Airport </v>
      </c>
      <c r="K2276" t="str">
        <f>CONCATENATE(Table2[[#This Row],[Name]]," ",Table2[[#This Row],[Location Name]]," ",Table2[[#This Row],[Type Name]])</f>
        <v xml:space="preserve">Basankusu  Airport </v>
      </c>
    </row>
    <row r="2277" spans="1:11" x14ac:dyDescent="0.25">
      <c r="A2277" t="s">
        <v>3473</v>
      </c>
      <c r="B2277" t="s">
        <v>3474</v>
      </c>
      <c r="D2277" t="s">
        <v>4997</v>
      </c>
      <c r="E2277">
        <v>2</v>
      </c>
      <c r="F2277" t="s">
        <v>3473</v>
      </c>
      <c r="H2277">
        <v>721</v>
      </c>
      <c r="I2277">
        <v>3</v>
      </c>
      <c r="J2277" t="str">
        <f>VLOOKUP(Table2[[#This Row],[Type Code]],Types[],2,FALSE)</f>
        <v xml:space="preserve">Airport </v>
      </c>
      <c r="K2277" t="str">
        <f>CONCATENATE(Table2[[#This Row],[Name]]," ",Table2[[#This Row],[Location Name]]," ",Table2[[#This Row],[Type Name]])</f>
        <v xml:space="preserve">Bunia  Airport </v>
      </c>
    </row>
    <row r="2278" spans="1:11" x14ac:dyDescent="0.25">
      <c r="A2278" t="s">
        <v>3543</v>
      </c>
      <c r="B2278" t="s">
        <v>3544</v>
      </c>
      <c r="D2278" t="s">
        <v>4997</v>
      </c>
      <c r="E2278">
        <v>2</v>
      </c>
      <c r="F2278" t="s">
        <v>3543</v>
      </c>
      <c r="G2278" t="s">
        <v>3545</v>
      </c>
      <c r="I2278">
        <v>3</v>
      </c>
      <c r="J2278" t="str">
        <f>VLOOKUP(Table2[[#This Row],[Type Code]],Types[],2,FALSE)</f>
        <v xml:space="preserve">Airport </v>
      </c>
      <c r="K2278" t="str">
        <f>CONCATENATE(Table2[[#This Row],[Name]]," ",Table2[[#This Row],[Location Name]]," ",Table2[[#This Row],[Type Name]])</f>
        <v xml:space="preserve">Buta Zega Airport </v>
      </c>
    </row>
    <row r="2279" spans="1:11" x14ac:dyDescent="0.25">
      <c r="A2279" t="s">
        <v>12559</v>
      </c>
      <c r="B2279" t="s">
        <v>12560</v>
      </c>
      <c r="D2279" t="s">
        <v>4997</v>
      </c>
      <c r="E2279">
        <v>2</v>
      </c>
      <c r="F2279" t="s">
        <v>12559</v>
      </c>
      <c r="G2279" t="s">
        <v>12561</v>
      </c>
      <c r="H2279">
        <v>1517</v>
      </c>
      <c r="I2279">
        <v>3</v>
      </c>
      <c r="J2279" t="str">
        <f>VLOOKUP(Table2[[#This Row],[Type Code]],Types[],2,FALSE)</f>
        <v xml:space="preserve">Airport </v>
      </c>
      <c r="K2279" t="str">
        <f>CONCATENATE(Table2[[#This Row],[Name]]," ",Table2[[#This Row],[Location Name]]," ",Table2[[#This Row],[Type Name]])</f>
        <v xml:space="preserve">Lubumbashi Luano Intl Airport </v>
      </c>
    </row>
    <row r="2280" spans="1:11" x14ac:dyDescent="0.25">
      <c r="A2280" t="s">
        <v>1863</v>
      </c>
      <c r="B2280" t="s">
        <v>1864</v>
      </c>
      <c r="D2280" t="s">
        <v>4997</v>
      </c>
      <c r="E2280">
        <v>1</v>
      </c>
      <c r="F2280" t="s">
        <v>1863</v>
      </c>
      <c r="H2280">
        <v>1529</v>
      </c>
      <c r="I2280">
        <v>3</v>
      </c>
      <c r="J2280" t="str">
        <f>VLOOKUP(Table2[[#This Row],[Type Code]],Types[],2,FALSE)</f>
        <v xml:space="preserve">Airport </v>
      </c>
      <c r="K2280" t="str">
        <f>CONCATENATE(Table2[[#This Row],[Name]]," ",Table2[[#This Row],[Location Name]]," ",Table2[[#This Row],[Type Name]])</f>
        <v xml:space="preserve">Bandundu  Airport </v>
      </c>
    </row>
    <row r="2281" spans="1:11" x14ac:dyDescent="0.25">
      <c r="A2281" t="s">
        <v>10844</v>
      </c>
      <c r="B2281" t="s">
        <v>10845</v>
      </c>
      <c r="D2281" t="s">
        <v>4997</v>
      </c>
      <c r="E2281">
        <v>1</v>
      </c>
      <c r="F2281" t="s">
        <v>10844</v>
      </c>
      <c r="G2281" t="s">
        <v>98</v>
      </c>
      <c r="I2281">
        <v>2</v>
      </c>
      <c r="J2281" t="str">
        <f>VLOOKUP(Table2[[#This Row],[Type Code]],Types[],2,FALSE)</f>
        <v xml:space="preserve">Metropolitan Area </v>
      </c>
      <c r="K2281" t="str">
        <f>CONCATENATE(Table2[[#This Row],[Name]]," ",Table2[[#This Row],[Location Name]]," ",Table2[[#This Row],[Type Name]])</f>
        <v xml:space="preserve">Kinshasa Metropolitan Area Metropolitan Area </v>
      </c>
    </row>
    <row r="2282" spans="1:11" x14ac:dyDescent="0.25">
      <c r="A2282" t="s">
        <v>10844</v>
      </c>
      <c r="B2282" t="s">
        <v>10845</v>
      </c>
      <c r="D2282" t="s">
        <v>4997</v>
      </c>
      <c r="E2282">
        <v>1</v>
      </c>
      <c r="F2282" t="s">
        <v>10844</v>
      </c>
      <c r="G2282" t="s">
        <v>10846</v>
      </c>
      <c r="I2282">
        <v>3</v>
      </c>
      <c r="J2282" t="str">
        <f>VLOOKUP(Table2[[#This Row],[Type Code]],Types[],2,FALSE)</f>
        <v xml:space="preserve">Airport </v>
      </c>
      <c r="K2282" t="str">
        <f>CONCATENATE(Table2[[#This Row],[Name]]," ",Table2[[#This Row],[Location Name]]," ",Table2[[#This Row],[Type Name]])</f>
        <v xml:space="preserve">Kinshasa N'djili Intl Airport </v>
      </c>
    </row>
    <row r="2283" spans="1:11" x14ac:dyDescent="0.25">
      <c r="A2283" t="s">
        <v>10844</v>
      </c>
      <c r="B2283" t="s">
        <v>10845</v>
      </c>
      <c r="D2283" t="s">
        <v>4997</v>
      </c>
      <c r="E2283">
        <v>1</v>
      </c>
      <c r="F2283" t="s">
        <v>10847</v>
      </c>
      <c r="G2283" t="s">
        <v>10848</v>
      </c>
      <c r="I2283">
        <v>3</v>
      </c>
      <c r="J2283" t="str">
        <f>VLOOKUP(Table2[[#This Row],[Type Code]],Types[],2,FALSE)</f>
        <v xml:space="preserve">Airport </v>
      </c>
      <c r="K2283" t="str">
        <f>CONCATENATE(Table2[[#This Row],[Name]]," ",Table2[[#This Row],[Location Name]]," ",Table2[[#This Row],[Type Name]])</f>
        <v xml:space="preserve">Kinshasa N'dolo Airport </v>
      </c>
    </row>
    <row r="2284" spans="1:11" x14ac:dyDescent="0.25">
      <c r="A2284" t="s">
        <v>10898</v>
      </c>
      <c r="B2284" t="s">
        <v>10899</v>
      </c>
      <c r="D2284" t="s">
        <v>4997</v>
      </c>
      <c r="E2284">
        <v>2</v>
      </c>
      <c r="F2284" t="s">
        <v>10898</v>
      </c>
      <c r="G2284" t="s">
        <v>10900</v>
      </c>
      <c r="H2284">
        <v>1553</v>
      </c>
      <c r="I2284">
        <v>3</v>
      </c>
      <c r="J2284" t="str">
        <f>VLOOKUP(Table2[[#This Row],[Type Code]],Types[],2,FALSE)</f>
        <v xml:space="preserve">Airport </v>
      </c>
      <c r="K2284" t="str">
        <f>CONCATENATE(Table2[[#This Row],[Name]]," ",Table2[[#This Row],[Location Name]]," ",Table2[[#This Row],[Type Name]])</f>
        <v xml:space="preserve">Kisangani Bangoka Intl Airport </v>
      </c>
    </row>
    <row r="2285" spans="1:11" x14ac:dyDescent="0.25">
      <c r="A2285" t="s">
        <v>10116</v>
      </c>
      <c r="B2285" t="s">
        <v>10117</v>
      </c>
      <c r="D2285" t="s">
        <v>4997</v>
      </c>
      <c r="E2285">
        <v>2</v>
      </c>
      <c r="F2285" t="s">
        <v>10116</v>
      </c>
      <c r="H2285">
        <v>1573</v>
      </c>
      <c r="I2285">
        <v>3</v>
      </c>
      <c r="J2285" t="str">
        <f>VLOOKUP(Table2[[#This Row],[Type Code]],Types[],2,FALSE)</f>
        <v xml:space="preserve">Airport </v>
      </c>
      <c r="K2285" t="str">
        <f>CONCATENATE(Table2[[#This Row],[Name]]," ",Table2[[#This Row],[Location Name]]," ",Table2[[#This Row],[Type Name]])</f>
        <v xml:space="preserve">Kalemie  Airport </v>
      </c>
    </row>
    <row r="2286" spans="1:11" x14ac:dyDescent="0.25">
      <c r="A2286" t="s">
        <v>7482</v>
      </c>
      <c r="B2286" t="s">
        <v>7483</v>
      </c>
      <c r="D2286" t="s">
        <v>4997</v>
      </c>
      <c r="E2286">
        <v>2</v>
      </c>
      <c r="F2286" t="s">
        <v>7482</v>
      </c>
      <c r="H2286">
        <v>1687</v>
      </c>
      <c r="I2286">
        <v>3</v>
      </c>
      <c r="J2286" t="str">
        <f>VLOOKUP(Table2[[#This Row],[Type Code]],Types[],2,FALSE)</f>
        <v xml:space="preserve">Airport </v>
      </c>
      <c r="K2286" t="str">
        <f>CONCATENATE(Table2[[#This Row],[Name]]," ",Table2[[#This Row],[Location Name]]," ",Table2[[#This Row],[Type Name]])</f>
        <v xml:space="preserve">Gandajika  Airport </v>
      </c>
    </row>
    <row r="2287" spans="1:11" x14ac:dyDescent="0.25">
      <c r="A2287" t="s">
        <v>7618</v>
      </c>
      <c r="B2287" t="s">
        <v>7619</v>
      </c>
      <c r="D2287" t="s">
        <v>4997</v>
      </c>
      <c r="E2287">
        <v>1</v>
      </c>
      <c r="F2287" t="s">
        <v>7618</v>
      </c>
      <c r="H2287">
        <v>1765</v>
      </c>
      <c r="I2287">
        <v>3</v>
      </c>
      <c r="J2287" t="str">
        <f>VLOOKUP(Table2[[#This Row],[Type Code]],Types[],2,FALSE)</f>
        <v xml:space="preserve">Airport </v>
      </c>
      <c r="K2287" t="str">
        <f>CONCATENATE(Table2[[#This Row],[Name]]," ",Table2[[#This Row],[Location Name]]," ",Table2[[#This Row],[Type Name]])</f>
        <v xml:space="preserve">Gemena  Airport </v>
      </c>
    </row>
    <row r="2288" spans="1:11" x14ac:dyDescent="0.25">
      <c r="A2288" t="s">
        <v>7854</v>
      </c>
      <c r="B2288" t="s">
        <v>7855</v>
      </c>
      <c r="D2288" t="s">
        <v>4997</v>
      </c>
      <c r="E2288">
        <v>2</v>
      </c>
      <c r="F2288" t="s">
        <v>7854</v>
      </c>
      <c r="G2288" t="s">
        <v>122</v>
      </c>
      <c r="H2288">
        <v>1787</v>
      </c>
      <c r="I2288">
        <v>3</v>
      </c>
      <c r="J2288" t="str">
        <f>VLOOKUP(Table2[[#This Row],[Type Code]],Types[],2,FALSE)</f>
        <v xml:space="preserve">Airport </v>
      </c>
      <c r="K2288" t="str">
        <f>CONCATENATE(Table2[[#This Row],[Name]]," ",Table2[[#This Row],[Location Name]]," ",Table2[[#This Row],[Type Name]])</f>
        <v xml:space="preserve">Goma International Airport </v>
      </c>
    </row>
    <row r="2289" spans="1:11" x14ac:dyDescent="0.25">
      <c r="A2289" t="s">
        <v>9207</v>
      </c>
      <c r="B2289" t="s">
        <v>9208</v>
      </c>
      <c r="D2289" t="s">
        <v>4997</v>
      </c>
      <c r="E2289">
        <v>1</v>
      </c>
      <c r="F2289" t="s">
        <v>9207</v>
      </c>
      <c r="H2289">
        <v>2074</v>
      </c>
      <c r="I2289">
        <v>3</v>
      </c>
      <c r="J2289" t="str">
        <f>VLOOKUP(Table2[[#This Row],[Type Code]],Types[],2,FALSE)</f>
        <v xml:space="preserve">Airport </v>
      </c>
      <c r="K2289" t="str">
        <f>CONCATENATE(Table2[[#This Row],[Name]]," ",Table2[[#This Row],[Location Name]]," ",Table2[[#This Row],[Type Name]])</f>
        <v xml:space="preserve">Idiofa  Airport </v>
      </c>
    </row>
    <row r="2290" spans="1:11" x14ac:dyDescent="0.25">
      <c r="A2290" t="s">
        <v>9252</v>
      </c>
      <c r="B2290" t="s">
        <v>9253</v>
      </c>
      <c r="D2290" t="s">
        <v>4997</v>
      </c>
      <c r="E2290">
        <v>1</v>
      </c>
      <c r="F2290" t="s">
        <v>9252</v>
      </c>
      <c r="H2290">
        <v>2110</v>
      </c>
      <c r="I2290">
        <v>3</v>
      </c>
      <c r="J2290" t="str">
        <f>VLOOKUP(Table2[[#This Row],[Type Code]],Types[],2,FALSE)</f>
        <v xml:space="preserve">Airport </v>
      </c>
      <c r="K2290" t="str">
        <f>CONCATENATE(Table2[[#This Row],[Name]]," ",Table2[[#This Row],[Location Name]]," ",Table2[[#This Row],[Type Name]])</f>
        <v xml:space="preserve">Ikela  Airport </v>
      </c>
    </row>
    <row r="2291" spans="1:11" x14ac:dyDescent="0.25">
      <c r="A2291" t="s">
        <v>9406</v>
      </c>
      <c r="B2291" t="s">
        <v>9407</v>
      </c>
      <c r="D2291" t="s">
        <v>4997</v>
      </c>
      <c r="E2291">
        <v>1</v>
      </c>
      <c r="F2291" t="s">
        <v>9406</v>
      </c>
      <c r="H2291">
        <v>2147</v>
      </c>
      <c r="I2291">
        <v>3</v>
      </c>
      <c r="J2291" t="str">
        <f>VLOOKUP(Table2[[#This Row],[Type Code]],Types[],2,FALSE)</f>
        <v xml:space="preserve">Airport </v>
      </c>
      <c r="K2291" t="str">
        <f>CONCATENATE(Table2[[#This Row],[Name]]," ",Table2[[#This Row],[Location Name]]," ",Table2[[#This Row],[Type Name]])</f>
        <v xml:space="preserve">Inongo  Airport </v>
      </c>
    </row>
    <row r="2292" spans="1:11" x14ac:dyDescent="0.25">
      <c r="A2292" t="s">
        <v>9527</v>
      </c>
      <c r="B2292" t="s">
        <v>9528</v>
      </c>
      <c r="D2292" t="s">
        <v>4997</v>
      </c>
      <c r="E2292">
        <v>2</v>
      </c>
      <c r="F2292" t="s">
        <v>9527</v>
      </c>
      <c r="G2292" t="s">
        <v>9529</v>
      </c>
      <c r="H2292">
        <v>2180</v>
      </c>
      <c r="I2292">
        <v>3</v>
      </c>
      <c r="J2292" t="str">
        <f>VLOOKUP(Table2[[#This Row],[Type Code]],Types[],2,FALSE)</f>
        <v xml:space="preserve">Airport </v>
      </c>
      <c r="K2292" t="str">
        <f>CONCATENATE(Table2[[#This Row],[Name]]," ",Table2[[#This Row],[Location Name]]," ",Table2[[#This Row],[Type Name]])</f>
        <v xml:space="preserve">Isiro Matari Airport </v>
      </c>
    </row>
    <row r="2293" spans="1:11" x14ac:dyDescent="0.25">
      <c r="A2293" t="s">
        <v>10273</v>
      </c>
      <c r="B2293" t="s">
        <v>10274</v>
      </c>
      <c r="D2293" t="s">
        <v>4997</v>
      </c>
      <c r="E2293">
        <v>2</v>
      </c>
      <c r="F2293" t="s">
        <v>10273</v>
      </c>
      <c r="H2293">
        <v>2365</v>
      </c>
      <c r="I2293">
        <v>3</v>
      </c>
      <c r="J2293" t="str">
        <f>VLOOKUP(Table2[[#This Row],[Type Code]],Types[],2,FALSE)</f>
        <v xml:space="preserve">Airport </v>
      </c>
      <c r="K2293" t="str">
        <f>CONCATENATE(Table2[[#This Row],[Name]]," ",Table2[[#This Row],[Location Name]]," ",Table2[[#This Row],[Type Name]])</f>
        <v xml:space="preserve">Kapanga  Airport </v>
      </c>
    </row>
    <row r="2294" spans="1:11" x14ac:dyDescent="0.25">
      <c r="A2294" t="s">
        <v>10030</v>
      </c>
      <c r="B2294" t="s">
        <v>10031</v>
      </c>
      <c r="D2294" t="s">
        <v>4997</v>
      </c>
      <c r="E2294">
        <v>2</v>
      </c>
      <c r="F2294" t="s">
        <v>10030</v>
      </c>
      <c r="G2294" t="s">
        <v>10032</v>
      </c>
      <c r="H2294">
        <v>2382</v>
      </c>
      <c r="I2294">
        <v>3</v>
      </c>
      <c r="J2294" t="str">
        <f>VLOOKUP(Table2[[#This Row],[Type Code]],Types[],2,FALSE)</f>
        <v xml:space="preserve">Airport </v>
      </c>
      <c r="K2294" t="str">
        <f>CONCATENATE(Table2[[#This Row],[Name]]," ",Table2[[#This Row],[Location Name]]," ",Table2[[#This Row],[Type Name]])</f>
        <v xml:space="preserve">Kabinda Tunta Airport </v>
      </c>
    </row>
    <row r="2295" spans="1:11" x14ac:dyDescent="0.25">
      <c r="A2295" t="s">
        <v>10026</v>
      </c>
      <c r="B2295" t="s">
        <v>10027</v>
      </c>
      <c r="D2295" t="s">
        <v>4997</v>
      </c>
      <c r="E2295">
        <v>2</v>
      </c>
      <c r="F2295" t="s">
        <v>10026</v>
      </c>
      <c r="H2295">
        <v>2383</v>
      </c>
      <c r="I2295">
        <v>3</v>
      </c>
      <c r="J2295" t="str">
        <f>VLOOKUP(Table2[[#This Row],[Type Code]],Types[],2,FALSE)</f>
        <v xml:space="preserve">Airport </v>
      </c>
      <c r="K2295" t="str">
        <f>CONCATENATE(Table2[[#This Row],[Name]]," ",Table2[[#This Row],[Location Name]]," ",Table2[[#This Row],[Type Name]])</f>
        <v xml:space="preserve">Kabalo  Airport </v>
      </c>
    </row>
    <row r="2296" spans="1:11" x14ac:dyDescent="0.25">
      <c r="A2296" t="s">
        <v>10377</v>
      </c>
      <c r="B2296" t="s">
        <v>10378</v>
      </c>
      <c r="D2296" t="s">
        <v>4997</v>
      </c>
      <c r="E2296">
        <v>2</v>
      </c>
      <c r="F2296" t="s">
        <v>10377</v>
      </c>
      <c r="H2296">
        <v>2411</v>
      </c>
      <c r="I2296">
        <v>3</v>
      </c>
      <c r="J2296" t="str">
        <f>VLOOKUP(Table2[[#This Row],[Type Code]],Types[],2,FALSE)</f>
        <v xml:space="preserve">Airport </v>
      </c>
      <c r="K2296" t="str">
        <f>CONCATENATE(Table2[[#This Row],[Name]]," ",Table2[[#This Row],[Location Name]]," ",Table2[[#This Row],[Type Name]])</f>
        <v xml:space="preserve">Kasenga  Airport </v>
      </c>
    </row>
    <row r="2297" spans="1:11" x14ac:dyDescent="0.25">
      <c r="A2297" t="s">
        <v>10202</v>
      </c>
      <c r="B2297" t="s">
        <v>10203</v>
      </c>
      <c r="D2297" t="s">
        <v>4997</v>
      </c>
      <c r="E2297">
        <v>2</v>
      </c>
      <c r="F2297" t="s">
        <v>10202</v>
      </c>
      <c r="H2297">
        <v>2432</v>
      </c>
      <c r="I2297">
        <v>3</v>
      </c>
      <c r="J2297" t="str">
        <f>VLOOKUP(Table2[[#This Row],[Type Code]],Types[],2,FALSE)</f>
        <v xml:space="preserve">Airport </v>
      </c>
      <c r="K2297" t="str">
        <f>CONCATENATE(Table2[[#This Row],[Name]]," ",Table2[[#This Row],[Location Name]]," ",Table2[[#This Row],[Type Name]])</f>
        <v xml:space="preserve">Kananga  Airport </v>
      </c>
    </row>
    <row r="2298" spans="1:11" x14ac:dyDescent="0.25">
      <c r="A2298" t="s">
        <v>10388</v>
      </c>
      <c r="B2298" t="s">
        <v>10389</v>
      </c>
      <c r="D2298" t="s">
        <v>4997</v>
      </c>
      <c r="E2298">
        <v>1</v>
      </c>
      <c r="F2298" t="s">
        <v>10388</v>
      </c>
      <c r="H2298">
        <v>2441</v>
      </c>
      <c r="I2298">
        <v>3</v>
      </c>
      <c r="J2298" t="str">
        <f>VLOOKUP(Table2[[#This Row],[Type Code]],Types[],2,FALSE)</f>
        <v xml:space="preserve">Airport </v>
      </c>
      <c r="K2298" t="str">
        <f>CONCATENATE(Table2[[#This Row],[Name]]," ",Table2[[#This Row],[Location Name]]," ",Table2[[#This Row],[Type Name]])</f>
        <v xml:space="preserve">Kasongo-Lunda  Airport </v>
      </c>
    </row>
    <row r="2299" spans="1:11" x14ac:dyDescent="0.25">
      <c r="A2299" t="s">
        <v>10774</v>
      </c>
      <c r="B2299" t="s">
        <v>10775</v>
      </c>
      <c r="D2299" t="s">
        <v>4997</v>
      </c>
      <c r="E2299">
        <v>2</v>
      </c>
      <c r="F2299" t="s">
        <v>10774</v>
      </c>
      <c r="H2299">
        <v>2468</v>
      </c>
      <c r="I2299">
        <v>3</v>
      </c>
      <c r="J2299" t="str">
        <f>VLOOKUP(Table2[[#This Row],[Type Code]],Types[],2,FALSE)</f>
        <v xml:space="preserve">Airport </v>
      </c>
      <c r="K2299" t="str">
        <f>CONCATENATE(Table2[[#This Row],[Name]]," ",Table2[[#This Row],[Location Name]]," ",Table2[[#This Row],[Type Name]])</f>
        <v xml:space="preserve">Kilwa  Airport </v>
      </c>
    </row>
    <row r="2300" spans="1:11" x14ac:dyDescent="0.25">
      <c r="A2300" t="s">
        <v>10748</v>
      </c>
      <c r="B2300" t="s">
        <v>10749</v>
      </c>
      <c r="D2300" t="s">
        <v>4997</v>
      </c>
      <c r="E2300">
        <v>1</v>
      </c>
      <c r="F2300" t="s">
        <v>10748</v>
      </c>
      <c r="H2300">
        <v>2498</v>
      </c>
      <c r="I2300">
        <v>3</v>
      </c>
      <c r="J2300" t="str">
        <f>VLOOKUP(Table2[[#This Row],[Type Code]],Types[],2,FALSE)</f>
        <v xml:space="preserve">Airport </v>
      </c>
      <c r="K2300" t="str">
        <f>CONCATENATE(Table2[[#This Row],[Name]]," ",Table2[[#This Row],[Location Name]]," ",Table2[[#This Row],[Type Name]])</f>
        <v xml:space="preserve">Kikwit  Airport </v>
      </c>
    </row>
    <row r="2301" spans="1:11" x14ac:dyDescent="0.25">
      <c r="A2301" t="s">
        <v>11169</v>
      </c>
      <c r="B2301" t="s">
        <v>11170</v>
      </c>
      <c r="D2301" t="s">
        <v>4997</v>
      </c>
      <c r="E2301">
        <v>1</v>
      </c>
      <c r="F2301" t="s">
        <v>11169</v>
      </c>
      <c r="H2301">
        <v>2504</v>
      </c>
      <c r="I2301">
        <v>3</v>
      </c>
      <c r="J2301" t="str">
        <f>VLOOKUP(Table2[[#This Row],[Type Code]],Types[],2,FALSE)</f>
        <v xml:space="preserve">Airport </v>
      </c>
      <c r="K2301" t="str">
        <f>CONCATENATE(Table2[[#This Row],[Name]]," ",Table2[[#This Row],[Location Name]]," ",Table2[[#This Row],[Type Name]])</f>
        <v xml:space="preserve">Kotakoli  Airport </v>
      </c>
    </row>
    <row r="2302" spans="1:11" x14ac:dyDescent="0.25">
      <c r="A2302" t="s">
        <v>10124</v>
      </c>
      <c r="B2302" t="s">
        <v>10125</v>
      </c>
      <c r="D2302" t="s">
        <v>4997</v>
      </c>
      <c r="E2302">
        <v>2</v>
      </c>
      <c r="F2302" t="s">
        <v>10124</v>
      </c>
      <c r="H2302">
        <v>2515</v>
      </c>
      <c r="I2302">
        <v>3</v>
      </c>
      <c r="J2302" t="str">
        <f>VLOOKUP(Table2[[#This Row],[Type Code]],Types[],2,FALSE)</f>
        <v xml:space="preserve">Airport </v>
      </c>
      <c r="K2302" t="str">
        <f>CONCATENATE(Table2[[#This Row],[Name]]," ",Table2[[#This Row],[Location Name]]," ",Table2[[#This Row],[Type Name]])</f>
        <v xml:space="preserve">Kalima  Airport </v>
      </c>
    </row>
    <row r="2303" spans="1:11" x14ac:dyDescent="0.25">
      <c r="A2303" t="s">
        <v>10170</v>
      </c>
      <c r="B2303" t="s">
        <v>10171</v>
      </c>
      <c r="D2303" t="s">
        <v>4997</v>
      </c>
      <c r="E2303">
        <v>2</v>
      </c>
      <c r="F2303" t="s">
        <v>10170</v>
      </c>
      <c r="G2303" t="s">
        <v>10172</v>
      </c>
      <c r="H2303">
        <v>2526</v>
      </c>
      <c r="I2303">
        <v>3</v>
      </c>
      <c r="J2303" t="str">
        <f>VLOOKUP(Table2[[#This Row],[Type Code]],Types[],2,FALSE)</f>
        <v xml:space="preserve">Airport </v>
      </c>
      <c r="K2303" t="str">
        <f>CONCATENATE(Table2[[#This Row],[Name]]," ",Table2[[#This Row],[Location Name]]," ",Table2[[#This Row],[Type Name]])</f>
        <v xml:space="preserve">Kamina Kamina-Ville Airport </v>
      </c>
    </row>
    <row r="2304" spans="1:11" x14ac:dyDescent="0.25">
      <c r="A2304" t="s">
        <v>10798</v>
      </c>
      <c r="B2304" t="s">
        <v>10799</v>
      </c>
      <c r="D2304" t="s">
        <v>4997</v>
      </c>
      <c r="E2304">
        <v>2</v>
      </c>
      <c r="F2304" t="s">
        <v>10798</v>
      </c>
      <c r="H2304">
        <v>2538</v>
      </c>
      <c r="I2304">
        <v>3</v>
      </c>
      <c r="J2304" t="str">
        <f>VLOOKUP(Table2[[#This Row],[Type Code]],Types[],2,FALSE)</f>
        <v xml:space="preserve">Airport </v>
      </c>
      <c r="K2304" t="str">
        <f>CONCATENATE(Table2[[#This Row],[Name]]," ",Table2[[#This Row],[Location Name]]," ",Table2[[#This Row],[Type Name]])</f>
        <v xml:space="preserve">Kindu  Airport </v>
      </c>
    </row>
    <row r="2305" spans="1:11" x14ac:dyDescent="0.25">
      <c r="A2305" t="s">
        <v>10242</v>
      </c>
      <c r="B2305" t="s">
        <v>10243</v>
      </c>
      <c r="D2305" t="s">
        <v>4997</v>
      </c>
      <c r="E2305">
        <v>2</v>
      </c>
      <c r="F2305" t="s">
        <v>10242</v>
      </c>
      <c r="H2305">
        <v>2542</v>
      </c>
      <c r="I2305">
        <v>3</v>
      </c>
      <c r="J2305" t="str">
        <f>VLOOKUP(Table2[[#This Row],[Type Code]],Types[],2,FALSE)</f>
        <v xml:space="preserve">Airport </v>
      </c>
      <c r="K2305" t="str">
        <f>CONCATENATE(Table2[[#This Row],[Name]]," ",Table2[[#This Row],[Location Name]]," ",Table2[[#This Row],[Type Name]])</f>
        <v xml:space="preserve">Kaniama  Airport </v>
      </c>
    </row>
    <row r="2306" spans="1:11" x14ac:dyDescent="0.25">
      <c r="A2306" t="s">
        <v>11087</v>
      </c>
      <c r="B2306" t="s">
        <v>11088</v>
      </c>
      <c r="D2306" t="s">
        <v>4997</v>
      </c>
      <c r="E2306">
        <v>2</v>
      </c>
      <c r="F2306" t="s">
        <v>11087</v>
      </c>
      <c r="H2306">
        <v>2564</v>
      </c>
      <c r="I2306">
        <v>3</v>
      </c>
      <c r="J2306" t="str">
        <f>VLOOKUP(Table2[[#This Row],[Type Code]],Types[],2,FALSE)</f>
        <v xml:space="preserve">Airport </v>
      </c>
      <c r="K2306" t="str">
        <f>CONCATENATE(Table2[[#This Row],[Name]]," ",Table2[[#This Row],[Location Name]]," ",Table2[[#This Row],[Type Name]])</f>
        <v xml:space="preserve">Kongolo  Airport </v>
      </c>
    </row>
    <row r="2307" spans="1:11" x14ac:dyDescent="0.25">
      <c r="A2307" t="s">
        <v>10863</v>
      </c>
      <c r="B2307" t="s">
        <v>10864</v>
      </c>
      <c r="D2307" t="s">
        <v>4997</v>
      </c>
      <c r="E2307">
        <v>1</v>
      </c>
      <c r="F2307" t="s">
        <v>10863</v>
      </c>
      <c r="I2307">
        <v>3</v>
      </c>
      <c r="J2307" t="str">
        <f>VLOOKUP(Table2[[#This Row],[Type Code]],Types[],2,FALSE)</f>
        <v xml:space="preserve">Airport </v>
      </c>
      <c r="K2307" t="str">
        <f>CONCATENATE(Table2[[#This Row],[Name]]," ",Table2[[#This Row],[Location Name]]," ",Table2[[#This Row],[Type Name]])</f>
        <v xml:space="preserve">Kiri  Airport </v>
      </c>
    </row>
    <row r="2308" spans="1:11" x14ac:dyDescent="0.25">
      <c r="A2308" t="s">
        <v>11053</v>
      </c>
      <c r="B2308" t="s">
        <v>11054</v>
      </c>
      <c r="D2308" t="s">
        <v>4997</v>
      </c>
      <c r="E2308">
        <v>2</v>
      </c>
      <c r="F2308" t="s">
        <v>11053</v>
      </c>
      <c r="H2308">
        <v>2668</v>
      </c>
      <c r="I2308">
        <v>3</v>
      </c>
      <c r="J2308" t="str">
        <f>VLOOKUP(Table2[[#This Row],[Type Code]],Types[],2,FALSE)</f>
        <v xml:space="preserve">Airport </v>
      </c>
      <c r="K2308" t="str">
        <f>CONCATENATE(Table2[[#This Row],[Name]]," ",Table2[[#This Row],[Location Name]]," ",Table2[[#This Row],[Type Name]])</f>
        <v xml:space="preserve">Kolwezi  Airport </v>
      </c>
    </row>
    <row r="2309" spans="1:11" x14ac:dyDescent="0.25">
      <c r="A2309" t="s">
        <v>12648</v>
      </c>
      <c r="B2309" t="s">
        <v>12649</v>
      </c>
      <c r="D2309" t="s">
        <v>4997</v>
      </c>
      <c r="E2309">
        <v>2</v>
      </c>
      <c r="F2309" t="s">
        <v>12648</v>
      </c>
      <c r="H2309">
        <v>2721</v>
      </c>
      <c r="I2309">
        <v>3</v>
      </c>
      <c r="J2309" t="str">
        <f>VLOOKUP(Table2[[#This Row],[Type Code]],Types[],2,FALSE)</f>
        <v xml:space="preserve">Airport </v>
      </c>
      <c r="K2309" t="str">
        <f>CONCATENATE(Table2[[#This Row],[Name]]," ",Table2[[#This Row],[Location Name]]," ",Table2[[#This Row],[Type Name]])</f>
        <v xml:space="preserve">Lusambo  Airport </v>
      </c>
    </row>
    <row r="2310" spans="1:11" x14ac:dyDescent="0.25">
      <c r="A2310" t="s">
        <v>12089</v>
      </c>
      <c r="B2310" t="s">
        <v>12090</v>
      </c>
      <c r="D2310" t="s">
        <v>4997</v>
      </c>
      <c r="E2310">
        <v>1</v>
      </c>
      <c r="F2310" t="s">
        <v>12089</v>
      </c>
      <c r="H2310">
        <v>2799</v>
      </c>
      <c r="I2310">
        <v>3</v>
      </c>
      <c r="J2310" t="str">
        <f>VLOOKUP(Table2[[#This Row],[Type Code]],Types[],2,FALSE)</f>
        <v xml:space="preserve">Airport </v>
      </c>
      <c r="K2310" t="str">
        <f>CONCATENATE(Table2[[#This Row],[Name]]," ",Table2[[#This Row],[Location Name]]," ",Table2[[#This Row],[Type Name]])</f>
        <v xml:space="preserve">Libenge  Airport </v>
      </c>
    </row>
    <row r="2311" spans="1:11" x14ac:dyDescent="0.25">
      <c r="A2311" t="s">
        <v>12222</v>
      </c>
      <c r="B2311" t="s">
        <v>12223</v>
      </c>
      <c r="D2311" t="s">
        <v>4997</v>
      </c>
      <c r="E2311">
        <v>1</v>
      </c>
      <c r="F2311" t="s">
        <v>12222</v>
      </c>
      <c r="H2311">
        <v>2809</v>
      </c>
      <c r="I2311">
        <v>3</v>
      </c>
      <c r="J2311" t="str">
        <f>VLOOKUP(Table2[[#This Row],[Type Code]],Types[],2,FALSE)</f>
        <v xml:space="preserve">Airport </v>
      </c>
      <c r="K2311" t="str">
        <f>CONCATENATE(Table2[[#This Row],[Name]]," ",Table2[[#This Row],[Location Name]]," ",Table2[[#This Row],[Type Name]])</f>
        <v xml:space="preserve">Lisala  Airport </v>
      </c>
    </row>
    <row r="2312" spans="1:11" x14ac:dyDescent="0.25">
      <c r="A2312" t="s">
        <v>12294</v>
      </c>
      <c r="B2312" t="s">
        <v>12295</v>
      </c>
      <c r="D2312" t="s">
        <v>4997</v>
      </c>
      <c r="E2312">
        <v>2</v>
      </c>
      <c r="F2312" t="s">
        <v>12294</v>
      </c>
      <c r="H2312">
        <v>2815</v>
      </c>
      <c r="I2312">
        <v>3</v>
      </c>
      <c r="J2312" t="str">
        <f>VLOOKUP(Table2[[#This Row],[Type Code]],Types[],2,FALSE)</f>
        <v xml:space="preserve">Airport </v>
      </c>
      <c r="K2312" t="str">
        <f>CONCATENATE(Table2[[#This Row],[Name]]," ",Table2[[#This Row],[Location Name]]," ",Table2[[#This Row],[Type Name]])</f>
        <v xml:space="preserve">Lodja  Airport </v>
      </c>
    </row>
    <row r="2313" spans="1:11" x14ac:dyDescent="0.25">
      <c r="A2313" t="s">
        <v>12650</v>
      </c>
      <c r="B2313" t="s">
        <v>12651</v>
      </c>
      <c r="D2313" t="s">
        <v>4997</v>
      </c>
      <c r="E2313">
        <v>1</v>
      </c>
      <c r="F2313" t="s">
        <v>12650</v>
      </c>
      <c r="I2313">
        <v>3</v>
      </c>
      <c r="J2313" t="str">
        <f>VLOOKUP(Table2[[#This Row],[Type Code]],Types[],2,FALSE)</f>
        <v xml:space="preserve">Airport </v>
      </c>
      <c r="K2313" t="str">
        <f>CONCATENATE(Table2[[#This Row],[Name]]," ",Table2[[#This Row],[Location Name]]," ",Table2[[#This Row],[Type Name]])</f>
        <v xml:space="preserve">Lusanga  Airport </v>
      </c>
    </row>
    <row r="2314" spans="1:11" x14ac:dyDescent="0.25">
      <c r="A2314" t="s">
        <v>12614</v>
      </c>
      <c r="B2314" t="s">
        <v>12615</v>
      </c>
      <c r="D2314" t="s">
        <v>4997</v>
      </c>
      <c r="E2314">
        <v>2</v>
      </c>
      <c r="F2314" t="s">
        <v>12614</v>
      </c>
      <c r="H2314">
        <v>2981</v>
      </c>
      <c r="I2314">
        <v>3</v>
      </c>
      <c r="J2314" t="str">
        <f>VLOOKUP(Table2[[#This Row],[Type Code]],Types[],2,FALSE)</f>
        <v xml:space="preserve">Airport </v>
      </c>
      <c r="K2314" t="str">
        <f>CONCATENATE(Table2[[#This Row],[Name]]," ",Table2[[#This Row],[Location Name]]," ",Table2[[#This Row],[Type Name]])</f>
        <v xml:space="preserve">Luiza  Airport </v>
      </c>
    </row>
    <row r="2315" spans="1:11" x14ac:dyDescent="0.25">
      <c r="A2315" t="s">
        <v>12642</v>
      </c>
      <c r="B2315" t="s">
        <v>12643</v>
      </c>
      <c r="D2315" t="s">
        <v>4997</v>
      </c>
      <c r="E2315">
        <v>1</v>
      </c>
      <c r="F2315" t="s">
        <v>12642</v>
      </c>
      <c r="H2315">
        <v>2983</v>
      </c>
      <c r="I2315">
        <v>3</v>
      </c>
      <c r="J2315" t="str">
        <f>VLOOKUP(Table2[[#This Row],[Type Code]],Types[],2,FALSE)</f>
        <v xml:space="preserve">Airport </v>
      </c>
      <c r="K2315" t="str">
        <f>CONCATENATE(Table2[[#This Row],[Name]]," ",Table2[[#This Row],[Location Name]]," ",Table2[[#This Row],[Type Name]])</f>
        <v xml:space="preserve">Luozi  Airport </v>
      </c>
    </row>
    <row r="2316" spans="1:11" x14ac:dyDescent="0.25">
      <c r="A2316" t="s">
        <v>13467</v>
      </c>
      <c r="B2316" t="s">
        <v>13468</v>
      </c>
      <c r="D2316" t="s">
        <v>4997</v>
      </c>
      <c r="E2316">
        <v>1</v>
      </c>
      <c r="F2316" t="s">
        <v>13467</v>
      </c>
      <c r="G2316" t="s">
        <v>13469</v>
      </c>
      <c r="H2316">
        <v>3000</v>
      </c>
      <c r="I2316">
        <v>3</v>
      </c>
      <c r="J2316" t="str">
        <f>VLOOKUP(Table2[[#This Row],[Type Code]],Types[],2,FALSE)</f>
        <v xml:space="preserve">Airport </v>
      </c>
      <c r="K2316" t="str">
        <f>CONCATENATE(Table2[[#This Row],[Name]]," ",Table2[[#This Row],[Location Name]]," ",Table2[[#This Row],[Type Name]])</f>
        <v xml:space="preserve">Matadi Tshimpi Airport </v>
      </c>
    </row>
    <row r="2317" spans="1:11" x14ac:dyDescent="0.25">
      <c r="A2317" t="s">
        <v>13577</v>
      </c>
      <c r="B2317" t="s">
        <v>13578</v>
      </c>
      <c r="D2317" t="s">
        <v>4997</v>
      </c>
      <c r="E2317">
        <v>1</v>
      </c>
      <c r="F2317" t="s">
        <v>13577</v>
      </c>
      <c r="H2317">
        <v>3056</v>
      </c>
      <c r="I2317">
        <v>3</v>
      </c>
      <c r="J2317" t="str">
        <f>VLOOKUP(Table2[[#This Row],[Type Code]],Types[],2,FALSE)</f>
        <v xml:space="preserve">Airport </v>
      </c>
      <c r="K2317" t="str">
        <f>CONCATENATE(Table2[[#This Row],[Name]]," ",Table2[[#This Row],[Location Name]]," ",Table2[[#This Row],[Type Name]])</f>
        <v xml:space="preserve">Mbandaka  Airport </v>
      </c>
    </row>
    <row r="2318" spans="1:11" x14ac:dyDescent="0.25">
      <c r="A2318" t="s">
        <v>14773</v>
      </c>
      <c r="B2318" t="s">
        <v>14774</v>
      </c>
      <c r="D2318" t="s">
        <v>4997</v>
      </c>
      <c r="E2318">
        <v>2</v>
      </c>
      <c r="F2318" t="s">
        <v>14773</v>
      </c>
      <c r="H2318">
        <v>3089</v>
      </c>
      <c r="I2318">
        <v>3</v>
      </c>
      <c r="J2318" t="str">
        <f>VLOOKUP(Table2[[#This Row],[Type Code]],Types[],2,FALSE)</f>
        <v xml:space="preserve">Airport </v>
      </c>
      <c r="K2318" t="str">
        <f>CONCATENATE(Table2[[#This Row],[Name]]," ",Table2[[#This Row],[Location Name]]," ",Table2[[#This Row],[Type Name]])</f>
        <v xml:space="preserve">Mweka  Airport </v>
      </c>
    </row>
    <row r="2319" spans="1:11" x14ac:dyDescent="0.25">
      <c r="A2319" t="s">
        <v>13589</v>
      </c>
      <c r="B2319" t="s">
        <v>13590</v>
      </c>
      <c r="D2319" t="s">
        <v>4997</v>
      </c>
      <c r="E2319">
        <v>2</v>
      </c>
      <c r="F2319" t="s">
        <v>13589</v>
      </c>
      <c r="H2319">
        <v>3164</v>
      </c>
      <c r="I2319">
        <v>3</v>
      </c>
      <c r="J2319" t="str">
        <f>VLOOKUP(Table2[[#This Row],[Type Code]],Types[],2,FALSE)</f>
        <v xml:space="preserve">Airport </v>
      </c>
      <c r="K2319" t="str">
        <f>CONCATENATE(Table2[[#This Row],[Name]]," ",Table2[[#This Row],[Location Name]]," ",Table2[[#This Row],[Type Name]])</f>
        <v xml:space="preserve">Mbuji-Mayi  Airport </v>
      </c>
    </row>
    <row r="2320" spans="1:11" x14ac:dyDescent="0.25">
      <c r="A2320" t="s">
        <v>14628</v>
      </c>
      <c r="B2320" t="s">
        <v>14629</v>
      </c>
      <c r="D2320" t="s">
        <v>4997</v>
      </c>
      <c r="E2320">
        <v>1</v>
      </c>
      <c r="F2320" t="s">
        <v>14628</v>
      </c>
      <c r="H2320">
        <v>3238</v>
      </c>
      <c r="I2320">
        <v>3</v>
      </c>
      <c r="J2320" t="str">
        <f>VLOOKUP(Table2[[#This Row],[Type Code]],Types[],2,FALSE)</f>
        <v xml:space="preserve">Airport </v>
      </c>
      <c r="K2320" t="str">
        <f>CONCATENATE(Table2[[#This Row],[Name]]," ",Table2[[#This Row],[Location Name]]," ",Table2[[#This Row],[Type Name]])</f>
        <v xml:space="preserve">Muanda  Airport </v>
      </c>
    </row>
    <row r="2321" spans="1:11" x14ac:dyDescent="0.25">
      <c r="A2321" t="s">
        <v>13145</v>
      </c>
      <c r="B2321" t="s">
        <v>13146</v>
      </c>
      <c r="D2321" t="s">
        <v>4997</v>
      </c>
      <c r="E2321">
        <v>2</v>
      </c>
      <c r="F2321" t="s">
        <v>13145</v>
      </c>
      <c r="H2321">
        <v>3250</v>
      </c>
      <c r="I2321">
        <v>3</v>
      </c>
      <c r="J2321" t="str">
        <f>VLOOKUP(Table2[[#This Row],[Type Code]],Types[],2,FALSE)</f>
        <v xml:space="preserve">Airport </v>
      </c>
      <c r="K2321" t="str">
        <f>CONCATENATE(Table2[[#This Row],[Name]]," ",Table2[[#This Row],[Location Name]]," ",Table2[[#This Row],[Type Name]])</f>
        <v xml:space="preserve">Manono  Airport </v>
      </c>
    </row>
    <row r="2322" spans="1:11" x14ac:dyDescent="0.25">
      <c r="A2322" t="s">
        <v>13441</v>
      </c>
      <c r="B2322" t="s">
        <v>13442</v>
      </c>
      <c r="D2322" t="s">
        <v>4997</v>
      </c>
      <c r="E2322">
        <v>1</v>
      </c>
      <c r="F2322" t="s">
        <v>13441</v>
      </c>
      <c r="H2322">
        <v>3334</v>
      </c>
      <c r="I2322">
        <v>3</v>
      </c>
      <c r="J2322" t="str">
        <f>VLOOKUP(Table2[[#This Row],[Type Code]],Types[],2,FALSE)</f>
        <v xml:space="preserve">Airport </v>
      </c>
      <c r="K2322" t="str">
        <f>CONCATENATE(Table2[[#This Row],[Name]]," ",Table2[[#This Row],[Location Name]]," ",Table2[[#This Row],[Type Name]])</f>
        <v xml:space="preserve">Masi-Manimba  Airport </v>
      </c>
    </row>
    <row r="2323" spans="1:11" x14ac:dyDescent="0.25">
      <c r="A2323" t="s">
        <v>15411</v>
      </c>
      <c r="B2323" t="s">
        <v>15412</v>
      </c>
      <c r="D2323" t="s">
        <v>4997</v>
      </c>
      <c r="E2323">
        <v>1</v>
      </c>
      <c r="F2323" t="s">
        <v>15411</v>
      </c>
      <c r="H2323">
        <v>3521</v>
      </c>
      <c r="I2323">
        <v>3</v>
      </c>
      <c r="J2323" t="str">
        <f>VLOOKUP(Table2[[#This Row],[Type Code]],Types[],2,FALSE)</f>
        <v xml:space="preserve">Airport </v>
      </c>
      <c r="K2323" t="str">
        <f>CONCATENATE(Table2[[#This Row],[Name]]," ",Table2[[#This Row],[Location Name]]," ",Table2[[#This Row],[Type Name]])</f>
        <v xml:space="preserve">Nioki  Airport </v>
      </c>
    </row>
    <row r="2324" spans="1:11" x14ac:dyDescent="0.25">
      <c r="A2324" t="s">
        <v>11049</v>
      </c>
      <c r="B2324" t="s">
        <v>11050</v>
      </c>
      <c r="D2324" t="s">
        <v>4997</v>
      </c>
      <c r="E2324">
        <v>1</v>
      </c>
      <c r="F2324" t="s">
        <v>11049</v>
      </c>
      <c r="G2324" t="s">
        <v>7383</v>
      </c>
      <c r="H2324">
        <v>3528</v>
      </c>
      <c r="I2324">
        <v>3</v>
      </c>
      <c r="J2324" t="str">
        <f>VLOOKUP(Table2[[#This Row],[Type Code]],Types[],2,FALSE)</f>
        <v xml:space="preserve">Airport </v>
      </c>
      <c r="K2324" t="str">
        <f>CONCATENATE(Table2[[#This Row],[Name]]," ",Table2[[#This Row],[Location Name]]," ",Table2[[#This Row],[Type Name]])</f>
        <v xml:space="preserve">Kolo Fuma Airport </v>
      </c>
    </row>
    <row r="2325" spans="1:11" x14ac:dyDescent="0.25">
      <c r="A2325" t="s">
        <v>9274</v>
      </c>
      <c r="B2325" t="s">
        <v>9275</v>
      </c>
      <c r="D2325" t="s">
        <v>4997</v>
      </c>
      <c r="E2325">
        <v>2</v>
      </c>
      <c r="F2325" t="s">
        <v>9274</v>
      </c>
      <c r="H2325">
        <v>3887</v>
      </c>
      <c r="I2325">
        <v>3</v>
      </c>
      <c r="J2325" t="str">
        <f>VLOOKUP(Table2[[#This Row],[Type Code]],Types[],2,FALSE)</f>
        <v xml:space="preserve">Airport </v>
      </c>
      <c r="K2325" t="str">
        <f>CONCATENATE(Table2[[#This Row],[Name]]," ",Table2[[#This Row],[Location Name]]," ",Table2[[#This Row],[Type Name]])</f>
        <v xml:space="preserve">Ilebo  Airport </v>
      </c>
    </row>
    <row r="2326" spans="1:11" x14ac:dyDescent="0.25">
      <c r="A2326" t="s">
        <v>17754</v>
      </c>
      <c r="B2326" t="s">
        <v>17755</v>
      </c>
      <c r="D2326" t="s">
        <v>4997</v>
      </c>
      <c r="E2326">
        <v>2</v>
      </c>
      <c r="F2326" t="s">
        <v>17754</v>
      </c>
      <c r="H2326">
        <v>4107</v>
      </c>
      <c r="I2326">
        <v>3</v>
      </c>
      <c r="J2326" t="str">
        <f>VLOOKUP(Table2[[#This Row],[Type Code]],Types[],2,FALSE)</f>
        <v xml:space="preserve">Airport </v>
      </c>
      <c r="K2326" t="str">
        <f>CONCATENATE(Table2[[#This Row],[Name]]," ",Table2[[#This Row],[Location Name]]," ",Table2[[#This Row],[Type Name]])</f>
        <v xml:space="preserve">Punia  Airport </v>
      </c>
    </row>
    <row r="2327" spans="1:11" x14ac:dyDescent="0.25">
      <c r="A2327" t="s">
        <v>17797</v>
      </c>
      <c r="B2327" t="s">
        <v>17798</v>
      </c>
      <c r="D2327" t="s">
        <v>4997</v>
      </c>
      <c r="E2327">
        <v>2</v>
      </c>
      <c r="F2327" t="s">
        <v>17797</v>
      </c>
      <c r="H2327">
        <v>4132</v>
      </c>
      <c r="I2327">
        <v>3</v>
      </c>
      <c r="J2327" t="str">
        <f>VLOOKUP(Table2[[#This Row],[Type Code]],Types[],2,FALSE)</f>
        <v xml:space="preserve">Airport </v>
      </c>
      <c r="K2327" t="str">
        <f>CONCATENATE(Table2[[#This Row],[Name]]," ",Table2[[#This Row],[Location Name]]," ",Table2[[#This Row],[Type Name]])</f>
        <v xml:space="preserve">Pweto  Airport </v>
      </c>
    </row>
    <row r="2328" spans="1:11" x14ac:dyDescent="0.25">
      <c r="A2328" t="s">
        <v>3551</v>
      </c>
      <c r="B2328" t="s">
        <v>3552</v>
      </c>
      <c r="D2328" t="s">
        <v>4997</v>
      </c>
      <c r="E2328">
        <v>2</v>
      </c>
      <c r="F2328" t="s">
        <v>3551</v>
      </c>
      <c r="I2328">
        <v>3</v>
      </c>
      <c r="J2328" t="str">
        <f>VLOOKUP(Table2[[#This Row],[Type Code]],Types[],2,FALSE)</f>
        <v xml:space="preserve">Airport </v>
      </c>
      <c r="K2328" t="str">
        <f>CONCATENATE(Table2[[#This Row],[Name]]," ",Table2[[#This Row],[Location Name]]," ",Table2[[#This Row],[Type Name]])</f>
        <v xml:space="preserve">Butembo  Airport </v>
      </c>
    </row>
    <row r="2329" spans="1:11" x14ac:dyDescent="0.25">
      <c r="A2329" t="s">
        <v>22256</v>
      </c>
      <c r="B2329" t="s">
        <v>22257</v>
      </c>
      <c r="D2329" t="s">
        <v>4997</v>
      </c>
      <c r="E2329">
        <v>2</v>
      </c>
      <c r="F2329" t="s">
        <v>22256</v>
      </c>
      <c r="H2329">
        <v>5053</v>
      </c>
      <c r="I2329">
        <v>3</v>
      </c>
      <c r="J2329" t="str">
        <f>VLOOKUP(Table2[[#This Row],[Type Code]],Types[],2,FALSE)</f>
        <v xml:space="preserve">Airport </v>
      </c>
      <c r="K2329" t="str">
        <f>CONCATENATE(Table2[[#This Row],[Name]]," ",Table2[[#This Row],[Location Name]]," ",Table2[[#This Row],[Type Name]])</f>
        <v xml:space="preserve">Tshikapa  Airport </v>
      </c>
    </row>
    <row r="2330" spans="1:11" x14ac:dyDescent="0.25">
      <c r="A2330" t="s">
        <v>23958</v>
      </c>
      <c r="B2330" t="s">
        <v>23959</v>
      </c>
      <c r="D2330" t="s">
        <v>4997</v>
      </c>
      <c r="E2330">
        <v>2</v>
      </c>
      <c r="F2330" t="s">
        <v>23958</v>
      </c>
      <c r="H2330">
        <v>5573</v>
      </c>
      <c r="I2330">
        <v>3</v>
      </c>
      <c r="J2330" t="str">
        <f>VLOOKUP(Table2[[#This Row],[Type Code]],Types[],2,FALSE)</f>
        <v xml:space="preserve">Airport </v>
      </c>
      <c r="K2330" t="str">
        <f>CONCATENATE(Table2[[#This Row],[Name]]," ",Table2[[#This Row],[Location Name]]," ",Table2[[#This Row],[Type Name]])</f>
        <v xml:space="preserve">Yangambi  Airport </v>
      </c>
    </row>
    <row r="2331" spans="1:11" x14ac:dyDescent="0.25">
      <c r="A2331" t="s">
        <v>23937</v>
      </c>
      <c r="B2331" t="s">
        <v>23938</v>
      </c>
      <c r="D2331" t="s">
        <v>1737</v>
      </c>
      <c r="F2331" t="s">
        <v>23937</v>
      </c>
      <c r="I2331">
        <v>3</v>
      </c>
      <c r="J2331" t="str">
        <f>VLOOKUP(Table2[[#This Row],[Type Code]],Types[],2,FALSE)</f>
        <v xml:space="preserve">Airport </v>
      </c>
      <c r="K2331" t="str">
        <f>CONCATENATE(Table2[[#This Row],[Name]]," ",Table2[[#This Row],[Location Name]]," ",Table2[[#This Row],[Type Name]])</f>
        <v xml:space="preserve">Yalinga  Airport </v>
      </c>
    </row>
    <row r="2332" spans="1:11" x14ac:dyDescent="0.25">
      <c r="A2332" t="s">
        <v>2443</v>
      </c>
      <c r="B2332" t="s">
        <v>2444</v>
      </c>
      <c r="D2332" t="s">
        <v>1737</v>
      </c>
      <c r="F2332" t="s">
        <v>2443</v>
      </c>
      <c r="H2332">
        <v>392</v>
      </c>
      <c r="I2332">
        <v>3</v>
      </c>
      <c r="J2332" t="str">
        <f>VLOOKUP(Table2[[#This Row],[Type Code]],Types[],2,FALSE)</f>
        <v xml:space="preserve">Airport </v>
      </c>
      <c r="K2332" t="str">
        <f>CONCATENATE(Table2[[#This Row],[Name]]," ",Table2[[#This Row],[Location Name]]," ",Table2[[#This Row],[Type Name]])</f>
        <v xml:space="preserve">Berberati  Airport </v>
      </c>
    </row>
    <row r="2333" spans="1:11" x14ac:dyDescent="0.25">
      <c r="A2333" t="s">
        <v>1813</v>
      </c>
      <c r="B2333" t="s">
        <v>1814</v>
      </c>
      <c r="D2333" t="s">
        <v>1737</v>
      </c>
      <c r="F2333" t="s">
        <v>1813</v>
      </c>
      <c r="H2333">
        <v>396</v>
      </c>
      <c r="I2333">
        <v>3</v>
      </c>
      <c r="J2333" t="str">
        <f>VLOOKUP(Table2[[#This Row],[Type Code]],Types[],2,FALSE)</f>
        <v xml:space="preserve">Airport </v>
      </c>
      <c r="K2333" t="str">
        <f>CONCATENATE(Table2[[#This Row],[Name]]," ",Table2[[#This Row],[Location Name]]," ",Table2[[#This Row],[Type Name]])</f>
        <v xml:space="preserve">Bambari  Airport </v>
      </c>
    </row>
    <row r="2334" spans="1:11" x14ac:dyDescent="0.25">
      <c r="A2334" t="s">
        <v>3059</v>
      </c>
      <c r="B2334" t="s">
        <v>3060</v>
      </c>
      <c r="D2334" t="s">
        <v>1737</v>
      </c>
      <c r="F2334" t="s">
        <v>3059</v>
      </c>
      <c r="I2334">
        <v>3</v>
      </c>
      <c r="J2334" t="str">
        <f>VLOOKUP(Table2[[#This Row],[Type Code]],Types[],2,FALSE)</f>
        <v xml:space="preserve">Airport </v>
      </c>
      <c r="K2334" t="str">
        <f>CONCATENATE(Table2[[#This Row],[Name]]," ",Table2[[#This Row],[Location Name]]," ",Table2[[#This Row],[Type Name]])</f>
        <v xml:space="preserve">Bouca  Airport </v>
      </c>
    </row>
    <row r="2335" spans="1:11" x14ac:dyDescent="0.25">
      <c r="A2335" t="s">
        <v>1884</v>
      </c>
      <c r="B2335" t="s">
        <v>1885</v>
      </c>
      <c r="D2335" t="s">
        <v>1737</v>
      </c>
      <c r="F2335" t="s">
        <v>1884</v>
      </c>
      <c r="G2335" t="s">
        <v>1886</v>
      </c>
      <c r="H2335">
        <v>472</v>
      </c>
      <c r="I2335">
        <v>3</v>
      </c>
      <c r="J2335" t="str">
        <f>VLOOKUP(Table2[[#This Row],[Type Code]],Types[],2,FALSE)</f>
        <v xml:space="preserve">Airport </v>
      </c>
      <c r="K2335" t="str">
        <f>CONCATENATE(Table2[[#This Row],[Name]]," ",Table2[[#This Row],[Location Name]]," ",Table2[[#This Row],[Type Name]])</f>
        <v xml:space="preserve">Bangui Mpoko Intl Airport </v>
      </c>
    </row>
    <row r="2336" spans="1:11" x14ac:dyDescent="0.25">
      <c r="A2336" t="s">
        <v>1873</v>
      </c>
      <c r="B2336" t="s">
        <v>1874</v>
      </c>
      <c r="D2336" t="s">
        <v>1737</v>
      </c>
      <c r="F2336" t="s">
        <v>1873</v>
      </c>
      <c r="H2336">
        <v>485</v>
      </c>
      <c r="I2336">
        <v>3</v>
      </c>
      <c r="J2336" t="str">
        <f>VLOOKUP(Table2[[#This Row],[Type Code]],Types[],2,FALSE)</f>
        <v xml:space="preserve">Airport </v>
      </c>
      <c r="K2336" t="str">
        <f>CONCATENATE(Table2[[#This Row],[Name]]," ",Table2[[#This Row],[Location Name]]," ",Table2[[#This Row],[Type Name]])</f>
        <v xml:space="preserve">Bangassou  Airport </v>
      </c>
    </row>
    <row r="2337" spans="1:11" x14ac:dyDescent="0.25">
      <c r="A2337" t="s">
        <v>3221</v>
      </c>
      <c r="B2337" t="s">
        <v>3222</v>
      </c>
      <c r="D2337" t="s">
        <v>1737</v>
      </c>
      <c r="F2337" t="s">
        <v>3221</v>
      </c>
      <c r="H2337">
        <v>527</v>
      </c>
      <c r="I2337">
        <v>3</v>
      </c>
      <c r="J2337" t="str">
        <f>VLOOKUP(Table2[[#This Row],[Type Code]],Types[],2,FALSE)</f>
        <v xml:space="preserve">Airport </v>
      </c>
      <c r="K2337" t="str">
        <f>CONCATENATE(Table2[[#This Row],[Name]]," ",Table2[[#This Row],[Location Name]]," ",Table2[[#This Row],[Type Name]])</f>
        <v xml:space="preserve">Bria  Airport </v>
      </c>
    </row>
    <row r="2338" spans="1:11" x14ac:dyDescent="0.25">
      <c r="A2338" t="s">
        <v>1735</v>
      </c>
      <c r="B2338" t="s">
        <v>1736</v>
      </c>
      <c r="D2338" t="s">
        <v>1737</v>
      </c>
      <c r="F2338" t="s">
        <v>1735</v>
      </c>
      <c r="H2338">
        <v>580</v>
      </c>
      <c r="I2338">
        <v>3</v>
      </c>
      <c r="J2338" t="str">
        <f>VLOOKUP(Table2[[#This Row],[Type Code]],Types[],2,FALSE)</f>
        <v xml:space="preserve">Airport </v>
      </c>
      <c r="K2338" t="str">
        <f>CONCATENATE(Table2[[#This Row],[Name]]," ",Table2[[#This Row],[Location Name]]," ",Table2[[#This Row],[Type Name]])</f>
        <v xml:space="preserve">Bakouma  Airport </v>
      </c>
    </row>
    <row r="2339" spans="1:11" x14ac:dyDescent="0.25">
      <c r="A2339" t="s">
        <v>3055</v>
      </c>
      <c r="B2339" t="s">
        <v>3056</v>
      </c>
      <c r="D2339" t="s">
        <v>1737</v>
      </c>
      <c r="F2339" t="s">
        <v>3055</v>
      </c>
      <c r="H2339">
        <v>626</v>
      </c>
      <c r="I2339">
        <v>3</v>
      </c>
      <c r="J2339" t="str">
        <f>VLOOKUP(Table2[[#This Row],[Type Code]],Types[],2,FALSE)</f>
        <v xml:space="preserve">Airport </v>
      </c>
      <c r="K2339" t="str">
        <f>CONCATENATE(Table2[[#This Row],[Name]]," ",Table2[[#This Row],[Location Name]]," ",Table2[[#This Row],[Type Name]])</f>
        <v xml:space="preserve">Bouar  Airport </v>
      </c>
    </row>
    <row r="2340" spans="1:11" x14ac:dyDescent="0.25">
      <c r="A2340" t="s">
        <v>3120</v>
      </c>
      <c r="B2340" t="s">
        <v>3121</v>
      </c>
      <c r="D2340" t="s">
        <v>1737</v>
      </c>
      <c r="F2340" t="s">
        <v>3120</v>
      </c>
      <c r="I2340">
        <v>3</v>
      </c>
      <c r="J2340" t="str">
        <f>VLOOKUP(Table2[[#This Row],[Type Code]],Types[],2,FALSE)</f>
        <v xml:space="preserve">Airport </v>
      </c>
      <c r="K2340" t="str">
        <f>CONCATENATE(Table2[[#This Row],[Name]]," ",Table2[[#This Row],[Location Name]]," ",Table2[[#This Row],[Type Name]])</f>
        <v xml:space="preserve">Bozoum  Airport </v>
      </c>
    </row>
    <row r="2341" spans="1:11" x14ac:dyDescent="0.25">
      <c r="A2341" t="s">
        <v>3024</v>
      </c>
      <c r="B2341" t="s">
        <v>3025</v>
      </c>
      <c r="D2341" t="s">
        <v>1737</v>
      </c>
      <c r="F2341" t="s">
        <v>3024</v>
      </c>
      <c r="H2341">
        <v>677</v>
      </c>
      <c r="I2341">
        <v>3</v>
      </c>
      <c r="J2341" t="str">
        <f>VLOOKUP(Table2[[#This Row],[Type Code]],Types[],2,FALSE)</f>
        <v xml:space="preserve">Airport </v>
      </c>
      <c r="K2341" t="str">
        <f>CONCATENATE(Table2[[#This Row],[Name]]," ",Table2[[#This Row],[Location Name]]," ",Table2[[#This Row],[Type Name]])</f>
        <v xml:space="preserve">Bossangoa  Airport </v>
      </c>
    </row>
    <row r="2342" spans="1:11" x14ac:dyDescent="0.25">
      <c r="A2342" t="s">
        <v>2090</v>
      </c>
      <c r="B2342" t="s">
        <v>2091</v>
      </c>
      <c r="D2342" t="s">
        <v>1737</v>
      </c>
      <c r="F2342" t="s">
        <v>2090</v>
      </c>
      <c r="I2342">
        <v>3</v>
      </c>
      <c r="J2342" t="str">
        <f>VLOOKUP(Table2[[#This Row],[Type Code]],Types[],2,FALSE)</f>
        <v xml:space="preserve">Airport </v>
      </c>
      <c r="K2342" t="str">
        <f>CONCATENATE(Table2[[#This Row],[Name]]," ",Table2[[#This Row],[Location Name]]," ",Table2[[#This Row],[Type Name]])</f>
        <v xml:space="preserve">Batangafo  Airport </v>
      </c>
    </row>
    <row r="2343" spans="1:11" x14ac:dyDescent="0.25">
      <c r="A2343" t="s">
        <v>3916</v>
      </c>
      <c r="B2343" t="s">
        <v>3917</v>
      </c>
      <c r="D2343" t="s">
        <v>1737</v>
      </c>
      <c r="F2343" t="s">
        <v>3916</v>
      </c>
      <c r="H2343">
        <v>1049</v>
      </c>
      <c r="I2343">
        <v>3</v>
      </c>
      <c r="J2343" t="str">
        <f>VLOOKUP(Table2[[#This Row],[Type Code]],Types[],2,FALSE)</f>
        <v xml:space="preserve">Airport </v>
      </c>
      <c r="K2343" t="str">
        <f>CONCATENATE(Table2[[#This Row],[Name]]," ",Table2[[#This Row],[Location Name]]," ",Table2[[#This Row],[Type Name]])</f>
        <v xml:space="preserve">Carnot  Airport </v>
      </c>
    </row>
    <row r="2344" spans="1:11" x14ac:dyDescent="0.25">
      <c r="A2344" t="s">
        <v>7931</v>
      </c>
      <c r="B2344" t="s">
        <v>7932</v>
      </c>
      <c r="D2344" t="s">
        <v>1737</v>
      </c>
      <c r="F2344" t="s">
        <v>7931</v>
      </c>
      <c r="H2344">
        <v>1683</v>
      </c>
      <c r="I2344">
        <v>3</v>
      </c>
      <c r="J2344" t="str">
        <f>VLOOKUP(Table2[[#This Row],[Type Code]],Types[],2,FALSE)</f>
        <v xml:space="preserve">Airport </v>
      </c>
      <c r="K2344" t="str">
        <f>CONCATENATE(Table2[[#This Row],[Name]]," ",Table2[[#This Row],[Location Name]]," ",Table2[[#This Row],[Type Name]])</f>
        <v xml:space="preserve">Gounda  Airport </v>
      </c>
    </row>
    <row r="2345" spans="1:11" x14ac:dyDescent="0.25">
      <c r="A2345" t="s">
        <v>13701</v>
      </c>
      <c r="B2345" t="s">
        <v>13702</v>
      </c>
      <c r="D2345" t="s">
        <v>1737</v>
      </c>
      <c r="F2345" t="s">
        <v>13701</v>
      </c>
      <c r="G2345" t="s">
        <v>13703</v>
      </c>
      <c r="I2345">
        <v>3</v>
      </c>
      <c r="J2345" t="str">
        <f>VLOOKUP(Table2[[#This Row],[Type Code]],Types[],2,FALSE)</f>
        <v xml:space="preserve">Airport </v>
      </c>
      <c r="K2345" t="str">
        <f>CONCATENATE(Table2[[#This Row],[Name]]," ",Table2[[#This Row],[Location Name]]," ",Table2[[#This Row],[Type Name]])</f>
        <v xml:space="preserve">Melle Gordil Airport </v>
      </c>
    </row>
    <row r="2346" spans="1:11" x14ac:dyDescent="0.25">
      <c r="A2346" t="s">
        <v>24230</v>
      </c>
      <c r="B2346" t="s">
        <v>24231</v>
      </c>
      <c r="D2346" t="s">
        <v>1737</v>
      </c>
      <c r="F2346" t="s">
        <v>24230</v>
      </c>
      <c r="I2346">
        <v>3</v>
      </c>
      <c r="J2346" t="str">
        <f>VLOOKUP(Table2[[#This Row],[Type Code]],Types[],2,FALSE)</f>
        <v xml:space="preserve">Airport </v>
      </c>
      <c r="K2346" t="str">
        <f>CONCATENATE(Table2[[#This Row],[Name]]," ",Table2[[#This Row],[Location Name]]," ",Table2[[#This Row],[Type Name]])</f>
        <v xml:space="preserve">Zemio  Airport </v>
      </c>
    </row>
    <row r="2347" spans="1:11" x14ac:dyDescent="0.25">
      <c r="A2347" t="s">
        <v>2698</v>
      </c>
      <c r="B2347" t="s">
        <v>2699</v>
      </c>
      <c r="D2347" t="s">
        <v>1737</v>
      </c>
      <c r="F2347" t="s">
        <v>2698</v>
      </c>
      <c r="H2347">
        <v>2179</v>
      </c>
      <c r="I2347">
        <v>3</v>
      </c>
      <c r="J2347" t="str">
        <f>VLOOKUP(Table2[[#This Row],[Type Code]],Types[],2,FALSE)</f>
        <v xml:space="preserve">Airport </v>
      </c>
      <c r="K2347" t="str">
        <f>CONCATENATE(Table2[[#This Row],[Name]]," ",Table2[[#This Row],[Location Name]]," ",Table2[[#This Row],[Type Name]])</f>
        <v xml:space="preserve">Birao  Airport </v>
      </c>
    </row>
    <row r="2348" spans="1:11" x14ac:dyDescent="0.25">
      <c r="A2348" t="s">
        <v>11187</v>
      </c>
      <c r="B2348" t="s">
        <v>11188</v>
      </c>
      <c r="D2348" t="s">
        <v>1737</v>
      </c>
      <c r="F2348" t="s">
        <v>11187</v>
      </c>
      <c r="H2348">
        <v>2561</v>
      </c>
      <c r="I2348">
        <v>3</v>
      </c>
      <c r="J2348" t="str">
        <f>VLOOKUP(Table2[[#This Row],[Type Code]],Types[],2,FALSE)</f>
        <v xml:space="preserve">Airport </v>
      </c>
      <c r="K2348" t="str">
        <f>CONCATENATE(Table2[[#This Row],[Name]]," ",Table2[[#This Row],[Location Name]]," ",Table2[[#This Row],[Type Name]])</f>
        <v xml:space="preserve">Koumala  Airport </v>
      </c>
    </row>
    <row r="2349" spans="1:11" x14ac:dyDescent="0.25">
      <c r="A2349" t="s">
        <v>10453</v>
      </c>
      <c r="B2349" t="s">
        <v>10454</v>
      </c>
      <c r="D2349" t="s">
        <v>1737</v>
      </c>
      <c r="F2349" t="s">
        <v>10453</v>
      </c>
      <c r="I2349">
        <v>3</v>
      </c>
      <c r="J2349" t="str">
        <f>VLOOKUP(Table2[[#This Row],[Type Code]],Types[],2,FALSE)</f>
        <v xml:space="preserve">Airport </v>
      </c>
      <c r="K2349" t="str">
        <f>CONCATENATE(Table2[[#This Row],[Name]]," ",Table2[[#This Row],[Location Name]]," ",Table2[[#This Row],[Type Name]])</f>
        <v xml:space="preserve">Kavadja  Airport </v>
      </c>
    </row>
    <row r="2350" spans="1:11" x14ac:dyDescent="0.25">
      <c r="A2350" t="s">
        <v>15795</v>
      </c>
      <c r="B2350" t="s">
        <v>15796</v>
      </c>
      <c r="D2350" t="s">
        <v>1737</v>
      </c>
      <c r="F2350" t="s">
        <v>15795</v>
      </c>
      <c r="G2350" t="s">
        <v>15797</v>
      </c>
      <c r="I2350">
        <v>3</v>
      </c>
      <c r="J2350" t="str">
        <f>VLOOKUP(Table2[[#This Row],[Type Code]],Types[],2,FALSE)</f>
        <v xml:space="preserve">Airport </v>
      </c>
      <c r="K2350" t="str">
        <f>CONCATENATE(Table2[[#This Row],[Name]]," ",Table2[[#This Row],[Location Name]]," ",Table2[[#This Row],[Type Name]])</f>
        <v xml:space="preserve">Obo Mboki Airport </v>
      </c>
    </row>
    <row r="2351" spans="1:11" x14ac:dyDescent="0.25">
      <c r="A2351" t="s">
        <v>15100</v>
      </c>
      <c r="B2351" t="s">
        <v>15101</v>
      </c>
      <c r="D2351" t="s">
        <v>1737</v>
      </c>
      <c r="F2351" t="s">
        <v>15100</v>
      </c>
      <c r="I2351">
        <v>3</v>
      </c>
      <c r="J2351" t="str">
        <f>VLOOKUP(Table2[[#This Row],[Type Code]],Types[],2,FALSE)</f>
        <v xml:space="preserve">Airport </v>
      </c>
      <c r="K2351" t="str">
        <f>CONCATENATE(Table2[[#This Row],[Name]]," ",Table2[[#This Row],[Location Name]]," ",Table2[[#This Row],[Type Name]])</f>
        <v xml:space="preserve">Ndele  Airport </v>
      </c>
    </row>
    <row r="2352" spans="1:11" x14ac:dyDescent="0.25">
      <c r="A2352" t="s">
        <v>16236</v>
      </c>
      <c r="B2352" t="s">
        <v>16237</v>
      </c>
      <c r="D2352" t="s">
        <v>1737</v>
      </c>
      <c r="F2352" t="s">
        <v>16236</v>
      </c>
      <c r="H2352">
        <v>3632</v>
      </c>
      <c r="I2352">
        <v>3</v>
      </c>
      <c r="J2352" t="str">
        <f>VLOOKUP(Table2[[#This Row],[Type Code]],Types[],2,FALSE)</f>
        <v xml:space="preserve">Airport </v>
      </c>
      <c r="K2352" t="str">
        <f>CONCATENATE(Table2[[#This Row],[Name]]," ",Table2[[#This Row],[Location Name]]," ",Table2[[#This Row],[Type Name]])</f>
        <v xml:space="preserve">Ouadda  Airport </v>
      </c>
    </row>
    <row r="2353" spans="1:11" x14ac:dyDescent="0.25">
      <c r="A2353" t="s">
        <v>16242</v>
      </c>
      <c r="B2353" t="s">
        <v>16243</v>
      </c>
      <c r="D2353" t="s">
        <v>1737</v>
      </c>
      <c r="F2353" t="s">
        <v>16242</v>
      </c>
      <c r="H2353">
        <v>3636</v>
      </c>
      <c r="I2353">
        <v>3</v>
      </c>
      <c r="J2353" t="str">
        <f>VLOOKUP(Table2[[#This Row],[Type Code]],Types[],2,FALSE)</f>
        <v xml:space="preserve">Airport </v>
      </c>
      <c r="K2353" t="str">
        <f>CONCATENATE(Table2[[#This Row],[Name]]," ",Table2[[#This Row],[Location Name]]," ",Table2[[#This Row],[Type Name]])</f>
        <v xml:space="preserve">Ouanda Djalle  Airport </v>
      </c>
    </row>
    <row r="2354" spans="1:11" x14ac:dyDescent="0.25">
      <c r="A2354" t="s">
        <v>17986</v>
      </c>
      <c r="B2354" t="s">
        <v>17987</v>
      </c>
      <c r="D2354" t="s">
        <v>1737</v>
      </c>
      <c r="F2354" t="s">
        <v>17986</v>
      </c>
      <c r="I2354">
        <v>3</v>
      </c>
      <c r="J2354" t="str">
        <f>VLOOKUP(Table2[[#This Row],[Type Code]],Types[],2,FALSE)</f>
        <v xml:space="preserve">Airport </v>
      </c>
      <c r="K2354" t="str">
        <f>CONCATENATE(Table2[[#This Row],[Name]]," ",Table2[[#This Row],[Location Name]]," ",Table2[[#This Row],[Type Name]])</f>
        <v xml:space="preserve">Rafai  Airport </v>
      </c>
    </row>
    <row r="2355" spans="1:11" x14ac:dyDescent="0.25">
      <c r="A2355" t="s">
        <v>24195</v>
      </c>
      <c r="B2355" t="s">
        <v>24196</v>
      </c>
      <c r="D2355" t="s">
        <v>2541</v>
      </c>
      <c r="F2355" t="s">
        <v>24195</v>
      </c>
      <c r="H2355">
        <v>194</v>
      </c>
      <c r="I2355">
        <v>3</v>
      </c>
      <c r="J2355" t="str">
        <f>VLOOKUP(Table2[[#This Row],[Type Code]],Types[],2,FALSE)</f>
        <v xml:space="preserve">Airport </v>
      </c>
      <c r="K2355" t="str">
        <f>CONCATENATE(Table2[[#This Row],[Name]]," ",Table2[[#This Row],[Location Name]]," ",Table2[[#This Row],[Type Name]])</f>
        <v xml:space="preserve">Zanaga  Airport </v>
      </c>
    </row>
    <row r="2356" spans="1:11" x14ac:dyDescent="0.25">
      <c r="A2356" t="s">
        <v>3087</v>
      </c>
      <c r="B2356" t="s">
        <v>3088</v>
      </c>
      <c r="D2356" t="s">
        <v>2541</v>
      </c>
      <c r="F2356" t="s">
        <v>3087</v>
      </c>
      <c r="H2356">
        <v>617</v>
      </c>
      <c r="I2356">
        <v>3</v>
      </c>
      <c r="J2356" t="str">
        <f>VLOOKUP(Table2[[#This Row],[Type Code]],Types[],2,FALSE)</f>
        <v xml:space="preserve">Airport </v>
      </c>
      <c r="K2356" t="str">
        <f>CONCATENATE(Table2[[#This Row],[Name]]," ",Table2[[#This Row],[Location Name]]," ",Table2[[#This Row],[Type Name]])</f>
        <v xml:space="preserve">Boundji  Airport </v>
      </c>
    </row>
    <row r="2357" spans="1:11" x14ac:dyDescent="0.25">
      <c r="A2357" t="s">
        <v>2539</v>
      </c>
      <c r="B2357" t="s">
        <v>2540</v>
      </c>
      <c r="D2357" t="s">
        <v>2541</v>
      </c>
      <c r="F2357" t="s">
        <v>2539</v>
      </c>
      <c r="H2357">
        <v>685</v>
      </c>
      <c r="I2357">
        <v>3</v>
      </c>
      <c r="J2357" t="str">
        <f>VLOOKUP(Table2[[#This Row],[Type Code]],Types[],2,FALSE)</f>
        <v xml:space="preserve">Airport </v>
      </c>
      <c r="K2357" t="str">
        <f>CONCATENATE(Table2[[#This Row],[Name]]," ",Table2[[#This Row],[Location Name]]," ",Table2[[#This Row],[Type Name]])</f>
        <v xml:space="preserve">Betou  Airport </v>
      </c>
    </row>
    <row r="2358" spans="1:11" x14ac:dyDescent="0.25">
      <c r="A2358" t="s">
        <v>3189</v>
      </c>
      <c r="B2358" t="s">
        <v>3190</v>
      </c>
      <c r="D2358" t="s">
        <v>2541</v>
      </c>
      <c r="F2358" t="s">
        <v>3189</v>
      </c>
      <c r="G2358" t="s">
        <v>3191</v>
      </c>
      <c r="H2358">
        <v>776</v>
      </c>
      <c r="I2358">
        <v>3</v>
      </c>
      <c r="J2358" t="str">
        <f>VLOOKUP(Table2[[#This Row],[Type Code]],Types[],2,FALSE)</f>
        <v xml:space="preserve">Airport </v>
      </c>
      <c r="K2358" t="str">
        <f>CONCATENATE(Table2[[#This Row],[Name]]," ",Table2[[#This Row],[Location Name]]," ",Table2[[#This Row],[Type Name]])</f>
        <v xml:space="preserve">Brazzaville Maya-Maya Airport </v>
      </c>
    </row>
    <row r="2359" spans="1:11" x14ac:dyDescent="0.25">
      <c r="A2359" t="s">
        <v>5868</v>
      </c>
      <c r="B2359" t="s">
        <v>5869</v>
      </c>
      <c r="D2359" t="s">
        <v>2541</v>
      </c>
      <c r="F2359" t="s">
        <v>5868</v>
      </c>
      <c r="H2359">
        <v>1223</v>
      </c>
      <c r="I2359">
        <v>3</v>
      </c>
      <c r="J2359" t="str">
        <f>VLOOKUP(Table2[[#This Row],[Type Code]],Types[],2,FALSE)</f>
        <v xml:space="preserve">Airport </v>
      </c>
      <c r="K2359" t="str">
        <f>CONCATENATE(Table2[[#This Row],[Name]]," ",Table2[[#This Row],[Location Name]]," ",Table2[[#This Row],[Type Name]])</f>
        <v xml:space="preserve">Dolisie  Airport </v>
      </c>
    </row>
    <row r="2360" spans="1:11" x14ac:dyDescent="0.25">
      <c r="A2360" t="s">
        <v>5818</v>
      </c>
      <c r="B2360" t="s">
        <v>5819</v>
      </c>
      <c r="D2360" t="s">
        <v>2541</v>
      </c>
      <c r="F2360" t="s">
        <v>5818</v>
      </c>
      <c r="H2360">
        <v>1229</v>
      </c>
      <c r="I2360">
        <v>3</v>
      </c>
      <c r="J2360" t="str">
        <f>VLOOKUP(Table2[[#This Row],[Type Code]],Types[],2,FALSE)</f>
        <v xml:space="preserve">Airport </v>
      </c>
      <c r="K2360" t="str">
        <f>CONCATENATE(Table2[[#This Row],[Name]]," ",Table2[[#This Row],[Location Name]]," ",Table2[[#This Row],[Type Name]])</f>
        <v xml:space="preserve">Djambala  Airport </v>
      </c>
    </row>
    <row r="2361" spans="1:11" x14ac:dyDescent="0.25">
      <c r="A2361" t="s">
        <v>6556</v>
      </c>
      <c r="B2361" t="s">
        <v>6557</v>
      </c>
      <c r="D2361" t="s">
        <v>2541</v>
      </c>
      <c r="F2361" t="s">
        <v>6556</v>
      </c>
      <c r="H2361">
        <v>1440</v>
      </c>
      <c r="I2361">
        <v>3</v>
      </c>
      <c r="J2361" t="str">
        <f>VLOOKUP(Table2[[#This Row],[Type Code]],Types[],2,FALSE)</f>
        <v xml:space="preserve">Airport </v>
      </c>
      <c r="K2361" t="str">
        <f>CONCATENATE(Table2[[#This Row],[Name]]," ",Table2[[#This Row],[Location Name]]," ",Table2[[#This Row],[Type Name]])</f>
        <v xml:space="preserve">Epena  Airport </v>
      </c>
    </row>
    <row r="2362" spans="1:11" x14ac:dyDescent="0.25">
      <c r="A2362" t="s">
        <v>6710</v>
      </c>
      <c r="B2362" t="s">
        <v>6711</v>
      </c>
      <c r="D2362" t="s">
        <v>2541</v>
      </c>
      <c r="F2362" t="s">
        <v>6710</v>
      </c>
      <c r="H2362">
        <v>1492</v>
      </c>
      <c r="I2362">
        <v>3</v>
      </c>
      <c r="J2362" t="str">
        <f>VLOOKUP(Table2[[#This Row],[Type Code]],Types[],2,FALSE)</f>
        <v xml:space="preserve">Airport </v>
      </c>
      <c r="K2362" t="str">
        <f>CONCATENATE(Table2[[#This Row],[Name]]," ",Table2[[#This Row],[Location Name]]," ",Table2[[#This Row],[Type Name]])</f>
        <v xml:space="preserve">Ewo  Airport </v>
      </c>
    </row>
    <row r="2363" spans="1:11" x14ac:dyDescent="0.25">
      <c r="A2363" t="s">
        <v>16293</v>
      </c>
      <c r="B2363" t="s">
        <v>16294</v>
      </c>
      <c r="D2363" t="s">
        <v>2541</v>
      </c>
      <c r="F2363" t="s">
        <v>16293</v>
      </c>
      <c r="H2363">
        <v>1628</v>
      </c>
      <c r="I2363">
        <v>3</v>
      </c>
      <c r="J2363" t="str">
        <f>VLOOKUP(Table2[[#This Row],[Type Code]],Types[],2,FALSE)</f>
        <v xml:space="preserve">Airport </v>
      </c>
      <c r="K2363" t="str">
        <f>CONCATENATE(Table2[[#This Row],[Name]]," ",Table2[[#This Row],[Location Name]]," ",Table2[[#This Row],[Type Name]])</f>
        <v xml:space="preserve">Owando  Airport </v>
      </c>
    </row>
    <row r="2364" spans="1:11" x14ac:dyDescent="0.25">
      <c r="A2364" t="s">
        <v>7474</v>
      </c>
      <c r="B2364" t="s">
        <v>7475</v>
      </c>
      <c r="D2364" t="s">
        <v>2541</v>
      </c>
      <c r="F2364" t="s">
        <v>7474</v>
      </c>
      <c r="H2364">
        <v>1768</v>
      </c>
      <c r="I2364">
        <v>3</v>
      </c>
      <c r="J2364" t="str">
        <f>VLOOKUP(Table2[[#This Row],[Type Code]],Types[],2,FALSE)</f>
        <v xml:space="preserve">Airport </v>
      </c>
      <c r="K2364" t="str">
        <f>CONCATENATE(Table2[[#This Row],[Name]]," ",Table2[[#This Row],[Location Name]]," ",Table2[[#This Row],[Type Name]])</f>
        <v xml:space="preserve">Gamboma  Airport </v>
      </c>
    </row>
    <row r="2365" spans="1:11" x14ac:dyDescent="0.25">
      <c r="A2365" t="s">
        <v>9331</v>
      </c>
      <c r="B2365" t="s">
        <v>9332</v>
      </c>
      <c r="D2365" t="s">
        <v>2541</v>
      </c>
      <c r="F2365" t="s">
        <v>9331</v>
      </c>
      <c r="H2365">
        <v>2157</v>
      </c>
      <c r="I2365">
        <v>3</v>
      </c>
      <c r="J2365" t="str">
        <f>VLOOKUP(Table2[[#This Row],[Type Code]],Types[],2,FALSE)</f>
        <v xml:space="preserve">Airport </v>
      </c>
      <c r="K2365" t="str">
        <f>CONCATENATE(Table2[[#This Row],[Name]]," ",Table2[[#This Row],[Location Name]]," ",Table2[[#This Row],[Type Name]])</f>
        <v xml:space="preserve">Impfondo  Airport </v>
      </c>
    </row>
    <row r="2366" spans="1:11" x14ac:dyDescent="0.25">
      <c r="A2366" t="s">
        <v>10520</v>
      </c>
      <c r="B2366" t="s">
        <v>10521</v>
      </c>
      <c r="D2366" t="s">
        <v>2541</v>
      </c>
      <c r="F2366" t="s">
        <v>10520</v>
      </c>
      <c r="H2366">
        <v>2413</v>
      </c>
      <c r="I2366">
        <v>3</v>
      </c>
      <c r="J2366" t="str">
        <f>VLOOKUP(Table2[[#This Row],[Type Code]],Types[],2,FALSE)</f>
        <v xml:space="preserve">Airport </v>
      </c>
      <c r="K2366" t="str">
        <f>CONCATENATE(Table2[[#This Row],[Name]]," ",Table2[[#This Row],[Location Name]]," ",Table2[[#This Row],[Type Name]])</f>
        <v xml:space="preserve">Kelle  Airport </v>
      </c>
    </row>
    <row r="2367" spans="1:11" x14ac:dyDescent="0.25">
      <c r="A2367" t="s">
        <v>12897</v>
      </c>
      <c r="B2367" t="s">
        <v>12898</v>
      </c>
      <c r="D2367" t="s">
        <v>2541</v>
      </c>
      <c r="F2367" t="s">
        <v>12897</v>
      </c>
      <c r="H2367">
        <v>2523</v>
      </c>
      <c r="I2367">
        <v>3</v>
      </c>
      <c r="J2367" t="str">
        <f>VLOOKUP(Table2[[#This Row],[Type Code]],Types[],2,FALSE)</f>
        <v xml:space="preserve">Airport </v>
      </c>
      <c r="K2367" t="str">
        <f>CONCATENATE(Table2[[#This Row],[Name]]," ",Table2[[#This Row],[Location Name]]," ",Table2[[#This Row],[Type Name]])</f>
        <v xml:space="preserve">Makabana  Airport </v>
      </c>
    </row>
    <row r="2368" spans="1:11" x14ac:dyDescent="0.25">
      <c r="A2368" t="s">
        <v>10794</v>
      </c>
      <c r="B2368" t="s">
        <v>10795</v>
      </c>
      <c r="D2368" t="s">
        <v>2541</v>
      </c>
      <c r="F2368" t="s">
        <v>10794</v>
      </c>
      <c r="H2368">
        <v>2541</v>
      </c>
      <c r="I2368">
        <v>3</v>
      </c>
      <c r="J2368" t="str">
        <f>VLOOKUP(Table2[[#This Row],[Type Code]],Types[],2,FALSE)</f>
        <v xml:space="preserve">Airport </v>
      </c>
      <c r="K2368" t="str">
        <f>CONCATENATE(Table2[[#This Row],[Name]]," ",Table2[[#This Row],[Location Name]]," ",Table2[[#This Row],[Type Name]])</f>
        <v xml:space="preserve">Kindamba  Airport </v>
      </c>
    </row>
    <row r="2369" spans="1:11" x14ac:dyDescent="0.25">
      <c r="A2369" t="s">
        <v>11549</v>
      </c>
      <c r="B2369" t="s">
        <v>11550</v>
      </c>
      <c r="D2369" t="s">
        <v>2541</v>
      </c>
      <c r="F2369" t="s">
        <v>11549</v>
      </c>
      <c r="H2369">
        <v>2736</v>
      </c>
      <c r="I2369">
        <v>3</v>
      </c>
      <c r="J2369" t="str">
        <f>VLOOKUP(Table2[[#This Row],[Type Code]],Types[],2,FALSE)</f>
        <v xml:space="preserve">Airport </v>
      </c>
      <c r="K2369" t="str">
        <f>CONCATENATE(Table2[[#This Row],[Name]]," ",Table2[[#This Row],[Location Name]]," ",Table2[[#This Row],[Type Name]])</f>
        <v xml:space="preserve">Lage  Airport </v>
      </c>
    </row>
    <row r="2370" spans="1:11" x14ac:dyDescent="0.25">
      <c r="A2370" t="s">
        <v>11953</v>
      </c>
      <c r="B2370" t="s">
        <v>11954</v>
      </c>
      <c r="D2370" t="s">
        <v>2541</v>
      </c>
      <c r="F2370" t="s">
        <v>11953</v>
      </c>
      <c r="I2370">
        <v>3</v>
      </c>
      <c r="J2370" t="str">
        <f>VLOOKUP(Table2[[#This Row],[Type Code]],Types[],2,FALSE)</f>
        <v xml:space="preserve">Airport </v>
      </c>
      <c r="K2370" t="str">
        <f>CONCATENATE(Table2[[#This Row],[Name]]," ",Table2[[#This Row],[Location Name]]," ",Table2[[#This Row],[Type Name]])</f>
        <v xml:space="preserve">Lekana  Airport </v>
      </c>
    </row>
    <row r="2371" spans="1:11" x14ac:dyDescent="0.25">
      <c r="A2371" t="s">
        <v>12917</v>
      </c>
      <c r="B2371" t="s">
        <v>12918</v>
      </c>
      <c r="D2371" t="s">
        <v>2541</v>
      </c>
      <c r="F2371" t="s">
        <v>12917</v>
      </c>
      <c r="H2371">
        <v>3177</v>
      </c>
      <c r="I2371">
        <v>3</v>
      </c>
      <c r="J2371" t="str">
        <f>VLOOKUP(Table2[[#This Row],[Type Code]],Types[],2,FALSE)</f>
        <v xml:space="preserve">Airport </v>
      </c>
      <c r="K2371" t="str">
        <f>CONCATENATE(Table2[[#This Row],[Name]]," ",Table2[[#This Row],[Location Name]]," ",Table2[[#This Row],[Type Name]])</f>
        <v xml:space="preserve">Makoua  Airport </v>
      </c>
    </row>
    <row r="2372" spans="1:11" x14ac:dyDescent="0.25">
      <c r="A2372" t="s">
        <v>14475</v>
      </c>
      <c r="B2372" t="s">
        <v>14476</v>
      </c>
      <c r="D2372" t="s">
        <v>2541</v>
      </c>
      <c r="F2372" t="s">
        <v>14475</v>
      </c>
      <c r="H2372">
        <v>3345</v>
      </c>
      <c r="I2372">
        <v>3</v>
      </c>
      <c r="J2372" t="str">
        <f>VLOOKUP(Table2[[#This Row],[Type Code]],Types[],2,FALSE)</f>
        <v xml:space="preserve">Airport </v>
      </c>
      <c r="K2372" t="str">
        <f>CONCATENATE(Table2[[#This Row],[Name]]," ",Table2[[#This Row],[Location Name]]," ",Table2[[#This Row],[Type Name]])</f>
        <v xml:space="preserve">Mossendjo  Airport </v>
      </c>
    </row>
    <row r="2373" spans="1:11" x14ac:dyDescent="0.25">
      <c r="A2373" t="s">
        <v>14596</v>
      </c>
      <c r="B2373" t="s">
        <v>14597</v>
      </c>
      <c r="D2373" t="s">
        <v>2541</v>
      </c>
      <c r="F2373" t="s">
        <v>14596</v>
      </c>
      <c r="H2373">
        <v>3387</v>
      </c>
      <c r="I2373">
        <v>3</v>
      </c>
      <c r="J2373" t="str">
        <f>VLOOKUP(Table2[[#This Row],[Type Code]],Types[],2,FALSE)</f>
        <v xml:space="preserve">Airport </v>
      </c>
      <c r="K2373" t="str">
        <f>CONCATENATE(Table2[[#This Row],[Name]]," ",Table2[[#This Row],[Location Name]]," ",Table2[[#This Row],[Type Name]])</f>
        <v xml:space="preserve">Mouyondzi  Airport </v>
      </c>
    </row>
    <row r="2374" spans="1:11" x14ac:dyDescent="0.25">
      <c r="A2374" t="s">
        <v>15455</v>
      </c>
      <c r="B2374" t="s">
        <v>15456</v>
      </c>
      <c r="D2374" t="s">
        <v>2541</v>
      </c>
      <c r="F2374" t="s">
        <v>15455</v>
      </c>
      <c r="G2374" t="s">
        <v>15457</v>
      </c>
      <c r="H2374">
        <v>3530</v>
      </c>
      <c r="I2374">
        <v>3</v>
      </c>
      <c r="J2374" t="str">
        <f>VLOOKUP(Table2[[#This Row],[Type Code]],Types[],2,FALSE)</f>
        <v xml:space="preserve">Airport </v>
      </c>
      <c r="K2374" t="str">
        <f>CONCATENATE(Table2[[#This Row],[Name]]," ",Table2[[#This Row],[Location Name]]," ",Table2[[#This Row],[Type Name]])</f>
        <v xml:space="preserve">N'kayi Yokangassi Airport </v>
      </c>
    </row>
    <row r="2375" spans="1:11" x14ac:dyDescent="0.25">
      <c r="A2375" t="s">
        <v>15911</v>
      </c>
      <c r="B2375" t="s">
        <v>15912</v>
      </c>
      <c r="D2375" t="s">
        <v>2541</v>
      </c>
      <c r="F2375" t="s">
        <v>15911</v>
      </c>
      <c r="H2375">
        <v>3672</v>
      </c>
      <c r="I2375">
        <v>3</v>
      </c>
      <c r="J2375" t="str">
        <f>VLOOKUP(Table2[[#This Row],[Type Code]],Types[],2,FALSE)</f>
        <v xml:space="preserve">Airport </v>
      </c>
      <c r="K2375" t="str">
        <f>CONCATENATE(Table2[[#This Row],[Name]]," ",Table2[[#This Row],[Location Name]]," ",Table2[[#This Row],[Type Name]])</f>
        <v xml:space="preserve">Okoyo  Airport </v>
      </c>
    </row>
    <row r="2376" spans="1:11" x14ac:dyDescent="0.25">
      <c r="A2376" t="s">
        <v>16323</v>
      </c>
      <c r="B2376" t="s">
        <v>16324</v>
      </c>
      <c r="D2376" t="s">
        <v>2541</v>
      </c>
      <c r="F2376" t="s">
        <v>16323</v>
      </c>
      <c r="G2376" t="s">
        <v>16325</v>
      </c>
      <c r="I2376">
        <v>3</v>
      </c>
      <c r="J2376" t="str">
        <f>VLOOKUP(Table2[[#This Row],[Type Code]],Types[],2,FALSE)</f>
        <v xml:space="preserve">Airport </v>
      </c>
      <c r="K2376" t="str">
        <f>CONCATENATE(Table2[[#This Row],[Name]]," ",Table2[[#This Row],[Location Name]]," ",Table2[[#This Row],[Type Name]])</f>
        <v xml:space="preserve">Oyo Ollombo Airport </v>
      </c>
    </row>
    <row r="2377" spans="1:11" x14ac:dyDescent="0.25">
      <c r="A2377" t="s">
        <v>16259</v>
      </c>
      <c r="B2377" t="s">
        <v>16260</v>
      </c>
      <c r="D2377" t="s">
        <v>2541</v>
      </c>
      <c r="F2377" t="s">
        <v>16259</v>
      </c>
      <c r="H2377">
        <v>3774</v>
      </c>
      <c r="I2377">
        <v>3</v>
      </c>
      <c r="J2377" t="str">
        <f>VLOOKUP(Table2[[#This Row],[Type Code]],Types[],2,FALSE)</f>
        <v xml:space="preserve">Airport </v>
      </c>
      <c r="K2377" t="str">
        <f>CONCATENATE(Table2[[#This Row],[Name]]," ",Table2[[#This Row],[Location Name]]," ",Table2[[#This Row],[Type Name]])</f>
        <v xml:space="preserve">Ouesso  Airport </v>
      </c>
    </row>
    <row r="2378" spans="1:11" x14ac:dyDescent="0.25">
      <c r="A2378" t="s">
        <v>17184</v>
      </c>
      <c r="B2378" t="s">
        <v>17185</v>
      </c>
      <c r="D2378" t="s">
        <v>2541</v>
      </c>
      <c r="F2378" t="s">
        <v>17184</v>
      </c>
      <c r="H2378">
        <v>3997</v>
      </c>
      <c r="I2378">
        <v>3</v>
      </c>
      <c r="J2378" t="str">
        <f>VLOOKUP(Table2[[#This Row],[Type Code]],Types[],2,FALSE)</f>
        <v xml:space="preserve">Airport </v>
      </c>
      <c r="K2378" t="str">
        <f>CONCATENATE(Table2[[#This Row],[Name]]," ",Table2[[#This Row],[Location Name]]," ",Table2[[#This Row],[Type Name]])</f>
        <v xml:space="preserve">Pointe-Noire  Airport </v>
      </c>
    </row>
    <row r="2379" spans="1:11" x14ac:dyDescent="0.25">
      <c r="A2379" t="s">
        <v>20016</v>
      </c>
      <c r="B2379" t="s">
        <v>20017</v>
      </c>
      <c r="D2379" t="s">
        <v>2541</v>
      </c>
      <c r="F2379" t="s">
        <v>20016</v>
      </c>
      <c r="H2379">
        <v>4498</v>
      </c>
      <c r="I2379">
        <v>3</v>
      </c>
      <c r="J2379" t="str">
        <f>VLOOKUP(Table2[[#This Row],[Type Code]],Types[],2,FALSE)</f>
        <v xml:space="preserve">Airport </v>
      </c>
      <c r="K2379" t="str">
        <f>CONCATENATE(Table2[[#This Row],[Name]]," ",Table2[[#This Row],[Location Name]]," ",Table2[[#This Row],[Type Name]])</f>
        <v xml:space="preserve">Sibiti  Airport </v>
      </c>
    </row>
    <row r="2380" spans="1:11" x14ac:dyDescent="0.25">
      <c r="A2380" t="s">
        <v>20416</v>
      </c>
      <c r="B2380" t="s">
        <v>20417</v>
      </c>
      <c r="D2380" t="s">
        <v>2541</v>
      </c>
      <c r="F2380" t="s">
        <v>20416</v>
      </c>
      <c r="H2380">
        <v>4621</v>
      </c>
      <c r="I2380">
        <v>3</v>
      </c>
      <c r="J2380" t="str">
        <f>VLOOKUP(Table2[[#This Row],[Type Code]],Types[],2,FALSE)</f>
        <v xml:space="preserve">Airport </v>
      </c>
      <c r="K2380" t="str">
        <f>CONCATENATE(Table2[[#This Row],[Name]]," ",Table2[[#This Row],[Location Name]]," ",Table2[[#This Row],[Type Name]])</f>
        <v xml:space="preserve">Souanke  Airport </v>
      </c>
    </row>
    <row r="2381" spans="1:11" x14ac:dyDescent="0.25">
      <c r="A2381" t="s">
        <v>660</v>
      </c>
      <c r="B2381" t="s">
        <v>661</v>
      </c>
      <c r="D2381" t="s">
        <v>34</v>
      </c>
      <c r="F2381" t="s">
        <v>660</v>
      </c>
      <c r="G2381" t="s">
        <v>662</v>
      </c>
      <c r="I2381">
        <v>3</v>
      </c>
      <c r="J2381" t="str">
        <f>VLOOKUP(Table2[[#This Row],[Type Code]],Types[],2,FALSE)</f>
        <v xml:space="preserve">Airport </v>
      </c>
      <c r="K2381" t="str">
        <f>CONCATENATE(Table2[[#This Row],[Name]]," ",Table2[[#This Row],[Location Name]]," ",Table2[[#This Row],[Type Name]])</f>
        <v xml:space="preserve">Altenrhein St Gallen-Altenrhein Airport </v>
      </c>
    </row>
    <row r="2382" spans="1:11" x14ac:dyDescent="0.25">
      <c r="A2382" t="s">
        <v>2498</v>
      </c>
      <c r="B2382" t="s">
        <v>2499</v>
      </c>
      <c r="D2382" t="s">
        <v>34</v>
      </c>
      <c r="F2382" t="s">
        <v>2498</v>
      </c>
      <c r="G2382" t="s">
        <v>2500</v>
      </c>
      <c r="H2382">
        <v>659</v>
      </c>
      <c r="I2382">
        <v>3</v>
      </c>
      <c r="J2382" t="str">
        <f>VLOOKUP(Table2[[#This Row],[Type Code]],Types[],2,FALSE)</f>
        <v xml:space="preserve">Airport </v>
      </c>
      <c r="K2382" t="str">
        <f>CONCATENATE(Table2[[#This Row],[Name]]," ",Table2[[#This Row],[Location Name]]," ",Table2[[#This Row],[Type Name]])</f>
        <v xml:space="preserve">Bern Belp Airport </v>
      </c>
    </row>
    <row r="2383" spans="1:11" x14ac:dyDescent="0.25">
      <c r="A2383" t="s">
        <v>2498</v>
      </c>
      <c r="B2383" t="s">
        <v>2499</v>
      </c>
      <c r="D2383" t="s">
        <v>34</v>
      </c>
      <c r="F2383" t="s">
        <v>2498</v>
      </c>
      <c r="G2383" t="s">
        <v>98</v>
      </c>
      <c r="I2383">
        <v>2</v>
      </c>
      <c r="J2383" t="str">
        <f>VLOOKUP(Table2[[#This Row],[Type Code]],Types[],2,FALSE)</f>
        <v xml:space="preserve">Metropolitan Area </v>
      </c>
      <c r="K2383" t="str">
        <f>CONCATENATE(Table2[[#This Row],[Name]]," ",Table2[[#This Row],[Location Name]]," ",Table2[[#This Row],[Type Name]])</f>
        <v xml:space="preserve">Bern Metropolitan Area Metropolitan Area </v>
      </c>
    </row>
    <row r="2384" spans="1:11" x14ac:dyDescent="0.25">
      <c r="A2384" t="s">
        <v>2498</v>
      </c>
      <c r="B2384" t="s">
        <v>2499</v>
      </c>
      <c r="D2384" t="s">
        <v>34</v>
      </c>
      <c r="F2384" t="s">
        <v>2501</v>
      </c>
      <c r="G2384" t="s">
        <v>7</v>
      </c>
      <c r="I2384">
        <v>5</v>
      </c>
      <c r="J2384" t="str">
        <f>VLOOKUP(Table2[[#This Row],[Type Code]],Types[],2,FALSE)</f>
        <v xml:space="preserve">Railway Station </v>
      </c>
      <c r="K2384" t="str">
        <f>CONCATENATE(Table2[[#This Row],[Name]]," ",Table2[[#This Row],[Location Name]]," ",Table2[[#This Row],[Type Name]])</f>
        <v xml:space="preserve">Bern Railway Station Railway Station </v>
      </c>
    </row>
    <row r="2385" spans="1:11" x14ac:dyDescent="0.25">
      <c r="A2385" t="s">
        <v>3479</v>
      </c>
      <c r="B2385" t="s">
        <v>3480</v>
      </c>
      <c r="D2385" t="s">
        <v>34</v>
      </c>
      <c r="F2385" t="s">
        <v>3479</v>
      </c>
      <c r="I2385">
        <v>3</v>
      </c>
      <c r="J2385" t="str">
        <f>VLOOKUP(Table2[[#This Row],[Type Code]],Types[],2,FALSE)</f>
        <v xml:space="preserve">Airport </v>
      </c>
      <c r="K2385" t="str">
        <f>CONCATENATE(Table2[[#This Row],[Name]]," ",Table2[[#This Row],[Location Name]]," ",Table2[[#This Row],[Type Name]])</f>
        <v xml:space="preserve">Buochs  Airport </v>
      </c>
    </row>
    <row r="2386" spans="1:11" x14ac:dyDescent="0.25">
      <c r="A2386" t="s">
        <v>2060</v>
      </c>
      <c r="B2386" t="s">
        <v>2061</v>
      </c>
      <c r="D2386" t="s">
        <v>34</v>
      </c>
      <c r="F2386" t="s">
        <v>2065</v>
      </c>
      <c r="G2386" t="s">
        <v>2066</v>
      </c>
      <c r="H2386">
        <v>676</v>
      </c>
      <c r="I2386">
        <v>3</v>
      </c>
      <c r="J2386" t="str">
        <f>VLOOKUP(Table2[[#This Row],[Type Code]],Types[],2,FALSE)</f>
        <v xml:space="preserve">Airport </v>
      </c>
      <c r="K2386" t="str">
        <f>CONCATENATE(Table2[[#This Row],[Name]]," ",Table2[[#This Row],[Location Name]]," ",Table2[[#This Row],[Type Name]])</f>
        <v xml:space="preserve">Basel/Mulhouse EuroAirport Swiss Airport </v>
      </c>
    </row>
    <row r="2387" spans="1:11" x14ac:dyDescent="0.25">
      <c r="A2387" t="s">
        <v>2060</v>
      </c>
      <c r="B2387" t="s">
        <v>2061</v>
      </c>
      <c r="D2387" t="s">
        <v>34</v>
      </c>
      <c r="F2387" t="s">
        <v>2060</v>
      </c>
      <c r="G2387" t="s">
        <v>98</v>
      </c>
      <c r="I2387">
        <v>2</v>
      </c>
      <c r="J2387" t="str">
        <f>VLOOKUP(Table2[[#This Row],[Type Code]],Types[],2,FALSE)</f>
        <v xml:space="preserve">Metropolitan Area </v>
      </c>
      <c r="K2387" t="str">
        <f>CONCATENATE(Table2[[#This Row],[Name]]," ",Table2[[#This Row],[Location Name]]," ",Table2[[#This Row],[Type Name]])</f>
        <v xml:space="preserve">Basel/Mulhouse Metropolitan Area Metropolitan Area </v>
      </c>
    </row>
    <row r="2388" spans="1:11" x14ac:dyDescent="0.25">
      <c r="A2388" t="s">
        <v>2060</v>
      </c>
      <c r="B2388" t="s">
        <v>2061</v>
      </c>
      <c r="D2388" t="s">
        <v>34</v>
      </c>
      <c r="F2388" t="s">
        <v>2064</v>
      </c>
      <c r="G2388" t="s">
        <v>24365</v>
      </c>
      <c r="I2388">
        <v>3</v>
      </c>
      <c r="J2388" t="str">
        <f>VLOOKUP(Table2[[#This Row],[Type Code]],Types[],2,FALSE)</f>
        <v xml:space="preserve">Airport </v>
      </c>
      <c r="K2388" t="str">
        <f>CONCATENATE(Table2[[#This Row],[Name]]," ",Table2[[#This Row],[Location Name]]," ",Table2[[#This Row],[Type Name]])</f>
        <v xml:space="preserve">Basel/Mulhouse EuroAirport French  FR Airport </v>
      </c>
    </row>
    <row r="2389" spans="1:11" x14ac:dyDescent="0.25">
      <c r="A2389" t="s">
        <v>2060</v>
      </c>
      <c r="B2389" t="s">
        <v>2061</v>
      </c>
      <c r="D2389" t="s">
        <v>34</v>
      </c>
      <c r="F2389" t="s">
        <v>2062</v>
      </c>
      <c r="G2389" t="s">
        <v>2063</v>
      </c>
      <c r="I2389">
        <v>5</v>
      </c>
      <c r="J2389" t="str">
        <f>VLOOKUP(Table2[[#This Row],[Type Code]],Types[],2,FALSE)</f>
        <v xml:space="preserve">Railway Station </v>
      </c>
      <c r="K2389" t="str">
        <f>CONCATENATE(Table2[[#This Row],[Name]]," ",Table2[[#This Row],[Location Name]]," ",Table2[[#This Row],[Type Name]])</f>
        <v xml:space="preserve">Basel/Mulhouse Basel Bad Railway Stn Railway Station </v>
      </c>
    </row>
    <row r="2390" spans="1:11" x14ac:dyDescent="0.25">
      <c r="A2390" t="s">
        <v>2060</v>
      </c>
      <c r="B2390" t="s">
        <v>2061</v>
      </c>
      <c r="D2390" t="s">
        <v>34</v>
      </c>
      <c r="F2390" t="s">
        <v>2067</v>
      </c>
      <c r="G2390" t="s">
        <v>2068</v>
      </c>
      <c r="I2390">
        <v>5</v>
      </c>
      <c r="J2390" t="str">
        <f>VLOOKUP(Table2[[#This Row],[Type Code]],Types[],2,FALSE)</f>
        <v xml:space="preserve">Railway Station </v>
      </c>
      <c r="K2390" t="str">
        <f>CONCATENATE(Table2[[#This Row],[Name]]," ",Table2[[#This Row],[Location Name]]," ",Table2[[#This Row],[Type Name]])</f>
        <v xml:space="preserve">Basel/Mulhouse SBB Railway Station Railway Station </v>
      </c>
    </row>
    <row r="2391" spans="1:11" x14ac:dyDescent="0.25">
      <c r="A2391" t="s">
        <v>6490</v>
      </c>
      <c r="B2391" t="s">
        <v>6491</v>
      </c>
      <c r="D2391" t="s">
        <v>34</v>
      </c>
      <c r="F2391" t="s">
        <v>6490</v>
      </c>
      <c r="I2391">
        <v>3</v>
      </c>
      <c r="J2391" t="str">
        <f>VLOOKUP(Table2[[#This Row],[Type Code]],Types[],2,FALSE)</f>
        <v xml:space="preserve">Airport </v>
      </c>
      <c r="K2391" t="str">
        <f>CONCATENATE(Table2[[#This Row],[Name]]," ",Table2[[#This Row],[Location Name]]," ",Table2[[#This Row],[Type Name]])</f>
        <v xml:space="preserve">Emmen  Airport </v>
      </c>
    </row>
    <row r="2392" spans="1:11" x14ac:dyDescent="0.25">
      <c r="A2392" t="s">
        <v>7631</v>
      </c>
      <c r="B2392" t="s">
        <v>7632</v>
      </c>
      <c r="D2392" t="s">
        <v>34</v>
      </c>
      <c r="F2392" t="s">
        <v>7631</v>
      </c>
      <c r="G2392" t="s">
        <v>122</v>
      </c>
      <c r="I2392">
        <v>3</v>
      </c>
      <c r="J2392" t="str">
        <f>VLOOKUP(Table2[[#This Row],[Type Code]],Types[],2,FALSE)</f>
        <v xml:space="preserve">Airport </v>
      </c>
      <c r="K2392" t="str">
        <f>CONCATENATE(Table2[[#This Row],[Name]]," ",Table2[[#This Row],[Location Name]]," ",Table2[[#This Row],[Type Name]])</f>
        <v xml:space="preserve">Geneva International Airport </v>
      </c>
    </row>
    <row r="2393" spans="1:11" x14ac:dyDescent="0.25">
      <c r="A2393" t="s">
        <v>7631</v>
      </c>
      <c r="B2393" t="s">
        <v>7632</v>
      </c>
      <c r="D2393" t="s">
        <v>34</v>
      </c>
      <c r="F2393" t="s">
        <v>7633</v>
      </c>
      <c r="G2393" t="s">
        <v>7</v>
      </c>
      <c r="I2393">
        <v>5</v>
      </c>
      <c r="J2393" t="str">
        <f>VLOOKUP(Table2[[#This Row],[Type Code]],Types[],2,FALSE)</f>
        <v xml:space="preserve">Railway Station </v>
      </c>
      <c r="K2393" t="str">
        <f>CONCATENATE(Table2[[#This Row],[Name]]," ",Table2[[#This Row],[Location Name]]," ",Table2[[#This Row],[Type Name]])</f>
        <v xml:space="preserve">Geneva Railway Station Railway Station </v>
      </c>
    </row>
    <row r="2394" spans="1:11" x14ac:dyDescent="0.25">
      <c r="A2394" t="s">
        <v>12603</v>
      </c>
      <c r="B2394" t="s">
        <v>12604</v>
      </c>
      <c r="D2394" t="s">
        <v>34</v>
      </c>
      <c r="F2394" t="s">
        <v>12603</v>
      </c>
      <c r="G2394" t="s">
        <v>12605</v>
      </c>
      <c r="H2394">
        <v>2937</v>
      </c>
      <c r="I2394">
        <v>3</v>
      </c>
      <c r="J2394" t="str">
        <f>VLOOKUP(Table2[[#This Row],[Type Code]],Types[],2,FALSE)</f>
        <v xml:space="preserve">Airport </v>
      </c>
      <c r="K2394" t="str">
        <f>CONCATENATE(Table2[[#This Row],[Name]]," ",Table2[[#This Row],[Location Name]]," ",Table2[[#This Row],[Type Name]])</f>
        <v xml:space="preserve">Lugano Agno Airport </v>
      </c>
    </row>
    <row r="2395" spans="1:11" x14ac:dyDescent="0.25">
      <c r="A2395" t="s">
        <v>6480</v>
      </c>
      <c r="B2395" t="s">
        <v>6481</v>
      </c>
      <c r="D2395" t="s">
        <v>34</v>
      </c>
      <c r="F2395" t="s">
        <v>6480</v>
      </c>
      <c r="G2395" t="s">
        <v>7</v>
      </c>
      <c r="I2395">
        <v>5</v>
      </c>
      <c r="J2395" t="str">
        <f>VLOOKUP(Table2[[#This Row],[Type Code]],Types[],2,FALSE)</f>
        <v xml:space="preserve">Railway Station </v>
      </c>
      <c r="K2395" t="str">
        <f>CONCATENATE(Table2[[#This Row],[Name]]," ",Table2[[#This Row],[Location Name]]," ",Table2[[#This Row],[Type Name]])</f>
        <v xml:space="preserve">Embrach/Rorbas Railway Station Railway Station </v>
      </c>
    </row>
    <row r="2396" spans="1:11" x14ac:dyDescent="0.25">
      <c r="A2396" t="s">
        <v>20557</v>
      </c>
      <c r="B2396" t="s">
        <v>20558</v>
      </c>
      <c r="D2396" t="s">
        <v>34</v>
      </c>
      <c r="F2396" t="s">
        <v>20557</v>
      </c>
      <c r="G2396" t="s">
        <v>7</v>
      </c>
      <c r="I2396">
        <v>5</v>
      </c>
      <c r="J2396" t="str">
        <f>VLOOKUP(Table2[[#This Row],[Type Code]],Types[],2,FALSE)</f>
        <v xml:space="preserve">Railway Station </v>
      </c>
      <c r="K2396" t="str">
        <f>CONCATENATE(Table2[[#This Row],[Name]]," ",Table2[[#This Row],[Location Name]]," ",Table2[[#This Row],[Type Name]])</f>
        <v xml:space="preserve">St Gallen Railway Station Railway Station </v>
      </c>
    </row>
    <row r="2397" spans="1:11" x14ac:dyDescent="0.25">
      <c r="A2397" t="s">
        <v>12572</v>
      </c>
      <c r="B2397" t="s">
        <v>12573</v>
      </c>
      <c r="D2397" t="s">
        <v>34</v>
      </c>
      <c r="F2397" t="s">
        <v>12572</v>
      </c>
      <c r="G2397" t="s">
        <v>7</v>
      </c>
      <c r="I2397">
        <v>5</v>
      </c>
      <c r="J2397" t="str">
        <f>VLOOKUP(Table2[[#This Row],[Type Code]],Types[],2,FALSE)</f>
        <v xml:space="preserve">Railway Station </v>
      </c>
      <c r="K2397" t="str">
        <f>CONCATENATE(Table2[[#This Row],[Name]]," ",Table2[[#This Row],[Location Name]]," ",Table2[[#This Row],[Type Name]])</f>
        <v xml:space="preserve">Lucerne Railway Station Railway Station </v>
      </c>
    </row>
    <row r="2398" spans="1:11" x14ac:dyDescent="0.25">
      <c r="A2398" t="s">
        <v>11840</v>
      </c>
      <c r="B2398" t="s">
        <v>11841</v>
      </c>
      <c r="D2398" t="s">
        <v>34</v>
      </c>
      <c r="F2398" t="s">
        <v>11840</v>
      </c>
      <c r="G2398" t="s">
        <v>7</v>
      </c>
      <c r="I2398">
        <v>5</v>
      </c>
      <c r="J2398" t="str">
        <f>VLOOKUP(Table2[[#This Row],[Type Code]],Types[],2,FALSE)</f>
        <v xml:space="preserve">Railway Station </v>
      </c>
      <c r="K2398" t="str">
        <f>CONCATENATE(Table2[[#This Row],[Name]]," ",Table2[[#This Row],[Location Name]]," ",Table2[[#This Row],[Type Name]])</f>
        <v xml:space="preserve">Lausanne Railway Station Railway Station </v>
      </c>
    </row>
    <row r="2399" spans="1:11" x14ac:dyDescent="0.25">
      <c r="A2399" t="s">
        <v>15177</v>
      </c>
      <c r="B2399" t="s">
        <v>15178</v>
      </c>
      <c r="D2399" t="s">
        <v>34</v>
      </c>
      <c r="F2399" t="s">
        <v>15177</v>
      </c>
      <c r="G2399" t="s">
        <v>7</v>
      </c>
      <c r="I2399">
        <v>5</v>
      </c>
      <c r="J2399" t="str">
        <f>VLOOKUP(Table2[[#This Row],[Type Code]],Types[],2,FALSE)</f>
        <v xml:space="preserve">Railway Station </v>
      </c>
      <c r="K2399" t="str">
        <f>CONCATENATE(Table2[[#This Row],[Name]]," ",Table2[[#This Row],[Location Name]]," ",Table2[[#This Row],[Type Name]])</f>
        <v xml:space="preserve">Neuchatel Railway Station Railway Station </v>
      </c>
    </row>
    <row r="2400" spans="1:11" x14ac:dyDescent="0.25">
      <c r="A2400" t="s">
        <v>24236</v>
      </c>
      <c r="B2400" t="s">
        <v>24237</v>
      </c>
      <c r="D2400" t="s">
        <v>34</v>
      </c>
      <c r="F2400" t="s">
        <v>24236</v>
      </c>
      <c r="G2400" t="s">
        <v>7</v>
      </c>
      <c r="I2400">
        <v>5</v>
      </c>
      <c r="J2400" t="str">
        <f>VLOOKUP(Table2[[#This Row],[Type Code]],Types[],2,FALSE)</f>
        <v xml:space="preserve">Railway Station </v>
      </c>
      <c r="K2400" t="str">
        <f>CONCATENATE(Table2[[#This Row],[Name]]," ",Table2[[#This Row],[Location Name]]," ",Table2[[#This Row],[Type Name]])</f>
        <v xml:space="preserve">Zermatt Railway Station Railway Station </v>
      </c>
    </row>
    <row r="2401" spans="1:11" x14ac:dyDescent="0.25">
      <c r="A2401" t="s">
        <v>20149</v>
      </c>
      <c r="B2401" t="s">
        <v>20150</v>
      </c>
      <c r="D2401" t="s">
        <v>34</v>
      </c>
      <c r="F2401" t="s">
        <v>20149</v>
      </c>
      <c r="I2401">
        <v>3</v>
      </c>
      <c r="J2401" t="str">
        <f>VLOOKUP(Table2[[#This Row],[Type Code]],Types[],2,FALSE)</f>
        <v xml:space="preserve">Airport </v>
      </c>
      <c r="K2401" t="str">
        <f>CONCATENATE(Table2[[#This Row],[Name]]," ",Table2[[#This Row],[Location Name]]," ",Table2[[#This Row],[Type Name]])</f>
        <v xml:space="preserve">Sion  Airport </v>
      </c>
    </row>
    <row r="2402" spans="1:11" x14ac:dyDescent="0.25">
      <c r="A2402" t="s">
        <v>20619</v>
      </c>
      <c r="B2402" t="s">
        <v>20620</v>
      </c>
      <c r="D2402" t="s">
        <v>34</v>
      </c>
      <c r="F2402" t="s">
        <v>20619</v>
      </c>
      <c r="G2402" t="s">
        <v>20621</v>
      </c>
      <c r="H2402">
        <v>4591</v>
      </c>
      <c r="I2402">
        <v>3</v>
      </c>
      <c r="J2402" t="str">
        <f>VLOOKUP(Table2[[#This Row],[Type Code]],Types[],2,FALSE)</f>
        <v xml:space="preserve">Airport </v>
      </c>
      <c r="K2402" t="str">
        <f>CONCATENATE(Table2[[#This Row],[Name]]," ",Table2[[#This Row],[Location Name]]," ",Table2[[#This Row],[Type Name]])</f>
        <v xml:space="preserve">St Moritz Engadin Airport </v>
      </c>
    </row>
    <row r="2403" spans="1:11" x14ac:dyDescent="0.25">
      <c r="A2403" t="s">
        <v>20619</v>
      </c>
      <c r="B2403" t="s">
        <v>20620</v>
      </c>
      <c r="D2403" t="s">
        <v>34</v>
      </c>
      <c r="F2403" t="s">
        <v>20622</v>
      </c>
      <c r="G2403" t="s">
        <v>7</v>
      </c>
      <c r="I2403">
        <v>5</v>
      </c>
      <c r="J2403" t="str">
        <f>VLOOKUP(Table2[[#This Row],[Type Code]],Types[],2,FALSE)</f>
        <v xml:space="preserve">Railway Station </v>
      </c>
      <c r="K2403" t="str">
        <f>CONCATENATE(Table2[[#This Row],[Name]]," ",Table2[[#This Row],[Location Name]]," ",Table2[[#This Row],[Type Name]])</f>
        <v xml:space="preserve">St Moritz Railway Station Railway Station </v>
      </c>
    </row>
    <row r="2404" spans="1:11" x14ac:dyDescent="0.25">
      <c r="A2404" t="s">
        <v>1099</v>
      </c>
      <c r="B2404" t="s">
        <v>1100</v>
      </c>
      <c r="D2404" t="s">
        <v>34</v>
      </c>
      <c r="F2404" t="s">
        <v>1099</v>
      </c>
      <c r="G2404" t="s">
        <v>7</v>
      </c>
      <c r="I2404">
        <v>5</v>
      </c>
      <c r="J2404" t="str">
        <f>VLOOKUP(Table2[[#This Row],[Type Code]],Types[],2,FALSE)</f>
        <v xml:space="preserve">Railway Station </v>
      </c>
      <c r="K2404" t="str">
        <f>CONCATENATE(Table2[[#This Row],[Name]]," ",Table2[[#This Row],[Location Name]]," ",Table2[[#This Row],[Type Name]])</f>
        <v xml:space="preserve">Appenzell Railway Station Railway Station </v>
      </c>
    </row>
    <row r="2405" spans="1:11" x14ac:dyDescent="0.25">
      <c r="A2405" t="s">
        <v>32</v>
      </c>
      <c r="B2405" t="s">
        <v>33</v>
      </c>
      <c r="D2405" t="s">
        <v>34</v>
      </c>
      <c r="F2405" t="s">
        <v>32</v>
      </c>
      <c r="G2405" t="s">
        <v>7</v>
      </c>
      <c r="I2405">
        <v>5</v>
      </c>
      <c r="J2405" t="str">
        <f>VLOOKUP(Table2[[#This Row],[Type Code]],Types[],2,FALSE)</f>
        <v xml:space="preserve">Railway Station </v>
      </c>
      <c r="K2405" t="str">
        <f>CONCATENATE(Table2[[#This Row],[Name]]," ",Table2[[#This Row],[Location Name]]," ",Table2[[#This Row],[Type Name]])</f>
        <v xml:space="preserve">Aarau Railway Station Railway Station </v>
      </c>
    </row>
    <row r="2406" spans="1:11" x14ac:dyDescent="0.25">
      <c r="A2406" t="s">
        <v>185</v>
      </c>
      <c r="B2406" t="s">
        <v>186</v>
      </c>
      <c r="D2406" t="s">
        <v>34</v>
      </c>
      <c r="F2406" t="s">
        <v>185</v>
      </c>
      <c r="G2406" t="s">
        <v>11</v>
      </c>
      <c r="I2406">
        <v>4</v>
      </c>
      <c r="J2406" t="str">
        <f>VLOOKUP(Table2[[#This Row],[Type Code]],Types[],2,FALSE)</f>
        <v xml:space="preserve">Bus Station </v>
      </c>
      <c r="K2406" t="str">
        <f>CONCATENATE(Table2[[#This Row],[Name]]," ",Table2[[#This Row],[Location Name]]," ",Table2[[#This Row],[Type Name]])</f>
        <v xml:space="preserve">Adelboden Bus Station Bus Station </v>
      </c>
    </row>
    <row r="2407" spans="1:11" x14ac:dyDescent="0.25">
      <c r="A2407" t="s">
        <v>287</v>
      </c>
      <c r="B2407" t="s">
        <v>288</v>
      </c>
      <c r="D2407" t="s">
        <v>34</v>
      </c>
      <c r="F2407" t="s">
        <v>287</v>
      </c>
      <c r="G2407" t="s">
        <v>7</v>
      </c>
      <c r="I2407">
        <v>5</v>
      </c>
      <c r="J2407" t="str">
        <f>VLOOKUP(Table2[[#This Row],[Type Code]],Types[],2,FALSE)</f>
        <v xml:space="preserve">Railway Station </v>
      </c>
      <c r="K2407" t="str">
        <f>CONCATENATE(Table2[[#This Row],[Name]]," ",Table2[[#This Row],[Location Name]]," ",Table2[[#This Row],[Type Name]])</f>
        <v xml:space="preserve">Aigle Railway Station Railway Station </v>
      </c>
    </row>
    <row r="2408" spans="1:11" x14ac:dyDescent="0.25">
      <c r="A2408" t="s">
        <v>1175</v>
      </c>
      <c r="B2408" t="s">
        <v>1176</v>
      </c>
      <c r="D2408" t="s">
        <v>34</v>
      </c>
      <c r="F2408" t="s">
        <v>1175</v>
      </c>
      <c r="G2408" t="s">
        <v>7</v>
      </c>
      <c r="I2408">
        <v>5</v>
      </c>
      <c r="J2408" t="str">
        <f>VLOOKUP(Table2[[#This Row],[Type Code]],Types[],2,FALSE)</f>
        <v xml:space="preserve">Railway Station </v>
      </c>
      <c r="K2408" t="str">
        <f>CONCATENATE(Table2[[#This Row],[Name]]," ",Table2[[#This Row],[Location Name]]," ",Table2[[#This Row],[Type Name]])</f>
        <v xml:space="preserve">Arbon Railway Station Railway Station </v>
      </c>
    </row>
    <row r="2409" spans="1:11" x14ac:dyDescent="0.25">
      <c r="A2409" t="s">
        <v>1261</v>
      </c>
      <c r="B2409" t="s">
        <v>1262</v>
      </c>
      <c r="D2409" t="s">
        <v>34</v>
      </c>
      <c r="F2409" t="s">
        <v>1261</v>
      </c>
      <c r="G2409" t="s">
        <v>7</v>
      </c>
      <c r="I2409">
        <v>5</v>
      </c>
      <c r="J2409" t="str">
        <f>VLOOKUP(Table2[[#This Row],[Type Code]],Types[],2,FALSE)</f>
        <v xml:space="preserve">Railway Station </v>
      </c>
      <c r="K2409" t="str">
        <f>CONCATENATE(Table2[[#This Row],[Name]]," ",Table2[[#This Row],[Location Name]]," ",Table2[[#This Row],[Type Name]])</f>
        <v xml:space="preserve">Arosa Railway Station Railway Station </v>
      </c>
    </row>
    <row r="2410" spans="1:11" x14ac:dyDescent="0.25">
      <c r="A2410" t="s">
        <v>1617</v>
      </c>
      <c r="B2410" t="s">
        <v>1618</v>
      </c>
      <c r="D2410" t="s">
        <v>34</v>
      </c>
      <c r="F2410" t="s">
        <v>1617</v>
      </c>
      <c r="G2410" t="s">
        <v>7</v>
      </c>
      <c r="I2410">
        <v>5</v>
      </c>
      <c r="J2410" t="str">
        <f>VLOOKUP(Table2[[#This Row],[Type Code]],Types[],2,FALSE)</f>
        <v xml:space="preserve">Railway Station </v>
      </c>
      <c r="K2410" t="str">
        <f>CONCATENATE(Table2[[#This Row],[Name]]," ",Table2[[#This Row],[Location Name]]," ",Table2[[#This Row],[Type Name]])</f>
        <v xml:space="preserve">Baden Railway Station Railway Station </v>
      </c>
    </row>
    <row r="2411" spans="1:11" x14ac:dyDescent="0.25">
      <c r="A2411" t="s">
        <v>2344</v>
      </c>
      <c r="B2411" t="s">
        <v>2345</v>
      </c>
      <c r="D2411" t="s">
        <v>34</v>
      </c>
      <c r="F2411" t="s">
        <v>2344</v>
      </c>
      <c r="G2411" t="s">
        <v>7</v>
      </c>
      <c r="I2411">
        <v>5</v>
      </c>
      <c r="J2411" t="str">
        <f>VLOOKUP(Table2[[#This Row],[Type Code]],Types[],2,FALSE)</f>
        <v xml:space="preserve">Railway Station </v>
      </c>
      <c r="K2411" t="str">
        <f>CONCATENATE(Table2[[#This Row],[Name]]," ",Table2[[#This Row],[Location Name]]," ",Table2[[#This Row],[Type Name]])</f>
        <v xml:space="preserve">Bellinzona Railway Station Railway Station </v>
      </c>
    </row>
    <row r="2412" spans="1:11" x14ac:dyDescent="0.25">
      <c r="A2412" t="s">
        <v>2607</v>
      </c>
      <c r="B2412" t="s">
        <v>2608</v>
      </c>
      <c r="D2412" t="s">
        <v>34</v>
      </c>
      <c r="F2412" t="s">
        <v>2607</v>
      </c>
      <c r="G2412" t="s">
        <v>7</v>
      </c>
      <c r="I2412">
        <v>5</v>
      </c>
      <c r="J2412" t="str">
        <f>VLOOKUP(Table2[[#This Row],[Type Code]],Types[],2,FALSE)</f>
        <v xml:space="preserve">Railway Station </v>
      </c>
      <c r="K2412" t="str">
        <f>CONCATENATE(Table2[[#This Row],[Name]]," ",Table2[[#This Row],[Location Name]]," ",Table2[[#This Row],[Type Name]])</f>
        <v xml:space="preserve">Biel/Bienne Railway Station Railway Station </v>
      </c>
    </row>
    <row r="2413" spans="1:11" x14ac:dyDescent="0.25">
      <c r="A2413" t="s">
        <v>3233</v>
      </c>
      <c r="B2413" t="s">
        <v>3234</v>
      </c>
      <c r="D2413" t="s">
        <v>34</v>
      </c>
      <c r="F2413" t="s">
        <v>3233</v>
      </c>
      <c r="G2413" t="s">
        <v>7</v>
      </c>
      <c r="I2413">
        <v>5</v>
      </c>
      <c r="J2413" t="str">
        <f>VLOOKUP(Table2[[#This Row],[Type Code]],Types[],2,FALSE)</f>
        <v xml:space="preserve">Railway Station </v>
      </c>
      <c r="K2413" t="str">
        <f>CONCATENATE(Table2[[#This Row],[Name]]," ",Table2[[#This Row],[Location Name]]," ",Table2[[#This Row],[Type Name]])</f>
        <v xml:space="preserve">Brig Railway Station Railway Station </v>
      </c>
    </row>
    <row r="2414" spans="1:11" x14ac:dyDescent="0.25">
      <c r="A2414" t="s">
        <v>3389</v>
      </c>
      <c r="B2414" t="s">
        <v>3390</v>
      </c>
      <c r="D2414" t="s">
        <v>34</v>
      </c>
      <c r="F2414" t="s">
        <v>3389</v>
      </c>
      <c r="G2414" t="s">
        <v>7</v>
      </c>
      <c r="I2414">
        <v>5</v>
      </c>
      <c r="J2414" t="str">
        <f>VLOOKUP(Table2[[#This Row],[Type Code]],Types[],2,FALSE)</f>
        <v xml:space="preserve">Railway Station </v>
      </c>
      <c r="K2414" t="str">
        <f>CONCATENATE(Table2[[#This Row],[Name]]," ",Table2[[#This Row],[Location Name]]," ",Table2[[#This Row],[Type Name]])</f>
        <v xml:space="preserve">Buchs SG Railway Station Railway Station </v>
      </c>
    </row>
    <row r="2415" spans="1:11" x14ac:dyDescent="0.25">
      <c r="A2415" t="s">
        <v>3496</v>
      </c>
      <c r="B2415" t="s">
        <v>3497</v>
      </c>
      <c r="D2415" t="s">
        <v>34</v>
      </c>
      <c r="F2415" t="s">
        <v>3496</v>
      </c>
      <c r="G2415" t="s">
        <v>7</v>
      </c>
      <c r="I2415">
        <v>5</v>
      </c>
      <c r="J2415" t="str">
        <f>VLOOKUP(Table2[[#This Row],[Type Code]],Types[],2,FALSE)</f>
        <v xml:space="preserve">Railway Station </v>
      </c>
      <c r="K2415" t="str">
        <f>CONCATENATE(Table2[[#This Row],[Name]]," ",Table2[[#This Row],[Location Name]]," ",Table2[[#This Row],[Type Name]])</f>
        <v xml:space="preserve">Burgdorf Railway Station Railway Station </v>
      </c>
    </row>
    <row r="2416" spans="1:11" x14ac:dyDescent="0.25">
      <c r="A2416" t="s">
        <v>4155</v>
      </c>
      <c r="B2416" t="s">
        <v>4156</v>
      </c>
      <c r="D2416" t="s">
        <v>34</v>
      </c>
      <c r="F2416" t="s">
        <v>4155</v>
      </c>
      <c r="G2416" t="s">
        <v>7</v>
      </c>
      <c r="I2416">
        <v>5</v>
      </c>
      <c r="J2416" t="str">
        <f>VLOOKUP(Table2[[#This Row],[Type Code]],Types[],2,FALSE)</f>
        <v xml:space="preserve">Railway Station </v>
      </c>
      <c r="K2416" t="str">
        <f>CONCATENATE(Table2[[#This Row],[Name]]," ",Table2[[#This Row],[Location Name]]," ",Table2[[#This Row],[Type Name]])</f>
        <v xml:space="preserve">Champery Railway Station Railway Station </v>
      </c>
    </row>
    <row r="2417" spans="1:11" x14ac:dyDescent="0.25">
      <c r="A2417" t="s">
        <v>4232</v>
      </c>
      <c r="B2417" t="s">
        <v>4233</v>
      </c>
      <c r="D2417" t="s">
        <v>34</v>
      </c>
      <c r="F2417" t="s">
        <v>4232</v>
      </c>
      <c r="G2417" t="s">
        <v>7</v>
      </c>
      <c r="I2417">
        <v>5</v>
      </c>
      <c r="J2417" t="str">
        <f>VLOOKUP(Table2[[#This Row],[Type Code]],Types[],2,FALSE)</f>
        <v xml:space="preserve">Railway Station </v>
      </c>
      <c r="K2417" t="str">
        <f>CONCATENATE(Table2[[#This Row],[Name]]," ",Table2[[#This Row],[Location Name]]," ",Table2[[#This Row],[Type Name]])</f>
        <v xml:space="preserve">Chateau-d'Oex Railway Station Railway Station </v>
      </c>
    </row>
    <row r="2418" spans="1:11" x14ac:dyDescent="0.25">
      <c r="A2418" t="s">
        <v>4342</v>
      </c>
      <c r="B2418" t="s">
        <v>4343</v>
      </c>
      <c r="D2418" t="s">
        <v>34</v>
      </c>
      <c r="F2418" t="s">
        <v>4342</v>
      </c>
      <c r="G2418" t="s">
        <v>7</v>
      </c>
      <c r="I2418">
        <v>5</v>
      </c>
      <c r="J2418" t="str">
        <f>VLOOKUP(Table2[[#This Row],[Type Code]],Types[],2,FALSE)</f>
        <v xml:space="preserve">Railway Station </v>
      </c>
      <c r="K2418" t="str">
        <f>CONCATENATE(Table2[[#This Row],[Name]]," ",Table2[[#This Row],[Location Name]]," ",Table2[[#This Row],[Type Name]])</f>
        <v xml:space="preserve">Chiasso Railway Station Railway Station </v>
      </c>
    </row>
    <row r="2419" spans="1:11" x14ac:dyDescent="0.25">
      <c r="A2419" t="s">
        <v>4540</v>
      </c>
      <c r="B2419" t="s">
        <v>4541</v>
      </c>
      <c r="D2419" t="s">
        <v>34</v>
      </c>
      <c r="F2419" t="s">
        <v>4540</v>
      </c>
      <c r="G2419" t="s">
        <v>7</v>
      </c>
      <c r="I2419">
        <v>5</v>
      </c>
      <c r="J2419" t="str">
        <f>VLOOKUP(Table2[[#This Row],[Type Code]],Types[],2,FALSE)</f>
        <v xml:space="preserve">Railway Station </v>
      </c>
      <c r="K2419" t="str">
        <f>CONCATENATE(Table2[[#This Row],[Name]]," ",Table2[[#This Row],[Location Name]]," ",Table2[[#This Row],[Type Name]])</f>
        <v xml:space="preserve">Chur Railway Station Railway Station </v>
      </c>
    </row>
    <row r="2420" spans="1:11" x14ac:dyDescent="0.25">
      <c r="A2420" t="s">
        <v>5488</v>
      </c>
      <c r="B2420" t="s">
        <v>5489</v>
      </c>
      <c r="D2420" t="s">
        <v>34</v>
      </c>
      <c r="F2420" t="s">
        <v>5488</v>
      </c>
      <c r="G2420" t="s">
        <v>24384</v>
      </c>
      <c r="I2420">
        <v>5</v>
      </c>
      <c r="J2420" t="str">
        <f>VLOOKUP(Table2[[#This Row],[Type Code]],Types[],2,FALSE)</f>
        <v xml:space="preserve">Railway Station </v>
      </c>
      <c r="K2420" t="str">
        <f>CONCATENATE(Table2[[#This Row],[Name]]," ",Table2[[#This Row],[Location Name]]," ",Table2[[#This Row],[Type Name]])</f>
        <v xml:space="preserve">Davos Davos Dorf Railway Stn Railway Station </v>
      </c>
    </row>
    <row r="2421" spans="1:11" x14ac:dyDescent="0.25">
      <c r="A2421" t="s">
        <v>5586</v>
      </c>
      <c r="B2421" t="s">
        <v>5587</v>
      </c>
      <c r="D2421" t="s">
        <v>34</v>
      </c>
      <c r="F2421" t="s">
        <v>5586</v>
      </c>
      <c r="G2421" t="s">
        <v>7</v>
      </c>
      <c r="I2421">
        <v>5</v>
      </c>
      <c r="J2421" t="str">
        <f>VLOOKUP(Table2[[#This Row],[Type Code]],Types[],2,FALSE)</f>
        <v xml:space="preserve">Railway Station </v>
      </c>
      <c r="K2421" t="str">
        <f>CONCATENATE(Table2[[#This Row],[Name]]," ",Table2[[#This Row],[Location Name]]," ",Table2[[#This Row],[Type Name]])</f>
        <v xml:space="preserve">Delemont Railway Station Railway Station </v>
      </c>
    </row>
    <row r="2422" spans="1:11" x14ac:dyDescent="0.25">
      <c r="A2422" t="s">
        <v>5745</v>
      </c>
      <c r="B2422" t="s">
        <v>5746</v>
      </c>
      <c r="D2422" t="s">
        <v>34</v>
      </c>
      <c r="F2422" t="s">
        <v>5745</v>
      </c>
      <c r="G2422" t="s">
        <v>7</v>
      </c>
      <c r="I2422">
        <v>5</v>
      </c>
      <c r="J2422" t="str">
        <f>VLOOKUP(Table2[[#This Row],[Type Code]],Types[],2,FALSE)</f>
        <v xml:space="preserve">Railway Station </v>
      </c>
      <c r="K2422" t="str">
        <f>CONCATENATE(Table2[[#This Row],[Name]]," ",Table2[[#This Row],[Location Name]]," ",Table2[[#This Row],[Type Name]])</f>
        <v xml:space="preserve">Dietikon Railway Station Railway Station </v>
      </c>
    </row>
    <row r="2423" spans="1:11" x14ac:dyDescent="0.25">
      <c r="A2423" t="s">
        <v>6296</v>
      </c>
      <c r="B2423" t="s">
        <v>6297</v>
      </c>
      <c r="D2423" t="s">
        <v>34</v>
      </c>
      <c r="F2423" t="s">
        <v>6296</v>
      </c>
      <c r="G2423" t="s">
        <v>7</v>
      </c>
      <c r="I2423">
        <v>5</v>
      </c>
      <c r="J2423" t="str">
        <f>VLOOKUP(Table2[[#This Row],[Type Code]],Types[],2,FALSE)</f>
        <v xml:space="preserve">Railway Station </v>
      </c>
      <c r="K2423" t="str">
        <f>CONCATENATE(Table2[[#This Row],[Name]]," ",Table2[[#This Row],[Location Name]]," ",Table2[[#This Row],[Type Name]])</f>
        <v xml:space="preserve">Einsiedeln Railway Station Railway Station </v>
      </c>
    </row>
    <row r="2424" spans="1:11" x14ac:dyDescent="0.25">
      <c r="A2424" t="s">
        <v>6524</v>
      </c>
      <c r="B2424" t="s">
        <v>6525</v>
      </c>
      <c r="D2424" t="s">
        <v>34</v>
      </c>
      <c r="F2424" t="s">
        <v>6524</v>
      </c>
      <c r="G2424" t="s">
        <v>7</v>
      </c>
      <c r="I2424">
        <v>5</v>
      </c>
      <c r="J2424" t="str">
        <f>VLOOKUP(Table2[[#This Row],[Type Code]],Types[],2,FALSE)</f>
        <v xml:space="preserve">Railway Station </v>
      </c>
      <c r="K2424" t="str">
        <f>CONCATENATE(Table2[[#This Row],[Name]]," ",Table2[[#This Row],[Location Name]]," ",Table2[[#This Row],[Type Name]])</f>
        <v xml:space="preserve">Engelberg Railway Station Railway Station </v>
      </c>
    </row>
    <row r="2425" spans="1:11" x14ac:dyDescent="0.25">
      <c r="A2425" t="s">
        <v>7006</v>
      </c>
      <c r="B2425" t="s">
        <v>7007</v>
      </c>
      <c r="D2425" t="s">
        <v>34</v>
      </c>
      <c r="F2425" t="s">
        <v>7006</v>
      </c>
      <c r="G2425" t="s">
        <v>7</v>
      </c>
      <c r="I2425">
        <v>5</v>
      </c>
      <c r="J2425" t="str">
        <f>VLOOKUP(Table2[[#This Row],[Type Code]],Types[],2,FALSE)</f>
        <v xml:space="preserve">Railway Station </v>
      </c>
      <c r="K2425" t="str">
        <f>CONCATENATE(Table2[[#This Row],[Name]]," ",Table2[[#This Row],[Location Name]]," ",Table2[[#This Row],[Type Name]])</f>
        <v xml:space="preserve">Fluelen Railway Station Railway Station </v>
      </c>
    </row>
    <row r="2426" spans="1:11" x14ac:dyDescent="0.25">
      <c r="A2426" t="s">
        <v>7282</v>
      </c>
      <c r="B2426" t="s">
        <v>7283</v>
      </c>
      <c r="D2426" t="s">
        <v>34</v>
      </c>
      <c r="F2426" t="s">
        <v>7282</v>
      </c>
      <c r="G2426" t="s">
        <v>7</v>
      </c>
      <c r="I2426">
        <v>5</v>
      </c>
      <c r="J2426" t="str">
        <f>VLOOKUP(Table2[[#This Row],[Type Code]],Types[],2,FALSE)</f>
        <v xml:space="preserve">Railway Station </v>
      </c>
      <c r="K2426" t="str">
        <f>CONCATENATE(Table2[[#This Row],[Name]]," ",Table2[[#This Row],[Location Name]]," ",Table2[[#This Row],[Type Name]])</f>
        <v xml:space="preserve">Frauenfeld Railway Station Railway Station </v>
      </c>
    </row>
    <row r="2427" spans="1:11" x14ac:dyDescent="0.25">
      <c r="A2427" t="s">
        <v>7336</v>
      </c>
      <c r="B2427" t="s">
        <v>7337</v>
      </c>
      <c r="D2427" t="s">
        <v>34</v>
      </c>
      <c r="F2427" t="s">
        <v>7336</v>
      </c>
      <c r="G2427" t="s">
        <v>7</v>
      </c>
      <c r="I2427">
        <v>5</v>
      </c>
      <c r="J2427" t="str">
        <f>VLOOKUP(Table2[[#This Row],[Type Code]],Types[],2,FALSE)</f>
        <v xml:space="preserve">Railway Station </v>
      </c>
      <c r="K2427" t="str">
        <f>CONCATENATE(Table2[[#This Row],[Name]]," ",Table2[[#This Row],[Location Name]]," ",Table2[[#This Row],[Type Name]])</f>
        <v xml:space="preserve">Fribourg Railway Station Railway Station </v>
      </c>
    </row>
    <row r="2428" spans="1:11" x14ac:dyDescent="0.25">
      <c r="A2428" t="s">
        <v>7764</v>
      </c>
      <c r="B2428" t="s">
        <v>7765</v>
      </c>
      <c r="D2428" t="s">
        <v>34</v>
      </c>
      <c r="F2428" t="s">
        <v>7764</v>
      </c>
      <c r="G2428" t="s">
        <v>7</v>
      </c>
      <c r="I2428">
        <v>5</v>
      </c>
      <c r="J2428" t="str">
        <f>VLOOKUP(Table2[[#This Row],[Type Code]],Types[],2,FALSE)</f>
        <v xml:space="preserve">Railway Station </v>
      </c>
      <c r="K2428" t="str">
        <f>CONCATENATE(Table2[[#This Row],[Name]]," ",Table2[[#This Row],[Location Name]]," ",Table2[[#This Row],[Type Name]])</f>
        <v xml:space="preserve">Glarus Railway Station Railway Station </v>
      </c>
    </row>
    <row r="2429" spans="1:11" x14ac:dyDescent="0.25">
      <c r="A2429" t="s">
        <v>7920</v>
      </c>
      <c r="B2429" t="s">
        <v>7921</v>
      </c>
      <c r="D2429" t="s">
        <v>34</v>
      </c>
      <c r="F2429" t="s">
        <v>7920</v>
      </c>
      <c r="G2429" t="s">
        <v>7</v>
      </c>
      <c r="I2429">
        <v>5</v>
      </c>
      <c r="J2429" t="str">
        <f>VLOOKUP(Table2[[#This Row],[Type Code]],Types[],2,FALSE)</f>
        <v xml:space="preserve">Railway Station </v>
      </c>
      <c r="K2429" t="str">
        <f>CONCATENATE(Table2[[#This Row],[Name]]," ",Table2[[#This Row],[Location Name]]," ",Table2[[#This Row],[Type Name]])</f>
        <v xml:space="preserve">Gossau SG Railway Station Railway Station </v>
      </c>
    </row>
    <row r="2430" spans="1:11" x14ac:dyDescent="0.25">
      <c r="A2430" t="s">
        <v>8102</v>
      </c>
      <c r="B2430" t="s">
        <v>8103</v>
      </c>
      <c r="D2430" t="s">
        <v>34</v>
      </c>
      <c r="F2430" t="s">
        <v>8102</v>
      </c>
      <c r="G2430" t="s">
        <v>24394</v>
      </c>
      <c r="I2430">
        <v>5</v>
      </c>
      <c r="J2430" t="str">
        <f>VLOOKUP(Table2[[#This Row],[Type Code]],Types[],2,FALSE)</f>
        <v xml:space="preserve">Railway Station </v>
      </c>
      <c r="K2430" t="str">
        <f>CONCATENATE(Table2[[#This Row],[Name]]," ",Table2[[#This Row],[Location Name]]," ",Table2[[#This Row],[Type Name]])</f>
        <v xml:space="preserve">Grenchen Grenchen Sued Rail Stn Railway Station </v>
      </c>
    </row>
    <row r="2431" spans="1:11" x14ac:dyDescent="0.25">
      <c r="A2431" t="s">
        <v>8121</v>
      </c>
      <c r="B2431" t="s">
        <v>8122</v>
      </c>
      <c r="D2431" t="s">
        <v>34</v>
      </c>
      <c r="F2431" t="s">
        <v>8121</v>
      </c>
      <c r="G2431" t="s">
        <v>7</v>
      </c>
      <c r="I2431">
        <v>5</v>
      </c>
      <c r="J2431" t="str">
        <f>VLOOKUP(Table2[[#This Row],[Type Code]],Types[],2,FALSE)</f>
        <v xml:space="preserve">Railway Station </v>
      </c>
      <c r="K2431" t="str">
        <f>CONCATENATE(Table2[[#This Row],[Name]]," ",Table2[[#This Row],[Location Name]]," ",Table2[[#This Row],[Type Name]])</f>
        <v xml:space="preserve">Grindelwald Railway Station Railway Station </v>
      </c>
    </row>
    <row r="2432" spans="1:11" x14ac:dyDescent="0.25">
      <c r="A2432" t="s">
        <v>8152</v>
      </c>
      <c r="B2432" t="s">
        <v>8153</v>
      </c>
      <c r="D2432" t="s">
        <v>34</v>
      </c>
      <c r="F2432" t="s">
        <v>8152</v>
      </c>
      <c r="G2432" t="s">
        <v>7</v>
      </c>
      <c r="I2432">
        <v>5</v>
      </c>
      <c r="J2432" t="str">
        <f>VLOOKUP(Table2[[#This Row],[Type Code]],Types[],2,FALSE)</f>
        <v xml:space="preserve">Railway Station </v>
      </c>
      <c r="K2432" t="str">
        <f>CONCATENATE(Table2[[#This Row],[Name]]," ",Table2[[#This Row],[Location Name]]," ",Table2[[#This Row],[Type Name]])</f>
        <v xml:space="preserve">Gstaad Railway Station Railway Station </v>
      </c>
    </row>
    <row r="2433" spans="1:11" x14ac:dyDescent="0.25">
      <c r="A2433" t="s">
        <v>8655</v>
      </c>
      <c r="B2433" t="s">
        <v>8656</v>
      </c>
      <c r="D2433" t="s">
        <v>34</v>
      </c>
      <c r="F2433" t="s">
        <v>8655</v>
      </c>
      <c r="G2433" t="s">
        <v>7</v>
      </c>
      <c r="I2433">
        <v>5</v>
      </c>
      <c r="J2433" t="str">
        <f>VLOOKUP(Table2[[#This Row],[Type Code]],Types[],2,FALSE)</f>
        <v xml:space="preserve">Railway Station </v>
      </c>
      <c r="K2433" t="str">
        <f>CONCATENATE(Table2[[#This Row],[Name]]," ",Table2[[#This Row],[Location Name]]," ",Table2[[#This Row],[Type Name]])</f>
        <v xml:space="preserve">Heerbrugg Railway Station Railway Station </v>
      </c>
    </row>
    <row r="2434" spans="1:11" x14ac:dyDescent="0.25">
      <c r="A2434" t="s">
        <v>8761</v>
      </c>
      <c r="B2434" t="s">
        <v>8762</v>
      </c>
      <c r="D2434" t="s">
        <v>34</v>
      </c>
      <c r="F2434" t="s">
        <v>8761</v>
      </c>
      <c r="G2434" t="s">
        <v>7</v>
      </c>
      <c r="I2434">
        <v>5</v>
      </c>
      <c r="J2434" t="str">
        <f>VLOOKUP(Table2[[#This Row],[Type Code]],Types[],2,FALSE)</f>
        <v xml:space="preserve">Railway Station </v>
      </c>
      <c r="K2434" t="str">
        <f>CONCATENATE(Table2[[#This Row],[Name]]," ",Table2[[#This Row],[Location Name]]," ",Table2[[#This Row],[Type Name]])</f>
        <v xml:space="preserve">Herzogenbuchsee Railway Station Railway Station </v>
      </c>
    </row>
    <row r="2435" spans="1:11" x14ac:dyDescent="0.25">
      <c r="A2435" t="s">
        <v>10210</v>
      </c>
      <c r="B2435" t="s">
        <v>10211</v>
      </c>
      <c r="D2435" t="s">
        <v>34</v>
      </c>
      <c r="F2435" t="s">
        <v>10210</v>
      </c>
      <c r="G2435" t="s">
        <v>7</v>
      </c>
      <c r="I2435">
        <v>5</v>
      </c>
      <c r="J2435" t="str">
        <f>VLOOKUP(Table2[[#This Row],[Type Code]],Types[],2,FALSE)</f>
        <v xml:space="preserve">Railway Station </v>
      </c>
      <c r="K2435" t="str">
        <f>CONCATENATE(Table2[[#This Row],[Name]]," ",Table2[[#This Row],[Location Name]]," ",Table2[[#This Row],[Type Name]])</f>
        <v xml:space="preserve">Kandersteg Railway Station Railway Station </v>
      </c>
    </row>
    <row r="2436" spans="1:11" x14ac:dyDescent="0.25">
      <c r="A2436" t="s">
        <v>10978</v>
      </c>
      <c r="B2436" t="s">
        <v>10979</v>
      </c>
      <c r="D2436" t="s">
        <v>34</v>
      </c>
      <c r="F2436" t="s">
        <v>10978</v>
      </c>
      <c r="G2436" t="s">
        <v>7</v>
      </c>
      <c r="I2436">
        <v>5</v>
      </c>
      <c r="J2436" t="str">
        <f>VLOOKUP(Table2[[#This Row],[Type Code]],Types[],2,FALSE)</f>
        <v xml:space="preserve">Railway Station </v>
      </c>
      <c r="K2436" t="str">
        <f>CONCATENATE(Table2[[#This Row],[Name]]," ",Table2[[#This Row],[Location Name]]," ",Table2[[#This Row],[Type Name]])</f>
        <v xml:space="preserve">Klosters Railway Station Railway Station </v>
      </c>
    </row>
    <row r="2437" spans="1:11" x14ac:dyDescent="0.25">
      <c r="A2437" t="s">
        <v>11234</v>
      </c>
      <c r="B2437" t="s">
        <v>11235</v>
      </c>
      <c r="D2437" t="s">
        <v>34</v>
      </c>
      <c r="F2437" t="s">
        <v>11234</v>
      </c>
      <c r="G2437" t="s">
        <v>7</v>
      </c>
      <c r="I2437">
        <v>5</v>
      </c>
      <c r="J2437" t="str">
        <f>VLOOKUP(Table2[[#This Row],[Type Code]],Types[],2,FALSE)</f>
        <v xml:space="preserve">Railway Station </v>
      </c>
      <c r="K2437" t="str">
        <f>CONCATENATE(Table2[[#This Row],[Name]]," ",Table2[[#This Row],[Location Name]]," ",Table2[[#This Row],[Type Name]])</f>
        <v xml:space="preserve">Kreuzlingen Railway Station Railway Station </v>
      </c>
    </row>
    <row r="2438" spans="1:11" x14ac:dyDescent="0.25">
      <c r="A2438" t="s">
        <v>11418</v>
      </c>
      <c r="B2438" t="s">
        <v>11419</v>
      </c>
      <c r="D2438" t="s">
        <v>34</v>
      </c>
      <c r="F2438" t="s">
        <v>11418</v>
      </c>
      <c r="G2438" t="s">
        <v>7</v>
      </c>
      <c r="I2438">
        <v>5</v>
      </c>
      <c r="J2438" t="str">
        <f>VLOOKUP(Table2[[#This Row],[Type Code]],Types[],2,FALSE)</f>
        <v xml:space="preserve">Railway Station </v>
      </c>
      <c r="K2438" t="str">
        <f>CONCATENATE(Table2[[#This Row],[Name]]," ",Table2[[#This Row],[Location Name]]," ",Table2[[#This Row],[Type Name]])</f>
        <v xml:space="preserve">La Chaux-de-Fonds Railway Station Railway Station </v>
      </c>
    </row>
    <row r="2439" spans="1:11" x14ac:dyDescent="0.25">
      <c r="A2439" t="s">
        <v>11703</v>
      </c>
      <c r="B2439" t="s">
        <v>11704</v>
      </c>
      <c r="D2439" t="s">
        <v>34</v>
      </c>
      <c r="F2439" t="s">
        <v>11703</v>
      </c>
      <c r="G2439" t="s">
        <v>7</v>
      </c>
      <c r="I2439">
        <v>5</v>
      </c>
      <c r="J2439" t="str">
        <f>VLOOKUP(Table2[[#This Row],[Type Code]],Types[],2,FALSE)</f>
        <v xml:space="preserve">Railway Station </v>
      </c>
      <c r="K2439" t="str">
        <f>CONCATENATE(Table2[[#This Row],[Name]]," ",Table2[[#This Row],[Location Name]]," ",Table2[[#This Row],[Type Name]])</f>
        <v xml:space="preserve">Langenthal Railway Station Railway Station </v>
      </c>
    </row>
    <row r="2440" spans="1:11" x14ac:dyDescent="0.25">
      <c r="A2440" t="s">
        <v>9410</v>
      </c>
      <c r="B2440" t="s">
        <v>9411</v>
      </c>
      <c r="D2440" t="s">
        <v>34</v>
      </c>
      <c r="F2440" t="s">
        <v>9410</v>
      </c>
      <c r="G2440" t="s">
        <v>24401</v>
      </c>
      <c r="I2440">
        <v>5</v>
      </c>
      <c r="J2440" t="str">
        <f>VLOOKUP(Table2[[#This Row],[Type Code]],Types[],2,FALSE)</f>
        <v xml:space="preserve">Railway Station </v>
      </c>
      <c r="K2440" t="str">
        <f>CONCATENATE(Table2[[#This Row],[Name]]," ",Table2[[#This Row],[Location Name]]," ",Table2[[#This Row],[Type Name]])</f>
        <v xml:space="preserve">Interlaken Interlaken Ost Rail St Railway Station </v>
      </c>
    </row>
    <row r="2441" spans="1:11" x14ac:dyDescent="0.25">
      <c r="A2441" t="s">
        <v>11882</v>
      </c>
      <c r="B2441" t="s">
        <v>11883</v>
      </c>
      <c r="D2441" t="s">
        <v>34</v>
      </c>
      <c r="F2441" t="s">
        <v>11882</v>
      </c>
      <c r="G2441" t="s">
        <v>7</v>
      </c>
      <c r="I2441">
        <v>5</v>
      </c>
      <c r="J2441" t="str">
        <f>VLOOKUP(Table2[[#This Row],[Type Code]],Types[],2,FALSE)</f>
        <v xml:space="preserve">Railway Station </v>
      </c>
      <c r="K2441" t="str">
        <f>CONCATENATE(Table2[[#This Row],[Name]]," ",Table2[[#This Row],[Location Name]]," ",Table2[[#This Row],[Type Name]])</f>
        <v xml:space="preserve">Le Locle Railway Station Railway Station </v>
      </c>
    </row>
    <row r="2442" spans="1:11" x14ac:dyDescent="0.25">
      <c r="A2442" t="s">
        <v>11985</v>
      </c>
      <c r="B2442" t="s">
        <v>11986</v>
      </c>
      <c r="D2442" t="s">
        <v>34</v>
      </c>
      <c r="F2442" t="s">
        <v>11985</v>
      </c>
      <c r="G2442" t="s">
        <v>7</v>
      </c>
      <c r="I2442">
        <v>5</v>
      </c>
      <c r="J2442" t="str">
        <f>VLOOKUP(Table2[[#This Row],[Type Code]],Types[],2,FALSE)</f>
        <v xml:space="preserve">Railway Station </v>
      </c>
      <c r="K2442" t="str">
        <f>CONCATENATE(Table2[[#This Row],[Name]]," ",Table2[[#This Row],[Location Name]]," ",Table2[[#This Row],[Type Name]])</f>
        <v xml:space="preserve">Lenzburg Railway Station Railway Station </v>
      </c>
    </row>
    <row r="2443" spans="1:11" x14ac:dyDescent="0.25">
      <c r="A2443" t="s">
        <v>11987</v>
      </c>
      <c r="B2443" t="s">
        <v>11988</v>
      </c>
      <c r="D2443" t="s">
        <v>34</v>
      </c>
      <c r="F2443" t="s">
        <v>11987</v>
      </c>
      <c r="G2443" t="s">
        <v>11</v>
      </c>
      <c r="I2443">
        <v>4</v>
      </c>
      <c r="J2443" t="str">
        <f>VLOOKUP(Table2[[#This Row],[Type Code]],Types[],2,FALSE)</f>
        <v xml:space="preserve">Bus Station </v>
      </c>
      <c r="K2443" t="str">
        <f>CONCATENATE(Table2[[#This Row],[Name]]," ",Table2[[#This Row],[Location Name]]," ",Table2[[#This Row],[Type Name]])</f>
        <v xml:space="preserve">Lenzerheide/Lai Bus Station Bus Station </v>
      </c>
    </row>
    <row r="2444" spans="1:11" x14ac:dyDescent="0.25">
      <c r="A2444" t="s">
        <v>12282</v>
      </c>
      <c r="B2444" t="s">
        <v>12283</v>
      </c>
      <c r="D2444" t="s">
        <v>34</v>
      </c>
      <c r="F2444" t="s">
        <v>12282</v>
      </c>
      <c r="G2444" t="s">
        <v>7</v>
      </c>
      <c r="I2444">
        <v>5</v>
      </c>
      <c r="J2444" t="str">
        <f>VLOOKUP(Table2[[#This Row],[Type Code]],Types[],2,FALSE)</f>
        <v xml:space="preserve">Railway Station </v>
      </c>
      <c r="K2444" t="str">
        <f>CONCATENATE(Table2[[#This Row],[Name]]," ",Table2[[#This Row],[Location Name]]," ",Table2[[#This Row],[Type Name]])</f>
        <v xml:space="preserve">Locarno Railway Station Railway Station </v>
      </c>
    </row>
    <row r="2445" spans="1:11" x14ac:dyDescent="0.25">
      <c r="A2445" t="s">
        <v>12711</v>
      </c>
      <c r="B2445" t="s">
        <v>12712</v>
      </c>
      <c r="D2445" t="s">
        <v>34</v>
      </c>
      <c r="F2445" t="s">
        <v>12711</v>
      </c>
      <c r="G2445" t="s">
        <v>7</v>
      </c>
      <c r="I2445">
        <v>5</v>
      </c>
      <c r="J2445" t="str">
        <f>VLOOKUP(Table2[[#This Row],[Type Code]],Types[],2,FALSE)</f>
        <v xml:space="preserve">Railway Station </v>
      </c>
      <c r="K2445" t="str">
        <f>CONCATENATE(Table2[[#This Row],[Name]]," ",Table2[[#This Row],[Location Name]]," ",Table2[[#This Row],[Type Name]])</f>
        <v xml:space="preserve">Lyss Railway Station Railway Station </v>
      </c>
    </row>
    <row r="2446" spans="1:11" x14ac:dyDescent="0.25">
      <c r="A2446" t="s">
        <v>13393</v>
      </c>
      <c r="B2446" t="s">
        <v>13394</v>
      </c>
      <c r="D2446" t="s">
        <v>34</v>
      </c>
      <c r="F2446" t="s">
        <v>13393</v>
      </c>
      <c r="G2446" t="s">
        <v>7</v>
      </c>
      <c r="I2446">
        <v>5</v>
      </c>
      <c r="J2446" t="str">
        <f>VLOOKUP(Table2[[#This Row],[Type Code]],Types[],2,FALSE)</f>
        <v xml:space="preserve">Railway Station </v>
      </c>
      <c r="K2446" t="str">
        <f>CONCATENATE(Table2[[#This Row],[Name]]," ",Table2[[#This Row],[Location Name]]," ",Table2[[#This Row],[Type Name]])</f>
        <v xml:space="preserve">Martigny Railway Station Railway Station </v>
      </c>
    </row>
    <row r="2447" spans="1:11" x14ac:dyDescent="0.25">
      <c r="A2447" t="s">
        <v>14331</v>
      </c>
      <c r="B2447" t="s">
        <v>14332</v>
      </c>
      <c r="D2447" t="s">
        <v>34</v>
      </c>
      <c r="F2447" t="s">
        <v>14331</v>
      </c>
      <c r="G2447" t="s">
        <v>7</v>
      </c>
      <c r="I2447">
        <v>5</v>
      </c>
      <c r="J2447" t="str">
        <f>VLOOKUP(Table2[[#This Row],[Type Code]],Types[],2,FALSE)</f>
        <v xml:space="preserve">Railway Station </v>
      </c>
      <c r="K2447" t="str">
        <f>CONCATENATE(Table2[[#This Row],[Name]]," ",Table2[[#This Row],[Location Name]]," ",Table2[[#This Row],[Type Name]])</f>
        <v xml:space="preserve">Montreux Railway Station Railway Station </v>
      </c>
    </row>
    <row r="2448" spans="1:11" x14ac:dyDescent="0.25">
      <c r="A2448" t="s">
        <v>14388</v>
      </c>
      <c r="B2448" t="s">
        <v>14389</v>
      </c>
      <c r="D2448" t="s">
        <v>34</v>
      </c>
      <c r="F2448" t="s">
        <v>14388</v>
      </c>
      <c r="G2448" t="s">
        <v>7</v>
      </c>
      <c r="I2448">
        <v>5</v>
      </c>
      <c r="J2448" t="str">
        <f>VLOOKUP(Table2[[#This Row],[Type Code]],Types[],2,FALSE)</f>
        <v xml:space="preserve">Railway Station </v>
      </c>
      <c r="K2448" t="str">
        <f>CONCATENATE(Table2[[#This Row],[Name]]," ",Table2[[#This Row],[Location Name]]," ",Table2[[#This Row],[Type Name]])</f>
        <v xml:space="preserve">Morges Railway Station Railway Station </v>
      </c>
    </row>
    <row r="2449" spans="1:11" x14ac:dyDescent="0.25">
      <c r="A2449" t="s">
        <v>15971</v>
      </c>
      <c r="B2449" t="s">
        <v>15972</v>
      </c>
      <c r="D2449" t="s">
        <v>34</v>
      </c>
      <c r="F2449" t="s">
        <v>15971</v>
      </c>
      <c r="G2449" t="s">
        <v>7</v>
      </c>
      <c r="I2449">
        <v>5</v>
      </c>
      <c r="J2449" t="str">
        <f>VLOOKUP(Table2[[#This Row],[Type Code]],Types[],2,FALSE)</f>
        <v xml:space="preserve">Railway Station </v>
      </c>
      <c r="K2449" t="str">
        <f>CONCATENATE(Table2[[#This Row],[Name]]," ",Table2[[#This Row],[Location Name]]," ",Table2[[#This Row],[Type Name]])</f>
        <v xml:space="preserve">Olten Railway Station Railway Station </v>
      </c>
    </row>
    <row r="2450" spans="1:11" x14ac:dyDescent="0.25">
      <c r="A2450" t="s">
        <v>17246</v>
      </c>
      <c r="B2450" t="s">
        <v>17247</v>
      </c>
      <c r="D2450" t="s">
        <v>34</v>
      </c>
      <c r="F2450" t="s">
        <v>17246</v>
      </c>
      <c r="G2450" t="s">
        <v>7</v>
      </c>
      <c r="I2450">
        <v>5</v>
      </c>
      <c r="J2450" t="str">
        <f>VLOOKUP(Table2[[#This Row],[Type Code]],Types[],2,FALSE)</f>
        <v xml:space="preserve">Railway Station </v>
      </c>
      <c r="K2450" t="str">
        <f>CONCATENATE(Table2[[#This Row],[Name]]," ",Table2[[#This Row],[Location Name]]," ",Table2[[#This Row],[Type Name]])</f>
        <v xml:space="preserve">Pontresina Railway Station Railway Station </v>
      </c>
    </row>
    <row r="2451" spans="1:11" x14ac:dyDescent="0.25">
      <c r="A2451" t="s">
        <v>18090</v>
      </c>
      <c r="B2451" t="s">
        <v>18091</v>
      </c>
      <c r="D2451" t="s">
        <v>34</v>
      </c>
      <c r="F2451" t="s">
        <v>18090</v>
      </c>
      <c r="G2451" t="s">
        <v>7</v>
      </c>
      <c r="I2451">
        <v>5</v>
      </c>
      <c r="J2451" t="str">
        <f>VLOOKUP(Table2[[#This Row],[Type Code]],Types[],2,FALSE)</f>
        <v xml:space="preserve">Railway Station </v>
      </c>
      <c r="K2451" t="str">
        <f>CONCATENATE(Table2[[#This Row],[Name]]," ",Table2[[#This Row],[Location Name]]," ",Table2[[#This Row],[Type Name]])</f>
        <v xml:space="preserve">Rapperswil Railway Station Railway Station </v>
      </c>
    </row>
    <row r="2452" spans="1:11" x14ac:dyDescent="0.25">
      <c r="A2452" t="s">
        <v>18586</v>
      </c>
      <c r="B2452" t="s">
        <v>18587</v>
      </c>
      <c r="D2452" t="s">
        <v>34</v>
      </c>
      <c r="F2452" t="s">
        <v>18586</v>
      </c>
      <c r="G2452" t="s">
        <v>7</v>
      </c>
      <c r="I2452">
        <v>5</v>
      </c>
      <c r="J2452" t="str">
        <f>VLOOKUP(Table2[[#This Row],[Type Code]],Types[],2,FALSE)</f>
        <v xml:space="preserve">Railway Station </v>
      </c>
      <c r="K2452" t="str">
        <f>CONCATENATE(Table2[[#This Row],[Name]]," ",Table2[[#This Row],[Location Name]]," ",Table2[[#This Row],[Type Name]])</f>
        <v xml:space="preserve">Rorschach Railway Station Railway Station </v>
      </c>
    </row>
    <row r="2453" spans="1:11" x14ac:dyDescent="0.25">
      <c r="A2453" t="s">
        <v>19493</v>
      </c>
      <c r="B2453" t="s">
        <v>19494</v>
      </c>
      <c r="D2453" t="s">
        <v>34</v>
      </c>
      <c r="F2453" t="s">
        <v>19493</v>
      </c>
      <c r="G2453" t="s">
        <v>7</v>
      </c>
      <c r="I2453">
        <v>5</v>
      </c>
      <c r="J2453" t="str">
        <f>VLOOKUP(Table2[[#This Row],[Type Code]],Types[],2,FALSE)</f>
        <v xml:space="preserve">Railway Station </v>
      </c>
      <c r="K2453" t="str">
        <f>CONCATENATE(Table2[[#This Row],[Name]]," ",Table2[[#This Row],[Location Name]]," ",Table2[[#This Row],[Type Name]])</f>
        <v xml:space="preserve">Sargans Railway Station Railway Station </v>
      </c>
    </row>
    <row r="2454" spans="1:11" x14ac:dyDescent="0.25">
      <c r="A2454" t="s">
        <v>19512</v>
      </c>
      <c r="B2454" t="s">
        <v>19513</v>
      </c>
      <c r="D2454" t="s">
        <v>34</v>
      </c>
      <c r="F2454" t="s">
        <v>19512</v>
      </c>
      <c r="G2454" t="s">
        <v>7</v>
      </c>
      <c r="I2454">
        <v>5</v>
      </c>
      <c r="J2454" t="str">
        <f>VLOOKUP(Table2[[#This Row],[Type Code]],Types[],2,FALSE)</f>
        <v xml:space="preserve">Railway Station </v>
      </c>
      <c r="K2454" t="str">
        <f>CONCATENATE(Table2[[#This Row],[Name]]," ",Table2[[#This Row],[Location Name]]," ",Table2[[#This Row],[Type Name]])</f>
        <v xml:space="preserve">Sarnen Railway Station Railway Station </v>
      </c>
    </row>
    <row r="2455" spans="1:11" x14ac:dyDescent="0.25">
      <c r="A2455" t="s">
        <v>20605</v>
      </c>
      <c r="B2455" t="s">
        <v>20606</v>
      </c>
      <c r="D2455" t="s">
        <v>34</v>
      </c>
      <c r="F2455" t="s">
        <v>20605</v>
      </c>
      <c r="G2455" t="s">
        <v>7</v>
      </c>
      <c r="I2455">
        <v>5</v>
      </c>
      <c r="J2455" t="str">
        <f>VLOOKUP(Table2[[#This Row],[Type Code]],Types[],2,FALSE)</f>
        <v xml:space="preserve">Railway Station </v>
      </c>
      <c r="K2455" t="str">
        <f>CONCATENATE(Table2[[#This Row],[Name]]," ",Table2[[#This Row],[Location Name]]," ",Table2[[#This Row],[Type Name]])</f>
        <v xml:space="preserve">St Margrethen Railway Station Railway Station </v>
      </c>
    </row>
    <row r="2456" spans="1:11" x14ac:dyDescent="0.25">
      <c r="A2456" t="s">
        <v>18757</v>
      </c>
      <c r="B2456" t="s">
        <v>18758</v>
      </c>
      <c r="D2456" t="s">
        <v>34</v>
      </c>
      <c r="F2456" t="s">
        <v>18757</v>
      </c>
      <c r="G2456" t="s">
        <v>11</v>
      </c>
      <c r="I2456">
        <v>4</v>
      </c>
      <c r="J2456" t="str">
        <f>VLOOKUP(Table2[[#This Row],[Type Code]],Types[],2,FALSE)</f>
        <v xml:space="preserve">Bus Station </v>
      </c>
      <c r="K2456" t="str">
        <f>CONCATENATE(Table2[[#This Row],[Name]]," ",Table2[[#This Row],[Location Name]]," ",Table2[[#This Row],[Type Name]])</f>
        <v xml:space="preserve">Saas-Fee Bus Station Bus Station </v>
      </c>
    </row>
    <row r="2457" spans="1:11" x14ac:dyDescent="0.25">
      <c r="A2457" t="s">
        <v>19603</v>
      </c>
      <c r="B2457" t="s">
        <v>19604</v>
      </c>
      <c r="D2457" t="s">
        <v>34</v>
      </c>
      <c r="F2457" t="s">
        <v>19603</v>
      </c>
      <c r="G2457" t="s">
        <v>7</v>
      </c>
      <c r="I2457">
        <v>5</v>
      </c>
      <c r="J2457" t="str">
        <f>VLOOKUP(Table2[[#This Row],[Type Code]],Types[],2,FALSE)</f>
        <v xml:space="preserve">Railway Station </v>
      </c>
      <c r="K2457" t="str">
        <f>CONCATENATE(Table2[[#This Row],[Name]]," ",Table2[[#This Row],[Location Name]]," ",Table2[[#This Row],[Type Name]])</f>
        <v xml:space="preserve">Schaffhausen Railway Station Railway Station </v>
      </c>
    </row>
    <row r="2458" spans="1:11" x14ac:dyDescent="0.25">
      <c r="A2458" t="s">
        <v>19632</v>
      </c>
      <c r="B2458" t="s">
        <v>19633</v>
      </c>
      <c r="D2458" t="s">
        <v>34</v>
      </c>
      <c r="F2458" t="s">
        <v>19632</v>
      </c>
      <c r="G2458" t="s">
        <v>7</v>
      </c>
      <c r="I2458">
        <v>5</v>
      </c>
      <c r="J2458" t="str">
        <f>VLOOKUP(Table2[[#This Row],[Type Code]],Types[],2,FALSE)</f>
        <v xml:space="preserve">Railway Station </v>
      </c>
      <c r="K2458" t="str">
        <f>CONCATENATE(Table2[[#This Row],[Name]]," ",Table2[[#This Row],[Location Name]]," ",Table2[[#This Row],[Type Name]])</f>
        <v xml:space="preserve">Schwyz Railway Station Railway Station </v>
      </c>
    </row>
    <row r="2459" spans="1:11" x14ac:dyDescent="0.25">
      <c r="A2459" t="s">
        <v>20052</v>
      </c>
      <c r="B2459" t="s">
        <v>20053</v>
      </c>
      <c r="D2459" t="s">
        <v>34</v>
      </c>
      <c r="F2459" t="s">
        <v>20052</v>
      </c>
      <c r="G2459" t="s">
        <v>7</v>
      </c>
      <c r="I2459">
        <v>5</v>
      </c>
      <c r="J2459" t="str">
        <f>VLOOKUP(Table2[[#This Row],[Type Code]],Types[],2,FALSE)</f>
        <v xml:space="preserve">Railway Station </v>
      </c>
      <c r="K2459" t="str">
        <f>CONCATENATE(Table2[[#This Row],[Name]]," ",Table2[[#This Row],[Location Name]]," ",Table2[[#This Row],[Type Name]])</f>
        <v xml:space="preserve">Sierre/Siders Railway Station Railway Station </v>
      </c>
    </row>
    <row r="2460" spans="1:11" x14ac:dyDescent="0.25">
      <c r="A2460" t="s">
        <v>20360</v>
      </c>
      <c r="B2460" t="s">
        <v>20361</v>
      </c>
      <c r="D2460" t="s">
        <v>34</v>
      </c>
      <c r="F2460" t="s">
        <v>20360</v>
      </c>
      <c r="G2460" t="s">
        <v>7</v>
      </c>
      <c r="I2460">
        <v>5</v>
      </c>
      <c r="J2460" t="str">
        <f>VLOOKUP(Table2[[#This Row],[Type Code]],Types[],2,FALSE)</f>
        <v xml:space="preserve">Railway Station </v>
      </c>
      <c r="K2460" t="str">
        <f>CONCATENATE(Table2[[#This Row],[Name]]," ",Table2[[#This Row],[Location Name]]," ",Table2[[#This Row],[Type Name]])</f>
        <v xml:space="preserve">Solothurn Railway Station Railway Station </v>
      </c>
    </row>
    <row r="2461" spans="1:11" x14ac:dyDescent="0.25">
      <c r="A2461" t="s">
        <v>21030</v>
      </c>
      <c r="B2461" t="s">
        <v>21031</v>
      </c>
      <c r="D2461" t="s">
        <v>34</v>
      </c>
      <c r="F2461" t="s">
        <v>21030</v>
      </c>
      <c r="G2461" t="s">
        <v>7</v>
      </c>
      <c r="I2461">
        <v>5</v>
      </c>
      <c r="J2461" t="str">
        <f>VLOOKUP(Table2[[#This Row],[Type Code]],Types[],2,FALSE)</f>
        <v xml:space="preserve">Railway Station </v>
      </c>
      <c r="K2461" t="str">
        <f>CONCATENATE(Table2[[#This Row],[Name]]," ",Table2[[#This Row],[Location Name]]," ",Table2[[#This Row],[Type Name]])</f>
        <v xml:space="preserve">Sursee Railway Station Railway Station </v>
      </c>
    </row>
    <row r="2462" spans="1:11" x14ac:dyDescent="0.25">
      <c r="A2462" t="s">
        <v>21709</v>
      </c>
      <c r="B2462" t="s">
        <v>21710</v>
      </c>
      <c r="D2462" t="s">
        <v>34</v>
      </c>
      <c r="F2462" t="s">
        <v>21709</v>
      </c>
      <c r="G2462" t="s">
        <v>7</v>
      </c>
      <c r="I2462">
        <v>5</v>
      </c>
      <c r="J2462" t="str">
        <f>VLOOKUP(Table2[[#This Row],[Type Code]],Types[],2,FALSE)</f>
        <v xml:space="preserve">Railway Station </v>
      </c>
      <c r="K2462" t="str">
        <f>CONCATENATE(Table2[[#This Row],[Name]]," ",Table2[[#This Row],[Location Name]]," ",Table2[[#This Row],[Type Name]])</f>
        <v xml:space="preserve">Thalwil Railway Station Railway Station </v>
      </c>
    </row>
    <row r="2463" spans="1:11" x14ac:dyDescent="0.25">
      <c r="A2463" t="s">
        <v>23535</v>
      </c>
      <c r="B2463" t="s">
        <v>23536</v>
      </c>
      <c r="D2463" t="s">
        <v>34</v>
      </c>
      <c r="F2463" t="s">
        <v>23535</v>
      </c>
      <c r="G2463" t="s">
        <v>7</v>
      </c>
      <c r="I2463">
        <v>5</v>
      </c>
      <c r="J2463" t="str">
        <f>VLOOKUP(Table2[[#This Row],[Type Code]],Types[],2,FALSE)</f>
        <v xml:space="preserve">Railway Station </v>
      </c>
      <c r="K2463" t="str">
        <f>CONCATENATE(Table2[[#This Row],[Name]]," ",Table2[[#This Row],[Location Name]]," ",Table2[[#This Row],[Type Name]])</f>
        <v xml:space="preserve">Wetzikon Railway Station Railway Station </v>
      </c>
    </row>
    <row r="2464" spans="1:11" x14ac:dyDescent="0.25">
      <c r="A2464" t="s">
        <v>22722</v>
      </c>
      <c r="B2464" t="s">
        <v>22723</v>
      </c>
      <c r="D2464" t="s">
        <v>34</v>
      </c>
      <c r="F2464" t="s">
        <v>22722</v>
      </c>
      <c r="G2464" t="s">
        <v>7</v>
      </c>
      <c r="I2464">
        <v>5</v>
      </c>
      <c r="J2464" t="str">
        <f>VLOOKUP(Table2[[#This Row],[Type Code]],Types[],2,FALSE)</f>
        <v xml:space="preserve">Railway Station </v>
      </c>
      <c r="K2464" t="str">
        <f>CONCATENATE(Table2[[#This Row],[Name]]," ",Table2[[#This Row],[Location Name]]," ",Table2[[#This Row],[Type Name]])</f>
        <v xml:space="preserve">Uzwil Railway Station Railway Station </v>
      </c>
    </row>
    <row r="2465" spans="1:11" x14ac:dyDescent="0.25">
      <c r="A2465" t="s">
        <v>22916</v>
      </c>
      <c r="B2465" t="s">
        <v>22917</v>
      </c>
      <c r="D2465" t="s">
        <v>34</v>
      </c>
      <c r="F2465" t="s">
        <v>22916</v>
      </c>
      <c r="G2465" t="s">
        <v>11</v>
      </c>
      <c r="I2465">
        <v>4</v>
      </c>
      <c r="J2465" t="str">
        <f>VLOOKUP(Table2[[#This Row],[Type Code]],Types[],2,FALSE)</f>
        <v xml:space="preserve">Bus Station </v>
      </c>
      <c r="K2465" t="str">
        <f>CONCATENATE(Table2[[#This Row],[Name]]," ",Table2[[#This Row],[Location Name]]," ",Table2[[#This Row],[Type Name]])</f>
        <v xml:space="preserve">Verbier Bus Station Bus Station </v>
      </c>
    </row>
    <row r="2466" spans="1:11" x14ac:dyDescent="0.25">
      <c r="A2466" t="s">
        <v>22950</v>
      </c>
      <c r="B2466" t="s">
        <v>22951</v>
      </c>
      <c r="D2466" t="s">
        <v>34</v>
      </c>
      <c r="F2466" t="s">
        <v>22950</v>
      </c>
      <c r="G2466" t="s">
        <v>7</v>
      </c>
      <c r="I2466">
        <v>5</v>
      </c>
      <c r="J2466" t="str">
        <f>VLOOKUP(Table2[[#This Row],[Type Code]],Types[],2,FALSE)</f>
        <v xml:space="preserve">Railway Station </v>
      </c>
      <c r="K2466" t="str">
        <f>CONCATENATE(Table2[[#This Row],[Name]]," ",Table2[[#This Row],[Location Name]]," ",Table2[[#This Row],[Type Name]])</f>
        <v xml:space="preserve">Vevey Railway Station Railway Station </v>
      </c>
    </row>
    <row r="2467" spans="1:11" x14ac:dyDescent="0.25">
      <c r="A2467" t="s">
        <v>23052</v>
      </c>
      <c r="B2467" t="s">
        <v>23053</v>
      </c>
      <c r="D2467" t="s">
        <v>34</v>
      </c>
      <c r="F2467" t="s">
        <v>23052</v>
      </c>
      <c r="G2467" t="s">
        <v>7</v>
      </c>
      <c r="I2467">
        <v>5</v>
      </c>
      <c r="J2467" t="str">
        <f>VLOOKUP(Table2[[#This Row],[Type Code]],Types[],2,FALSE)</f>
        <v xml:space="preserve">Railway Station </v>
      </c>
      <c r="K2467" t="str">
        <f>CONCATENATE(Table2[[#This Row],[Name]]," ",Table2[[#This Row],[Location Name]]," ",Table2[[#This Row],[Type Name]])</f>
        <v xml:space="preserve">Villars-sur-Ollon Railway Station Railway Station </v>
      </c>
    </row>
    <row r="2468" spans="1:11" x14ac:dyDescent="0.25">
      <c r="A2468" t="s">
        <v>23097</v>
      </c>
      <c r="B2468" t="s">
        <v>23098</v>
      </c>
      <c r="D2468" t="s">
        <v>34</v>
      </c>
      <c r="F2468" t="s">
        <v>23097</v>
      </c>
      <c r="G2468" t="s">
        <v>7</v>
      </c>
      <c r="I2468">
        <v>5</v>
      </c>
      <c r="J2468" t="str">
        <f>VLOOKUP(Table2[[#This Row],[Type Code]],Types[],2,FALSE)</f>
        <v xml:space="preserve">Railway Station </v>
      </c>
      <c r="K2468" t="str">
        <f>CONCATENATE(Table2[[#This Row],[Name]]," ",Table2[[#This Row],[Location Name]]," ",Table2[[#This Row],[Type Name]])</f>
        <v xml:space="preserve">Visp Railway Station Railway Station </v>
      </c>
    </row>
    <row r="2469" spans="1:11" x14ac:dyDescent="0.25">
      <c r="A2469" t="s">
        <v>23192</v>
      </c>
      <c r="B2469" t="s">
        <v>23193</v>
      </c>
      <c r="D2469" t="s">
        <v>34</v>
      </c>
      <c r="F2469" t="s">
        <v>23192</v>
      </c>
      <c r="G2469" t="s">
        <v>7</v>
      </c>
      <c r="I2469">
        <v>5</v>
      </c>
      <c r="J2469" t="str">
        <f>VLOOKUP(Table2[[#This Row],[Type Code]],Types[],2,FALSE)</f>
        <v xml:space="preserve">Railway Station </v>
      </c>
      <c r="K2469" t="str">
        <f>CONCATENATE(Table2[[#This Row],[Name]]," ",Table2[[#This Row],[Location Name]]," ",Table2[[#This Row],[Type Name]])</f>
        <v xml:space="preserve">Waedenswil Railway Station Railway Station </v>
      </c>
    </row>
    <row r="2470" spans="1:11" x14ac:dyDescent="0.25">
      <c r="A2470" t="s">
        <v>23449</v>
      </c>
      <c r="B2470" t="s">
        <v>23450</v>
      </c>
      <c r="D2470" t="s">
        <v>34</v>
      </c>
      <c r="F2470" t="s">
        <v>23449</v>
      </c>
      <c r="G2470" t="s">
        <v>7</v>
      </c>
      <c r="I2470">
        <v>5</v>
      </c>
      <c r="J2470" t="str">
        <f>VLOOKUP(Table2[[#This Row],[Type Code]],Types[],2,FALSE)</f>
        <v xml:space="preserve">Railway Station </v>
      </c>
      <c r="K2470" t="str">
        <f>CONCATENATE(Table2[[#This Row],[Name]]," ",Table2[[#This Row],[Location Name]]," ",Table2[[#This Row],[Type Name]])</f>
        <v xml:space="preserve">Weinfelden Railway Station Railway Station </v>
      </c>
    </row>
    <row r="2471" spans="1:11" x14ac:dyDescent="0.25">
      <c r="A2471" t="s">
        <v>23478</v>
      </c>
      <c r="B2471" t="s">
        <v>23479</v>
      </c>
      <c r="D2471" t="s">
        <v>34</v>
      </c>
      <c r="F2471" t="s">
        <v>23478</v>
      </c>
      <c r="G2471" t="s">
        <v>7</v>
      </c>
      <c r="I2471">
        <v>5</v>
      </c>
      <c r="J2471" t="str">
        <f>VLOOKUP(Table2[[#This Row],[Type Code]],Types[],2,FALSE)</f>
        <v xml:space="preserve">Railway Station </v>
      </c>
      <c r="K2471" t="str">
        <f>CONCATENATE(Table2[[#This Row],[Name]]," ",Table2[[#This Row],[Location Name]]," ",Table2[[#This Row],[Type Name]])</f>
        <v xml:space="preserve">Wengen Railway Station Railway Station </v>
      </c>
    </row>
    <row r="2472" spans="1:11" x14ac:dyDescent="0.25">
      <c r="A2472" t="s">
        <v>23533</v>
      </c>
      <c r="B2472" t="s">
        <v>23534</v>
      </c>
      <c r="D2472" t="s">
        <v>34</v>
      </c>
      <c r="F2472" t="s">
        <v>23533</v>
      </c>
      <c r="G2472" t="s">
        <v>7</v>
      </c>
      <c r="I2472">
        <v>5</v>
      </c>
      <c r="J2472" t="str">
        <f>VLOOKUP(Table2[[#This Row],[Type Code]],Types[],2,FALSE)</f>
        <v xml:space="preserve">Railway Station </v>
      </c>
      <c r="K2472" t="str">
        <f>CONCATENATE(Table2[[#This Row],[Name]]," ",Table2[[#This Row],[Location Name]]," ",Table2[[#This Row],[Type Name]])</f>
        <v xml:space="preserve">Wettingen Railway Station Railway Station </v>
      </c>
    </row>
    <row r="2473" spans="1:11" x14ac:dyDescent="0.25">
      <c r="A2473" t="s">
        <v>23619</v>
      </c>
      <c r="B2473" t="s">
        <v>23620</v>
      </c>
      <c r="D2473" t="s">
        <v>34</v>
      </c>
      <c r="F2473" t="s">
        <v>23619</v>
      </c>
      <c r="G2473" t="s">
        <v>7</v>
      </c>
      <c r="I2473">
        <v>5</v>
      </c>
      <c r="J2473" t="str">
        <f>VLOOKUP(Table2[[#This Row],[Type Code]],Types[],2,FALSE)</f>
        <v xml:space="preserve">Railway Station </v>
      </c>
      <c r="K2473" t="str">
        <f>CONCATENATE(Table2[[#This Row],[Name]]," ",Table2[[#This Row],[Location Name]]," ",Table2[[#This Row],[Type Name]])</f>
        <v xml:space="preserve">Wil Railway Station Railway Station </v>
      </c>
    </row>
    <row r="2474" spans="1:11" x14ac:dyDescent="0.25">
      <c r="A2474" t="s">
        <v>23723</v>
      </c>
      <c r="B2474" t="s">
        <v>23724</v>
      </c>
      <c r="D2474" t="s">
        <v>34</v>
      </c>
      <c r="F2474" t="s">
        <v>23723</v>
      </c>
      <c r="G2474" t="s">
        <v>7</v>
      </c>
      <c r="I2474">
        <v>5</v>
      </c>
      <c r="J2474" t="str">
        <f>VLOOKUP(Table2[[#This Row],[Type Code]],Types[],2,FALSE)</f>
        <v xml:space="preserve">Railway Station </v>
      </c>
      <c r="K2474" t="str">
        <f>CONCATENATE(Table2[[#This Row],[Name]]," ",Table2[[#This Row],[Location Name]]," ",Table2[[#This Row],[Type Name]])</f>
        <v xml:space="preserve">Winterthur Railway Station Railway Station </v>
      </c>
    </row>
    <row r="2475" spans="1:11" x14ac:dyDescent="0.25">
      <c r="A2475" t="s">
        <v>24149</v>
      </c>
      <c r="B2475" t="s">
        <v>24150</v>
      </c>
      <c r="D2475" t="s">
        <v>34</v>
      </c>
      <c r="F2475" t="s">
        <v>24149</v>
      </c>
      <c r="G2475" t="s">
        <v>7</v>
      </c>
      <c r="I2475">
        <v>5</v>
      </c>
      <c r="J2475" t="str">
        <f>VLOOKUP(Table2[[#This Row],[Type Code]],Types[],2,FALSE)</f>
        <v xml:space="preserve">Railway Station </v>
      </c>
      <c r="K2475" t="str">
        <f>CONCATENATE(Table2[[#This Row],[Name]]," ",Table2[[#This Row],[Location Name]]," ",Table2[[#This Row],[Type Name]])</f>
        <v xml:space="preserve">Yverdon-les-Bains Railway Station Railway Station </v>
      </c>
    </row>
    <row r="2476" spans="1:11" x14ac:dyDescent="0.25">
      <c r="A2476" t="s">
        <v>24301</v>
      </c>
      <c r="B2476" t="s">
        <v>24302</v>
      </c>
      <c r="D2476" t="s">
        <v>34</v>
      </c>
      <c r="F2476" t="s">
        <v>24301</v>
      </c>
      <c r="G2476" t="s">
        <v>7</v>
      </c>
      <c r="I2476">
        <v>5</v>
      </c>
      <c r="J2476" t="str">
        <f>VLOOKUP(Table2[[#This Row],[Type Code]],Types[],2,FALSE)</f>
        <v xml:space="preserve">Railway Station </v>
      </c>
      <c r="K2476" t="str">
        <f>CONCATENATE(Table2[[#This Row],[Name]]," ",Table2[[#This Row],[Location Name]]," ",Table2[[#This Row],[Type Name]])</f>
        <v xml:space="preserve">Zofingen Railway Station Railway Station </v>
      </c>
    </row>
    <row r="2477" spans="1:11" x14ac:dyDescent="0.25">
      <c r="A2477" t="s">
        <v>24315</v>
      </c>
      <c r="B2477" t="s">
        <v>24316</v>
      </c>
      <c r="D2477" t="s">
        <v>34</v>
      </c>
      <c r="F2477" t="s">
        <v>24315</v>
      </c>
      <c r="G2477" t="s">
        <v>7</v>
      </c>
      <c r="I2477">
        <v>5</v>
      </c>
      <c r="J2477" t="str">
        <f>VLOOKUP(Table2[[#This Row],[Type Code]],Types[],2,FALSE)</f>
        <v xml:space="preserve">Railway Station </v>
      </c>
      <c r="K2477" t="str">
        <f>CONCATENATE(Table2[[#This Row],[Name]]," ",Table2[[#This Row],[Location Name]]," ",Table2[[#This Row],[Type Name]])</f>
        <v xml:space="preserve">Zug Railway Station Railway Station </v>
      </c>
    </row>
    <row r="2478" spans="1:11" x14ac:dyDescent="0.25">
      <c r="A2478" t="s">
        <v>24320</v>
      </c>
      <c r="B2478" t="s">
        <v>24321</v>
      </c>
      <c r="D2478" t="s">
        <v>34</v>
      </c>
      <c r="F2478" t="s">
        <v>24322</v>
      </c>
      <c r="G2478" t="s">
        <v>24323</v>
      </c>
      <c r="I2478">
        <v>5</v>
      </c>
      <c r="J2478" t="str">
        <f>VLOOKUP(Table2[[#This Row],[Type Code]],Types[],2,FALSE)</f>
        <v xml:space="preserve">Railway Station </v>
      </c>
      <c r="K2478" t="str">
        <f>CONCATENATE(Table2[[#This Row],[Name]]," ",Table2[[#This Row],[Location Name]]," ",Table2[[#This Row],[Type Name]])</f>
        <v xml:space="preserve">Zurich HB Railway Station Railway Station </v>
      </c>
    </row>
    <row r="2479" spans="1:11" x14ac:dyDescent="0.25">
      <c r="A2479" t="s">
        <v>24320</v>
      </c>
      <c r="B2479" t="s">
        <v>24321</v>
      </c>
      <c r="D2479" t="s">
        <v>34</v>
      </c>
      <c r="F2479" t="s">
        <v>24324</v>
      </c>
      <c r="G2479" t="s">
        <v>24325</v>
      </c>
      <c r="I2479">
        <v>5</v>
      </c>
      <c r="J2479" t="str">
        <f>VLOOKUP(Table2[[#This Row],[Type Code]],Types[],2,FALSE)</f>
        <v xml:space="preserve">Railway Station </v>
      </c>
      <c r="K2479" t="str">
        <f>CONCATENATE(Table2[[#This Row],[Name]]," ",Table2[[#This Row],[Location Name]]," ",Table2[[#This Row],[Type Name]])</f>
        <v xml:space="preserve">Zurich Oerlikon Railway Stn Railway Station </v>
      </c>
    </row>
    <row r="2480" spans="1:11" x14ac:dyDescent="0.25">
      <c r="A2480" t="s">
        <v>24320</v>
      </c>
      <c r="B2480" t="s">
        <v>24321</v>
      </c>
      <c r="D2480" t="s">
        <v>34</v>
      </c>
      <c r="F2480" t="s">
        <v>24320</v>
      </c>
      <c r="G2480" t="s">
        <v>98</v>
      </c>
      <c r="I2480">
        <v>2</v>
      </c>
      <c r="J2480" t="str">
        <f>VLOOKUP(Table2[[#This Row],[Type Code]],Types[],2,FALSE)</f>
        <v xml:space="preserve">Metropolitan Area </v>
      </c>
      <c r="K2480" t="str">
        <f>CONCATENATE(Table2[[#This Row],[Name]]," ",Table2[[#This Row],[Location Name]]," ",Table2[[#This Row],[Type Name]])</f>
        <v xml:space="preserve">Zurich Metropolitan Area Metropolitan Area </v>
      </c>
    </row>
    <row r="2481" spans="1:11" x14ac:dyDescent="0.25">
      <c r="A2481" t="s">
        <v>24320</v>
      </c>
      <c r="B2481" t="s">
        <v>24321</v>
      </c>
      <c r="D2481" t="s">
        <v>34</v>
      </c>
      <c r="F2481" t="s">
        <v>24320</v>
      </c>
      <c r="G2481" t="s">
        <v>24326</v>
      </c>
      <c r="I2481">
        <v>3</v>
      </c>
      <c r="J2481" t="str">
        <f>VLOOKUP(Table2[[#This Row],[Type Code]],Types[],2,FALSE)</f>
        <v xml:space="preserve">Airport </v>
      </c>
      <c r="K2481" t="str">
        <f>CONCATENATE(Table2[[#This Row],[Name]]," ",Table2[[#This Row],[Location Name]]," ",Table2[[#This Row],[Type Name]])</f>
        <v xml:space="preserve">Zurich Zurich Airport Airport </v>
      </c>
    </row>
    <row r="2482" spans="1:11" x14ac:dyDescent="0.25">
      <c r="A2482" t="s">
        <v>15736</v>
      </c>
      <c r="B2482" t="s">
        <v>15737</v>
      </c>
      <c r="D2482" t="s">
        <v>34</v>
      </c>
      <c r="F2482" t="s">
        <v>15736</v>
      </c>
      <c r="G2482" t="s">
        <v>7</v>
      </c>
      <c r="I2482">
        <v>5</v>
      </c>
      <c r="J2482" t="str">
        <f>VLOOKUP(Table2[[#This Row],[Type Code]],Types[],2,FALSE)</f>
        <v xml:space="preserve">Railway Station </v>
      </c>
      <c r="K2482" t="str">
        <f>CONCATENATE(Table2[[#This Row],[Name]]," ",Table2[[#This Row],[Location Name]]," ",Table2[[#This Row],[Type Name]])</f>
        <v xml:space="preserve">Nyon Railway Station Railway Station </v>
      </c>
    </row>
    <row r="2483" spans="1:11" x14ac:dyDescent="0.25">
      <c r="A2483" t="s">
        <v>19594</v>
      </c>
      <c r="B2483" t="s">
        <v>19595</v>
      </c>
      <c r="D2483" t="s">
        <v>34</v>
      </c>
      <c r="F2483" t="s">
        <v>19594</v>
      </c>
      <c r="G2483" t="s">
        <v>24467</v>
      </c>
      <c r="I2483">
        <v>1</v>
      </c>
      <c r="J2483" t="str">
        <f>VLOOKUP(Table2[[#This Row],[Type Code]],Types[],2,FALSE)</f>
        <v xml:space="preserve">Off-Line Point </v>
      </c>
      <c r="K2483" t="str">
        <f>CONCATENATE(Table2[[#This Row],[Name]]," ",Table2[[#This Row],[Location Name]]," ",Table2[[#This Row],[Type Name]])</f>
        <v xml:space="preserve">SBB Rail Zone 1(Off-line Point) Off-Line Point </v>
      </c>
    </row>
    <row r="2484" spans="1:11" x14ac:dyDescent="0.25">
      <c r="A2484" t="s">
        <v>19594</v>
      </c>
      <c r="B2484" t="s">
        <v>19595</v>
      </c>
      <c r="D2484" t="s">
        <v>34</v>
      </c>
      <c r="F2484" t="s">
        <v>19596</v>
      </c>
      <c r="G2484" t="s">
        <v>24468</v>
      </c>
      <c r="I2484">
        <v>1</v>
      </c>
      <c r="J2484" t="str">
        <f>VLOOKUP(Table2[[#This Row],[Type Code]],Types[],2,FALSE)</f>
        <v xml:space="preserve">Off-Line Point </v>
      </c>
      <c r="K2484" t="str">
        <f>CONCATENATE(Table2[[#This Row],[Name]]," ",Table2[[#This Row],[Location Name]]," ",Table2[[#This Row],[Type Name]])</f>
        <v xml:space="preserve">SBB Rail Zone 2(Off-line Point) Off-Line Point </v>
      </c>
    </row>
    <row r="2485" spans="1:11" x14ac:dyDescent="0.25">
      <c r="A2485" t="s">
        <v>21795</v>
      </c>
      <c r="B2485" t="s">
        <v>21796</v>
      </c>
      <c r="D2485" t="s">
        <v>34</v>
      </c>
      <c r="F2485" t="s">
        <v>21795</v>
      </c>
      <c r="G2485" t="s">
        <v>7</v>
      </c>
      <c r="I2485">
        <v>5</v>
      </c>
      <c r="J2485" t="str">
        <f>VLOOKUP(Table2[[#This Row],[Type Code]],Types[],2,FALSE)</f>
        <v xml:space="preserve">Railway Station </v>
      </c>
      <c r="K2485" t="str">
        <f>CONCATENATE(Table2[[#This Row],[Name]]," ",Table2[[#This Row],[Location Name]]," ",Table2[[#This Row],[Type Name]])</f>
        <v xml:space="preserve">Thun Railway Station Railway Station </v>
      </c>
    </row>
    <row r="2486" spans="1:11" x14ac:dyDescent="0.25">
      <c r="A2486" t="s">
        <v>91</v>
      </c>
      <c r="B2486" t="s">
        <v>92</v>
      </c>
      <c r="D2486" t="s">
        <v>72</v>
      </c>
      <c r="F2486" t="s">
        <v>91</v>
      </c>
      <c r="G2486" t="s">
        <v>24347</v>
      </c>
      <c r="I2486">
        <v>3</v>
      </c>
      <c r="J2486" t="str">
        <f>VLOOKUP(Table2[[#This Row],[Type Code]],Types[],2,FALSE)</f>
        <v xml:space="preserve">Airport </v>
      </c>
      <c r="K2486" t="str">
        <f>CONCATENATE(Table2[[#This Row],[Name]]," ",Table2[[#This Row],[Location Name]]," ",Table2[[#This Row],[Type Name]])</f>
        <v xml:space="preserve">Abidjan Felix Houphouet-Boigny Airport </v>
      </c>
    </row>
    <row r="2487" spans="1:11" x14ac:dyDescent="0.25">
      <c r="A2487" t="s">
        <v>107</v>
      </c>
      <c r="B2487" t="s">
        <v>108</v>
      </c>
      <c r="D2487" t="s">
        <v>72</v>
      </c>
      <c r="F2487" t="s">
        <v>107</v>
      </c>
      <c r="I2487">
        <v>3</v>
      </c>
      <c r="J2487" t="str">
        <f>VLOOKUP(Table2[[#This Row],[Type Code]],Types[],2,FALSE)</f>
        <v xml:space="preserve">Airport </v>
      </c>
      <c r="K2487" t="str">
        <f>CONCATENATE(Table2[[#This Row],[Name]]," ",Table2[[#This Row],[Location Name]]," ",Table2[[#This Row],[Type Name]])</f>
        <v xml:space="preserve">Aboisso  Airport </v>
      </c>
    </row>
    <row r="2488" spans="1:11" x14ac:dyDescent="0.25">
      <c r="A2488" t="s">
        <v>23945</v>
      </c>
      <c r="B2488" t="s">
        <v>23946</v>
      </c>
      <c r="D2488" t="s">
        <v>72</v>
      </c>
      <c r="F2488" t="s">
        <v>23945</v>
      </c>
      <c r="H2488">
        <v>267</v>
      </c>
      <c r="I2488">
        <v>3</v>
      </c>
      <c r="J2488" t="str">
        <f>VLOOKUP(Table2[[#This Row],[Type Code]],Types[],2,FALSE)</f>
        <v xml:space="preserve">Airport </v>
      </c>
      <c r="K2488" t="str">
        <f>CONCATENATE(Table2[[#This Row],[Name]]," ",Table2[[#This Row],[Location Name]]," ",Table2[[#This Row],[Type Name]])</f>
        <v xml:space="preserve">Yamoussoukro  Airport </v>
      </c>
    </row>
    <row r="2489" spans="1:11" x14ac:dyDescent="0.25">
      <c r="A2489" t="s">
        <v>7966</v>
      </c>
      <c r="B2489" t="s">
        <v>7967</v>
      </c>
      <c r="D2489" t="s">
        <v>72</v>
      </c>
      <c r="F2489" t="s">
        <v>7966</v>
      </c>
      <c r="G2489" t="s">
        <v>7968</v>
      </c>
      <c r="H2489">
        <v>394</v>
      </c>
      <c r="I2489">
        <v>3</v>
      </c>
      <c r="J2489" t="str">
        <f>VLOOKUP(Table2[[#This Row],[Type Code]],Types[],2,FALSE)</f>
        <v xml:space="preserve">Airport </v>
      </c>
      <c r="K2489" t="str">
        <f>CONCATENATE(Table2[[#This Row],[Name]]," ",Table2[[#This Row],[Location Name]]," ",Table2[[#This Row],[Type Name]])</f>
        <v xml:space="preserve">Grand Bereby Nero-Mer Airport </v>
      </c>
    </row>
    <row r="2490" spans="1:11" x14ac:dyDescent="0.25">
      <c r="A2490" t="s">
        <v>2951</v>
      </c>
      <c r="B2490" t="s">
        <v>2952</v>
      </c>
      <c r="D2490" t="s">
        <v>72</v>
      </c>
      <c r="F2490" t="s">
        <v>2951</v>
      </c>
      <c r="G2490" t="s">
        <v>2953</v>
      </c>
      <c r="H2490">
        <v>421</v>
      </c>
      <c r="I2490">
        <v>3</v>
      </c>
      <c r="J2490" t="str">
        <f>VLOOKUP(Table2[[#This Row],[Type Code]],Types[],2,FALSE)</f>
        <v xml:space="preserve">Airport </v>
      </c>
      <c r="K2490" t="str">
        <f>CONCATENATE(Table2[[#This Row],[Name]]," ",Table2[[#This Row],[Location Name]]," ",Table2[[#This Row],[Type Name]])</f>
        <v xml:space="preserve">Bondoukou Soko Airport </v>
      </c>
    </row>
    <row r="2491" spans="1:11" x14ac:dyDescent="0.25">
      <c r="A2491" t="s">
        <v>3080</v>
      </c>
      <c r="B2491" t="s">
        <v>3081</v>
      </c>
      <c r="D2491" t="s">
        <v>72</v>
      </c>
      <c r="F2491" t="s">
        <v>3080</v>
      </c>
      <c r="G2491" t="s">
        <v>3082</v>
      </c>
      <c r="H2491">
        <v>645</v>
      </c>
      <c r="I2491">
        <v>3</v>
      </c>
      <c r="J2491" t="str">
        <f>VLOOKUP(Table2[[#This Row],[Type Code]],Types[],2,FALSE)</f>
        <v xml:space="preserve">Airport </v>
      </c>
      <c r="K2491" t="str">
        <f>CONCATENATE(Table2[[#This Row],[Name]]," ",Table2[[#This Row],[Location Name]]," ",Table2[[#This Row],[Type Name]])</f>
        <v xml:space="preserve">Bouna Tehini Airport </v>
      </c>
    </row>
    <row r="2492" spans="1:11" x14ac:dyDescent="0.25">
      <c r="A2492" t="s">
        <v>3085</v>
      </c>
      <c r="B2492" t="s">
        <v>3086</v>
      </c>
      <c r="D2492" t="s">
        <v>72</v>
      </c>
      <c r="F2492" t="s">
        <v>3085</v>
      </c>
      <c r="H2492">
        <v>750</v>
      </c>
      <c r="I2492">
        <v>3</v>
      </c>
      <c r="J2492" t="str">
        <f>VLOOKUP(Table2[[#This Row],[Type Code]],Types[],2,FALSE)</f>
        <v xml:space="preserve">Airport </v>
      </c>
      <c r="K2492" t="str">
        <f>CONCATENATE(Table2[[#This Row],[Name]]," ",Table2[[#This Row],[Location Name]]," ",Table2[[#This Row],[Type Name]])</f>
        <v xml:space="preserve">Boundiali  Airport </v>
      </c>
    </row>
    <row r="2493" spans="1:11" x14ac:dyDescent="0.25">
      <c r="A2493" t="s">
        <v>3053</v>
      </c>
      <c r="B2493" t="s">
        <v>3054</v>
      </c>
      <c r="D2493" t="s">
        <v>72</v>
      </c>
      <c r="F2493" t="s">
        <v>3053</v>
      </c>
      <c r="H2493">
        <v>761</v>
      </c>
      <c r="I2493">
        <v>3</v>
      </c>
      <c r="J2493" t="str">
        <f>VLOOKUP(Table2[[#This Row],[Type Code]],Types[],2,FALSE)</f>
        <v xml:space="preserve">Airport </v>
      </c>
      <c r="K2493" t="str">
        <f>CONCATENATE(Table2[[#This Row],[Name]]," ",Table2[[#This Row],[Location Name]]," ",Table2[[#This Row],[Type Name]])</f>
        <v xml:space="preserve">Bouake  Airport </v>
      </c>
    </row>
    <row r="2494" spans="1:11" x14ac:dyDescent="0.25">
      <c r="A2494" t="s">
        <v>5773</v>
      </c>
      <c r="B2494" t="s">
        <v>5774</v>
      </c>
      <c r="D2494" t="s">
        <v>72</v>
      </c>
      <c r="F2494" t="s">
        <v>5773</v>
      </c>
      <c r="G2494" t="s">
        <v>5775</v>
      </c>
      <c r="I2494">
        <v>3</v>
      </c>
      <c r="J2494" t="str">
        <f>VLOOKUP(Table2[[#This Row],[Type Code]],Types[],2,FALSE)</f>
        <v xml:space="preserve">Airport </v>
      </c>
      <c r="K2494" t="str">
        <f>CONCATENATE(Table2[[#This Row],[Name]]," ",Table2[[#This Row],[Location Name]]," ",Table2[[#This Row],[Type Name]])</f>
        <v xml:space="preserve">Dimbokro Ville Airport </v>
      </c>
    </row>
    <row r="2495" spans="1:11" x14ac:dyDescent="0.25">
      <c r="A2495" t="s">
        <v>5812</v>
      </c>
      <c r="B2495" t="s">
        <v>5813</v>
      </c>
      <c r="D2495" t="s">
        <v>72</v>
      </c>
      <c r="F2495" t="s">
        <v>5812</v>
      </c>
      <c r="I2495">
        <v>3</v>
      </c>
      <c r="J2495" t="str">
        <f>VLOOKUP(Table2[[#This Row],[Type Code]],Types[],2,FALSE)</f>
        <v xml:space="preserve">Airport </v>
      </c>
      <c r="K2495" t="str">
        <f>CONCATENATE(Table2[[#This Row],[Name]]," ",Table2[[#This Row],[Location Name]]," ",Table2[[#This Row],[Type Name]])</f>
        <v xml:space="preserve">Divo  Airport </v>
      </c>
    </row>
    <row r="2496" spans="1:11" x14ac:dyDescent="0.25">
      <c r="A2496" t="s">
        <v>5373</v>
      </c>
      <c r="B2496" t="s">
        <v>5374</v>
      </c>
      <c r="D2496" t="s">
        <v>72</v>
      </c>
      <c r="F2496" t="s">
        <v>5373</v>
      </c>
      <c r="H2496">
        <v>1230</v>
      </c>
      <c r="I2496">
        <v>3</v>
      </c>
      <c r="J2496" t="str">
        <f>VLOOKUP(Table2[[#This Row],[Type Code]],Types[],2,FALSE)</f>
        <v xml:space="preserve">Airport </v>
      </c>
      <c r="K2496" t="str">
        <f>CONCATENATE(Table2[[#This Row],[Name]]," ",Table2[[#This Row],[Location Name]]," ",Table2[[#This Row],[Type Name]])</f>
        <v xml:space="preserve">Daloa  Airport </v>
      </c>
    </row>
    <row r="2497" spans="1:11" x14ac:dyDescent="0.25">
      <c r="A2497" t="s">
        <v>6858</v>
      </c>
      <c r="B2497" t="s">
        <v>6859</v>
      </c>
      <c r="D2497" t="s">
        <v>72</v>
      </c>
      <c r="F2497" t="s">
        <v>6858</v>
      </c>
      <c r="I2497">
        <v>3</v>
      </c>
      <c r="J2497" t="str">
        <f>VLOOKUP(Table2[[#This Row],[Type Code]],Types[],2,FALSE)</f>
        <v xml:space="preserve">Airport </v>
      </c>
      <c r="K2497" t="str">
        <f>CONCATENATE(Table2[[#This Row],[Name]]," ",Table2[[#This Row],[Location Name]]," ",Table2[[#This Row],[Type Name]])</f>
        <v xml:space="preserve">Ferkessedougou  Airport </v>
      </c>
    </row>
    <row r="2498" spans="1:11" x14ac:dyDescent="0.25">
      <c r="A2498" t="s">
        <v>7428</v>
      </c>
      <c r="B2498" t="s">
        <v>7429</v>
      </c>
      <c r="D2498" t="s">
        <v>72</v>
      </c>
      <c r="F2498" t="s">
        <v>7428</v>
      </c>
      <c r="H2498">
        <v>1717</v>
      </c>
      <c r="I2498">
        <v>3</v>
      </c>
      <c r="J2498" t="str">
        <f>VLOOKUP(Table2[[#This Row],[Type Code]],Types[],2,FALSE)</f>
        <v xml:space="preserve">Airport </v>
      </c>
      <c r="K2498" t="str">
        <f>CONCATENATE(Table2[[#This Row],[Name]]," ",Table2[[#This Row],[Location Name]]," ",Table2[[#This Row],[Type Name]])</f>
        <v xml:space="preserve">Gagnoa  Airport </v>
      </c>
    </row>
    <row r="2499" spans="1:11" x14ac:dyDescent="0.25">
      <c r="A2499" t="s">
        <v>8249</v>
      </c>
      <c r="B2499" t="s">
        <v>8250</v>
      </c>
      <c r="D2499" t="s">
        <v>72</v>
      </c>
      <c r="F2499" t="s">
        <v>8249</v>
      </c>
      <c r="H2499">
        <v>1718</v>
      </c>
      <c r="I2499">
        <v>3</v>
      </c>
      <c r="J2499" t="str">
        <f>VLOOKUP(Table2[[#This Row],[Type Code]],Types[],2,FALSE)</f>
        <v xml:space="preserve">Airport </v>
      </c>
      <c r="K2499" t="str">
        <f>CONCATENATE(Table2[[#This Row],[Name]]," ",Table2[[#This Row],[Location Name]]," ",Table2[[#This Row],[Type Name]])</f>
        <v xml:space="preserve">Guiglo  Airport </v>
      </c>
    </row>
    <row r="2500" spans="1:11" x14ac:dyDescent="0.25">
      <c r="A2500" t="s">
        <v>11113</v>
      </c>
      <c r="B2500" t="s">
        <v>11114</v>
      </c>
      <c r="D2500" t="s">
        <v>72</v>
      </c>
      <c r="F2500" t="s">
        <v>11113</v>
      </c>
      <c r="H2500">
        <v>1932</v>
      </c>
      <c r="I2500">
        <v>3</v>
      </c>
      <c r="J2500" t="str">
        <f>VLOOKUP(Table2[[#This Row],[Type Code]],Types[],2,FALSE)</f>
        <v xml:space="preserve">Airport </v>
      </c>
      <c r="K2500" t="str">
        <f>CONCATENATE(Table2[[#This Row],[Name]]," ",Table2[[#This Row],[Location Name]]," ",Table2[[#This Row],[Type Name]])</f>
        <v xml:space="preserve">Korhogo  Airport </v>
      </c>
    </row>
    <row r="2501" spans="1:11" x14ac:dyDescent="0.25">
      <c r="A2501" t="s">
        <v>15832</v>
      </c>
      <c r="B2501" t="s">
        <v>15833</v>
      </c>
      <c r="D2501" t="s">
        <v>72</v>
      </c>
      <c r="F2501" t="s">
        <v>15832</v>
      </c>
      <c r="H2501">
        <v>2422</v>
      </c>
      <c r="I2501">
        <v>3</v>
      </c>
      <c r="J2501" t="str">
        <f>VLOOKUP(Table2[[#This Row],[Type Code]],Types[],2,FALSE)</f>
        <v xml:space="preserve">Airport </v>
      </c>
      <c r="K2501" t="str">
        <f>CONCATENATE(Table2[[#This Row],[Name]]," ",Table2[[#This Row],[Location Name]]," ",Table2[[#This Row],[Type Name]])</f>
        <v xml:space="preserve">Odienne  Airport </v>
      </c>
    </row>
    <row r="2502" spans="1:11" x14ac:dyDescent="0.25">
      <c r="A2502" t="s">
        <v>10413</v>
      </c>
      <c r="B2502" t="s">
        <v>10414</v>
      </c>
      <c r="D2502" t="s">
        <v>72</v>
      </c>
      <c r="F2502" t="s">
        <v>10413</v>
      </c>
      <c r="I2502">
        <v>3</v>
      </c>
      <c r="J2502" t="str">
        <f>VLOOKUP(Table2[[#This Row],[Type Code]],Types[],2,FALSE)</f>
        <v xml:space="preserve">Airport </v>
      </c>
      <c r="K2502" t="str">
        <f>CONCATENATE(Table2[[#This Row],[Name]]," ",Table2[[#This Row],[Location Name]]," ",Table2[[#This Row],[Type Name]])</f>
        <v xml:space="preserve">Katiola  Airport </v>
      </c>
    </row>
    <row r="2503" spans="1:11" x14ac:dyDescent="0.25">
      <c r="A2503" t="s">
        <v>13011</v>
      </c>
      <c r="B2503" t="s">
        <v>13012</v>
      </c>
      <c r="D2503" t="s">
        <v>72</v>
      </c>
      <c r="F2503" t="s">
        <v>13011</v>
      </c>
      <c r="H2503">
        <v>3158</v>
      </c>
      <c r="I2503">
        <v>3</v>
      </c>
      <c r="J2503" t="str">
        <f>VLOOKUP(Table2[[#This Row],[Type Code]],Types[],2,FALSE)</f>
        <v xml:space="preserve">Airport </v>
      </c>
      <c r="K2503" t="str">
        <f>CONCATENATE(Table2[[#This Row],[Name]]," ",Table2[[#This Row],[Location Name]]," ",Table2[[#This Row],[Type Name]])</f>
        <v xml:space="preserve">Man  Airport </v>
      </c>
    </row>
    <row r="2504" spans="1:11" x14ac:dyDescent="0.25">
      <c r="A2504" t="s">
        <v>16246</v>
      </c>
      <c r="B2504" t="s">
        <v>16247</v>
      </c>
      <c r="D2504" t="s">
        <v>72</v>
      </c>
      <c r="F2504" t="s">
        <v>16246</v>
      </c>
      <c r="I2504">
        <v>3</v>
      </c>
      <c r="J2504" t="str">
        <f>VLOOKUP(Table2[[#This Row],[Type Code]],Types[],2,FALSE)</f>
        <v xml:space="preserve">Airport </v>
      </c>
      <c r="K2504" t="str">
        <f>CONCATENATE(Table2[[#This Row],[Name]]," ",Table2[[#This Row],[Location Name]]," ",Table2[[#This Row],[Type Name]])</f>
        <v xml:space="preserve">Ouango Fitini  Airport </v>
      </c>
    </row>
    <row r="2505" spans="1:11" x14ac:dyDescent="0.25">
      <c r="A2505" t="s">
        <v>70</v>
      </c>
      <c r="B2505" t="s">
        <v>71</v>
      </c>
      <c r="D2505" t="s">
        <v>72</v>
      </c>
      <c r="F2505" t="s">
        <v>70</v>
      </c>
      <c r="H2505">
        <v>3655</v>
      </c>
      <c r="I2505">
        <v>3</v>
      </c>
      <c r="J2505" t="str">
        <f>VLOOKUP(Table2[[#This Row],[Type Code]],Types[],2,FALSE)</f>
        <v xml:space="preserve">Airport </v>
      </c>
      <c r="K2505" t="str">
        <f>CONCATENATE(Table2[[#This Row],[Name]]," ",Table2[[#This Row],[Location Name]]," ",Table2[[#This Row],[Type Name]])</f>
        <v xml:space="preserve">Abengourou  Airport </v>
      </c>
    </row>
    <row r="2506" spans="1:11" x14ac:dyDescent="0.25">
      <c r="A2506" t="s">
        <v>19693</v>
      </c>
      <c r="B2506" t="s">
        <v>19694</v>
      </c>
      <c r="D2506" t="s">
        <v>72</v>
      </c>
      <c r="F2506" t="s">
        <v>19693</v>
      </c>
      <c r="H2506">
        <v>4440</v>
      </c>
      <c r="I2506">
        <v>3</v>
      </c>
      <c r="J2506" t="str">
        <f>VLOOKUP(Table2[[#This Row],[Type Code]],Types[],2,FALSE)</f>
        <v xml:space="preserve">Airport </v>
      </c>
      <c r="K2506" t="str">
        <f>CONCATENATE(Table2[[#This Row],[Name]]," ",Table2[[#This Row],[Location Name]]," ",Table2[[#This Row],[Type Name]])</f>
        <v xml:space="preserve">Seguela  Airport </v>
      </c>
    </row>
    <row r="2507" spans="1:11" x14ac:dyDescent="0.25">
      <c r="A2507" t="s">
        <v>19241</v>
      </c>
      <c r="B2507" t="s">
        <v>19242</v>
      </c>
      <c r="D2507" t="s">
        <v>72</v>
      </c>
      <c r="F2507" t="s">
        <v>19241</v>
      </c>
      <c r="H2507">
        <v>4655</v>
      </c>
      <c r="I2507">
        <v>3</v>
      </c>
      <c r="J2507" t="str">
        <f>VLOOKUP(Table2[[#This Row],[Type Code]],Types[],2,FALSE)</f>
        <v xml:space="preserve">Airport </v>
      </c>
      <c r="K2507" t="str">
        <f>CONCATENATE(Table2[[#This Row],[Name]]," ",Table2[[#This Row],[Location Name]]," ",Table2[[#This Row],[Type Name]])</f>
        <v xml:space="preserve">San-Pedro  Airport </v>
      </c>
    </row>
    <row r="2508" spans="1:11" x14ac:dyDescent="0.25">
      <c r="A2508" t="s">
        <v>22107</v>
      </c>
      <c r="B2508" t="s">
        <v>22108</v>
      </c>
      <c r="D2508" t="s">
        <v>72</v>
      </c>
      <c r="F2508" t="s">
        <v>22107</v>
      </c>
      <c r="G2508" t="s">
        <v>22109</v>
      </c>
      <c r="H2508">
        <v>5012</v>
      </c>
      <c r="I2508">
        <v>3</v>
      </c>
      <c r="J2508" t="str">
        <f>VLOOKUP(Table2[[#This Row],[Type Code]],Types[],2,FALSE)</f>
        <v xml:space="preserve">Airport </v>
      </c>
      <c r="K2508" t="str">
        <f>CONCATENATE(Table2[[#This Row],[Name]]," ",Table2[[#This Row],[Location Name]]," ",Table2[[#This Row],[Type Name]])</f>
        <v xml:space="preserve">Touba Mahana Airport </v>
      </c>
    </row>
    <row r="2509" spans="1:11" x14ac:dyDescent="0.25">
      <c r="A2509" t="s">
        <v>21135</v>
      </c>
      <c r="B2509" t="s">
        <v>21136</v>
      </c>
      <c r="D2509" t="s">
        <v>72</v>
      </c>
      <c r="F2509" t="s">
        <v>21135</v>
      </c>
      <c r="H2509">
        <v>5118</v>
      </c>
      <c r="I2509">
        <v>3</v>
      </c>
      <c r="J2509" t="str">
        <f>VLOOKUP(Table2[[#This Row],[Type Code]],Types[],2,FALSE)</f>
        <v xml:space="preserve">Airport </v>
      </c>
      <c r="K2509" t="str">
        <f>CONCATENATE(Table2[[#This Row],[Name]]," ",Table2[[#This Row],[Location Name]]," ",Table2[[#This Row],[Type Name]])</f>
        <v xml:space="preserve">Tabou  Airport </v>
      </c>
    </row>
    <row r="2510" spans="1:11" x14ac:dyDescent="0.25">
      <c r="A2510" t="s">
        <v>19525</v>
      </c>
      <c r="B2510" t="s">
        <v>19526</v>
      </c>
      <c r="D2510" t="s">
        <v>72</v>
      </c>
      <c r="F2510" t="s">
        <v>19525</v>
      </c>
      <c r="H2510">
        <v>5866</v>
      </c>
      <c r="I2510">
        <v>3</v>
      </c>
      <c r="J2510" t="str">
        <f>VLOOKUP(Table2[[#This Row],[Type Code]],Types[],2,FALSE)</f>
        <v xml:space="preserve">Airport </v>
      </c>
      <c r="K2510" t="str">
        <f>CONCATENATE(Table2[[#This Row],[Name]]," ",Table2[[#This Row],[Location Name]]," ",Table2[[#This Row],[Type Name]])</f>
        <v xml:space="preserve">Sassandra  Airport </v>
      </c>
    </row>
    <row r="2511" spans="1:11" x14ac:dyDescent="0.25">
      <c r="A2511" t="s">
        <v>326</v>
      </c>
      <c r="B2511" t="s">
        <v>327</v>
      </c>
      <c r="D2511" t="s">
        <v>328</v>
      </c>
      <c r="F2511" t="s">
        <v>326</v>
      </c>
      <c r="H2511">
        <v>116</v>
      </c>
      <c r="I2511">
        <v>3</v>
      </c>
      <c r="J2511" t="str">
        <f>VLOOKUP(Table2[[#This Row],[Type Code]],Types[],2,FALSE)</f>
        <v xml:space="preserve">Airport </v>
      </c>
      <c r="K2511" t="str">
        <f>CONCATENATE(Table2[[#This Row],[Name]]," ",Table2[[#This Row],[Location Name]]," ",Table2[[#This Row],[Type Name]])</f>
        <v xml:space="preserve">Aitutaki Island  Airport </v>
      </c>
    </row>
    <row r="2512" spans="1:11" x14ac:dyDescent="0.25">
      <c r="A2512" t="s">
        <v>1426</v>
      </c>
      <c r="B2512" t="s">
        <v>1427</v>
      </c>
      <c r="D2512" t="s">
        <v>328</v>
      </c>
      <c r="F2512" t="s">
        <v>1426</v>
      </c>
      <c r="H2512">
        <v>117</v>
      </c>
      <c r="I2512">
        <v>3</v>
      </c>
      <c r="J2512" t="str">
        <f>VLOOKUP(Table2[[#This Row],[Type Code]],Types[],2,FALSE)</f>
        <v xml:space="preserve">Airport </v>
      </c>
      <c r="K2512" t="str">
        <f>CONCATENATE(Table2[[#This Row],[Name]]," ",Table2[[#This Row],[Location Name]]," ",Table2[[#This Row],[Type Name]])</f>
        <v xml:space="preserve">Atiu Island  Airport </v>
      </c>
    </row>
    <row r="2513" spans="1:11" x14ac:dyDescent="0.25">
      <c r="A2513" t="s">
        <v>13069</v>
      </c>
      <c r="B2513" t="s">
        <v>13070</v>
      </c>
      <c r="D2513" t="s">
        <v>328</v>
      </c>
      <c r="F2513" t="s">
        <v>13069</v>
      </c>
      <c r="G2513" t="s">
        <v>13071</v>
      </c>
      <c r="H2513">
        <v>3121</v>
      </c>
      <c r="I2513">
        <v>3</v>
      </c>
      <c r="J2513" t="str">
        <f>VLOOKUP(Table2[[#This Row],[Type Code]],Types[],2,FALSE)</f>
        <v xml:space="preserve">Airport </v>
      </c>
      <c r="K2513" t="str">
        <f>CONCATENATE(Table2[[#This Row],[Name]]," ",Table2[[#This Row],[Location Name]]," ",Table2[[#This Row],[Type Name]])</f>
        <v xml:space="preserve">Mangaia Island Auau Airport </v>
      </c>
    </row>
    <row r="2514" spans="1:11" x14ac:dyDescent="0.25">
      <c r="A2514" t="s">
        <v>13094</v>
      </c>
      <c r="B2514" t="s">
        <v>13095</v>
      </c>
      <c r="D2514" t="s">
        <v>328</v>
      </c>
      <c r="F2514" t="s">
        <v>13094</v>
      </c>
      <c r="I2514">
        <v>3</v>
      </c>
      <c r="J2514" t="str">
        <f>VLOOKUP(Table2[[#This Row],[Type Code]],Types[],2,FALSE)</f>
        <v xml:space="preserve">Airport </v>
      </c>
      <c r="K2514" t="str">
        <f>CONCATENATE(Table2[[#This Row],[Name]]," ",Table2[[#This Row],[Location Name]]," ",Table2[[#This Row],[Type Name]])</f>
        <v xml:space="preserve">Manihiki Atoll  Airport </v>
      </c>
    </row>
    <row r="2515" spans="1:11" x14ac:dyDescent="0.25">
      <c r="A2515" t="s">
        <v>14053</v>
      </c>
      <c r="B2515" t="s">
        <v>14054</v>
      </c>
      <c r="D2515" t="s">
        <v>328</v>
      </c>
      <c r="F2515" t="s">
        <v>14053</v>
      </c>
      <c r="G2515" t="s">
        <v>14055</v>
      </c>
      <c r="H2515">
        <v>3268</v>
      </c>
      <c r="I2515">
        <v>3</v>
      </c>
      <c r="J2515" t="str">
        <f>VLOOKUP(Table2[[#This Row],[Type Code]],Types[],2,FALSE)</f>
        <v xml:space="preserve">Airport </v>
      </c>
      <c r="K2515" t="str">
        <f>CONCATENATE(Table2[[#This Row],[Name]]," ",Table2[[#This Row],[Location Name]]," ",Table2[[#This Row],[Type Name]])</f>
        <v xml:space="preserve">Mitiaro Island Nukuroa Airport </v>
      </c>
    </row>
    <row r="2516" spans="1:11" x14ac:dyDescent="0.25">
      <c r="A2516" t="s">
        <v>13527</v>
      </c>
      <c r="B2516" t="s">
        <v>13528</v>
      </c>
      <c r="D2516" t="s">
        <v>328</v>
      </c>
      <c r="F2516" t="s">
        <v>13527</v>
      </c>
      <c r="H2516">
        <v>3379</v>
      </c>
      <c r="I2516">
        <v>3</v>
      </c>
      <c r="J2516" t="str">
        <f>VLOOKUP(Table2[[#This Row],[Type Code]],Types[],2,FALSE)</f>
        <v xml:space="preserve">Airport </v>
      </c>
      <c r="K2516" t="str">
        <f>CONCATENATE(Table2[[#This Row],[Name]]," ",Table2[[#This Row],[Location Name]]," ",Table2[[#This Row],[Type Name]])</f>
        <v xml:space="preserve">Mauke Island  Airport </v>
      </c>
    </row>
    <row r="2517" spans="1:11" x14ac:dyDescent="0.25">
      <c r="A2517" t="s">
        <v>16806</v>
      </c>
      <c r="B2517" t="s">
        <v>16807</v>
      </c>
      <c r="D2517" t="s">
        <v>328</v>
      </c>
      <c r="F2517" t="s">
        <v>16806</v>
      </c>
      <c r="I2517">
        <v>3</v>
      </c>
      <c r="J2517" t="str">
        <f>VLOOKUP(Table2[[#This Row],[Type Code]],Types[],2,FALSE)</f>
        <v xml:space="preserve">Airport </v>
      </c>
      <c r="K2517" t="str">
        <f>CONCATENATE(Table2[[#This Row],[Name]]," ",Table2[[#This Row],[Location Name]]," ",Table2[[#This Row],[Type Name]])</f>
        <v xml:space="preserve">Penrhyn Atoll  Airport </v>
      </c>
    </row>
    <row r="2518" spans="1:11" x14ac:dyDescent="0.25">
      <c r="A2518" t="s">
        <v>17738</v>
      </c>
      <c r="B2518" t="s">
        <v>17739</v>
      </c>
      <c r="D2518" t="s">
        <v>328</v>
      </c>
      <c r="F2518" t="s">
        <v>17738</v>
      </c>
      <c r="I2518">
        <v>3</v>
      </c>
      <c r="J2518" t="str">
        <f>VLOOKUP(Table2[[#This Row],[Type Code]],Types[],2,FALSE)</f>
        <v xml:space="preserve">Airport </v>
      </c>
      <c r="K2518" t="str">
        <f>CONCATENATE(Table2[[#This Row],[Name]]," ",Table2[[#This Row],[Location Name]]," ",Table2[[#This Row],[Type Name]])</f>
        <v xml:space="preserve">Pukapuka Island  Airport </v>
      </c>
    </row>
    <row r="2519" spans="1:11" x14ac:dyDescent="0.25">
      <c r="A2519" t="s">
        <v>18094</v>
      </c>
      <c r="B2519" t="s">
        <v>18095</v>
      </c>
      <c r="D2519" t="s">
        <v>328</v>
      </c>
      <c r="F2519" t="s">
        <v>18094</v>
      </c>
      <c r="H2519">
        <v>4168</v>
      </c>
      <c r="I2519">
        <v>3</v>
      </c>
      <c r="J2519" t="str">
        <f>VLOOKUP(Table2[[#This Row],[Type Code]],Types[],2,FALSE)</f>
        <v xml:space="preserve">Airport </v>
      </c>
      <c r="K2519" t="str">
        <f>CONCATENATE(Table2[[#This Row],[Name]]," ",Table2[[#This Row],[Location Name]]," ",Table2[[#This Row],[Type Name]])</f>
        <v xml:space="preserve">Rarotonga Island  Airport </v>
      </c>
    </row>
    <row r="2520" spans="1:11" x14ac:dyDescent="0.25">
      <c r="A2520" t="s">
        <v>1035</v>
      </c>
      <c r="B2520" t="s">
        <v>1036</v>
      </c>
      <c r="D2520" t="s">
        <v>24340</v>
      </c>
      <c r="E2520">
        <v>1</v>
      </c>
      <c r="F2520" t="s">
        <v>1035</v>
      </c>
      <c r="G2520" t="s">
        <v>1037</v>
      </c>
      <c r="H2520">
        <v>191</v>
      </c>
      <c r="I2520">
        <v>3</v>
      </c>
      <c r="J2520" t="str">
        <f>VLOOKUP(Table2[[#This Row],[Type Code]],Types[],2,FALSE)</f>
        <v xml:space="preserve">Airport </v>
      </c>
      <c r="K2520" t="str">
        <f>CONCATENATE(Table2[[#This Row],[Name]]," ",Table2[[#This Row],[Location Name]]," ",Table2[[#This Row],[Type Name]])</f>
        <v xml:space="preserve">Antofagasta Cerro Moreno Airport </v>
      </c>
    </row>
    <row r="2521" spans="1:11" x14ac:dyDescent="0.25">
      <c r="A2521" t="s">
        <v>1212</v>
      </c>
      <c r="B2521" t="s">
        <v>1213</v>
      </c>
      <c r="D2521" t="s">
        <v>24340</v>
      </c>
      <c r="E2521">
        <v>1</v>
      </c>
      <c r="F2521" t="s">
        <v>1212</v>
      </c>
      <c r="G2521" t="s">
        <v>1214</v>
      </c>
      <c r="H2521">
        <v>242</v>
      </c>
      <c r="I2521">
        <v>3</v>
      </c>
      <c r="J2521" t="str">
        <f>VLOOKUP(Table2[[#This Row],[Type Code]],Types[],2,FALSE)</f>
        <v xml:space="preserve">Airport </v>
      </c>
      <c r="K2521" t="str">
        <f>CONCATENATE(Table2[[#This Row],[Name]]," ",Table2[[#This Row],[Location Name]]," ",Table2[[#This Row],[Type Name]])</f>
        <v xml:space="preserve">Arica Chacalluta Airport </v>
      </c>
    </row>
    <row r="2522" spans="1:11" x14ac:dyDescent="0.25">
      <c r="A2522" t="s">
        <v>1778</v>
      </c>
      <c r="B2522" t="s">
        <v>1779</v>
      </c>
      <c r="D2522" t="s">
        <v>24340</v>
      </c>
      <c r="E2522">
        <v>1</v>
      </c>
      <c r="F2522" t="s">
        <v>1778</v>
      </c>
      <c r="G2522" t="s">
        <v>1780</v>
      </c>
      <c r="I2522">
        <v>3</v>
      </c>
      <c r="J2522" t="str">
        <f>VLOOKUP(Table2[[#This Row],[Type Code]],Types[],2,FALSE)</f>
        <v xml:space="preserve">Airport </v>
      </c>
      <c r="K2522" t="str">
        <f>CONCATENATE(Table2[[#This Row],[Name]]," ",Table2[[#This Row],[Location Name]]," ",Table2[[#This Row],[Type Name]])</f>
        <v xml:space="preserve">Balmaceda Teniente Vidal Airport </v>
      </c>
    </row>
    <row r="2523" spans="1:11" x14ac:dyDescent="0.25">
      <c r="A2523" t="s">
        <v>4408</v>
      </c>
      <c r="B2523" t="s">
        <v>4409</v>
      </c>
      <c r="D2523" t="s">
        <v>24340</v>
      </c>
      <c r="E2523">
        <v>1</v>
      </c>
      <c r="F2523" t="s">
        <v>4408</v>
      </c>
      <c r="H2523">
        <v>820</v>
      </c>
      <c r="I2523">
        <v>3</v>
      </c>
      <c r="J2523" t="str">
        <f>VLOOKUP(Table2[[#This Row],[Type Code]],Types[],2,FALSE)</f>
        <v xml:space="preserve">Airport </v>
      </c>
      <c r="K2523" t="str">
        <f>CONCATENATE(Table2[[#This Row],[Name]]," ",Table2[[#This Row],[Location Name]]," ",Table2[[#This Row],[Type Name]])</f>
        <v xml:space="preserve">Chile Chico  Airport </v>
      </c>
    </row>
    <row r="2524" spans="1:11" x14ac:dyDescent="0.25">
      <c r="A2524" t="s">
        <v>4895</v>
      </c>
      <c r="B2524" t="s">
        <v>4894</v>
      </c>
      <c r="D2524" t="s">
        <v>24340</v>
      </c>
      <c r="E2524">
        <v>1</v>
      </c>
      <c r="F2524" t="s">
        <v>4895</v>
      </c>
      <c r="G2524" t="s">
        <v>4896</v>
      </c>
      <c r="H2524">
        <v>827</v>
      </c>
      <c r="I2524">
        <v>3</v>
      </c>
      <c r="J2524" t="str">
        <f>VLOOKUP(Table2[[#This Row],[Type Code]],Types[],2,FALSE)</f>
        <v xml:space="preserve">Airport </v>
      </c>
      <c r="K2524" t="str">
        <f>CONCATENATE(Table2[[#This Row],[Name]]," ",Table2[[#This Row],[Location Name]]," ",Table2[[#This Row],[Type Name]])</f>
        <v xml:space="preserve">Concepcion Carriel Sur Airport </v>
      </c>
    </row>
    <row r="2525" spans="1:11" x14ac:dyDescent="0.25">
      <c r="A2525" t="s">
        <v>3645</v>
      </c>
      <c r="B2525" t="s">
        <v>3646</v>
      </c>
      <c r="D2525" t="s">
        <v>24340</v>
      </c>
      <c r="E2525">
        <v>1</v>
      </c>
      <c r="F2525" t="s">
        <v>3645</v>
      </c>
      <c r="G2525" t="s">
        <v>3647</v>
      </c>
      <c r="H2525">
        <v>926</v>
      </c>
      <c r="I2525">
        <v>3</v>
      </c>
      <c r="J2525" t="str">
        <f>VLOOKUP(Table2[[#This Row],[Type Code]],Types[],2,FALSE)</f>
        <v xml:space="preserve">Airport </v>
      </c>
      <c r="K2525" t="str">
        <f>CONCATENATE(Table2[[#This Row],[Name]]," ",Table2[[#This Row],[Location Name]]," ",Table2[[#This Row],[Type Name]])</f>
        <v xml:space="preserve">Calama El Loa Airport </v>
      </c>
    </row>
    <row r="2526" spans="1:11" x14ac:dyDescent="0.25">
      <c r="A2526" t="s">
        <v>4159</v>
      </c>
      <c r="B2526" t="s">
        <v>4160</v>
      </c>
      <c r="D2526" t="s">
        <v>24340</v>
      </c>
      <c r="E2526">
        <v>1</v>
      </c>
      <c r="F2526" t="s">
        <v>4159</v>
      </c>
      <c r="H2526">
        <v>995</v>
      </c>
      <c r="I2526">
        <v>3</v>
      </c>
      <c r="J2526" t="str">
        <f>VLOOKUP(Table2[[#This Row],[Type Code]],Types[],2,FALSE)</f>
        <v xml:space="preserve">Airport </v>
      </c>
      <c r="K2526" t="str">
        <f>CONCATENATE(Table2[[#This Row],[Name]]," ",Table2[[#This Row],[Location Name]]," ",Table2[[#This Row],[Type Name]])</f>
        <v xml:space="preserve">Chanaral  Airport </v>
      </c>
    </row>
    <row r="2527" spans="1:11" x14ac:dyDescent="0.25">
      <c r="A2527" t="s">
        <v>4985</v>
      </c>
      <c r="B2527" t="s">
        <v>4986</v>
      </c>
      <c r="D2527" t="s">
        <v>24340</v>
      </c>
      <c r="E2527">
        <v>1</v>
      </c>
      <c r="F2527" t="s">
        <v>4985</v>
      </c>
      <c r="I2527">
        <v>3</v>
      </c>
      <c r="J2527" t="str">
        <f>VLOOKUP(Table2[[#This Row],[Type Code]],Types[],2,FALSE)</f>
        <v xml:space="preserve">Airport </v>
      </c>
      <c r="K2527" t="str">
        <f>CONCATENATE(Table2[[#This Row],[Name]]," ",Table2[[#This Row],[Location Name]]," ",Table2[[#This Row],[Type Name]])</f>
        <v xml:space="preserve">Coquimbo  Airport </v>
      </c>
    </row>
    <row r="2528" spans="1:11" x14ac:dyDescent="0.25">
      <c r="A2528" t="s">
        <v>4978</v>
      </c>
      <c r="B2528" t="s">
        <v>4979</v>
      </c>
      <c r="D2528" t="s">
        <v>24340</v>
      </c>
      <c r="E2528">
        <v>1</v>
      </c>
      <c r="F2528" t="s">
        <v>4978</v>
      </c>
      <c r="G2528" t="s">
        <v>4980</v>
      </c>
      <c r="H2528">
        <v>1031</v>
      </c>
      <c r="I2528">
        <v>3</v>
      </c>
      <c r="J2528" t="str">
        <f>VLOOKUP(Table2[[#This Row],[Type Code]],Types[],2,FALSE)</f>
        <v xml:space="preserve">Airport </v>
      </c>
      <c r="K2528" t="str">
        <f>CONCATENATE(Table2[[#This Row],[Name]]," ",Table2[[#This Row],[Location Name]]," ",Table2[[#This Row],[Type Name]])</f>
        <v xml:space="preserve">Copiapo Desierto De Atacama Airport </v>
      </c>
    </row>
    <row r="2529" spans="1:11" x14ac:dyDescent="0.25">
      <c r="A2529" t="s">
        <v>6389</v>
      </c>
      <c r="B2529" t="s">
        <v>6390</v>
      </c>
      <c r="D2529" t="s">
        <v>24340</v>
      </c>
      <c r="E2529">
        <v>1</v>
      </c>
      <c r="F2529" t="s">
        <v>6389</v>
      </c>
      <c r="H2529">
        <v>1467</v>
      </c>
      <c r="I2529">
        <v>3</v>
      </c>
      <c r="J2529" t="str">
        <f>VLOOKUP(Table2[[#This Row],[Type Code]],Types[],2,FALSE)</f>
        <v xml:space="preserve">Airport </v>
      </c>
      <c r="K2529" t="str">
        <f>CONCATENATE(Table2[[#This Row],[Name]]," ",Table2[[#This Row],[Location Name]]," ",Table2[[#This Row],[Type Name]])</f>
        <v xml:space="preserve">El Salvador  Airport </v>
      </c>
    </row>
    <row r="2530" spans="1:11" x14ac:dyDescent="0.25">
      <c r="A2530" t="s">
        <v>7392</v>
      </c>
      <c r="B2530" t="s">
        <v>7393</v>
      </c>
      <c r="D2530" t="s">
        <v>24340</v>
      </c>
      <c r="E2530">
        <v>1</v>
      </c>
      <c r="F2530" t="s">
        <v>7392</v>
      </c>
      <c r="H2530">
        <v>1539</v>
      </c>
      <c r="I2530">
        <v>3</v>
      </c>
      <c r="J2530" t="str">
        <f>VLOOKUP(Table2[[#This Row],[Type Code]],Types[],2,FALSE)</f>
        <v xml:space="preserve">Airport </v>
      </c>
      <c r="K2530" t="str">
        <f>CONCATENATE(Table2[[#This Row],[Name]]," ",Table2[[#This Row],[Location Name]]," ",Table2[[#This Row],[Type Name]])</f>
        <v xml:space="preserve">Futaleufu  Airport </v>
      </c>
    </row>
    <row r="2531" spans="1:11" x14ac:dyDescent="0.25">
      <c r="A2531" t="s">
        <v>7349</v>
      </c>
      <c r="B2531" t="s">
        <v>7350</v>
      </c>
      <c r="D2531" t="s">
        <v>24340</v>
      </c>
      <c r="E2531">
        <v>1</v>
      </c>
      <c r="F2531" t="s">
        <v>7349</v>
      </c>
      <c r="I2531">
        <v>3</v>
      </c>
      <c r="J2531" t="str">
        <f>VLOOKUP(Table2[[#This Row],[Type Code]],Types[],2,FALSE)</f>
        <v xml:space="preserve">Airport </v>
      </c>
      <c r="K2531" t="str">
        <f>CONCATENATE(Table2[[#This Row],[Name]]," ",Table2[[#This Row],[Location Name]]," ",Table2[[#This Row],[Type Name]])</f>
        <v xml:space="preserve">Frutillar  Airport </v>
      </c>
    </row>
    <row r="2532" spans="1:11" x14ac:dyDescent="0.25">
      <c r="A2532" t="s">
        <v>5127</v>
      </c>
      <c r="B2532" t="s">
        <v>5128</v>
      </c>
      <c r="D2532" t="s">
        <v>24340</v>
      </c>
      <c r="E2532">
        <v>1</v>
      </c>
      <c r="F2532" t="s">
        <v>5127</v>
      </c>
      <c r="G2532" t="s">
        <v>5129</v>
      </c>
      <c r="H2532">
        <v>1871</v>
      </c>
      <c r="I2532">
        <v>3</v>
      </c>
      <c r="J2532" t="str">
        <f>VLOOKUP(Table2[[#This Row],[Type Code]],Types[],2,FALSE)</f>
        <v xml:space="preserve">Airport </v>
      </c>
      <c r="K2532" t="str">
        <f>CONCATENATE(Table2[[#This Row],[Name]]," ",Table2[[#This Row],[Location Name]]," ",Table2[[#This Row],[Type Name]])</f>
        <v xml:space="preserve">Coyhaique Ten. Vidal Airport </v>
      </c>
    </row>
    <row r="2533" spans="1:11" x14ac:dyDescent="0.25">
      <c r="A2533" t="s">
        <v>6216</v>
      </c>
      <c r="B2533" t="s">
        <v>6217</v>
      </c>
      <c r="D2533" t="s">
        <v>24340</v>
      </c>
      <c r="E2533">
        <v>2</v>
      </c>
      <c r="F2533" t="s">
        <v>6216</v>
      </c>
      <c r="G2533" t="s">
        <v>6218</v>
      </c>
      <c r="H2533">
        <v>2163</v>
      </c>
      <c r="I2533">
        <v>3</v>
      </c>
      <c r="J2533" t="str">
        <f>VLOOKUP(Table2[[#This Row],[Type Code]],Types[],2,FALSE)</f>
        <v xml:space="preserve">Airport </v>
      </c>
      <c r="K2533" t="str">
        <f>CONCATENATE(Table2[[#This Row],[Name]]," ",Table2[[#This Row],[Location Name]]," ",Table2[[#This Row],[Type Name]])</f>
        <v xml:space="preserve">Easter Island Mataveri Intl Airport </v>
      </c>
    </row>
    <row r="2534" spans="1:11" x14ac:dyDescent="0.25">
      <c r="A2534" t="s">
        <v>9470</v>
      </c>
      <c r="B2534" t="s">
        <v>9471</v>
      </c>
      <c r="D2534" t="s">
        <v>24340</v>
      </c>
      <c r="E2534">
        <v>1</v>
      </c>
      <c r="F2534" t="s">
        <v>9470</v>
      </c>
      <c r="G2534" t="s">
        <v>9472</v>
      </c>
      <c r="H2534">
        <v>2171</v>
      </c>
      <c r="I2534">
        <v>3</v>
      </c>
      <c r="J2534" t="str">
        <f>VLOOKUP(Table2[[#This Row],[Type Code]],Types[],2,FALSE)</f>
        <v xml:space="preserve">Airport </v>
      </c>
      <c r="K2534" t="str">
        <f>CONCATENATE(Table2[[#This Row],[Name]]," ",Table2[[#This Row],[Location Name]]," ",Table2[[#This Row],[Type Name]])</f>
        <v xml:space="preserve">Iquique Cavancha Airport </v>
      </c>
    </row>
    <row r="2535" spans="1:11" x14ac:dyDescent="0.25">
      <c r="A2535" t="s">
        <v>23065</v>
      </c>
      <c r="B2535" t="s">
        <v>23066</v>
      </c>
      <c r="D2535" t="s">
        <v>24340</v>
      </c>
      <c r="E2535">
        <v>1</v>
      </c>
      <c r="F2535" t="s">
        <v>23065</v>
      </c>
      <c r="I2535">
        <v>3</v>
      </c>
      <c r="J2535" t="str">
        <f>VLOOKUP(Table2[[#This Row],[Type Code]],Types[],2,FALSE)</f>
        <v xml:space="preserve">Airport </v>
      </c>
      <c r="K2535" t="str">
        <f>CONCATENATE(Table2[[#This Row],[Name]]," ",Table2[[#This Row],[Location Name]]," ",Table2[[#This Row],[Type Name]])</f>
        <v xml:space="preserve">Vina del Mar  Airport </v>
      </c>
    </row>
    <row r="2536" spans="1:11" x14ac:dyDescent="0.25">
      <c r="A2536" t="s">
        <v>4708</v>
      </c>
      <c r="B2536" t="s">
        <v>4709</v>
      </c>
      <c r="D2536" t="s">
        <v>24340</v>
      </c>
      <c r="E2536">
        <v>1</v>
      </c>
      <c r="F2536" t="s">
        <v>4708</v>
      </c>
      <c r="I2536">
        <v>3</v>
      </c>
      <c r="J2536" t="str">
        <f>VLOOKUP(Table2[[#This Row],[Type Code]],Types[],2,FALSE)</f>
        <v xml:space="preserve">Airport </v>
      </c>
      <c r="K2536" t="str">
        <f>CONCATENATE(Table2[[#This Row],[Name]]," ",Table2[[#This Row],[Location Name]]," ",Table2[[#This Row],[Type Name]])</f>
        <v xml:space="preserve">Cochrane  Airport </v>
      </c>
    </row>
    <row r="2537" spans="1:11" x14ac:dyDescent="0.25">
      <c r="A2537" t="s">
        <v>12457</v>
      </c>
      <c r="B2537" t="s">
        <v>12458</v>
      </c>
      <c r="D2537" t="s">
        <v>24340</v>
      </c>
      <c r="E2537">
        <v>1</v>
      </c>
      <c r="F2537" t="s">
        <v>12457</v>
      </c>
      <c r="I2537">
        <v>3</v>
      </c>
      <c r="J2537" t="str">
        <f>VLOOKUP(Table2[[#This Row],[Type Code]],Types[],2,FALSE)</f>
        <v xml:space="preserve">Airport </v>
      </c>
      <c r="K2537" t="str">
        <f>CONCATENATE(Table2[[#This Row],[Name]]," ",Table2[[#This Row],[Location Name]]," ",Table2[[#This Row],[Type Name]])</f>
        <v xml:space="preserve">Los Andes  Airport </v>
      </c>
    </row>
    <row r="2538" spans="1:11" x14ac:dyDescent="0.25">
      <c r="A2538" t="s">
        <v>11482</v>
      </c>
      <c r="B2538" t="s">
        <v>11483</v>
      </c>
      <c r="D2538" t="s">
        <v>24340</v>
      </c>
      <c r="E2538">
        <v>1</v>
      </c>
      <c r="F2538" t="s">
        <v>11482</v>
      </c>
      <c r="G2538" t="s">
        <v>11484</v>
      </c>
      <c r="H2538">
        <v>2907</v>
      </c>
      <c r="I2538">
        <v>3</v>
      </c>
      <c r="J2538" t="str">
        <f>VLOOKUP(Table2[[#This Row],[Type Code]],Types[],2,FALSE)</f>
        <v xml:space="preserve">Airport </v>
      </c>
      <c r="K2538" t="str">
        <f>CONCATENATE(Table2[[#This Row],[Name]]," ",Table2[[#This Row],[Location Name]]," ",Table2[[#This Row],[Type Name]])</f>
        <v xml:space="preserve">La Serena La Florida Airport </v>
      </c>
    </row>
    <row r="2539" spans="1:11" x14ac:dyDescent="0.25">
      <c r="A2539" t="s">
        <v>12481</v>
      </c>
      <c r="B2539" t="s">
        <v>12460</v>
      </c>
      <c r="D2539" t="s">
        <v>24340</v>
      </c>
      <c r="E2539">
        <v>1</v>
      </c>
      <c r="F2539" t="s">
        <v>12481</v>
      </c>
      <c r="H2539">
        <v>2915</v>
      </c>
      <c r="I2539">
        <v>3</v>
      </c>
      <c r="J2539" t="str">
        <f>VLOOKUP(Table2[[#This Row],[Type Code]],Types[],2,FALSE)</f>
        <v xml:space="preserve">Airport </v>
      </c>
      <c r="K2539" t="str">
        <f>CONCATENATE(Table2[[#This Row],[Name]]," ",Table2[[#This Row],[Location Name]]," ",Table2[[#This Row],[Type Name]])</f>
        <v xml:space="preserve">Los Angeles  Airport </v>
      </c>
    </row>
    <row r="2540" spans="1:11" x14ac:dyDescent="0.25">
      <c r="A2540" t="s">
        <v>16285</v>
      </c>
      <c r="B2540" t="s">
        <v>16286</v>
      </c>
      <c r="D2540" t="s">
        <v>24340</v>
      </c>
      <c r="E2540">
        <v>1</v>
      </c>
      <c r="F2540" t="s">
        <v>16285</v>
      </c>
      <c r="H2540">
        <v>3790</v>
      </c>
      <c r="I2540">
        <v>3</v>
      </c>
      <c r="J2540" t="str">
        <f>VLOOKUP(Table2[[#This Row],[Type Code]],Types[],2,FALSE)</f>
        <v xml:space="preserve">Airport </v>
      </c>
      <c r="K2540" t="str">
        <f>CONCATENATE(Table2[[#This Row],[Name]]," ",Table2[[#This Row],[Location Name]]," ",Table2[[#This Row],[Type Name]])</f>
        <v xml:space="preserve">Ovalle  Airport </v>
      </c>
    </row>
    <row r="2541" spans="1:11" x14ac:dyDescent="0.25">
      <c r="A2541" t="s">
        <v>17702</v>
      </c>
      <c r="B2541" t="s">
        <v>17703</v>
      </c>
      <c r="D2541" t="s">
        <v>24340</v>
      </c>
      <c r="E2541">
        <v>1</v>
      </c>
      <c r="F2541" t="s">
        <v>17702</v>
      </c>
      <c r="G2541" t="s">
        <v>17704</v>
      </c>
      <c r="H2541">
        <v>3966</v>
      </c>
      <c r="I2541">
        <v>3</v>
      </c>
      <c r="J2541" t="str">
        <f>VLOOKUP(Table2[[#This Row],[Type Code]],Types[],2,FALSE)</f>
        <v xml:space="preserve">Airport </v>
      </c>
      <c r="K2541" t="str">
        <f>CONCATENATE(Table2[[#This Row],[Name]]," ",Table2[[#This Row],[Location Name]]," ",Table2[[#This Row],[Type Name]])</f>
        <v xml:space="preserve">Puerto Montt Tepual Airport </v>
      </c>
    </row>
    <row r="2542" spans="1:11" x14ac:dyDescent="0.25">
      <c r="A2542" t="s">
        <v>17705</v>
      </c>
      <c r="B2542" t="s">
        <v>17706</v>
      </c>
      <c r="D2542" t="s">
        <v>24340</v>
      </c>
      <c r="E2542">
        <v>1</v>
      </c>
      <c r="F2542" t="s">
        <v>17705</v>
      </c>
      <c r="G2542" t="s">
        <v>17707</v>
      </c>
      <c r="I2542">
        <v>3</v>
      </c>
      <c r="J2542" t="str">
        <f>VLOOKUP(Table2[[#This Row],[Type Code]],Types[],2,FALSE)</f>
        <v xml:space="preserve">Airport </v>
      </c>
      <c r="K2542" t="str">
        <f>CONCATENATE(Table2[[#This Row],[Name]]," ",Table2[[#This Row],[Location Name]]," ",Table2[[#This Row],[Type Name]])</f>
        <v xml:space="preserve">Puerto Natales Teniente J. Gallardo Airport </v>
      </c>
    </row>
    <row r="2543" spans="1:11" x14ac:dyDescent="0.25">
      <c r="A2543" t="s">
        <v>17758</v>
      </c>
      <c r="B2543" t="s">
        <v>17759</v>
      </c>
      <c r="D2543" t="s">
        <v>24340</v>
      </c>
      <c r="E2543">
        <v>1</v>
      </c>
      <c r="F2543" t="s">
        <v>17758</v>
      </c>
      <c r="G2543" t="s">
        <v>17760</v>
      </c>
      <c r="H2543">
        <v>4109</v>
      </c>
      <c r="I2543">
        <v>3</v>
      </c>
      <c r="J2543" t="str">
        <f>VLOOKUP(Table2[[#This Row],[Type Code]],Types[],2,FALSE)</f>
        <v xml:space="preserve">Airport </v>
      </c>
      <c r="K2543" t="str">
        <f>CONCATENATE(Table2[[#This Row],[Name]]," ",Table2[[#This Row],[Location Name]]," ",Table2[[#This Row],[Type Name]])</f>
        <v xml:space="preserve">Punta Arenas Pres Ibanez Airport </v>
      </c>
    </row>
    <row r="2544" spans="1:11" x14ac:dyDescent="0.25">
      <c r="A2544" t="s">
        <v>17730</v>
      </c>
      <c r="B2544" t="s">
        <v>17731</v>
      </c>
      <c r="D2544" t="s">
        <v>24340</v>
      </c>
      <c r="E2544">
        <v>1</v>
      </c>
      <c r="F2544" t="s">
        <v>17730</v>
      </c>
      <c r="I2544">
        <v>3</v>
      </c>
      <c r="J2544" t="str">
        <f>VLOOKUP(Table2[[#This Row],[Type Code]],Types[],2,FALSE)</f>
        <v xml:space="preserve">Airport </v>
      </c>
      <c r="K2544" t="str">
        <f>CONCATENATE(Table2[[#This Row],[Name]]," ",Table2[[#This Row],[Location Name]]," ",Table2[[#This Row],[Type Name]])</f>
        <v xml:space="preserve">Puerto Varas  Airport </v>
      </c>
    </row>
    <row r="2545" spans="1:11" x14ac:dyDescent="0.25">
      <c r="A2545" t="s">
        <v>4884</v>
      </c>
      <c r="B2545" t="s">
        <v>4885</v>
      </c>
      <c r="D2545" t="s">
        <v>24340</v>
      </c>
      <c r="E2545">
        <v>1</v>
      </c>
      <c r="F2545" t="s">
        <v>4884</v>
      </c>
      <c r="G2545" t="s">
        <v>26</v>
      </c>
      <c r="I2545">
        <v>1</v>
      </c>
      <c r="J2545" t="str">
        <f>VLOOKUP(Table2[[#This Row],[Type Code]],Types[],2,FALSE)</f>
        <v xml:space="preserve">Off-Line Point </v>
      </c>
      <c r="K2545" t="str">
        <f>CONCATENATE(Table2[[#This Row],[Name]]," ",Table2[[#This Row],[Location Name]]," ",Table2[[#This Row],[Type Name]])</f>
        <v xml:space="preserve">Comuna Providencia Off-line Point Off-Line Point </v>
      </c>
    </row>
    <row r="2546" spans="1:11" x14ac:dyDescent="0.25">
      <c r="A2546" t="s">
        <v>18062</v>
      </c>
      <c r="B2546" t="s">
        <v>18063</v>
      </c>
      <c r="D2546" t="s">
        <v>24340</v>
      </c>
      <c r="E2546">
        <v>1</v>
      </c>
      <c r="F2546" t="s">
        <v>18062</v>
      </c>
      <c r="G2546" t="s">
        <v>26</v>
      </c>
      <c r="I2546">
        <v>1</v>
      </c>
      <c r="J2546" t="str">
        <f>VLOOKUP(Table2[[#This Row],[Type Code]],Types[],2,FALSE)</f>
        <v xml:space="preserve">Off-Line Point </v>
      </c>
      <c r="K2546" t="str">
        <f>CONCATENATE(Table2[[#This Row],[Name]]," ",Table2[[#This Row],[Location Name]]," ",Table2[[#This Row],[Type Name]])</f>
        <v xml:space="preserve">Rancagua Off-line Point Off-Line Point </v>
      </c>
    </row>
    <row r="2547" spans="1:11" x14ac:dyDescent="0.25">
      <c r="A2547" t="s">
        <v>18993</v>
      </c>
      <c r="B2547" t="s">
        <v>18994</v>
      </c>
      <c r="D2547" t="s">
        <v>24340</v>
      </c>
      <c r="E2547">
        <v>1</v>
      </c>
      <c r="F2547" t="s">
        <v>18993</v>
      </c>
      <c r="G2547" t="s">
        <v>26</v>
      </c>
      <c r="I2547">
        <v>1</v>
      </c>
      <c r="J2547" t="str">
        <f>VLOOKUP(Table2[[#This Row],[Type Code]],Types[],2,FALSE)</f>
        <v xml:space="preserve">Off-Line Point </v>
      </c>
      <c r="K2547" t="str">
        <f>CONCATENATE(Table2[[#This Row],[Name]]," ",Table2[[#This Row],[Location Name]]," ",Table2[[#This Row],[Type Name]])</f>
        <v xml:space="preserve">San Antonio Off-line Point Off-Line Point </v>
      </c>
    </row>
    <row r="2548" spans="1:11" x14ac:dyDescent="0.25">
      <c r="A2548" t="s">
        <v>4538</v>
      </c>
      <c r="B2548" t="s">
        <v>4539</v>
      </c>
      <c r="D2548" t="s">
        <v>24340</v>
      </c>
      <c r="E2548">
        <v>1</v>
      </c>
      <c r="F2548" t="s">
        <v>4538</v>
      </c>
      <c r="G2548" t="s">
        <v>26</v>
      </c>
      <c r="I2548">
        <v>1</v>
      </c>
      <c r="J2548" t="str">
        <f>VLOOKUP(Table2[[#This Row],[Type Code]],Types[],2,FALSE)</f>
        <v xml:space="preserve">Off-Line Point </v>
      </c>
      <c r="K2548" t="str">
        <f>CONCATENATE(Table2[[#This Row],[Name]]," ",Table2[[#This Row],[Location Name]]," ",Table2[[#This Row],[Type Name]])</f>
        <v xml:space="preserve">Chuquicamata Off-line Point Off-Line Point </v>
      </c>
    </row>
    <row r="2549" spans="1:11" x14ac:dyDescent="0.25">
      <c r="A2549" t="s">
        <v>19350</v>
      </c>
      <c r="B2549" t="s">
        <v>19351</v>
      </c>
      <c r="D2549" t="s">
        <v>24340</v>
      </c>
      <c r="E2549">
        <v>1</v>
      </c>
      <c r="F2549" t="s">
        <v>19350</v>
      </c>
      <c r="G2549" t="s">
        <v>19352</v>
      </c>
      <c r="H2549">
        <v>4399</v>
      </c>
      <c r="I2549">
        <v>3</v>
      </c>
      <c r="J2549" t="str">
        <f>VLOOKUP(Table2[[#This Row],[Type Code]],Types[],2,FALSE)</f>
        <v xml:space="preserve">Airport </v>
      </c>
      <c r="K2549" t="str">
        <f>CONCATENATE(Table2[[#This Row],[Name]]," ",Table2[[#This Row],[Location Name]]," ",Table2[[#This Row],[Type Name]])</f>
        <v xml:space="preserve">Santiago Arturo Merino Benitez Airport </v>
      </c>
    </row>
    <row r="2550" spans="1:11" x14ac:dyDescent="0.25">
      <c r="A2550" t="s">
        <v>19350</v>
      </c>
      <c r="B2550" t="s">
        <v>19351</v>
      </c>
      <c r="D2550" t="s">
        <v>24340</v>
      </c>
      <c r="E2550">
        <v>1</v>
      </c>
      <c r="F2550" t="s">
        <v>19350</v>
      </c>
      <c r="G2550" t="s">
        <v>98</v>
      </c>
      <c r="I2550">
        <v>2</v>
      </c>
      <c r="J2550" t="str">
        <f>VLOOKUP(Table2[[#This Row],[Type Code]],Types[],2,FALSE)</f>
        <v xml:space="preserve">Metropolitan Area </v>
      </c>
      <c r="K2550" t="str">
        <f>CONCATENATE(Table2[[#This Row],[Name]]," ",Table2[[#This Row],[Location Name]]," ",Table2[[#This Row],[Type Name]])</f>
        <v xml:space="preserve">Santiago Metropolitan Area Metropolitan Area </v>
      </c>
    </row>
    <row r="2551" spans="1:11" x14ac:dyDescent="0.25">
      <c r="A2551" t="s">
        <v>19350</v>
      </c>
      <c r="B2551" t="s">
        <v>19351</v>
      </c>
      <c r="D2551" t="s">
        <v>24340</v>
      </c>
      <c r="E2551">
        <v>1</v>
      </c>
      <c r="F2551" t="s">
        <v>19353</v>
      </c>
      <c r="G2551" t="s">
        <v>19354</v>
      </c>
      <c r="I2551">
        <v>3</v>
      </c>
      <c r="J2551" t="str">
        <f>VLOOKUP(Table2[[#This Row],[Type Code]],Types[],2,FALSE)</f>
        <v xml:space="preserve">Airport </v>
      </c>
      <c r="K2551" t="str">
        <f>CONCATENATE(Table2[[#This Row],[Name]]," ",Table2[[#This Row],[Location Name]]," ",Table2[[#This Row],[Type Name]])</f>
        <v xml:space="preserve">Santiago Los Cerrillos Airport </v>
      </c>
    </row>
    <row r="2552" spans="1:11" x14ac:dyDescent="0.25">
      <c r="A2552" t="s">
        <v>4119</v>
      </c>
      <c r="B2552" t="s">
        <v>4120</v>
      </c>
      <c r="D2552" t="s">
        <v>24340</v>
      </c>
      <c r="E2552">
        <v>1</v>
      </c>
      <c r="F2552" t="s">
        <v>4119</v>
      </c>
      <c r="H2552">
        <v>4577</v>
      </c>
      <c r="I2552">
        <v>3</v>
      </c>
      <c r="J2552" t="str">
        <f>VLOOKUP(Table2[[#This Row],[Type Code]],Types[],2,FALSE)</f>
        <v xml:space="preserve">Airport </v>
      </c>
      <c r="K2552" t="str">
        <f>CONCATENATE(Table2[[#This Row],[Name]]," ",Table2[[#This Row],[Location Name]]," ",Table2[[#This Row],[Type Name]])</f>
        <v xml:space="preserve">Cerro Sombrero  Airport </v>
      </c>
    </row>
    <row r="2553" spans="1:11" x14ac:dyDescent="0.25">
      <c r="A2553" t="s">
        <v>21251</v>
      </c>
      <c r="B2553" t="s">
        <v>21252</v>
      </c>
      <c r="D2553" t="s">
        <v>24340</v>
      </c>
      <c r="E2553">
        <v>1</v>
      </c>
      <c r="F2553" t="s">
        <v>21251</v>
      </c>
      <c r="I2553">
        <v>3</v>
      </c>
      <c r="J2553" t="str">
        <f>VLOOKUP(Table2[[#This Row],[Type Code]],Types[],2,FALSE)</f>
        <v xml:space="preserve">Airport </v>
      </c>
      <c r="K2553" t="str">
        <f>CONCATENATE(Table2[[#This Row],[Name]]," ",Table2[[#This Row],[Location Name]]," ",Table2[[#This Row],[Type Name]])</f>
        <v xml:space="preserve">Talca  Airport </v>
      </c>
    </row>
    <row r="2554" spans="1:11" x14ac:dyDescent="0.25">
      <c r="A2554" t="s">
        <v>21952</v>
      </c>
      <c r="B2554" t="s">
        <v>21953</v>
      </c>
      <c r="D2554" t="s">
        <v>24340</v>
      </c>
      <c r="E2554">
        <v>1</v>
      </c>
      <c r="F2554" t="s">
        <v>21952</v>
      </c>
      <c r="G2554" t="s">
        <v>21954</v>
      </c>
      <c r="H2554">
        <v>5005</v>
      </c>
      <c r="I2554">
        <v>3</v>
      </c>
      <c r="J2554" t="str">
        <f>VLOOKUP(Table2[[#This Row],[Type Code]],Types[],2,FALSE)</f>
        <v xml:space="preserve">Airport </v>
      </c>
      <c r="K2554" t="str">
        <f>CONCATENATE(Table2[[#This Row],[Name]]," ",Table2[[#This Row],[Location Name]]," ",Table2[[#This Row],[Type Name]])</f>
        <v xml:space="preserve">Tocopilla Barriles Airport </v>
      </c>
    </row>
    <row r="2555" spans="1:11" x14ac:dyDescent="0.25">
      <c r="A2555" t="s">
        <v>21272</v>
      </c>
      <c r="B2555" t="s">
        <v>21273</v>
      </c>
      <c r="D2555" t="s">
        <v>24340</v>
      </c>
      <c r="E2555">
        <v>1</v>
      </c>
      <c r="F2555" t="s">
        <v>21272</v>
      </c>
      <c r="H2555">
        <v>5064</v>
      </c>
      <c r="I2555">
        <v>3</v>
      </c>
      <c r="J2555" t="str">
        <f>VLOOKUP(Table2[[#This Row],[Type Code]],Types[],2,FALSE)</f>
        <v xml:space="preserve">Airport </v>
      </c>
      <c r="K2555" t="str">
        <f>CONCATENATE(Table2[[#This Row],[Name]]," ",Table2[[#This Row],[Location Name]]," ",Table2[[#This Row],[Type Name]])</f>
        <v xml:space="preserve">Taltal  Airport </v>
      </c>
    </row>
    <row r="2556" spans="1:11" x14ac:dyDescent="0.25">
      <c r="A2556" t="s">
        <v>22810</v>
      </c>
      <c r="B2556" t="s">
        <v>22811</v>
      </c>
      <c r="D2556" t="s">
        <v>24340</v>
      </c>
      <c r="E2556">
        <v>1</v>
      </c>
      <c r="F2556" t="s">
        <v>22810</v>
      </c>
      <c r="H2556">
        <v>5245</v>
      </c>
      <c r="I2556">
        <v>3</v>
      </c>
      <c r="J2556" t="str">
        <f>VLOOKUP(Table2[[#This Row],[Type Code]],Types[],2,FALSE)</f>
        <v xml:space="preserve">Airport </v>
      </c>
      <c r="K2556" t="str">
        <f>CONCATENATE(Table2[[#This Row],[Name]]," ",Table2[[#This Row],[Location Name]]," ",Table2[[#This Row],[Type Name]])</f>
        <v xml:space="preserve">Valparaiso  Airport </v>
      </c>
    </row>
    <row r="2557" spans="1:11" x14ac:dyDescent="0.25">
      <c r="A2557" t="s">
        <v>22806</v>
      </c>
      <c r="B2557" t="s">
        <v>22807</v>
      </c>
      <c r="D2557" t="s">
        <v>24340</v>
      </c>
      <c r="E2557">
        <v>1</v>
      </c>
      <c r="F2557" t="s">
        <v>22806</v>
      </c>
      <c r="H2557">
        <v>5307</v>
      </c>
      <c r="I2557">
        <v>3</v>
      </c>
      <c r="J2557" t="str">
        <f>VLOOKUP(Table2[[#This Row],[Type Code]],Types[],2,FALSE)</f>
        <v xml:space="preserve">Airport </v>
      </c>
      <c r="K2557" t="str">
        <f>CONCATENATE(Table2[[#This Row],[Name]]," ",Table2[[#This Row],[Location Name]]," ",Table2[[#This Row],[Type Name]])</f>
        <v xml:space="preserve">Vallenar  Airport </v>
      </c>
    </row>
    <row r="2558" spans="1:11" x14ac:dyDescent="0.25">
      <c r="A2558" t="s">
        <v>666</v>
      </c>
      <c r="B2558" t="s">
        <v>667</v>
      </c>
      <c r="D2558" t="s">
        <v>24340</v>
      </c>
      <c r="E2558">
        <v>1</v>
      </c>
      <c r="F2558" t="s">
        <v>666</v>
      </c>
      <c r="H2558">
        <v>5371</v>
      </c>
      <c r="I2558">
        <v>3</v>
      </c>
      <c r="J2558" t="str">
        <f>VLOOKUP(Table2[[#This Row],[Type Code]],Types[],2,FALSE)</f>
        <v xml:space="preserve">Airport </v>
      </c>
      <c r="K2558" t="str">
        <f>CONCATENATE(Table2[[#This Row],[Name]]," ",Table2[[#This Row],[Location Name]]," ",Table2[[#This Row],[Type Name]])</f>
        <v xml:space="preserve">Alto Palena  Airport </v>
      </c>
    </row>
    <row r="2559" spans="1:11" x14ac:dyDescent="0.25">
      <c r="A2559" t="s">
        <v>3999</v>
      </c>
      <c r="B2559" t="s">
        <v>4000</v>
      </c>
      <c r="D2559" t="s">
        <v>24340</v>
      </c>
      <c r="E2559">
        <v>1</v>
      </c>
      <c r="F2559" t="s">
        <v>4002</v>
      </c>
      <c r="G2559" t="s">
        <v>4003</v>
      </c>
      <c r="I2559">
        <v>3</v>
      </c>
      <c r="J2559" t="str">
        <f>VLOOKUP(Table2[[#This Row],[Type Code]],Types[],2,FALSE)</f>
        <v xml:space="preserve">Airport </v>
      </c>
      <c r="K2559" t="str">
        <f>CONCATENATE(Table2[[#This Row],[Name]]," ",Table2[[#This Row],[Location Name]]," ",Table2[[#This Row],[Type Name]])</f>
        <v xml:space="preserve">Castro Mocopulli Airport </v>
      </c>
    </row>
    <row r="2560" spans="1:11" x14ac:dyDescent="0.25">
      <c r="A2560" t="s">
        <v>3999</v>
      </c>
      <c r="B2560" t="s">
        <v>4000</v>
      </c>
      <c r="D2560" t="s">
        <v>24340</v>
      </c>
      <c r="E2560">
        <v>1</v>
      </c>
      <c r="F2560" t="s">
        <v>3999</v>
      </c>
      <c r="G2560" t="s">
        <v>4001</v>
      </c>
      <c r="H2560">
        <v>5385</v>
      </c>
      <c r="I2560">
        <v>3</v>
      </c>
      <c r="J2560" t="str">
        <f>VLOOKUP(Table2[[#This Row],[Type Code]],Types[],2,FALSE)</f>
        <v xml:space="preserve">Airport </v>
      </c>
      <c r="K2560" t="str">
        <f>CONCATENATE(Table2[[#This Row],[Name]]," ",Table2[[#This Row],[Location Name]]," ",Table2[[#This Row],[Type Name]])</f>
        <v xml:space="preserve">Castro Gamboa Airport </v>
      </c>
    </row>
    <row r="2561" spans="1:11" x14ac:dyDescent="0.25">
      <c r="A2561" t="s">
        <v>4134</v>
      </c>
      <c r="B2561" t="s">
        <v>4135</v>
      </c>
      <c r="D2561" t="s">
        <v>24340</v>
      </c>
      <c r="E2561">
        <v>1</v>
      </c>
      <c r="F2561" t="s">
        <v>4134</v>
      </c>
      <c r="H2561">
        <v>5386</v>
      </c>
      <c r="I2561">
        <v>3</v>
      </c>
      <c r="J2561" t="str">
        <f>VLOOKUP(Table2[[#This Row],[Type Code]],Types[],2,FALSE)</f>
        <v xml:space="preserve">Airport </v>
      </c>
      <c r="K2561" t="str">
        <f>CONCATENATE(Table2[[#This Row],[Name]]," ",Table2[[#This Row],[Location Name]]," ",Table2[[#This Row],[Type Name]])</f>
        <v xml:space="preserve">Chaiten  Airport </v>
      </c>
    </row>
    <row r="2562" spans="1:11" x14ac:dyDescent="0.25">
      <c r="A2562" t="s">
        <v>17651</v>
      </c>
      <c r="B2562" t="s">
        <v>17652</v>
      </c>
      <c r="D2562" t="s">
        <v>24340</v>
      </c>
      <c r="E2562">
        <v>1</v>
      </c>
      <c r="F2562" t="s">
        <v>17651</v>
      </c>
      <c r="H2562">
        <v>5460</v>
      </c>
      <c r="I2562">
        <v>3</v>
      </c>
      <c r="J2562" t="str">
        <f>VLOOKUP(Table2[[#This Row],[Type Code]],Types[],2,FALSE)</f>
        <v xml:space="preserve">Airport </v>
      </c>
      <c r="K2562" t="str">
        <f>CONCATENATE(Table2[[#This Row],[Name]]," ",Table2[[#This Row],[Location Name]]," ",Table2[[#This Row],[Type Name]])</f>
        <v xml:space="preserve">Puerto Aisen  Airport </v>
      </c>
    </row>
    <row r="2563" spans="1:11" x14ac:dyDescent="0.25">
      <c r="A2563" t="s">
        <v>17463</v>
      </c>
      <c r="B2563" t="s">
        <v>17464</v>
      </c>
      <c r="D2563" t="s">
        <v>24340</v>
      </c>
      <c r="E2563">
        <v>1</v>
      </c>
      <c r="F2563" t="s">
        <v>17463</v>
      </c>
      <c r="H2563">
        <v>5466</v>
      </c>
      <c r="I2563">
        <v>3</v>
      </c>
      <c r="J2563" t="str">
        <f>VLOOKUP(Table2[[#This Row],[Type Code]],Types[],2,FALSE)</f>
        <v xml:space="preserve">Airport </v>
      </c>
      <c r="K2563" t="str">
        <f>CONCATENATE(Table2[[#This Row],[Name]]," ",Table2[[#This Row],[Location Name]]," ",Table2[[#This Row],[Type Name]])</f>
        <v xml:space="preserve">Porvenir  Airport </v>
      </c>
    </row>
    <row r="2564" spans="1:11" x14ac:dyDescent="0.25">
      <c r="A2564" t="s">
        <v>17732</v>
      </c>
      <c r="B2564" t="s">
        <v>17733</v>
      </c>
      <c r="D2564" t="s">
        <v>24340</v>
      </c>
      <c r="E2564">
        <v>1</v>
      </c>
      <c r="F2564" t="s">
        <v>17732</v>
      </c>
      <c r="H2564">
        <v>5467</v>
      </c>
      <c r="I2564">
        <v>3</v>
      </c>
      <c r="J2564" t="str">
        <f>VLOOKUP(Table2[[#This Row],[Type Code]],Types[],2,FALSE)</f>
        <v xml:space="preserve">Airport </v>
      </c>
      <c r="K2564" t="str">
        <f>CONCATENATE(Table2[[#This Row],[Name]]," ",Table2[[#This Row],[Location Name]]," ",Table2[[#This Row],[Type Name]])</f>
        <v xml:space="preserve">Puerto Williams  Airport </v>
      </c>
    </row>
    <row r="2565" spans="1:11" x14ac:dyDescent="0.25">
      <c r="A2565" t="s">
        <v>4414</v>
      </c>
      <c r="B2565" t="s">
        <v>4415</v>
      </c>
      <c r="D2565" t="s">
        <v>24340</v>
      </c>
      <c r="E2565">
        <v>1</v>
      </c>
      <c r="F2565" t="s">
        <v>4414</v>
      </c>
      <c r="H2565">
        <v>5569</v>
      </c>
      <c r="I2565">
        <v>3</v>
      </c>
      <c r="J2565" t="str">
        <f>VLOOKUP(Table2[[#This Row],[Type Code]],Types[],2,FALSE)</f>
        <v xml:space="preserve">Airport </v>
      </c>
      <c r="K2565" t="str">
        <f>CONCATENATE(Table2[[#This Row],[Name]]," ",Table2[[#This Row],[Location Name]]," ",Table2[[#This Row],[Type Name]])</f>
        <v xml:space="preserve">Chillan  Airport </v>
      </c>
    </row>
    <row r="2566" spans="1:11" x14ac:dyDescent="0.25">
      <c r="A2566" t="s">
        <v>22756</v>
      </c>
      <c r="B2566" t="s">
        <v>22757</v>
      </c>
      <c r="D2566" t="s">
        <v>24340</v>
      </c>
      <c r="E2566">
        <v>1</v>
      </c>
      <c r="F2566" t="s">
        <v>22756</v>
      </c>
      <c r="G2566" t="s">
        <v>22758</v>
      </c>
      <c r="H2566">
        <v>5809</v>
      </c>
      <c r="I2566">
        <v>3</v>
      </c>
      <c r="J2566" t="str">
        <f>VLOOKUP(Table2[[#This Row],[Type Code]],Types[],2,FALSE)</f>
        <v xml:space="preserve">Airport </v>
      </c>
      <c r="K2566" t="str">
        <f>CONCATENATE(Table2[[#This Row],[Name]]," ",Table2[[#This Row],[Location Name]]," ",Table2[[#This Row],[Type Name]])</f>
        <v xml:space="preserve">Valdivia Pichoy Airport </v>
      </c>
    </row>
    <row r="2567" spans="1:11" x14ac:dyDescent="0.25">
      <c r="A2567" t="s">
        <v>21603</v>
      </c>
      <c r="B2567" t="s">
        <v>21604</v>
      </c>
      <c r="D2567" t="s">
        <v>24340</v>
      </c>
      <c r="E2567">
        <v>1</v>
      </c>
      <c r="F2567" t="s">
        <v>21603</v>
      </c>
      <c r="H2567">
        <v>5818</v>
      </c>
      <c r="I2567">
        <v>3</v>
      </c>
      <c r="J2567" t="str">
        <f>VLOOKUP(Table2[[#This Row],[Type Code]],Types[],2,FALSE)</f>
        <v xml:space="preserve">Airport </v>
      </c>
      <c r="K2567" t="str">
        <f>CONCATENATE(Table2[[#This Row],[Name]]," ",Table2[[#This Row],[Location Name]]," ",Table2[[#This Row],[Type Name]])</f>
        <v xml:space="preserve">Temuco  Airport </v>
      </c>
    </row>
    <row r="2568" spans="1:11" x14ac:dyDescent="0.25">
      <c r="A2568" t="s">
        <v>5256</v>
      </c>
      <c r="B2568" t="s">
        <v>5257</v>
      </c>
      <c r="D2568" t="s">
        <v>24340</v>
      </c>
      <c r="E2568">
        <v>1</v>
      </c>
      <c r="F2568" t="s">
        <v>5256</v>
      </c>
      <c r="G2568" t="s">
        <v>26</v>
      </c>
      <c r="I2568">
        <v>1</v>
      </c>
      <c r="J2568" t="str">
        <f>VLOOKUP(Table2[[#This Row],[Type Code]],Types[],2,FALSE)</f>
        <v xml:space="preserve">Off-Line Point </v>
      </c>
      <c r="K2568" t="str">
        <f>CONCATENATE(Table2[[#This Row],[Name]]," ",Table2[[#This Row],[Location Name]]," ",Table2[[#This Row],[Type Name]])</f>
        <v xml:space="preserve">Curico Off-line Point Off-Line Point </v>
      </c>
    </row>
    <row r="2569" spans="1:11" x14ac:dyDescent="0.25">
      <c r="A2569" t="s">
        <v>22972</v>
      </c>
      <c r="B2569" t="s">
        <v>22969</v>
      </c>
      <c r="D2569" t="s">
        <v>24340</v>
      </c>
      <c r="E2569">
        <v>1</v>
      </c>
      <c r="F2569" t="s">
        <v>22972</v>
      </c>
      <c r="I2569">
        <v>3</v>
      </c>
      <c r="J2569" t="str">
        <f>VLOOKUP(Table2[[#This Row],[Type Code]],Types[],2,FALSE)</f>
        <v xml:space="preserve">Airport </v>
      </c>
      <c r="K2569" t="str">
        <f>CONCATENATE(Table2[[#This Row],[Name]]," ",Table2[[#This Row],[Location Name]]," ",Table2[[#This Row],[Type Name]])</f>
        <v xml:space="preserve">Victoria  Airport </v>
      </c>
    </row>
    <row r="2570" spans="1:11" x14ac:dyDescent="0.25">
      <c r="A2570" t="s">
        <v>12181</v>
      </c>
      <c r="B2570" t="s">
        <v>12182</v>
      </c>
      <c r="D2570" t="s">
        <v>24340</v>
      </c>
      <c r="E2570">
        <v>1</v>
      </c>
      <c r="F2570" t="s">
        <v>12181</v>
      </c>
      <c r="G2570" t="s">
        <v>26</v>
      </c>
      <c r="I2570">
        <v>1</v>
      </c>
      <c r="J2570" t="str">
        <f>VLOOKUP(Table2[[#This Row],[Type Code]],Types[],2,FALSE)</f>
        <v xml:space="preserve">Off-Line Point </v>
      </c>
      <c r="K2570" t="str">
        <f>CONCATENATE(Table2[[#This Row],[Name]]," ",Table2[[#This Row],[Location Name]]," ",Table2[[#This Row],[Type Name]])</f>
        <v xml:space="preserve">Linares Off-line Point Off-Line Point </v>
      </c>
    </row>
    <row r="2571" spans="1:11" x14ac:dyDescent="0.25">
      <c r="A2571" t="s">
        <v>16196</v>
      </c>
      <c r="B2571" t="s">
        <v>16197</v>
      </c>
      <c r="D2571" t="s">
        <v>24340</v>
      </c>
      <c r="E2571">
        <v>1</v>
      </c>
      <c r="F2571" t="s">
        <v>16196</v>
      </c>
      <c r="G2571" t="s">
        <v>16198</v>
      </c>
      <c r="H2571">
        <v>5856</v>
      </c>
      <c r="I2571">
        <v>3</v>
      </c>
      <c r="J2571" t="str">
        <f>VLOOKUP(Table2[[#This Row],[Type Code]],Types[],2,FALSE)</f>
        <v xml:space="preserve">Airport </v>
      </c>
      <c r="K2571" t="str">
        <f>CONCATENATE(Table2[[#This Row],[Name]]," ",Table2[[#This Row],[Location Name]]," ",Table2[[#This Row],[Type Name]])</f>
        <v xml:space="preserve">Osorno Canal Balo Airport </v>
      </c>
    </row>
    <row r="2572" spans="1:11" x14ac:dyDescent="0.25">
      <c r="A2572" t="s">
        <v>17641</v>
      </c>
      <c r="B2572" t="s">
        <v>17642</v>
      </c>
      <c r="D2572" t="s">
        <v>24340</v>
      </c>
      <c r="E2572">
        <v>1</v>
      </c>
      <c r="F2572" t="s">
        <v>17641</v>
      </c>
      <c r="H2572">
        <v>5857</v>
      </c>
      <c r="I2572">
        <v>3</v>
      </c>
      <c r="J2572" t="str">
        <f>VLOOKUP(Table2[[#This Row],[Type Code]],Types[],2,FALSE)</f>
        <v xml:space="preserve">Airport </v>
      </c>
      <c r="K2572" t="str">
        <f>CONCATENATE(Table2[[#This Row],[Name]]," ",Table2[[#This Row],[Location Name]]," ",Table2[[#This Row],[Type Name]])</f>
        <v xml:space="preserve">Pucon  Airport </v>
      </c>
    </row>
    <row r="2573" spans="1:11" x14ac:dyDescent="0.25">
      <c r="A2573" t="s">
        <v>842</v>
      </c>
      <c r="B2573" t="s">
        <v>843</v>
      </c>
      <c r="D2573" t="s">
        <v>24340</v>
      </c>
      <c r="E2573">
        <v>1</v>
      </c>
      <c r="F2573" t="s">
        <v>842</v>
      </c>
      <c r="H2573">
        <v>5872</v>
      </c>
      <c r="I2573">
        <v>3</v>
      </c>
      <c r="J2573" t="str">
        <f>VLOOKUP(Table2[[#This Row],[Type Code]],Types[],2,FALSE)</f>
        <v xml:space="preserve">Airport </v>
      </c>
      <c r="K2573" t="str">
        <f>CONCATENATE(Table2[[#This Row],[Name]]," ",Table2[[#This Row],[Location Name]]," ",Table2[[#This Row],[Type Name]])</f>
        <v xml:space="preserve">Ancud  Airport </v>
      </c>
    </row>
    <row r="2574" spans="1:11" x14ac:dyDescent="0.25">
      <c r="A2574" t="s">
        <v>23050</v>
      </c>
      <c r="B2574" t="s">
        <v>23051</v>
      </c>
      <c r="D2574" t="s">
        <v>24340</v>
      </c>
      <c r="E2574">
        <v>1</v>
      </c>
      <c r="F2574" t="s">
        <v>23050</v>
      </c>
      <c r="G2574" t="s">
        <v>11</v>
      </c>
      <c r="I2574">
        <v>4</v>
      </c>
      <c r="J2574" t="str">
        <f>VLOOKUP(Table2[[#This Row],[Type Code]],Types[],2,FALSE)</f>
        <v xml:space="preserve">Bus Station </v>
      </c>
      <c r="K2574" t="str">
        <f>CONCATENATE(Table2[[#This Row],[Name]]," ",Table2[[#This Row],[Location Name]]," ",Table2[[#This Row],[Type Name]])</f>
        <v xml:space="preserve">Villarrica Bus Station Bus Station </v>
      </c>
    </row>
    <row r="2575" spans="1:11" x14ac:dyDescent="0.25">
      <c r="A2575" t="s">
        <v>1624</v>
      </c>
      <c r="B2575" t="s">
        <v>1625</v>
      </c>
      <c r="D2575" t="s">
        <v>1626</v>
      </c>
      <c r="F2575" t="s">
        <v>1624</v>
      </c>
      <c r="H2575">
        <v>466</v>
      </c>
      <c r="I2575">
        <v>3</v>
      </c>
      <c r="J2575" t="str">
        <f>VLOOKUP(Table2[[#This Row],[Type Code]],Types[],2,FALSE)</f>
        <v xml:space="preserve">Airport </v>
      </c>
      <c r="K2575" t="str">
        <f>CONCATENATE(Table2[[#This Row],[Name]]," ",Table2[[#This Row],[Location Name]]," ",Table2[[#This Row],[Type Name]])</f>
        <v xml:space="preserve">Bafoussam  Airport </v>
      </c>
    </row>
    <row r="2576" spans="1:11" x14ac:dyDescent="0.25">
      <c r="A2576" t="s">
        <v>1761</v>
      </c>
      <c r="B2576" t="s">
        <v>1762</v>
      </c>
      <c r="D2576" t="s">
        <v>1626</v>
      </c>
      <c r="F2576" t="s">
        <v>1761</v>
      </c>
      <c r="H2576">
        <v>558</v>
      </c>
      <c r="I2576">
        <v>3</v>
      </c>
      <c r="J2576" t="str">
        <f>VLOOKUP(Table2[[#This Row],[Type Code]],Types[],2,FALSE)</f>
        <v xml:space="preserve">Airport </v>
      </c>
      <c r="K2576" t="str">
        <f>CONCATENATE(Table2[[#This Row],[Name]]," ",Table2[[#This Row],[Location Name]]," ",Table2[[#This Row],[Type Name]])</f>
        <v xml:space="preserve">Bali  Airport </v>
      </c>
    </row>
    <row r="2577" spans="1:11" x14ac:dyDescent="0.25">
      <c r="A2577" t="s">
        <v>1821</v>
      </c>
      <c r="B2577" t="s">
        <v>1822</v>
      </c>
      <c r="D2577" t="s">
        <v>1626</v>
      </c>
      <c r="F2577" t="s">
        <v>1821</v>
      </c>
      <c r="I2577">
        <v>3</v>
      </c>
      <c r="J2577" t="str">
        <f>VLOOKUP(Table2[[#This Row],[Type Code]],Types[],2,FALSE)</f>
        <v xml:space="preserve">Airport </v>
      </c>
      <c r="K2577" t="str">
        <f>CONCATENATE(Table2[[#This Row],[Name]]," ",Table2[[#This Row],[Location Name]]," ",Table2[[#This Row],[Type Name]])</f>
        <v xml:space="preserve">Bamenda  Airport </v>
      </c>
    </row>
    <row r="2578" spans="1:11" x14ac:dyDescent="0.25">
      <c r="A2578" t="s">
        <v>2509</v>
      </c>
      <c r="B2578" t="s">
        <v>2510</v>
      </c>
      <c r="D2578" t="s">
        <v>1626</v>
      </c>
      <c r="F2578" t="s">
        <v>2509</v>
      </c>
      <c r="H2578">
        <v>684</v>
      </c>
      <c r="I2578">
        <v>3</v>
      </c>
      <c r="J2578" t="str">
        <f>VLOOKUP(Table2[[#This Row],[Type Code]],Types[],2,FALSE)</f>
        <v xml:space="preserve">Airport </v>
      </c>
      <c r="K2578" t="str">
        <f>CONCATENATE(Table2[[#This Row],[Name]]," ",Table2[[#This Row],[Location Name]]," ",Table2[[#This Row],[Type Name]])</f>
        <v xml:space="preserve">Bertoua  Airport </v>
      </c>
    </row>
    <row r="2579" spans="1:11" x14ac:dyDescent="0.25">
      <c r="A2579" t="s">
        <v>5938</v>
      </c>
      <c r="B2579" t="s">
        <v>5939</v>
      </c>
      <c r="D2579" t="s">
        <v>1626</v>
      </c>
      <c r="F2579" t="s">
        <v>5938</v>
      </c>
      <c r="G2579" t="s">
        <v>122</v>
      </c>
      <c r="H2579">
        <v>1234</v>
      </c>
      <c r="I2579">
        <v>3</v>
      </c>
      <c r="J2579" t="str">
        <f>VLOOKUP(Table2[[#This Row],[Type Code]],Types[],2,FALSE)</f>
        <v xml:space="preserve">Airport </v>
      </c>
      <c r="K2579" t="str">
        <f>CONCATENATE(Table2[[#This Row],[Name]]," ",Table2[[#This Row],[Location Name]]," ",Table2[[#This Row],[Type Name]])</f>
        <v xml:space="preserve">Douala International Airport </v>
      </c>
    </row>
    <row r="2580" spans="1:11" x14ac:dyDescent="0.25">
      <c r="A2580" t="s">
        <v>5995</v>
      </c>
      <c r="B2580" t="s">
        <v>5996</v>
      </c>
      <c r="D2580" t="s">
        <v>1626</v>
      </c>
      <c r="F2580" t="s">
        <v>5995</v>
      </c>
      <c r="H2580">
        <v>1292</v>
      </c>
      <c r="I2580">
        <v>3</v>
      </c>
      <c r="J2580" t="str">
        <f>VLOOKUP(Table2[[#This Row],[Type Code]],Types[],2,FALSE)</f>
        <v xml:space="preserve">Airport </v>
      </c>
      <c r="K2580" t="str">
        <f>CONCATENATE(Table2[[#This Row],[Name]]," ",Table2[[#This Row],[Location Name]]," ",Table2[[#This Row],[Type Name]])</f>
        <v xml:space="preserve">Dschang  Airport </v>
      </c>
    </row>
    <row r="2581" spans="1:11" x14ac:dyDescent="0.25">
      <c r="A2581" t="s">
        <v>6233</v>
      </c>
      <c r="B2581" t="s">
        <v>6234</v>
      </c>
      <c r="D2581" t="s">
        <v>1626</v>
      </c>
      <c r="F2581" t="s">
        <v>6233</v>
      </c>
      <c r="H2581">
        <v>1345</v>
      </c>
      <c r="I2581">
        <v>3</v>
      </c>
      <c r="J2581" t="str">
        <f>VLOOKUP(Table2[[#This Row],[Type Code]],Types[],2,FALSE)</f>
        <v xml:space="preserve">Airport </v>
      </c>
      <c r="K2581" t="str">
        <f>CONCATENATE(Table2[[#This Row],[Name]]," ",Table2[[#This Row],[Location Name]]," ",Table2[[#This Row],[Type Name]])</f>
        <v xml:space="preserve">Ebolowa  Airport </v>
      </c>
    </row>
    <row r="2582" spans="1:11" x14ac:dyDescent="0.25">
      <c r="A2582" t="s">
        <v>7234</v>
      </c>
      <c r="B2582" t="s">
        <v>7235</v>
      </c>
      <c r="D2582" t="s">
        <v>1626</v>
      </c>
      <c r="F2582" t="s">
        <v>7234</v>
      </c>
      <c r="G2582" t="s">
        <v>7236</v>
      </c>
      <c r="H2582">
        <v>1593</v>
      </c>
      <c r="I2582">
        <v>3</v>
      </c>
      <c r="J2582" t="str">
        <f>VLOOKUP(Table2[[#This Row],[Type Code]],Types[],2,FALSE)</f>
        <v xml:space="preserve">Airport </v>
      </c>
      <c r="K2582" t="str">
        <f>CONCATENATE(Table2[[#This Row],[Name]]," ",Table2[[#This Row],[Location Name]]," ",Table2[[#This Row],[Type Name]])</f>
        <v xml:space="preserve">Foumban Nkounja Airport </v>
      </c>
    </row>
    <row r="2583" spans="1:11" x14ac:dyDescent="0.25">
      <c r="A2583" t="s">
        <v>7539</v>
      </c>
      <c r="B2583" t="s">
        <v>7540</v>
      </c>
      <c r="D2583" t="s">
        <v>1626</v>
      </c>
      <c r="F2583" t="s">
        <v>7539</v>
      </c>
      <c r="G2583" t="s">
        <v>122</v>
      </c>
      <c r="H2583">
        <v>1795</v>
      </c>
      <c r="I2583">
        <v>3</v>
      </c>
      <c r="J2583" t="str">
        <f>VLOOKUP(Table2[[#This Row],[Type Code]],Types[],2,FALSE)</f>
        <v xml:space="preserve">Airport </v>
      </c>
      <c r="K2583" t="str">
        <f>CONCATENATE(Table2[[#This Row],[Name]]," ",Table2[[#This Row],[Location Name]]," ",Table2[[#This Row],[Type Name]])</f>
        <v xml:space="preserve">Garoua International Airport </v>
      </c>
    </row>
    <row r="2584" spans="1:11" x14ac:dyDescent="0.25">
      <c r="A2584" t="s">
        <v>23916</v>
      </c>
      <c r="B2584" t="s">
        <v>23917</v>
      </c>
      <c r="D2584" t="s">
        <v>1626</v>
      </c>
      <c r="F2584" t="s">
        <v>23916</v>
      </c>
      <c r="H2584">
        <v>1872</v>
      </c>
      <c r="I2584">
        <v>3</v>
      </c>
      <c r="J2584" t="str">
        <f>VLOOKUP(Table2[[#This Row],[Type Code]],Types[],2,FALSE)</f>
        <v xml:space="preserve">Airport </v>
      </c>
      <c r="K2584" t="str">
        <f>CONCATENATE(Table2[[#This Row],[Name]]," ",Table2[[#This Row],[Location Name]]," ",Table2[[#This Row],[Type Name]])</f>
        <v xml:space="preserve">Yagoua  Airport </v>
      </c>
    </row>
    <row r="2585" spans="1:11" x14ac:dyDescent="0.25">
      <c r="A2585" t="s">
        <v>11236</v>
      </c>
      <c r="B2585" t="s">
        <v>11237</v>
      </c>
      <c r="D2585" t="s">
        <v>1626</v>
      </c>
      <c r="F2585" t="s">
        <v>11236</v>
      </c>
      <c r="H2585">
        <v>2379</v>
      </c>
      <c r="I2585">
        <v>3</v>
      </c>
      <c r="J2585" t="str">
        <f>VLOOKUP(Table2[[#This Row],[Type Code]],Types[],2,FALSE)</f>
        <v xml:space="preserve">Airport </v>
      </c>
      <c r="K2585" t="str">
        <f>CONCATENATE(Table2[[#This Row],[Name]]," ",Table2[[#This Row],[Location Name]]," ",Table2[[#This Row],[Type Name]])</f>
        <v xml:space="preserve">Kribi  Airport </v>
      </c>
    </row>
    <row r="2586" spans="1:11" x14ac:dyDescent="0.25">
      <c r="A2586" t="s">
        <v>10053</v>
      </c>
      <c r="B2586" t="s">
        <v>10054</v>
      </c>
      <c r="D2586" t="s">
        <v>1626</v>
      </c>
      <c r="F2586" t="s">
        <v>10053</v>
      </c>
      <c r="I2586">
        <v>3</v>
      </c>
      <c r="J2586" t="str">
        <f>VLOOKUP(Table2[[#This Row],[Type Code]],Types[],2,FALSE)</f>
        <v xml:space="preserve">Airport </v>
      </c>
      <c r="K2586" t="str">
        <f>CONCATENATE(Table2[[#This Row],[Name]]," ",Table2[[#This Row],[Location Name]]," ",Table2[[#This Row],[Type Name]])</f>
        <v xml:space="preserve">Kaele  Airport </v>
      </c>
    </row>
    <row r="2587" spans="1:11" x14ac:dyDescent="0.25">
      <c r="A2587" t="s">
        <v>12999</v>
      </c>
      <c r="B2587" t="s">
        <v>13000</v>
      </c>
      <c r="D2587" t="s">
        <v>1626</v>
      </c>
      <c r="F2587" t="s">
        <v>12999</v>
      </c>
      <c r="H2587">
        <v>3223</v>
      </c>
      <c r="I2587">
        <v>3</v>
      </c>
      <c r="J2587" t="str">
        <f>VLOOKUP(Table2[[#This Row],[Type Code]],Types[],2,FALSE)</f>
        <v xml:space="preserve">Airport </v>
      </c>
      <c r="K2587" t="str">
        <f>CONCATENATE(Table2[[#This Row],[Name]]," ",Table2[[#This Row],[Location Name]]," ",Table2[[#This Row],[Type Name]])</f>
        <v xml:space="preserve">Mamfe  Airport </v>
      </c>
    </row>
    <row r="2588" spans="1:11" x14ac:dyDescent="0.25">
      <c r="A2588" t="s">
        <v>13349</v>
      </c>
      <c r="B2588" t="s">
        <v>13350</v>
      </c>
      <c r="D2588" t="s">
        <v>1626</v>
      </c>
      <c r="F2588" t="s">
        <v>13349</v>
      </c>
      <c r="G2588" t="s">
        <v>13351</v>
      </c>
      <c r="H2588">
        <v>3400</v>
      </c>
      <c r="I2588">
        <v>3</v>
      </c>
      <c r="J2588" t="str">
        <f>VLOOKUP(Table2[[#This Row],[Type Code]],Types[],2,FALSE)</f>
        <v xml:space="preserve">Airport </v>
      </c>
      <c r="K2588" t="str">
        <f>CONCATENATE(Table2[[#This Row],[Name]]," ",Table2[[#This Row],[Location Name]]," ",Table2[[#This Row],[Type Name]])</f>
        <v xml:space="preserve">Maroua Salak Airport </v>
      </c>
    </row>
    <row r="2589" spans="1:11" x14ac:dyDescent="0.25">
      <c r="A2589" t="s">
        <v>15332</v>
      </c>
      <c r="B2589" t="s">
        <v>15333</v>
      </c>
      <c r="D2589" t="s">
        <v>1626</v>
      </c>
      <c r="F2589" t="s">
        <v>15332</v>
      </c>
      <c r="H2589">
        <v>3509</v>
      </c>
      <c r="I2589">
        <v>3</v>
      </c>
      <c r="J2589" t="str">
        <f>VLOOKUP(Table2[[#This Row],[Type Code]],Types[],2,FALSE)</f>
        <v xml:space="preserve">Airport </v>
      </c>
      <c r="K2589" t="str">
        <f>CONCATENATE(Table2[[#This Row],[Name]]," ",Table2[[#This Row],[Location Name]]," ",Table2[[#This Row],[Type Name]])</f>
        <v xml:space="preserve">Ngaoundere  Airport </v>
      </c>
    </row>
    <row r="2590" spans="1:11" x14ac:dyDescent="0.25">
      <c r="A2590" t="s">
        <v>15458</v>
      </c>
      <c r="B2590" t="s">
        <v>15459</v>
      </c>
      <c r="D2590" t="s">
        <v>1626</v>
      </c>
      <c r="F2590" t="s">
        <v>15458</v>
      </c>
      <c r="I2590">
        <v>3</v>
      </c>
      <c r="J2590" t="str">
        <f>VLOOKUP(Table2[[#This Row],[Type Code]],Types[],2,FALSE)</f>
        <v xml:space="preserve">Airport </v>
      </c>
      <c r="K2590" t="str">
        <f>CONCATENATE(Table2[[#This Row],[Name]]," ",Table2[[#This Row],[Location Name]]," ",Table2[[#This Row],[Type Name]])</f>
        <v xml:space="preserve">Nkongsamba  Airport </v>
      </c>
    </row>
    <row r="2591" spans="1:11" x14ac:dyDescent="0.25">
      <c r="A2591" t="s">
        <v>2120</v>
      </c>
      <c r="B2591" t="s">
        <v>2121</v>
      </c>
      <c r="D2591" t="s">
        <v>1626</v>
      </c>
      <c r="F2591" t="s">
        <v>2120</v>
      </c>
      <c r="H2591">
        <v>3781</v>
      </c>
      <c r="I2591">
        <v>3</v>
      </c>
      <c r="J2591" t="str">
        <f>VLOOKUP(Table2[[#This Row],[Type Code]],Types[],2,FALSE)</f>
        <v xml:space="preserve">Airport </v>
      </c>
      <c r="K2591" t="str">
        <f>CONCATENATE(Table2[[#This Row],[Name]]," ",Table2[[#This Row],[Location Name]]," ",Table2[[#This Row],[Type Name]])</f>
        <v xml:space="preserve">Batouri  Airport </v>
      </c>
    </row>
    <row r="2592" spans="1:11" x14ac:dyDescent="0.25">
      <c r="A2592" t="s">
        <v>21849</v>
      </c>
      <c r="B2592" t="s">
        <v>21850</v>
      </c>
      <c r="D2592" t="s">
        <v>1626</v>
      </c>
      <c r="F2592" t="s">
        <v>21849</v>
      </c>
      <c r="H2592">
        <v>4936</v>
      </c>
      <c r="I2592">
        <v>3</v>
      </c>
      <c r="J2592" t="str">
        <f>VLOOKUP(Table2[[#This Row],[Type Code]],Types[],2,FALSE)</f>
        <v xml:space="preserve">Airport </v>
      </c>
      <c r="K2592" t="str">
        <f>CONCATENATE(Table2[[#This Row],[Name]]," ",Table2[[#This Row],[Location Name]]," ",Table2[[#This Row],[Type Name]])</f>
        <v xml:space="preserve">Tiko  Airport </v>
      </c>
    </row>
    <row r="2593" spans="1:11" x14ac:dyDescent="0.25">
      <c r="A2593" t="s">
        <v>23977</v>
      </c>
      <c r="B2593" t="s">
        <v>23978</v>
      </c>
      <c r="D2593" t="s">
        <v>1626</v>
      </c>
      <c r="F2593" t="s">
        <v>23979</v>
      </c>
      <c r="G2593" t="s">
        <v>23980</v>
      </c>
      <c r="I2593">
        <v>3</v>
      </c>
      <c r="J2593" t="str">
        <f>VLOOKUP(Table2[[#This Row],[Type Code]],Types[],2,FALSE)</f>
        <v xml:space="preserve">Airport </v>
      </c>
      <c r="K2593" t="str">
        <f>CONCATENATE(Table2[[#This Row],[Name]]," ",Table2[[#This Row],[Location Name]]," ",Table2[[#This Row],[Type Name]])</f>
        <v xml:space="preserve">Yaounde Nsimalen Intl Airport </v>
      </c>
    </row>
    <row r="2594" spans="1:11" x14ac:dyDescent="0.25">
      <c r="A2594" t="s">
        <v>23977</v>
      </c>
      <c r="B2594" t="s">
        <v>23978</v>
      </c>
      <c r="D2594" t="s">
        <v>1626</v>
      </c>
      <c r="F2594" t="s">
        <v>23977</v>
      </c>
      <c r="G2594" t="s">
        <v>98</v>
      </c>
      <c r="I2594">
        <v>2</v>
      </c>
      <c r="J2594" t="str">
        <f>VLOOKUP(Table2[[#This Row],[Type Code]],Types[],2,FALSE)</f>
        <v xml:space="preserve">Metropolitan Area </v>
      </c>
      <c r="K2594" t="str">
        <f>CONCATENATE(Table2[[#This Row],[Name]]," ",Table2[[#This Row],[Location Name]]," ",Table2[[#This Row],[Type Name]])</f>
        <v xml:space="preserve">Yaounde Metropolitan Area Metropolitan Area </v>
      </c>
    </row>
    <row r="2595" spans="1:11" x14ac:dyDescent="0.25">
      <c r="A2595" t="s">
        <v>23977</v>
      </c>
      <c r="B2595" t="s">
        <v>23978</v>
      </c>
      <c r="D2595" t="s">
        <v>1626</v>
      </c>
      <c r="F2595" t="s">
        <v>23977</v>
      </c>
      <c r="G2595" t="s">
        <v>23981</v>
      </c>
      <c r="I2595">
        <v>3</v>
      </c>
      <c r="J2595" t="str">
        <f>VLOOKUP(Table2[[#This Row],[Type Code]],Types[],2,FALSE)</f>
        <v xml:space="preserve">Airport </v>
      </c>
      <c r="K2595" t="str">
        <f>CONCATENATE(Table2[[#This Row],[Name]]," ",Table2[[#This Row],[Location Name]]," ",Table2[[#This Row],[Type Name]])</f>
        <v xml:space="preserve">Yaounde Yaounde-Ville Apt Airport </v>
      </c>
    </row>
    <row r="2596" spans="1:11" x14ac:dyDescent="0.25">
      <c r="A2596" t="s">
        <v>655</v>
      </c>
      <c r="B2596" t="s">
        <v>656</v>
      </c>
      <c r="D2596" t="s">
        <v>201</v>
      </c>
      <c r="F2596" t="s">
        <v>655</v>
      </c>
      <c r="I2596">
        <v>3</v>
      </c>
      <c r="J2596" t="str">
        <f>VLOOKUP(Table2[[#This Row],[Type Code]],Types[],2,FALSE)</f>
        <v xml:space="preserve">Airport </v>
      </c>
      <c r="K2596" t="str">
        <f>CONCATENATE(Table2[[#This Row],[Name]]," ",Table2[[#This Row],[Location Name]]," ",Table2[[#This Row],[Type Name]])</f>
        <v xml:space="preserve">Altay  Airport </v>
      </c>
    </row>
    <row r="2597" spans="1:11" x14ac:dyDescent="0.25">
      <c r="A2597" t="s">
        <v>23898</v>
      </c>
      <c r="B2597" t="s">
        <v>23899</v>
      </c>
      <c r="D2597" t="s">
        <v>201</v>
      </c>
      <c r="F2597" t="s">
        <v>23898</v>
      </c>
      <c r="I2597">
        <v>3</v>
      </c>
      <c r="J2597" t="str">
        <f>VLOOKUP(Table2[[#This Row],[Type Code]],Types[],2,FALSE)</f>
        <v xml:space="preserve">Airport </v>
      </c>
      <c r="K2597" t="str">
        <f>CONCATENATE(Table2[[#This Row],[Name]]," ",Table2[[#This Row],[Location Name]]," ",Table2[[#This Row],[Type Name]])</f>
        <v xml:space="preserve">Xingyi  Airport </v>
      </c>
    </row>
    <row r="2598" spans="1:11" x14ac:dyDescent="0.25">
      <c r="A2598" t="s">
        <v>1700</v>
      </c>
      <c r="B2598" t="s">
        <v>1701</v>
      </c>
      <c r="D2598" t="s">
        <v>201</v>
      </c>
      <c r="F2598" t="s">
        <v>1700</v>
      </c>
      <c r="G2598" t="s">
        <v>1702</v>
      </c>
      <c r="I2598">
        <v>3</v>
      </c>
      <c r="J2598" t="str">
        <f>VLOOKUP(Table2[[#This Row],[Type Code]],Types[],2,FALSE)</f>
        <v xml:space="preserve">Airport </v>
      </c>
      <c r="K2598" t="str">
        <f>CONCATENATE(Table2[[#This Row],[Name]]," ",Table2[[#This Row],[Location Name]]," ",Table2[[#This Row],[Type Name]])</f>
        <v xml:space="preserve">Baise Youjiang Airport </v>
      </c>
    </row>
    <row r="2599" spans="1:11" x14ac:dyDescent="0.25">
      <c r="A2599" t="s">
        <v>948</v>
      </c>
      <c r="B2599" t="s">
        <v>949</v>
      </c>
      <c r="D2599" t="s">
        <v>201</v>
      </c>
      <c r="F2599" t="s">
        <v>948</v>
      </c>
      <c r="G2599" t="s">
        <v>950</v>
      </c>
      <c r="H2599">
        <v>128</v>
      </c>
      <c r="I2599">
        <v>3</v>
      </c>
      <c r="J2599" t="str">
        <f>VLOOKUP(Table2[[#This Row],[Type Code]],Types[],2,FALSE)</f>
        <v xml:space="preserve">Airport </v>
      </c>
      <c r="K2599" t="str">
        <f>CONCATENATE(Table2[[#This Row],[Name]]," ",Table2[[#This Row],[Location Name]]," ",Table2[[#This Row],[Type Name]])</f>
        <v xml:space="preserve">Ankang Wulipu Airport </v>
      </c>
    </row>
    <row r="2600" spans="1:11" x14ac:dyDescent="0.25">
      <c r="A2600" t="s">
        <v>379</v>
      </c>
      <c r="B2600" t="s">
        <v>380</v>
      </c>
      <c r="D2600" t="s">
        <v>201</v>
      </c>
      <c r="F2600" t="s">
        <v>379</v>
      </c>
      <c r="H2600">
        <v>140</v>
      </c>
      <c r="I2600">
        <v>3</v>
      </c>
      <c r="J2600" t="str">
        <f>VLOOKUP(Table2[[#This Row],[Type Code]],Types[],2,FALSE)</f>
        <v xml:space="preserve">Airport </v>
      </c>
      <c r="K2600" t="str">
        <f>CONCATENATE(Table2[[#This Row],[Name]]," ",Table2[[#This Row],[Location Name]]," ",Table2[[#This Row],[Type Name]])</f>
        <v xml:space="preserve">Aksu  Airport </v>
      </c>
    </row>
    <row r="2601" spans="1:11" x14ac:dyDescent="0.25">
      <c r="A2601" t="s">
        <v>1003</v>
      </c>
      <c r="B2601" t="s">
        <v>1004</v>
      </c>
      <c r="D2601" t="s">
        <v>201</v>
      </c>
      <c r="F2601" t="s">
        <v>1003</v>
      </c>
      <c r="G2601" t="s">
        <v>1005</v>
      </c>
      <c r="I2601">
        <v>3</v>
      </c>
      <c r="J2601" t="str">
        <f>VLOOKUP(Table2[[#This Row],[Type Code]],Types[],2,FALSE)</f>
        <v xml:space="preserve">Airport </v>
      </c>
      <c r="K2601" t="str">
        <f>CONCATENATE(Table2[[#This Row],[Name]]," ",Table2[[#This Row],[Location Name]]," ",Table2[[#This Row],[Type Name]])</f>
        <v xml:space="preserve">Anshan Teng'ao Airport </v>
      </c>
    </row>
    <row r="2602" spans="1:11" x14ac:dyDescent="0.25">
      <c r="A2602" t="s">
        <v>996</v>
      </c>
      <c r="B2602" t="s">
        <v>997</v>
      </c>
      <c r="D2602" t="s">
        <v>201</v>
      </c>
      <c r="F2602" t="s">
        <v>996</v>
      </c>
      <c r="G2602" t="s">
        <v>998</v>
      </c>
      <c r="I2602">
        <v>3</v>
      </c>
      <c r="J2602" t="str">
        <f>VLOOKUP(Table2[[#This Row],[Type Code]],Types[],2,FALSE)</f>
        <v xml:space="preserve">Airport </v>
      </c>
      <c r="K2602" t="str">
        <f>CONCATENATE(Table2[[#This Row],[Name]]," ",Table2[[#This Row],[Location Name]]," ",Table2[[#This Row],[Type Name]])</f>
        <v xml:space="preserve">Anqing Tianzhushan Airport </v>
      </c>
    </row>
    <row r="2603" spans="1:11" x14ac:dyDescent="0.25">
      <c r="A2603" t="s">
        <v>1006</v>
      </c>
      <c r="B2603" t="s">
        <v>1007</v>
      </c>
      <c r="D2603" t="s">
        <v>201</v>
      </c>
      <c r="F2603" t="s">
        <v>1006</v>
      </c>
      <c r="G2603" t="s">
        <v>1008</v>
      </c>
      <c r="I2603">
        <v>3</v>
      </c>
      <c r="J2603" t="str">
        <f>VLOOKUP(Table2[[#This Row],[Type Code]],Types[],2,FALSE)</f>
        <v xml:space="preserve">Airport </v>
      </c>
      <c r="K2603" t="str">
        <f>CONCATENATE(Table2[[#This Row],[Name]]," ",Table2[[#This Row],[Location Name]]," ",Table2[[#This Row],[Type Name]])</f>
        <v xml:space="preserve">Anshun Huangguoshu Airport </v>
      </c>
    </row>
    <row r="2604" spans="1:11" x14ac:dyDescent="0.25">
      <c r="A2604" t="s">
        <v>1065</v>
      </c>
      <c r="B2604" t="s">
        <v>1066</v>
      </c>
      <c r="D2604" t="s">
        <v>201</v>
      </c>
      <c r="F2604" t="s">
        <v>1065</v>
      </c>
      <c r="I2604">
        <v>3</v>
      </c>
      <c r="J2604" t="str">
        <f>VLOOKUP(Table2[[#This Row],[Type Code]],Types[],2,FALSE)</f>
        <v xml:space="preserve">Airport </v>
      </c>
      <c r="K2604" t="str">
        <f>CONCATENATE(Table2[[#This Row],[Name]]," ",Table2[[#This Row],[Location Name]]," ",Table2[[#This Row],[Type Name]])</f>
        <v xml:space="preserve">Anyang  Airport </v>
      </c>
    </row>
    <row r="2605" spans="1:11" x14ac:dyDescent="0.25">
      <c r="A2605" t="s">
        <v>1916</v>
      </c>
      <c r="B2605" t="s">
        <v>1917</v>
      </c>
      <c r="D2605" t="s">
        <v>201</v>
      </c>
      <c r="F2605" t="s">
        <v>1916</v>
      </c>
      <c r="G2605" t="s">
        <v>1918</v>
      </c>
      <c r="H2605">
        <v>376</v>
      </c>
      <c r="I2605">
        <v>3</v>
      </c>
      <c r="J2605" t="str">
        <f>VLOOKUP(Table2[[#This Row],[Type Code]],Types[],2,FALSE)</f>
        <v xml:space="preserve">Airport </v>
      </c>
      <c r="K2605" t="str">
        <f>CONCATENATE(Table2[[#This Row],[Name]]," ",Table2[[#This Row],[Location Name]]," ",Table2[[#This Row],[Type Name]])</f>
        <v xml:space="preserve">Baotou Erliban Airport </v>
      </c>
    </row>
    <row r="2606" spans="1:11" x14ac:dyDescent="0.25">
      <c r="A2606" t="s">
        <v>2645</v>
      </c>
      <c r="B2606" t="s">
        <v>2646</v>
      </c>
      <c r="D2606" t="s">
        <v>201</v>
      </c>
      <c r="F2606" t="s">
        <v>2645</v>
      </c>
      <c r="I2606">
        <v>3</v>
      </c>
      <c r="J2606" t="str">
        <f>VLOOKUP(Table2[[#This Row],[Type Code]],Types[],2,FALSE)</f>
        <v xml:space="preserve">Airport </v>
      </c>
      <c r="K2606" t="str">
        <f>CONCATENATE(Table2[[#This Row],[Name]]," ",Table2[[#This Row],[Location Name]]," ",Table2[[#This Row],[Type Name]])</f>
        <v xml:space="preserve">Bijie  Airport </v>
      </c>
    </row>
    <row r="2607" spans="1:11" x14ac:dyDescent="0.25">
      <c r="A2607" t="s">
        <v>2398</v>
      </c>
      <c r="B2607" t="s">
        <v>2399</v>
      </c>
      <c r="D2607" t="s">
        <v>201</v>
      </c>
      <c r="F2607" t="s">
        <v>2398</v>
      </c>
      <c r="I2607">
        <v>3</v>
      </c>
      <c r="J2607" t="str">
        <f>VLOOKUP(Table2[[#This Row],[Type Code]],Types[],2,FALSE)</f>
        <v xml:space="preserve">Airport </v>
      </c>
      <c r="K2607" t="str">
        <f>CONCATENATE(Table2[[#This Row],[Name]]," ",Table2[[#This Row],[Location Name]]," ",Table2[[#This Row],[Type Name]])</f>
        <v xml:space="preserve">Bengbu  Airport </v>
      </c>
    </row>
    <row r="2608" spans="1:11" x14ac:dyDescent="0.25">
      <c r="A2608" t="s">
        <v>2263</v>
      </c>
      <c r="B2608" t="s">
        <v>2264</v>
      </c>
      <c r="D2608" t="s">
        <v>201</v>
      </c>
      <c r="F2608" t="s">
        <v>2263</v>
      </c>
      <c r="G2608" t="s">
        <v>2265</v>
      </c>
      <c r="I2608">
        <v>3</v>
      </c>
      <c r="J2608" t="str">
        <f>VLOOKUP(Table2[[#This Row],[Type Code]],Types[],2,FALSE)</f>
        <v xml:space="preserve">Airport </v>
      </c>
      <c r="K2608" t="str">
        <f>CONCATENATE(Table2[[#This Row],[Name]]," ",Table2[[#This Row],[Location Name]]," ",Table2[[#This Row],[Type Name]])</f>
        <v xml:space="preserve">Beihai Fucheng Airport </v>
      </c>
    </row>
    <row r="2609" spans="1:11" x14ac:dyDescent="0.25">
      <c r="A2609" t="s">
        <v>2268</v>
      </c>
      <c r="B2609" t="s">
        <v>2269</v>
      </c>
      <c r="D2609" t="s">
        <v>201</v>
      </c>
      <c r="F2609" t="s">
        <v>2268</v>
      </c>
      <c r="G2609" t="s">
        <v>98</v>
      </c>
      <c r="I2609">
        <v>2</v>
      </c>
      <c r="J2609" t="str">
        <f>VLOOKUP(Table2[[#This Row],[Type Code]],Types[],2,FALSE)</f>
        <v xml:space="preserve">Metropolitan Area </v>
      </c>
      <c r="K2609" t="str">
        <f>CONCATENATE(Table2[[#This Row],[Name]]," ",Table2[[#This Row],[Location Name]]," ",Table2[[#This Row],[Type Name]])</f>
        <v xml:space="preserve">Beijing Metropolitan Area Metropolitan Area </v>
      </c>
    </row>
    <row r="2610" spans="1:11" x14ac:dyDescent="0.25">
      <c r="A2610" t="s">
        <v>2268</v>
      </c>
      <c r="B2610" t="s">
        <v>2269</v>
      </c>
      <c r="D2610" t="s">
        <v>201</v>
      </c>
      <c r="F2610" t="s">
        <v>2272</v>
      </c>
      <c r="G2610" t="s">
        <v>2273</v>
      </c>
      <c r="I2610">
        <v>3</v>
      </c>
      <c r="J2610" t="str">
        <f>VLOOKUP(Table2[[#This Row],[Type Code]],Types[],2,FALSE)</f>
        <v xml:space="preserve">Airport </v>
      </c>
      <c r="K2610" t="str">
        <f>CONCATENATE(Table2[[#This Row],[Name]]," ",Table2[[#This Row],[Location Name]]," ",Table2[[#This Row],[Type Name]])</f>
        <v xml:space="preserve">Beijing Nanyuan Airport </v>
      </c>
    </row>
    <row r="2611" spans="1:11" x14ac:dyDescent="0.25">
      <c r="A2611" t="s">
        <v>2268</v>
      </c>
      <c r="B2611" t="s">
        <v>2269</v>
      </c>
      <c r="D2611" t="s">
        <v>201</v>
      </c>
      <c r="F2611" t="s">
        <v>2270</v>
      </c>
      <c r="G2611" t="s">
        <v>2271</v>
      </c>
      <c r="H2611">
        <v>3873</v>
      </c>
      <c r="I2611">
        <v>3</v>
      </c>
      <c r="J2611" t="str">
        <f>VLOOKUP(Table2[[#This Row],[Type Code]],Types[],2,FALSE)</f>
        <v xml:space="preserve">Airport </v>
      </c>
      <c r="K2611" t="str">
        <f>CONCATENATE(Table2[[#This Row],[Name]]," ",Table2[[#This Row],[Location Name]]," ",Table2[[#This Row],[Type Name]])</f>
        <v xml:space="preserve">Beijing Capital Intl Airport </v>
      </c>
    </row>
    <row r="2612" spans="1:11" x14ac:dyDescent="0.25">
      <c r="A2612" t="s">
        <v>2919</v>
      </c>
      <c r="B2612" t="s">
        <v>2920</v>
      </c>
      <c r="D2612" t="s">
        <v>201</v>
      </c>
      <c r="F2612" t="s">
        <v>2919</v>
      </c>
      <c r="G2612" t="s">
        <v>2921</v>
      </c>
      <c r="I2612">
        <v>3</v>
      </c>
      <c r="J2612" t="str">
        <f>VLOOKUP(Table2[[#This Row],[Type Code]],Types[],2,FALSE)</f>
        <v xml:space="preserve">Airport </v>
      </c>
      <c r="K2612" t="str">
        <f>CONCATENATE(Table2[[#This Row],[Name]]," ",Table2[[#This Row],[Location Name]]," ",Table2[[#This Row],[Type Name]])</f>
        <v xml:space="preserve">Bole Alashankou Airport </v>
      </c>
    </row>
    <row r="2613" spans="1:11" x14ac:dyDescent="0.25">
      <c r="A2613" t="s">
        <v>2853</v>
      </c>
      <c r="B2613" t="s">
        <v>2854</v>
      </c>
      <c r="D2613" t="s">
        <v>201</v>
      </c>
      <c r="F2613" t="s">
        <v>2853</v>
      </c>
      <c r="G2613" t="s">
        <v>7</v>
      </c>
      <c r="I2613">
        <v>5</v>
      </c>
      <c r="J2613" t="str">
        <f>VLOOKUP(Table2[[#This Row],[Type Code]],Types[],2,FALSE)</f>
        <v xml:space="preserve">Railway Station </v>
      </c>
      <c r="K2613" t="str">
        <f>CONCATENATE(Table2[[#This Row],[Name]]," ",Table2[[#This Row],[Location Name]]," ",Table2[[#This Row],[Type Name]])</f>
        <v xml:space="preserve">Bo'ao Railway Station Railway Station </v>
      </c>
    </row>
    <row r="2614" spans="1:11" x14ac:dyDescent="0.25">
      <c r="A2614" t="s">
        <v>17820</v>
      </c>
      <c r="B2614" t="s">
        <v>17821</v>
      </c>
      <c r="D2614" t="s">
        <v>201</v>
      </c>
      <c r="F2614" t="s">
        <v>17820</v>
      </c>
      <c r="G2614" t="s">
        <v>17822</v>
      </c>
      <c r="I2614">
        <v>3</v>
      </c>
      <c r="J2614" t="str">
        <f>VLOOKUP(Table2[[#This Row],[Type Code]],Types[],2,FALSE)</f>
        <v xml:space="preserve">Airport </v>
      </c>
      <c r="K2614" t="str">
        <f>CONCATENATE(Table2[[#This Row],[Name]]," ",Table2[[#This Row],[Location Name]]," ",Table2[[#This Row],[Type Name]])</f>
        <v xml:space="preserve">Qamdo/Changdu Bamda/Bangda Airport </v>
      </c>
    </row>
    <row r="2615" spans="1:11" x14ac:dyDescent="0.25">
      <c r="A2615" t="s">
        <v>1914</v>
      </c>
      <c r="B2615" t="s">
        <v>1915</v>
      </c>
      <c r="D2615" t="s">
        <v>201</v>
      </c>
      <c r="F2615" t="s">
        <v>1914</v>
      </c>
      <c r="I2615">
        <v>3</v>
      </c>
      <c r="J2615" t="str">
        <f>VLOOKUP(Table2[[#This Row],[Type Code]],Types[],2,FALSE)</f>
        <v xml:space="preserve">Airport </v>
      </c>
      <c r="K2615" t="str">
        <f>CONCATENATE(Table2[[#This Row],[Name]]," ",Table2[[#This Row],[Location Name]]," ",Table2[[#This Row],[Type Name]])</f>
        <v xml:space="preserve">Baoshan  Airport </v>
      </c>
    </row>
    <row r="2616" spans="1:11" x14ac:dyDescent="0.25">
      <c r="A2616" t="s">
        <v>8190</v>
      </c>
      <c r="B2616" t="s">
        <v>8191</v>
      </c>
      <c r="D2616" t="s">
        <v>201</v>
      </c>
      <c r="F2616" t="s">
        <v>8190</v>
      </c>
      <c r="G2616" t="s">
        <v>8192</v>
      </c>
      <c r="H2616">
        <v>791</v>
      </c>
      <c r="I2616">
        <v>3</v>
      </c>
      <c r="J2616" t="str">
        <f>VLOOKUP(Table2[[#This Row],[Type Code]],Types[],2,FALSE)</f>
        <v xml:space="preserve">Airport </v>
      </c>
      <c r="K2616" t="str">
        <f>CONCATENATE(Table2[[#This Row],[Name]]," ",Table2[[#This Row],[Location Name]]," ",Table2[[#This Row],[Type Name]])</f>
        <v xml:space="preserve">Guangzhou Baiyun Intl Airport </v>
      </c>
    </row>
    <row r="2617" spans="1:11" x14ac:dyDescent="0.25">
      <c r="A2617" t="s">
        <v>4170</v>
      </c>
      <c r="B2617" t="s">
        <v>4171</v>
      </c>
      <c r="D2617" t="s">
        <v>201</v>
      </c>
      <c r="F2617" t="s">
        <v>4170</v>
      </c>
      <c r="G2617" t="s">
        <v>4172</v>
      </c>
      <c r="I2617">
        <v>3</v>
      </c>
      <c r="J2617" t="str">
        <f>VLOOKUP(Table2[[#This Row],[Type Code]],Types[],2,FALSE)</f>
        <v xml:space="preserve">Airport </v>
      </c>
      <c r="K2617" t="str">
        <f>CONCATENATE(Table2[[#This Row],[Name]]," ",Table2[[#This Row],[Location Name]]," ",Table2[[#This Row],[Type Name]])</f>
        <v xml:space="preserve">Changde Taohuayuan Airport </v>
      </c>
    </row>
    <row r="2618" spans="1:11" x14ac:dyDescent="0.25">
      <c r="A2618" t="s">
        <v>24252</v>
      </c>
      <c r="B2618" t="s">
        <v>24253</v>
      </c>
      <c r="D2618" t="s">
        <v>201</v>
      </c>
      <c r="F2618" t="s">
        <v>24252</v>
      </c>
      <c r="G2618" t="s">
        <v>24254</v>
      </c>
      <c r="H2618">
        <v>883</v>
      </c>
      <c r="I2618">
        <v>3</v>
      </c>
      <c r="J2618" t="str">
        <f>VLOOKUP(Table2[[#This Row],[Type Code]],Types[],2,FALSE)</f>
        <v xml:space="preserve">Airport </v>
      </c>
      <c r="K2618" t="str">
        <f>CONCATENATE(Table2[[#This Row],[Name]]," ",Table2[[#This Row],[Location Name]]," ",Table2[[#This Row],[Type Name]])</f>
        <v xml:space="preserve">Zhengzhou Xinzheng Intl Airport </v>
      </c>
    </row>
    <row r="2619" spans="1:11" x14ac:dyDescent="0.25">
      <c r="A2619" t="s">
        <v>4167</v>
      </c>
      <c r="B2619" t="s">
        <v>4168</v>
      </c>
      <c r="D2619" t="s">
        <v>201</v>
      </c>
      <c r="F2619" t="s">
        <v>4167</v>
      </c>
      <c r="G2619" t="s">
        <v>4169</v>
      </c>
      <c r="H2619">
        <v>885</v>
      </c>
      <c r="I2619">
        <v>3</v>
      </c>
      <c r="J2619" t="str">
        <f>VLOOKUP(Table2[[#This Row],[Type Code]],Types[],2,FALSE)</f>
        <v xml:space="preserve">Airport </v>
      </c>
      <c r="K2619" t="str">
        <f>CONCATENATE(Table2[[#This Row],[Name]]," ",Table2[[#This Row],[Location Name]]," ",Table2[[#This Row],[Type Name]])</f>
        <v xml:space="preserve">Changchun Longjia Intl Airport </v>
      </c>
    </row>
    <row r="2620" spans="1:11" x14ac:dyDescent="0.25">
      <c r="A2620" t="s">
        <v>4192</v>
      </c>
      <c r="B2620" t="s">
        <v>4193</v>
      </c>
      <c r="D2620" t="s">
        <v>201</v>
      </c>
      <c r="F2620" t="s">
        <v>4192</v>
      </c>
      <c r="I2620">
        <v>3</v>
      </c>
      <c r="J2620" t="str">
        <f>VLOOKUP(Table2[[#This Row],[Type Code]],Types[],2,FALSE)</f>
        <v xml:space="preserve">Airport </v>
      </c>
      <c r="K2620" t="str">
        <f>CONCATENATE(Table2[[#This Row],[Name]]," ",Table2[[#This Row],[Location Name]]," ",Table2[[#This Row],[Type Name]])</f>
        <v xml:space="preserve">Chaoyang  Airport </v>
      </c>
    </row>
    <row r="2621" spans="1:11" x14ac:dyDescent="0.25">
      <c r="A2621" t="s">
        <v>4388</v>
      </c>
      <c r="B2621" t="s">
        <v>4389</v>
      </c>
      <c r="D2621" t="s">
        <v>201</v>
      </c>
      <c r="F2621" t="s">
        <v>4388</v>
      </c>
      <c r="G2621" t="s">
        <v>4390</v>
      </c>
      <c r="H2621">
        <v>911</v>
      </c>
      <c r="I2621">
        <v>3</v>
      </c>
      <c r="J2621" t="str">
        <f>VLOOKUP(Table2[[#This Row],[Type Code]],Types[],2,FALSE)</f>
        <v xml:space="preserve">Airport </v>
      </c>
      <c r="K2621" t="str">
        <f>CONCATENATE(Table2[[#This Row],[Name]]," ",Table2[[#This Row],[Location Name]]," ",Table2[[#This Row],[Type Name]])</f>
        <v xml:space="preserve">Chifeng Yulong Airport </v>
      </c>
    </row>
    <row r="2622" spans="1:11" x14ac:dyDescent="0.25">
      <c r="A2622" t="s">
        <v>4179</v>
      </c>
      <c r="B2622" t="s">
        <v>4180</v>
      </c>
      <c r="D2622" t="s">
        <v>201</v>
      </c>
      <c r="F2622" t="s">
        <v>4179</v>
      </c>
      <c r="G2622" t="s">
        <v>4181</v>
      </c>
      <c r="I2622">
        <v>3</v>
      </c>
      <c r="J2622" t="str">
        <f>VLOOKUP(Table2[[#This Row],[Type Code]],Types[],2,FALSE)</f>
        <v xml:space="preserve">Airport </v>
      </c>
      <c r="K2622" t="str">
        <f>CONCATENATE(Table2[[#This Row],[Name]]," ",Table2[[#This Row],[Location Name]]," ",Table2[[#This Row],[Type Name]])</f>
        <v xml:space="preserve">Changzhi Wangcun Airport </v>
      </c>
    </row>
    <row r="2623" spans="1:11" x14ac:dyDescent="0.25">
      <c r="A2623" t="s">
        <v>4509</v>
      </c>
      <c r="B2623" t="s">
        <v>4510</v>
      </c>
      <c r="D2623" t="s">
        <v>201</v>
      </c>
      <c r="F2623" t="s">
        <v>4509</v>
      </c>
      <c r="G2623" t="s">
        <v>4511</v>
      </c>
      <c r="H2623">
        <v>936</v>
      </c>
      <c r="I2623">
        <v>3</v>
      </c>
      <c r="J2623" t="str">
        <f>VLOOKUP(Table2[[#This Row],[Type Code]],Types[],2,FALSE)</f>
        <v xml:space="preserve">Airport </v>
      </c>
      <c r="K2623" t="str">
        <f>CONCATENATE(Table2[[#This Row],[Name]]," ",Table2[[#This Row],[Location Name]]," ",Table2[[#This Row],[Type Name]])</f>
        <v xml:space="preserve">Chongqing Jiangbei Intl Airport </v>
      </c>
    </row>
    <row r="2624" spans="1:11" x14ac:dyDescent="0.25">
      <c r="A2624" t="s">
        <v>4173</v>
      </c>
      <c r="B2624" t="s">
        <v>4174</v>
      </c>
      <c r="D2624" t="s">
        <v>201</v>
      </c>
      <c r="F2624" t="s">
        <v>4173</v>
      </c>
      <c r="I2624">
        <v>3</v>
      </c>
      <c r="J2624" t="str">
        <f>VLOOKUP(Table2[[#This Row],[Type Code]],Types[],2,FALSE)</f>
        <v xml:space="preserve">Airport </v>
      </c>
      <c r="K2624" t="str">
        <f>CONCATENATE(Table2[[#This Row],[Name]]," ",Table2[[#This Row],[Location Name]]," ",Table2[[#This Row],[Type Name]])</f>
        <v xml:space="preserve">Changhai  Airport </v>
      </c>
    </row>
    <row r="2625" spans="1:11" x14ac:dyDescent="0.25">
      <c r="A2625" t="s">
        <v>4175</v>
      </c>
      <c r="B2625" t="s">
        <v>4176</v>
      </c>
      <c r="D2625" t="s">
        <v>201</v>
      </c>
      <c r="F2625" t="s">
        <v>4175</v>
      </c>
      <c r="G2625" t="s">
        <v>24378</v>
      </c>
      <c r="H2625">
        <v>1074</v>
      </c>
      <c r="I2625">
        <v>3</v>
      </c>
      <c r="J2625" t="str">
        <f>VLOOKUP(Table2[[#This Row],[Type Code]],Types[],2,FALSE)</f>
        <v xml:space="preserve">Airport </v>
      </c>
      <c r="K2625" t="str">
        <f>CONCATENATE(Table2[[#This Row],[Name]]," ",Table2[[#This Row],[Location Name]]," ",Table2[[#This Row],[Type Name]])</f>
        <v xml:space="preserve">Changsha Huanghua International Airport </v>
      </c>
    </row>
    <row r="2626" spans="1:11" x14ac:dyDescent="0.25">
      <c r="A2626" t="s">
        <v>4278</v>
      </c>
      <c r="B2626" t="s">
        <v>4279</v>
      </c>
      <c r="D2626" t="s">
        <v>201</v>
      </c>
      <c r="F2626" t="s">
        <v>4278</v>
      </c>
      <c r="G2626" t="s">
        <v>4282</v>
      </c>
      <c r="H2626">
        <v>1086</v>
      </c>
      <c r="I2626">
        <v>3</v>
      </c>
      <c r="J2626" t="str">
        <f>VLOOKUP(Table2[[#This Row],[Type Code]],Types[],2,FALSE)</f>
        <v xml:space="preserve">Airport </v>
      </c>
      <c r="K2626" t="str">
        <f>CONCATENATE(Table2[[#This Row],[Name]]," ",Table2[[#This Row],[Location Name]]," ",Table2[[#This Row],[Type Name]])</f>
        <v xml:space="preserve">Chengdu Shuangliu Intl Airport </v>
      </c>
    </row>
    <row r="2627" spans="1:11" x14ac:dyDescent="0.25">
      <c r="A2627" t="s">
        <v>4278</v>
      </c>
      <c r="B2627" t="s">
        <v>4279</v>
      </c>
      <c r="D2627" t="s">
        <v>201</v>
      </c>
      <c r="F2627" t="s">
        <v>4280</v>
      </c>
      <c r="G2627" t="s">
        <v>4281</v>
      </c>
      <c r="I2627">
        <v>1</v>
      </c>
      <c r="J2627" t="str">
        <f>VLOOKUP(Table2[[#This Row],[Type Code]],Types[],2,FALSE)</f>
        <v xml:space="preserve">Off-Line Point </v>
      </c>
      <c r="K2627" t="str">
        <f>CONCATENATE(Table2[[#This Row],[Name]]," ",Table2[[#This Row],[Location Name]]," ",Table2[[#This Row],[Type Name]])</f>
        <v xml:space="preserve">Chengdu Port Free Trade Zone Off-Line Point </v>
      </c>
    </row>
    <row r="2628" spans="1:11" x14ac:dyDescent="0.25">
      <c r="A2628" t="s">
        <v>4182</v>
      </c>
      <c r="B2628" t="s">
        <v>4183</v>
      </c>
      <c r="D2628" t="s">
        <v>201</v>
      </c>
      <c r="F2628" t="s">
        <v>4182</v>
      </c>
      <c r="G2628" t="s">
        <v>4184</v>
      </c>
      <c r="I2628">
        <v>3</v>
      </c>
      <c r="J2628" t="str">
        <f>VLOOKUP(Table2[[#This Row],[Type Code]],Types[],2,FALSE)</f>
        <v xml:space="preserve">Airport </v>
      </c>
      <c r="K2628" t="str">
        <f>CONCATENATE(Table2[[#This Row],[Name]]," ",Table2[[#This Row],[Location Name]]," ",Table2[[#This Row],[Type Name]])</f>
        <v xml:space="preserve">Changzhou Benniu Airport </v>
      </c>
    </row>
    <row r="2629" spans="1:11" x14ac:dyDescent="0.25">
      <c r="A2629" t="s">
        <v>5461</v>
      </c>
      <c r="B2629" t="s">
        <v>5462</v>
      </c>
      <c r="D2629" t="s">
        <v>201</v>
      </c>
      <c r="F2629" t="s">
        <v>5461</v>
      </c>
      <c r="G2629" t="s">
        <v>5463</v>
      </c>
      <c r="I2629">
        <v>3</v>
      </c>
      <c r="J2629" t="str">
        <f>VLOOKUP(Table2[[#This Row],[Type Code]],Types[],2,FALSE)</f>
        <v xml:space="preserve">Airport </v>
      </c>
      <c r="K2629" t="str">
        <f>CONCATENATE(Table2[[#This Row],[Name]]," ",Table2[[#This Row],[Location Name]]," ",Table2[[#This Row],[Type Name]])</f>
        <v xml:space="preserve">Datong Beijiazao Airport </v>
      </c>
    </row>
    <row r="2630" spans="1:11" x14ac:dyDescent="0.25">
      <c r="A2630" t="s">
        <v>5512</v>
      </c>
      <c r="B2630" t="s">
        <v>5513</v>
      </c>
      <c r="D2630" t="s">
        <v>201</v>
      </c>
      <c r="F2630" t="s">
        <v>5512</v>
      </c>
      <c r="G2630" t="s">
        <v>5514</v>
      </c>
      <c r="I2630">
        <v>3</v>
      </c>
      <c r="J2630" t="str">
        <f>VLOOKUP(Table2[[#This Row],[Type Code]],Types[],2,FALSE)</f>
        <v xml:space="preserve">Airport </v>
      </c>
      <c r="K2630" t="str">
        <f>CONCATENATE(Table2[[#This Row],[Name]]," ",Table2[[#This Row],[Location Name]]," ",Table2[[#This Row],[Type Name]])</f>
        <v xml:space="preserve">Dazhou Heshi Airport </v>
      </c>
    </row>
    <row r="2631" spans="1:11" x14ac:dyDescent="0.25">
      <c r="A2631" t="s">
        <v>5423</v>
      </c>
      <c r="B2631" t="s">
        <v>5424</v>
      </c>
      <c r="D2631" t="s">
        <v>201</v>
      </c>
      <c r="F2631" t="s">
        <v>5423</v>
      </c>
      <c r="G2631" t="s">
        <v>5425</v>
      </c>
      <c r="I2631">
        <v>3</v>
      </c>
      <c r="J2631" t="str">
        <f>VLOOKUP(Table2[[#This Row],[Type Code]],Types[],2,FALSE)</f>
        <v xml:space="preserve">Airport </v>
      </c>
      <c r="K2631" t="str">
        <f>CONCATENATE(Table2[[#This Row],[Name]]," ",Table2[[#This Row],[Location Name]]," ",Table2[[#This Row],[Type Name]])</f>
        <v xml:space="preserve">Daocheng Yading Airport </v>
      </c>
    </row>
    <row r="2632" spans="1:11" x14ac:dyDescent="0.25">
      <c r="A2632" t="s">
        <v>5403</v>
      </c>
      <c r="B2632" t="s">
        <v>5404</v>
      </c>
      <c r="D2632" t="s">
        <v>201</v>
      </c>
      <c r="F2632" t="s">
        <v>5403</v>
      </c>
      <c r="G2632" t="s">
        <v>5405</v>
      </c>
      <c r="I2632">
        <v>3</v>
      </c>
      <c r="J2632" t="str">
        <f>VLOOKUP(Table2[[#This Row],[Type Code]],Types[],2,FALSE)</f>
        <v xml:space="preserve">Airport </v>
      </c>
      <c r="K2632" t="str">
        <f>CONCATENATE(Table2[[#This Row],[Name]]," ",Table2[[#This Row],[Location Name]]," ",Table2[[#This Row],[Type Name]])</f>
        <v xml:space="preserve">Dandong Langtou Airport </v>
      </c>
    </row>
    <row r="2633" spans="1:11" x14ac:dyDescent="0.25">
      <c r="A2633" t="s">
        <v>5689</v>
      </c>
      <c r="B2633" t="s">
        <v>5690</v>
      </c>
      <c r="D2633" t="s">
        <v>201</v>
      </c>
      <c r="F2633" t="s">
        <v>5689</v>
      </c>
      <c r="G2633" t="s">
        <v>11</v>
      </c>
      <c r="I2633">
        <v>4</v>
      </c>
      <c r="J2633" t="str">
        <f>VLOOKUP(Table2[[#This Row],[Type Code]],Types[],2,FALSE)</f>
        <v xml:space="preserve">Bus Station </v>
      </c>
      <c r="K2633" t="str">
        <f>CONCATENATE(Table2[[#This Row],[Name]]," ",Table2[[#This Row],[Location Name]]," ",Table2[[#This Row],[Type Name]])</f>
        <v xml:space="preserve">Deyang Bus Station Bus Station </v>
      </c>
    </row>
    <row r="2634" spans="1:11" x14ac:dyDescent="0.25">
      <c r="A2634" t="s">
        <v>5637</v>
      </c>
      <c r="B2634" t="s">
        <v>5638</v>
      </c>
      <c r="D2634" t="s">
        <v>201</v>
      </c>
      <c r="F2634" t="s">
        <v>5637</v>
      </c>
      <c r="G2634" t="s">
        <v>5639</v>
      </c>
      <c r="I2634">
        <v>3</v>
      </c>
      <c r="J2634" t="str">
        <f>VLOOKUP(Table2[[#This Row],[Type Code]],Types[],2,FALSE)</f>
        <v xml:space="preserve">Airport </v>
      </c>
      <c r="K2634" t="str">
        <f>CONCATENATE(Table2[[#This Row],[Name]]," ",Table2[[#This Row],[Location Name]]," ",Table2[[#This Row],[Type Name]])</f>
        <v xml:space="preserve">Deqen Shangri-La Airport </v>
      </c>
    </row>
    <row r="2635" spans="1:11" x14ac:dyDescent="0.25">
      <c r="A2635" t="s">
        <v>5353</v>
      </c>
      <c r="B2635" t="s">
        <v>5354</v>
      </c>
      <c r="D2635" t="s">
        <v>201</v>
      </c>
      <c r="F2635" t="s">
        <v>5353</v>
      </c>
      <c r="G2635" t="s">
        <v>5355</v>
      </c>
      <c r="H2635">
        <v>1235</v>
      </c>
      <c r="I2635">
        <v>3</v>
      </c>
      <c r="J2635" t="str">
        <f>VLOOKUP(Table2[[#This Row],[Type Code]],Types[],2,FALSE)</f>
        <v xml:space="preserve">Airport </v>
      </c>
      <c r="K2635" t="str">
        <f>CONCATENATE(Table2[[#This Row],[Name]]," ",Table2[[#This Row],[Location Name]]," ",Table2[[#This Row],[Type Name]])</f>
        <v xml:space="preserve">Dalian Zhoushuizi Intl Airport </v>
      </c>
    </row>
    <row r="2636" spans="1:11" x14ac:dyDescent="0.25">
      <c r="A2636" t="s">
        <v>5351</v>
      </c>
      <c r="B2636" t="s">
        <v>5352</v>
      </c>
      <c r="D2636" t="s">
        <v>201</v>
      </c>
      <c r="F2636" t="s">
        <v>5351</v>
      </c>
      <c r="I2636">
        <v>3</v>
      </c>
      <c r="J2636" t="str">
        <f>VLOOKUP(Table2[[#This Row],[Type Code]],Types[],2,FALSE)</f>
        <v xml:space="preserve">Airport </v>
      </c>
      <c r="K2636" t="str">
        <f>CONCATENATE(Table2[[#This Row],[Name]]," ",Table2[[#This Row],[Location Name]]," ",Table2[[#This Row],[Type Name]])</f>
        <v xml:space="preserve">Dali  Airport </v>
      </c>
    </row>
    <row r="2637" spans="1:11" x14ac:dyDescent="0.25">
      <c r="A2637" t="s">
        <v>6078</v>
      </c>
      <c r="B2637" t="s">
        <v>6079</v>
      </c>
      <c r="D2637" t="s">
        <v>201</v>
      </c>
      <c r="F2637" t="s">
        <v>6078</v>
      </c>
      <c r="I2637">
        <v>3</v>
      </c>
      <c r="J2637" t="str">
        <f>VLOOKUP(Table2[[#This Row],[Type Code]],Types[],2,FALSE)</f>
        <v xml:space="preserve">Airport </v>
      </c>
      <c r="K2637" t="str">
        <f>CONCATENATE(Table2[[#This Row],[Name]]," ",Table2[[#This Row],[Location Name]]," ",Table2[[#This Row],[Type Name]])</f>
        <v xml:space="preserve">Dunhuang  Airport </v>
      </c>
    </row>
    <row r="2638" spans="1:11" x14ac:dyDescent="0.25">
      <c r="A2638" t="s">
        <v>5906</v>
      </c>
      <c r="B2638" t="s">
        <v>5907</v>
      </c>
      <c r="D2638" t="s">
        <v>201</v>
      </c>
      <c r="F2638" t="s">
        <v>5906</v>
      </c>
      <c r="G2638" t="s">
        <v>5908</v>
      </c>
      <c r="I2638">
        <v>3</v>
      </c>
      <c r="J2638" t="str">
        <f>VLOOKUP(Table2[[#This Row],[Type Code]],Types[],2,FALSE)</f>
        <v xml:space="preserve">Airport </v>
      </c>
      <c r="K2638" t="str">
        <f>CONCATENATE(Table2[[#This Row],[Name]]," ",Table2[[#This Row],[Location Name]]," ",Table2[[#This Row],[Type Name]])</f>
        <v xml:space="preserve">Dongying Shengli Airport </v>
      </c>
    </row>
    <row r="2639" spans="1:11" x14ac:dyDescent="0.25">
      <c r="A2639" t="s">
        <v>5426</v>
      </c>
      <c r="B2639" t="s">
        <v>5427</v>
      </c>
      <c r="D2639" t="s">
        <v>201</v>
      </c>
      <c r="F2639" t="s">
        <v>5426</v>
      </c>
      <c r="G2639" t="s">
        <v>5428</v>
      </c>
      <c r="I2639">
        <v>3</v>
      </c>
      <c r="J2639" t="str">
        <f>VLOOKUP(Table2[[#This Row],[Type Code]],Types[],2,FALSE)</f>
        <v xml:space="preserve">Airport </v>
      </c>
      <c r="K2639" t="str">
        <f>CONCATENATE(Table2[[#This Row],[Name]]," ",Table2[[#This Row],[Location Name]]," ",Table2[[#This Row],[Type Name]])</f>
        <v xml:space="preserve">Daqing Sartu Airport </v>
      </c>
    </row>
    <row r="2640" spans="1:11" x14ac:dyDescent="0.25">
      <c r="A2640" t="s">
        <v>16084</v>
      </c>
      <c r="B2640" t="s">
        <v>16085</v>
      </c>
      <c r="D2640" t="s">
        <v>201</v>
      </c>
      <c r="F2640" t="s">
        <v>16084</v>
      </c>
      <c r="G2640" t="s">
        <v>16086</v>
      </c>
      <c r="I2640">
        <v>3</v>
      </c>
      <c r="J2640" t="str">
        <f>VLOOKUP(Table2[[#This Row],[Type Code]],Types[],2,FALSE)</f>
        <v xml:space="preserve">Airport </v>
      </c>
      <c r="K2640" t="str">
        <f>CONCATENATE(Table2[[#This Row],[Name]]," ",Table2[[#This Row],[Location Name]]," ",Table2[[#This Row],[Type Name]])</f>
        <v xml:space="preserve">Ordos Ejin Horo Airport </v>
      </c>
    </row>
    <row r="2641" spans="1:11" x14ac:dyDescent="0.25">
      <c r="A2641" t="s">
        <v>24238</v>
      </c>
      <c r="B2641" t="s">
        <v>24239</v>
      </c>
      <c r="D2641" t="s">
        <v>201</v>
      </c>
      <c r="F2641" t="s">
        <v>24238</v>
      </c>
      <c r="G2641" t="s">
        <v>24240</v>
      </c>
      <c r="I2641">
        <v>3</v>
      </c>
      <c r="J2641" t="str">
        <f>VLOOKUP(Table2[[#This Row],[Type Code]],Types[],2,FALSE)</f>
        <v xml:space="preserve">Airport </v>
      </c>
      <c r="K2641" t="str">
        <f>CONCATENATE(Table2[[#This Row],[Name]]," ",Table2[[#This Row],[Location Name]]," ",Table2[[#This Row],[Type Name]])</f>
        <v xml:space="preserve">Zhangjiajie Hehua Airport </v>
      </c>
    </row>
    <row r="2642" spans="1:11" x14ac:dyDescent="0.25">
      <c r="A2642" t="s">
        <v>5421</v>
      </c>
      <c r="B2642" t="s">
        <v>5422</v>
      </c>
      <c r="D2642" t="s">
        <v>201</v>
      </c>
      <c r="F2642" t="s">
        <v>5421</v>
      </c>
      <c r="G2642" t="s">
        <v>7</v>
      </c>
      <c r="I2642">
        <v>5</v>
      </c>
      <c r="J2642" t="str">
        <f>VLOOKUP(Table2[[#This Row],[Type Code]],Types[],2,FALSE)</f>
        <v xml:space="preserve">Railway Station </v>
      </c>
      <c r="K2642" t="str">
        <f>CONCATENATE(Table2[[#This Row],[Name]]," ",Table2[[#This Row],[Location Name]]," ",Table2[[#This Row],[Type Name]])</f>
        <v xml:space="preserve">Danyang Railway Station Railway Station </v>
      </c>
    </row>
    <row r="2643" spans="1:11" x14ac:dyDescent="0.25">
      <c r="A2643" t="s">
        <v>5515</v>
      </c>
      <c r="B2643" t="s">
        <v>5516</v>
      </c>
      <c r="D2643" t="s">
        <v>201</v>
      </c>
      <c r="F2643" t="s">
        <v>5515</v>
      </c>
      <c r="I2643">
        <v>3</v>
      </c>
      <c r="J2643" t="str">
        <f>VLOOKUP(Table2[[#This Row],[Type Code]],Types[],2,FALSE)</f>
        <v xml:space="preserve">Airport </v>
      </c>
      <c r="K2643" t="str">
        <f>CONCATENATE(Table2[[#This Row],[Name]]," ",Table2[[#This Row],[Location Name]]," ",Table2[[#This Row],[Type Name]])</f>
        <v xml:space="preserve">Dazu  Airport </v>
      </c>
    </row>
    <row r="2644" spans="1:11" x14ac:dyDescent="0.25">
      <c r="A2644" t="s">
        <v>6546</v>
      </c>
      <c r="B2644" t="s">
        <v>6547</v>
      </c>
      <c r="D2644" t="s">
        <v>201</v>
      </c>
      <c r="F2644" t="s">
        <v>6546</v>
      </c>
      <c r="G2644" t="s">
        <v>6548</v>
      </c>
      <c r="I2644">
        <v>3</v>
      </c>
      <c r="J2644" t="str">
        <f>VLOOKUP(Table2[[#This Row],[Type Code]],Types[],2,FALSE)</f>
        <v xml:space="preserve">Airport </v>
      </c>
      <c r="K2644" t="str">
        <f>CONCATENATE(Table2[[#This Row],[Name]]," ",Table2[[#This Row],[Location Name]]," ",Table2[[#This Row],[Type Name]])</f>
        <v xml:space="preserve">Enshi Xujiaping Airport </v>
      </c>
    </row>
    <row r="2645" spans="1:11" x14ac:dyDescent="0.25">
      <c r="A2645" t="s">
        <v>23947</v>
      </c>
      <c r="B2645" t="s">
        <v>23948</v>
      </c>
      <c r="D2645" t="s">
        <v>201</v>
      </c>
      <c r="F2645" t="s">
        <v>23947</v>
      </c>
      <c r="G2645" t="s">
        <v>23949</v>
      </c>
      <c r="H2645">
        <v>1431</v>
      </c>
      <c r="I2645">
        <v>3</v>
      </c>
      <c r="J2645" t="str">
        <f>VLOOKUP(Table2[[#This Row],[Type Code]],Types[],2,FALSE)</f>
        <v xml:space="preserve">Airport </v>
      </c>
      <c r="K2645" t="str">
        <f>CONCATENATE(Table2[[#This Row],[Name]]," ",Table2[[#This Row],[Location Name]]," ",Table2[[#This Row],[Type Name]])</f>
        <v xml:space="preserve">Yan'an Ershilipu Airport </v>
      </c>
    </row>
    <row r="2646" spans="1:11" x14ac:dyDescent="0.25">
      <c r="A2646" t="s">
        <v>6584</v>
      </c>
      <c r="B2646" t="s">
        <v>6585</v>
      </c>
      <c r="D2646" t="s">
        <v>201</v>
      </c>
      <c r="F2646" t="s">
        <v>6584</v>
      </c>
      <c r="G2646" t="s">
        <v>6586</v>
      </c>
      <c r="I2646">
        <v>3</v>
      </c>
      <c r="J2646" t="str">
        <f>VLOOKUP(Table2[[#This Row],[Type Code]],Types[],2,FALSE)</f>
        <v xml:space="preserve">Airport </v>
      </c>
      <c r="K2646" t="str">
        <f>CONCATENATE(Table2[[#This Row],[Name]]," ",Table2[[#This Row],[Location Name]]," ",Table2[[#This Row],[Type Name]])</f>
        <v xml:space="preserve">Erenhot Saiwusu Intl Airport </v>
      </c>
    </row>
    <row r="2647" spans="1:11" x14ac:dyDescent="0.25">
      <c r="A2647" t="s">
        <v>7403</v>
      </c>
      <c r="B2647" t="s">
        <v>7404</v>
      </c>
      <c r="D2647" t="s">
        <v>201</v>
      </c>
      <c r="F2647" t="s">
        <v>7403</v>
      </c>
      <c r="G2647" t="s">
        <v>7405</v>
      </c>
      <c r="H2647">
        <v>1588</v>
      </c>
      <c r="I2647">
        <v>3</v>
      </c>
      <c r="J2647" t="str">
        <f>VLOOKUP(Table2[[#This Row],[Type Code]],Types[],2,FALSE)</f>
        <v xml:space="preserve">Airport </v>
      </c>
      <c r="K2647" t="str">
        <f>CONCATENATE(Table2[[#This Row],[Name]]," ",Table2[[#This Row],[Location Name]]," ",Table2[[#This Row],[Type Name]])</f>
        <v xml:space="preserve">Fuzhou Changle Intl Airport </v>
      </c>
    </row>
    <row r="2648" spans="1:11" x14ac:dyDescent="0.25">
      <c r="A2648" t="s">
        <v>7400</v>
      </c>
      <c r="B2648" t="s">
        <v>7401</v>
      </c>
      <c r="D2648" t="s">
        <v>201</v>
      </c>
      <c r="F2648" t="s">
        <v>7400</v>
      </c>
      <c r="G2648" t="s">
        <v>7402</v>
      </c>
      <c r="I2648">
        <v>3</v>
      </c>
      <c r="J2648" t="str">
        <f>VLOOKUP(Table2[[#This Row],[Type Code]],Types[],2,FALSE)</f>
        <v xml:space="preserve">Airport </v>
      </c>
      <c r="K2648" t="str">
        <f>CONCATENATE(Table2[[#This Row],[Name]]," ",Table2[[#This Row],[Location Name]]," ",Table2[[#This Row],[Type Name]])</f>
        <v xml:space="preserve">Fuyang Xiguan Airport </v>
      </c>
    </row>
    <row r="2649" spans="1:11" x14ac:dyDescent="0.25">
      <c r="A2649" t="s">
        <v>7223</v>
      </c>
      <c r="B2649" t="s">
        <v>7224</v>
      </c>
      <c r="D2649" t="s">
        <v>201</v>
      </c>
      <c r="F2649" t="s">
        <v>7225</v>
      </c>
      <c r="G2649" t="s">
        <v>5903</v>
      </c>
      <c r="I2649">
        <v>4</v>
      </c>
      <c r="J2649" t="str">
        <f>VLOOKUP(Table2[[#This Row],[Type Code]],Types[],2,FALSE)</f>
        <v xml:space="preserve">Bus Station </v>
      </c>
      <c r="K2649" t="str">
        <f>CONCATENATE(Table2[[#This Row],[Name]]," ",Table2[[#This Row],[Location Name]]," ",Table2[[#This Row],[Type Name]])</f>
        <v xml:space="preserve">Foshan CZ Bus Station Bus Station </v>
      </c>
    </row>
    <row r="2650" spans="1:11" x14ac:dyDescent="0.25">
      <c r="A2650" t="s">
        <v>7223</v>
      </c>
      <c r="B2650" t="s">
        <v>7224</v>
      </c>
      <c r="D2650" t="s">
        <v>201</v>
      </c>
      <c r="F2650" t="s">
        <v>7223</v>
      </c>
      <c r="G2650" t="s">
        <v>7227</v>
      </c>
      <c r="I2650">
        <v>3</v>
      </c>
      <c r="J2650" t="str">
        <f>VLOOKUP(Table2[[#This Row],[Type Code]],Types[],2,FALSE)</f>
        <v xml:space="preserve">Airport </v>
      </c>
      <c r="K2650" t="str">
        <f>CONCATENATE(Table2[[#This Row],[Name]]," ",Table2[[#This Row],[Location Name]]," ",Table2[[#This Row],[Type Name]])</f>
        <v xml:space="preserve">Foshan Shadi Airport </v>
      </c>
    </row>
    <row r="2651" spans="1:11" x14ac:dyDescent="0.25">
      <c r="A2651" t="s">
        <v>7223</v>
      </c>
      <c r="B2651" t="s">
        <v>7224</v>
      </c>
      <c r="D2651" t="s">
        <v>201</v>
      </c>
      <c r="F2651" t="s">
        <v>7226</v>
      </c>
      <c r="G2651" t="s">
        <v>182</v>
      </c>
      <c r="I2651">
        <v>7</v>
      </c>
      <c r="J2651" t="str">
        <f>VLOOKUP(Table2[[#This Row],[Type Code]],Types[],2,FALSE)</f>
        <v>Ferry Port</v>
      </c>
      <c r="K2651" t="str">
        <f>CONCATENATE(Table2[[#This Row],[Name]]," ",Table2[[#This Row],[Location Name]]," ",Table2[[#This Row],[Type Name]])</f>
        <v>Foshan Ferry Port Ferry Port</v>
      </c>
    </row>
    <row r="2652" spans="1:11" x14ac:dyDescent="0.25">
      <c r="A2652" t="s">
        <v>8185</v>
      </c>
      <c r="B2652" t="s">
        <v>8186</v>
      </c>
      <c r="D2652" t="s">
        <v>201</v>
      </c>
      <c r="F2652" t="s">
        <v>8185</v>
      </c>
      <c r="I2652">
        <v>3</v>
      </c>
      <c r="J2652" t="str">
        <f>VLOOKUP(Table2[[#This Row],[Type Code]],Types[],2,FALSE)</f>
        <v xml:space="preserve">Airport </v>
      </c>
      <c r="K2652" t="str">
        <f>CONCATENATE(Table2[[#This Row],[Name]]," ",Table2[[#This Row],[Location Name]]," ",Table2[[#This Row],[Type Name]])</f>
        <v xml:space="preserve">Guanghan  Airport </v>
      </c>
    </row>
    <row r="2653" spans="1:11" x14ac:dyDescent="0.25">
      <c r="A2653" t="s">
        <v>7850</v>
      </c>
      <c r="B2653" t="s">
        <v>7851</v>
      </c>
      <c r="D2653" t="s">
        <v>201</v>
      </c>
      <c r="F2653" t="s">
        <v>7850</v>
      </c>
      <c r="H2653">
        <v>1791</v>
      </c>
      <c r="I2653">
        <v>3</v>
      </c>
      <c r="J2653" t="str">
        <f>VLOOKUP(Table2[[#This Row],[Type Code]],Types[],2,FALSE)</f>
        <v xml:space="preserve">Airport </v>
      </c>
      <c r="K2653" t="str">
        <f>CONCATENATE(Table2[[#This Row],[Name]]," ",Table2[[#This Row],[Location Name]]," ",Table2[[#This Row],[Type Name]])</f>
        <v xml:space="preserve">Golmud  Airport </v>
      </c>
    </row>
    <row r="2654" spans="1:11" x14ac:dyDescent="0.25">
      <c r="A2654" t="s">
        <v>23867</v>
      </c>
      <c r="B2654" t="s">
        <v>23868</v>
      </c>
      <c r="D2654" t="s">
        <v>201</v>
      </c>
      <c r="F2654" t="s">
        <v>23867</v>
      </c>
      <c r="G2654" t="s">
        <v>23869</v>
      </c>
      <c r="I2654">
        <v>3</v>
      </c>
      <c r="J2654" t="str">
        <f>VLOOKUP(Table2[[#This Row],[Type Code]],Types[],2,FALSE)</f>
        <v xml:space="preserve">Airport </v>
      </c>
      <c r="K2654" t="str">
        <f>CONCATENATE(Table2[[#This Row],[Name]]," ",Table2[[#This Row],[Location Name]]," ",Table2[[#This Row],[Type Name]])</f>
        <v xml:space="preserve">Xiahe Gannan Xiahe Airport </v>
      </c>
    </row>
    <row r="2655" spans="1:11" x14ac:dyDescent="0.25">
      <c r="A2655" t="s">
        <v>8187</v>
      </c>
      <c r="B2655" t="s">
        <v>8188</v>
      </c>
      <c r="D2655" t="s">
        <v>201</v>
      </c>
      <c r="F2655" t="s">
        <v>8187</v>
      </c>
      <c r="G2655" t="s">
        <v>8189</v>
      </c>
      <c r="I2655">
        <v>3</v>
      </c>
      <c r="J2655" t="str">
        <f>VLOOKUP(Table2[[#This Row],[Type Code]],Types[],2,FALSE)</f>
        <v xml:space="preserve">Airport </v>
      </c>
      <c r="K2655" t="str">
        <f>CONCATENATE(Table2[[#This Row],[Name]]," ",Table2[[#This Row],[Location Name]]," ",Table2[[#This Row],[Type Name]])</f>
        <v xml:space="preserve">Guangyuan Panlong Airport </v>
      </c>
    </row>
    <row r="2656" spans="1:11" x14ac:dyDescent="0.25">
      <c r="A2656" t="s">
        <v>8312</v>
      </c>
      <c r="B2656" t="s">
        <v>8313</v>
      </c>
      <c r="D2656" t="s">
        <v>201</v>
      </c>
      <c r="F2656" t="s">
        <v>8312</v>
      </c>
      <c r="G2656" t="s">
        <v>8314</v>
      </c>
      <c r="I2656">
        <v>3</v>
      </c>
      <c r="J2656" t="str">
        <f>VLOOKUP(Table2[[#This Row],[Type Code]],Types[],2,FALSE)</f>
        <v xml:space="preserve">Airport </v>
      </c>
      <c r="K2656" t="str">
        <f>CONCATENATE(Table2[[#This Row],[Name]]," ",Table2[[#This Row],[Location Name]]," ",Table2[[#This Row],[Type Name]])</f>
        <v xml:space="preserve">Guyuan Liupanshan Airport </v>
      </c>
    </row>
    <row r="2657" spans="1:11" x14ac:dyDescent="0.25">
      <c r="A2657" t="s">
        <v>8354</v>
      </c>
      <c r="B2657" t="s">
        <v>8355</v>
      </c>
      <c r="D2657" t="s">
        <v>201</v>
      </c>
      <c r="F2657" t="s">
        <v>8354</v>
      </c>
      <c r="G2657" t="s">
        <v>8356</v>
      </c>
      <c r="H2657">
        <v>1889</v>
      </c>
      <c r="I2657">
        <v>3</v>
      </c>
      <c r="J2657" t="str">
        <f>VLOOKUP(Table2[[#This Row],[Type Code]],Types[],2,FALSE)</f>
        <v xml:space="preserve">Airport </v>
      </c>
      <c r="K2657" t="str">
        <f>CONCATENATE(Table2[[#This Row],[Name]]," ",Table2[[#This Row],[Location Name]]," ",Table2[[#This Row],[Type Name]])</f>
        <v xml:space="preserve">Haikou Meilan Intl Airport </v>
      </c>
    </row>
    <row r="2658" spans="1:11" x14ac:dyDescent="0.25">
      <c r="A2658" t="s">
        <v>8466</v>
      </c>
      <c r="B2658" t="s">
        <v>8467</v>
      </c>
      <c r="D2658" t="s">
        <v>201</v>
      </c>
      <c r="F2658" t="s">
        <v>8466</v>
      </c>
      <c r="I2658">
        <v>3</v>
      </c>
      <c r="J2658" t="str">
        <f>VLOOKUP(Table2[[#This Row],[Type Code]],Types[],2,FALSE)</f>
        <v xml:space="preserve">Airport </v>
      </c>
      <c r="K2658" t="str">
        <f>CONCATENATE(Table2[[#This Row],[Name]]," ",Table2[[#This Row],[Location Name]]," ",Table2[[#This Row],[Type Name]])</f>
        <v xml:space="preserve">Handan  Airport </v>
      </c>
    </row>
    <row r="2659" spans="1:11" x14ac:dyDescent="0.25">
      <c r="A2659" t="s">
        <v>8672</v>
      </c>
      <c r="B2659" t="s">
        <v>8673</v>
      </c>
      <c r="D2659" t="s">
        <v>201</v>
      </c>
      <c r="F2659" t="s">
        <v>8672</v>
      </c>
      <c r="I2659">
        <v>3</v>
      </c>
      <c r="J2659" t="str">
        <f>VLOOKUP(Table2[[#This Row],[Type Code]],Types[],2,FALSE)</f>
        <v xml:space="preserve">Airport </v>
      </c>
      <c r="K2659" t="str">
        <f>CONCATENATE(Table2[[#This Row],[Name]]," ",Table2[[#This Row],[Location Name]]," ",Table2[[#This Row],[Type Name]])</f>
        <v xml:space="preserve">Heihe  Airport </v>
      </c>
    </row>
    <row r="2660" spans="1:11" x14ac:dyDescent="0.25">
      <c r="A2660" t="s">
        <v>8870</v>
      </c>
      <c r="B2660" t="s">
        <v>8871</v>
      </c>
      <c r="D2660" t="s">
        <v>201</v>
      </c>
      <c r="F2660" t="s">
        <v>8870</v>
      </c>
      <c r="G2660" t="s">
        <v>8872</v>
      </c>
      <c r="H2660">
        <v>1920</v>
      </c>
      <c r="I2660">
        <v>3</v>
      </c>
      <c r="J2660" t="str">
        <f>VLOOKUP(Table2[[#This Row],[Type Code]],Types[],2,FALSE)</f>
        <v xml:space="preserve">Airport </v>
      </c>
      <c r="K2660" t="str">
        <f>CONCATENATE(Table2[[#This Row],[Name]]," ",Table2[[#This Row],[Location Name]]," ",Table2[[#This Row],[Type Name]])</f>
        <v xml:space="preserve">Hohhot Baita Intl Airport </v>
      </c>
    </row>
    <row r="2661" spans="1:11" x14ac:dyDescent="0.25">
      <c r="A2661" t="s">
        <v>8659</v>
      </c>
      <c r="B2661" t="s">
        <v>8660</v>
      </c>
      <c r="D2661" t="s">
        <v>201</v>
      </c>
      <c r="F2661" t="s">
        <v>8659</v>
      </c>
      <c r="G2661" t="s">
        <v>8661</v>
      </c>
      <c r="H2661">
        <v>1924</v>
      </c>
      <c r="I2661">
        <v>3</v>
      </c>
      <c r="J2661" t="str">
        <f>VLOOKUP(Table2[[#This Row],[Type Code]],Types[],2,FALSE)</f>
        <v xml:space="preserve">Airport </v>
      </c>
      <c r="K2661" t="str">
        <f>CONCATENATE(Table2[[#This Row],[Name]]," ",Table2[[#This Row],[Location Name]]," ",Table2[[#This Row],[Type Name]])</f>
        <v xml:space="preserve">Hefei Luogang Intl Airport </v>
      </c>
    </row>
    <row r="2662" spans="1:11" x14ac:dyDescent="0.25">
      <c r="A2662" t="s">
        <v>8659</v>
      </c>
      <c r="B2662" t="s">
        <v>8660</v>
      </c>
      <c r="D2662" t="s">
        <v>201</v>
      </c>
      <c r="F2662" t="s">
        <v>8662</v>
      </c>
      <c r="G2662" t="s">
        <v>7</v>
      </c>
      <c r="I2662">
        <v>5</v>
      </c>
      <c r="J2662" t="str">
        <f>VLOOKUP(Table2[[#This Row],[Type Code]],Types[],2,FALSE)</f>
        <v xml:space="preserve">Railway Station </v>
      </c>
      <c r="K2662" t="str">
        <f>CONCATENATE(Table2[[#This Row],[Name]]," ",Table2[[#This Row],[Location Name]]," ",Table2[[#This Row],[Type Name]])</f>
        <v xml:space="preserve">Hefei Railway Station Railway Station </v>
      </c>
    </row>
    <row r="2663" spans="1:11" x14ac:dyDescent="0.25">
      <c r="A2663" t="s">
        <v>8468</v>
      </c>
      <c r="B2663" t="s">
        <v>8469</v>
      </c>
      <c r="D2663" t="s">
        <v>201</v>
      </c>
      <c r="F2663" t="s">
        <v>8468</v>
      </c>
      <c r="G2663" t="s">
        <v>8472</v>
      </c>
      <c r="H2663">
        <v>1929</v>
      </c>
      <c r="I2663">
        <v>3</v>
      </c>
      <c r="J2663" t="str">
        <f>VLOOKUP(Table2[[#This Row],[Type Code]],Types[],2,FALSE)</f>
        <v xml:space="preserve">Airport </v>
      </c>
      <c r="K2663" t="str">
        <f>CONCATENATE(Table2[[#This Row],[Name]]," ",Table2[[#This Row],[Location Name]]," ",Table2[[#This Row],[Type Name]])</f>
        <v xml:space="preserve">Hangzhou Xiaoshan Intl Airport </v>
      </c>
    </row>
    <row r="2664" spans="1:11" x14ac:dyDescent="0.25">
      <c r="A2664" t="s">
        <v>8468</v>
      </c>
      <c r="B2664" t="s">
        <v>8469</v>
      </c>
      <c r="D2664" t="s">
        <v>201</v>
      </c>
      <c r="F2664" t="s">
        <v>8470</v>
      </c>
      <c r="G2664" t="s">
        <v>8471</v>
      </c>
      <c r="I2664">
        <v>1</v>
      </c>
      <c r="J2664" t="str">
        <f>VLOOKUP(Table2[[#This Row],[Type Code]],Types[],2,FALSE)</f>
        <v xml:space="preserve">Off-Line Point </v>
      </c>
      <c r="K2664" t="str">
        <f>CONCATENATE(Table2[[#This Row],[Name]]," ",Table2[[#This Row],[Location Name]]," ",Table2[[#This Row],[Type Name]])</f>
        <v xml:space="preserve">Hangzhou Econ.&amp;Tech.Dev.Area Off-Line Point </v>
      </c>
    </row>
    <row r="2665" spans="1:11" x14ac:dyDescent="0.25">
      <c r="A2665" t="s">
        <v>9051</v>
      </c>
      <c r="B2665" t="s">
        <v>9052</v>
      </c>
      <c r="D2665" t="s">
        <v>201</v>
      </c>
      <c r="F2665" t="s">
        <v>9051</v>
      </c>
      <c r="G2665" t="s">
        <v>9053</v>
      </c>
      <c r="I2665">
        <v>3</v>
      </c>
      <c r="J2665" t="str">
        <f>VLOOKUP(Table2[[#This Row],[Type Code]],Types[],2,FALSE)</f>
        <v xml:space="preserve">Airport </v>
      </c>
      <c r="K2665" t="str">
        <f>CONCATENATE(Table2[[#This Row],[Name]]," ",Table2[[#This Row],[Location Name]]," ",Table2[[#This Row],[Type Name]])</f>
        <v xml:space="preserve">Huai'an Lianshui Airport </v>
      </c>
    </row>
    <row r="2666" spans="1:11" x14ac:dyDescent="0.25">
      <c r="A2666" t="s">
        <v>9054</v>
      </c>
      <c r="B2666" t="s">
        <v>9055</v>
      </c>
      <c r="D2666" t="s">
        <v>201</v>
      </c>
      <c r="F2666" t="s">
        <v>9054</v>
      </c>
      <c r="G2666" t="s">
        <v>9056</v>
      </c>
      <c r="I2666">
        <v>3</v>
      </c>
      <c r="J2666" t="str">
        <f>VLOOKUP(Table2[[#This Row],[Type Code]],Types[],2,FALSE)</f>
        <v xml:space="preserve">Airport </v>
      </c>
      <c r="K2666" t="str">
        <f>CONCATENATE(Table2[[#This Row],[Name]]," ",Table2[[#This Row],[Location Name]]," ",Table2[[#This Row],[Type Name]])</f>
        <v xml:space="preserve">Huaihua Zhijiang Airport </v>
      </c>
    </row>
    <row r="2667" spans="1:11" x14ac:dyDescent="0.25">
      <c r="A2667" t="s">
        <v>8359</v>
      </c>
      <c r="B2667" t="s">
        <v>8360</v>
      </c>
      <c r="D2667" t="s">
        <v>201</v>
      </c>
      <c r="F2667" t="s">
        <v>8359</v>
      </c>
      <c r="G2667" t="s">
        <v>8361</v>
      </c>
      <c r="I2667">
        <v>3</v>
      </c>
      <c r="J2667" t="str">
        <f>VLOOKUP(Table2[[#This Row],[Type Code]],Types[],2,FALSE)</f>
        <v xml:space="preserve">Airport </v>
      </c>
      <c r="K2667" t="str">
        <f>CONCATENATE(Table2[[#This Row],[Name]]," ",Table2[[#This Row],[Location Name]]," ",Table2[[#This Row],[Type Name]])</f>
        <v xml:space="preserve">Hailar Dongshan Airport </v>
      </c>
    </row>
    <row r="2668" spans="1:11" x14ac:dyDescent="0.25">
      <c r="A2668" t="s">
        <v>22522</v>
      </c>
      <c r="B2668" t="s">
        <v>22523</v>
      </c>
      <c r="D2668" t="s">
        <v>201</v>
      </c>
      <c r="F2668" t="s">
        <v>22522</v>
      </c>
      <c r="I2668">
        <v>3</v>
      </c>
      <c r="J2668" t="str">
        <f>VLOOKUP(Table2[[#This Row],[Type Code]],Types[],2,FALSE)</f>
        <v xml:space="preserve">Airport </v>
      </c>
      <c r="K2668" t="str">
        <f>CONCATENATE(Table2[[#This Row],[Name]]," ",Table2[[#This Row],[Location Name]]," ",Table2[[#This Row],[Type Name]])</f>
        <v xml:space="preserve">Ulanhot  Airport </v>
      </c>
    </row>
    <row r="2669" spans="1:11" x14ac:dyDescent="0.25">
      <c r="A2669" t="s">
        <v>8426</v>
      </c>
      <c r="B2669" t="s">
        <v>8427</v>
      </c>
      <c r="D2669" t="s">
        <v>201</v>
      </c>
      <c r="F2669" t="s">
        <v>8426</v>
      </c>
      <c r="H2669">
        <v>1971</v>
      </c>
      <c r="I2669">
        <v>3</v>
      </c>
      <c r="J2669" t="str">
        <f>VLOOKUP(Table2[[#This Row],[Type Code]],Types[],2,FALSE)</f>
        <v xml:space="preserve">Airport </v>
      </c>
      <c r="K2669" t="str">
        <f>CONCATENATE(Table2[[#This Row],[Name]]," ",Table2[[#This Row],[Location Name]]," ",Table2[[#This Row],[Type Name]])</f>
        <v xml:space="preserve">Hami  Airport </v>
      </c>
    </row>
    <row r="2670" spans="1:11" x14ac:dyDescent="0.25">
      <c r="A2670" t="s">
        <v>8719</v>
      </c>
      <c r="B2670" t="s">
        <v>8720</v>
      </c>
      <c r="D2670" t="s">
        <v>201</v>
      </c>
      <c r="F2670" t="s">
        <v>8719</v>
      </c>
      <c r="G2670" t="s">
        <v>8721</v>
      </c>
      <c r="I2670">
        <v>3</v>
      </c>
      <c r="J2670" t="str">
        <f>VLOOKUP(Table2[[#This Row],[Type Code]],Types[],2,FALSE)</f>
        <v xml:space="preserve">Airport </v>
      </c>
      <c r="K2670" t="str">
        <f>CONCATENATE(Table2[[#This Row],[Name]]," ",Table2[[#This Row],[Location Name]]," ",Table2[[#This Row],[Type Name]])</f>
        <v xml:space="preserve">Hengyang Bajialing Airport </v>
      </c>
    </row>
    <row r="2671" spans="1:11" x14ac:dyDescent="0.25">
      <c r="A2671" t="s">
        <v>8501</v>
      </c>
      <c r="B2671" t="s">
        <v>8502</v>
      </c>
      <c r="D2671" t="s">
        <v>201</v>
      </c>
      <c r="F2671" t="s">
        <v>8501</v>
      </c>
      <c r="G2671" t="s">
        <v>8503</v>
      </c>
      <c r="H2671">
        <v>2006</v>
      </c>
      <c r="I2671">
        <v>3</v>
      </c>
      <c r="J2671" t="str">
        <f>VLOOKUP(Table2[[#This Row],[Type Code]],Types[],2,FALSE)</f>
        <v xml:space="preserve">Airport </v>
      </c>
      <c r="K2671" t="str">
        <f>CONCATENATE(Table2[[#This Row],[Name]]," ",Table2[[#This Row],[Location Name]]," ",Table2[[#This Row],[Type Name]])</f>
        <v xml:space="preserve">Harbin Taiping Intl Airport </v>
      </c>
    </row>
    <row r="2672" spans="1:11" x14ac:dyDescent="0.25">
      <c r="A2672" t="s">
        <v>19868</v>
      </c>
      <c r="B2672" t="s">
        <v>19869</v>
      </c>
      <c r="D2672" t="s">
        <v>201</v>
      </c>
      <c r="F2672" t="s">
        <v>19868</v>
      </c>
      <c r="G2672" t="s">
        <v>19870</v>
      </c>
      <c r="I2672">
        <v>3</v>
      </c>
      <c r="J2672" t="str">
        <f>VLOOKUP(Table2[[#This Row],[Type Code]],Types[],2,FALSE)</f>
        <v xml:space="preserve">Airport </v>
      </c>
      <c r="K2672" t="str">
        <f>CONCATENATE(Table2[[#This Row],[Name]]," ",Table2[[#This Row],[Location Name]]," ",Table2[[#This Row],[Type Name]])</f>
        <v xml:space="preserve">Shaoguan Guitou Airport </v>
      </c>
    </row>
    <row r="2673" spans="1:11" x14ac:dyDescent="0.25">
      <c r="A2673" t="s">
        <v>24267</v>
      </c>
      <c r="B2673" t="s">
        <v>24268</v>
      </c>
      <c r="D2673" t="s">
        <v>201</v>
      </c>
      <c r="F2673" t="s">
        <v>24267</v>
      </c>
      <c r="G2673" t="s">
        <v>24269</v>
      </c>
      <c r="I2673">
        <v>3</v>
      </c>
      <c r="J2673" t="str">
        <f>VLOOKUP(Table2[[#This Row],[Type Code]],Types[],2,FALSE)</f>
        <v xml:space="preserve">Airport </v>
      </c>
      <c r="K2673" t="str">
        <f>CONCATENATE(Table2[[#This Row],[Name]]," ",Table2[[#This Row],[Location Name]]," ",Table2[[#This Row],[Type Name]])</f>
        <v xml:space="preserve">Zhoushan Putuoshan Airport </v>
      </c>
    </row>
    <row r="2674" spans="1:11" x14ac:dyDescent="0.25">
      <c r="A2674" t="s">
        <v>8991</v>
      </c>
      <c r="B2674" t="s">
        <v>8992</v>
      </c>
      <c r="D2674" t="s">
        <v>201</v>
      </c>
      <c r="F2674" t="s">
        <v>8991</v>
      </c>
      <c r="H2674">
        <v>2019</v>
      </c>
      <c r="I2674">
        <v>3</v>
      </c>
      <c r="J2674" t="str">
        <f>VLOOKUP(Table2[[#This Row],[Type Code]],Types[],2,FALSE)</f>
        <v xml:space="preserve">Airport </v>
      </c>
      <c r="K2674" t="str">
        <f>CONCATENATE(Table2[[#This Row],[Name]]," ",Table2[[#This Row],[Location Name]]," ",Table2[[#This Row],[Type Name]])</f>
        <v xml:space="preserve">Hotan  Airport </v>
      </c>
    </row>
    <row r="2675" spans="1:11" x14ac:dyDescent="0.25">
      <c r="A2675" t="s">
        <v>9104</v>
      </c>
      <c r="B2675" t="s">
        <v>9105</v>
      </c>
      <c r="D2675" t="s">
        <v>201</v>
      </c>
      <c r="F2675" t="s">
        <v>9104</v>
      </c>
      <c r="I2675">
        <v>3</v>
      </c>
      <c r="J2675" t="str">
        <f>VLOOKUP(Table2[[#This Row],[Type Code]],Types[],2,FALSE)</f>
        <v xml:space="preserve">Airport </v>
      </c>
      <c r="K2675" t="str">
        <f>CONCATENATE(Table2[[#This Row],[Name]]," ",Table2[[#This Row],[Location Name]]," ",Table2[[#This Row],[Type Name]])</f>
        <v xml:space="preserve">Huizhou  Airport </v>
      </c>
    </row>
    <row r="2676" spans="1:11" x14ac:dyDescent="0.25">
      <c r="A2676" t="s">
        <v>21218</v>
      </c>
      <c r="B2676" t="s">
        <v>21219</v>
      </c>
      <c r="D2676" t="s">
        <v>201</v>
      </c>
      <c r="F2676" t="s">
        <v>21218</v>
      </c>
      <c r="G2676" t="s">
        <v>21220</v>
      </c>
      <c r="I2676">
        <v>3</v>
      </c>
      <c r="J2676" t="str">
        <f>VLOOKUP(Table2[[#This Row],[Type Code]],Types[],2,FALSE)</f>
        <v xml:space="preserve">Airport </v>
      </c>
      <c r="K2676" t="str">
        <f>CONCATENATE(Table2[[#This Row],[Name]]," ",Table2[[#This Row],[Location Name]]," ",Table2[[#This Row],[Type Name]])</f>
        <v xml:space="preserve">Taizhou Luqiao Airport </v>
      </c>
    </row>
    <row r="2677" spans="1:11" x14ac:dyDescent="0.25">
      <c r="A2677" t="s">
        <v>8493</v>
      </c>
      <c r="B2677" t="s">
        <v>8494</v>
      </c>
      <c r="D2677" t="s">
        <v>201</v>
      </c>
      <c r="F2677" t="s">
        <v>8493</v>
      </c>
      <c r="G2677" t="s">
        <v>7402</v>
      </c>
      <c r="H2677">
        <v>2055</v>
      </c>
      <c r="I2677">
        <v>3</v>
      </c>
      <c r="J2677" t="str">
        <f>VLOOKUP(Table2[[#This Row],[Type Code]],Types[],2,FALSE)</f>
        <v xml:space="preserve">Airport </v>
      </c>
      <c r="K2677" t="str">
        <f>CONCATENATE(Table2[[#This Row],[Name]]," ",Table2[[#This Row],[Location Name]]," ",Table2[[#This Row],[Type Name]])</f>
        <v xml:space="preserve">Hanzhong Xiguan Airport </v>
      </c>
    </row>
    <row r="2678" spans="1:11" x14ac:dyDescent="0.25">
      <c r="A2678" t="s">
        <v>12220</v>
      </c>
      <c r="B2678" t="s">
        <v>12221</v>
      </c>
      <c r="D2678" t="s">
        <v>201</v>
      </c>
      <c r="F2678" t="s">
        <v>12220</v>
      </c>
      <c r="I2678">
        <v>3</v>
      </c>
      <c r="J2678" t="str">
        <f>VLOOKUP(Table2[[#This Row],[Type Code]],Types[],2,FALSE)</f>
        <v xml:space="preserve">Airport </v>
      </c>
      <c r="K2678" t="str">
        <f>CONCATENATE(Table2[[#This Row],[Name]]," ",Table2[[#This Row],[Location Name]]," ",Table2[[#This Row],[Type Name]])</f>
        <v xml:space="preserve">Liping  Airport </v>
      </c>
    </row>
    <row r="2679" spans="1:11" x14ac:dyDescent="0.25">
      <c r="A2679" t="s">
        <v>22805</v>
      </c>
      <c r="B2679" t="s">
        <v>24060</v>
      </c>
      <c r="D2679" t="s">
        <v>201</v>
      </c>
      <c r="F2679" t="s">
        <v>22805</v>
      </c>
      <c r="G2679" t="s">
        <v>24061</v>
      </c>
      <c r="H2679">
        <v>2137</v>
      </c>
      <c r="I2679">
        <v>3</v>
      </c>
      <c r="J2679" t="str">
        <f>VLOOKUP(Table2[[#This Row],[Type Code]],Types[],2,FALSE)</f>
        <v xml:space="preserve">Airport </v>
      </c>
      <c r="K2679" t="str">
        <f>CONCATENATE(Table2[[#This Row],[Name]]," ",Table2[[#This Row],[Location Name]]," ",Table2[[#This Row],[Type Name]])</f>
        <v xml:space="preserve">Yinchuan Hedong Airport </v>
      </c>
    </row>
    <row r="2680" spans="1:11" x14ac:dyDescent="0.25">
      <c r="A2680" t="s">
        <v>17847</v>
      </c>
      <c r="B2680" t="s">
        <v>17848</v>
      </c>
      <c r="D2680" t="s">
        <v>201</v>
      </c>
      <c r="F2680" t="s">
        <v>17847</v>
      </c>
      <c r="I2680">
        <v>3</v>
      </c>
      <c r="J2680" t="str">
        <f>VLOOKUP(Table2[[#This Row],[Type Code]],Types[],2,FALSE)</f>
        <v xml:space="preserve">Airport </v>
      </c>
      <c r="K2680" t="str">
        <f>CONCATENATE(Table2[[#This Row],[Name]]," ",Table2[[#This Row],[Location Name]]," ",Table2[[#This Row],[Type Name]])</f>
        <v xml:space="preserve">Qiemo  Airport </v>
      </c>
    </row>
    <row r="2681" spans="1:11" x14ac:dyDescent="0.25">
      <c r="A2681" t="s">
        <v>17856</v>
      </c>
      <c r="B2681" t="s">
        <v>17857</v>
      </c>
      <c r="D2681" t="s">
        <v>201</v>
      </c>
      <c r="F2681" t="s">
        <v>17856</v>
      </c>
      <c r="I2681">
        <v>3</v>
      </c>
      <c r="J2681" t="str">
        <f>VLOOKUP(Table2[[#This Row],[Type Code]],Types[],2,FALSE)</f>
        <v xml:space="preserve">Airport </v>
      </c>
      <c r="K2681" t="str">
        <f>CONCATENATE(Table2[[#This Row],[Name]]," ",Table2[[#This Row],[Location Name]]," ",Table2[[#This Row],[Type Name]])</f>
        <v xml:space="preserve">Qingyang  Airport </v>
      </c>
    </row>
    <row r="2682" spans="1:11" x14ac:dyDescent="0.25">
      <c r="A2682" t="s">
        <v>9850</v>
      </c>
      <c r="B2682" t="s">
        <v>9851</v>
      </c>
      <c r="D2682" t="s">
        <v>201</v>
      </c>
      <c r="F2682" t="s">
        <v>9850</v>
      </c>
      <c r="G2682" t="s">
        <v>9852</v>
      </c>
      <c r="I2682">
        <v>3</v>
      </c>
      <c r="J2682" t="str">
        <f>VLOOKUP(Table2[[#This Row],[Type Code]],Types[],2,FALSE)</f>
        <v xml:space="preserve">Airport </v>
      </c>
      <c r="K2682" t="str">
        <f>CONCATENATE(Table2[[#This Row],[Name]]," ",Table2[[#This Row],[Location Name]]," ",Table2[[#This Row],[Type Name]])</f>
        <v xml:space="preserve">Jingdezhen Luojia Airport </v>
      </c>
    </row>
    <row r="2683" spans="1:11" x14ac:dyDescent="0.25">
      <c r="A2683" t="s">
        <v>9816</v>
      </c>
      <c r="B2683" t="s">
        <v>9817</v>
      </c>
      <c r="D2683" t="s">
        <v>201</v>
      </c>
      <c r="F2683" t="s">
        <v>9816</v>
      </c>
      <c r="I2683">
        <v>3</v>
      </c>
      <c r="J2683" t="str">
        <f>VLOOKUP(Table2[[#This Row],[Type Code]],Types[],2,FALSE)</f>
        <v xml:space="preserve">Airport </v>
      </c>
      <c r="K2683" t="str">
        <f>CONCATENATE(Table2[[#This Row],[Name]]," ",Table2[[#This Row],[Location Name]]," ",Table2[[#This Row],[Type Name]])</f>
        <v xml:space="preserve">Jiagedaqi  Airport </v>
      </c>
    </row>
    <row r="2684" spans="1:11" x14ac:dyDescent="0.25">
      <c r="A2684" t="s">
        <v>9829</v>
      </c>
      <c r="B2684" t="s">
        <v>9830</v>
      </c>
      <c r="D2684" t="s">
        <v>201</v>
      </c>
      <c r="F2684" t="s">
        <v>9829</v>
      </c>
      <c r="I2684">
        <v>3</v>
      </c>
      <c r="J2684" t="str">
        <f>VLOOKUP(Table2[[#This Row],[Type Code]],Types[],2,FALSE)</f>
        <v xml:space="preserve">Airport </v>
      </c>
      <c r="K2684" t="str">
        <f>CONCATENATE(Table2[[#This Row],[Name]]," ",Table2[[#This Row],[Location Name]]," ",Table2[[#This Row],[Type Name]])</f>
        <v xml:space="preserve">Jiayuguan  Airport </v>
      </c>
    </row>
    <row r="2685" spans="1:11" x14ac:dyDescent="0.25">
      <c r="A2685" t="s">
        <v>9821</v>
      </c>
      <c r="B2685" t="s">
        <v>9822</v>
      </c>
      <c r="D2685" t="s">
        <v>201</v>
      </c>
      <c r="F2685" t="s">
        <v>9821</v>
      </c>
      <c r="G2685" t="s">
        <v>9823</v>
      </c>
      <c r="I2685">
        <v>3</v>
      </c>
      <c r="J2685" t="str">
        <f>VLOOKUP(Table2[[#This Row],[Type Code]],Types[],2,FALSE)</f>
        <v xml:space="preserve">Airport </v>
      </c>
      <c r="K2685" t="str">
        <f>CONCATENATE(Table2[[#This Row],[Name]]," ",Table2[[#This Row],[Location Name]]," ",Table2[[#This Row],[Type Name]])</f>
        <v xml:space="preserve">Ji'an Jinggangshan Airport </v>
      </c>
    </row>
    <row r="2686" spans="1:11" x14ac:dyDescent="0.25">
      <c r="A2686" t="s">
        <v>9853</v>
      </c>
      <c r="B2686" t="s">
        <v>9854</v>
      </c>
      <c r="D2686" t="s">
        <v>201</v>
      </c>
      <c r="F2686" t="s">
        <v>9853</v>
      </c>
      <c r="G2686" t="s">
        <v>24403</v>
      </c>
      <c r="I2686">
        <v>3</v>
      </c>
      <c r="J2686" t="str">
        <f>VLOOKUP(Table2[[#This Row],[Type Code]],Types[],2,FALSE)</f>
        <v xml:space="preserve">Airport </v>
      </c>
      <c r="K2686" t="str">
        <f>CONCATENATE(Table2[[#This Row],[Name]]," ",Table2[[#This Row],[Location Name]]," ",Table2[[#This Row],[Type Name]])</f>
        <v xml:space="preserve">Jinghong Xishuangbanna Gasa Int Airport </v>
      </c>
    </row>
    <row r="2687" spans="1:11" x14ac:dyDescent="0.25">
      <c r="A2687" t="s">
        <v>9845</v>
      </c>
      <c r="B2687" t="s">
        <v>9846</v>
      </c>
      <c r="D2687" t="s">
        <v>201</v>
      </c>
      <c r="F2687" t="s">
        <v>9845</v>
      </c>
      <c r="G2687" t="s">
        <v>9847</v>
      </c>
      <c r="I2687">
        <v>3</v>
      </c>
      <c r="J2687" t="str">
        <f>VLOOKUP(Table2[[#This Row],[Type Code]],Types[],2,FALSE)</f>
        <v xml:space="preserve">Airport </v>
      </c>
      <c r="K2687" t="str">
        <f>CONCATENATE(Table2[[#This Row],[Name]]," ",Table2[[#This Row],[Location Name]]," ",Table2[[#This Row],[Type Name]])</f>
        <v xml:space="preserve">Jinchang Jinchuan Airport </v>
      </c>
    </row>
    <row r="2688" spans="1:11" x14ac:dyDescent="0.25">
      <c r="A2688" t="s">
        <v>9836</v>
      </c>
      <c r="B2688" t="s">
        <v>9837</v>
      </c>
      <c r="D2688" t="s">
        <v>201</v>
      </c>
      <c r="F2688" t="s">
        <v>9836</v>
      </c>
      <c r="G2688" t="s">
        <v>9838</v>
      </c>
      <c r="I2688">
        <v>3</v>
      </c>
      <c r="J2688" t="str">
        <f>VLOOKUP(Table2[[#This Row],[Type Code]],Types[],2,FALSE)</f>
        <v xml:space="preserve">Airport </v>
      </c>
      <c r="K2688" t="str">
        <f>CONCATENATE(Table2[[#This Row],[Name]]," ",Table2[[#This Row],[Location Name]]," ",Table2[[#This Row],[Type Name]])</f>
        <v xml:space="preserve">Jilin Ertaizi Airport </v>
      </c>
    </row>
    <row r="2689" spans="1:11" x14ac:dyDescent="0.25">
      <c r="A2689" t="s">
        <v>17844</v>
      </c>
      <c r="B2689" t="s">
        <v>17845</v>
      </c>
      <c r="D2689" t="s">
        <v>201</v>
      </c>
      <c r="F2689" t="s">
        <v>17844</v>
      </c>
      <c r="G2689" t="s">
        <v>17846</v>
      </c>
      <c r="I2689">
        <v>3</v>
      </c>
      <c r="J2689" t="str">
        <f>VLOOKUP(Table2[[#This Row],[Type Code]],Types[],2,FALSE)</f>
        <v xml:space="preserve">Airport </v>
      </c>
      <c r="K2689" t="str">
        <f>CONCATENATE(Table2[[#This Row],[Name]]," ",Table2[[#This Row],[Location Name]]," ",Table2[[#This Row],[Type Name]])</f>
        <v xml:space="preserve">Qianjiang Wulingshan Airport </v>
      </c>
    </row>
    <row r="2690" spans="1:11" x14ac:dyDescent="0.25">
      <c r="A2690" t="s">
        <v>9882</v>
      </c>
      <c r="B2690" t="s">
        <v>9883</v>
      </c>
      <c r="D2690" t="s">
        <v>201</v>
      </c>
      <c r="F2690" t="s">
        <v>9882</v>
      </c>
      <c r="G2690" t="s">
        <v>9884</v>
      </c>
      <c r="I2690">
        <v>3</v>
      </c>
      <c r="J2690" t="str">
        <f>VLOOKUP(Table2[[#This Row],[Type Code]],Types[],2,FALSE)</f>
        <v xml:space="preserve">Airport </v>
      </c>
      <c r="K2690" t="str">
        <f>CONCATENATE(Table2[[#This Row],[Name]]," ",Table2[[#This Row],[Location Name]]," ",Table2[[#This Row],[Type Name]])</f>
        <v xml:space="preserve">Jiujiang Lushan Airport </v>
      </c>
    </row>
    <row r="2691" spans="1:11" x14ac:dyDescent="0.25">
      <c r="A2691" t="s">
        <v>17886</v>
      </c>
      <c r="B2691" t="s">
        <v>17887</v>
      </c>
      <c r="D2691" t="s">
        <v>201</v>
      </c>
      <c r="F2691" t="s">
        <v>17886</v>
      </c>
      <c r="G2691" t="s">
        <v>17888</v>
      </c>
      <c r="I2691">
        <v>3</v>
      </c>
      <c r="J2691" t="str">
        <f>VLOOKUP(Table2[[#This Row],[Type Code]],Types[],2,FALSE)</f>
        <v xml:space="preserve">Airport </v>
      </c>
      <c r="K2691" t="str">
        <f>CONCATENATE(Table2[[#This Row],[Name]]," ",Table2[[#This Row],[Location Name]]," ",Table2[[#This Row],[Type Name]])</f>
        <v xml:space="preserve">Quanzhou Jinjiang Airport </v>
      </c>
    </row>
    <row r="2692" spans="1:11" x14ac:dyDescent="0.25">
      <c r="A2692" t="s">
        <v>9818</v>
      </c>
      <c r="B2692" t="s">
        <v>9819</v>
      </c>
      <c r="D2692" t="s">
        <v>201</v>
      </c>
      <c r="F2692" t="s">
        <v>9818</v>
      </c>
      <c r="G2692" t="s">
        <v>9820</v>
      </c>
      <c r="I2692">
        <v>3</v>
      </c>
      <c r="J2692" t="str">
        <f>VLOOKUP(Table2[[#This Row],[Type Code]],Types[],2,FALSE)</f>
        <v xml:space="preserve">Airport </v>
      </c>
      <c r="K2692" t="str">
        <f>CONCATENATE(Table2[[#This Row],[Name]]," ",Table2[[#This Row],[Location Name]]," ",Table2[[#This Row],[Type Name]])</f>
        <v xml:space="preserve">Jiamusi Dongjiao Airport </v>
      </c>
    </row>
    <row r="2693" spans="1:11" x14ac:dyDescent="0.25">
      <c r="A2693" t="s">
        <v>9860</v>
      </c>
      <c r="B2693" t="s">
        <v>9861</v>
      </c>
      <c r="D2693" t="s">
        <v>201</v>
      </c>
      <c r="F2693" t="s">
        <v>9860</v>
      </c>
      <c r="G2693" t="s">
        <v>9862</v>
      </c>
      <c r="I2693">
        <v>3</v>
      </c>
      <c r="J2693" t="str">
        <f>VLOOKUP(Table2[[#This Row],[Type Code]],Types[],2,FALSE)</f>
        <v xml:space="preserve">Airport </v>
      </c>
      <c r="K2693" t="str">
        <f>CONCATENATE(Table2[[#This Row],[Name]]," ",Table2[[#This Row],[Location Name]]," ",Table2[[#This Row],[Type Name]])</f>
        <v xml:space="preserve">Jining Qufu Airport </v>
      </c>
    </row>
    <row r="2694" spans="1:11" x14ac:dyDescent="0.25">
      <c r="A2694" t="s">
        <v>9871</v>
      </c>
      <c r="B2694" t="s">
        <v>9872</v>
      </c>
      <c r="D2694" t="s">
        <v>201</v>
      </c>
      <c r="F2694" t="s">
        <v>9871</v>
      </c>
      <c r="G2694" t="s">
        <v>9873</v>
      </c>
      <c r="I2694">
        <v>3</v>
      </c>
      <c r="J2694" t="str">
        <f>VLOOKUP(Table2[[#This Row],[Type Code]],Types[],2,FALSE)</f>
        <v xml:space="preserve">Airport </v>
      </c>
      <c r="K2694" t="str">
        <f>CONCATENATE(Table2[[#This Row],[Name]]," ",Table2[[#This Row],[Location Name]]," ",Table2[[#This Row],[Type Name]])</f>
        <v xml:space="preserve">Jinzhou Xiaolingzi Airport </v>
      </c>
    </row>
    <row r="2695" spans="1:11" x14ac:dyDescent="0.25">
      <c r="A2695" t="s">
        <v>4482</v>
      </c>
      <c r="B2695" t="s">
        <v>4483</v>
      </c>
      <c r="D2695" t="s">
        <v>201</v>
      </c>
      <c r="F2695" t="s">
        <v>4482</v>
      </c>
      <c r="G2695" t="s">
        <v>4484</v>
      </c>
      <c r="I2695">
        <v>3</v>
      </c>
      <c r="J2695" t="str">
        <f>VLOOKUP(Table2[[#This Row],[Type Code]],Types[],2,FALSE)</f>
        <v xml:space="preserve">Airport </v>
      </c>
      <c r="K2695" t="str">
        <f>CONCATENATE(Table2[[#This Row],[Name]]," ",Table2[[#This Row],[Location Name]]," ",Table2[[#This Row],[Type Name]])</f>
        <v xml:space="preserve">Chizhou Jiuhuashan Airport </v>
      </c>
    </row>
    <row r="2696" spans="1:11" x14ac:dyDescent="0.25">
      <c r="A2696" t="s">
        <v>17959</v>
      </c>
      <c r="B2696" t="s">
        <v>17960</v>
      </c>
      <c r="D2696" t="s">
        <v>201</v>
      </c>
      <c r="F2696" t="s">
        <v>17959</v>
      </c>
      <c r="I2696">
        <v>3</v>
      </c>
      <c r="J2696" t="str">
        <f>VLOOKUP(Table2[[#This Row],[Type Code]],Types[],2,FALSE)</f>
        <v xml:space="preserve">Airport </v>
      </c>
      <c r="K2696" t="str">
        <f>CONCATENATE(Table2[[#This Row],[Name]]," ",Table2[[#This Row],[Location Name]]," ",Table2[[#This Row],[Type Name]])</f>
        <v xml:space="preserve">Quzhou  Airport </v>
      </c>
    </row>
    <row r="2697" spans="1:11" x14ac:dyDescent="0.25">
      <c r="A2697" t="s">
        <v>9890</v>
      </c>
      <c r="B2697" t="s">
        <v>9891</v>
      </c>
      <c r="D2697" t="s">
        <v>201</v>
      </c>
      <c r="F2697" t="s">
        <v>9890</v>
      </c>
      <c r="G2697" t="s">
        <v>9892</v>
      </c>
      <c r="I2697">
        <v>3</v>
      </c>
      <c r="J2697" t="str">
        <f>VLOOKUP(Table2[[#This Row],[Type Code]],Types[],2,FALSE)</f>
        <v xml:space="preserve">Airport </v>
      </c>
      <c r="K2697" t="str">
        <f>CONCATENATE(Table2[[#This Row],[Name]]," ",Table2[[#This Row],[Location Name]]," ",Table2[[#This Row],[Type Name]])</f>
        <v xml:space="preserve">Jixi Xingkaihu Airport </v>
      </c>
    </row>
    <row r="2698" spans="1:11" x14ac:dyDescent="0.25">
      <c r="A2698" t="s">
        <v>9827</v>
      </c>
      <c r="B2698" t="s">
        <v>9828</v>
      </c>
      <c r="D2698" t="s">
        <v>201</v>
      </c>
      <c r="F2698" t="s">
        <v>9827</v>
      </c>
      <c r="G2698" t="s">
        <v>24402</v>
      </c>
      <c r="I2698">
        <v>5</v>
      </c>
      <c r="J2698" t="str">
        <f>VLOOKUP(Table2[[#This Row],[Type Code]],Types[],2,FALSE)</f>
        <v xml:space="preserve">Railway Station </v>
      </c>
      <c r="K2698" t="str">
        <f>CONCATENATE(Table2[[#This Row],[Name]]," ",Table2[[#This Row],[Location Name]]," ",Table2[[#This Row],[Type Name]])</f>
        <v xml:space="preserve">Jiaxing Jiaxingnan Railway Stn Railway Station </v>
      </c>
    </row>
    <row r="2699" spans="1:11" x14ac:dyDescent="0.25">
      <c r="A2699" t="s">
        <v>9885</v>
      </c>
      <c r="B2699" t="s">
        <v>9886</v>
      </c>
      <c r="D2699" t="s">
        <v>201</v>
      </c>
      <c r="F2699" t="s">
        <v>9885</v>
      </c>
      <c r="G2699" t="s">
        <v>9887</v>
      </c>
      <c r="I2699">
        <v>3</v>
      </c>
      <c r="J2699" t="str">
        <f>VLOOKUP(Table2[[#This Row],[Type Code]],Types[],2,FALSE)</f>
        <v xml:space="preserve">Airport </v>
      </c>
      <c r="K2699" t="str">
        <f>CONCATENATE(Table2[[#This Row],[Name]]," ",Table2[[#This Row],[Location Name]]," ",Table2[[#This Row],[Type Name]])</f>
        <v xml:space="preserve">Jiuzhaigou Jiuzhai Huanglong Airport </v>
      </c>
    </row>
    <row r="2700" spans="1:11" x14ac:dyDescent="0.25">
      <c r="A2700" t="s">
        <v>11337</v>
      </c>
      <c r="B2700" t="s">
        <v>11338</v>
      </c>
      <c r="D2700" t="s">
        <v>201</v>
      </c>
      <c r="F2700" t="s">
        <v>11337</v>
      </c>
      <c r="G2700" t="s">
        <v>11339</v>
      </c>
      <c r="H2700">
        <v>2388</v>
      </c>
      <c r="I2700">
        <v>3</v>
      </c>
      <c r="J2700" t="str">
        <f>VLOOKUP(Table2[[#This Row],[Type Code]],Types[],2,FALSE)</f>
        <v xml:space="preserve">Airport </v>
      </c>
      <c r="K2700" t="str">
        <f>CONCATENATE(Table2[[#This Row],[Name]]," ",Table2[[#This Row],[Location Name]]," ",Table2[[#This Row],[Type Name]])</f>
        <v xml:space="preserve">Kuqa Quici Airport </v>
      </c>
    </row>
    <row r="2701" spans="1:11" x14ac:dyDescent="0.25">
      <c r="A2701" t="s">
        <v>10228</v>
      </c>
      <c r="B2701" t="s">
        <v>10229</v>
      </c>
      <c r="D2701" t="s">
        <v>201</v>
      </c>
      <c r="F2701" t="s">
        <v>10228</v>
      </c>
      <c r="I2701">
        <v>3</v>
      </c>
      <c r="J2701" t="str">
        <f>VLOOKUP(Table2[[#This Row],[Type Code]],Types[],2,FALSE)</f>
        <v xml:space="preserve">Airport </v>
      </c>
      <c r="K2701" t="str">
        <f>CONCATENATE(Table2[[#This Row],[Name]]," ",Table2[[#This Row],[Location Name]]," ",Table2[[#This Row],[Type Name]])</f>
        <v xml:space="preserve">Kangding  Airport </v>
      </c>
    </row>
    <row r="2702" spans="1:11" x14ac:dyDescent="0.25">
      <c r="A2702" t="s">
        <v>10381</v>
      </c>
      <c r="B2702" t="s">
        <v>10382</v>
      </c>
      <c r="D2702" t="s">
        <v>201</v>
      </c>
      <c r="F2702" t="s">
        <v>10381</v>
      </c>
      <c r="H2702">
        <v>2451</v>
      </c>
      <c r="I2702">
        <v>3</v>
      </c>
      <c r="J2702" t="str">
        <f>VLOOKUP(Table2[[#This Row],[Type Code]],Types[],2,FALSE)</f>
        <v xml:space="preserve">Airport </v>
      </c>
      <c r="K2702" t="str">
        <f>CONCATENATE(Table2[[#This Row],[Name]]," ",Table2[[#This Row],[Location Name]]," ",Table2[[#This Row],[Type Name]])</f>
        <v xml:space="preserve">Kashi  Airport </v>
      </c>
    </row>
    <row r="2703" spans="1:11" x14ac:dyDescent="0.25">
      <c r="A2703" t="s">
        <v>14916</v>
      </c>
      <c r="B2703" t="s">
        <v>14917</v>
      </c>
      <c r="D2703" t="s">
        <v>201</v>
      </c>
      <c r="F2703" t="s">
        <v>14916</v>
      </c>
      <c r="G2703" t="s">
        <v>14918</v>
      </c>
      <c r="H2703">
        <v>2456</v>
      </c>
      <c r="I2703">
        <v>3</v>
      </c>
      <c r="J2703" t="str">
        <f>VLOOKUP(Table2[[#This Row],[Type Code]],Types[],2,FALSE)</f>
        <v xml:space="preserve">Airport </v>
      </c>
      <c r="K2703" t="str">
        <f>CONCATENATE(Table2[[#This Row],[Name]]," ",Table2[[#This Row],[Location Name]]," ",Table2[[#This Row],[Type Name]])</f>
        <v xml:space="preserve">Nanchang Changbei Intl Airport </v>
      </c>
    </row>
    <row r="2704" spans="1:11" x14ac:dyDescent="0.25">
      <c r="A2704" t="s">
        <v>9062</v>
      </c>
      <c r="B2704" t="s">
        <v>9063</v>
      </c>
      <c r="D2704" t="s">
        <v>201</v>
      </c>
      <c r="F2704" t="s">
        <v>9062</v>
      </c>
      <c r="G2704" t="s">
        <v>9064</v>
      </c>
      <c r="I2704">
        <v>3</v>
      </c>
      <c r="J2704" t="str">
        <f>VLOOKUP(Table2[[#This Row],[Type Code]],Types[],2,FALSE)</f>
        <v xml:space="preserve">Airport </v>
      </c>
      <c r="K2704" t="str">
        <f>CONCATENATE(Table2[[#This Row],[Name]]," ",Table2[[#This Row],[Location Name]]," ",Table2[[#This Row],[Type Name]])</f>
        <v xml:space="preserve">Huang Ping Kai Li Airport </v>
      </c>
    </row>
    <row r="2705" spans="1:11" x14ac:dyDescent="0.25">
      <c r="A2705" t="s">
        <v>3520</v>
      </c>
      <c r="B2705" t="s">
        <v>3521</v>
      </c>
      <c r="D2705" t="s">
        <v>201</v>
      </c>
      <c r="F2705" t="s">
        <v>3520</v>
      </c>
      <c r="G2705" t="s">
        <v>3522</v>
      </c>
      <c r="I2705">
        <v>3</v>
      </c>
      <c r="J2705" t="str">
        <f>VLOOKUP(Table2[[#This Row],[Type Code]],Types[],2,FALSE)</f>
        <v xml:space="preserve">Airport </v>
      </c>
      <c r="K2705" t="str">
        <f>CONCATENATE(Table2[[#This Row],[Name]]," ",Table2[[#This Row],[Location Name]]," ",Table2[[#This Row],[Type Name]])</f>
        <v xml:space="preserve">Burqin Kanas Airport </v>
      </c>
    </row>
    <row r="2706" spans="1:11" x14ac:dyDescent="0.25">
      <c r="A2706" t="s">
        <v>11319</v>
      </c>
      <c r="B2706" t="s">
        <v>11320</v>
      </c>
      <c r="D2706" t="s">
        <v>201</v>
      </c>
      <c r="F2706" t="s">
        <v>11319</v>
      </c>
      <c r="G2706" t="s">
        <v>11321</v>
      </c>
      <c r="H2706">
        <v>2520</v>
      </c>
      <c r="I2706">
        <v>3</v>
      </c>
      <c r="J2706" t="str">
        <f>VLOOKUP(Table2[[#This Row],[Type Code]],Types[],2,FALSE)</f>
        <v xml:space="preserve">Airport </v>
      </c>
      <c r="K2706" t="str">
        <f>CONCATENATE(Table2[[#This Row],[Name]]," ",Table2[[#This Row],[Location Name]]," ",Table2[[#This Row],[Type Name]])</f>
        <v xml:space="preserve">Kunming Changshui Intl Airport </v>
      </c>
    </row>
    <row r="2707" spans="1:11" x14ac:dyDescent="0.25">
      <c r="A2707" t="s">
        <v>7496</v>
      </c>
      <c r="B2707" t="s">
        <v>7497</v>
      </c>
      <c r="D2707" t="s">
        <v>201</v>
      </c>
      <c r="F2707" t="s">
        <v>7496</v>
      </c>
      <c r="G2707" t="s">
        <v>7498</v>
      </c>
      <c r="I2707">
        <v>3</v>
      </c>
      <c r="J2707" t="str">
        <f>VLOOKUP(Table2[[#This Row],[Type Code]],Types[],2,FALSE)</f>
        <v xml:space="preserve">Airport </v>
      </c>
      <c r="K2707" t="str">
        <f>CONCATENATE(Table2[[#This Row],[Name]]," ",Table2[[#This Row],[Location Name]]," ",Table2[[#This Row],[Type Name]])</f>
        <v xml:space="preserve">Ganzhou Huangjin Airport </v>
      </c>
    </row>
    <row r="2708" spans="1:11" x14ac:dyDescent="0.25">
      <c r="A2708" t="s">
        <v>11115</v>
      </c>
      <c r="B2708" t="s">
        <v>11116</v>
      </c>
      <c r="D2708" t="s">
        <v>201</v>
      </c>
      <c r="F2708" t="s">
        <v>11115</v>
      </c>
      <c r="I2708">
        <v>3</v>
      </c>
      <c r="J2708" t="str">
        <f>VLOOKUP(Table2[[#This Row],[Type Code]],Types[],2,FALSE)</f>
        <v xml:space="preserve">Airport </v>
      </c>
      <c r="K2708" t="str">
        <f>CONCATENATE(Table2[[#This Row],[Name]]," ",Table2[[#This Row],[Location Name]]," ",Table2[[#This Row],[Type Name]])</f>
        <v xml:space="preserve">Korla  Airport </v>
      </c>
    </row>
    <row r="2709" spans="1:11" x14ac:dyDescent="0.25">
      <c r="A2709" t="s">
        <v>10293</v>
      </c>
      <c r="B2709" t="s">
        <v>10294</v>
      </c>
      <c r="D2709" t="s">
        <v>201</v>
      </c>
      <c r="F2709" t="s">
        <v>10293</v>
      </c>
      <c r="G2709" t="s">
        <v>5</v>
      </c>
      <c r="I2709">
        <v>3</v>
      </c>
      <c r="J2709" t="str">
        <f>VLOOKUP(Table2[[#This Row],[Type Code]],Types[],2,FALSE)</f>
        <v xml:space="preserve">Airport </v>
      </c>
      <c r="K2709" t="str">
        <f>CONCATENATE(Table2[[#This Row],[Name]]," ",Table2[[#This Row],[Location Name]]," ",Table2[[#This Row],[Type Name]])</f>
        <v xml:space="preserve">Karamay Airport Airport </v>
      </c>
    </row>
    <row r="2710" spans="1:11" x14ac:dyDescent="0.25">
      <c r="A2710" t="s">
        <v>10293</v>
      </c>
      <c r="B2710" t="s">
        <v>10294</v>
      </c>
      <c r="D2710" t="s">
        <v>201</v>
      </c>
      <c r="F2710" t="s">
        <v>10295</v>
      </c>
      <c r="G2710" t="s">
        <v>11</v>
      </c>
      <c r="I2710">
        <v>4</v>
      </c>
      <c r="J2710" t="str">
        <f>VLOOKUP(Table2[[#This Row],[Type Code]],Types[],2,FALSE)</f>
        <v xml:space="preserve">Bus Station </v>
      </c>
      <c r="K2710" t="str">
        <f>CONCATENATE(Table2[[#This Row],[Name]]," ",Table2[[#This Row],[Location Name]]," ",Table2[[#This Row],[Type Name]])</f>
        <v xml:space="preserve">Karamay Bus Station Bus Station </v>
      </c>
    </row>
    <row r="2711" spans="1:11" x14ac:dyDescent="0.25">
      <c r="A2711" t="s">
        <v>11322</v>
      </c>
      <c r="B2711" t="s">
        <v>11323</v>
      </c>
      <c r="D2711" t="s">
        <v>201</v>
      </c>
      <c r="F2711" t="s">
        <v>11322</v>
      </c>
      <c r="G2711" t="s">
        <v>24412</v>
      </c>
      <c r="I2711">
        <v>5</v>
      </c>
      <c r="J2711" t="str">
        <f>VLOOKUP(Table2[[#This Row],[Type Code]],Types[],2,FALSE)</f>
        <v xml:space="preserve">Railway Station </v>
      </c>
      <c r="K2711" t="str">
        <f>CONCATENATE(Table2[[#This Row],[Name]]," ",Table2[[#This Row],[Location Name]]," ",Table2[[#This Row],[Type Name]])</f>
        <v xml:space="preserve">Kunshan Kunshannan Railway Stn Railway Station </v>
      </c>
    </row>
    <row r="2712" spans="1:11" x14ac:dyDescent="0.25">
      <c r="A2712" t="s">
        <v>8258</v>
      </c>
      <c r="B2712" t="s">
        <v>8259</v>
      </c>
      <c r="D2712" t="s">
        <v>201</v>
      </c>
      <c r="F2712" t="s">
        <v>8258</v>
      </c>
      <c r="G2712" t="s">
        <v>8260</v>
      </c>
      <c r="H2712">
        <v>2654</v>
      </c>
      <c r="I2712">
        <v>3</v>
      </c>
      <c r="J2712" t="str">
        <f>VLOOKUP(Table2[[#This Row],[Type Code]],Types[],2,FALSE)</f>
        <v xml:space="preserve">Airport </v>
      </c>
      <c r="K2712" t="str">
        <f>CONCATENATE(Table2[[#This Row],[Name]]," ",Table2[[#This Row],[Location Name]]," ",Table2[[#This Row],[Type Name]])</f>
        <v xml:space="preserve">Guiyang Longdongbao Intl Airport </v>
      </c>
    </row>
    <row r="2713" spans="1:11" x14ac:dyDescent="0.25">
      <c r="A2713" t="s">
        <v>8251</v>
      </c>
      <c r="B2713" t="s">
        <v>8252</v>
      </c>
      <c r="D2713" t="s">
        <v>201</v>
      </c>
      <c r="F2713" t="s">
        <v>8251</v>
      </c>
      <c r="G2713" t="s">
        <v>8253</v>
      </c>
      <c r="H2713">
        <v>2660</v>
      </c>
      <c r="I2713">
        <v>3</v>
      </c>
      <c r="J2713" t="str">
        <f>VLOOKUP(Table2[[#This Row],[Type Code]],Types[],2,FALSE)</f>
        <v xml:space="preserve">Airport </v>
      </c>
      <c r="K2713" t="str">
        <f>CONCATENATE(Table2[[#This Row],[Name]]," ",Table2[[#This Row],[Location Name]]," ",Table2[[#This Row],[Type Name]])</f>
        <v xml:space="preserve">Guilin Liangjiang Intl Airport </v>
      </c>
    </row>
    <row r="2714" spans="1:11" x14ac:dyDescent="0.25">
      <c r="A2714" t="s">
        <v>12417</v>
      </c>
      <c r="B2714" t="s">
        <v>12418</v>
      </c>
      <c r="D2714" t="s">
        <v>201</v>
      </c>
      <c r="F2714" t="s">
        <v>12417</v>
      </c>
      <c r="G2714" t="s">
        <v>12419</v>
      </c>
      <c r="I2714">
        <v>3</v>
      </c>
      <c r="J2714" t="str">
        <f>VLOOKUP(Table2[[#This Row],[Type Code]],Types[],2,FALSE)</f>
        <v xml:space="preserve">Airport </v>
      </c>
      <c r="K2714" t="str">
        <f>CONCATENATE(Table2[[#This Row],[Name]]," ",Table2[[#This Row],[Location Name]]," ",Table2[[#This Row],[Type Name]])</f>
        <v xml:space="preserve">Longyan Guanzhishan Airport </v>
      </c>
    </row>
    <row r="2715" spans="1:11" x14ac:dyDescent="0.25">
      <c r="A2715" t="s">
        <v>24055</v>
      </c>
      <c r="B2715" t="s">
        <v>24056</v>
      </c>
      <c r="D2715" t="s">
        <v>201</v>
      </c>
      <c r="F2715" t="s">
        <v>24055</v>
      </c>
      <c r="G2715" t="s">
        <v>24057</v>
      </c>
      <c r="I2715">
        <v>3</v>
      </c>
      <c r="J2715" t="str">
        <f>VLOOKUP(Table2[[#This Row],[Type Code]],Types[],2,FALSE)</f>
        <v xml:space="preserve">Airport </v>
      </c>
      <c r="K2715" t="str">
        <f>CONCATENATE(Table2[[#This Row],[Name]]," ",Table2[[#This Row],[Location Name]]," ",Table2[[#This Row],[Type Name]])</f>
        <v xml:space="preserve">Yichun(Heilongjiang) Lindu Airport </v>
      </c>
    </row>
    <row r="2716" spans="1:11" x14ac:dyDescent="0.25">
      <c r="A2716" t="s">
        <v>11739</v>
      </c>
      <c r="B2716" t="s">
        <v>11740</v>
      </c>
      <c r="D2716" t="s">
        <v>201</v>
      </c>
      <c r="F2716" t="s">
        <v>11739</v>
      </c>
      <c r="I2716">
        <v>3</v>
      </c>
      <c r="J2716" t="str">
        <f>VLOOKUP(Table2[[#This Row],[Type Code]],Types[],2,FALSE)</f>
        <v xml:space="preserve">Airport </v>
      </c>
      <c r="K2716" t="str">
        <f>CONCATENATE(Table2[[#This Row],[Name]]," ",Table2[[#This Row],[Location Name]]," ",Table2[[#This Row],[Type Name]])</f>
        <v xml:space="preserve">Laohekou  Airport </v>
      </c>
    </row>
    <row r="2717" spans="1:11" x14ac:dyDescent="0.25">
      <c r="A2717" t="s">
        <v>11734</v>
      </c>
      <c r="B2717" t="s">
        <v>11735</v>
      </c>
      <c r="D2717" t="s">
        <v>201</v>
      </c>
      <c r="F2717" t="s">
        <v>11734</v>
      </c>
      <c r="G2717" t="s">
        <v>11736</v>
      </c>
      <c r="H2717">
        <v>2796</v>
      </c>
      <c r="I2717">
        <v>3</v>
      </c>
      <c r="J2717" t="str">
        <f>VLOOKUP(Table2[[#This Row],[Type Code]],Types[],2,FALSE)</f>
        <v xml:space="preserve">Airport </v>
      </c>
      <c r="K2717" t="str">
        <f>CONCATENATE(Table2[[#This Row],[Name]]," ",Table2[[#This Row],[Location Name]]," ",Table2[[#This Row],[Type Name]])</f>
        <v xml:space="preserve">Lanzhou Zhongchuan Airport </v>
      </c>
    </row>
    <row r="2718" spans="1:11" x14ac:dyDescent="0.25">
      <c r="A2718" t="s">
        <v>12080</v>
      </c>
      <c r="B2718" t="s">
        <v>12081</v>
      </c>
      <c r="D2718" t="s">
        <v>201</v>
      </c>
      <c r="F2718" t="s">
        <v>12080</v>
      </c>
      <c r="I2718">
        <v>3</v>
      </c>
      <c r="J2718" t="str">
        <f>VLOOKUP(Table2[[#This Row],[Type Code]],Types[],2,FALSE)</f>
        <v xml:space="preserve">Airport </v>
      </c>
      <c r="K2718" t="str">
        <f>CONCATENATE(Table2[[#This Row],[Name]]," ",Table2[[#This Row],[Location Name]]," ",Table2[[#This Row],[Type Name]])</f>
        <v xml:space="preserve">Liangping  Airport </v>
      </c>
    </row>
    <row r="2719" spans="1:11" x14ac:dyDescent="0.25">
      <c r="A2719" t="s">
        <v>12126</v>
      </c>
      <c r="B2719" t="s">
        <v>12127</v>
      </c>
      <c r="D2719" t="s">
        <v>201</v>
      </c>
      <c r="F2719" t="s">
        <v>12126</v>
      </c>
      <c r="G2719" t="s">
        <v>12128</v>
      </c>
      <c r="I2719">
        <v>3</v>
      </c>
      <c r="J2719" t="str">
        <f>VLOOKUP(Table2[[#This Row],[Type Code]],Types[],2,FALSE)</f>
        <v xml:space="preserve">Airport </v>
      </c>
      <c r="K2719" t="str">
        <f>CONCATENATE(Table2[[#This Row],[Name]]," ",Table2[[#This Row],[Location Name]]," ",Table2[[#This Row],[Type Name]])</f>
        <v xml:space="preserve">Lijiang Sanyi Airport </v>
      </c>
    </row>
    <row r="2720" spans="1:11" x14ac:dyDescent="0.25">
      <c r="A2720" t="s">
        <v>12095</v>
      </c>
      <c r="B2720" t="s">
        <v>12096</v>
      </c>
      <c r="D2720" t="s">
        <v>201</v>
      </c>
      <c r="F2720" t="s">
        <v>12095</v>
      </c>
      <c r="I2720">
        <v>3</v>
      </c>
      <c r="J2720" t="str">
        <f>VLOOKUP(Table2[[#This Row],[Type Code]],Types[],2,FALSE)</f>
        <v xml:space="preserve">Airport </v>
      </c>
      <c r="K2720" t="str">
        <f>CONCATENATE(Table2[[#This Row],[Name]]," ",Table2[[#This Row],[Location Name]]," ",Table2[[#This Row],[Type Name]])</f>
        <v xml:space="preserve">Libo  Airport </v>
      </c>
    </row>
    <row r="2721" spans="1:11" x14ac:dyDescent="0.25">
      <c r="A2721" t="s">
        <v>24087</v>
      </c>
      <c r="B2721" t="s">
        <v>24088</v>
      </c>
      <c r="D2721" t="s">
        <v>201</v>
      </c>
      <c r="F2721" t="s">
        <v>24087</v>
      </c>
      <c r="G2721" t="s">
        <v>24089</v>
      </c>
      <c r="I2721">
        <v>3</v>
      </c>
      <c r="J2721" t="str">
        <f>VLOOKUP(Table2[[#This Row],[Type Code]],Types[],2,FALSE)</f>
        <v xml:space="preserve">Airport </v>
      </c>
      <c r="K2721" t="str">
        <f>CONCATENATE(Table2[[#This Row],[Name]]," ",Table2[[#This Row],[Location Name]]," ",Table2[[#This Row],[Type Name]])</f>
        <v xml:space="preserve">Yongzhou Lingling Airport </v>
      </c>
    </row>
    <row r="2722" spans="1:11" x14ac:dyDescent="0.25">
      <c r="A2722" t="s">
        <v>12183</v>
      </c>
      <c r="B2722" t="s">
        <v>12184</v>
      </c>
      <c r="D2722" t="s">
        <v>201</v>
      </c>
      <c r="F2722" t="s">
        <v>12183</v>
      </c>
      <c r="I2722">
        <v>3</v>
      </c>
      <c r="J2722" t="str">
        <f>VLOOKUP(Table2[[#This Row],[Type Code]],Types[],2,FALSE)</f>
        <v xml:space="preserve">Airport </v>
      </c>
      <c r="K2722" t="str">
        <f>CONCATENATE(Table2[[#This Row],[Name]]," ",Table2[[#This Row],[Location Name]]," ",Table2[[#This Row],[Type Name]])</f>
        <v xml:space="preserve">Lincang  Airport </v>
      </c>
    </row>
    <row r="2723" spans="1:11" x14ac:dyDescent="0.25">
      <c r="A2723" t="s">
        <v>12202</v>
      </c>
      <c r="B2723" t="s">
        <v>12203</v>
      </c>
      <c r="D2723" t="s">
        <v>201</v>
      </c>
      <c r="F2723" t="s">
        <v>12202</v>
      </c>
      <c r="G2723" t="s">
        <v>7</v>
      </c>
      <c r="I2723">
        <v>5</v>
      </c>
      <c r="J2723" t="str">
        <f>VLOOKUP(Table2[[#This Row],[Type Code]],Types[],2,FALSE)</f>
        <v xml:space="preserve">Railway Station </v>
      </c>
      <c r="K2723" t="str">
        <f>CONCATENATE(Table2[[#This Row],[Name]]," ",Table2[[#This Row],[Location Name]]," ",Table2[[#This Row],[Type Name]])</f>
        <v xml:space="preserve">Lingshui Railway Station Railway Station </v>
      </c>
    </row>
    <row r="2724" spans="1:11" x14ac:dyDescent="0.25">
      <c r="A2724" t="s">
        <v>13083</v>
      </c>
      <c r="B2724" t="s">
        <v>13084</v>
      </c>
      <c r="D2724" t="s">
        <v>201</v>
      </c>
      <c r="F2724" t="s">
        <v>13083</v>
      </c>
      <c r="G2724" t="s">
        <v>13085</v>
      </c>
      <c r="I2724">
        <v>3</v>
      </c>
      <c r="J2724" t="str">
        <f>VLOOKUP(Table2[[#This Row],[Type Code]],Types[],2,FALSE)</f>
        <v xml:space="preserve">Airport </v>
      </c>
      <c r="K2724" t="str">
        <f>CONCATENATE(Table2[[#This Row],[Name]]," ",Table2[[#This Row],[Location Name]]," ",Table2[[#This Row],[Type Name]])</f>
        <v xml:space="preserve">Mangshi Dehong Mangshi Airport </v>
      </c>
    </row>
    <row r="2725" spans="1:11" x14ac:dyDescent="0.25">
      <c r="A2725" t="s">
        <v>12072</v>
      </c>
      <c r="B2725" t="s">
        <v>12073</v>
      </c>
      <c r="D2725" t="s">
        <v>201</v>
      </c>
      <c r="F2725" t="s">
        <v>12072</v>
      </c>
      <c r="G2725" t="s">
        <v>12074</v>
      </c>
      <c r="H2725">
        <v>2966</v>
      </c>
      <c r="I2725">
        <v>3</v>
      </c>
      <c r="J2725" t="str">
        <f>VLOOKUP(Table2[[#This Row],[Type Code]],Types[],2,FALSE)</f>
        <v xml:space="preserve">Airport </v>
      </c>
      <c r="K2725" t="str">
        <f>CONCATENATE(Table2[[#This Row],[Name]]," ",Table2[[#This Row],[Location Name]]," ",Table2[[#This Row],[Type Name]])</f>
        <v xml:space="preserve">Lhasa/Lasa Gonggar Airport </v>
      </c>
    </row>
    <row r="2726" spans="1:11" x14ac:dyDescent="0.25">
      <c r="A2726" t="s">
        <v>12639</v>
      </c>
      <c r="B2726" t="s">
        <v>12640</v>
      </c>
      <c r="D2726" t="s">
        <v>201</v>
      </c>
      <c r="F2726" t="s">
        <v>12639</v>
      </c>
      <c r="G2726" t="s">
        <v>12641</v>
      </c>
      <c r="I2726">
        <v>3</v>
      </c>
      <c r="J2726" t="str">
        <f>VLOOKUP(Table2[[#This Row],[Type Code]],Types[],2,FALSE)</f>
        <v xml:space="preserve">Airport </v>
      </c>
      <c r="K2726" t="str">
        <f>CONCATENATE(Table2[[#This Row],[Name]]," ",Table2[[#This Row],[Location Name]]," ",Table2[[#This Row],[Type Name]])</f>
        <v xml:space="preserve">Luoyang Beijiao Airport </v>
      </c>
    </row>
    <row r="2727" spans="1:11" x14ac:dyDescent="0.25">
      <c r="A2727" t="s">
        <v>12086</v>
      </c>
      <c r="B2727" t="s">
        <v>12087</v>
      </c>
      <c r="D2727" t="s">
        <v>201</v>
      </c>
      <c r="F2727" t="s">
        <v>12086</v>
      </c>
      <c r="G2727" t="s">
        <v>12088</v>
      </c>
      <c r="I2727">
        <v>3</v>
      </c>
      <c r="J2727" t="str">
        <f>VLOOKUP(Table2[[#This Row],[Type Code]],Types[],2,FALSE)</f>
        <v xml:space="preserve">Airport </v>
      </c>
      <c r="K2727" t="str">
        <f>CONCATENATE(Table2[[#This Row],[Name]]," ",Table2[[#This Row],[Location Name]]," ",Table2[[#This Row],[Type Name]])</f>
        <v xml:space="preserve">Lianyungang Baitabu Airport </v>
      </c>
    </row>
    <row r="2728" spans="1:11" x14ac:dyDescent="0.25">
      <c r="A2728" t="s">
        <v>12208</v>
      </c>
      <c r="B2728" t="s">
        <v>12209</v>
      </c>
      <c r="D2728" t="s">
        <v>201</v>
      </c>
      <c r="F2728" t="s">
        <v>12208</v>
      </c>
      <c r="G2728" t="s">
        <v>12210</v>
      </c>
      <c r="I2728">
        <v>3</v>
      </c>
      <c r="J2728" t="str">
        <f>VLOOKUP(Table2[[#This Row],[Type Code]],Types[],2,FALSE)</f>
        <v xml:space="preserve">Airport </v>
      </c>
      <c r="K2728" t="str">
        <f>CONCATENATE(Table2[[#This Row],[Name]]," ",Table2[[#This Row],[Location Name]]," ",Table2[[#This Row],[Type Name]])</f>
        <v xml:space="preserve">Linyi Shubuling Airport </v>
      </c>
    </row>
    <row r="2729" spans="1:11" x14ac:dyDescent="0.25">
      <c r="A2729" t="s">
        <v>12243</v>
      </c>
      <c r="B2729" t="s">
        <v>12244</v>
      </c>
      <c r="D2729" t="s">
        <v>201</v>
      </c>
      <c r="F2729" t="s">
        <v>12243</v>
      </c>
      <c r="G2729" t="s">
        <v>12245</v>
      </c>
      <c r="I2729">
        <v>3</v>
      </c>
      <c r="J2729" t="str">
        <f>VLOOKUP(Table2[[#This Row],[Type Code]],Types[],2,FALSE)</f>
        <v xml:space="preserve">Airport </v>
      </c>
      <c r="K2729" t="str">
        <f>CONCATENATE(Table2[[#This Row],[Name]]," ",Table2[[#This Row],[Location Name]]," ",Table2[[#This Row],[Type Name]])</f>
        <v xml:space="preserve">Liuzhou Bailian Airport </v>
      </c>
    </row>
    <row r="2730" spans="1:11" x14ac:dyDescent="0.25">
      <c r="A2730" t="s">
        <v>12671</v>
      </c>
      <c r="B2730" t="s">
        <v>12672</v>
      </c>
      <c r="D2730" t="s">
        <v>201</v>
      </c>
      <c r="F2730" t="s">
        <v>12671</v>
      </c>
      <c r="G2730" t="s">
        <v>12673</v>
      </c>
      <c r="I2730">
        <v>3</v>
      </c>
      <c r="J2730" t="str">
        <f>VLOOKUP(Table2[[#This Row],[Type Code]],Types[],2,FALSE)</f>
        <v xml:space="preserve">Airport </v>
      </c>
      <c r="K2730" t="str">
        <f>CONCATENATE(Table2[[#This Row],[Name]]," ",Table2[[#This Row],[Location Name]]," ",Table2[[#This Row],[Type Name]])</f>
        <v xml:space="preserve">Luzhou Lantian Airport </v>
      </c>
    </row>
    <row r="2731" spans="1:11" x14ac:dyDescent="0.25">
      <c r="A2731" t="s">
        <v>15725</v>
      </c>
      <c r="B2731" t="s">
        <v>15726</v>
      </c>
      <c r="D2731" t="s">
        <v>201</v>
      </c>
      <c r="F2731" t="s">
        <v>15725</v>
      </c>
      <c r="G2731" t="s">
        <v>15727</v>
      </c>
      <c r="I2731">
        <v>3</v>
      </c>
      <c r="J2731" t="str">
        <f>VLOOKUP(Table2[[#This Row],[Type Code]],Types[],2,FALSE)</f>
        <v xml:space="preserve">Airport </v>
      </c>
      <c r="K2731" t="str">
        <f>CONCATENATE(Table2[[#This Row],[Name]]," ",Table2[[#This Row],[Location Name]]," ",Table2[[#This Row],[Type Name]])</f>
        <v xml:space="preserve">Nyingchi/Linzhi Mainling/Milin Airport </v>
      </c>
    </row>
    <row r="2732" spans="1:11" x14ac:dyDescent="0.25">
      <c r="A2732" t="s">
        <v>14637</v>
      </c>
      <c r="B2732" t="s">
        <v>14638</v>
      </c>
      <c r="D2732" t="s">
        <v>201</v>
      </c>
      <c r="F2732" t="s">
        <v>14637</v>
      </c>
      <c r="G2732" t="s">
        <v>14639</v>
      </c>
      <c r="I2732">
        <v>3</v>
      </c>
      <c r="J2732" t="str">
        <f>VLOOKUP(Table2[[#This Row],[Type Code]],Types[],2,FALSE)</f>
        <v xml:space="preserve">Airport </v>
      </c>
      <c r="K2732" t="str">
        <f>CONCATENATE(Table2[[#This Row],[Name]]," ",Table2[[#This Row],[Location Name]]," ",Table2[[#This Row],[Type Name]])</f>
        <v xml:space="preserve">Mudanjiang Hailang Airport </v>
      </c>
    </row>
    <row r="2733" spans="1:11" x14ac:dyDescent="0.25">
      <c r="A2733" t="s">
        <v>13858</v>
      </c>
      <c r="B2733" t="s">
        <v>13859</v>
      </c>
      <c r="D2733" t="s">
        <v>201</v>
      </c>
      <c r="F2733" t="s">
        <v>13858</v>
      </c>
      <c r="G2733" t="s">
        <v>13860</v>
      </c>
      <c r="I2733">
        <v>3</v>
      </c>
      <c r="J2733" t="str">
        <f>VLOOKUP(Table2[[#This Row],[Type Code]],Types[],2,FALSE)</f>
        <v xml:space="preserve">Airport </v>
      </c>
      <c r="K2733" t="str">
        <f>CONCATENATE(Table2[[#This Row],[Name]]," ",Table2[[#This Row],[Location Name]]," ",Table2[[#This Row],[Type Name]])</f>
        <v xml:space="preserve">Mianyang Nanjiao Airport </v>
      </c>
    </row>
    <row r="2734" spans="1:11" x14ac:dyDescent="0.25">
      <c r="A2734" t="s">
        <v>13658</v>
      </c>
      <c r="B2734" t="s">
        <v>13659</v>
      </c>
      <c r="D2734" t="s">
        <v>201</v>
      </c>
      <c r="F2734" t="s">
        <v>13658</v>
      </c>
      <c r="I2734">
        <v>3</v>
      </c>
      <c r="J2734" t="str">
        <f>VLOOKUP(Table2[[#This Row],[Type Code]],Types[],2,FALSE)</f>
        <v xml:space="preserve">Airport </v>
      </c>
      <c r="K2734" t="str">
        <f>CONCATENATE(Table2[[#This Row],[Name]]," ",Table2[[#This Row],[Location Name]]," ",Table2[[#This Row],[Type Name]])</f>
        <v xml:space="preserve">Meixian  Airport </v>
      </c>
    </row>
    <row r="2735" spans="1:11" x14ac:dyDescent="0.25">
      <c r="A2735" t="s">
        <v>14919</v>
      </c>
      <c r="B2735" t="s">
        <v>14920</v>
      </c>
      <c r="D2735" t="s">
        <v>201</v>
      </c>
      <c r="F2735" t="s">
        <v>14919</v>
      </c>
      <c r="G2735" t="s">
        <v>14921</v>
      </c>
      <c r="I2735">
        <v>3</v>
      </c>
      <c r="J2735" t="str">
        <f>VLOOKUP(Table2[[#This Row],[Type Code]],Types[],2,FALSE)</f>
        <v xml:space="preserve">Airport </v>
      </c>
      <c r="K2735" t="str">
        <f>CONCATENATE(Table2[[#This Row],[Name]]," ",Table2[[#This Row],[Location Name]]," ",Table2[[#This Row],[Type Name]])</f>
        <v xml:space="preserve">Nanchong Gaoping Airport </v>
      </c>
    </row>
    <row r="2736" spans="1:11" x14ac:dyDescent="0.25">
      <c r="A2736" t="s">
        <v>1703</v>
      </c>
      <c r="B2736" t="s">
        <v>1704</v>
      </c>
      <c r="D2736" t="s">
        <v>201</v>
      </c>
      <c r="F2736" t="s">
        <v>1703</v>
      </c>
      <c r="G2736" t="s">
        <v>1705</v>
      </c>
      <c r="I2736">
        <v>3</v>
      </c>
      <c r="J2736" t="str">
        <f>VLOOKUP(Table2[[#This Row],[Type Code]],Types[],2,FALSE)</f>
        <v xml:space="preserve">Airport </v>
      </c>
      <c r="K2736" t="str">
        <f>CONCATENATE(Table2[[#This Row],[Name]]," ",Table2[[#This Row],[Location Name]]," ",Table2[[#This Row],[Type Name]])</f>
        <v xml:space="preserve">Baishan Changbaishan Airport </v>
      </c>
    </row>
    <row r="2737" spans="1:11" x14ac:dyDescent="0.25">
      <c r="A2737" t="s">
        <v>17863</v>
      </c>
      <c r="B2737" t="s">
        <v>17864</v>
      </c>
      <c r="D2737" t="s">
        <v>201</v>
      </c>
      <c r="F2737" t="s">
        <v>17863</v>
      </c>
      <c r="G2737" t="s">
        <v>17865</v>
      </c>
      <c r="I2737">
        <v>3</v>
      </c>
      <c r="J2737" t="str">
        <f>VLOOKUP(Table2[[#This Row],[Type Code]],Types[],2,FALSE)</f>
        <v xml:space="preserve">Airport </v>
      </c>
      <c r="K2737" t="str">
        <f>CONCATENATE(Table2[[#This Row],[Name]]," ",Table2[[#This Row],[Location Name]]," ",Table2[[#This Row],[Type Name]])</f>
        <v xml:space="preserve">Qiqihar Sanjiazi Airport </v>
      </c>
    </row>
    <row r="2738" spans="1:11" x14ac:dyDescent="0.25">
      <c r="A2738" t="s">
        <v>15402</v>
      </c>
      <c r="B2738" t="s">
        <v>15403</v>
      </c>
      <c r="D2738" t="s">
        <v>201</v>
      </c>
      <c r="F2738" t="s">
        <v>15402</v>
      </c>
      <c r="G2738" t="s">
        <v>15406</v>
      </c>
      <c r="I2738">
        <v>3</v>
      </c>
      <c r="J2738" t="str">
        <f>VLOOKUP(Table2[[#This Row],[Type Code]],Types[],2,FALSE)</f>
        <v xml:space="preserve">Airport </v>
      </c>
      <c r="K2738" t="str">
        <f>CONCATENATE(Table2[[#This Row],[Name]]," ",Table2[[#This Row],[Location Name]]," ",Table2[[#This Row],[Type Name]])</f>
        <v xml:space="preserve">Ningbo Lishe Intl Airport </v>
      </c>
    </row>
    <row r="2739" spans="1:11" x14ac:dyDescent="0.25">
      <c r="A2739" t="s">
        <v>15402</v>
      </c>
      <c r="B2739" t="s">
        <v>15403</v>
      </c>
      <c r="D2739" t="s">
        <v>201</v>
      </c>
      <c r="F2739" t="s">
        <v>15404</v>
      </c>
      <c r="G2739" t="s">
        <v>15405</v>
      </c>
      <c r="I2739">
        <v>1</v>
      </c>
      <c r="J2739" t="str">
        <f>VLOOKUP(Table2[[#This Row],[Type Code]],Types[],2,FALSE)</f>
        <v xml:space="preserve">Off-Line Point </v>
      </c>
      <c r="K2739" t="str">
        <f>CONCATENATE(Table2[[#This Row],[Name]]," ",Table2[[#This Row],[Location Name]]," ",Table2[[#This Row],[Type Name]])</f>
        <v xml:space="preserve">Ningbo Free Trade Zone Off-Line Point </v>
      </c>
    </row>
    <row r="2740" spans="1:11" x14ac:dyDescent="0.25">
      <c r="A2740" t="s">
        <v>19966</v>
      </c>
      <c r="B2740" t="s">
        <v>19967</v>
      </c>
      <c r="D2740" t="s">
        <v>201</v>
      </c>
      <c r="F2740" t="s">
        <v>19966</v>
      </c>
      <c r="G2740" t="s">
        <v>24470</v>
      </c>
      <c r="I2740">
        <v>3</v>
      </c>
      <c r="J2740" t="str">
        <f>VLOOKUP(Table2[[#This Row],[Type Code]],Types[],2,FALSE)</f>
        <v xml:space="preserve">Airport </v>
      </c>
      <c r="K2740" t="str">
        <f>CONCATENATE(Table2[[#This Row],[Name]]," ",Table2[[#This Row],[Location Name]]," ",Table2[[#This Row],[Type Name]])</f>
        <v xml:space="preserve">Shiquanhe Ngari Gunsa/Ali Kunsha Airport </v>
      </c>
    </row>
    <row r="2741" spans="1:11" x14ac:dyDescent="0.25">
      <c r="A2741" t="s">
        <v>14936</v>
      </c>
      <c r="B2741" t="s">
        <v>14937</v>
      </c>
      <c r="D2741" t="s">
        <v>201</v>
      </c>
      <c r="F2741" t="s">
        <v>14936</v>
      </c>
      <c r="G2741" t="s">
        <v>14938</v>
      </c>
      <c r="H2741">
        <v>3527</v>
      </c>
      <c r="I2741">
        <v>3</v>
      </c>
      <c r="J2741" t="str">
        <f>VLOOKUP(Table2[[#This Row],[Type Code]],Types[],2,FALSE)</f>
        <v xml:space="preserve">Airport </v>
      </c>
      <c r="K2741" t="str">
        <f>CONCATENATE(Table2[[#This Row],[Name]]," ",Table2[[#This Row],[Location Name]]," ",Table2[[#This Row],[Type Name]])</f>
        <v xml:space="preserve">Nanjing Lukou Intl Airport </v>
      </c>
    </row>
    <row r="2742" spans="1:11" x14ac:dyDescent="0.25">
      <c r="A2742" t="s">
        <v>14936</v>
      </c>
      <c r="B2742" t="s">
        <v>14937</v>
      </c>
      <c r="D2742" t="s">
        <v>201</v>
      </c>
      <c r="F2742" t="s">
        <v>14939</v>
      </c>
      <c r="G2742" t="s">
        <v>24437</v>
      </c>
      <c r="I2742">
        <v>5</v>
      </c>
      <c r="J2742" t="str">
        <f>VLOOKUP(Table2[[#This Row],[Type Code]],Types[],2,FALSE)</f>
        <v xml:space="preserve">Railway Station </v>
      </c>
      <c r="K2742" t="str">
        <f>CONCATENATE(Table2[[#This Row],[Name]]," ",Table2[[#This Row],[Location Name]]," ",Table2[[#This Row],[Type Name]])</f>
        <v xml:space="preserve">Nanjing Nanjing Nan Railway St Railway Station </v>
      </c>
    </row>
    <row r="2743" spans="1:11" x14ac:dyDescent="0.25">
      <c r="A2743" t="s">
        <v>23905</v>
      </c>
      <c r="B2743" t="s">
        <v>23906</v>
      </c>
      <c r="D2743" t="s">
        <v>201</v>
      </c>
      <c r="F2743" t="s">
        <v>23905</v>
      </c>
      <c r="G2743" t="s">
        <v>23907</v>
      </c>
      <c r="I2743">
        <v>3</v>
      </c>
      <c r="J2743" t="str">
        <f>VLOOKUP(Table2[[#This Row],[Type Code]],Types[],2,FALSE)</f>
        <v xml:space="preserve">Airport </v>
      </c>
      <c r="K2743" t="str">
        <f>CONCATENATE(Table2[[#This Row],[Name]]," ",Table2[[#This Row],[Location Name]]," ",Table2[[#This Row],[Type Name]])</f>
        <v xml:space="preserve">Xinyuan Nalati Airport </v>
      </c>
    </row>
    <row r="2744" spans="1:11" x14ac:dyDescent="0.25">
      <c r="A2744" t="s">
        <v>14942</v>
      </c>
      <c r="B2744" t="s">
        <v>14943</v>
      </c>
      <c r="D2744" t="s">
        <v>201</v>
      </c>
      <c r="F2744" t="s">
        <v>14942</v>
      </c>
      <c r="G2744" t="s">
        <v>14944</v>
      </c>
      <c r="H2744">
        <v>3542</v>
      </c>
      <c r="I2744">
        <v>3</v>
      </c>
      <c r="J2744" t="str">
        <f>VLOOKUP(Table2[[#This Row],[Type Code]],Types[],2,FALSE)</f>
        <v xml:space="preserve">Airport </v>
      </c>
      <c r="K2744" t="str">
        <f>CONCATENATE(Table2[[#This Row],[Name]]," ",Table2[[#This Row],[Location Name]]," ",Table2[[#This Row],[Type Name]])</f>
        <v xml:space="preserve">Nanning Wuxu Intl Airport </v>
      </c>
    </row>
    <row r="2745" spans="1:11" x14ac:dyDescent="0.25">
      <c r="A2745" t="s">
        <v>14970</v>
      </c>
      <c r="B2745" t="s">
        <v>14971</v>
      </c>
      <c r="D2745" t="s">
        <v>201</v>
      </c>
      <c r="F2745" t="s">
        <v>14970</v>
      </c>
      <c r="G2745" t="s">
        <v>14972</v>
      </c>
      <c r="I2745">
        <v>3</v>
      </c>
      <c r="J2745" t="str">
        <f>VLOOKUP(Table2[[#This Row],[Type Code]],Types[],2,FALSE)</f>
        <v xml:space="preserve">Airport </v>
      </c>
      <c r="K2745" t="str">
        <f>CONCATENATE(Table2[[#This Row],[Name]]," ",Table2[[#This Row],[Location Name]]," ",Table2[[#This Row],[Type Name]])</f>
        <v xml:space="preserve">Nanyang Jiangying Airport </v>
      </c>
    </row>
    <row r="2746" spans="1:11" x14ac:dyDescent="0.25">
      <c r="A2746" t="s">
        <v>14949</v>
      </c>
      <c r="B2746" t="s">
        <v>14950</v>
      </c>
      <c r="D2746" t="s">
        <v>201</v>
      </c>
      <c r="F2746" t="s">
        <v>14949</v>
      </c>
      <c r="G2746" t="s">
        <v>182</v>
      </c>
      <c r="I2746">
        <v>7</v>
      </c>
      <c r="J2746" t="str">
        <f>VLOOKUP(Table2[[#This Row],[Type Code]],Types[],2,FALSE)</f>
        <v>Ferry Port</v>
      </c>
      <c r="K2746" t="str">
        <f>CONCATENATE(Table2[[#This Row],[Name]]," ",Table2[[#This Row],[Location Name]]," ",Table2[[#This Row],[Type Name]])</f>
        <v>Nansha Ferry Port Ferry Port</v>
      </c>
    </row>
    <row r="2747" spans="1:11" x14ac:dyDescent="0.25">
      <c r="A2747" t="s">
        <v>14955</v>
      </c>
      <c r="B2747" t="s">
        <v>14956</v>
      </c>
      <c r="D2747" t="s">
        <v>201</v>
      </c>
      <c r="F2747" t="s">
        <v>14955</v>
      </c>
      <c r="G2747" t="s">
        <v>14957</v>
      </c>
      <c r="I2747">
        <v>3</v>
      </c>
      <c r="J2747" t="str">
        <f>VLOOKUP(Table2[[#This Row],[Type Code]],Types[],2,FALSE)</f>
        <v xml:space="preserve">Airport </v>
      </c>
      <c r="K2747" t="str">
        <f>CONCATENATE(Table2[[#This Row],[Name]]," ",Table2[[#This Row],[Location Name]]," ",Table2[[#This Row],[Type Name]])</f>
        <v xml:space="preserve">Nantong Xingdong Airport </v>
      </c>
    </row>
    <row r="2748" spans="1:11" x14ac:dyDescent="0.25">
      <c r="A2748" t="s">
        <v>13185</v>
      </c>
      <c r="B2748" t="s">
        <v>13186</v>
      </c>
      <c r="D2748" t="s">
        <v>201</v>
      </c>
      <c r="F2748" t="s">
        <v>13185</v>
      </c>
      <c r="G2748" t="s">
        <v>13187</v>
      </c>
      <c r="I2748">
        <v>3</v>
      </c>
      <c r="J2748" t="str">
        <f>VLOOKUP(Table2[[#This Row],[Type Code]],Types[],2,FALSE)</f>
        <v xml:space="preserve">Airport </v>
      </c>
      <c r="K2748" t="str">
        <f>CONCATENATE(Table2[[#This Row],[Name]]," ",Table2[[#This Row],[Location Name]]," ",Table2[[#This Row],[Type Name]])</f>
        <v xml:space="preserve">Manzhouli Xijiao Airport </v>
      </c>
    </row>
    <row r="2749" spans="1:11" x14ac:dyDescent="0.25">
      <c r="A2749" t="s">
        <v>14141</v>
      </c>
      <c r="B2749" t="s">
        <v>14142</v>
      </c>
      <c r="D2749" t="s">
        <v>201</v>
      </c>
      <c r="F2749" t="s">
        <v>14141</v>
      </c>
      <c r="G2749" t="s">
        <v>14143</v>
      </c>
      <c r="I2749">
        <v>3</v>
      </c>
      <c r="J2749" t="str">
        <f>VLOOKUP(Table2[[#This Row],[Type Code]],Types[],2,FALSE)</f>
        <v xml:space="preserve">Airport </v>
      </c>
      <c r="K2749" t="str">
        <f>CONCATENATE(Table2[[#This Row],[Name]]," ",Table2[[#This Row],[Location Name]]," ",Table2[[#This Row],[Type Name]])</f>
        <v xml:space="preserve">Mohe Gulian Airport </v>
      </c>
    </row>
    <row r="2750" spans="1:11" x14ac:dyDescent="0.25">
      <c r="A2750" t="s">
        <v>16799</v>
      </c>
      <c r="B2750" t="s">
        <v>16800</v>
      </c>
      <c r="D2750" t="s">
        <v>201</v>
      </c>
      <c r="F2750" t="s">
        <v>16799</v>
      </c>
      <c r="G2750" t="s">
        <v>16801</v>
      </c>
      <c r="I2750">
        <v>3</v>
      </c>
      <c r="J2750" t="str">
        <f>VLOOKUP(Table2[[#This Row],[Type Code]],Types[],2,FALSE)</f>
        <v xml:space="preserve">Airport </v>
      </c>
      <c r="K2750" t="str">
        <f>CONCATENATE(Table2[[#This Row],[Name]]," ",Table2[[#This Row],[Location Name]]," ",Table2[[#This Row],[Type Name]])</f>
        <v xml:space="preserve">Penglai Shahekou Airport </v>
      </c>
    </row>
    <row r="2751" spans="1:11" x14ac:dyDescent="0.25">
      <c r="A2751" t="s">
        <v>16521</v>
      </c>
      <c r="B2751" t="s">
        <v>16522</v>
      </c>
      <c r="D2751" t="s">
        <v>201</v>
      </c>
      <c r="F2751" t="s">
        <v>16521</v>
      </c>
      <c r="G2751" t="s">
        <v>16523</v>
      </c>
      <c r="I2751">
        <v>3</v>
      </c>
      <c r="J2751" t="str">
        <f>VLOOKUP(Table2[[#This Row],[Type Code]],Types[],2,FALSE)</f>
        <v xml:space="preserve">Airport </v>
      </c>
      <c r="K2751" t="str">
        <f>CONCATENATE(Table2[[#This Row],[Name]]," ",Table2[[#This Row],[Location Name]]," ",Table2[[#This Row],[Type Name]])</f>
        <v xml:space="preserve">Panzhihua Bao' angong Airport </v>
      </c>
    </row>
    <row r="2752" spans="1:11" x14ac:dyDescent="0.25">
      <c r="A2752" t="s">
        <v>17861</v>
      </c>
      <c r="B2752" t="s">
        <v>17862</v>
      </c>
      <c r="D2752" t="s">
        <v>201</v>
      </c>
      <c r="F2752" t="s">
        <v>17861</v>
      </c>
      <c r="G2752" t="s">
        <v>7</v>
      </c>
      <c r="I2752">
        <v>5</v>
      </c>
      <c r="J2752" t="str">
        <f>VLOOKUP(Table2[[#This Row],[Type Code]],Types[],2,FALSE)</f>
        <v xml:space="preserve">Railway Station </v>
      </c>
      <c r="K2752" t="str">
        <f>CONCATENATE(Table2[[#This Row],[Name]]," ",Table2[[#This Row],[Location Name]]," ",Table2[[#This Row],[Type Name]])</f>
        <v xml:space="preserve">Qionghai Railway Station Railway Station </v>
      </c>
    </row>
    <row r="2753" spans="1:11" x14ac:dyDescent="0.25">
      <c r="A2753" t="s">
        <v>23885</v>
      </c>
      <c r="B2753" t="s">
        <v>23886</v>
      </c>
      <c r="D2753" t="s">
        <v>201</v>
      </c>
      <c r="F2753" t="s">
        <v>23885</v>
      </c>
      <c r="G2753" t="s">
        <v>23887</v>
      </c>
      <c r="I2753">
        <v>3</v>
      </c>
      <c r="J2753" t="str">
        <f>VLOOKUP(Table2[[#This Row],[Type Code]],Types[],2,FALSE)</f>
        <v xml:space="preserve">Airport </v>
      </c>
      <c r="K2753" t="str">
        <f>CONCATENATE(Table2[[#This Row],[Name]]," ",Table2[[#This Row],[Location Name]]," ",Table2[[#This Row],[Type Name]])</f>
        <v xml:space="preserve">Xigaze/Rikaze Peace Airport </v>
      </c>
    </row>
    <row r="2754" spans="1:11" x14ac:dyDescent="0.25">
      <c r="A2754" t="s">
        <v>2171</v>
      </c>
      <c r="B2754" t="s">
        <v>2172</v>
      </c>
      <c r="D2754" t="s">
        <v>201</v>
      </c>
      <c r="F2754" t="s">
        <v>2171</v>
      </c>
      <c r="G2754" t="s">
        <v>2173</v>
      </c>
      <c r="I2754">
        <v>3</v>
      </c>
      <c r="J2754" t="str">
        <f>VLOOKUP(Table2[[#This Row],[Type Code]],Types[],2,FALSE)</f>
        <v xml:space="preserve">Airport </v>
      </c>
      <c r="K2754" t="str">
        <f>CONCATENATE(Table2[[#This Row],[Name]]," ",Table2[[#This Row],[Location Name]]," ",Table2[[#This Row],[Type Name]])</f>
        <v xml:space="preserve">Bayannur Tianjitai Airport </v>
      </c>
    </row>
    <row r="2755" spans="1:11" x14ac:dyDescent="0.25">
      <c r="A2755" t="s">
        <v>18681</v>
      </c>
      <c r="B2755" t="s">
        <v>18682</v>
      </c>
      <c r="D2755" t="s">
        <v>201</v>
      </c>
      <c r="F2755" t="s">
        <v>18681</v>
      </c>
      <c r="I2755">
        <v>3</v>
      </c>
      <c r="J2755" t="str">
        <f>VLOOKUP(Table2[[#This Row],[Type Code]],Types[],2,FALSE)</f>
        <v xml:space="preserve">Airport </v>
      </c>
      <c r="K2755" t="str">
        <f>CONCATENATE(Table2[[#This Row],[Name]]," ",Table2[[#This Row],[Location Name]]," ",Table2[[#This Row],[Type Name]])</f>
        <v xml:space="preserve">Rugao  Airport </v>
      </c>
    </row>
    <row r="2756" spans="1:11" x14ac:dyDescent="0.25">
      <c r="A2756" t="s">
        <v>19852</v>
      </c>
      <c r="B2756" t="s">
        <v>19853</v>
      </c>
      <c r="D2756" t="s">
        <v>201</v>
      </c>
      <c r="F2756" t="s">
        <v>19855</v>
      </c>
      <c r="G2756" t="s">
        <v>19856</v>
      </c>
      <c r="I2756">
        <v>3</v>
      </c>
      <c r="J2756" t="str">
        <f>VLOOKUP(Table2[[#This Row],[Type Code]],Types[],2,FALSE)</f>
        <v xml:space="preserve">Airport </v>
      </c>
      <c r="K2756" t="str">
        <f>CONCATENATE(Table2[[#This Row],[Name]]," ",Table2[[#This Row],[Location Name]]," ",Table2[[#This Row],[Type Name]])</f>
        <v xml:space="preserve">Shanghai Pudong Intl Airport </v>
      </c>
    </row>
    <row r="2757" spans="1:11" x14ac:dyDescent="0.25">
      <c r="A2757" t="s">
        <v>19852</v>
      </c>
      <c r="B2757" t="s">
        <v>19853</v>
      </c>
      <c r="D2757" t="s">
        <v>201</v>
      </c>
      <c r="F2757" t="s">
        <v>19852</v>
      </c>
      <c r="G2757" t="s">
        <v>19854</v>
      </c>
      <c r="H2757">
        <v>4479</v>
      </c>
      <c r="I2757">
        <v>3</v>
      </c>
      <c r="J2757" t="str">
        <f>VLOOKUP(Table2[[#This Row],[Type Code]],Types[],2,FALSE)</f>
        <v xml:space="preserve">Airport </v>
      </c>
      <c r="K2757" t="str">
        <f>CONCATENATE(Table2[[#This Row],[Name]]," ",Table2[[#This Row],[Location Name]]," ",Table2[[#This Row],[Type Name]])</f>
        <v xml:space="preserve">Shanghai Hongqiao Intl Airport </v>
      </c>
    </row>
    <row r="2758" spans="1:11" x14ac:dyDescent="0.25">
      <c r="A2758" t="s">
        <v>19852</v>
      </c>
      <c r="B2758" t="s">
        <v>19853</v>
      </c>
      <c r="D2758" t="s">
        <v>201</v>
      </c>
      <c r="F2758" t="s">
        <v>19852</v>
      </c>
      <c r="G2758" t="s">
        <v>98</v>
      </c>
      <c r="I2758">
        <v>2</v>
      </c>
      <c r="J2758" t="str">
        <f>VLOOKUP(Table2[[#This Row],[Type Code]],Types[],2,FALSE)</f>
        <v xml:space="preserve">Metropolitan Area </v>
      </c>
      <c r="K2758" t="str">
        <f>CONCATENATE(Table2[[#This Row],[Name]]," ",Table2[[#This Row],[Location Name]]," ",Table2[[#This Row],[Type Name]])</f>
        <v xml:space="preserve">Shanghai Metropolitan Area Metropolitan Area </v>
      </c>
    </row>
    <row r="2759" spans="1:11" x14ac:dyDescent="0.25">
      <c r="A2759" t="s">
        <v>19915</v>
      </c>
      <c r="B2759" t="s">
        <v>19916</v>
      </c>
      <c r="D2759" t="s">
        <v>201</v>
      </c>
      <c r="F2759" t="s">
        <v>19915</v>
      </c>
      <c r="G2759" t="s">
        <v>19917</v>
      </c>
      <c r="H2759">
        <v>4482</v>
      </c>
      <c r="I2759">
        <v>3</v>
      </c>
      <c r="J2759" t="str">
        <f>VLOOKUP(Table2[[#This Row],[Type Code]],Types[],2,FALSE)</f>
        <v xml:space="preserve">Airport </v>
      </c>
      <c r="K2759" t="str">
        <f>CONCATENATE(Table2[[#This Row],[Name]]," ",Table2[[#This Row],[Location Name]]," ",Table2[[#This Row],[Type Name]])</f>
        <v xml:space="preserve">Shenyang Taoxian Intl Airport </v>
      </c>
    </row>
    <row r="2760" spans="1:11" x14ac:dyDescent="0.25">
      <c r="A2760" t="s">
        <v>17858</v>
      </c>
      <c r="B2760" t="s">
        <v>17859</v>
      </c>
      <c r="D2760" t="s">
        <v>201</v>
      </c>
      <c r="F2760" t="s">
        <v>17858</v>
      </c>
      <c r="G2760" t="s">
        <v>17860</v>
      </c>
      <c r="I2760">
        <v>3</v>
      </c>
      <c r="J2760" t="str">
        <f>VLOOKUP(Table2[[#This Row],[Type Code]],Types[],2,FALSE)</f>
        <v xml:space="preserve">Airport </v>
      </c>
      <c r="K2760" t="str">
        <f>CONCATENATE(Table2[[#This Row],[Name]]," ",Table2[[#This Row],[Location Name]]," ",Table2[[#This Row],[Type Name]])</f>
        <v xml:space="preserve">Qinhuangdao Shanhaiguan Airport </v>
      </c>
    </row>
    <row r="2761" spans="1:11" x14ac:dyDescent="0.25">
      <c r="A2761" t="s">
        <v>9855</v>
      </c>
      <c r="B2761" t="s">
        <v>9856</v>
      </c>
      <c r="D2761" t="s">
        <v>201</v>
      </c>
      <c r="F2761" t="s">
        <v>9855</v>
      </c>
      <c r="G2761" t="s">
        <v>9857</v>
      </c>
      <c r="I2761">
        <v>3</v>
      </c>
      <c r="J2761" t="str">
        <f>VLOOKUP(Table2[[#This Row],[Type Code]],Types[],2,FALSE)</f>
        <v xml:space="preserve">Airport </v>
      </c>
      <c r="K2761" t="str">
        <f>CONCATENATE(Table2[[#This Row],[Name]]," ",Table2[[#This Row],[Location Name]]," ",Table2[[#This Row],[Type Name]])</f>
        <v xml:space="preserve">Jingzhou Shashi Airport </v>
      </c>
    </row>
    <row r="2762" spans="1:11" x14ac:dyDescent="0.25">
      <c r="A2762" t="s">
        <v>23873</v>
      </c>
      <c r="B2762" t="s">
        <v>23874</v>
      </c>
      <c r="D2762" t="s">
        <v>201</v>
      </c>
      <c r="F2762" t="s">
        <v>23873</v>
      </c>
      <c r="G2762" t="s">
        <v>98</v>
      </c>
      <c r="I2762">
        <v>2</v>
      </c>
      <c r="J2762" t="str">
        <f>VLOOKUP(Table2[[#This Row],[Type Code]],Types[],2,FALSE)</f>
        <v xml:space="preserve">Metropolitan Area </v>
      </c>
      <c r="K2762" t="str">
        <f>CONCATENATE(Table2[[#This Row],[Name]]," ",Table2[[#This Row],[Location Name]]," ",Table2[[#This Row],[Type Name]])</f>
        <v xml:space="preserve">Xi'an Metropolitan Area Metropolitan Area </v>
      </c>
    </row>
    <row r="2763" spans="1:11" x14ac:dyDescent="0.25">
      <c r="A2763" t="s">
        <v>23873</v>
      </c>
      <c r="B2763" t="s">
        <v>23874</v>
      </c>
      <c r="D2763" t="s">
        <v>201</v>
      </c>
      <c r="F2763" t="s">
        <v>23873</v>
      </c>
      <c r="G2763" t="s">
        <v>7402</v>
      </c>
      <c r="H2763">
        <v>4497</v>
      </c>
      <c r="I2763">
        <v>3</v>
      </c>
      <c r="J2763" t="str">
        <f>VLOOKUP(Table2[[#This Row],[Type Code]],Types[],2,FALSE)</f>
        <v xml:space="preserve">Airport </v>
      </c>
      <c r="K2763" t="str">
        <f>CONCATENATE(Table2[[#This Row],[Name]]," ",Table2[[#This Row],[Location Name]]," ",Table2[[#This Row],[Type Name]])</f>
        <v xml:space="preserve">Xi'an Xiguan Airport </v>
      </c>
    </row>
    <row r="2764" spans="1:11" x14ac:dyDescent="0.25">
      <c r="A2764" t="s">
        <v>23873</v>
      </c>
      <c r="B2764" t="s">
        <v>23874</v>
      </c>
      <c r="D2764" t="s">
        <v>201</v>
      </c>
      <c r="F2764" t="s">
        <v>23875</v>
      </c>
      <c r="G2764" t="s">
        <v>23876</v>
      </c>
      <c r="I2764">
        <v>3</v>
      </c>
      <c r="J2764" t="str">
        <f>VLOOKUP(Table2[[#This Row],[Type Code]],Types[],2,FALSE)</f>
        <v xml:space="preserve">Airport </v>
      </c>
      <c r="K2764" t="str">
        <f>CONCATENATE(Table2[[#This Row],[Name]]," ",Table2[[#This Row],[Location Name]]," ",Table2[[#This Row],[Type Name]])</f>
        <v xml:space="preserve">Xi'an Xianyang Intl Airport </v>
      </c>
    </row>
    <row r="2765" spans="1:11" x14ac:dyDescent="0.25">
      <c r="A2765" t="s">
        <v>19947</v>
      </c>
      <c r="B2765" t="s">
        <v>19948</v>
      </c>
      <c r="D2765" t="s">
        <v>201</v>
      </c>
      <c r="F2765" t="s">
        <v>19947</v>
      </c>
      <c r="G2765" t="s">
        <v>19949</v>
      </c>
      <c r="I2765">
        <v>3</v>
      </c>
      <c r="J2765" t="str">
        <f>VLOOKUP(Table2[[#This Row],[Type Code]],Types[],2,FALSE)</f>
        <v xml:space="preserve">Airport </v>
      </c>
      <c r="K2765" t="str">
        <f>CONCATENATE(Table2[[#This Row],[Name]]," ",Table2[[#This Row],[Location Name]]," ",Table2[[#This Row],[Type Name]])</f>
        <v xml:space="preserve">Shijiazhuang Zhengding Intl Airport </v>
      </c>
    </row>
    <row r="2766" spans="1:11" x14ac:dyDescent="0.25">
      <c r="A2766" t="s">
        <v>19865</v>
      </c>
      <c r="B2766" t="s">
        <v>19866</v>
      </c>
      <c r="D2766" t="s">
        <v>201</v>
      </c>
      <c r="F2766" t="s">
        <v>19865</v>
      </c>
      <c r="G2766" t="s">
        <v>19867</v>
      </c>
      <c r="H2766">
        <v>4758</v>
      </c>
      <c r="I2766">
        <v>3</v>
      </c>
      <c r="J2766" t="str">
        <f>VLOOKUP(Table2[[#This Row],[Type Code]],Types[],2,FALSE)</f>
        <v xml:space="preserve">Airport </v>
      </c>
      <c r="K2766" t="str">
        <f>CONCATENATE(Table2[[#This Row],[Name]]," ",Table2[[#This Row],[Location Name]]," ",Table2[[#This Row],[Type Name]])</f>
        <v xml:space="preserve">Shantou Jieyang Chaoshan Airport </v>
      </c>
    </row>
    <row r="2767" spans="1:11" x14ac:dyDescent="0.25">
      <c r="A2767" t="s">
        <v>19863</v>
      </c>
      <c r="B2767" t="s">
        <v>19864</v>
      </c>
      <c r="D2767" t="s">
        <v>201</v>
      </c>
      <c r="F2767" t="s">
        <v>19863</v>
      </c>
      <c r="I2767">
        <v>3</v>
      </c>
      <c r="J2767" t="str">
        <f>VLOOKUP(Table2[[#This Row],[Type Code]],Types[],2,FALSE)</f>
        <v xml:space="preserve">Airport </v>
      </c>
      <c r="K2767" t="str">
        <f>CONCATENATE(Table2[[#This Row],[Name]]," ",Table2[[#This Row],[Location Name]]," ",Table2[[#This Row],[Type Name]])</f>
        <v xml:space="preserve">Shanshan  Airport </v>
      </c>
    </row>
    <row r="2768" spans="1:11" x14ac:dyDescent="0.25">
      <c r="A2768" t="s">
        <v>20099</v>
      </c>
      <c r="B2768" t="s">
        <v>20100</v>
      </c>
      <c r="D2768" t="s">
        <v>201</v>
      </c>
      <c r="F2768" t="s">
        <v>20099</v>
      </c>
      <c r="H2768">
        <v>4790</v>
      </c>
      <c r="I2768">
        <v>3</v>
      </c>
      <c r="J2768" t="str">
        <f>VLOOKUP(Table2[[#This Row],[Type Code]],Types[],2,FALSE)</f>
        <v xml:space="preserve">Airport </v>
      </c>
      <c r="K2768" t="str">
        <f>CONCATENATE(Table2[[#This Row],[Name]]," ",Table2[[#This Row],[Location Name]]," ",Table2[[#This Row],[Type Name]])</f>
        <v xml:space="preserve">Simao  Airport </v>
      </c>
    </row>
    <row r="2769" spans="1:11" x14ac:dyDescent="0.25">
      <c r="A2769" t="s">
        <v>19380</v>
      </c>
      <c r="B2769" t="s">
        <v>19381</v>
      </c>
      <c r="D2769" t="s">
        <v>201</v>
      </c>
      <c r="F2769" t="s">
        <v>19380</v>
      </c>
      <c r="G2769" t="s">
        <v>19382</v>
      </c>
      <c r="I2769">
        <v>3</v>
      </c>
      <c r="J2769" t="str">
        <f>VLOOKUP(Table2[[#This Row],[Type Code]],Types[],2,FALSE)</f>
        <v xml:space="preserve">Airport </v>
      </c>
      <c r="K2769" t="str">
        <f>CONCATENATE(Table2[[#This Row],[Name]]," ",Table2[[#This Row],[Location Name]]," ",Table2[[#This Row],[Type Name]])</f>
        <v xml:space="preserve">Sanya Phoenix Intl Airport </v>
      </c>
    </row>
    <row r="2770" spans="1:11" x14ac:dyDescent="0.25">
      <c r="A2770" t="s">
        <v>21043</v>
      </c>
      <c r="B2770" t="s">
        <v>21044</v>
      </c>
      <c r="D2770" t="s">
        <v>201</v>
      </c>
      <c r="F2770" t="s">
        <v>21043</v>
      </c>
      <c r="G2770" t="s">
        <v>21045</v>
      </c>
      <c r="I2770">
        <v>3</v>
      </c>
      <c r="J2770" t="str">
        <f>VLOOKUP(Table2[[#This Row],[Type Code]],Types[],2,FALSE)</f>
        <v xml:space="preserve">Airport </v>
      </c>
      <c r="K2770" t="str">
        <f>CONCATENATE(Table2[[#This Row],[Name]]," ",Table2[[#This Row],[Location Name]]," ",Table2[[#This Row],[Type Name]])</f>
        <v xml:space="preserve">Suzhou Guangfu Airport </v>
      </c>
    </row>
    <row r="2771" spans="1:11" x14ac:dyDescent="0.25">
      <c r="A2771" t="s">
        <v>21043</v>
      </c>
      <c r="B2771" t="s">
        <v>21044</v>
      </c>
      <c r="D2771" t="s">
        <v>201</v>
      </c>
      <c r="F2771" t="s">
        <v>21046</v>
      </c>
      <c r="G2771" t="s">
        <v>21047</v>
      </c>
      <c r="I2771">
        <v>5</v>
      </c>
      <c r="J2771" t="str">
        <f>VLOOKUP(Table2[[#This Row],[Type Code]],Types[],2,FALSE)</f>
        <v xml:space="preserve">Railway Station </v>
      </c>
      <c r="K2771" t="str">
        <f>CONCATENATE(Table2[[#This Row],[Name]]," ",Table2[[#This Row],[Location Name]]," ",Table2[[#This Row],[Type Name]])</f>
        <v xml:space="preserve">Suzhou Suzhouyuanqu Rail Stn Railway Station </v>
      </c>
    </row>
    <row r="2772" spans="1:11" x14ac:dyDescent="0.25">
      <c r="A2772" t="s">
        <v>19918</v>
      </c>
      <c r="B2772" t="s">
        <v>19919</v>
      </c>
      <c r="D2772" t="s">
        <v>201</v>
      </c>
      <c r="F2772" t="s">
        <v>19922</v>
      </c>
      <c r="G2772" t="s">
        <v>19923</v>
      </c>
      <c r="I2772">
        <v>7</v>
      </c>
      <c r="J2772" t="str">
        <f>VLOOKUP(Table2[[#This Row],[Type Code]],Types[],2,FALSE)</f>
        <v>Ferry Port</v>
      </c>
      <c r="K2772" t="str">
        <f>CONCATENATE(Table2[[#This Row],[Name]]," ",Table2[[#This Row],[Location Name]]," ",Table2[[#This Row],[Type Name]])</f>
        <v>Shenzhen Fuyong Ferry Port Ferry Port</v>
      </c>
    </row>
    <row r="2773" spans="1:11" x14ac:dyDescent="0.25">
      <c r="A2773" t="s">
        <v>19918</v>
      </c>
      <c r="B2773" t="s">
        <v>19919</v>
      </c>
      <c r="D2773" t="s">
        <v>201</v>
      </c>
      <c r="F2773" t="s">
        <v>19921</v>
      </c>
      <c r="G2773" t="s">
        <v>5903</v>
      </c>
      <c r="I2773">
        <v>4</v>
      </c>
      <c r="J2773" t="str">
        <f>VLOOKUP(Table2[[#This Row],[Type Code]],Types[],2,FALSE)</f>
        <v xml:space="preserve">Bus Station </v>
      </c>
      <c r="K2773" t="str">
        <f>CONCATENATE(Table2[[#This Row],[Name]]," ",Table2[[#This Row],[Location Name]]," ",Table2[[#This Row],[Type Name]])</f>
        <v xml:space="preserve">Shenzhen CZ Bus Station Bus Station </v>
      </c>
    </row>
    <row r="2774" spans="1:11" x14ac:dyDescent="0.25">
      <c r="A2774" t="s">
        <v>19918</v>
      </c>
      <c r="B2774" t="s">
        <v>19919</v>
      </c>
      <c r="D2774" t="s">
        <v>201</v>
      </c>
      <c r="F2774" t="s">
        <v>19918</v>
      </c>
      <c r="G2774" t="s">
        <v>19920</v>
      </c>
      <c r="I2774">
        <v>3</v>
      </c>
      <c r="J2774" t="str">
        <f>VLOOKUP(Table2[[#This Row],[Type Code]],Types[],2,FALSE)</f>
        <v xml:space="preserve">Airport </v>
      </c>
      <c r="K2774" t="str">
        <f>CONCATENATE(Table2[[#This Row],[Name]]," ",Table2[[#This Row],[Location Name]]," ",Table2[[#This Row],[Type Name]])</f>
        <v xml:space="preserve">Shenzhen Bao'an Intl Airport </v>
      </c>
    </row>
    <row r="2775" spans="1:11" x14ac:dyDescent="0.25">
      <c r="A2775" t="s">
        <v>19918</v>
      </c>
      <c r="B2775" t="s">
        <v>19919</v>
      </c>
      <c r="D2775" t="s">
        <v>201</v>
      </c>
      <c r="F2775" t="s">
        <v>19924</v>
      </c>
      <c r="G2775" t="s">
        <v>19925</v>
      </c>
      <c r="I2775">
        <v>7</v>
      </c>
      <c r="J2775" t="str">
        <f>VLOOKUP(Table2[[#This Row],[Type Code]],Types[],2,FALSE)</f>
        <v>Ferry Port</v>
      </c>
      <c r="K2775" t="str">
        <f>CONCATENATE(Table2[[#This Row],[Name]]," ",Table2[[#This Row],[Location Name]]," ",Table2[[#This Row],[Type Name]])</f>
        <v>Shenzhen Yantian Ferry Port Ferry Port</v>
      </c>
    </row>
    <row r="2776" spans="1:11" x14ac:dyDescent="0.25">
      <c r="A2776" t="s">
        <v>17853</v>
      </c>
      <c r="B2776" t="s">
        <v>17854</v>
      </c>
      <c r="D2776" t="s">
        <v>201</v>
      </c>
      <c r="F2776" t="s">
        <v>17853</v>
      </c>
      <c r="G2776" t="s">
        <v>17855</v>
      </c>
      <c r="H2776">
        <v>4815</v>
      </c>
      <c r="I2776">
        <v>3</v>
      </c>
      <c r="J2776" t="str">
        <f>VLOOKUP(Table2[[#This Row],[Type Code]],Types[],2,FALSE)</f>
        <v xml:space="preserve">Airport </v>
      </c>
      <c r="K2776" t="str">
        <f>CONCATENATE(Table2[[#This Row],[Name]]," ",Table2[[#This Row],[Location Name]]," ",Table2[[#This Row],[Type Name]])</f>
        <v xml:space="preserve">Qingdao Liuting Intl Airport </v>
      </c>
    </row>
    <row r="2777" spans="1:11" x14ac:dyDescent="0.25">
      <c r="A2777" t="s">
        <v>21145</v>
      </c>
      <c r="B2777" t="s">
        <v>21146</v>
      </c>
      <c r="D2777" t="s">
        <v>201</v>
      </c>
      <c r="F2777" t="s">
        <v>21145</v>
      </c>
      <c r="I2777">
        <v>3</v>
      </c>
      <c r="J2777" t="str">
        <f>VLOOKUP(Table2[[#This Row],[Type Code]],Types[],2,FALSE)</f>
        <v xml:space="preserve">Airport </v>
      </c>
      <c r="K2777" t="str">
        <f>CONCATENATE(Table2[[#This Row],[Name]]," ",Table2[[#This Row],[Location Name]]," ",Table2[[#This Row],[Type Name]])</f>
        <v xml:space="preserve">Tacheng  Airport </v>
      </c>
    </row>
    <row r="2778" spans="1:11" x14ac:dyDescent="0.25">
      <c r="A2778" t="s">
        <v>21616</v>
      </c>
      <c r="B2778" t="s">
        <v>21617</v>
      </c>
      <c r="D2778" t="s">
        <v>201</v>
      </c>
      <c r="F2778" t="s">
        <v>21616</v>
      </c>
      <c r="G2778" t="s">
        <v>21618</v>
      </c>
      <c r="I2778">
        <v>3</v>
      </c>
      <c r="J2778" t="str">
        <f>VLOOKUP(Table2[[#This Row],[Type Code]],Types[],2,FALSE)</f>
        <v xml:space="preserve">Airport </v>
      </c>
      <c r="K2778" t="str">
        <f>CONCATENATE(Table2[[#This Row],[Name]]," ",Table2[[#This Row],[Location Name]]," ",Table2[[#This Row],[Type Name]])</f>
        <v xml:space="preserve">Tengchong Tuofeng Airport </v>
      </c>
    </row>
    <row r="2779" spans="1:11" x14ac:dyDescent="0.25">
      <c r="A2779" t="s">
        <v>22030</v>
      </c>
      <c r="B2779" t="s">
        <v>22031</v>
      </c>
      <c r="D2779" t="s">
        <v>201</v>
      </c>
      <c r="F2779" t="s">
        <v>22030</v>
      </c>
      <c r="G2779" t="s">
        <v>22032</v>
      </c>
      <c r="I2779">
        <v>3</v>
      </c>
      <c r="J2779" t="str">
        <f>VLOOKUP(Table2[[#This Row],[Type Code]],Types[],2,FALSE)</f>
        <v xml:space="preserve">Airport </v>
      </c>
      <c r="K2779" t="str">
        <f>CONCATENATE(Table2[[#This Row],[Name]]," ",Table2[[#This Row],[Location Name]]," ",Table2[[#This Row],[Type Name]])</f>
        <v xml:space="preserve">Tongren Fenhuang Airport </v>
      </c>
    </row>
    <row r="2780" spans="1:11" x14ac:dyDescent="0.25">
      <c r="A2780" t="s">
        <v>22026</v>
      </c>
      <c r="B2780" t="s">
        <v>22027</v>
      </c>
      <c r="D2780" t="s">
        <v>201</v>
      </c>
      <c r="F2780" t="s">
        <v>22026</v>
      </c>
      <c r="H2780">
        <v>4892</v>
      </c>
      <c r="I2780">
        <v>3</v>
      </c>
      <c r="J2780" t="str">
        <f>VLOOKUP(Table2[[#This Row],[Type Code]],Types[],2,FALSE)</f>
        <v xml:space="preserve">Airport </v>
      </c>
      <c r="K2780" t="str">
        <f>CONCATENATE(Table2[[#This Row],[Name]]," ",Table2[[#This Row],[Location Name]]," ",Table2[[#This Row],[Type Name]])</f>
        <v xml:space="preserve">Tongliao  Airport </v>
      </c>
    </row>
    <row r="2781" spans="1:11" x14ac:dyDescent="0.25">
      <c r="A2781" t="s">
        <v>21810</v>
      </c>
      <c r="B2781" t="s">
        <v>21811</v>
      </c>
      <c r="D2781" t="s">
        <v>201</v>
      </c>
      <c r="F2781" t="s">
        <v>21810</v>
      </c>
      <c r="G2781" t="s">
        <v>21812</v>
      </c>
      <c r="I2781">
        <v>3</v>
      </c>
      <c r="J2781" t="str">
        <f>VLOOKUP(Table2[[#This Row],[Type Code]],Types[],2,FALSE)</f>
        <v xml:space="preserve">Airport </v>
      </c>
      <c r="K2781" t="str">
        <f>CONCATENATE(Table2[[#This Row],[Name]]," ",Table2[[#This Row],[Location Name]]," ",Table2[[#This Row],[Type Name]])</f>
        <v xml:space="preserve">Tianshui Maijishan Airport </v>
      </c>
    </row>
    <row r="2782" spans="1:11" x14ac:dyDescent="0.25">
      <c r="A2782" t="s">
        <v>22411</v>
      </c>
      <c r="B2782" t="s">
        <v>22412</v>
      </c>
      <c r="D2782" t="s">
        <v>201</v>
      </c>
      <c r="F2782" t="s">
        <v>22411</v>
      </c>
      <c r="G2782" t="s">
        <v>22413</v>
      </c>
      <c r="I2782">
        <v>3</v>
      </c>
      <c r="J2782" t="str">
        <f>VLOOKUP(Table2[[#This Row],[Type Code]],Types[],2,FALSE)</f>
        <v xml:space="preserve">Airport </v>
      </c>
      <c r="K2782" t="str">
        <f>CONCATENATE(Table2[[#This Row],[Name]]," ",Table2[[#This Row],[Location Name]]," ",Table2[[#This Row],[Type Name]])</f>
        <v xml:space="preserve">Turpan Jiaohe Airport </v>
      </c>
    </row>
    <row r="2783" spans="1:11" x14ac:dyDescent="0.25">
      <c r="A2783" t="s">
        <v>9842</v>
      </c>
      <c r="B2783" t="s">
        <v>9843</v>
      </c>
      <c r="D2783" t="s">
        <v>201</v>
      </c>
      <c r="F2783" t="s">
        <v>9842</v>
      </c>
      <c r="G2783" t="s">
        <v>9844</v>
      </c>
      <c r="H2783">
        <v>4985</v>
      </c>
      <c r="I2783">
        <v>3</v>
      </c>
      <c r="J2783" t="str">
        <f>VLOOKUP(Table2[[#This Row],[Type Code]],Types[],2,FALSE)</f>
        <v xml:space="preserve">Airport </v>
      </c>
      <c r="K2783" t="str">
        <f>CONCATENATE(Table2[[#This Row],[Name]]," ",Table2[[#This Row],[Location Name]]," ",Table2[[#This Row],[Type Name]])</f>
        <v xml:space="preserve">Jinan Yaoqiang Intl Airport </v>
      </c>
    </row>
    <row r="2784" spans="1:11" x14ac:dyDescent="0.25">
      <c r="A2784" t="s">
        <v>22023</v>
      </c>
      <c r="B2784" t="s">
        <v>22024</v>
      </c>
      <c r="D2784" t="s">
        <v>201</v>
      </c>
      <c r="F2784" t="s">
        <v>22023</v>
      </c>
      <c r="G2784" t="s">
        <v>22025</v>
      </c>
      <c r="I2784">
        <v>3</v>
      </c>
      <c r="J2784" t="str">
        <f>VLOOKUP(Table2[[#This Row],[Type Code]],Types[],2,FALSE)</f>
        <v xml:space="preserve">Airport </v>
      </c>
      <c r="K2784" t="str">
        <f>CONCATENATE(Table2[[#This Row],[Name]]," ",Table2[[#This Row],[Location Name]]," ",Table2[[#This Row],[Type Name]])</f>
        <v xml:space="preserve">Tonghua Sanyuanpu Airport </v>
      </c>
    </row>
    <row r="2785" spans="1:11" x14ac:dyDescent="0.25">
      <c r="A2785" t="s">
        <v>21803</v>
      </c>
      <c r="B2785" t="s">
        <v>21804</v>
      </c>
      <c r="D2785" t="s">
        <v>201</v>
      </c>
      <c r="F2785" t="s">
        <v>21806</v>
      </c>
      <c r="G2785" t="s">
        <v>11</v>
      </c>
      <c r="I2785">
        <v>4</v>
      </c>
      <c r="J2785" t="str">
        <f>VLOOKUP(Table2[[#This Row],[Type Code]],Types[],2,FALSE)</f>
        <v xml:space="preserve">Bus Station </v>
      </c>
      <c r="K2785" t="str">
        <f>CONCATENATE(Table2[[#This Row],[Name]]," ",Table2[[#This Row],[Location Name]]," ",Table2[[#This Row],[Type Name]])</f>
        <v xml:space="preserve">Tianjin Bus Station Bus Station </v>
      </c>
    </row>
    <row r="2786" spans="1:11" x14ac:dyDescent="0.25">
      <c r="A2786" t="s">
        <v>21803</v>
      </c>
      <c r="B2786" t="s">
        <v>21804</v>
      </c>
      <c r="D2786" t="s">
        <v>201</v>
      </c>
      <c r="F2786" t="s">
        <v>21803</v>
      </c>
      <c r="G2786" t="s">
        <v>21805</v>
      </c>
      <c r="H2786">
        <v>5057</v>
      </c>
      <c r="I2786">
        <v>3</v>
      </c>
      <c r="J2786" t="str">
        <f>VLOOKUP(Table2[[#This Row],[Type Code]],Types[],2,FALSE)</f>
        <v xml:space="preserve">Airport </v>
      </c>
      <c r="K2786" t="str">
        <f>CONCATENATE(Table2[[#This Row],[Name]]," ",Table2[[#This Row],[Location Name]]," ",Table2[[#This Row],[Type Name]])</f>
        <v xml:space="preserve">Tianjin Binhai Intl Airport </v>
      </c>
    </row>
    <row r="2787" spans="1:11" x14ac:dyDescent="0.25">
      <c r="A2787" t="s">
        <v>21803</v>
      </c>
      <c r="B2787" t="s">
        <v>21804</v>
      </c>
      <c r="D2787" t="s">
        <v>201</v>
      </c>
      <c r="F2787" t="s">
        <v>21807</v>
      </c>
      <c r="G2787" t="s">
        <v>21808</v>
      </c>
      <c r="I2787">
        <v>1</v>
      </c>
      <c r="J2787" t="str">
        <f>VLOOKUP(Table2[[#This Row],[Type Code]],Types[],2,FALSE)</f>
        <v xml:space="preserve">Off-Line Point </v>
      </c>
      <c r="K2787" t="str">
        <f>CONCATENATE(Table2[[#This Row],[Name]]," ",Table2[[#This Row],[Location Name]]," ",Table2[[#This Row],[Type Name]])</f>
        <v xml:space="preserve">Tianjin Econ/Tech Dev. Area Off-Line Point </v>
      </c>
    </row>
    <row r="2788" spans="1:11" x14ac:dyDescent="0.25">
      <c r="A2788" t="s">
        <v>21803</v>
      </c>
      <c r="B2788" t="s">
        <v>21804</v>
      </c>
      <c r="D2788" t="s">
        <v>201</v>
      </c>
      <c r="F2788" t="s">
        <v>21809</v>
      </c>
      <c r="G2788" t="s">
        <v>4281</v>
      </c>
      <c r="I2788">
        <v>1</v>
      </c>
      <c r="J2788" t="str">
        <f>VLOOKUP(Table2[[#This Row],[Type Code]],Types[],2,FALSE)</f>
        <v xml:space="preserve">Off-Line Point </v>
      </c>
      <c r="K2788" t="str">
        <f>CONCATENATE(Table2[[#This Row],[Name]]," ",Table2[[#This Row],[Location Name]]," ",Table2[[#This Row],[Type Name]])</f>
        <v xml:space="preserve">Tianjin Port Free Trade Zone Off-Line Point </v>
      </c>
    </row>
    <row r="2789" spans="1:11" x14ac:dyDescent="0.25">
      <c r="A2789" t="s">
        <v>21365</v>
      </c>
      <c r="B2789" t="s">
        <v>21366</v>
      </c>
      <c r="D2789" t="s">
        <v>201</v>
      </c>
      <c r="F2789" t="s">
        <v>21365</v>
      </c>
      <c r="G2789" t="s">
        <v>21367</v>
      </c>
      <c r="I2789">
        <v>3</v>
      </c>
      <c r="J2789" t="str">
        <f>VLOOKUP(Table2[[#This Row],[Type Code]],Types[],2,FALSE)</f>
        <v xml:space="preserve">Airport </v>
      </c>
      <c r="K2789" t="str">
        <f>CONCATENATE(Table2[[#This Row],[Name]]," ",Table2[[#This Row],[Location Name]]," ",Table2[[#This Row],[Type Name]])</f>
        <v xml:space="preserve">Tangshan Sannuhe Airport </v>
      </c>
    </row>
    <row r="2790" spans="1:11" x14ac:dyDescent="0.25">
      <c r="A2790" t="s">
        <v>22033</v>
      </c>
      <c r="B2790" t="s">
        <v>22034</v>
      </c>
      <c r="D2790" t="s">
        <v>201</v>
      </c>
      <c r="F2790" t="s">
        <v>22033</v>
      </c>
      <c r="G2790" t="s">
        <v>7</v>
      </c>
      <c r="I2790">
        <v>5</v>
      </c>
      <c r="J2790" t="str">
        <f>VLOOKUP(Table2[[#This Row],[Type Code]],Types[],2,FALSE)</f>
        <v xml:space="preserve">Railway Station </v>
      </c>
      <c r="K2790" t="str">
        <f>CONCATENATE(Table2[[#This Row],[Name]]," ",Table2[[#This Row],[Location Name]]," ",Table2[[#This Row],[Type Name]])</f>
        <v xml:space="preserve">Tongxiang Railway Station Railway Station </v>
      </c>
    </row>
    <row r="2791" spans="1:11" x14ac:dyDescent="0.25">
      <c r="A2791" t="s">
        <v>9067</v>
      </c>
      <c r="B2791" t="s">
        <v>9068</v>
      </c>
      <c r="D2791" t="s">
        <v>201</v>
      </c>
      <c r="F2791" t="s">
        <v>9067</v>
      </c>
      <c r="G2791" t="s">
        <v>9069</v>
      </c>
      <c r="I2791">
        <v>3</v>
      </c>
      <c r="J2791" t="str">
        <f>VLOOKUP(Table2[[#This Row],[Type Code]],Types[],2,FALSE)</f>
        <v xml:space="preserve">Airport </v>
      </c>
      <c r="K2791" t="str">
        <f>CONCATENATE(Table2[[#This Row],[Name]]," ",Table2[[#This Row],[Location Name]]," ",Table2[[#This Row],[Type Name]])</f>
        <v xml:space="preserve">Huangshan Tunxi Intl Airport </v>
      </c>
    </row>
    <row r="2792" spans="1:11" x14ac:dyDescent="0.25">
      <c r="A2792" t="s">
        <v>21215</v>
      </c>
      <c r="B2792" t="s">
        <v>21216</v>
      </c>
      <c r="D2792" t="s">
        <v>201</v>
      </c>
      <c r="F2792" t="s">
        <v>21215</v>
      </c>
      <c r="G2792" t="s">
        <v>21217</v>
      </c>
      <c r="H2792">
        <v>5122</v>
      </c>
      <c r="I2792">
        <v>3</v>
      </c>
      <c r="J2792" t="str">
        <f>VLOOKUP(Table2[[#This Row],[Type Code]],Types[],2,FALSE)</f>
        <v xml:space="preserve">Airport </v>
      </c>
      <c r="K2792" t="str">
        <f>CONCATENATE(Table2[[#This Row],[Name]]," ",Table2[[#This Row],[Location Name]]," ",Table2[[#This Row],[Type Name]])</f>
        <v xml:space="preserve">Taiyuan Wusu Intl Airport </v>
      </c>
    </row>
    <row r="2793" spans="1:11" x14ac:dyDescent="0.25">
      <c r="A2793" t="s">
        <v>22647</v>
      </c>
      <c r="B2793" t="s">
        <v>22648</v>
      </c>
      <c r="D2793" t="s">
        <v>201</v>
      </c>
      <c r="F2793" t="s">
        <v>22647</v>
      </c>
      <c r="G2793" t="s">
        <v>22649</v>
      </c>
      <c r="H2793">
        <v>5206</v>
      </c>
      <c r="I2793">
        <v>3</v>
      </c>
      <c r="J2793" t="str">
        <f>VLOOKUP(Table2[[#This Row],[Type Code]],Types[],2,FALSE)</f>
        <v xml:space="preserve">Airport </v>
      </c>
      <c r="K2793" t="str">
        <f>CONCATENATE(Table2[[#This Row],[Name]]," ",Table2[[#This Row],[Location Name]]," ",Table2[[#This Row],[Type Name]])</f>
        <v xml:space="preserve">Urumqi Diwopu Intl Airport </v>
      </c>
    </row>
    <row r="2794" spans="1:11" x14ac:dyDescent="0.25">
      <c r="A2794" t="s">
        <v>24126</v>
      </c>
      <c r="B2794" t="s">
        <v>24127</v>
      </c>
      <c r="D2794" t="s">
        <v>201</v>
      </c>
      <c r="F2794" t="s">
        <v>24126</v>
      </c>
      <c r="G2794" t="s">
        <v>24128</v>
      </c>
      <c r="H2794">
        <v>5236</v>
      </c>
      <c r="I2794">
        <v>3</v>
      </c>
      <c r="J2794" t="str">
        <f>VLOOKUP(Table2[[#This Row],[Type Code]],Types[],2,FALSE)</f>
        <v xml:space="preserve">Airport </v>
      </c>
      <c r="K2794" t="str">
        <f>CONCATENATE(Table2[[#This Row],[Name]]," ",Table2[[#This Row],[Location Name]]," ",Table2[[#This Row],[Type Name]])</f>
        <v xml:space="preserve">Yulin Yuyang Airport </v>
      </c>
    </row>
    <row r="2795" spans="1:11" x14ac:dyDescent="0.25">
      <c r="A2795" t="s">
        <v>23474</v>
      </c>
      <c r="B2795" t="s">
        <v>23475</v>
      </c>
      <c r="D2795" t="s">
        <v>201</v>
      </c>
      <c r="F2795" t="s">
        <v>23474</v>
      </c>
      <c r="G2795" t="s">
        <v>7</v>
      </c>
      <c r="I2795">
        <v>5</v>
      </c>
      <c r="J2795" t="str">
        <f>VLOOKUP(Table2[[#This Row],[Type Code]],Types[],2,FALSE)</f>
        <v xml:space="preserve">Railway Station </v>
      </c>
      <c r="K2795" t="str">
        <f>CONCATENATE(Table2[[#This Row],[Name]]," ",Table2[[#This Row],[Location Name]]," ",Table2[[#This Row],[Type Name]])</f>
        <v xml:space="preserve">Wenchang Railway Station Railway Station </v>
      </c>
    </row>
    <row r="2796" spans="1:11" x14ac:dyDescent="0.25">
      <c r="A2796" t="s">
        <v>23444</v>
      </c>
      <c r="B2796" t="s">
        <v>23445</v>
      </c>
      <c r="D2796" t="s">
        <v>201</v>
      </c>
      <c r="F2796" t="s">
        <v>23444</v>
      </c>
      <c r="I2796">
        <v>3</v>
      </c>
      <c r="J2796" t="str">
        <f>VLOOKUP(Table2[[#This Row],[Type Code]],Types[],2,FALSE)</f>
        <v xml:space="preserve">Airport </v>
      </c>
      <c r="K2796" t="str">
        <f>CONCATENATE(Table2[[#This Row],[Name]]," ",Table2[[#This Row],[Location Name]]," ",Table2[[#This Row],[Type Name]])</f>
        <v xml:space="preserve">Weifang  Airport </v>
      </c>
    </row>
    <row r="2797" spans="1:11" x14ac:dyDescent="0.25">
      <c r="A2797" t="s">
        <v>23446</v>
      </c>
      <c r="B2797" t="s">
        <v>23447</v>
      </c>
      <c r="D2797" t="s">
        <v>201</v>
      </c>
      <c r="F2797" t="s">
        <v>23446</v>
      </c>
      <c r="G2797" t="s">
        <v>23448</v>
      </c>
      <c r="I2797">
        <v>3</v>
      </c>
      <c r="J2797" t="str">
        <f>VLOOKUP(Table2[[#This Row],[Type Code]],Types[],2,FALSE)</f>
        <v xml:space="preserve">Airport </v>
      </c>
      <c r="K2797" t="str">
        <f>CONCATENATE(Table2[[#This Row],[Name]]," ",Table2[[#This Row],[Location Name]]," ",Table2[[#This Row],[Type Name]])</f>
        <v xml:space="preserve">Weihai Dashuibo Airport </v>
      </c>
    </row>
    <row r="2798" spans="1:11" x14ac:dyDescent="0.25">
      <c r="A2798" t="s">
        <v>23837</v>
      </c>
      <c r="B2798" t="s">
        <v>23838</v>
      </c>
      <c r="D2798" t="s">
        <v>201</v>
      </c>
      <c r="F2798" t="s">
        <v>23837</v>
      </c>
      <c r="I2798">
        <v>3</v>
      </c>
      <c r="J2798" t="str">
        <f>VLOOKUP(Table2[[#This Row],[Type Code]],Types[],2,FALSE)</f>
        <v xml:space="preserve">Airport </v>
      </c>
      <c r="K2798" t="str">
        <f>CONCATENATE(Table2[[#This Row],[Name]]," ",Table2[[#This Row],[Location Name]]," ",Table2[[#This Row],[Type Name]])</f>
        <v xml:space="preserve">Wuhu  Airport </v>
      </c>
    </row>
    <row r="2799" spans="1:11" x14ac:dyDescent="0.25">
      <c r="A2799" t="s">
        <v>23480</v>
      </c>
      <c r="B2799" t="s">
        <v>23481</v>
      </c>
      <c r="D2799" t="s">
        <v>201</v>
      </c>
      <c r="F2799" t="s">
        <v>23480</v>
      </c>
      <c r="G2799" t="s">
        <v>23482</v>
      </c>
      <c r="I2799">
        <v>3</v>
      </c>
      <c r="J2799" t="str">
        <f>VLOOKUP(Table2[[#This Row],[Type Code]],Types[],2,FALSE)</f>
        <v xml:space="preserve">Airport </v>
      </c>
      <c r="K2799" t="str">
        <f>CONCATENATE(Table2[[#This Row],[Name]]," ",Table2[[#This Row],[Location Name]]," ",Table2[[#This Row],[Type Name]])</f>
        <v xml:space="preserve">Wenshan Puzhehei Airport </v>
      </c>
    </row>
    <row r="2800" spans="1:11" x14ac:dyDescent="0.25">
      <c r="A2800" t="s">
        <v>23483</v>
      </c>
      <c r="B2800" t="s">
        <v>23484</v>
      </c>
      <c r="D2800" t="s">
        <v>201</v>
      </c>
      <c r="F2800" t="s">
        <v>23483</v>
      </c>
      <c r="G2800" t="s">
        <v>23485</v>
      </c>
      <c r="I2800">
        <v>3</v>
      </c>
      <c r="J2800" t="str">
        <f>VLOOKUP(Table2[[#This Row],[Type Code]],Types[],2,FALSE)</f>
        <v xml:space="preserve">Airport </v>
      </c>
      <c r="K2800" t="str">
        <f>CONCATENATE(Table2[[#This Row],[Name]]," ",Table2[[#This Row],[Location Name]]," ",Table2[[#This Row],[Type Name]])</f>
        <v xml:space="preserve">Wenzhou Yongqiang Intl Airport </v>
      </c>
    </row>
    <row r="2801" spans="1:11" x14ac:dyDescent="0.25">
      <c r="A2801" t="s">
        <v>23832</v>
      </c>
      <c r="B2801" t="s">
        <v>23833</v>
      </c>
      <c r="D2801" t="s">
        <v>201</v>
      </c>
      <c r="F2801" t="s">
        <v>23832</v>
      </c>
      <c r="I2801">
        <v>3</v>
      </c>
      <c r="J2801" t="str">
        <f>VLOOKUP(Table2[[#This Row],[Type Code]],Types[],2,FALSE)</f>
        <v xml:space="preserve">Airport </v>
      </c>
      <c r="K2801" t="str">
        <f>CONCATENATE(Table2[[#This Row],[Name]]," ",Table2[[#This Row],[Location Name]]," ",Table2[[#This Row],[Type Name]])</f>
        <v xml:space="preserve">Wuhai  Airport </v>
      </c>
    </row>
    <row r="2802" spans="1:11" x14ac:dyDescent="0.25">
      <c r="A2802" t="s">
        <v>23834</v>
      </c>
      <c r="B2802" t="s">
        <v>23835</v>
      </c>
      <c r="D2802" t="s">
        <v>201</v>
      </c>
      <c r="F2802" t="s">
        <v>23834</v>
      </c>
      <c r="G2802" t="s">
        <v>23836</v>
      </c>
      <c r="H2802">
        <v>5495</v>
      </c>
      <c r="I2802">
        <v>3</v>
      </c>
      <c r="J2802" t="str">
        <f>VLOOKUP(Table2[[#This Row],[Type Code]],Types[],2,FALSE)</f>
        <v xml:space="preserve">Airport </v>
      </c>
      <c r="K2802" t="str">
        <f>CONCATENATE(Table2[[#This Row],[Name]]," ",Table2[[#This Row],[Location Name]]," ",Table2[[#This Row],[Type Name]])</f>
        <v xml:space="preserve">Wuhan Tianhe Intl Airport </v>
      </c>
    </row>
    <row r="2803" spans="1:11" x14ac:dyDescent="0.25">
      <c r="A2803" t="s">
        <v>23848</v>
      </c>
      <c r="B2803" t="s">
        <v>23849</v>
      </c>
      <c r="D2803" t="s">
        <v>201</v>
      </c>
      <c r="F2803" t="s">
        <v>23848</v>
      </c>
      <c r="I2803">
        <v>3</v>
      </c>
      <c r="J2803" t="str">
        <f>VLOOKUP(Table2[[#This Row],[Type Code]],Types[],2,FALSE)</f>
        <v xml:space="preserve">Airport </v>
      </c>
      <c r="K2803" t="str">
        <f>CONCATENATE(Table2[[#This Row],[Name]]," ",Table2[[#This Row],[Location Name]]," ",Table2[[#This Row],[Type Name]])</f>
        <v xml:space="preserve">Wuyishan  Airport </v>
      </c>
    </row>
    <row r="2804" spans="1:11" x14ac:dyDescent="0.25">
      <c r="A2804" t="s">
        <v>23845</v>
      </c>
      <c r="B2804" t="s">
        <v>23846</v>
      </c>
      <c r="D2804" t="s">
        <v>201</v>
      </c>
      <c r="F2804" t="s">
        <v>23845</v>
      </c>
      <c r="G2804" t="s">
        <v>23847</v>
      </c>
      <c r="I2804">
        <v>3</v>
      </c>
      <c r="J2804" t="str">
        <f>VLOOKUP(Table2[[#This Row],[Type Code]],Types[],2,FALSE)</f>
        <v xml:space="preserve">Airport </v>
      </c>
      <c r="K2804" t="str">
        <f>CONCATENATE(Table2[[#This Row],[Name]]," ",Table2[[#This Row],[Location Name]]," ",Table2[[#This Row],[Type Name]])</f>
        <v xml:space="preserve">Wuxi Sunan Shuofang Airport </v>
      </c>
    </row>
    <row r="2805" spans="1:11" x14ac:dyDescent="0.25">
      <c r="A2805" t="s">
        <v>23850</v>
      </c>
      <c r="B2805" t="s">
        <v>23851</v>
      </c>
      <c r="D2805" t="s">
        <v>201</v>
      </c>
      <c r="F2805" t="s">
        <v>23850</v>
      </c>
      <c r="G2805" t="s">
        <v>23852</v>
      </c>
      <c r="I2805">
        <v>3</v>
      </c>
      <c r="J2805" t="str">
        <f>VLOOKUP(Table2[[#This Row],[Type Code]],Types[],2,FALSE)</f>
        <v xml:space="preserve">Airport </v>
      </c>
      <c r="K2805" t="str">
        <f>CONCATENATE(Table2[[#This Row],[Name]]," ",Table2[[#This Row],[Location Name]]," ",Table2[[#This Row],[Type Name]])</f>
        <v xml:space="preserve">Wuzhou Changzhoudao Airport </v>
      </c>
    </row>
    <row r="2806" spans="1:11" x14ac:dyDescent="0.25">
      <c r="A2806" t="s">
        <v>23290</v>
      </c>
      <c r="B2806" t="s">
        <v>23291</v>
      </c>
      <c r="D2806" t="s">
        <v>201</v>
      </c>
      <c r="F2806" t="s">
        <v>23290</v>
      </c>
      <c r="G2806" t="s">
        <v>7</v>
      </c>
      <c r="I2806">
        <v>5</v>
      </c>
      <c r="J2806" t="str">
        <f>VLOOKUP(Table2[[#This Row],[Type Code]],Types[],2,FALSE)</f>
        <v xml:space="preserve">Railway Station </v>
      </c>
      <c r="K2806" t="str">
        <f>CONCATENATE(Table2[[#This Row],[Name]]," ",Table2[[#This Row],[Location Name]]," ",Table2[[#This Row],[Type Name]])</f>
        <v xml:space="preserve">Wanning Railway Station Railway Station </v>
      </c>
    </row>
    <row r="2807" spans="1:11" x14ac:dyDescent="0.25">
      <c r="A2807" t="s">
        <v>23296</v>
      </c>
      <c r="B2807" t="s">
        <v>23297</v>
      </c>
      <c r="D2807" t="s">
        <v>201</v>
      </c>
      <c r="F2807" t="s">
        <v>23296</v>
      </c>
      <c r="G2807" t="s">
        <v>23298</v>
      </c>
      <c r="I2807">
        <v>3</v>
      </c>
      <c r="J2807" t="str">
        <f>VLOOKUP(Table2[[#This Row],[Type Code]],Types[],2,FALSE)</f>
        <v xml:space="preserve">Airport </v>
      </c>
      <c r="K2807" t="str">
        <f>CONCATENATE(Table2[[#This Row],[Name]]," ",Table2[[#This Row],[Location Name]]," ",Table2[[#This Row],[Type Name]])</f>
        <v xml:space="preserve">Wanzhou Wuqiao Airport </v>
      </c>
    </row>
    <row r="2808" spans="1:11" x14ac:dyDescent="0.25">
      <c r="A2808" t="s">
        <v>23890</v>
      </c>
      <c r="B2808" t="s">
        <v>23891</v>
      </c>
      <c r="D2808" t="s">
        <v>201</v>
      </c>
      <c r="F2808" t="s">
        <v>23890</v>
      </c>
      <c r="I2808">
        <v>3</v>
      </c>
      <c r="J2808" t="str">
        <f>VLOOKUP(Table2[[#This Row],[Type Code]],Types[],2,FALSE)</f>
        <v xml:space="preserve">Airport </v>
      </c>
      <c r="K2808" t="str">
        <f>CONCATENATE(Table2[[#This Row],[Name]]," ",Table2[[#This Row],[Location Name]]," ",Table2[[#This Row],[Type Name]])</f>
        <v xml:space="preserve">Xingcheng  Airport </v>
      </c>
    </row>
    <row r="2809" spans="1:11" x14ac:dyDescent="0.25">
      <c r="A2809" t="s">
        <v>23877</v>
      </c>
      <c r="B2809" t="s">
        <v>23878</v>
      </c>
      <c r="D2809" t="s">
        <v>201</v>
      </c>
      <c r="F2809" t="s">
        <v>23877</v>
      </c>
      <c r="G2809" t="s">
        <v>23879</v>
      </c>
      <c r="I2809">
        <v>3</v>
      </c>
      <c r="J2809" t="str">
        <f>VLOOKUP(Table2[[#This Row],[Type Code]],Types[],2,FALSE)</f>
        <v xml:space="preserve">Airport </v>
      </c>
      <c r="K2809" t="str">
        <f>CONCATENATE(Table2[[#This Row],[Name]]," ",Table2[[#This Row],[Location Name]]," ",Table2[[#This Row],[Type Name]])</f>
        <v xml:space="preserve">Xiangyang Liuji Airport </v>
      </c>
    </row>
    <row r="2810" spans="1:11" x14ac:dyDescent="0.25">
      <c r="A2810" t="s">
        <v>5899</v>
      </c>
      <c r="B2810" t="s">
        <v>5900</v>
      </c>
      <c r="D2810" t="s">
        <v>201</v>
      </c>
      <c r="F2810" t="s">
        <v>5902</v>
      </c>
      <c r="G2810" t="s">
        <v>5903</v>
      </c>
      <c r="I2810">
        <v>4</v>
      </c>
      <c r="J2810" t="str">
        <f>VLOOKUP(Table2[[#This Row],[Type Code]],Types[],2,FALSE)</f>
        <v xml:space="preserve">Bus Station </v>
      </c>
      <c r="K2810" t="str">
        <f>CONCATENATE(Table2[[#This Row],[Name]]," ",Table2[[#This Row],[Location Name]]," ",Table2[[#This Row],[Type Name]])</f>
        <v xml:space="preserve">Dongguan CZ Bus Station Bus Station </v>
      </c>
    </row>
    <row r="2811" spans="1:11" x14ac:dyDescent="0.25">
      <c r="A2811" t="s">
        <v>5899</v>
      </c>
      <c r="B2811" t="s">
        <v>5900</v>
      </c>
      <c r="D2811" t="s">
        <v>201</v>
      </c>
      <c r="F2811" t="s">
        <v>5899</v>
      </c>
      <c r="G2811" t="s">
        <v>5901</v>
      </c>
      <c r="I2811">
        <v>4</v>
      </c>
      <c r="J2811" t="str">
        <f>VLOOKUP(Table2[[#This Row],[Type Code]],Types[],2,FALSE)</f>
        <v xml:space="preserve">Bus Station </v>
      </c>
      <c r="K2811" t="str">
        <f>CONCATENATE(Table2[[#This Row],[Name]]," ",Table2[[#This Row],[Location Name]]," ",Table2[[#This Row],[Type Name]])</f>
        <v xml:space="preserve">Dongguan City Bus Station Bus Station </v>
      </c>
    </row>
    <row r="2812" spans="1:11" x14ac:dyDescent="0.25">
      <c r="A2812" t="s">
        <v>23880</v>
      </c>
      <c r="B2812" t="s">
        <v>23881</v>
      </c>
      <c r="D2812" t="s">
        <v>201</v>
      </c>
      <c r="F2812" t="s">
        <v>23880</v>
      </c>
      <c r="G2812" t="s">
        <v>23882</v>
      </c>
      <c r="H2812">
        <v>5533</v>
      </c>
      <c r="I2812">
        <v>3</v>
      </c>
      <c r="J2812" t="str">
        <f>VLOOKUP(Table2[[#This Row],[Type Code]],Types[],2,FALSE)</f>
        <v xml:space="preserve">Airport </v>
      </c>
      <c r="K2812" t="str">
        <f>CONCATENATE(Table2[[#This Row],[Name]]," ",Table2[[#This Row],[Location Name]]," ",Table2[[#This Row],[Type Name]])</f>
        <v xml:space="preserve">Xichang Qingshan Airport </v>
      </c>
    </row>
    <row r="2813" spans="1:11" x14ac:dyDescent="0.25">
      <c r="A2813" t="s">
        <v>23888</v>
      </c>
      <c r="B2813" t="s">
        <v>23889</v>
      </c>
      <c r="D2813" t="s">
        <v>201</v>
      </c>
      <c r="F2813" t="s">
        <v>23888</v>
      </c>
      <c r="H2813">
        <v>5535</v>
      </c>
      <c r="I2813">
        <v>3</v>
      </c>
      <c r="J2813" t="str">
        <f>VLOOKUP(Table2[[#This Row],[Type Code]],Types[],2,FALSE)</f>
        <v xml:space="preserve">Airport </v>
      </c>
      <c r="K2813" t="str">
        <f>CONCATENATE(Table2[[#This Row],[Name]]," ",Table2[[#This Row],[Location Name]]," ",Table2[[#This Row],[Type Name]])</f>
        <v xml:space="preserve">Xilinhot  Airport </v>
      </c>
    </row>
    <row r="2814" spans="1:11" x14ac:dyDescent="0.25">
      <c r="A2814" t="s">
        <v>23892</v>
      </c>
      <c r="B2814" t="s">
        <v>23893</v>
      </c>
      <c r="D2814" t="s">
        <v>201</v>
      </c>
      <c r="F2814" t="s">
        <v>23892</v>
      </c>
      <c r="H2814">
        <v>5536</v>
      </c>
      <c r="I2814">
        <v>3</v>
      </c>
      <c r="J2814" t="str">
        <f>VLOOKUP(Table2[[#This Row],[Type Code]],Types[],2,FALSE)</f>
        <v xml:space="preserve">Airport </v>
      </c>
      <c r="K2814" t="str">
        <f>CONCATENATE(Table2[[#This Row],[Name]]," ",Table2[[#This Row],[Location Name]]," ",Table2[[#This Row],[Type Name]])</f>
        <v xml:space="preserve">Xingning  Airport </v>
      </c>
    </row>
    <row r="2815" spans="1:11" x14ac:dyDescent="0.25">
      <c r="A2815" t="s">
        <v>23870</v>
      </c>
      <c r="B2815" t="s">
        <v>23871</v>
      </c>
      <c r="D2815" t="s">
        <v>201</v>
      </c>
      <c r="F2815" t="s">
        <v>23870</v>
      </c>
      <c r="G2815" t="s">
        <v>23872</v>
      </c>
      <c r="I2815">
        <v>3</v>
      </c>
      <c r="J2815" t="str">
        <f>VLOOKUP(Table2[[#This Row],[Type Code]],Types[],2,FALSE)</f>
        <v xml:space="preserve">Airport </v>
      </c>
      <c r="K2815" t="str">
        <f>CONCATENATE(Table2[[#This Row],[Name]]," ",Table2[[#This Row],[Location Name]]," ",Table2[[#This Row],[Type Name]])</f>
        <v xml:space="preserve">Xiamen Gaoqi Intl Airport </v>
      </c>
    </row>
    <row r="2816" spans="1:11" x14ac:dyDescent="0.25">
      <c r="A2816" t="s">
        <v>23902</v>
      </c>
      <c r="B2816" t="s">
        <v>23903</v>
      </c>
      <c r="D2816" t="s">
        <v>201</v>
      </c>
      <c r="F2816" t="s">
        <v>23902</v>
      </c>
      <c r="G2816" t="s">
        <v>23904</v>
      </c>
      <c r="H2816">
        <v>5551</v>
      </c>
      <c r="I2816">
        <v>3</v>
      </c>
      <c r="J2816" t="str">
        <f>VLOOKUP(Table2[[#This Row],[Type Code]],Types[],2,FALSE)</f>
        <v xml:space="preserve">Airport </v>
      </c>
      <c r="K2816" t="str">
        <f>CONCATENATE(Table2[[#This Row],[Name]]," ",Table2[[#This Row],[Location Name]]," ",Table2[[#This Row],[Type Name]])</f>
        <v xml:space="preserve">Xining Caojiabao Airport </v>
      </c>
    </row>
    <row r="2817" spans="1:11" x14ac:dyDescent="0.25">
      <c r="A2817" t="s">
        <v>23894</v>
      </c>
      <c r="B2817" t="s">
        <v>23895</v>
      </c>
      <c r="D2817" t="s">
        <v>201</v>
      </c>
      <c r="F2817" t="s">
        <v>23894</v>
      </c>
      <c r="G2817" t="s">
        <v>5354</v>
      </c>
      <c r="I2817">
        <v>3</v>
      </c>
      <c r="J2817" t="str">
        <f>VLOOKUP(Table2[[#This Row],[Type Code]],Types[],2,FALSE)</f>
        <v xml:space="preserve">Airport </v>
      </c>
      <c r="K2817" t="str">
        <f>CONCATENATE(Table2[[#This Row],[Name]]," ",Table2[[#This Row],[Location Name]]," ",Table2[[#This Row],[Type Name]])</f>
        <v xml:space="preserve">Xingtai Dalian Airport </v>
      </c>
    </row>
    <row r="2818" spans="1:11" x14ac:dyDescent="0.25">
      <c r="A2818" t="s">
        <v>23908</v>
      </c>
      <c r="B2818" t="s">
        <v>23909</v>
      </c>
      <c r="D2818" t="s">
        <v>201</v>
      </c>
      <c r="F2818" t="s">
        <v>23911</v>
      </c>
      <c r="G2818" t="s">
        <v>24488</v>
      </c>
      <c r="I2818">
        <v>5</v>
      </c>
      <c r="J2818" t="str">
        <f>VLOOKUP(Table2[[#This Row],[Type Code]],Types[],2,FALSE)</f>
        <v xml:space="preserve">Railway Station </v>
      </c>
      <c r="K2818" t="str">
        <f>CONCATENATE(Table2[[#This Row],[Name]]," ",Table2[[#This Row],[Location Name]]," ",Table2[[#This Row],[Type Name]])</f>
        <v xml:space="preserve">Xuzhou Xuzhou Dong Railway St Railway Station </v>
      </c>
    </row>
    <row r="2819" spans="1:11" x14ac:dyDescent="0.25">
      <c r="A2819" t="s">
        <v>23908</v>
      </c>
      <c r="B2819" t="s">
        <v>23909</v>
      </c>
      <c r="D2819" t="s">
        <v>201</v>
      </c>
      <c r="F2819" t="s">
        <v>23908</v>
      </c>
      <c r="G2819" t="s">
        <v>23910</v>
      </c>
      <c r="I2819">
        <v>3</v>
      </c>
      <c r="J2819" t="str">
        <f>VLOOKUP(Table2[[#This Row],[Type Code]],Types[],2,FALSE)</f>
        <v xml:space="preserve">Airport </v>
      </c>
      <c r="K2819" t="str">
        <f>CONCATENATE(Table2[[#This Row],[Name]]," ",Table2[[#This Row],[Location Name]]," ",Table2[[#This Row],[Type Name]])</f>
        <v xml:space="preserve">Xuzhou Guanyin Airport </v>
      </c>
    </row>
    <row r="2820" spans="1:11" x14ac:dyDescent="0.25">
      <c r="A2820" t="s">
        <v>24046</v>
      </c>
      <c r="B2820" t="s">
        <v>24047</v>
      </c>
      <c r="D2820" t="s">
        <v>201</v>
      </c>
      <c r="F2820" t="s">
        <v>24046</v>
      </c>
      <c r="G2820" t="s">
        <v>24048</v>
      </c>
      <c r="I2820">
        <v>3</v>
      </c>
      <c r="J2820" t="str">
        <f>VLOOKUP(Table2[[#This Row],[Type Code]],Types[],2,FALSE)</f>
        <v xml:space="preserve">Airport </v>
      </c>
      <c r="K2820" t="str">
        <f>CONCATENATE(Table2[[#This Row],[Name]]," ",Table2[[#This Row],[Location Name]]," ",Table2[[#This Row],[Type Name]])</f>
        <v xml:space="preserve">Yibin Caiba Airport </v>
      </c>
    </row>
    <row r="2821" spans="1:11" x14ac:dyDescent="0.25">
      <c r="A2821" t="s">
        <v>24133</v>
      </c>
      <c r="B2821" t="s">
        <v>24134</v>
      </c>
      <c r="D2821" t="s">
        <v>201</v>
      </c>
      <c r="F2821" t="s">
        <v>24133</v>
      </c>
      <c r="G2821" t="s">
        <v>24135</v>
      </c>
      <c r="I2821">
        <v>3</v>
      </c>
      <c r="J2821" t="str">
        <f>VLOOKUP(Table2[[#This Row],[Type Code]],Types[],2,FALSE)</f>
        <v xml:space="preserve">Airport </v>
      </c>
      <c r="K2821" t="str">
        <f>CONCATENATE(Table2[[#This Row],[Name]]," ",Table2[[#This Row],[Location Name]]," ",Table2[[#This Row],[Type Name]])</f>
        <v xml:space="preserve">Yuncheng Guangong Airport </v>
      </c>
    </row>
    <row r="2822" spans="1:11" x14ac:dyDescent="0.25">
      <c r="A2822" t="s">
        <v>24052</v>
      </c>
      <c r="B2822" t="s">
        <v>24053</v>
      </c>
      <c r="D2822" t="s">
        <v>201</v>
      </c>
      <c r="F2822" t="s">
        <v>24052</v>
      </c>
      <c r="G2822" t="s">
        <v>24054</v>
      </c>
      <c r="I2822">
        <v>3</v>
      </c>
      <c r="J2822" t="str">
        <f>VLOOKUP(Table2[[#This Row],[Type Code]],Types[],2,FALSE)</f>
        <v xml:space="preserve">Airport </v>
      </c>
      <c r="K2822" t="str">
        <f>CONCATENATE(Table2[[#This Row],[Name]]," ",Table2[[#This Row],[Location Name]]," ",Table2[[#This Row],[Type Name]])</f>
        <v xml:space="preserve">Yichun (Jiangxi) Mingyueshan Airport </v>
      </c>
    </row>
    <row r="2823" spans="1:11" x14ac:dyDescent="0.25">
      <c r="A2823" t="s">
        <v>199</v>
      </c>
      <c r="B2823" t="s">
        <v>200</v>
      </c>
      <c r="D2823" t="s">
        <v>201</v>
      </c>
      <c r="F2823" t="s">
        <v>199</v>
      </c>
      <c r="G2823" t="s">
        <v>202</v>
      </c>
      <c r="I2823">
        <v>3</v>
      </c>
      <c r="J2823" t="str">
        <f>VLOOKUP(Table2[[#This Row],[Type Code]],Types[],2,FALSE)</f>
        <v xml:space="preserve">Airport </v>
      </c>
      <c r="K2823" t="str">
        <f>CONCATENATE(Table2[[#This Row],[Name]]," ",Table2[[#This Row],[Location Name]]," ",Table2[[#This Row],[Type Name]])</f>
        <v xml:space="preserve">Aershan Yiershi Airport </v>
      </c>
    </row>
    <row r="2824" spans="1:11" x14ac:dyDescent="0.25">
      <c r="A2824" t="s">
        <v>24049</v>
      </c>
      <c r="B2824" t="s">
        <v>24050</v>
      </c>
      <c r="D2824" t="s">
        <v>201</v>
      </c>
      <c r="F2824" t="s">
        <v>24049</v>
      </c>
      <c r="G2824" t="s">
        <v>24051</v>
      </c>
      <c r="I2824">
        <v>3</v>
      </c>
      <c r="J2824" t="str">
        <f>VLOOKUP(Table2[[#This Row],[Type Code]],Types[],2,FALSE)</f>
        <v xml:space="preserve">Airport </v>
      </c>
      <c r="K2824" t="str">
        <f>CONCATENATE(Table2[[#This Row],[Name]]," ",Table2[[#This Row],[Location Name]]," ",Table2[[#This Row],[Type Name]])</f>
        <v xml:space="preserve">Yichang Sanxia Airport </v>
      </c>
    </row>
    <row r="2825" spans="1:11" x14ac:dyDescent="0.25">
      <c r="A2825" t="s">
        <v>24062</v>
      </c>
      <c r="B2825" t="s">
        <v>24063</v>
      </c>
      <c r="D2825" t="s">
        <v>201</v>
      </c>
      <c r="F2825" t="s">
        <v>24062</v>
      </c>
      <c r="I2825">
        <v>3</v>
      </c>
      <c r="J2825" t="str">
        <f>VLOOKUP(Table2[[#This Row],[Type Code]],Types[],2,FALSE)</f>
        <v xml:space="preserve">Airport </v>
      </c>
      <c r="K2825" t="str">
        <f>CONCATENATE(Table2[[#This Row],[Name]]," ",Table2[[#This Row],[Location Name]]," ",Table2[[#This Row],[Type Name]])</f>
        <v xml:space="preserve">Yining  Airport </v>
      </c>
    </row>
    <row r="2826" spans="1:11" x14ac:dyDescent="0.25">
      <c r="A2826" t="s">
        <v>24064</v>
      </c>
      <c r="B2826" t="s">
        <v>24065</v>
      </c>
      <c r="D2826" t="s">
        <v>201</v>
      </c>
      <c r="F2826" t="s">
        <v>24066</v>
      </c>
      <c r="G2826" t="s">
        <v>7</v>
      </c>
      <c r="I2826">
        <v>5</v>
      </c>
      <c r="J2826" t="str">
        <f>VLOOKUP(Table2[[#This Row],[Type Code]],Types[],2,FALSE)</f>
        <v xml:space="preserve">Railway Station </v>
      </c>
      <c r="K2826" t="str">
        <f>CONCATENATE(Table2[[#This Row],[Name]]," ",Table2[[#This Row],[Location Name]]," ",Table2[[#This Row],[Type Name]])</f>
        <v xml:space="preserve">Yiwu Railway Station Railway Station </v>
      </c>
    </row>
    <row r="2827" spans="1:11" x14ac:dyDescent="0.25">
      <c r="A2827" t="s">
        <v>24064</v>
      </c>
      <c r="B2827" t="s">
        <v>24065</v>
      </c>
      <c r="D2827" t="s">
        <v>201</v>
      </c>
      <c r="F2827" t="s">
        <v>24064</v>
      </c>
      <c r="I2827">
        <v>3</v>
      </c>
      <c r="J2827" t="str">
        <f>VLOOKUP(Table2[[#This Row],[Type Code]],Types[],2,FALSE)</f>
        <v xml:space="preserve">Airport </v>
      </c>
      <c r="K2827" t="str">
        <f>CONCATENATE(Table2[[#This Row],[Name]]," ",Table2[[#This Row],[Location Name]]," ",Table2[[#This Row],[Type Name]])</f>
        <v xml:space="preserve">Yiwu  Airport </v>
      </c>
    </row>
    <row r="2828" spans="1:11" x14ac:dyDescent="0.25">
      <c r="A2828" t="s">
        <v>24058</v>
      </c>
      <c r="B2828" t="s">
        <v>24059</v>
      </c>
      <c r="D2828" t="s">
        <v>201</v>
      </c>
      <c r="F2828" t="s">
        <v>24058</v>
      </c>
      <c r="I2828">
        <v>3</v>
      </c>
      <c r="J2828" t="str">
        <f>VLOOKUP(Table2[[#This Row],[Type Code]],Types[],2,FALSE)</f>
        <v xml:space="preserve">Airport </v>
      </c>
      <c r="K2828" t="str">
        <f>CONCATENATE(Table2[[#This Row],[Name]]," ",Table2[[#This Row],[Location Name]]," ",Table2[[#This Row],[Type Name]])</f>
        <v xml:space="preserve">Yilan  Airport </v>
      </c>
    </row>
    <row r="2829" spans="1:11" x14ac:dyDescent="0.25">
      <c r="A2829" t="s">
        <v>23966</v>
      </c>
      <c r="B2829" t="s">
        <v>23967</v>
      </c>
      <c r="D2829" t="s">
        <v>201</v>
      </c>
      <c r="F2829" t="s">
        <v>23966</v>
      </c>
      <c r="G2829" t="s">
        <v>23968</v>
      </c>
      <c r="I2829">
        <v>3</v>
      </c>
      <c r="J2829" t="str">
        <f>VLOOKUP(Table2[[#This Row],[Type Code]],Types[],2,FALSE)</f>
        <v xml:space="preserve">Airport </v>
      </c>
      <c r="K2829" t="str">
        <f>CONCATENATE(Table2[[#This Row],[Name]]," ",Table2[[#This Row],[Location Name]]," ",Table2[[#This Row],[Type Name]])</f>
        <v xml:space="preserve">Yanji Chaoyangchuan Airport </v>
      </c>
    </row>
    <row r="2830" spans="1:11" x14ac:dyDescent="0.25">
      <c r="A2830" t="s">
        <v>23974</v>
      </c>
      <c r="B2830" t="s">
        <v>23975</v>
      </c>
      <c r="D2830" t="s">
        <v>201</v>
      </c>
      <c r="F2830" t="s">
        <v>23974</v>
      </c>
      <c r="G2830" t="s">
        <v>23976</v>
      </c>
      <c r="I2830">
        <v>3</v>
      </c>
      <c r="J2830" t="str">
        <f>VLOOKUP(Table2[[#This Row],[Type Code]],Types[],2,FALSE)</f>
        <v xml:space="preserve">Airport </v>
      </c>
      <c r="K2830" t="str">
        <f>CONCATENATE(Table2[[#This Row],[Name]]," ",Table2[[#This Row],[Location Name]]," ",Table2[[#This Row],[Type Name]])</f>
        <v xml:space="preserve">Yantai Laishan Intl Airport </v>
      </c>
    </row>
    <row r="2831" spans="1:11" x14ac:dyDescent="0.25">
      <c r="A2831" t="s">
        <v>23952</v>
      </c>
      <c r="B2831" t="s">
        <v>23953</v>
      </c>
      <c r="D2831" t="s">
        <v>201</v>
      </c>
      <c r="F2831" t="s">
        <v>23952</v>
      </c>
      <c r="G2831" t="s">
        <v>14971</v>
      </c>
      <c r="I2831">
        <v>3</v>
      </c>
      <c r="J2831" t="str">
        <f>VLOOKUP(Table2[[#This Row],[Type Code]],Types[],2,FALSE)</f>
        <v xml:space="preserve">Airport </v>
      </c>
      <c r="K2831" t="str">
        <f>CONCATENATE(Table2[[#This Row],[Name]]," ",Table2[[#This Row],[Location Name]]," ",Table2[[#This Row],[Type Name]])</f>
        <v xml:space="preserve">Yancheng Nanyang Airport </v>
      </c>
    </row>
    <row r="2832" spans="1:11" x14ac:dyDescent="0.25">
      <c r="A2832" t="s">
        <v>23964</v>
      </c>
      <c r="B2832" t="s">
        <v>23965</v>
      </c>
      <c r="D2832" t="s">
        <v>201</v>
      </c>
      <c r="F2832" t="s">
        <v>23964</v>
      </c>
      <c r="G2832" t="s">
        <v>21219</v>
      </c>
      <c r="I2832">
        <v>3</v>
      </c>
      <c r="J2832" t="str">
        <f>VLOOKUP(Table2[[#This Row],[Type Code]],Types[],2,FALSE)</f>
        <v xml:space="preserve">Airport </v>
      </c>
      <c r="K2832" t="str">
        <f>CONCATENATE(Table2[[#This Row],[Name]]," ",Table2[[#This Row],[Location Name]]," ",Table2[[#This Row],[Type Name]])</f>
        <v xml:space="preserve">Yangzhou Taizhou Airport </v>
      </c>
    </row>
    <row r="2833" spans="1:11" x14ac:dyDescent="0.25">
      <c r="A2833" t="s">
        <v>24117</v>
      </c>
      <c r="B2833" t="s">
        <v>24118</v>
      </c>
      <c r="D2833" t="s">
        <v>201</v>
      </c>
      <c r="F2833" t="s">
        <v>24117</v>
      </c>
      <c r="I2833">
        <v>3</v>
      </c>
      <c r="J2833" t="str">
        <f>VLOOKUP(Table2[[#This Row],[Type Code]],Types[],2,FALSE)</f>
        <v xml:space="preserve">Airport </v>
      </c>
      <c r="K2833" t="str">
        <f>CONCATENATE(Table2[[#This Row],[Name]]," ",Table2[[#This Row],[Location Name]]," ",Table2[[#This Row],[Type Name]])</f>
        <v xml:space="preserve">Yuanmou  Airport </v>
      </c>
    </row>
    <row r="2834" spans="1:11" x14ac:dyDescent="0.25">
      <c r="A2834" t="s">
        <v>24140</v>
      </c>
      <c r="B2834" t="s">
        <v>24141</v>
      </c>
      <c r="D2834" t="s">
        <v>201</v>
      </c>
      <c r="F2834" t="s">
        <v>24140</v>
      </c>
      <c r="G2834" t="s">
        <v>24142</v>
      </c>
      <c r="I2834">
        <v>3</v>
      </c>
      <c r="J2834" t="str">
        <f>VLOOKUP(Table2[[#This Row],[Type Code]],Types[],2,FALSE)</f>
        <v xml:space="preserve">Airport </v>
      </c>
      <c r="K2834" t="str">
        <f>CONCATENATE(Table2[[#This Row],[Name]]," ",Table2[[#This Row],[Location Name]]," ",Table2[[#This Row],[Type Name]])</f>
        <v xml:space="preserve">Yushu Batang Airport </v>
      </c>
    </row>
    <row r="2835" spans="1:11" x14ac:dyDescent="0.25">
      <c r="A2835" t="s">
        <v>24243</v>
      </c>
      <c r="B2835" t="s">
        <v>24244</v>
      </c>
      <c r="D2835" t="s">
        <v>201</v>
      </c>
      <c r="F2835" t="s">
        <v>24243</v>
      </c>
      <c r="G2835" t="s">
        <v>7497</v>
      </c>
      <c r="I2835">
        <v>3</v>
      </c>
      <c r="J2835" t="str">
        <f>VLOOKUP(Table2[[#This Row],[Type Code]],Types[],2,FALSE)</f>
        <v xml:space="preserve">Airport </v>
      </c>
      <c r="K2835" t="str">
        <f>CONCATENATE(Table2[[#This Row],[Name]]," ",Table2[[#This Row],[Location Name]]," ",Table2[[#This Row],[Type Name]])</f>
        <v xml:space="preserve">Zhangye Ganzhou Airport </v>
      </c>
    </row>
    <row r="2836" spans="1:11" x14ac:dyDescent="0.25">
      <c r="A2836" t="s">
        <v>19997</v>
      </c>
      <c r="B2836" t="s">
        <v>19998</v>
      </c>
      <c r="D2836" t="s">
        <v>201</v>
      </c>
      <c r="F2836" t="s">
        <v>19999</v>
      </c>
      <c r="G2836" t="s">
        <v>5903</v>
      </c>
      <c r="I2836">
        <v>4</v>
      </c>
      <c r="J2836" t="str">
        <f>VLOOKUP(Table2[[#This Row],[Type Code]],Types[],2,FALSE)</f>
        <v xml:space="preserve">Bus Station </v>
      </c>
      <c r="K2836" t="str">
        <f>CONCATENATE(Table2[[#This Row],[Name]]," ",Table2[[#This Row],[Location Name]]," ",Table2[[#This Row],[Type Name]])</f>
        <v xml:space="preserve">Shunde CZ Bus Station Bus Station </v>
      </c>
    </row>
    <row r="2837" spans="1:11" x14ac:dyDescent="0.25">
      <c r="A2837" t="s">
        <v>19997</v>
      </c>
      <c r="B2837" t="s">
        <v>19998</v>
      </c>
      <c r="D2837" t="s">
        <v>201</v>
      </c>
      <c r="F2837" t="s">
        <v>19997</v>
      </c>
      <c r="G2837" t="s">
        <v>182</v>
      </c>
      <c r="I2837">
        <v>7</v>
      </c>
      <c r="J2837" t="str">
        <f>VLOOKUP(Table2[[#This Row],[Type Code]],Types[],2,FALSE)</f>
        <v>Ferry Port</v>
      </c>
      <c r="K2837" t="str">
        <f>CONCATENATE(Table2[[#This Row],[Name]]," ",Table2[[#This Row],[Location Name]]," ",Table2[[#This Row],[Type Name]])</f>
        <v>Shunde Ferry Port Ferry Port</v>
      </c>
    </row>
    <row r="2838" spans="1:11" x14ac:dyDescent="0.25">
      <c r="A2838" t="s">
        <v>24247</v>
      </c>
      <c r="B2838" t="s">
        <v>24248</v>
      </c>
      <c r="D2838" t="s">
        <v>201</v>
      </c>
      <c r="F2838" t="s">
        <v>24247</v>
      </c>
      <c r="I2838">
        <v>3</v>
      </c>
      <c r="J2838" t="str">
        <f>VLOOKUP(Table2[[#This Row],[Type Code]],Types[],2,FALSE)</f>
        <v xml:space="preserve">Airport </v>
      </c>
      <c r="K2838" t="str">
        <f>CONCATENATE(Table2[[#This Row],[Name]]," ",Table2[[#This Row],[Location Name]]," ",Table2[[#This Row],[Type Name]])</f>
        <v xml:space="preserve">Zhaotong  Airport </v>
      </c>
    </row>
    <row r="2839" spans="1:11" x14ac:dyDescent="0.25">
      <c r="A2839" t="s">
        <v>16519</v>
      </c>
      <c r="B2839" t="s">
        <v>16520</v>
      </c>
      <c r="D2839" t="s">
        <v>201</v>
      </c>
      <c r="F2839" t="s">
        <v>16519</v>
      </c>
      <c r="G2839" t="s">
        <v>182</v>
      </c>
      <c r="I2839">
        <v>7</v>
      </c>
      <c r="J2839" t="str">
        <f>VLOOKUP(Table2[[#This Row],[Type Code]],Types[],2,FALSE)</f>
        <v>Ferry Port</v>
      </c>
      <c r="K2839" t="str">
        <f>CONCATENATE(Table2[[#This Row],[Name]]," ",Table2[[#This Row],[Location Name]]," ",Table2[[#This Row],[Type Name]])</f>
        <v>Panyu Ferry Port Ferry Port</v>
      </c>
    </row>
    <row r="2840" spans="1:11" x14ac:dyDescent="0.25">
      <c r="A2840" t="s">
        <v>9824</v>
      </c>
      <c r="B2840" t="s">
        <v>9825</v>
      </c>
      <c r="D2840" t="s">
        <v>201</v>
      </c>
      <c r="F2840" t="s">
        <v>9826</v>
      </c>
      <c r="G2840" t="s">
        <v>5903</v>
      </c>
      <c r="I2840">
        <v>4</v>
      </c>
      <c r="J2840" t="str">
        <f>VLOOKUP(Table2[[#This Row],[Type Code]],Types[],2,FALSE)</f>
        <v xml:space="preserve">Bus Station </v>
      </c>
      <c r="K2840" t="str">
        <f>CONCATENATE(Table2[[#This Row],[Name]]," ",Table2[[#This Row],[Location Name]]," ",Table2[[#This Row],[Type Name]])</f>
        <v xml:space="preserve">Jiangmen CZ Bus Station Bus Station </v>
      </c>
    </row>
    <row r="2841" spans="1:11" x14ac:dyDescent="0.25">
      <c r="A2841" t="s">
        <v>9824</v>
      </c>
      <c r="B2841" t="s">
        <v>9825</v>
      </c>
      <c r="D2841" t="s">
        <v>201</v>
      </c>
      <c r="F2841" t="s">
        <v>9824</v>
      </c>
      <c r="G2841" t="s">
        <v>182</v>
      </c>
      <c r="I2841">
        <v>7</v>
      </c>
      <c r="J2841" t="str">
        <f>VLOOKUP(Table2[[#This Row],[Type Code]],Types[],2,FALSE)</f>
        <v>Ferry Port</v>
      </c>
      <c r="K2841" t="str">
        <f>CONCATENATE(Table2[[#This Row],[Name]]," ",Table2[[#This Row],[Location Name]]," ",Table2[[#This Row],[Type Name]])</f>
        <v>Jiangmen Ferry Port Ferry Port</v>
      </c>
    </row>
    <row r="2842" spans="1:11" x14ac:dyDescent="0.25">
      <c r="A2842" t="s">
        <v>23900</v>
      </c>
      <c r="B2842" t="s">
        <v>23901</v>
      </c>
      <c r="D2842" t="s">
        <v>201</v>
      </c>
      <c r="F2842" t="s">
        <v>23900</v>
      </c>
      <c r="G2842" t="s">
        <v>182</v>
      </c>
      <c r="I2842">
        <v>7</v>
      </c>
      <c r="J2842" t="str">
        <f>VLOOKUP(Table2[[#This Row],[Type Code]],Types[],2,FALSE)</f>
        <v>Ferry Port</v>
      </c>
      <c r="K2842" t="str">
        <f>CONCATENATE(Table2[[#This Row],[Name]]," ",Table2[[#This Row],[Location Name]]," ",Table2[[#This Row],[Type Name]])</f>
        <v>Xinhui Ferry Port Ferry Port</v>
      </c>
    </row>
    <row r="2843" spans="1:11" x14ac:dyDescent="0.25">
      <c r="A2843" t="s">
        <v>21209</v>
      </c>
      <c r="B2843" t="s">
        <v>21210</v>
      </c>
      <c r="D2843" t="s">
        <v>201</v>
      </c>
      <c r="F2843" t="s">
        <v>21211</v>
      </c>
      <c r="G2843" t="s">
        <v>11</v>
      </c>
      <c r="I2843">
        <v>4</v>
      </c>
      <c r="J2843" t="str">
        <f>VLOOKUP(Table2[[#This Row],[Type Code]],Types[],2,FALSE)</f>
        <v xml:space="preserve">Bus Station </v>
      </c>
      <c r="K2843" t="str">
        <f>CONCATENATE(Table2[[#This Row],[Name]]," ",Table2[[#This Row],[Location Name]]," ",Table2[[#This Row],[Type Name]])</f>
        <v xml:space="preserve">Taishan Bus Station Bus Station </v>
      </c>
    </row>
    <row r="2844" spans="1:11" x14ac:dyDescent="0.25">
      <c r="A2844" t="s">
        <v>21209</v>
      </c>
      <c r="B2844" t="s">
        <v>21210</v>
      </c>
      <c r="D2844" t="s">
        <v>201</v>
      </c>
      <c r="F2844" t="s">
        <v>21209</v>
      </c>
      <c r="G2844" t="s">
        <v>3859</v>
      </c>
      <c r="I2844">
        <v>7</v>
      </c>
      <c r="J2844" t="str">
        <f>VLOOKUP(Table2[[#This Row],[Type Code]],Types[],2,FALSE)</f>
        <v>Ferry Port</v>
      </c>
      <c r="K2844" t="str">
        <f>CONCATENATE(Table2[[#This Row],[Name]]," ",Table2[[#This Row],[Location Name]]," ",Table2[[#This Row],[Type Name]])</f>
        <v>Taishan Harbour Ferry Port</v>
      </c>
    </row>
    <row r="2845" spans="1:11" x14ac:dyDescent="0.25">
      <c r="A2845" t="s">
        <v>14931</v>
      </c>
      <c r="B2845" t="s">
        <v>14932</v>
      </c>
      <c r="D2845" t="s">
        <v>201</v>
      </c>
      <c r="F2845" t="s">
        <v>14933</v>
      </c>
      <c r="G2845" t="s">
        <v>5903</v>
      </c>
      <c r="I2845">
        <v>4</v>
      </c>
      <c r="J2845" t="str">
        <f>VLOOKUP(Table2[[#This Row],[Type Code]],Types[],2,FALSE)</f>
        <v xml:space="preserve">Bus Station </v>
      </c>
      <c r="K2845" t="str">
        <f>CONCATENATE(Table2[[#This Row],[Name]]," ",Table2[[#This Row],[Location Name]]," ",Table2[[#This Row],[Type Name]])</f>
        <v xml:space="preserve">Nanhai CZ Bus Station Bus Station </v>
      </c>
    </row>
    <row r="2846" spans="1:11" x14ac:dyDescent="0.25">
      <c r="A2846" t="s">
        <v>14931</v>
      </c>
      <c r="B2846" t="s">
        <v>14932</v>
      </c>
      <c r="D2846" t="s">
        <v>201</v>
      </c>
      <c r="F2846" t="s">
        <v>14931</v>
      </c>
      <c r="G2846" t="s">
        <v>182</v>
      </c>
      <c r="I2846">
        <v>7</v>
      </c>
      <c r="J2846" t="str">
        <f>VLOOKUP(Table2[[#This Row],[Type Code]],Types[],2,FALSE)</f>
        <v>Ferry Port</v>
      </c>
      <c r="K2846" t="str">
        <f>CONCATENATE(Table2[[#This Row],[Name]]," ",Table2[[#This Row],[Location Name]]," ",Table2[[#This Row],[Type Name]])</f>
        <v>Nanhai Ferry Port Ferry Port</v>
      </c>
    </row>
    <row r="2847" spans="1:11" x14ac:dyDescent="0.25">
      <c r="A2847" t="s">
        <v>24261</v>
      </c>
      <c r="B2847" t="s">
        <v>24262</v>
      </c>
      <c r="D2847" t="s">
        <v>201</v>
      </c>
      <c r="F2847" t="s">
        <v>24263</v>
      </c>
      <c r="G2847" t="s">
        <v>5903</v>
      </c>
      <c r="I2847">
        <v>4</v>
      </c>
      <c r="J2847" t="str">
        <f>VLOOKUP(Table2[[#This Row],[Type Code]],Types[],2,FALSE)</f>
        <v xml:space="preserve">Bus Station </v>
      </c>
      <c r="K2847" t="str">
        <f>CONCATENATE(Table2[[#This Row],[Name]]," ",Table2[[#This Row],[Location Name]]," ",Table2[[#This Row],[Type Name]])</f>
        <v xml:space="preserve">Zhongshan CZ Bus Station Bus Station </v>
      </c>
    </row>
    <row r="2848" spans="1:11" x14ac:dyDescent="0.25">
      <c r="A2848" t="s">
        <v>24261</v>
      </c>
      <c r="B2848" t="s">
        <v>24262</v>
      </c>
      <c r="D2848" t="s">
        <v>201</v>
      </c>
      <c r="F2848" t="s">
        <v>24261</v>
      </c>
      <c r="G2848" t="s">
        <v>182</v>
      </c>
      <c r="I2848">
        <v>7</v>
      </c>
      <c r="J2848" t="str">
        <f>VLOOKUP(Table2[[#This Row],[Type Code]],Types[],2,FALSE)</f>
        <v>Ferry Port</v>
      </c>
      <c r="K2848" t="str">
        <f>CONCATENATE(Table2[[#This Row],[Name]]," ",Table2[[#This Row],[Location Name]]," ",Table2[[#This Row],[Type Name]])</f>
        <v>Zhongshan Ferry Port Ferry Port</v>
      </c>
    </row>
    <row r="2849" spans="1:11" x14ac:dyDescent="0.25">
      <c r="A2849" t="s">
        <v>24245</v>
      </c>
      <c r="B2849" t="s">
        <v>24246</v>
      </c>
      <c r="D2849" t="s">
        <v>201</v>
      </c>
      <c r="F2849" t="s">
        <v>24245</v>
      </c>
      <c r="H2849">
        <v>5832</v>
      </c>
      <c r="I2849">
        <v>3</v>
      </c>
      <c r="J2849" t="str">
        <f>VLOOKUP(Table2[[#This Row],[Type Code]],Types[],2,FALSE)</f>
        <v xml:space="preserve">Airport </v>
      </c>
      <c r="K2849" t="str">
        <f>CONCATENATE(Table2[[#This Row],[Name]]," ",Table2[[#This Row],[Location Name]]," ",Table2[[#This Row],[Type Name]])</f>
        <v xml:space="preserve">Zhanjiang  Airport </v>
      </c>
    </row>
    <row r="2850" spans="1:11" x14ac:dyDescent="0.25">
      <c r="A2850" t="s">
        <v>24264</v>
      </c>
      <c r="B2850" t="s">
        <v>24265</v>
      </c>
      <c r="D2850" t="s">
        <v>201</v>
      </c>
      <c r="F2850" t="s">
        <v>24264</v>
      </c>
      <c r="G2850" t="s">
        <v>24266</v>
      </c>
      <c r="I2850">
        <v>3</v>
      </c>
      <c r="J2850" t="str">
        <f>VLOOKUP(Table2[[#This Row],[Type Code]],Types[],2,FALSE)</f>
        <v xml:space="preserve">Airport </v>
      </c>
      <c r="K2850" t="str">
        <f>CONCATENATE(Table2[[#This Row],[Name]]," ",Table2[[#This Row],[Location Name]]," ",Table2[[#This Row],[Type Name]])</f>
        <v xml:space="preserve">Zhongwei Xiangshan Airport </v>
      </c>
    </row>
    <row r="2851" spans="1:11" x14ac:dyDescent="0.25">
      <c r="A2851" t="s">
        <v>12082</v>
      </c>
      <c r="B2851" t="s">
        <v>12083</v>
      </c>
      <c r="D2851" t="s">
        <v>201</v>
      </c>
      <c r="F2851" t="s">
        <v>12082</v>
      </c>
      <c r="G2851" t="s">
        <v>182</v>
      </c>
      <c r="I2851">
        <v>7</v>
      </c>
      <c r="J2851" t="str">
        <f>VLOOKUP(Table2[[#This Row],[Type Code]],Types[],2,FALSE)</f>
        <v>Ferry Port</v>
      </c>
      <c r="K2851" t="str">
        <f>CONCATENATE(Table2[[#This Row],[Name]]," ",Table2[[#This Row],[Location Name]]," ",Table2[[#This Row],[Type Name]])</f>
        <v>Lianhuashan Ferry Port Ferry Port</v>
      </c>
    </row>
    <row r="2852" spans="1:11" x14ac:dyDescent="0.25">
      <c r="A2852" t="s">
        <v>9065</v>
      </c>
      <c r="B2852" t="s">
        <v>9066</v>
      </c>
      <c r="D2852" t="s">
        <v>201</v>
      </c>
      <c r="F2852" t="s">
        <v>9065</v>
      </c>
      <c r="G2852" t="s">
        <v>3859</v>
      </c>
      <c r="I2852">
        <v>7</v>
      </c>
      <c r="J2852" t="str">
        <f>VLOOKUP(Table2[[#This Row],[Type Code]],Types[],2,FALSE)</f>
        <v>Ferry Port</v>
      </c>
      <c r="K2852" t="str">
        <f>CONCATENATE(Table2[[#This Row],[Name]]," ",Table2[[#This Row],[Location Name]]," ",Table2[[#This Row],[Type Name]])</f>
        <v>Huangpu Harbour Ferry Port</v>
      </c>
    </row>
    <row r="2853" spans="1:11" x14ac:dyDescent="0.25">
      <c r="A2853" t="s">
        <v>24241</v>
      </c>
      <c r="B2853" t="s">
        <v>24242</v>
      </c>
      <c r="D2853" t="s">
        <v>201</v>
      </c>
      <c r="F2853" t="s">
        <v>24241</v>
      </c>
      <c r="I2853">
        <v>3</v>
      </c>
      <c r="J2853" t="str">
        <f>VLOOKUP(Table2[[#This Row],[Type Code]],Types[],2,FALSE)</f>
        <v xml:space="preserve">Airport </v>
      </c>
      <c r="K2853" t="str">
        <f>CONCATENATE(Table2[[#This Row],[Name]]," ",Table2[[#This Row],[Location Name]]," ",Table2[[#This Row],[Type Name]])</f>
        <v xml:space="preserve">Zhangjiakou  Airport </v>
      </c>
    </row>
    <row r="2854" spans="1:11" x14ac:dyDescent="0.25">
      <c r="A2854" t="s">
        <v>9123</v>
      </c>
      <c r="B2854" t="s">
        <v>9124</v>
      </c>
      <c r="D2854" t="s">
        <v>201</v>
      </c>
      <c r="F2854" t="s">
        <v>9123</v>
      </c>
      <c r="G2854" t="s">
        <v>182</v>
      </c>
      <c r="I2854">
        <v>7</v>
      </c>
      <c r="J2854" t="str">
        <f>VLOOKUP(Table2[[#This Row],[Type Code]],Types[],2,FALSE)</f>
        <v>Ferry Port</v>
      </c>
      <c r="K2854" t="str">
        <f>CONCATENATE(Table2[[#This Row],[Name]]," ",Table2[[#This Row],[Location Name]]," ",Table2[[#This Row],[Type Name]])</f>
        <v>Humen Ferry Port Ferry Port</v>
      </c>
    </row>
    <row r="2855" spans="1:11" x14ac:dyDescent="0.25">
      <c r="A2855" t="s">
        <v>24270</v>
      </c>
      <c r="B2855" t="s">
        <v>24271</v>
      </c>
      <c r="D2855" t="s">
        <v>201</v>
      </c>
      <c r="F2855" t="s">
        <v>24272</v>
      </c>
      <c r="G2855" t="s">
        <v>5903</v>
      </c>
      <c r="I2855">
        <v>4</v>
      </c>
      <c r="J2855" t="str">
        <f>VLOOKUP(Table2[[#This Row],[Type Code]],Types[],2,FALSE)</f>
        <v xml:space="preserve">Bus Station </v>
      </c>
      <c r="K2855" t="str">
        <f>CONCATENATE(Table2[[#This Row],[Name]]," ",Table2[[#This Row],[Location Name]]," ",Table2[[#This Row],[Type Name]])</f>
        <v xml:space="preserve">Zhuhai CZ Bus Station Bus Station </v>
      </c>
    </row>
    <row r="2856" spans="1:11" x14ac:dyDescent="0.25">
      <c r="A2856" t="s">
        <v>24270</v>
      </c>
      <c r="B2856" t="s">
        <v>24271</v>
      </c>
      <c r="D2856" t="s">
        <v>201</v>
      </c>
      <c r="F2856" t="s">
        <v>24270</v>
      </c>
      <c r="G2856" t="s">
        <v>24275</v>
      </c>
      <c r="I2856">
        <v>3</v>
      </c>
      <c r="J2856" t="str">
        <f>VLOOKUP(Table2[[#This Row],[Type Code]],Types[],2,FALSE)</f>
        <v xml:space="preserve">Airport </v>
      </c>
      <c r="K2856" t="str">
        <f>CONCATENATE(Table2[[#This Row],[Name]]," ",Table2[[#This Row],[Location Name]]," ",Table2[[#This Row],[Type Name]])</f>
        <v xml:space="preserve">Zhuhai Sanzao Intl Airport </v>
      </c>
    </row>
    <row r="2857" spans="1:11" x14ac:dyDescent="0.25">
      <c r="A2857" t="s">
        <v>24270</v>
      </c>
      <c r="B2857" t="s">
        <v>24271</v>
      </c>
      <c r="D2857" t="s">
        <v>201</v>
      </c>
      <c r="F2857" t="s">
        <v>24273</v>
      </c>
      <c r="G2857" t="s">
        <v>24274</v>
      </c>
      <c r="I2857">
        <v>7</v>
      </c>
      <c r="J2857" t="str">
        <f>VLOOKUP(Table2[[#This Row],[Type Code]],Types[],2,FALSE)</f>
        <v>Ferry Port</v>
      </c>
      <c r="K2857" t="str">
        <f>CONCATENATE(Table2[[#This Row],[Name]]," ",Table2[[#This Row],[Location Name]]," ",Table2[[#This Row],[Type Name]])</f>
        <v>Zhuhai Jiuzhou Ferry Port Ferry Port</v>
      </c>
    </row>
    <row r="2858" spans="1:11" x14ac:dyDescent="0.25">
      <c r="A2858" t="s">
        <v>24255</v>
      </c>
      <c r="B2858" t="s">
        <v>24256</v>
      </c>
      <c r="D2858" t="s">
        <v>201</v>
      </c>
      <c r="F2858" t="s">
        <v>24255</v>
      </c>
      <c r="G2858" t="s">
        <v>7</v>
      </c>
      <c r="I2858">
        <v>5</v>
      </c>
      <c r="J2858" t="str">
        <f>VLOOKUP(Table2[[#This Row],[Type Code]],Types[],2,FALSE)</f>
        <v xml:space="preserve">Railway Station </v>
      </c>
      <c r="K2858" t="str">
        <f>CONCATENATE(Table2[[#This Row],[Name]]," ",Table2[[#This Row],[Location Name]]," ",Table2[[#This Row],[Type Name]])</f>
        <v xml:space="preserve">Zhenjiang Railway Station Railway Station </v>
      </c>
    </row>
    <row r="2859" spans="1:11" x14ac:dyDescent="0.25">
      <c r="A2859" t="s">
        <v>24317</v>
      </c>
      <c r="B2859" t="s">
        <v>24318</v>
      </c>
      <c r="D2859" t="s">
        <v>201</v>
      </c>
      <c r="F2859" t="s">
        <v>24317</v>
      </c>
      <c r="G2859" t="s">
        <v>24319</v>
      </c>
      <c r="I2859">
        <v>3</v>
      </c>
      <c r="J2859" t="str">
        <f>VLOOKUP(Table2[[#This Row],[Type Code]],Types[],2,FALSE)</f>
        <v xml:space="preserve">Airport </v>
      </c>
      <c r="K2859" t="str">
        <f>CONCATENATE(Table2[[#This Row],[Name]]," ",Table2[[#This Row],[Location Name]]," ",Table2[[#This Row],[Type Name]])</f>
        <v xml:space="preserve">Zunyi Xinzhou Airport </v>
      </c>
    </row>
    <row r="2860" spans="1:11" x14ac:dyDescent="0.25">
      <c r="A2860" t="s">
        <v>19901</v>
      </c>
      <c r="B2860" t="s">
        <v>19902</v>
      </c>
      <c r="D2860" t="s">
        <v>201</v>
      </c>
      <c r="F2860" t="s">
        <v>19901</v>
      </c>
      <c r="G2860" t="s">
        <v>182</v>
      </c>
      <c r="I2860">
        <v>7</v>
      </c>
      <c r="J2860" t="str">
        <f>VLOOKUP(Table2[[#This Row],[Type Code]],Types[],2,FALSE)</f>
        <v>Ferry Port</v>
      </c>
      <c r="K2860" t="str">
        <f>CONCATENATE(Table2[[#This Row],[Name]]," ",Table2[[#This Row],[Location Name]]," ",Table2[[#This Row],[Type Name]])</f>
        <v>Shekou Ferry Port Ferry Port</v>
      </c>
    </row>
    <row r="2861" spans="1:11" x14ac:dyDescent="0.25">
      <c r="A2861" t="s">
        <v>133</v>
      </c>
      <c r="B2861" t="s">
        <v>134</v>
      </c>
      <c r="D2861" t="s">
        <v>135</v>
      </c>
      <c r="F2861" t="s">
        <v>133</v>
      </c>
      <c r="H2861">
        <v>39</v>
      </c>
      <c r="I2861">
        <v>3</v>
      </c>
      <c r="J2861" t="str">
        <f>VLOOKUP(Table2[[#This Row],[Type Code]],Types[],2,FALSE)</f>
        <v xml:space="preserve">Airport </v>
      </c>
      <c r="K2861" t="str">
        <f>CONCATENATE(Table2[[#This Row],[Name]]," ",Table2[[#This Row],[Location Name]]," ",Table2[[#This Row],[Type Name]])</f>
        <v xml:space="preserve">Acandi  Airport </v>
      </c>
    </row>
    <row r="2862" spans="1:11" x14ac:dyDescent="0.25">
      <c r="A2862" t="s">
        <v>256</v>
      </c>
      <c r="B2862" t="s">
        <v>257</v>
      </c>
      <c r="D2862" t="s">
        <v>135</v>
      </c>
      <c r="F2862" t="s">
        <v>256</v>
      </c>
      <c r="H2862">
        <v>43</v>
      </c>
      <c r="I2862">
        <v>3</v>
      </c>
      <c r="J2862" t="str">
        <f>VLOOKUP(Table2[[#This Row],[Type Code]],Types[],2,FALSE)</f>
        <v xml:space="preserve">Airport </v>
      </c>
      <c r="K2862" t="str">
        <f>CONCATENATE(Table2[[#This Row],[Name]]," ",Table2[[#This Row],[Location Name]]," ",Table2[[#This Row],[Type Name]])</f>
        <v xml:space="preserve">Aguaclara  Airport </v>
      </c>
    </row>
    <row r="2863" spans="1:11" x14ac:dyDescent="0.25">
      <c r="A2863" t="s">
        <v>1215</v>
      </c>
      <c r="B2863" t="s">
        <v>1213</v>
      </c>
      <c r="D2863" t="s">
        <v>135</v>
      </c>
      <c r="F2863" t="s">
        <v>1215</v>
      </c>
      <c r="I2863">
        <v>3</v>
      </c>
      <c r="J2863" t="str">
        <f>VLOOKUP(Table2[[#This Row],[Type Code]],Types[],2,FALSE)</f>
        <v xml:space="preserve">Airport </v>
      </c>
      <c r="K2863" t="str">
        <f>CONCATENATE(Table2[[#This Row],[Name]]," ",Table2[[#This Row],[Location Name]]," ",Table2[[#This Row],[Type Name]])</f>
        <v xml:space="preserve">Arica  Airport </v>
      </c>
    </row>
    <row r="2864" spans="1:11" x14ac:dyDescent="0.25">
      <c r="A2864" t="s">
        <v>1147</v>
      </c>
      <c r="B2864" t="s">
        <v>1148</v>
      </c>
      <c r="D2864" t="s">
        <v>135</v>
      </c>
      <c r="F2864" t="s">
        <v>1147</v>
      </c>
      <c r="H2864">
        <v>44</v>
      </c>
      <c r="I2864">
        <v>3</v>
      </c>
      <c r="J2864" t="str">
        <f>VLOOKUP(Table2[[#This Row],[Type Code]],Types[],2,FALSE)</f>
        <v xml:space="preserve">Airport </v>
      </c>
      <c r="K2864" t="str">
        <f>CONCATENATE(Table2[[#This Row],[Name]]," ",Table2[[#This Row],[Location Name]]," ",Table2[[#This Row],[Type Name]])</f>
        <v xml:space="preserve">Araracuara  Airport </v>
      </c>
    </row>
    <row r="2865" spans="1:11" x14ac:dyDescent="0.25">
      <c r="A2865" t="s">
        <v>862</v>
      </c>
      <c r="B2865" t="s">
        <v>863</v>
      </c>
      <c r="D2865" t="s">
        <v>135</v>
      </c>
      <c r="F2865" t="s">
        <v>862</v>
      </c>
      <c r="I2865">
        <v>3</v>
      </c>
      <c r="J2865" t="str">
        <f>VLOOKUP(Table2[[#This Row],[Type Code]],Types[],2,FALSE)</f>
        <v xml:space="preserve">Airport </v>
      </c>
      <c r="K2865" t="str">
        <f>CONCATENATE(Table2[[#This Row],[Name]]," ",Table2[[#This Row],[Location Name]]," ",Table2[[#This Row],[Type Name]])</f>
        <v xml:space="preserve">Andes  Airport </v>
      </c>
    </row>
    <row r="2866" spans="1:11" x14ac:dyDescent="0.25">
      <c r="A2866" t="s">
        <v>18984</v>
      </c>
      <c r="B2866" t="s">
        <v>18985</v>
      </c>
      <c r="D2866" t="s">
        <v>135</v>
      </c>
      <c r="F2866" t="s">
        <v>18984</v>
      </c>
      <c r="H2866">
        <v>59</v>
      </c>
      <c r="I2866">
        <v>3</v>
      </c>
      <c r="J2866" t="str">
        <f>VLOOKUP(Table2[[#This Row],[Type Code]],Types[],2,FALSE)</f>
        <v xml:space="preserve">Airport </v>
      </c>
      <c r="K2866" t="str">
        <f>CONCATENATE(Table2[[#This Row],[Name]]," ",Table2[[#This Row],[Location Name]]," ",Table2[[#This Row],[Type Name]])</f>
        <v xml:space="preserve">San Andres Island  Airport </v>
      </c>
    </row>
    <row r="2867" spans="1:11" x14ac:dyDescent="0.25">
      <c r="A2867" t="s">
        <v>703</v>
      </c>
      <c r="B2867" t="s">
        <v>704</v>
      </c>
      <c r="D2867" t="s">
        <v>135</v>
      </c>
      <c r="F2867" t="s">
        <v>703</v>
      </c>
      <c r="H2867">
        <v>71</v>
      </c>
      <c r="I2867">
        <v>3</v>
      </c>
      <c r="J2867" t="str">
        <f>VLOOKUP(Table2[[#This Row],[Type Code]],Types[],2,FALSE)</f>
        <v xml:space="preserve">Airport </v>
      </c>
      <c r="K2867" t="str">
        <f>CONCATENATE(Table2[[#This Row],[Name]]," ",Table2[[#This Row],[Location Name]]," ",Table2[[#This Row],[Type Name]])</f>
        <v xml:space="preserve">Amalfi  Airport </v>
      </c>
    </row>
    <row r="2868" spans="1:11" x14ac:dyDescent="0.25">
      <c r="A2868" t="s">
        <v>1094</v>
      </c>
      <c r="B2868" t="s">
        <v>1095</v>
      </c>
      <c r="D2868" t="s">
        <v>135</v>
      </c>
      <c r="F2868" t="s">
        <v>1094</v>
      </c>
      <c r="I2868">
        <v>3</v>
      </c>
      <c r="J2868" t="str">
        <f>VLOOKUP(Table2[[#This Row],[Type Code]],Types[],2,FALSE)</f>
        <v xml:space="preserve">Airport </v>
      </c>
      <c r="K2868" t="str">
        <f>CONCATENATE(Table2[[#This Row],[Name]]," ",Table2[[#This Row],[Location Name]]," ",Table2[[#This Row],[Type Name]])</f>
        <v xml:space="preserve">Apiay  Airport </v>
      </c>
    </row>
    <row r="2869" spans="1:11" x14ac:dyDescent="0.25">
      <c r="A2869" t="s">
        <v>1080</v>
      </c>
      <c r="B2869" t="s">
        <v>1081</v>
      </c>
      <c r="D2869" t="s">
        <v>135</v>
      </c>
      <c r="F2869" t="s">
        <v>1080</v>
      </c>
      <c r="H2869">
        <v>224</v>
      </c>
      <c r="I2869">
        <v>3</v>
      </c>
      <c r="J2869" t="str">
        <f>VLOOKUP(Table2[[#This Row],[Type Code]],Types[],2,FALSE)</f>
        <v xml:space="preserve">Airport </v>
      </c>
      <c r="K2869" t="str">
        <f>CONCATENATE(Table2[[#This Row],[Name]]," ",Table2[[#This Row],[Location Name]]," ",Table2[[#This Row],[Type Name]])</f>
        <v xml:space="preserve">Apartado  Airport </v>
      </c>
    </row>
    <row r="2870" spans="1:11" x14ac:dyDescent="0.25">
      <c r="A2870" t="s">
        <v>139</v>
      </c>
      <c r="B2870" t="s">
        <v>140</v>
      </c>
      <c r="D2870" t="s">
        <v>135</v>
      </c>
      <c r="F2870" t="s">
        <v>139</v>
      </c>
      <c r="I2870">
        <v>3</v>
      </c>
      <c r="J2870" t="str">
        <f>VLOOKUP(Table2[[#This Row],[Type Code]],Types[],2,FALSE)</f>
        <v xml:space="preserve">Airport </v>
      </c>
      <c r="K2870" t="str">
        <f>CONCATENATE(Table2[[#This Row],[Name]]," ",Table2[[#This Row],[Location Name]]," ",Table2[[#This Row],[Type Name]])</f>
        <v xml:space="preserve">Acaricuara  Airport </v>
      </c>
    </row>
    <row r="2871" spans="1:11" x14ac:dyDescent="0.25">
      <c r="A2871" t="s">
        <v>1173</v>
      </c>
      <c r="B2871" t="s">
        <v>1174</v>
      </c>
      <c r="D2871" t="s">
        <v>135</v>
      </c>
      <c r="F2871" t="s">
        <v>1173</v>
      </c>
      <c r="H2871">
        <v>248</v>
      </c>
      <c r="I2871">
        <v>3</v>
      </c>
      <c r="J2871" t="str">
        <f>VLOOKUP(Table2[[#This Row],[Type Code]],Types[],2,FALSE)</f>
        <v xml:space="preserve">Airport </v>
      </c>
      <c r="K2871" t="str">
        <f>CONCATENATE(Table2[[#This Row],[Name]]," ",Table2[[#This Row],[Location Name]]," ",Table2[[#This Row],[Type Name]])</f>
        <v xml:space="preserve">Arboletas  Airport </v>
      </c>
    </row>
    <row r="2872" spans="1:11" x14ac:dyDescent="0.25">
      <c r="A2872" t="s">
        <v>1161</v>
      </c>
      <c r="B2872" t="s">
        <v>1162</v>
      </c>
      <c r="D2872" t="s">
        <v>135</v>
      </c>
      <c r="F2872" t="s">
        <v>1161</v>
      </c>
      <c r="H2872">
        <v>250</v>
      </c>
      <c r="I2872">
        <v>3</v>
      </c>
      <c r="J2872" t="str">
        <f>VLOOKUP(Table2[[#This Row],[Type Code]],Types[],2,FALSE)</f>
        <v xml:space="preserve">Airport </v>
      </c>
      <c r="K2872" t="str">
        <f>CONCATENATE(Table2[[#This Row],[Name]]," ",Table2[[#This Row],[Location Name]]," ",Table2[[#This Row],[Type Name]])</f>
        <v xml:space="preserve">Arauquita  Airport </v>
      </c>
    </row>
    <row r="2873" spans="1:11" x14ac:dyDescent="0.25">
      <c r="A2873" t="s">
        <v>1159</v>
      </c>
      <c r="B2873" t="s">
        <v>1160</v>
      </c>
      <c r="D2873" t="s">
        <v>135</v>
      </c>
      <c r="F2873" t="s">
        <v>1159</v>
      </c>
      <c r="H2873">
        <v>298</v>
      </c>
      <c r="I2873">
        <v>3</v>
      </c>
      <c r="J2873" t="str">
        <f>VLOOKUP(Table2[[#This Row],[Type Code]],Types[],2,FALSE)</f>
        <v xml:space="preserve">Airport </v>
      </c>
      <c r="K2873" t="str">
        <f>CONCATENATE(Table2[[#This Row],[Name]]," ",Table2[[#This Row],[Location Name]]," ",Table2[[#This Row],[Type Name]])</f>
        <v xml:space="preserve">Arauca  Airport </v>
      </c>
    </row>
    <row r="2874" spans="1:11" x14ac:dyDescent="0.25">
      <c r="A2874" t="s">
        <v>1236</v>
      </c>
      <c r="B2874" t="s">
        <v>1237</v>
      </c>
      <c r="D2874" t="s">
        <v>135</v>
      </c>
      <c r="F2874" t="s">
        <v>1236</v>
      </c>
      <c r="G2874" t="s">
        <v>1238</v>
      </c>
      <c r="H2874">
        <v>335</v>
      </c>
      <c r="I2874">
        <v>3</v>
      </c>
      <c r="J2874" t="str">
        <f>VLOOKUP(Table2[[#This Row],[Type Code]],Types[],2,FALSE)</f>
        <v xml:space="preserve">Airport </v>
      </c>
      <c r="K2874" t="str">
        <f>CONCATENATE(Table2[[#This Row],[Name]]," ",Table2[[#This Row],[Location Name]]," ",Table2[[#This Row],[Type Name]])</f>
        <v xml:space="preserve">Armenia El Eden Airport </v>
      </c>
    </row>
    <row r="2875" spans="1:11" x14ac:dyDescent="0.25">
      <c r="A2875" t="s">
        <v>1585</v>
      </c>
      <c r="B2875" t="s">
        <v>1586</v>
      </c>
      <c r="D2875" t="s">
        <v>135</v>
      </c>
      <c r="F2875" t="s">
        <v>1585</v>
      </c>
      <c r="H2875">
        <v>341</v>
      </c>
      <c r="I2875">
        <v>3</v>
      </c>
      <c r="J2875" t="str">
        <f>VLOOKUP(Table2[[#This Row],[Type Code]],Types[],2,FALSE)</f>
        <v xml:space="preserve">Airport </v>
      </c>
      <c r="K2875" t="str">
        <f>CONCATENATE(Table2[[#This Row],[Name]]," ",Table2[[#This Row],[Location Name]]," ",Table2[[#This Row],[Type Name]])</f>
        <v xml:space="preserve">Ayapel  Airport </v>
      </c>
    </row>
    <row r="2876" spans="1:11" x14ac:dyDescent="0.25">
      <c r="A2876" t="s">
        <v>1578</v>
      </c>
      <c r="B2876" t="s">
        <v>1579</v>
      </c>
      <c r="D2876" t="s">
        <v>135</v>
      </c>
      <c r="F2876" t="s">
        <v>1578</v>
      </c>
      <c r="H2876">
        <v>342</v>
      </c>
      <c r="I2876">
        <v>3</v>
      </c>
      <c r="J2876" t="str">
        <f>VLOOKUP(Table2[[#This Row],[Type Code]],Types[],2,FALSE)</f>
        <v xml:space="preserve">Airport </v>
      </c>
      <c r="K2876" t="str">
        <f>CONCATENATE(Table2[[#This Row],[Name]]," ",Table2[[#This Row],[Location Name]]," ",Table2[[#This Row],[Type Name]])</f>
        <v xml:space="preserve">Ayacucho  Airport </v>
      </c>
    </row>
    <row r="2877" spans="1:11" x14ac:dyDescent="0.25">
      <c r="A2877" t="s">
        <v>23918</v>
      </c>
      <c r="B2877" t="s">
        <v>23919</v>
      </c>
      <c r="D2877" t="s">
        <v>135</v>
      </c>
      <c r="F2877" t="s">
        <v>23918</v>
      </c>
      <c r="H2877">
        <v>344</v>
      </c>
      <c r="I2877">
        <v>3</v>
      </c>
      <c r="J2877" t="str">
        <f>VLOOKUP(Table2[[#This Row],[Type Code]],Types[],2,FALSE)</f>
        <v xml:space="preserve">Airport </v>
      </c>
      <c r="K2877" t="str">
        <f>CONCATENATE(Table2[[#This Row],[Name]]," ",Table2[[#This Row],[Location Name]]," ",Table2[[#This Row],[Type Name]])</f>
        <v xml:space="preserve">Yaguara  Airport </v>
      </c>
    </row>
    <row r="2878" spans="1:11" x14ac:dyDescent="0.25">
      <c r="A2878" t="s">
        <v>23986</v>
      </c>
      <c r="B2878" t="s">
        <v>23987</v>
      </c>
      <c r="D2878" t="s">
        <v>135</v>
      </c>
      <c r="F2878" t="s">
        <v>23986</v>
      </c>
      <c r="H2878">
        <v>345</v>
      </c>
      <c r="I2878">
        <v>3</v>
      </c>
      <c r="J2878" t="str">
        <f>VLOOKUP(Table2[[#This Row],[Type Code]],Types[],2,FALSE)</f>
        <v xml:space="preserve">Airport </v>
      </c>
      <c r="K2878" t="str">
        <f>CONCATENATE(Table2[[#This Row],[Name]]," ",Table2[[#This Row],[Location Name]]," ",Table2[[#This Row],[Type Name]])</f>
        <v xml:space="preserve">Yari  Airport </v>
      </c>
    </row>
    <row r="2879" spans="1:11" x14ac:dyDescent="0.25">
      <c r="A2879" t="s">
        <v>24205</v>
      </c>
      <c r="B2879" t="s">
        <v>24206</v>
      </c>
      <c r="D2879" t="s">
        <v>135</v>
      </c>
      <c r="F2879" t="s">
        <v>24205</v>
      </c>
      <c r="H2879">
        <v>359</v>
      </c>
      <c r="I2879">
        <v>3</v>
      </c>
      <c r="J2879" t="str">
        <f>VLOOKUP(Table2[[#This Row],[Type Code]],Types[],2,FALSE)</f>
        <v xml:space="preserve">Airport </v>
      </c>
      <c r="K2879" t="str">
        <f>CONCATENATE(Table2[[#This Row],[Name]]," ",Table2[[#This Row],[Location Name]]," ",Table2[[#This Row],[Type Name]])</f>
        <v xml:space="preserve">Zapatoca  Airport </v>
      </c>
    </row>
    <row r="2880" spans="1:11" x14ac:dyDescent="0.25">
      <c r="A2880" t="s">
        <v>2015</v>
      </c>
      <c r="B2880" t="s">
        <v>2016</v>
      </c>
      <c r="D2880" t="s">
        <v>135</v>
      </c>
      <c r="F2880" t="s">
        <v>2015</v>
      </c>
      <c r="H2880">
        <v>361</v>
      </c>
      <c r="I2880">
        <v>3</v>
      </c>
      <c r="J2880" t="str">
        <f>VLOOKUP(Table2[[#This Row],[Type Code]],Types[],2,FALSE)</f>
        <v xml:space="preserve">Airport </v>
      </c>
      <c r="K2880" t="str">
        <f>CONCATENATE(Table2[[#This Row],[Name]]," ",Table2[[#This Row],[Location Name]]," ",Table2[[#This Row],[Type Name]])</f>
        <v xml:space="preserve">Barranca De Upia  Airport </v>
      </c>
    </row>
    <row r="2881" spans="1:11" x14ac:dyDescent="0.25">
      <c r="A2881" t="s">
        <v>2022</v>
      </c>
      <c r="B2881" t="s">
        <v>2023</v>
      </c>
      <c r="D2881" t="s">
        <v>135</v>
      </c>
      <c r="F2881" t="s">
        <v>2022</v>
      </c>
      <c r="G2881" t="s">
        <v>2024</v>
      </c>
      <c r="H2881">
        <v>372</v>
      </c>
      <c r="I2881">
        <v>3</v>
      </c>
      <c r="J2881" t="str">
        <f>VLOOKUP(Table2[[#This Row],[Type Code]],Types[],2,FALSE)</f>
        <v xml:space="preserve">Airport </v>
      </c>
      <c r="K2881" t="str">
        <f>CONCATENATE(Table2[[#This Row],[Name]]," ",Table2[[#This Row],[Location Name]]," ",Table2[[#This Row],[Type Name]])</f>
        <v xml:space="preserve">Barranquilla E Cortissoz Airport </v>
      </c>
    </row>
    <row r="2882" spans="1:11" x14ac:dyDescent="0.25">
      <c r="A2882" t="s">
        <v>3375</v>
      </c>
      <c r="B2882" t="s">
        <v>3376</v>
      </c>
      <c r="D2882" t="s">
        <v>135</v>
      </c>
      <c r="F2882" t="s">
        <v>3375</v>
      </c>
      <c r="G2882" t="s">
        <v>3377</v>
      </c>
      <c r="H2882">
        <v>467</v>
      </c>
      <c r="I2882">
        <v>3</v>
      </c>
      <c r="J2882" t="str">
        <f>VLOOKUP(Table2[[#This Row],[Type Code]],Types[],2,FALSE)</f>
        <v xml:space="preserve">Airport </v>
      </c>
      <c r="K2882" t="str">
        <f>CONCATENATE(Table2[[#This Row],[Name]]," ",Table2[[#This Row],[Location Name]]," ",Table2[[#This Row],[Type Name]])</f>
        <v xml:space="preserve">Bucaramanga Palo Negro Airport </v>
      </c>
    </row>
    <row r="2883" spans="1:11" x14ac:dyDescent="0.25">
      <c r="A2883" t="s">
        <v>1664</v>
      </c>
      <c r="B2883" t="s">
        <v>1665</v>
      </c>
      <c r="D2883" t="s">
        <v>135</v>
      </c>
      <c r="F2883" t="s">
        <v>1664</v>
      </c>
      <c r="I2883">
        <v>3</v>
      </c>
      <c r="J2883" t="str">
        <f>VLOOKUP(Table2[[#This Row],[Type Code]],Types[],2,FALSE)</f>
        <v xml:space="preserve">Airport </v>
      </c>
      <c r="K2883" t="str">
        <f>CONCATENATE(Table2[[#This Row],[Name]]," ",Table2[[#This Row],[Location Name]]," ",Table2[[#This Row],[Type Name]])</f>
        <v xml:space="preserve">Bahia Cupica  Airport </v>
      </c>
    </row>
    <row r="2884" spans="1:11" x14ac:dyDescent="0.25">
      <c r="A2884" t="s">
        <v>2892</v>
      </c>
      <c r="B2884" t="s">
        <v>2893</v>
      </c>
      <c r="D2884" t="s">
        <v>135</v>
      </c>
      <c r="F2884" t="s">
        <v>2892</v>
      </c>
      <c r="G2884" t="s">
        <v>2894</v>
      </c>
      <c r="H2884">
        <v>618</v>
      </c>
      <c r="I2884">
        <v>3</v>
      </c>
      <c r="J2884" t="str">
        <f>VLOOKUP(Table2[[#This Row],[Type Code]],Types[],2,FALSE)</f>
        <v xml:space="preserve">Airport </v>
      </c>
      <c r="K2884" t="str">
        <f>CONCATENATE(Table2[[#This Row],[Name]]," ",Table2[[#This Row],[Location Name]]," ",Table2[[#This Row],[Type Name]])</f>
        <v xml:space="preserve">Bogota Eldorado Airport </v>
      </c>
    </row>
    <row r="2885" spans="1:11" x14ac:dyDescent="0.25">
      <c r="A2885" t="s">
        <v>1672</v>
      </c>
      <c r="B2885" t="s">
        <v>1673</v>
      </c>
      <c r="D2885" t="s">
        <v>135</v>
      </c>
      <c r="F2885" t="s">
        <v>1672</v>
      </c>
      <c r="H2885">
        <v>672</v>
      </c>
      <c r="I2885">
        <v>3</v>
      </c>
      <c r="J2885" t="str">
        <f>VLOOKUP(Table2[[#This Row],[Type Code]],Types[],2,FALSE)</f>
        <v xml:space="preserve">Airport </v>
      </c>
      <c r="K2885" t="str">
        <f>CONCATENATE(Table2[[#This Row],[Name]]," ",Table2[[#This Row],[Location Name]]," ",Table2[[#This Row],[Type Name]])</f>
        <v xml:space="preserve">Bahia Solano  Airport </v>
      </c>
    </row>
    <row r="2886" spans="1:11" x14ac:dyDescent="0.25">
      <c r="A2886" t="s">
        <v>3404</v>
      </c>
      <c r="B2886" t="s">
        <v>3405</v>
      </c>
      <c r="D2886" t="s">
        <v>135</v>
      </c>
      <c r="F2886" t="s">
        <v>3404</v>
      </c>
      <c r="H2886">
        <v>713</v>
      </c>
      <c r="I2886">
        <v>3</v>
      </c>
      <c r="J2886" t="str">
        <f>VLOOKUP(Table2[[#This Row],[Type Code]],Types[],2,FALSE)</f>
        <v xml:space="preserve">Airport </v>
      </c>
      <c r="K2886" t="str">
        <f>CONCATENATE(Table2[[#This Row],[Name]]," ",Table2[[#This Row],[Location Name]]," ",Table2[[#This Row],[Type Name]])</f>
        <v xml:space="preserve">Buenaventura  Airport </v>
      </c>
    </row>
    <row r="2887" spans="1:11" x14ac:dyDescent="0.25">
      <c r="A2887" t="s">
        <v>4051</v>
      </c>
      <c r="B2887" t="s">
        <v>4052</v>
      </c>
      <c r="D2887" t="s">
        <v>135</v>
      </c>
      <c r="F2887" t="s">
        <v>4051</v>
      </c>
      <c r="H2887">
        <v>793</v>
      </c>
      <c r="I2887">
        <v>3</v>
      </c>
      <c r="J2887" t="str">
        <f>VLOOKUP(Table2[[#This Row],[Type Code]],Types[],2,FALSE)</f>
        <v xml:space="preserve">Airport </v>
      </c>
      <c r="K2887" t="str">
        <f>CONCATENATE(Table2[[#This Row],[Name]]," ",Table2[[#This Row],[Location Name]]," ",Table2[[#This Row],[Type Name]])</f>
        <v xml:space="preserve">Caucasia  Airport </v>
      </c>
    </row>
    <row r="2888" spans="1:11" x14ac:dyDescent="0.25">
      <c r="A2888" t="s">
        <v>3897</v>
      </c>
      <c r="B2888" t="s">
        <v>3898</v>
      </c>
      <c r="D2888" t="s">
        <v>135</v>
      </c>
      <c r="F2888" t="s">
        <v>3897</v>
      </c>
      <c r="I2888">
        <v>3</v>
      </c>
      <c r="J2888" t="str">
        <f>VLOOKUP(Table2[[#This Row],[Type Code]],Types[],2,FALSE)</f>
        <v xml:space="preserve">Airport </v>
      </c>
      <c r="K2888" t="str">
        <f>CONCATENATE(Table2[[#This Row],[Name]]," ",Table2[[#This Row],[Location Name]]," ",Table2[[#This Row],[Type Name]])</f>
        <v xml:space="preserve">Carimagua  Airport </v>
      </c>
    </row>
    <row r="2889" spans="1:11" x14ac:dyDescent="0.25">
      <c r="A2889" t="s">
        <v>4561</v>
      </c>
      <c r="B2889" t="s">
        <v>4562</v>
      </c>
      <c r="D2889" t="s">
        <v>135</v>
      </c>
      <c r="F2889" t="s">
        <v>4561</v>
      </c>
      <c r="H2889">
        <v>916</v>
      </c>
      <c r="I2889">
        <v>3</v>
      </c>
      <c r="J2889" t="str">
        <f>VLOOKUP(Table2[[#This Row],[Type Code]],Types[],2,FALSE)</f>
        <v xml:space="preserve">Airport </v>
      </c>
      <c r="K2889" t="str">
        <f>CONCATENATE(Table2[[#This Row],[Name]]," ",Table2[[#This Row],[Location Name]]," ",Table2[[#This Row],[Type Name]])</f>
        <v xml:space="preserve">Cimitarra  Airport </v>
      </c>
    </row>
    <row r="2890" spans="1:11" x14ac:dyDescent="0.25">
      <c r="A2890" t="s">
        <v>3781</v>
      </c>
      <c r="B2890" t="s">
        <v>3782</v>
      </c>
      <c r="D2890" t="s">
        <v>135</v>
      </c>
      <c r="F2890" t="s">
        <v>3781</v>
      </c>
      <c r="H2890">
        <v>927</v>
      </c>
      <c r="I2890">
        <v>3</v>
      </c>
      <c r="J2890" t="str">
        <f>VLOOKUP(Table2[[#This Row],[Type Code]],Types[],2,FALSE)</f>
        <v xml:space="preserve">Airport </v>
      </c>
      <c r="K2890" t="str">
        <f>CONCATENATE(Table2[[#This Row],[Name]]," ",Table2[[#This Row],[Location Name]]," ",Table2[[#This Row],[Type Name]])</f>
        <v xml:space="preserve">Candilejas  Airport </v>
      </c>
    </row>
    <row r="2891" spans="1:11" x14ac:dyDescent="0.25">
      <c r="A2891" t="s">
        <v>3663</v>
      </c>
      <c r="B2891" t="s">
        <v>3664</v>
      </c>
      <c r="D2891" t="s">
        <v>135</v>
      </c>
      <c r="F2891" t="s">
        <v>3663</v>
      </c>
      <c r="G2891" t="s">
        <v>3665</v>
      </c>
      <c r="H2891">
        <v>953</v>
      </c>
      <c r="I2891">
        <v>3</v>
      </c>
      <c r="J2891" t="str">
        <f>VLOOKUP(Table2[[#This Row],[Type Code]],Types[],2,FALSE)</f>
        <v xml:space="preserve">Airport </v>
      </c>
      <c r="K2891" t="str">
        <f>CONCATENATE(Table2[[#This Row],[Name]]," ",Table2[[#This Row],[Location Name]]," ",Table2[[#This Row],[Type Name]])</f>
        <v xml:space="preserve">Cali Alfonso B. Aragon Airport </v>
      </c>
    </row>
    <row r="2892" spans="1:11" x14ac:dyDescent="0.25">
      <c r="A2892" t="s">
        <v>4910</v>
      </c>
      <c r="B2892" t="s">
        <v>4911</v>
      </c>
      <c r="D2892" t="s">
        <v>135</v>
      </c>
      <c r="F2892" t="s">
        <v>4910</v>
      </c>
      <c r="G2892" t="s">
        <v>4912</v>
      </c>
      <c r="H2892">
        <v>1007</v>
      </c>
      <c r="I2892">
        <v>3</v>
      </c>
      <c r="J2892" t="str">
        <f>VLOOKUP(Table2[[#This Row],[Type Code]],Types[],2,FALSE)</f>
        <v xml:space="preserve">Airport </v>
      </c>
      <c r="K2892" t="str">
        <f>CONCATENATE(Table2[[#This Row],[Name]]," ",Table2[[#This Row],[Location Name]]," ",Table2[[#This Row],[Type Name]])</f>
        <v xml:space="preserve">Condoto Mandinga Airport </v>
      </c>
    </row>
    <row r="2893" spans="1:11" x14ac:dyDescent="0.25">
      <c r="A2893" t="s">
        <v>3860</v>
      </c>
      <c r="B2893" t="s">
        <v>3861</v>
      </c>
      <c r="D2893" t="s">
        <v>135</v>
      </c>
      <c r="F2893" t="s">
        <v>3860</v>
      </c>
      <c r="I2893">
        <v>3</v>
      </c>
      <c r="J2893" t="str">
        <f>VLOOKUP(Table2[[#This Row],[Type Code]],Types[],2,FALSE)</f>
        <v xml:space="preserve">Airport </v>
      </c>
      <c r="K2893" t="str">
        <f>CONCATENATE(Table2[[#This Row],[Name]]," ",Table2[[#This Row],[Location Name]]," ",Table2[[#This Row],[Type Name]])</f>
        <v xml:space="preserve">Capurgana  Airport </v>
      </c>
    </row>
    <row r="2894" spans="1:11" x14ac:dyDescent="0.25">
      <c r="A2894" t="s">
        <v>4194</v>
      </c>
      <c r="B2894" t="s">
        <v>4195</v>
      </c>
      <c r="D2894" t="s">
        <v>135</v>
      </c>
      <c r="F2894" t="s">
        <v>4194</v>
      </c>
      <c r="H2894">
        <v>1029</v>
      </c>
      <c r="I2894">
        <v>3</v>
      </c>
      <c r="J2894" t="str">
        <f>VLOOKUP(Table2[[#This Row],[Type Code]],Types[],2,FALSE)</f>
        <v xml:space="preserve">Airport </v>
      </c>
      <c r="K2894" t="str">
        <f>CONCATENATE(Table2[[#This Row],[Name]]," ",Table2[[#This Row],[Location Name]]," ",Table2[[#This Row],[Type Name]])</f>
        <v xml:space="preserve">Chaparral  Airport </v>
      </c>
    </row>
    <row r="2895" spans="1:11" x14ac:dyDescent="0.25">
      <c r="A2895" t="s">
        <v>3862</v>
      </c>
      <c r="B2895" t="s">
        <v>3863</v>
      </c>
      <c r="D2895" t="s">
        <v>135</v>
      </c>
      <c r="F2895" t="s">
        <v>3862</v>
      </c>
      <c r="H2895">
        <v>1043</v>
      </c>
      <c r="I2895">
        <v>3</v>
      </c>
      <c r="J2895" t="str">
        <f>VLOOKUP(Table2[[#This Row],[Type Code]],Types[],2,FALSE)</f>
        <v xml:space="preserve">Airport </v>
      </c>
      <c r="K2895" t="str">
        <f>CONCATENATE(Table2[[#This Row],[Name]]," ",Table2[[#This Row],[Location Name]]," ",Table2[[#This Row],[Type Name]])</f>
        <v xml:space="preserve">Caquetania  Airport </v>
      </c>
    </row>
    <row r="2896" spans="1:11" x14ac:dyDescent="0.25">
      <c r="A2896" t="s">
        <v>3942</v>
      </c>
      <c r="B2896" t="s">
        <v>3943</v>
      </c>
      <c r="D2896" t="s">
        <v>135</v>
      </c>
      <c r="F2896" t="s">
        <v>3942</v>
      </c>
      <c r="I2896">
        <v>3</v>
      </c>
      <c r="J2896" t="str">
        <f>VLOOKUP(Table2[[#This Row],[Type Code]],Types[],2,FALSE)</f>
        <v xml:space="preserve">Airport </v>
      </c>
      <c r="K2896" t="str">
        <f>CONCATENATE(Table2[[#This Row],[Name]]," ",Table2[[#This Row],[Location Name]]," ",Table2[[#This Row],[Type Name]])</f>
        <v xml:space="preserve">Cartago  Airport </v>
      </c>
    </row>
    <row r="2897" spans="1:11" x14ac:dyDescent="0.25">
      <c r="A2897" t="s">
        <v>4007</v>
      </c>
      <c r="B2897" t="s">
        <v>4008</v>
      </c>
      <c r="D2897" t="s">
        <v>135</v>
      </c>
      <c r="F2897" t="s">
        <v>4007</v>
      </c>
      <c r="I2897">
        <v>3</v>
      </c>
      <c r="J2897" t="str">
        <f>VLOOKUP(Table2[[#This Row],[Type Code]],Types[],2,FALSE)</f>
        <v xml:space="preserve">Airport </v>
      </c>
      <c r="K2897" t="str">
        <f>CONCATENATE(Table2[[#This Row],[Name]]," ",Table2[[#This Row],[Location Name]]," ",Table2[[#This Row],[Type Name]])</f>
        <v xml:space="preserve">Casuarito  Airport </v>
      </c>
    </row>
    <row r="2898" spans="1:11" x14ac:dyDescent="0.25">
      <c r="A2898" t="s">
        <v>3938</v>
      </c>
      <c r="B2898" t="s">
        <v>3939</v>
      </c>
      <c r="D2898" t="s">
        <v>135</v>
      </c>
      <c r="F2898" t="s">
        <v>3938</v>
      </c>
      <c r="G2898" t="s">
        <v>3940</v>
      </c>
      <c r="H2898">
        <v>1077</v>
      </c>
      <c r="I2898">
        <v>3</v>
      </c>
      <c r="J2898" t="str">
        <f>VLOOKUP(Table2[[#This Row],[Type Code]],Types[],2,FALSE)</f>
        <v xml:space="preserve">Airport </v>
      </c>
      <c r="K2898" t="str">
        <f>CONCATENATE(Table2[[#This Row],[Name]]," ",Table2[[#This Row],[Location Name]]," ",Table2[[#This Row],[Type Name]])</f>
        <v xml:space="preserve">Cartagena Rafael Nunez Airport </v>
      </c>
    </row>
    <row r="2899" spans="1:11" x14ac:dyDescent="0.25">
      <c r="A2899" t="s">
        <v>5213</v>
      </c>
      <c r="B2899" t="s">
        <v>5214</v>
      </c>
      <c r="D2899" t="s">
        <v>135</v>
      </c>
      <c r="F2899" t="s">
        <v>5213</v>
      </c>
      <c r="G2899" t="s">
        <v>5215</v>
      </c>
      <c r="H2899">
        <v>1091</v>
      </c>
      <c r="I2899">
        <v>3</v>
      </c>
      <c r="J2899" t="str">
        <f>VLOOKUP(Table2[[#This Row],[Type Code]],Types[],2,FALSE)</f>
        <v xml:space="preserve">Airport </v>
      </c>
      <c r="K2899" t="str">
        <f>CONCATENATE(Table2[[#This Row],[Name]]," ",Table2[[#This Row],[Location Name]]," ",Table2[[#This Row],[Type Name]])</f>
        <v xml:space="preserve">Cucuta Camilo Dazo Airport </v>
      </c>
    </row>
    <row r="2900" spans="1:11" x14ac:dyDescent="0.25">
      <c r="A2900" t="s">
        <v>5268</v>
      </c>
      <c r="B2900" t="s">
        <v>5269</v>
      </c>
      <c r="D2900" t="s">
        <v>135</v>
      </c>
      <c r="F2900" t="s">
        <v>5268</v>
      </c>
      <c r="H2900">
        <v>1095</v>
      </c>
      <c r="I2900">
        <v>3</v>
      </c>
      <c r="J2900" t="str">
        <f>VLOOKUP(Table2[[#This Row],[Type Code]],Types[],2,FALSE)</f>
        <v xml:space="preserve">Airport </v>
      </c>
      <c r="K2900" t="str">
        <f>CONCATENATE(Table2[[#This Row],[Name]]," ",Table2[[#This Row],[Location Name]]," ",Table2[[#This Row],[Type Name]])</f>
        <v xml:space="preserve">Currillo  Airport </v>
      </c>
    </row>
    <row r="2901" spans="1:11" x14ac:dyDescent="0.25">
      <c r="A2901" t="s">
        <v>3954</v>
      </c>
      <c r="B2901" t="s">
        <v>3955</v>
      </c>
      <c r="D2901" t="s">
        <v>135</v>
      </c>
      <c r="F2901" t="s">
        <v>3954</v>
      </c>
      <c r="I2901">
        <v>3</v>
      </c>
      <c r="J2901" t="str">
        <f>VLOOKUP(Table2[[#This Row],[Type Code]],Types[],2,FALSE)</f>
        <v xml:space="preserve">Airport </v>
      </c>
      <c r="K2901" t="str">
        <f>CONCATENATE(Table2[[#This Row],[Name]]," ",Table2[[#This Row],[Location Name]]," ",Table2[[#This Row],[Type Name]])</f>
        <v xml:space="preserve">Caruru  Airport </v>
      </c>
    </row>
    <row r="2902" spans="1:11" x14ac:dyDescent="0.25">
      <c r="A2902" t="s">
        <v>5111</v>
      </c>
      <c r="B2902" t="s">
        <v>5112</v>
      </c>
      <c r="D2902" t="s">
        <v>135</v>
      </c>
      <c r="F2902" t="s">
        <v>5111</v>
      </c>
      <c r="I2902">
        <v>3</v>
      </c>
      <c r="J2902" t="str">
        <f>VLOOKUP(Table2[[#This Row],[Type Code]],Types[],2,FALSE)</f>
        <v xml:space="preserve">Airport </v>
      </c>
      <c r="K2902" t="str">
        <f>CONCATENATE(Table2[[#This Row],[Name]]," ",Table2[[#This Row],[Location Name]]," ",Table2[[#This Row],[Type Name]])</f>
        <v xml:space="preserve">Covenas  Airport </v>
      </c>
    </row>
    <row r="2903" spans="1:11" x14ac:dyDescent="0.25">
      <c r="A2903" t="s">
        <v>5041</v>
      </c>
      <c r="B2903" t="s">
        <v>5040</v>
      </c>
      <c r="D2903" t="s">
        <v>135</v>
      </c>
      <c r="F2903" t="s">
        <v>5041</v>
      </c>
      <c r="H2903">
        <v>1157</v>
      </c>
      <c r="I2903">
        <v>3</v>
      </c>
      <c r="J2903" t="str">
        <f>VLOOKUP(Table2[[#This Row],[Type Code]],Types[],2,FALSE)</f>
        <v xml:space="preserve">Airport </v>
      </c>
      <c r="K2903" t="str">
        <f>CONCATENATE(Table2[[#This Row],[Name]]," ",Table2[[#This Row],[Location Name]]," ",Table2[[#This Row],[Type Name]])</f>
        <v xml:space="preserve">Corozal  Airport </v>
      </c>
    </row>
    <row r="2904" spans="1:11" x14ac:dyDescent="0.25">
      <c r="A2904" t="s">
        <v>4721</v>
      </c>
      <c r="B2904" t="s">
        <v>4722</v>
      </c>
      <c r="D2904" t="s">
        <v>135</v>
      </c>
      <c r="F2904" t="s">
        <v>4721</v>
      </c>
      <c r="H2904">
        <v>1329</v>
      </c>
      <c r="I2904">
        <v>3</v>
      </c>
      <c r="J2904" t="str">
        <f>VLOOKUP(Table2[[#This Row],[Type Code]],Types[],2,FALSE)</f>
        <v xml:space="preserve">Airport </v>
      </c>
      <c r="K2904" t="str">
        <f>CONCATENATE(Table2[[#This Row],[Name]]," ",Table2[[#This Row],[Location Name]]," ",Table2[[#This Row],[Type Name]])</f>
        <v xml:space="preserve">Codazzi  Airport </v>
      </c>
    </row>
    <row r="2905" spans="1:11" x14ac:dyDescent="0.25">
      <c r="A2905" t="s">
        <v>6317</v>
      </c>
      <c r="B2905" t="s">
        <v>6318</v>
      </c>
      <c r="D2905" t="s">
        <v>135</v>
      </c>
      <c r="F2905" t="s">
        <v>6317</v>
      </c>
      <c r="H2905">
        <v>1342</v>
      </c>
      <c r="I2905">
        <v>3</v>
      </c>
      <c r="J2905" t="str">
        <f>VLOOKUP(Table2[[#This Row],[Type Code]],Types[],2,FALSE)</f>
        <v xml:space="preserve">Airport </v>
      </c>
      <c r="K2905" t="str">
        <f>CONCATENATE(Table2[[#This Row],[Name]]," ",Table2[[#This Row],[Location Name]]," ",Table2[[#This Row],[Type Name]])</f>
        <v xml:space="preserve">El Bagre  Airport </v>
      </c>
    </row>
    <row r="2906" spans="1:11" x14ac:dyDescent="0.25">
      <c r="A2906" t="s">
        <v>6345</v>
      </c>
      <c r="B2906" t="s">
        <v>6346</v>
      </c>
      <c r="D2906" t="s">
        <v>135</v>
      </c>
      <c r="F2906" t="s">
        <v>6345</v>
      </c>
      <c r="I2906">
        <v>3</v>
      </c>
      <c r="J2906" t="str">
        <f>VLOOKUP(Table2[[#This Row],[Type Code]],Types[],2,FALSE)</f>
        <v xml:space="preserve">Airport </v>
      </c>
      <c r="K2906" t="str">
        <f>CONCATENATE(Table2[[#This Row],[Name]]," ",Table2[[#This Row],[Location Name]]," ",Table2[[#This Row],[Type Name]])</f>
        <v xml:space="preserve">El Encanto  Airport </v>
      </c>
    </row>
    <row r="2907" spans="1:11" x14ac:dyDescent="0.25">
      <c r="A2907" t="s">
        <v>6336</v>
      </c>
      <c r="B2907" t="s">
        <v>6337</v>
      </c>
      <c r="D2907" t="s">
        <v>135</v>
      </c>
      <c r="F2907" t="s">
        <v>6336</v>
      </c>
      <c r="H2907">
        <v>1348</v>
      </c>
      <c r="I2907">
        <v>3</v>
      </c>
      <c r="J2907" t="str">
        <f>VLOOKUP(Table2[[#This Row],[Type Code]],Types[],2,FALSE)</f>
        <v xml:space="preserve">Airport </v>
      </c>
      <c r="K2907" t="str">
        <f>CONCATENATE(Table2[[#This Row],[Name]]," ",Table2[[#This Row],[Location Name]]," ",Table2[[#This Row],[Type Name]])</f>
        <v xml:space="preserve">El Charco  Airport </v>
      </c>
    </row>
    <row r="2908" spans="1:11" x14ac:dyDescent="0.25">
      <c r="A2908" t="s">
        <v>2017</v>
      </c>
      <c r="B2908" t="s">
        <v>2018</v>
      </c>
      <c r="D2908" t="s">
        <v>135</v>
      </c>
      <c r="F2908" t="s">
        <v>2017</v>
      </c>
      <c r="G2908" t="s">
        <v>2019</v>
      </c>
      <c r="H2908">
        <v>1379</v>
      </c>
      <c r="I2908">
        <v>3</v>
      </c>
      <c r="J2908" t="str">
        <f>VLOOKUP(Table2[[#This Row],[Type Code]],Types[],2,FALSE)</f>
        <v xml:space="preserve">Airport </v>
      </c>
      <c r="K2908" t="str">
        <f>CONCATENATE(Table2[[#This Row],[Name]]," ",Table2[[#This Row],[Location Name]]," ",Table2[[#This Row],[Type Name]])</f>
        <v xml:space="preserve">Barrancabermeja Variguies Airport </v>
      </c>
    </row>
    <row r="2909" spans="1:11" x14ac:dyDescent="0.25">
      <c r="A2909" t="s">
        <v>6319</v>
      </c>
      <c r="B2909" t="s">
        <v>6320</v>
      </c>
      <c r="D2909" t="s">
        <v>135</v>
      </c>
      <c r="F2909" t="s">
        <v>6319</v>
      </c>
      <c r="G2909" t="s">
        <v>6321</v>
      </c>
      <c r="H2909">
        <v>1389</v>
      </c>
      <c r="I2909">
        <v>3</v>
      </c>
      <c r="J2909" t="str">
        <f>VLOOKUP(Table2[[#This Row],[Type Code]],Types[],2,FALSE)</f>
        <v xml:space="preserve">Airport </v>
      </c>
      <c r="K2909" t="str">
        <f>CONCATENATE(Table2[[#This Row],[Name]]," ",Table2[[#This Row],[Location Name]]," ",Table2[[#This Row],[Type Name]])</f>
        <v xml:space="preserve">El Banco San Bernado Airport </v>
      </c>
    </row>
    <row r="2910" spans="1:11" x14ac:dyDescent="0.25">
      <c r="A2910" t="s">
        <v>6387</v>
      </c>
      <c r="B2910" t="s">
        <v>6388</v>
      </c>
      <c r="D2910" t="s">
        <v>135</v>
      </c>
      <c r="F2910" t="s">
        <v>6387</v>
      </c>
      <c r="H2910">
        <v>1396</v>
      </c>
      <c r="I2910">
        <v>3</v>
      </c>
      <c r="J2910" t="str">
        <f>VLOOKUP(Table2[[#This Row],[Type Code]],Types[],2,FALSE)</f>
        <v xml:space="preserve">Airport </v>
      </c>
      <c r="K2910" t="str">
        <f>CONCATENATE(Table2[[#This Row],[Name]]," ",Table2[[#This Row],[Location Name]]," ",Table2[[#This Row],[Type Name]])</f>
        <v xml:space="preserve">El Recreo  Airport </v>
      </c>
    </row>
    <row r="2911" spans="1:11" x14ac:dyDescent="0.25">
      <c r="A2911" t="s">
        <v>16573</v>
      </c>
      <c r="B2911" t="s">
        <v>16574</v>
      </c>
      <c r="D2911" t="s">
        <v>135</v>
      </c>
      <c r="F2911" t="s">
        <v>16573</v>
      </c>
      <c r="I2911">
        <v>3</v>
      </c>
      <c r="J2911" t="str">
        <f>VLOOKUP(Table2[[#This Row],[Type Code]],Types[],2,FALSE)</f>
        <v xml:space="preserve">Airport </v>
      </c>
      <c r="K2911" t="str">
        <f>CONCATENATE(Table2[[#This Row],[Name]]," ",Table2[[#This Row],[Location Name]]," ",Table2[[#This Row],[Type Name]])</f>
        <v xml:space="preserve">Paratebueno  Airport </v>
      </c>
    </row>
    <row r="2912" spans="1:11" x14ac:dyDescent="0.25">
      <c r="A2912" t="s">
        <v>6395</v>
      </c>
      <c r="B2912" t="s">
        <v>6396</v>
      </c>
      <c r="D2912" t="s">
        <v>135</v>
      </c>
      <c r="F2912" t="s">
        <v>6395</v>
      </c>
      <c r="H2912">
        <v>1497</v>
      </c>
      <c r="I2912">
        <v>3</v>
      </c>
      <c r="J2912" t="str">
        <f>VLOOKUP(Table2[[#This Row],[Type Code]],Types[],2,FALSE)</f>
        <v xml:space="preserve">Airport </v>
      </c>
      <c r="K2912" t="str">
        <f>CONCATENATE(Table2[[#This Row],[Name]]," ",Table2[[#This Row],[Location Name]]," ",Table2[[#This Row],[Type Name]])</f>
        <v xml:space="preserve">El Yopal  Airport </v>
      </c>
    </row>
    <row r="2913" spans="1:11" x14ac:dyDescent="0.25">
      <c r="A2913" t="s">
        <v>6987</v>
      </c>
      <c r="B2913" t="s">
        <v>6988</v>
      </c>
      <c r="D2913" t="s">
        <v>135</v>
      </c>
      <c r="F2913" t="s">
        <v>6987</v>
      </c>
      <c r="G2913" t="s">
        <v>6989</v>
      </c>
      <c r="H2913">
        <v>1557</v>
      </c>
      <c r="I2913">
        <v>3</v>
      </c>
      <c r="J2913" t="str">
        <f>VLOOKUP(Table2[[#This Row],[Type Code]],Types[],2,FALSE)</f>
        <v xml:space="preserve">Airport </v>
      </c>
      <c r="K2913" t="str">
        <f>CONCATENATE(Table2[[#This Row],[Name]]," ",Table2[[#This Row],[Location Name]]," ",Table2[[#This Row],[Type Name]])</f>
        <v xml:space="preserve">Florencia Capitolio Airport </v>
      </c>
    </row>
    <row r="2914" spans="1:11" x14ac:dyDescent="0.25">
      <c r="A2914" t="s">
        <v>8177</v>
      </c>
      <c r="B2914" t="s">
        <v>8178</v>
      </c>
      <c r="D2914" t="s">
        <v>135</v>
      </c>
      <c r="F2914" t="s">
        <v>8177</v>
      </c>
      <c r="I2914">
        <v>3</v>
      </c>
      <c r="J2914" t="str">
        <f>VLOOKUP(Table2[[#This Row],[Type Code]],Types[],2,FALSE)</f>
        <v xml:space="preserve">Airport </v>
      </c>
      <c r="K2914" t="str">
        <f>CONCATENATE(Table2[[#This Row],[Name]]," ",Table2[[#This Row],[Location Name]]," ",Table2[[#This Row],[Type Name]])</f>
        <v xml:space="preserve">Guamal  Airport </v>
      </c>
    </row>
    <row r="2915" spans="1:11" x14ac:dyDescent="0.25">
      <c r="A2915" t="s">
        <v>8154</v>
      </c>
      <c r="B2915" t="s">
        <v>8155</v>
      </c>
      <c r="D2915" t="s">
        <v>135</v>
      </c>
      <c r="F2915" t="s">
        <v>8154</v>
      </c>
      <c r="H2915">
        <v>1677</v>
      </c>
      <c r="I2915">
        <v>3</v>
      </c>
      <c r="J2915" t="str">
        <f>VLOOKUP(Table2[[#This Row],[Type Code]],Types[],2,FALSE)</f>
        <v xml:space="preserve">Airport </v>
      </c>
      <c r="K2915" t="str">
        <f>CONCATENATE(Table2[[#This Row],[Name]]," ",Table2[[#This Row],[Location Name]]," ",Table2[[#This Row],[Type Name]])</f>
        <v xml:space="preserve">Guacamaya  Airport </v>
      </c>
    </row>
    <row r="2916" spans="1:11" x14ac:dyDescent="0.25">
      <c r="A2916" t="s">
        <v>7708</v>
      </c>
      <c r="B2916" t="s">
        <v>7709</v>
      </c>
      <c r="D2916" t="s">
        <v>135</v>
      </c>
      <c r="F2916" t="s">
        <v>7708</v>
      </c>
      <c r="H2916">
        <v>1716</v>
      </c>
      <c r="I2916">
        <v>3</v>
      </c>
      <c r="J2916" t="str">
        <f>VLOOKUP(Table2[[#This Row],[Type Code]],Types[],2,FALSE)</f>
        <v xml:space="preserve">Airport </v>
      </c>
      <c r="K2916" t="str">
        <f>CONCATENATE(Table2[[#This Row],[Name]]," ",Table2[[#This Row],[Location Name]]," ",Table2[[#This Row],[Type Name]])</f>
        <v xml:space="preserve">Gilgal  Airport </v>
      </c>
    </row>
    <row r="2917" spans="1:11" x14ac:dyDescent="0.25">
      <c r="A2917" t="s">
        <v>7723</v>
      </c>
      <c r="B2917" t="s">
        <v>7724</v>
      </c>
      <c r="D2917" t="s">
        <v>135</v>
      </c>
      <c r="F2917" t="s">
        <v>7723</v>
      </c>
      <c r="H2917">
        <v>1736</v>
      </c>
      <c r="I2917">
        <v>3</v>
      </c>
      <c r="J2917" t="str">
        <f>VLOOKUP(Table2[[#This Row],[Type Code]],Types[],2,FALSE)</f>
        <v xml:space="preserve">Airport </v>
      </c>
      <c r="K2917" t="str">
        <f>CONCATENATE(Table2[[#This Row],[Name]]," ",Table2[[#This Row],[Location Name]]," ",Table2[[#This Row],[Type Name]])</f>
        <v xml:space="preserve">Girardot  Airport </v>
      </c>
    </row>
    <row r="2918" spans="1:11" x14ac:dyDescent="0.25">
      <c r="A2918" t="s">
        <v>8238</v>
      </c>
      <c r="B2918" t="s">
        <v>8239</v>
      </c>
      <c r="D2918" t="s">
        <v>135</v>
      </c>
      <c r="F2918" t="s">
        <v>8238</v>
      </c>
      <c r="I2918">
        <v>3</v>
      </c>
      <c r="J2918" t="str">
        <f>VLOOKUP(Table2[[#This Row],[Type Code]],Types[],2,FALSE)</f>
        <v xml:space="preserve">Airport </v>
      </c>
      <c r="K2918" t="str">
        <f>CONCATENATE(Table2[[#This Row],[Name]]," ",Table2[[#This Row],[Location Name]]," ",Table2[[#This Row],[Type Name]])</f>
        <v xml:space="preserve">Guerima  Airport </v>
      </c>
    </row>
    <row r="2919" spans="1:11" x14ac:dyDescent="0.25">
      <c r="A2919" t="s">
        <v>8197</v>
      </c>
      <c r="B2919" t="s">
        <v>8198</v>
      </c>
      <c r="D2919" t="s">
        <v>135</v>
      </c>
      <c r="F2919" t="s">
        <v>8197</v>
      </c>
      <c r="H2919">
        <v>1799</v>
      </c>
      <c r="I2919">
        <v>3</v>
      </c>
      <c r="J2919" t="str">
        <f>VLOOKUP(Table2[[#This Row],[Type Code]],Types[],2,FALSE)</f>
        <v xml:space="preserve">Airport </v>
      </c>
      <c r="K2919" t="str">
        <f>CONCATENATE(Table2[[#This Row],[Name]]," ",Table2[[#This Row],[Location Name]]," ",Table2[[#This Row],[Type Name]])</f>
        <v xml:space="preserve">Guapi  Airport </v>
      </c>
    </row>
    <row r="2920" spans="1:11" x14ac:dyDescent="0.25">
      <c r="A2920" t="s">
        <v>7465</v>
      </c>
      <c r="B2920" t="s">
        <v>7466</v>
      </c>
      <c r="D2920" t="s">
        <v>135</v>
      </c>
      <c r="F2920" t="s">
        <v>7465</v>
      </c>
      <c r="H2920">
        <v>1807</v>
      </c>
      <c r="I2920">
        <v>3</v>
      </c>
      <c r="J2920" t="str">
        <f>VLOOKUP(Table2[[#This Row],[Type Code]],Types[],2,FALSE)</f>
        <v xml:space="preserve">Airport </v>
      </c>
      <c r="K2920" t="str">
        <f>CONCATENATE(Table2[[#This Row],[Name]]," ",Table2[[#This Row],[Location Name]]," ",Table2[[#This Row],[Type Name]])</f>
        <v xml:space="preserve">Gamarra  Airport </v>
      </c>
    </row>
    <row r="2921" spans="1:11" x14ac:dyDescent="0.25">
      <c r="A2921" t="s">
        <v>8749</v>
      </c>
      <c r="B2921" t="s">
        <v>8750</v>
      </c>
      <c r="D2921" t="s">
        <v>135</v>
      </c>
      <c r="F2921" t="s">
        <v>8749</v>
      </c>
      <c r="H2921">
        <v>2011</v>
      </c>
      <c r="I2921">
        <v>3</v>
      </c>
      <c r="J2921" t="str">
        <f>VLOOKUP(Table2[[#This Row],[Type Code]],Types[],2,FALSE)</f>
        <v xml:space="preserve">Airport </v>
      </c>
      <c r="K2921" t="str">
        <f>CONCATENATE(Table2[[#This Row],[Name]]," ",Table2[[#This Row],[Location Name]]," ",Table2[[#This Row],[Type Name]])</f>
        <v xml:space="preserve">Herrera  Airport </v>
      </c>
    </row>
    <row r="2922" spans="1:11" x14ac:dyDescent="0.25">
      <c r="A2922" t="s">
        <v>8574</v>
      </c>
      <c r="B2922" t="s">
        <v>8575</v>
      </c>
      <c r="D2922" t="s">
        <v>135</v>
      </c>
      <c r="F2922" t="s">
        <v>8574</v>
      </c>
      <c r="H2922">
        <v>2024</v>
      </c>
      <c r="I2922">
        <v>3</v>
      </c>
      <c r="J2922" t="str">
        <f>VLOOKUP(Table2[[#This Row],[Type Code]],Types[],2,FALSE)</f>
        <v xml:space="preserve">Airport </v>
      </c>
      <c r="K2922" t="str">
        <f>CONCATENATE(Table2[[#This Row],[Name]]," ",Table2[[#This Row],[Location Name]]," ",Table2[[#This Row],[Type Name]])</f>
        <v xml:space="preserve">Hato Corozal  Airport </v>
      </c>
    </row>
    <row r="2923" spans="1:11" x14ac:dyDescent="0.25">
      <c r="A2923" t="s">
        <v>9182</v>
      </c>
      <c r="B2923" t="s">
        <v>9183</v>
      </c>
      <c r="D2923" t="s">
        <v>135</v>
      </c>
      <c r="F2923" t="s">
        <v>9182</v>
      </c>
      <c r="H2923">
        <v>2064</v>
      </c>
      <c r="I2923">
        <v>3</v>
      </c>
      <c r="J2923" t="str">
        <f>VLOOKUP(Table2[[#This Row],[Type Code]],Types[],2,FALSE)</f>
        <v xml:space="preserve">Airport </v>
      </c>
      <c r="K2923" t="str">
        <f>CONCATENATE(Table2[[#This Row],[Name]]," ",Table2[[#This Row],[Location Name]]," ",Table2[[#This Row],[Type Name]])</f>
        <v xml:space="preserve">Ibague  Airport </v>
      </c>
    </row>
    <row r="2924" spans="1:11" x14ac:dyDescent="0.25">
      <c r="A2924" t="s">
        <v>4399</v>
      </c>
      <c r="B2924" t="s">
        <v>4400</v>
      </c>
      <c r="D2924" t="s">
        <v>135</v>
      </c>
      <c r="F2924" t="s">
        <v>4399</v>
      </c>
      <c r="H2924">
        <v>2094</v>
      </c>
      <c r="I2924">
        <v>3</v>
      </c>
      <c r="J2924" t="str">
        <f>VLOOKUP(Table2[[#This Row],[Type Code]],Types[],2,FALSE)</f>
        <v xml:space="preserve">Airport </v>
      </c>
      <c r="K2924" t="str">
        <f>CONCATENATE(Table2[[#This Row],[Name]]," ",Table2[[#This Row],[Location Name]]," ",Table2[[#This Row],[Type Name]])</f>
        <v xml:space="preserve">Chigorodo  Airport </v>
      </c>
    </row>
    <row r="2925" spans="1:11" x14ac:dyDescent="0.25">
      <c r="A2925" t="s">
        <v>9452</v>
      </c>
      <c r="B2925" t="s">
        <v>9453</v>
      </c>
      <c r="D2925" t="s">
        <v>135</v>
      </c>
      <c r="F2925" t="s">
        <v>9452</v>
      </c>
      <c r="G2925" t="s">
        <v>9454</v>
      </c>
      <c r="H2925">
        <v>2165</v>
      </c>
      <c r="I2925">
        <v>3</v>
      </c>
      <c r="J2925" t="str">
        <f>VLOOKUP(Table2[[#This Row],[Type Code]],Types[],2,FALSE)</f>
        <v xml:space="preserve">Airport </v>
      </c>
      <c r="K2925" t="str">
        <f>CONCATENATE(Table2[[#This Row],[Name]]," ",Table2[[#This Row],[Location Name]]," ",Table2[[#This Row],[Type Name]])</f>
        <v xml:space="preserve">Ipiales San Luis Airport </v>
      </c>
    </row>
    <row r="2926" spans="1:11" x14ac:dyDescent="0.25">
      <c r="A2926" t="s">
        <v>9518</v>
      </c>
      <c r="B2926" t="s">
        <v>9519</v>
      </c>
      <c r="D2926" t="s">
        <v>135</v>
      </c>
      <c r="F2926" t="s">
        <v>9518</v>
      </c>
      <c r="H2926">
        <v>2183</v>
      </c>
      <c r="I2926">
        <v>3</v>
      </c>
      <c r="J2926" t="str">
        <f>VLOOKUP(Table2[[#This Row],[Type Code]],Types[],2,FALSE)</f>
        <v xml:space="preserve">Airport </v>
      </c>
      <c r="K2926" t="str">
        <f>CONCATENATE(Table2[[#This Row],[Name]]," ",Table2[[#This Row],[Location Name]]," ",Table2[[#This Row],[Type Name]])</f>
        <v xml:space="preserve">Iscuande  Airport </v>
      </c>
    </row>
    <row r="2927" spans="1:11" x14ac:dyDescent="0.25">
      <c r="A2927" t="s">
        <v>4480</v>
      </c>
      <c r="B2927" t="s">
        <v>4481</v>
      </c>
      <c r="D2927" t="s">
        <v>135</v>
      </c>
      <c r="F2927" t="s">
        <v>4480</v>
      </c>
      <c r="H2927">
        <v>2215</v>
      </c>
      <c r="I2927">
        <v>3</v>
      </c>
      <c r="J2927" t="str">
        <f>VLOOKUP(Table2[[#This Row],[Type Code]],Types[],2,FALSE)</f>
        <v xml:space="preserve">Airport </v>
      </c>
      <c r="K2927" t="str">
        <f>CONCATENATE(Table2[[#This Row],[Name]]," ",Table2[[#This Row],[Location Name]]," ",Table2[[#This Row],[Type Name]])</f>
        <v xml:space="preserve">Chivolo  Airport </v>
      </c>
    </row>
    <row r="2928" spans="1:11" x14ac:dyDescent="0.25">
      <c r="A2928" t="s">
        <v>10008</v>
      </c>
      <c r="B2928" t="s">
        <v>10009</v>
      </c>
      <c r="D2928" t="s">
        <v>135</v>
      </c>
      <c r="F2928" t="s">
        <v>10008</v>
      </c>
      <c r="I2928">
        <v>3</v>
      </c>
      <c r="J2928" t="str">
        <f>VLOOKUP(Table2[[#This Row],[Type Code]],Types[],2,FALSE)</f>
        <v xml:space="preserve">Airport </v>
      </c>
      <c r="K2928" t="str">
        <f>CONCATENATE(Table2[[#This Row],[Name]]," ",Table2[[#This Row],[Location Name]]," ",Table2[[#This Row],[Type Name]])</f>
        <v xml:space="preserve">Jurado  Airport </v>
      </c>
    </row>
    <row r="2929" spans="1:11" x14ac:dyDescent="0.25">
      <c r="A2929" t="s">
        <v>11493</v>
      </c>
      <c r="B2929" t="s">
        <v>11494</v>
      </c>
      <c r="D2929" t="s">
        <v>135</v>
      </c>
      <c r="F2929" t="s">
        <v>11493</v>
      </c>
      <c r="I2929">
        <v>3</v>
      </c>
      <c r="J2929" t="str">
        <f>VLOOKUP(Table2[[#This Row],[Type Code]],Types[],2,FALSE)</f>
        <v xml:space="preserve">Airport </v>
      </c>
      <c r="K2929" t="str">
        <f>CONCATENATE(Table2[[#This Row],[Name]]," ",Table2[[#This Row],[Location Name]]," ",Table2[[#This Row],[Type Name]])</f>
        <v xml:space="preserve">La Uribe  Airport </v>
      </c>
    </row>
    <row r="2930" spans="1:11" x14ac:dyDescent="0.25">
      <c r="A2930" t="s">
        <v>11420</v>
      </c>
      <c r="B2930" t="s">
        <v>11421</v>
      </c>
      <c r="D2930" t="s">
        <v>135</v>
      </c>
      <c r="F2930" t="s">
        <v>11420</v>
      </c>
      <c r="I2930">
        <v>3</v>
      </c>
      <c r="J2930" t="str">
        <f>VLOOKUP(Table2[[#This Row],[Type Code]],Types[],2,FALSE)</f>
        <v xml:space="preserve">Airport </v>
      </c>
      <c r="K2930" t="str">
        <f>CONCATENATE(Table2[[#This Row],[Name]]," ",Table2[[#This Row],[Location Name]]," ",Table2[[#This Row],[Type Name]])</f>
        <v xml:space="preserve">La Chorrera  Airport </v>
      </c>
    </row>
    <row r="2931" spans="1:11" x14ac:dyDescent="0.25">
      <c r="A2931" t="s">
        <v>12033</v>
      </c>
      <c r="B2931" t="s">
        <v>12034</v>
      </c>
      <c r="D2931" t="s">
        <v>135</v>
      </c>
      <c r="F2931" t="s">
        <v>12033</v>
      </c>
      <c r="G2931" t="s">
        <v>12035</v>
      </c>
      <c r="H2931">
        <v>2762</v>
      </c>
      <c r="I2931">
        <v>3</v>
      </c>
      <c r="J2931" t="str">
        <f>VLOOKUP(Table2[[#This Row],[Type Code]],Types[],2,FALSE)</f>
        <v xml:space="preserve">Airport </v>
      </c>
      <c r="K2931" t="str">
        <f>CONCATENATE(Table2[[#This Row],[Name]]," ",Table2[[#This Row],[Location Name]]," ",Table2[[#This Row],[Type Name]])</f>
        <v xml:space="preserve">Leticia Gen. A.V. Cobo Airport </v>
      </c>
    </row>
    <row r="2932" spans="1:11" x14ac:dyDescent="0.25">
      <c r="A2932" t="s">
        <v>11774</v>
      </c>
      <c r="B2932" t="s">
        <v>11775</v>
      </c>
      <c r="D2932" t="s">
        <v>135</v>
      </c>
      <c r="F2932" t="s">
        <v>11774</v>
      </c>
      <c r="H2932">
        <v>2787</v>
      </c>
      <c r="I2932">
        <v>3</v>
      </c>
      <c r="J2932" t="str">
        <f>VLOOKUP(Table2[[#This Row],[Type Code]],Types[],2,FALSE)</f>
        <v xml:space="preserve">Airport </v>
      </c>
      <c r="K2932" t="str">
        <f>CONCATENATE(Table2[[#This Row],[Name]]," ",Table2[[#This Row],[Location Name]]," ",Table2[[#This Row],[Type Name]])</f>
        <v xml:space="preserve">Las Gaviotas  Airport </v>
      </c>
    </row>
    <row r="2933" spans="1:11" x14ac:dyDescent="0.25">
      <c r="A2933" t="s">
        <v>11930</v>
      </c>
      <c r="B2933" t="s">
        <v>11931</v>
      </c>
      <c r="D2933" t="s">
        <v>135</v>
      </c>
      <c r="F2933" t="s">
        <v>11930</v>
      </c>
      <c r="I2933">
        <v>3</v>
      </c>
      <c r="J2933" t="str">
        <f>VLOOKUP(Table2[[#This Row],[Type Code]],Types[],2,FALSE)</f>
        <v xml:space="preserve">Airport </v>
      </c>
      <c r="K2933" t="str">
        <f>CONCATENATE(Table2[[#This Row],[Name]]," ",Table2[[#This Row],[Location Name]]," ",Table2[[#This Row],[Type Name]])</f>
        <v xml:space="preserve">Leguizamo  Airport </v>
      </c>
    </row>
    <row r="2934" spans="1:11" x14ac:dyDescent="0.25">
      <c r="A2934" t="s">
        <v>11648</v>
      </c>
      <c r="B2934" t="s">
        <v>11649</v>
      </c>
      <c r="D2934" t="s">
        <v>135</v>
      </c>
      <c r="F2934" t="s">
        <v>11648</v>
      </c>
      <c r="H2934">
        <v>2842</v>
      </c>
      <c r="I2934">
        <v>3</v>
      </c>
      <c r="J2934" t="str">
        <f>VLOOKUP(Table2[[#This Row],[Type Code]],Types[],2,FALSE)</f>
        <v xml:space="preserve">Airport </v>
      </c>
      <c r="K2934" t="str">
        <f>CONCATENATE(Table2[[#This Row],[Name]]," ",Table2[[#This Row],[Location Name]]," ",Table2[[#This Row],[Type Name]])</f>
        <v xml:space="preserve">Lamacarena  Airport </v>
      </c>
    </row>
    <row r="2935" spans="1:11" x14ac:dyDescent="0.25">
      <c r="A2935" t="s">
        <v>12432</v>
      </c>
      <c r="B2935" t="s">
        <v>12433</v>
      </c>
      <c r="D2935" t="s">
        <v>135</v>
      </c>
      <c r="F2935" t="s">
        <v>12432</v>
      </c>
      <c r="I2935">
        <v>3</v>
      </c>
      <c r="J2935" t="str">
        <f>VLOOKUP(Table2[[#This Row],[Type Code]],Types[],2,FALSE)</f>
        <v xml:space="preserve">Airport </v>
      </c>
      <c r="K2935" t="str">
        <f>CONCATENATE(Table2[[#This Row],[Name]]," ",Table2[[#This Row],[Location Name]]," ",Table2[[#This Row],[Type Name]])</f>
        <v xml:space="preserve">Lopez De Micay  Airport </v>
      </c>
    </row>
    <row r="2936" spans="1:11" x14ac:dyDescent="0.25">
      <c r="A2936" t="s">
        <v>11461</v>
      </c>
      <c r="B2936" t="s">
        <v>11462</v>
      </c>
      <c r="D2936" t="s">
        <v>135</v>
      </c>
      <c r="F2936" t="s">
        <v>11461</v>
      </c>
      <c r="H2936">
        <v>2883</v>
      </c>
      <c r="I2936">
        <v>3</v>
      </c>
      <c r="J2936" t="str">
        <f>VLOOKUP(Table2[[#This Row],[Type Code]],Types[],2,FALSE)</f>
        <v xml:space="preserve">Airport </v>
      </c>
      <c r="K2936" t="str">
        <f>CONCATENATE(Table2[[#This Row],[Name]]," ",Table2[[#This Row],[Location Name]]," ",Table2[[#This Row],[Type Name]])</f>
        <v xml:space="preserve">La Pedrera  Airport </v>
      </c>
    </row>
    <row r="2937" spans="1:11" x14ac:dyDescent="0.25">
      <c r="A2937" t="s">
        <v>11466</v>
      </c>
      <c r="B2937" t="s">
        <v>11467</v>
      </c>
      <c r="D2937" t="s">
        <v>135</v>
      </c>
      <c r="F2937" t="s">
        <v>11466</v>
      </c>
      <c r="I2937">
        <v>3</v>
      </c>
      <c r="J2937" t="str">
        <f>VLOOKUP(Table2[[#This Row],[Type Code]],Types[],2,FALSE)</f>
        <v xml:space="preserve">Airport </v>
      </c>
      <c r="K2937" t="str">
        <f>CONCATENATE(Table2[[#This Row],[Name]]," ",Table2[[#This Row],[Location Name]]," ",Table2[[#This Row],[Type Name]])</f>
        <v xml:space="preserve">La Primavera  Airport </v>
      </c>
    </row>
    <row r="2938" spans="1:11" x14ac:dyDescent="0.25">
      <c r="A2938" t="s">
        <v>17693</v>
      </c>
      <c r="B2938" t="s">
        <v>17694</v>
      </c>
      <c r="D2938" t="s">
        <v>135</v>
      </c>
      <c r="F2938" t="s">
        <v>17693</v>
      </c>
      <c r="H2938">
        <v>2895</v>
      </c>
      <c r="I2938">
        <v>3</v>
      </c>
      <c r="J2938" t="str">
        <f>VLOOKUP(Table2[[#This Row],[Type Code]],Types[],2,FALSE)</f>
        <v xml:space="preserve">Airport </v>
      </c>
      <c r="K2938" t="str">
        <f>CONCATENATE(Table2[[#This Row],[Name]]," ",Table2[[#This Row],[Location Name]]," ",Table2[[#This Row],[Type Name]])</f>
        <v xml:space="preserve">Puerto Leguizamo  Airport </v>
      </c>
    </row>
    <row r="2939" spans="1:11" x14ac:dyDescent="0.25">
      <c r="A2939" t="s">
        <v>12446</v>
      </c>
      <c r="B2939" t="s">
        <v>12447</v>
      </c>
      <c r="D2939" t="s">
        <v>135</v>
      </c>
      <c r="F2939" t="s">
        <v>12446</v>
      </c>
      <c r="H2939">
        <v>2901</v>
      </c>
      <c r="I2939">
        <v>3</v>
      </c>
      <c r="J2939" t="str">
        <f>VLOOKUP(Table2[[#This Row],[Type Code]],Types[],2,FALSE)</f>
        <v xml:space="preserve">Airport </v>
      </c>
      <c r="K2939" t="str">
        <f>CONCATENATE(Table2[[#This Row],[Name]]," ",Table2[[#This Row],[Location Name]]," ",Table2[[#This Row],[Type Name]])</f>
        <v xml:space="preserve">Lorica  Airport </v>
      </c>
    </row>
    <row r="2940" spans="1:11" x14ac:dyDescent="0.25">
      <c r="A2940" t="s">
        <v>12870</v>
      </c>
      <c r="B2940" t="s">
        <v>12871</v>
      </c>
      <c r="D2940" t="s">
        <v>135</v>
      </c>
      <c r="F2940" t="s">
        <v>12870</v>
      </c>
      <c r="H2940">
        <v>3034</v>
      </c>
      <c r="I2940">
        <v>3</v>
      </c>
      <c r="J2940" t="str">
        <f>VLOOKUP(Table2[[#This Row],[Type Code]],Types[],2,FALSE)</f>
        <v xml:space="preserve">Airport </v>
      </c>
      <c r="K2940" t="str">
        <f>CONCATENATE(Table2[[#This Row],[Name]]," ",Table2[[#This Row],[Location Name]]," ",Table2[[#This Row],[Type Name]])</f>
        <v xml:space="preserve">Maicao  Airport </v>
      </c>
    </row>
    <row r="2941" spans="1:11" x14ac:dyDescent="0.25">
      <c r="A2941" t="s">
        <v>13629</v>
      </c>
      <c r="B2941" t="s">
        <v>13630</v>
      </c>
      <c r="D2941" t="s">
        <v>135</v>
      </c>
      <c r="F2941" t="s">
        <v>13631</v>
      </c>
      <c r="G2941" t="s">
        <v>13632</v>
      </c>
      <c r="I2941">
        <v>3</v>
      </c>
      <c r="J2941" t="str">
        <f>VLOOKUP(Table2[[#This Row],[Type Code]],Types[],2,FALSE)</f>
        <v xml:space="preserve">Airport </v>
      </c>
      <c r="K2941" t="str">
        <f>CONCATENATE(Table2[[#This Row],[Name]]," ",Table2[[#This Row],[Location Name]]," ",Table2[[#This Row],[Type Name]])</f>
        <v xml:space="preserve">Medellin Enrique Olaya Herrera Airport </v>
      </c>
    </row>
    <row r="2942" spans="1:11" x14ac:dyDescent="0.25">
      <c r="A2942" t="s">
        <v>13629</v>
      </c>
      <c r="B2942" t="s">
        <v>13630</v>
      </c>
      <c r="D2942" t="s">
        <v>135</v>
      </c>
      <c r="F2942" t="s">
        <v>13629</v>
      </c>
      <c r="G2942" t="s">
        <v>13633</v>
      </c>
      <c r="H2942">
        <v>3052</v>
      </c>
      <c r="I2942">
        <v>3</v>
      </c>
      <c r="J2942" t="str">
        <f>VLOOKUP(Table2[[#This Row],[Type Code]],Types[],2,FALSE)</f>
        <v xml:space="preserve">Airport </v>
      </c>
      <c r="K2942" t="str">
        <f>CONCATENATE(Table2[[#This Row],[Name]]," ",Table2[[#This Row],[Location Name]]," ",Table2[[#This Row],[Type Name]])</f>
        <v xml:space="preserve">Medellin Jose Marie Cordova Airport </v>
      </c>
    </row>
    <row r="2943" spans="1:11" x14ac:dyDescent="0.25">
      <c r="A2943" t="s">
        <v>13629</v>
      </c>
      <c r="B2943" t="s">
        <v>13630</v>
      </c>
      <c r="D2943" t="s">
        <v>135</v>
      </c>
      <c r="F2943" t="s">
        <v>13629</v>
      </c>
      <c r="G2943" t="s">
        <v>98</v>
      </c>
      <c r="I2943">
        <v>2</v>
      </c>
      <c r="J2943" t="str">
        <f>VLOOKUP(Table2[[#This Row],[Type Code]],Types[],2,FALSE)</f>
        <v xml:space="preserve">Metropolitan Area </v>
      </c>
      <c r="K2943" t="str">
        <f>CONCATENATE(Table2[[#This Row],[Name]]," ",Table2[[#This Row],[Location Name]]," ",Table2[[#This Row],[Type Name]])</f>
        <v xml:space="preserve">Medellin Metropolitan Area Metropolitan Area </v>
      </c>
    </row>
    <row r="2944" spans="1:11" x14ac:dyDescent="0.25">
      <c r="A2944" t="s">
        <v>14189</v>
      </c>
      <c r="B2944" t="s">
        <v>14190</v>
      </c>
      <c r="D2944" t="s">
        <v>135</v>
      </c>
      <c r="F2944" t="s">
        <v>14189</v>
      </c>
      <c r="I2944">
        <v>3</v>
      </c>
      <c r="J2944" t="str">
        <f>VLOOKUP(Table2[[#This Row],[Type Code]],Types[],2,FALSE)</f>
        <v xml:space="preserve">Airport </v>
      </c>
      <c r="K2944" t="str">
        <f>CONCATENATE(Table2[[#This Row],[Name]]," ",Table2[[#This Row],[Location Name]]," ",Table2[[#This Row],[Type Name]])</f>
        <v xml:space="preserve">Monfort  Airport </v>
      </c>
    </row>
    <row r="2945" spans="1:11" x14ac:dyDescent="0.25">
      <c r="A2945" t="s">
        <v>14014</v>
      </c>
      <c r="B2945" t="s">
        <v>14015</v>
      </c>
      <c r="D2945" t="s">
        <v>135</v>
      </c>
      <c r="F2945" t="s">
        <v>14014</v>
      </c>
      <c r="H2945">
        <v>3104</v>
      </c>
      <c r="I2945">
        <v>3</v>
      </c>
      <c r="J2945" t="str">
        <f>VLOOKUP(Table2[[#This Row],[Type Code]],Types[],2,FALSE)</f>
        <v xml:space="preserve">Airport </v>
      </c>
      <c r="K2945" t="str">
        <f>CONCATENATE(Table2[[#This Row],[Name]]," ",Table2[[#This Row],[Location Name]]," ",Table2[[#This Row],[Type Name]])</f>
        <v xml:space="preserve">Miraflores  Airport </v>
      </c>
    </row>
    <row r="2946" spans="1:11" x14ac:dyDescent="0.25">
      <c r="A2946" t="s">
        <v>12830</v>
      </c>
      <c r="B2946" t="s">
        <v>12831</v>
      </c>
      <c r="D2946" t="s">
        <v>135</v>
      </c>
      <c r="F2946" t="s">
        <v>12830</v>
      </c>
      <c r="G2946" t="s">
        <v>1928</v>
      </c>
      <c r="H2946">
        <v>3116</v>
      </c>
      <c r="I2946">
        <v>3</v>
      </c>
      <c r="J2946" t="str">
        <f>VLOOKUP(Table2[[#This Row],[Type Code]],Types[],2,FALSE)</f>
        <v xml:space="preserve">Airport </v>
      </c>
      <c r="K2946" t="str">
        <f>CONCATENATE(Table2[[#This Row],[Name]]," ",Table2[[#This Row],[Location Name]]," ",Table2[[#This Row],[Type Name]])</f>
        <v xml:space="preserve">Magangue Baracoa Airport </v>
      </c>
    </row>
    <row r="2947" spans="1:11" x14ac:dyDescent="0.25">
      <c r="A2947" t="s">
        <v>14390</v>
      </c>
      <c r="B2947" t="s">
        <v>14391</v>
      </c>
      <c r="D2947" t="s">
        <v>135</v>
      </c>
      <c r="F2947" t="s">
        <v>14390</v>
      </c>
      <c r="I2947">
        <v>3</v>
      </c>
      <c r="J2947" t="str">
        <f>VLOOKUP(Table2[[#This Row],[Type Code]],Types[],2,FALSE)</f>
        <v xml:space="preserve">Airport </v>
      </c>
      <c r="K2947" t="str">
        <f>CONCATENATE(Table2[[#This Row],[Name]]," ",Table2[[#This Row],[Location Name]]," ",Table2[[#This Row],[Type Name]])</f>
        <v xml:space="preserve">Morichal  Airport </v>
      </c>
    </row>
    <row r="2948" spans="1:11" x14ac:dyDescent="0.25">
      <c r="A2948" t="s">
        <v>14025</v>
      </c>
      <c r="B2948" t="s">
        <v>14026</v>
      </c>
      <c r="D2948" t="s">
        <v>135</v>
      </c>
      <c r="F2948" t="s">
        <v>14025</v>
      </c>
      <c r="I2948">
        <v>3</v>
      </c>
      <c r="J2948" t="str">
        <f>VLOOKUP(Table2[[#This Row],[Type Code]],Types[],2,FALSE)</f>
        <v xml:space="preserve">Airport </v>
      </c>
      <c r="K2948" t="str">
        <f>CONCATENATE(Table2[[#This Row],[Name]]," ",Table2[[#This Row],[Location Name]]," ",Table2[[#This Row],[Type Name]])</f>
        <v xml:space="preserve">Miriti  Airport </v>
      </c>
    </row>
    <row r="2949" spans="1:11" x14ac:dyDescent="0.25">
      <c r="A2949" t="s">
        <v>14168</v>
      </c>
      <c r="B2949" t="s">
        <v>14169</v>
      </c>
      <c r="D2949" t="s">
        <v>135</v>
      </c>
      <c r="F2949" t="s">
        <v>14168</v>
      </c>
      <c r="H2949">
        <v>3230</v>
      </c>
      <c r="I2949">
        <v>3</v>
      </c>
      <c r="J2949" t="str">
        <f>VLOOKUP(Table2[[#This Row],[Type Code]],Types[],2,FALSE)</f>
        <v xml:space="preserve">Airport </v>
      </c>
      <c r="K2949" t="str">
        <f>CONCATENATE(Table2[[#This Row],[Name]]," ",Table2[[#This Row],[Location Name]]," ",Table2[[#This Row],[Type Name]])</f>
        <v xml:space="preserve">Mompos  Airport </v>
      </c>
    </row>
    <row r="2950" spans="1:11" x14ac:dyDescent="0.25">
      <c r="A2950" t="s">
        <v>13642</v>
      </c>
      <c r="B2950" t="s">
        <v>13643</v>
      </c>
      <c r="D2950" t="s">
        <v>135</v>
      </c>
      <c r="F2950" t="s">
        <v>13642</v>
      </c>
      <c r="H2950">
        <v>3240</v>
      </c>
      <c r="I2950">
        <v>3</v>
      </c>
      <c r="J2950" t="str">
        <f>VLOOKUP(Table2[[#This Row],[Type Code]],Types[],2,FALSE)</f>
        <v xml:space="preserve">Airport </v>
      </c>
      <c r="K2950" t="str">
        <f>CONCATENATE(Table2[[#This Row],[Name]]," ",Table2[[#This Row],[Location Name]]," ",Table2[[#This Row],[Type Name]])</f>
        <v xml:space="preserve">Medina  Airport </v>
      </c>
    </row>
    <row r="2951" spans="1:11" x14ac:dyDescent="0.25">
      <c r="A2951" t="s">
        <v>14276</v>
      </c>
      <c r="B2951" t="s">
        <v>14277</v>
      </c>
      <c r="D2951" t="s">
        <v>135</v>
      </c>
      <c r="F2951" t="s">
        <v>14276</v>
      </c>
      <c r="H2951">
        <v>3280</v>
      </c>
      <c r="I2951">
        <v>3</v>
      </c>
      <c r="J2951" t="str">
        <f>VLOOKUP(Table2[[#This Row],[Type Code]],Types[],2,FALSE)</f>
        <v xml:space="preserve">Airport </v>
      </c>
      <c r="K2951" t="str">
        <f>CONCATENATE(Table2[[#This Row],[Name]]," ",Table2[[#This Row],[Location Name]]," ",Table2[[#This Row],[Type Name]])</f>
        <v xml:space="preserve">Monterrey  Airport </v>
      </c>
    </row>
    <row r="2952" spans="1:11" x14ac:dyDescent="0.25">
      <c r="A2952" t="s">
        <v>14469</v>
      </c>
      <c r="B2952" t="s">
        <v>14470</v>
      </c>
      <c r="D2952" t="s">
        <v>135</v>
      </c>
      <c r="F2952" t="s">
        <v>14469</v>
      </c>
      <c r="H2952">
        <v>3299</v>
      </c>
      <c r="I2952">
        <v>3</v>
      </c>
      <c r="J2952" t="str">
        <f>VLOOKUP(Table2[[#This Row],[Type Code]],Types[],2,FALSE)</f>
        <v xml:space="preserve">Airport </v>
      </c>
      <c r="K2952" t="str">
        <f>CONCATENATE(Table2[[#This Row],[Name]]," ",Table2[[#This Row],[Location Name]]," ",Table2[[#This Row],[Type Name]])</f>
        <v xml:space="preserve">Mosquera  Airport </v>
      </c>
    </row>
    <row r="2953" spans="1:11" x14ac:dyDescent="0.25">
      <c r="A2953" t="s">
        <v>13320</v>
      </c>
      <c r="B2953" t="s">
        <v>13321</v>
      </c>
      <c r="D2953" t="s">
        <v>135</v>
      </c>
      <c r="F2953" t="s">
        <v>13320</v>
      </c>
      <c r="H2953">
        <v>3302</v>
      </c>
      <c r="I2953">
        <v>3</v>
      </c>
      <c r="J2953" t="str">
        <f>VLOOKUP(Table2[[#This Row],[Type Code]],Types[],2,FALSE)</f>
        <v xml:space="preserve">Airport </v>
      </c>
      <c r="K2953" t="str">
        <f>CONCATENATE(Table2[[#This Row],[Name]]," ",Table2[[#This Row],[Location Name]]," ",Table2[[#This Row],[Type Name]])</f>
        <v xml:space="preserve">Mariquita  Airport </v>
      </c>
    </row>
    <row r="2954" spans="1:11" x14ac:dyDescent="0.25">
      <c r="A2954" t="s">
        <v>14252</v>
      </c>
      <c r="B2954" t="s">
        <v>14253</v>
      </c>
      <c r="D2954" t="s">
        <v>135</v>
      </c>
      <c r="F2954" t="s">
        <v>14252</v>
      </c>
      <c r="H2954">
        <v>3349</v>
      </c>
      <c r="I2954">
        <v>3</v>
      </c>
      <c r="J2954" t="str">
        <f>VLOOKUP(Table2[[#This Row],[Type Code]],Types[],2,FALSE)</f>
        <v xml:space="preserve">Airport </v>
      </c>
      <c r="K2954" t="str">
        <f>CONCATENATE(Table2[[#This Row],[Name]]," ",Table2[[#This Row],[Location Name]]," ",Table2[[#This Row],[Type Name]])</f>
        <v xml:space="preserve">Monte Libano  Airport </v>
      </c>
    </row>
    <row r="2955" spans="1:11" x14ac:dyDescent="0.25">
      <c r="A2955" t="s">
        <v>14273</v>
      </c>
      <c r="B2955" t="s">
        <v>14274</v>
      </c>
      <c r="D2955" t="s">
        <v>135</v>
      </c>
      <c r="F2955" t="s">
        <v>14273</v>
      </c>
      <c r="G2955" t="s">
        <v>14275</v>
      </c>
      <c r="H2955">
        <v>3362</v>
      </c>
      <c r="I2955">
        <v>3</v>
      </c>
      <c r="J2955" t="str">
        <f>VLOOKUP(Table2[[#This Row],[Type Code]],Types[],2,FALSE)</f>
        <v xml:space="preserve">Airport </v>
      </c>
      <c r="K2955" t="str">
        <f>CONCATENATE(Table2[[#This Row],[Name]]," ",Table2[[#This Row],[Location Name]]," ",Table2[[#This Row],[Type Name]])</f>
        <v xml:space="preserve">Monteria S. Jeronimo Airport </v>
      </c>
    </row>
    <row r="2956" spans="1:11" x14ac:dyDescent="0.25">
      <c r="A2956" t="s">
        <v>14062</v>
      </c>
      <c r="B2956" t="s">
        <v>14063</v>
      </c>
      <c r="D2956" t="s">
        <v>135</v>
      </c>
      <c r="F2956" t="s">
        <v>14062</v>
      </c>
      <c r="H2956">
        <v>3399</v>
      </c>
      <c r="I2956">
        <v>3</v>
      </c>
      <c r="J2956" t="str">
        <f>VLOOKUP(Table2[[#This Row],[Type Code]],Types[],2,FALSE)</f>
        <v xml:space="preserve">Airport </v>
      </c>
      <c r="K2956" t="str">
        <f>CONCATENATE(Table2[[#This Row],[Name]]," ",Table2[[#This Row],[Location Name]]," ",Table2[[#This Row],[Type Name]])</f>
        <v xml:space="preserve">Mitu  Airport </v>
      </c>
    </row>
    <row r="2957" spans="1:11" x14ac:dyDescent="0.25">
      <c r="A2957" t="s">
        <v>13121</v>
      </c>
      <c r="B2957" t="s">
        <v>13122</v>
      </c>
      <c r="D2957" t="s">
        <v>135</v>
      </c>
      <c r="F2957" t="s">
        <v>13121</v>
      </c>
      <c r="G2957" t="s">
        <v>13123</v>
      </c>
      <c r="H2957">
        <v>3461</v>
      </c>
      <c r="I2957">
        <v>3</v>
      </c>
      <c r="J2957" t="str">
        <f>VLOOKUP(Table2[[#This Row],[Type Code]],Types[],2,FALSE)</f>
        <v xml:space="preserve">Airport </v>
      </c>
      <c r="K2957" t="str">
        <f>CONCATENATE(Table2[[#This Row],[Name]]," ",Table2[[#This Row],[Location Name]]," ",Table2[[#This Row],[Type Name]])</f>
        <v xml:space="preserve">Manizales Santaguida Airport </v>
      </c>
    </row>
    <row r="2958" spans="1:11" x14ac:dyDescent="0.25">
      <c r="A2958" t="s">
        <v>12731</v>
      </c>
      <c r="B2958" t="s">
        <v>12732</v>
      </c>
      <c r="D2958" t="s">
        <v>135</v>
      </c>
      <c r="F2958" t="s">
        <v>12731</v>
      </c>
      <c r="I2958">
        <v>3</v>
      </c>
      <c r="J2958" t="str">
        <f>VLOOKUP(Table2[[#This Row],[Type Code]],Types[],2,FALSE)</f>
        <v xml:space="preserve">Airport </v>
      </c>
      <c r="K2958" t="str">
        <f>CONCATENATE(Table2[[#This Row],[Name]]," ",Table2[[#This Row],[Location Name]]," ",Table2[[#This Row],[Type Name]])</f>
        <v xml:space="preserve">Macanal  Airport </v>
      </c>
    </row>
    <row r="2959" spans="1:11" x14ac:dyDescent="0.25">
      <c r="A2959" t="s">
        <v>15014</v>
      </c>
      <c r="B2959" t="s">
        <v>15015</v>
      </c>
      <c r="D2959" t="s">
        <v>135</v>
      </c>
      <c r="F2959" t="s">
        <v>15014</v>
      </c>
      <c r="H2959">
        <v>3479</v>
      </c>
      <c r="I2959">
        <v>3</v>
      </c>
      <c r="J2959" t="str">
        <f>VLOOKUP(Table2[[#This Row],[Type Code]],Types[],2,FALSE)</f>
        <v xml:space="preserve">Airport </v>
      </c>
      <c r="K2959" t="str">
        <f>CONCATENATE(Table2[[#This Row],[Name]]," ",Table2[[#This Row],[Location Name]]," ",Table2[[#This Row],[Type Name]])</f>
        <v xml:space="preserve">Nare  Airport </v>
      </c>
    </row>
    <row r="2960" spans="1:11" x14ac:dyDescent="0.25">
      <c r="A2960" t="s">
        <v>2020</v>
      </c>
      <c r="B2960" t="s">
        <v>2021</v>
      </c>
      <c r="D2960" t="s">
        <v>135</v>
      </c>
      <c r="F2960" t="s">
        <v>2020</v>
      </c>
      <c r="I2960">
        <v>3</v>
      </c>
      <c r="J2960" t="str">
        <f>VLOOKUP(Table2[[#This Row],[Type Code]],Types[],2,FALSE)</f>
        <v xml:space="preserve">Airport </v>
      </c>
      <c r="K2960" t="str">
        <f>CONCATENATE(Table2[[#This Row],[Name]]," ",Table2[[#This Row],[Location Name]]," ",Table2[[#This Row],[Type Name]])</f>
        <v xml:space="preserve">Barrancominas  Airport </v>
      </c>
    </row>
    <row r="2961" spans="1:11" x14ac:dyDescent="0.25">
      <c r="A2961" t="s">
        <v>15114</v>
      </c>
      <c r="B2961" t="s">
        <v>15115</v>
      </c>
      <c r="D2961" t="s">
        <v>135</v>
      </c>
      <c r="F2961" t="s">
        <v>15114</v>
      </c>
      <c r="H2961">
        <v>3491</v>
      </c>
      <c r="I2961">
        <v>3</v>
      </c>
      <c r="J2961" t="str">
        <f>VLOOKUP(Table2[[#This Row],[Type Code]],Types[],2,FALSE)</f>
        <v xml:space="preserve">Airport </v>
      </c>
      <c r="K2961" t="str">
        <f>CONCATENATE(Table2[[#This Row],[Name]]," ",Table2[[#This Row],[Location Name]]," ",Table2[[#This Row],[Type Name]])</f>
        <v xml:space="preserve">Necocli  Airport </v>
      </c>
    </row>
    <row r="2962" spans="1:11" x14ac:dyDescent="0.25">
      <c r="A2962" t="s">
        <v>19153</v>
      </c>
      <c r="B2962" t="s">
        <v>19154</v>
      </c>
      <c r="D2962" t="s">
        <v>135</v>
      </c>
      <c r="F2962" t="s">
        <v>19153</v>
      </c>
      <c r="I2962">
        <v>3</v>
      </c>
      <c r="J2962" t="str">
        <f>VLOOKUP(Table2[[#This Row],[Type Code]],Types[],2,FALSE)</f>
        <v xml:space="preserve">Airport </v>
      </c>
      <c r="K2962" t="str">
        <f>CONCATENATE(Table2[[#This Row],[Name]]," ",Table2[[#This Row],[Location Name]]," ",Table2[[#This Row],[Type Name]])</f>
        <v xml:space="preserve">San Pedro Uraba  Airport </v>
      </c>
    </row>
    <row r="2963" spans="1:11" x14ac:dyDescent="0.25">
      <c r="A2963" t="s">
        <v>15695</v>
      </c>
      <c r="B2963" t="s">
        <v>15696</v>
      </c>
      <c r="D2963" t="s">
        <v>135</v>
      </c>
      <c r="F2963" t="s">
        <v>15695</v>
      </c>
      <c r="H2963">
        <v>3565</v>
      </c>
      <c r="I2963">
        <v>3</v>
      </c>
      <c r="J2963" t="str">
        <f>VLOOKUP(Table2[[#This Row],[Type Code]],Types[],2,FALSE)</f>
        <v xml:space="preserve">Airport </v>
      </c>
      <c r="K2963" t="str">
        <f>CONCATENATE(Table2[[#This Row],[Name]]," ",Table2[[#This Row],[Location Name]]," ",Table2[[#This Row],[Type Name]])</f>
        <v xml:space="preserve">Nuqui  Airport </v>
      </c>
    </row>
    <row r="2964" spans="1:11" x14ac:dyDescent="0.25">
      <c r="A2964" t="s">
        <v>15687</v>
      </c>
      <c r="B2964" t="s">
        <v>15688</v>
      </c>
      <c r="D2964" t="s">
        <v>135</v>
      </c>
      <c r="F2964" t="s">
        <v>15687</v>
      </c>
      <c r="H2964">
        <v>3589</v>
      </c>
      <c r="I2964">
        <v>3</v>
      </c>
      <c r="J2964" t="str">
        <f>VLOOKUP(Table2[[#This Row],[Type Code]],Types[],2,FALSE)</f>
        <v xml:space="preserve">Airport </v>
      </c>
      <c r="K2964" t="str">
        <f>CONCATENATE(Table2[[#This Row],[Name]]," ",Table2[[#This Row],[Location Name]]," ",Table2[[#This Row],[Type Name]])</f>
        <v xml:space="preserve">Nunchia  Airport </v>
      </c>
    </row>
    <row r="2965" spans="1:11" x14ac:dyDescent="0.25">
      <c r="A2965" t="s">
        <v>15136</v>
      </c>
      <c r="B2965" t="s">
        <v>15137</v>
      </c>
      <c r="D2965" t="s">
        <v>135</v>
      </c>
      <c r="F2965" t="s">
        <v>15136</v>
      </c>
      <c r="G2965" t="s">
        <v>15138</v>
      </c>
      <c r="H2965">
        <v>3596</v>
      </c>
      <c r="I2965">
        <v>3</v>
      </c>
      <c r="J2965" t="str">
        <f>VLOOKUP(Table2[[#This Row],[Type Code]],Types[],2,FALSE)</f>
        <v xml:space="preserve">Airport </v>
      </c>
      <c r="K2965" t="str">
        <f>CONCATENATE(Table2[[#This Row],[Name]]," ",Table2[[#This Row],[Location Name]]," ",Table2[[#This Row],[Type Name]])</f>
        <v xml:space="preserve">Neiva La Marguita Airport </v>
      </c>
    </row>
    <row r="2966" spans="1:11" x14ac:dyDescent="0.25">
      <c r="A2966" t="s">
        <v>15806</v>
      </c>
      <c r="B2966" t="s">
        <v>15807</v>
      </c>
      <c r="D2966" t="s">
        <v>135</v>
      </c>
      <c r="F2966" t="s">
        <v>15806</v>
      </c>
      <c r="G2966" t="s">
        <v>15808</v>
      </c>
      <c r="H2966">
        <v>3630</v>
      </c>
      <c r="I2966">
        <v>3</v>
      </c>
      <c r="J2966" t="str">
        <f>VLOOKUP(Table2[[#This Row],[Type Code]],Types[],2,FALSE)</f>
        <v xml:space="preserve">Airport </v>
      </c>
      <c r="K2966" t="str">
        <f>CONCATENATE(Table2[[#This Row],[Name]]," ",Table2[[#This Row],[Location Name]]," ",Table2[[#This Row],[Type Name]])</f>
        <v xml:space="preserve">Ocana Aguasclaras Airport </v>
      </c>
    </row>
    <row r="2967" spans="1:11" x14ac:dyDescent="0.25">
      <c r="A2967" t="s">
        <v>16131</v>
      </c>
      <c r="B2967" t="s">
        <v>16132</v>
      </c>
      <c r="D2967" t="s">
        <v>135</v>
      </c>
      <c r="F2967" t="s">
        <v>16131</v>
      </c>
      <c r="H2967">
        <v>3728</v>
      </c>
      <c r="I2967">
        <v>3</v>
      </c>
      <c r="J2967" t="str">
        <f>VLOOKUP(Table2[[#This Row],[Type Code]],Types[],2,FALSE)</f>
        <v xml:space="preserve">Airport </v>
      </c>
      <c r="K2967" t="str">
        <f>CONCATENATE(Table2[[#This Row],[Name]]," ",Table2[[#This Row],[Location Name]]," ",Table2[[#This Row],[Type Name]])</f>
        <v xml:space="preserve">Orocue  Airport </v>
      </c>
    </row>
    <row r="2968" spans="1:11" x14ac:dyDescent="0.25">
      <c r="A2968" t="s">
        <v>16234</v>
      </c>
      <c r="B2968" t="s">
        <v>16235</v>
      </c>
      <c r="D2968" t="s">
        <v>135</v>
      </c>
      <c r="F2968" t="s">
        <v>16234</v>
      </c>
      <c r="H2968">
        <v>3768</v>
      </c>
      <c r="I2968">
        <v>3</v>
      </c>
      <c r="J2968" t="str">
        <f>VLOOKUP(Table2[[#This Row],[Type Code]],Types[],2,FALSE)</f>
        <v xml:space="preserve">Airport </v>
      </c>
      <c r="K2968" t="str">
        <f>CONCATENATE(Table2[[#This Row],[Name]]," ",Table2[[#This Row],[Location Name]]," ",Table2[[#This Row],[Type Name]])</f>
        <v xml:space="preserve">Otu  Airport </v>
      </c>
    </row>
    <row r="2969" spans="1:11" x14ac:dyDescent="0.25">
      <c r="A2969" t="s">
        <v>16407</v>
      </c>
      <c r="B2969" t="s">
        <v>16408</v>
      </c>
      <c r="D2969" t="s">
        <v>135</v>
      </c>
      <c r="F2969" t="s">
        <v>16407</v>
      </c>
      <c r="I2969">
        <v>3</v>
      </c>
      <c r="J2969" t="str">
        <f>VLOOKUP(Table2[[#This Row],[Type Code]],Types[],2,FALSE)</f>
        <v xml:space="preserve">Airport </v>
      </c>
      <c r="K2969" t="str">
        <f>CONCATENATE(Table2[[#This Row],[Name]]," ",Table2[[#This Row],[Location Name]]," ",Table2[[#This Row],[Type Name]])</f>
        <v xml:space="preserve">Palanquero  Airport </v>
      </c>
    </row>
    <row r="2970" spans="1:11" x14ac:dyDescent="0.25">
      <c r="A2970" t="s">
        <v>17661</v>
      </c>
      <c r="B2970" t="s">
        <v>17662</v>
      </c>
      <c r="D2970" t="s">
        <v>135</v>
      </c>
      <c r="F2970" t="s">
        <v>17661</v>
      </c>
      <c r="H2970">
        <v>3829</v>
      </c>
      <c r="I2970">
        <v>3</v>
      </c>
      <c r="J2970" t="str">
        <f>VLOOKUP(Table2[[#This Row],[Type Code]],Types[],2,FALSE)</f>
        <v xml:space="preserve">Airport </v>
      </c>
      <c r="K2970" t="str">
        <f>CONCATENATE(Table2[[#This Row],[Name]]," ",Table2[[#This Row],[Location Name]]," ",Table2[[#This Row],[Type Name]])</f>
        <v xml:space="preserve">Puerto Berrio  Airport </v>
      </c>
    </row>
    <row r="2971" spans="1:11" x14ac:dyDescent="0.25">
      <c r="A2971" t="s">
        <v>17722</v>
      </c>
      <c r="B2971" t="s">
        <v>17721</v>
      </c>
      <c r="D2971" t="s">
        <v>135</v>
      </c>
      <c r="F2971" t="s">
        <v>17722</v>
      </c>
      <c r="H2971">
        <v>3840</v>
      </c>
      <c r="I2971">
        <v>3</v>
      </c>
      <c r="J2971" t="str">
        <f>VLOOKUP(Table2[[#This Row],[Type Code]],Types[],2,FALSE)</f>
        <v xml:space="preserve">Airport </v>
      </c>
      <c r="K2971" t="str">
        <f>CONCATENATE(Table2[[#This Row],[Name]]," ",Table2[[#This Row],[Location Name]]," ",Table2[[#This Row],[Type Name]])</f>
        <v xml:space="preserve">Puerto Rico  Airport </v>
      </c>
    </row>
    <row r="2972" spans="1:11" x14ac:dyDescent="0.25">
      <c r="A2972" t="s">
        <v>17669</v>
      </c>
      <c r="B2972" t="s">
        <v>17670</v>
      </c>
      <c r="D2972" t="s">
        <v>135</v>
      </c>
      <c r="F2972" t="s">
        <v>17669</v>
      </c>
      <c r="H2972">
        <v>3846</v>
      </c>
      <c r="I2972">
        <v>3</v>
      </c>
      <c r="J2972" t="str">
        <f>VLOOKUP(Table2[[#This Row],[Type Code]],Types[],2,FALSE)</f>
        <v xml:space="preserve">Airport </v>
      </c>
      <c r="K2972" t="str">
        <f>CONCATENATE(Table2[[#This Row],[Name]]," ",Table2[[#This Row],[Location Name]]," ",Table2[[#This Row],[Type Name]])</f>
        <v xml:space="preserve">Puerto Carreno  Airport </v>
      </c>
    </row>
    <row r="2973" spans="1:11" x14ac:dyDescent="0.25">
      <c r="A2973" t="s">
        <v>17681</v>
      </c>
      <c r="B2973" t="s">
        <v>17682</v>
      </c>
      <c r="D2973" t="s">
        <v>135</v>
      </c>
      <c r="F2973" t="s">
        <v>17681</v>
      </c>
      <c r="H2973">
        <v>3850</v>
      </c>
      <c r="I2973">
        <v>3</v>
      </c>
      <c r="J2973" t="str">
        <f>VLOOKUP(Table2[[#This Row],[Type Code]],Types[],2,FALSE)</f>
        <v xml:space="preserve">Airport </v>
      </c>
      <c r="K2973" t="str">
        <f>CONCATENATE(Table2[[#This Row],[Name]]," ",Table2[[#This Row],[Location Name]]," ",Table2[[#This Row],[Type Name]])</f>
        <v xml:space="preserve">Puerto Inirida  Airport </v>
      </c>
    </row>
    <row r="2974" spans="1:11" x14ac:dyDescent="0.25">
      <c r="A2974" t="s">
        <v>16834</v>
      </c>
      <c r="B2974" t="s">
        <v>16835</v>
      </c>
      <c r="D2974" t="s">
        <v>135</v>
      </c>
      <c r="F2974" t="s">
        <v>16834</v>
      </c>
      <c r="G2974" t="s">
        <v>16836</v>
      </c>
      <c r="H2974">
        <v>3872</v>
      </c>
      <c r="I2974">
        <v>3</v>
      </c>
      <c r="J2974" t="str">
        <f>VLOOKUP(Table2[[#This Row],[Type Code]],Types[],2,FALSE)</f>
        <v xml:space="preserve">Airport </v>
      </c>
      <c r="K2974" t="str">
        <f>CONCATENATE(Table2[[#This Row],[Name]]," ",Table2[[#This Row],[Location Name]]," ",Table2[[#This Row],[Type Name]])</f>
        <v xml:space="preserve">Pereira Matecana Airport </v>
      </c>
    </row>
    <row r="2975" spans="1:11" x14ac:dyDescent="0.25">
      <c r="A2975" t="s">
        <v>17099</v>
      </c>
      <c r="B2975" t="s">
        <v>17100</v>
      </c>
      <c r="D2975" t="s">
        <v>135</v>
      </c>
      <c r="F2975" t="s">
        <v>17099</v>
      </c>
      <c r="H2975">
        <v>3949</v>
      </c>
      <c r="I2975">
        <v>3</v>
      </c>
      <c r="J2975" t="str">
        <f>VLOOKUP(Table2[[#This Row],[Type Code]],Types[],2,FALSE)</f>
        <v xml:space="preserve">Airport </v>
      </c>
      <c r="K2975" t="str">
        <f>CONCATENATE(Table2[[#This Row],[Name]]," ",Table2[[#This Row],[Location Name]]," ",Table2[[#This Row],[Type Name]])</f>
        <v xml:space="preserve">Planadas  Airport </v>
      </c>
    </row>
    <row r="2976" spans="1:11" x14ac:dyDescent="0.25">
      <c r="A2976" t="s">
        <v>17101</v>
      </c>
      <c r="B2976" t="s">
        <v>17102</v>
      </c>
      <c r="D2976" t="s">
        <v>135</v>
      </c>
      <c r="F2976" t="s">
        <v>17101</v>
      </c>
      <c r="H2976">
        <v>3951</v>
      </c>
      <c r="I2976">
        <v>3</v>
      </c>
      <c r="J2976" t="str">
        <f>VLOOKUP(Table2[[#This Row],[Type Code]],Types[],2,FALSE)</f>
        <v xml:space="preserve">Airport </v>
      </c>
      <c r="K2976" t="str">
        <f>CONCATENATE(Table2[[#This Row],[Name]]," ",Table2[[#This Row],[Location Name]]," ",Table2[[#This Row],[Type Name]])</f>
        <v xml:space="preserve">Planeta Rica  Airport </v>
      </c>
    </row>
    <row r="2977" spans="1:11" x14ac:dyDescent="0.25">
      <c r="A2977" t="s">
        <v>17107</v>
      </c>
      <c r="B2977" t="s">
        <v>17108</v>
      </c>
      <c r="D2977" t="s">
        <v>135</v>
      </c>
      <c r="F2977" t="s">
        <v>17107</v>
      </c>
      <c r="H2977">
        <v>3961</v>
      </c>
      <c r="I2977">
        <v>3</v>
      </c>
      <c r="J2977" t="str">
        <f>VLOOKUP(Table2[[#This Row],[Type Code]],Types[],2,FALSE)</f>
        <v xml:space="preserve">Airport </v>
      </c>
      <c r="K2977" t="str">
        <f>CONCATENATE(Table2[[#This Row],[Name]]," ",Table2[[#This Row],[Location Name]]," ",Table2[[#This Row],[Type Name]])</f>
        <v xml:space="preserve">Plato  Airport </v>
      </c>
    </row>
    <row r="2978" spans="1:11" x14ac:dyDescent="0.25">
      <c r="A2978" t="s">
        <v>17250</v>
      </c>
      <c r="B2978" t="s">
        <v>17251</v>
      </c>
      <c r="D2978" t="s">
        <v>135</v>
      </c>
      <c r="F2978" t="s">
        <v>17250</v>
      </c>
      <c r="G2978" t="s">
        <v>24454</v>
      </c>
      <c r="H2978">
        <v>4028</v>
      </c>
      <c r="I2978">
        <v>3</v>
      </c>
      <c r="J2978" t="str">
        <f>VLOOKUP(Table2[[#This Row],[Type Code]],Types[],2,FALSE)</f>
        <v xml:space="preserve">Airport </v>
      </c>
      <c r="K2978" t="str">
        <f>CONCATENATE(Table2[[#This Row],[Name]]," ",Table2[[#This Row],[Location Name]]," ",Table2[[#This Row],[Type Name]])</f>
        <v xml:space="preserve">Popayan GuillermoLe≤n Valencia Airport </v>
      </c>
    </row>
    <row r="2979" spans="1:11" x14ac:dyDescent="0.25">
      <c r="A2979" t="s">
        <v>17274</v>
      </c>
      <c r="B2979" t="s">
        <v>17275</v>
      </c>
      <c r="D2979" t="s">
        <v>135</v>
      </c>
      <c r="F2979" t="s">
        <v>17274</v>
      </c>
      <c r="H2979">
        <v>4044</v>
      </c>
      <c r="I2979">
        <v>3</v>
      </c>
      <c r="J2979" t="str">
        <f>VLOOKUP(Table2[[#This Row],[Type Code]],Types[],2,FALSE)</f>
        <v xml:space="preserve">Airport </v>
      </c>
      <c r="K2979" t="str">
        <f>CONCATENATE(Table2[[#This Row],[Name]]," ",Table2[[#This Row],[Location Name]]," ",Table2[[#This Row],[Type Name]])</f>
        <v xml:space="preserve">Pore  Airport </v>
      </c>
    </row>
    <row r="2980" spans="1:11" x14ac:dyDescent="0.25">
      <c r="A2980" t="s">
        <v>16684</v>
      </c>
      <c r="B2980" t="s">
        <v>16685</v>
      </c>
      <c r="D2980" t="s">
        <v>135</v>
      </c>
      <c r="F2980" t="s">
        <v>16684</v>
      </c>
      <c r="G2980" t="s">
        <v>16686</v>
      </c>
      <c r="H2980">
        <v>4073</v>
      </c>
      <c r="I2980">
        <v>3</v>
      </c>
      <c r="J2980" t="str">
        <f>VLOOKUP(Table2[[#This Row],[Type Code]],Types[],2,FALSE)</f>
        <v xml:space="preserve">Airport </v>
      </c>
      <c r="K2980" t="str">
        <f>CONCATENATE(Table2[[#This Row],[Name]]," ",Table2[[#This Row],[Location Name]]," ",Table2[[#This Row],[Type Name]])</f>
        <v xml:space="preserve">Pasto Cano Airport </v>
      </c>
    </row>
    <row r="2981" spans="1:11" x14ac:dyDescent="0.25">
      <c r="A2981" t="s">
        <v>17072</v>
      </c>
      <c r="B2981" t="s">
        <v>17073</v>
      </c>
      <c r="D2981" t="s">
        <v>135</v>
      </c>
      <c r="F2981" t="s">
        <v>17072</v>
      </c>
      <c r="H2981">
        <v>4095</v>
      </c>
      <c r="I2981">
        <v>3</v>
      </c>
      <c r="J2981" t="str">
        <f>VLOOKUP(Table2[[#This Row],[Type Code]],Types[],2,FALSE)</f>
        <v xml:space="preserve">Airport </v>
      </c>
      <c r="K2981" t="str">
        <f>CONCATENATE(Table2[[#This Row],[Name]]," ",Table2[[#This Row],[Location Name]]," ",Table2[[#This Row],[Type Name]])</f>
        <v xml:space="preserve">Pitalito  Airport </v>
      </c>
    </row>
    <row r="2982" spans="1:11" x14ac:dyDescent="0.25">
      <c r="A2982" t="s">
        <v>17655</v>
      </c>
      <c r="B2982" t="s">
        <v>17656</v>
      </c>
      <c r="D2982" t="s">
        <v>135</v>
      </c>
      <c r="F2982" t="s">
        <v>17655</v>
      </c>
      <c r="H2982">
        <v>4112</v>
      </c>
      <c r="I2982">
        <v>3</v>
      </c>
      <c r="J2982" t="str">
        <f>VLOOKUP(Table2[[#This Row],[Type Code]],Types[],2,FALSE)</f>
        <v xml:space="preserve">Airport </v>
      </c>
      <c r="K2982" t="str">
        <f>CONCATENATE(Table2[[#This Row],[Name]]," ",Table2[[#This Row],[Location Name]]," ",Table2[[#This Row],[Type Name]])</f>
        <v xml:space="preserve">Puerto Asis  Airport </v>
      </c>
    </row>
    <row r="2983" spans="1:11" x14ac:dyDescent="0.25">
      <c r="A2983" t="s">
        <v>17617</v>
      </c>
      <c r="B2983" t="s">
        <v>17618</v>
      </c>
      <c r="D2983" t="s">
        <v>135</v>
      </c>
      <c r="F2983" t="s">
        <v>17617</v>
      </c>
      <c r="H2983">
        <v>4116</v>
      </c>
      <c r="I2983">
        <v>3</v>
      </c>
      <c r="J2983" t="str">
        <f>VLOOKUP(Table2[[#This Row],[Type Code]],Types[],2,FALSE)</f>
        <v xml:space="preserve">Airport </v>
      </c>
      <c r="K2983" t="str">
        <f>CONCATENATE(Table2[[#This Row],[Name]]," ",Table2[[#This Row],[Location Name]]," ",Table2[[#This Row],[Type Name]])</f>
        <v xml:space="preserve">Providencia  Airport </v>
      </c>
    </row>
    <row r="2984" spans="1:11" x14ac:dyDescent="0.25">
      <c r="A2984" t="s">
        <v>17663</v>
      </c>
      <c r="B2984" t="s">
        <v>17664</v>
      </c>
      <c r="D2984" t="s">
        <v>135</v>
      </c>
      <c r="F2984" t="s">
        <v>17663</v>
      </c>
      <c r="I2984">
        <v>3</v>
      </c>
      <c r="J2984" t="str">
        <f>VLOOKUP(Table2[[#This Row],[Type Code]],Types[],2,FALSE)</f>
        <v xml:space="preserve">Airport </v>
      </c>
      <c r="K2984" t="str">
        <f>CONCATENATE(Table2[[#This Row],[Name]]," ",Table2[[#This Row],[Location Name]]," ",Table2[[#This Row],[Type Name]])</f>
        <v xml:space="preserve">Puerto Boyaca  Airport </v>
      </c>
    </row>
    <row r="2985" spans="1:11" x14ac:dyDescent="0.25">
      <c r="A2985" t="s">
        <v>16731</v>
      </c>
      <c r="B2985" t="s">
        <v>16732</v>
      </c>
      <c r="D2985" t="s">
        <v>135</v>
      </c>
      <c r="F2985" t="s">
        <v>16731</v>
      </c>
      <c r="I2985">
        <v>3</v>
      </c>
      <c r="J2985" t="str">
        <f>VLOOKUP(Table2[[#This Row],[Type Code]],Types[],2,FALSE)</f>
        <v xml:space="preserve">Airport </v>
      </c>
      <c r="K2985" t="str">
        <f>CONCATENATE(Table2[[#This Row],[Name]]," ",Table2[[#This Row],[Location Name]]," ",Table2[[#This Row],[Type Name]])</f>
        <v xml:space="preserve">Payan  Airport </v>
      </c>
    </row>
    <row r="2986" spans="1:11" x14ac:dyDescent="0.25">
      <c r="A2986" t="s">
        <v>16737</v>
      </c>
      <c r="B2986" t="s">
        <v>16738</v>
      </c>
      <c r="D2986" t="s">
        <v>135</v>
      </c>
      <c r="F2986" t="s">
        <v>16737</v>
      </c>
      <c r="G2986" t="s">
        <v>16739</v>
      </c>
      <c r="H2986">
        <v>4146</v>
      </c>
      <c r="I2986">
        <v>3</v>
      </c>
      <c r="J2986" t="str">
        <f>VLOOKUP(Table2[[#This Row],[Type Code]],Types[],2,FALSE)</f>
        <v xml:space="preserve">Airport </v>
      </c>
      <c r="K2986" t="str">
        <f>CONCATENATE(Table2[[#This Row],[Name]]," ",Table2[[#This Row],[Location Name]]," ",Table2[[#This Row],[Type Name]])</f>
        <v xml:space="preserve">Paz De Ariporo Casanare Airport </v>
      </c>
    </row>
    <row r="2987" spans="1:11" x14ac:dyDescent="0.25">
      <c r="A2987" t="s">
        <v>16450</v>
      </c>
      <c r="B2987" t="s">
        <v>16451</v>
      </c>
      <c r="D2987" t="s">
        <v>135</v>
      </c>
      <c r="F2987" t="s">
        <v>16450</v>
      </c>
      <c r="G2987" t="s">
        <v>26</v>
      </c>
      <c r="I2987">
        <v>1</v>
      </c>
      <c r="J2987" t="str">
        <f>VLOOKUP(Table2[[#This Row],[Type Code]],Types[],2,FALSE)</f>
        <v xml:space="preserve">Off-Line Point </v>
      </c>
      <c r="K2987" t="str">
        <f>CONCATENATE(Table2[[#This Row],[Name]]," ",Table2[[#This Row],[Location Name]]," ",Table2[[#This Row],[Type Name]])</f>
        <v xml:space="preserve">Palmira Off-line Point Off-Line Point </v>
      </c>
    </row>
    <row r="2988" spans="1:11" x14ac:dyDescent="0.25">
      <c r="A2988" t="s">
        <v>5154</v>
      </c>
      <c r="B2988" t="s">
        <v>5155</v>
      </c>
      <c r="D2988" t="s">
        <v>135</v>
      </c>
      <c r="F2988" t="s">
        <v>5154</v>
      </c>
      <c r="H2988">
        <v>4171</v>
      </c>
      <c r="I2988">
        <v>3</v>
      </c>
      <c r="J2988" t="str">
        <f>VLOOKUP(Table2[[#This Row],[Type Code]],Types[],2,FALSE)</f>
        <v xml:space="preserve">Airport </v>
      </c>
      <c r="K2988" t="str">
        <f>CONCATENATE(Table2[[#This Row],[Name]]," ",Table2[[#This Row],[Location Name]]," ",Table2[[#This Row],[Type Name]])</f>
        <v xml:space="preserve">Cravo Norte  Airport </v>
      </c>
    </row>
    <row r="2989" spans="1:11" x14ac:dyDescent="0.25">
      <c r="A2989" t="s">
        <v>18396</v>
      </c>
      <c r="B2989" t="s">
        <v>18397</v>
      </c>
      <c r="D2989" t="s">
        <v>135</v>
      </c>
      <c r="F2989" t="s">
        <v>18396</v>
      </c>
      <c r="H2989">
        <v>4186</v>
      </c>
      <c r="I2989">
        <v>3</v>
      </c>
      <c r="J2989" t="str">
        <f>VLOOKUP(Table2[[#This Row],[Type Code]],Types[],2,FALSE)</f>
        <v xml:space="preserve">Airport </v>
      </c>
      <c r="K2989" t="str">
        <f>CONCATENATE(Table2[[#This Row],[Name]]," ",Table2[[#This Row],[Location Name]]," ",Table2[[#This Row],[Type Name]])</f>
        <v xml:space="preserve">Riohacha  Airport </v>
      </c>
    </row>
    <row r="2990" spans="1:11" x14ac:dyDescent="0.25">
      <c r="A2990" t="s">
        <v>18560</v>
      </c>
      <c r="B2990" t="s">
        <v>18561</v>
      </c>
      <c r="D2990" t="s">
        <v>135</v>
      </c>
      <c r="F2990" t="s">
        <v>18560</v>
      </c>
      <c r="H2990">
        <v>4284</v>
      </c>
      <c r="I2990">
        <v>3</v>
      </c>
      <c r="J2990" t="str">
        <f>VLOOKUP(Table2[[#This Row],[Type Code]],Types[],2,FALSE)</f>
        <v xml:space="preserve">Airport </v>
      </c>
      <c r="K2990" t="str">
        <f>CONCATENATE(Table2[[#This Row],[Name]]," ",Table2[[#This Row],[Location Name]]," ",Table2[[#This Row],[Type Name]])</f>
        <v xml:space="preserve">Rondon  Airport </v>
      </c>
    </row>
    <row r="2991" spans="1:11" x14ac:dyDescent="0.25">
      <c r="A2991" t="s">
        <v>19489</v>
      </c>
      <c r="B2991" t="s">
        <v>19490</v>
      </c>
      <c r="D2991" t="s">
        <v>135</v>
      </c>
      <c r="F2991" t="s">
        <v>19489</v>
      </c>
      <c r="H2991">
        <v>4337</v>
      </c>
      <c r="I2991">
        <v>3</v>
      </c>
      <c r="J2991" t="str">
        <f>VLOOKUP(Table2[[#This Row],[Type Code]],Types[],2,FALSE)</f>
        <v xml:space="preserve">Airport </v>
      </c>
      <c r="K2991" t="str">
        <f>CONCATENATE(Table2[[#This Row],[Name]]," ",Table2[[#This Row],[Location Name]]," ",Table2[[#This Row],[Type Name]])</f>
        <v xml:space="preserve">Saravena  Airport </v>
      </c>
    </row>
    <row r="2992" spans="1:11" x14ac:dyDescent="0.25">
      <c r="A2992" t="s">
        <v>19267</v>
      </c>
      <c r="B2992" t="s">
        <v>19268</v>
      </c>
      <c r="D2992" t="s">
        <v>135</v>
      </c>
      <c r="F2992" t="s">
        <v>19267</v>
      </c>
      <c r="H2992">
        <v>4392</v>
      </c>
      <c r="I2992">
        <v>3</v>
      </c>
      <c r="J2992" t="str">
        <f>VLOOKUP(Table2[[#This Row],[Type Code]],Types[],2,FALSE)</f>
        <v xml:space="preserve">Airport </v>
      </c>
      <c r="K2992" t="str">
        <f>CONCATENATE(Table2[[#This Row],[Name]]," ",Table2[[#This Row],[Location Name]]," ",Table2[[#This Row],[Type Name]])</f>
        <v xml:space="preserve">Santa Catalina  Airport </v>
      </c>
    </row>
    <row r="2993" spans="1:11" x14ac:dyDescent="0.25">
      <c r="A2993" t="s">
        <v>19091</v>
      </c>
      <c r="B2993" t="s">
        <v>19092</v>
      </c>
      <c r="D2993" t="s">
        <v>135</v>
      </c>
      <c r="F2993" t="s">
        <v>19091</v>
      </c>
      <c r="H2993">
        <v>4521</v>
      </c>
      <c r="I2993">
        <v>3</v>
      </c>
      <c r="J2993" t="str">
        <f>VLOOKUP(Table2[[#This Row],[Type Code]],Types[],2,FALSE)</f>
        <v xml:space="preserve">Airport </v>
      </c>
      <c r="K2993" t="str">
        <f>CONCATENATE(Table2[[#This Row],[Name]]," ",Table2[[#This Row],[Location Name]]," ",Table2[[#This Row],[Type Name]])</f>
        <v xml:space="preserve">San Jose Del Gua  Airport </v>
      </c>
    </row>
    <row r="2994" spans="1:11" x14ac:dyDescent="0.25">
      <c r="A2994" t="s">
        <v>19148</v>
      </c>
      <c r="B2994" t="s">
        <v>19149</v>
      </c>
      <c r="D2994" t="s">
        <v>135</v>
      </c>
      <c r="F2994" t="s">
        <v>19148</v>
      </c>
      <c r="H2994">
        <v>4523</v>
      </c>
      <c r="I2994">
        <v>3</v>
      </c>
      <c r="J2994" t="str">
        <f>VLOOKUP(Table2[[#This Row],[Type Code]],Types[],2,FALSE)</f>
        <v xml:space="preserve">Airport </v>
      </c>
      <c r="K2994" t="str">
        <f>CONCATENATE(Table2[[#This Row],[Name]]," ",Table2[[#This Row],[Location Name]]," ",Table2[[#This Row],[Type Name]])</f>
        <v xml:space="preserve">San Pedro Jagua  Airport </v>
      </c>
    </row>
    <row r="2995" spans="1:11" x14ac:dyDescent="0.25">
      <c r="A2995" t="s">
        <v>19108</v>
      </c>
      <c r="B2995" t="s">
        <v>19109</v>
      </c>
      <c r="D2995" t="s">
        <v>135</v>
      </c>
      <c r="F2995" t="s">
        <v>19108</v>
      </c>
      <c r="I2995">
        <v>3</v>
      </c>
      <c r="J2995" t="str">
        <f>VLOOKUP(Table2[[#This Row],[Type Code]],Types[],2,FALSE)</f>
        <v xml:space="preserve">Airport </v>
      </c>
      <c r="K2995" t="str">
        <f>CONCATENATE(Table2[[#This Row],[Name]]," ",Table2[[#This Row],[Location Name]]," ",Table2[[#This Row],[Type Name]])</f>
        <v xml:space="preserve">San Juan Del Cesar  Airport </v>
      </c>
    </row>
    <row r="2996" spans="1:11" x14ac:dyDescent="0.25">
      <c r="A2996" t="s">
        <v>19106</v>
      </c>
      <c r="B2996" t="s">
        <v>19107</v>
      </c>
      <c r="D2996" t="s">
        <v>135</v>
      </c>
      <c r="F2996" t="s">
        <v>19106</v>
      </c>
      <c r="H2996">
        <v>4532</v>
      </c>
      <c r="I2996">
        <v>3</v>
      </c>
      <c r="J2996" t="str">
        <f>VLOOKUP(Table2[[#This Row],[Type Code]],Types[],2,FALSE)</f>
        <v xml:space="preserve">Airport </v>
      </c>
      <c r="K2996" t="str">
        <f>CONCATENATE(Table2[[#This Row],[Name]]," ",Table2[[#This Row],[Location Name]]," ",Table2[[#This Row],[Type Name]])</f>
        <v xml:space="preserve">San Juan D Ur  Airport </v>
      </c>
    </row>
    <row r="2997" spans="1:11" x14ac:dyDescent="0.25">
      <c r="A2997" t="s">
        <v>19306</v>
      </c>
      <c r="B2997" t="s">
        <v>19305</v>
      </c>
      <c r="D2997" t="s">
        <v>135</v>
      </c>
      <c r="F2997" t="s">
        <v>19306</v>
      </c>
      <c r="H2997">
        <v>4578</v>
      </c>
      <c r="I2997">
        <v>3</v>
      </c>
      <c r="J2997" t="str">
        <f>VLOOKUP(Table2[[#This Row],[Type Code]],Types[],2,FALSE)</f>
        <v xml:space="preserve">Airport </v>
      </c>
      <c r="K2997" t="str">
        <f>CONCATENATE(Table2[[#This Row],[Name]]," ",Table2[[#This Row],[Location Name]]," ",Table2[[#This Row],[Type Name]])</f>
        <v xml:space="preserve">Santa Maria  Airport </v>
      </c>
    </row>
    <row r="2998" spans="1:11" x14ac:dyDescent="0.25">
      <c r="A2998" t="s">
        <v>19312</v>
      </c>
      <c r="B2998" t="s">
        <v>19313</v>
      </c>
      <c r="D2998" t="s">
        <v>135</v>
      </c>
      <c r="F2998" t="s">
        <v>19312</v>
      </c>
      <c r="G2998" t="s">
        <v>3868</v>
      </c>
      <c r="H2998">
        <v>4588</v>
      </c>
      <c r="I2998">
        <v>3</v>
      </c>
      <c r="J2998" t="str">
        <f>VLOOKUP(Table2[[#This Row],[Type Code]],Types[],2,FALSE)</f>
        <v xml:space="preserve">Airport </v>
      </c>
      <c r="K2998" t="str">
        <f>CONCATENATE(Table2[[#This Row],[Name]]," ",Table2[[#This Row],[Location Name]]," ",Table2[[#This Row],[Type Name]])</f>
        <v xml:space="preserve">Santa Marta Simon Bolivar Airport </v>
      </c>
    </row>
    <row r="2999" spans="1:11" x14ac:dyDescent="0.25">
      <c r="A2999" t="s">
        <v>18770</v>
      </c>
      <c r="B2999" t="s">
        <v>18771</v>
      </c>
      <c r="D2999" t="s">
        <v>135</v>
      </c>
      <c r="F2999" t="s">
        <v>18770</v>
      </c>
      <c r="H2999">
        <v>4613</v>
      </c>
      <c r="I2999">
        <v>3</v>
      </c>
      <c r="J2999" t="str">
        <f>VLOOKUP(Table2[[#This Row],[Type Code]],Types[],2,FALSE)</f>
        <v xml:space="preserve">Airport </v>
      </c>
      <c r="K2999" t="str">
        <f>CONCATENATE(Table2[[#This Row],[Name]]," ",Table2[[#This Row],[Location Name]]," ",Table2[[#This Row],[Type Name]])</f>
        <v xml:space="preserve">Sabana De Torres  Airport </v>
      </c>
    </row>
    <row r="3000" spans="1:11" x14ac:dyDescent="0.25">
      <c r="A3000" t="s">
        <v>20355</v>
      </c>
      <c r="B3000" t="s">
        <v>20356</v>
      </c>
      <c r="D3000" t="s">
        <v>135</v>
      </c>
      <c r="F3000" t="s">
        <v>20355</v>
      </c>
      <c r="H3000">
        <v>4624</v>
      </c>
      <c r="I3000">
        <v>3</v>
      </c>
      <c r="J3000" t="str">
        <f>VLOOKUP(Table2[[#This Row],[Type Code]],Types[],2,FALSE)</f>
        <v xml:space="preserve">Airport </v>
      </c>
      <c r="K3000" t="str">
        <f>CONCATENATE(Table2[[#This Row],[Name]]," ",Table2[[#This Row],[Location Name]]," ",Table2[[#This Row],[Type Name]])</f>
        <v xml:space="preserve">Solita  Airport </v>
      </c>
    </row>
    <row r="3001" spans="1:11" x14ac:dyDescent="0.25">
      <c r="A3001" t="s">
        <v>20328</v>
      </c>
      <c r="B3001" t="s">
        <v>20329</v>
      </c>
      <c r="D3001" t="s">
        <v>135</v>
      </c>
      <c r="F3001" t="s">
        <v>20328</v>
      </c>
      <c r="H3001">
        <v>4638</v>
      </c>
      <c r="I3001">
        <v>3</v>
      </c>
      <c r="J3001" t="str">
        <f>VLOOKUP(Table2[[#This Row],[Type Code]],Types[],2,FALSE)</f>
        <v xml:space="preserve">Airport </v>
      </c>
      <c r="K3001" t="str">
        <f>CONCATENATE(Table2[[#This Row],[Name]]," ",Table2[[#This Row],[Location Name]]," ",Table2[[#This Row],[Type Name]])</f>
        <v xml:space="preserve">Sogamoso  Airport </v>
      </c>
    </row>
    <row r="3002" spans="1:11" x14ac:dyDescent="0.25">
      <c r="A3002" t="s">
        <v>19253</v>
      </c>
      <c r="B3002" t="s">
        <v>19246</v>
      </c>
      <c r="D3002" t="s">
        <v>135</v>
      </c>
      <c r="F3002" t="s">
        <v>19253</v>
      </c>
      <c r="H3002">
        <v>4657</v>
      </c>
      <c r="I3002">
        <v>3</v>
      </c>
      <c r="J3002" t="str">
        <f>VLOOKUP(Table2[[#This Row],[Type Code]],Types[],2,FALSE)</f>
        <v xml:space="preserve">Airport </v>
      </c>
      <c r="K3002" t="str">
        <f>CONCATENATE(Table2[[#This Row],[Name]]," ",Table2[[#This Row],[Location Name]]," ",Table2[[#This Row],[Type Name]])</f>
        <v xml:space="preserve">Santa Ana  Airport </v>
      </c>
    </row>
    <row r="3003" spans="1:11" x14ac:dyDescent="0.25">
      <c r="A3003" t="s">
        <v>19114</v>
      </c>
      <c r="B3003" t="s">
        <v>19115</v>
      </c>
      <c r="D3003" t="s">
        <v>135</v>
      </c>
      <c r="F3003" t="s">
        <v>19114</v>
      </c>
      <c r="H3003">
        <v>4659</v>
      </c>
      <c r="I3003">
        <v>3</v>
      </c>
      <c r="J3003" t="str">
        <f>VLOOKUP(Table2[[#This Row],[Type Code]],Types[],2,FALSE)</f>
        <v xml:space="preserve">Airport </v>
      </c>
      <c r="K3003" t="str">
        <f>CONCATENATE(Table2[[#This Row],[Name]]," ",Table2[[#This Row],[Location Name]]," ",Table2[[#This Row],[Type Name]])</f>
        <v xml:space="preserve">San Luis De Pale  Airport </v>
      </c>
    </row>
    <row r="3004" spans="1:11" x14ac:dyDescent="0.25">
      <c r="A3004" t="s">
        <v>20345</v>
      </c>
      <c r="B3004" t="s">
        <v>20346</v>
      </c>
      <c r="D3004" t="s">
        <v>135</v>
      </c>
      <c r="F3004" t="s">
        <v>20345</v>
      </c>
      <c r="I3004">
        <v>3</v>
      </c>
      <c r="J3004" t="str">
        <f>VLOOKUP(Table2[[#This Row],[Type Code]],Types[],2,FALSE)</f>
        <v xml:space="preserve">Airport </v>
      </c>
      <c r="K3004" t="str">
        <f>CONCATENATE(Table2[[#This Row],[Name]]," ",Table2[[#This Row],[Location Name]]," ",Table2[[#This Row],[Type Name]])</f>
        <v xml:space="preserve">Solano  Airport </v>
      </c>
    </row>
    <row r="3005" spans="1:11" x14ac:dyDescent="0.25">
      <c r="A3005" t="s">
        <v>19343</v>
      </c>
      <c r="B3005" t="s">
        <v>19344</v>
      </c>
      <c r="D3005" t="s">
        <v>135</v>
      </c>
      <c r="F3005" t="s">
        <v>19343</v>
      </c>
      <c r="I3005">
        <v>3</v>
      </c>
      <c r="J3005" t="str">
        <f>VLOOKUP(Table2[[#This Row],[Type Code]],Types[],2,FALSE)</f>
        <v xml:space="preserve">Airport </v>
      </c>
      <c r="K3005" t="str">
        <f>CONCATENATE(Table2[[#This Row],[Name]]," ",Table2[[#This Row],[Location Name]]," ",Table2[[#This Row],[Type Name]])</f>
        <v xml:space="preserve">Santana Ramos  Airport </v>
      </c>
    </row>
    <row r="3006" spans="1:11" x14ac:dyDescent="0.25">
      <c r="A3006" t="s">
        <v>19124</v>
      </c>
      <c r="B3006" t="s">
        <v>19125</v>
      </c>
      <c r="D3006" t="s">
        <v>135</v>
      </c>
      <c r="F3006" t="s">
        <v>19124</v>
      </c>
      <c r="H3006">
        <v>4678</v>
      </c>
      <c r="I3006">
        <v>3</v>
      </c>
      <c r="J3006" t="str">
        <f>VLOOKUP(Table2[[#This Row],[Type Code]],Types[],2,FALSE)</f>
        <v xml:space="preserve">Airport </v>
      </c>
      <c r="K3006" t="str">
        <f>CONCATENATE(Table2[[#This Row],[Name]]," ",Table2[[#This Row],[Location Name]]," ",Table2[[#This Row],[Type Name]])</f>
        <v xml:space="preserve">San Marcos  Airport </v>
      </c>
    </row>
    <row r="3007" spans="1:11" x14ac:dyDescent="0.25">
      <c r="A3007" t="s">
        <v>19043</v>
      </c>
      <c r="B3007" t="s">
        <v>19044</v>
      </c>
      <c r="D3007" t="s">
        <v>135</v>
      </c>
      <c r="F3007" t="s">
        <v>19043</v>
      </c>
      <c r="I3007">
        <v>3</v>
      </c>
      <c r="J3007" t="str">
        <f>VLOOKUP(Table2[[#This Row],[Type Code]],Types[],2,FALSE)</f>
        <v xml:space="preserve">Airport </v>
      </c>
      <c r="K3007" t="str">
        <f>CONCATENATE(Table2[[#This Row],[Name]]," ",Table2[[#This Row],[Location Name]]," ",Table2[[#This Row],[Type Name]])</f>
        <v xml:space="preserve">San Felipe  Airport </v>
      </c>
    </row>
    <row r="3008" spans="1:11" x14ac:dyDescent="0.25">
      <c r="A3008" t="s">
        <v>19327</v>
      </c>
      <c r="B3008" t="s">
        <v>19328</v>
      </c>
      <c r="D3008" t="s">
        <v>135</v>
      </c>
      <c r="F3008" t="s">
        <v>19327</v>
      </c>
      <c r="I3008">
        <v>3</v>
      </c>
      <c r="J3008" t="str">
        <f>VLOOKUP(Table2[[#This Row],[Type Code]],Types[],2,FALSE)</f>
        <v xml:space="preserve">Airport </v>
      </c>
      <c r="K3008" t="str">
        <f>CONCATENATE(Table2[[#This Row],[Name]]," ",Table2[[#This Row],[Location Name]]," ",Table2[[#This Row],[Type Name]])</f>
        <v xml:space="preserve">Santa Rosalia  Airport </v>
      </c>
    </row>
    <row r="3009" spans="1:11" x14ac:dyDescent="0.25">
      <c r="A3009" t="s">
        <v>19178</v>
      </c>
      <c r="B3009" t="s">
        <v>19179</v>
      </c>
      <c r="D3009" t="s">
        <v>135</v>
      </c>
      <c r="F3009" t="s">
        <v>19178</v>
      </c>
      <c r="H3009">
        <v>4745</v>
      </c>
      <c r="I3009">
        <v>3</v>
      </c>
      <c r="J3009" t="str">
        <f>VLOOKUP(Table2[[#This Row],[Type Code]],Types[],2,FALSE)</f>
        <v xml:space="preserve">Airport </v>
      </c>
      <c r="K3009" t="str">
        <f>CONCATENATE(Table2[[#This Row],[Name]]," ",Table2[[#This Row],[Location Name]]," ",Table2[[#This Row],[Type Name]])</f>
        <v xml:space="preserve">San Vicente  Airport </v>
      </c>
    </row>
    <row r="3010" spans="1:11" x14ac:dyDescent="0.25">
      <c r="A3010" t="s">
        <v>21507</v>
      </c>
      <c r="B3010" t="s">
        <v>21508</v>
      </c>
      <c r="D3010" t="s">
        <v>135</v>
      </c>
      <c r="F3010" t="s">
        <v>21507</v>
      </c>
      <c r="H3010">
        <v>4821</v>
      </c>
      <c r="I3010">
        <v>3</v>
      </c>
      <c r="J3010" t="str">
        <f>VLOOKUP(Table2[[#This Row],[Type Code]],Types[],2,FALSE)</f>
        <v xml:space="preserve">Airport </v>
      </c>
      <c r="K3010" t="str">
        <f>CONCATENATE(Table2[[#This Row],[Name]]," ",Table2[[#This Row],[Location Name]]," ",Table2[[#This Row],[Type Name]])</f>
        <v xml:space="preserve">Tauramena  Airport </v>
      </c>
    </row>
    <row r="3011" spans="1:11" x14ac:dyDescent="0.25">
      <c r="A3011" t="s">
        <v>21871</v>
      </c>
      <c r="B3011" t="s">
        <v>21872</v>
      </c>
      <c r="D3011" t="s">
        <v>135</v>
      </c>
      <c r="F3011" t="s">
        <v>21871</v>
      </c>
      <c r="I3011">
        <v>3</v>
      </c>
      <c r="J3011" t="str">
        <f>VLOOKUP(Table2[[#This Row],[Type Code]],Types[],2,FALSE)</f>
        <v xml:space="preserve">Airport </v>
      </c>
      <c r="K3011" t="str">
        <f>CONCATENATE(Table2[[#This Row],[Name]]," ",Table2[[#This Row],[Location Name]]," ",Table2[[#This Row],[Type Name]])</f>
        <v xml:space="preserve">Timbiqui  Airport </v>
      </c>
    </row>
    <row r="3012" spans="1:11" x14ac:dyDescent="0.25">
      <c r="A3012" t="s">
        <v>21427</v>
      </c>
      <c r="B3012" t="s">
        <v>21428</v>
      </c>
      <c r="D3012" t="s">
        <v>135</v>
      </c>
      <c r="F3012" t="s">
        <v>21427</v>
      </c>
      <c r="I3012">
        <v>3</v>
      </c>
      <c r="J3012" t="str">
        <f>VLOOKUP(Table2[[#This Row],[Type Code]],Types[],2,FALSE)</f>
        <v xml:space="preserve">Airport </v>
      </c>
      <c r="K3012" t="str">
        <f>CONCATENATE(Table2[[#This Row],[Name]]," ",Table2[[#This Row],[Location Name]]," ",Table2[[#This Row],[Type Name]])</f>
        <v xml:space="preserve">Tarapaca  Airport </v>
      </c>
    </row>
    <row r="3013" spans="1:11" x14ac:dyDescent="0.25">
      <c r="A3013" t="s">
        <v>22352</v>
      </c>
      <c r="B3013" t="s">
        <v>22353</v>
      </c>
      <c r="D3013" t="s">
        <v>135</v>
      </c>
      <c r="F3013" t="s">
        <v>22352</v>
      </c>
      <c r="G3013" t="s">
        <v>11484</v>
      </c>
      <c r="H3013">
        <v>4849</v>
      </c>
      <c r="I3013">
        <v>3</v>
      </c>
      <c r="J3013" t="str">
        <f>VLOOKUP(Table2[[#This Row],[Type Code]],Types[],2,FALSE)</f>
        <v xml:space="preserve">Airport </v>
      </c>
      <c r="K3013" t="str">
        <f>CONCATENATE(Table2[[#This Row],[Name]]," ",Table2[[#This Row],[Location Name]]," ",Table2[[#This Row],[Type Name]])</f>
        <v xml:space="preserve">Tumaco La Florida Airport </v>
      </c>
    </row>
    <row r="3014" spans="1:11" x14ac:dyDescent="0.25">
      <c r="A3014" t="s">
        <v>22200</v>
      </c>
      <c r="B3014" t="s">
        <v>22199</v>
      </c>
      <c r="D3014" t="s">
        <v>135</v>
      </c>
      <c r="F3014" t="s">
        <v>22200</v>
      </c>
      <c r="H3014">
        <v>4855</v>
      </c>
      <c r="I3014">
        <v>3</v>
      </c>
      <c r="J3014" t="str">
        <f>VLOOKUP(Table2[[#This Row],[Type Code]],Types[],2,FALSE)</f>
        <v xml:space="preserve">Airport </v>
      </c>
      <c r="K3014" t="str">
        <f>CONCATENATE(Table2[[#This Row],[Name]]," ",Table2[[#This Row],[Location Name]]," ",Table2[[#This Row],[Type Name]])</f>
        <v xml:space="preserve">Trinidad  Airport </v>
      </c>
    </row>
    <row r="3015" spans="1:11" x14ac:dyDescent="0.25">
      <c r="A3015" t="s">
        <v>21818</v>
      </c>
      <c r="B3015" t="s">
        <v>21819</v>
      </c>
      <c r="D3015" t="s">
        <v>135</v>
      </c>
      <c r="F3015" t="s">
        <v>21818</v>
      </c>
      <c r="I3015">
        <v>3</v>
      </c>
      <c r="J3015" t="str">
        <f>VLOOKUP(Table2[[#This Row],[Type Code]],Types[],2,FALSE)</f>
        <v xml:space="preserve">Airport </v>
      </c>
      <c r="K3015" t="str">
        <f>CONCATENATE(Table2[[#This Row],[Name]]," ",Table2[[#This Row],[Location Name]]," ",Table2[[#This Row],[Type Name]])</f>
        <v xml:space="preserve">Tibu  Airport </v>
      </c>
    </row>
    <row r="3016" spans="1:11" x14ac:dyDescent="0.25">
      <c r="A3016" t="s">
        <v>22007</v>
      </c>
      <c r="B3016" t="s">
        <v>22008</v>
      </c>
      <c r="D3016" t="s">
        <v>135</v>
      </c>
      <c r="F3016" t="s">
        <v>22007</v>
      </c>
      <c r="H3016">
        <v>4965</v>
      </c>
      <c r="I3016">
        <v>3</v>
      </c>
      <c r="J3016" t="str">
        <f>VLOOKUP(Table2[[#This Row],[Type Code]],Types[],2,FALSE)</f>
        <v xml:space="preserve">Airport </v>
      </c>
      <c r="K3016" t="str">
        <f>CONCATENATE(Table2[[#This Row],[Name]]," ",Table2[[#This Row],[Location Name]]," ",Table2[[#This Row],[Type Name]])</f>
        <v xml:space="preserve">Tolu  Airport </v>
      </c>
    </row>
    <row r="3017" spans="1:11" x14ac:dyDescent="0.25">
      <c r="A3017" t="s">
        <v>21306</v>
      </c>
      <c r="B3017" t="s">
        <v>21307</v>
      </c>
      <c r="D3017" t="s">
        <v>135</v>
      </c>
      <c r="F3017" t="s">
        <v>21306</v>
      </c>
      <c r="H3017">
        <v>4970</v>
      </c>
      <c r="I3017">
        <v>3</v>
      </c>
      <c r="J3017" t="str">
        <f>VLOOKUP(Table2[[#This Row],[Type Code]],Types[],2,FALSE)</f>
        <v xml:space="preserve">Airport </v>
      </c>
      <c r="K3017" t="str">
        <f>CONCATENATE(Table2[[#This Row],[Name]]," ",Table2[[#This Row],[Location Name]]," ",Table2[[#This Row],[Type Name]])</f>
        <v xml:space="preserve">Tame  Airport </v>
      </c>
    </row>
    <row r="3018" spans="1:11" x14ac:dyDescent="0.25">
      <c r="A3018" t="s">
        <v>22184</v>
      </c>
      <c r="B3018" t="s">
        <v>22185</v>
      </c>
      <c r="D3018" t="s">
        <v>135</v>
      </c>
      <c r="F3018" t="s">
        <v>22184</v>
      </c>
      <c r="H3018">
        <v>5028</v>
      </c>
      <c r="I3018">
        <v>3</v>
      </c>
      <c r="J3018" t="str">
        <f>VLOOKUP(Table2[[#This Row],[Type Code]],Types[],2,FALSE)</f>
        <v xml:space="preserve">Airport </v>
      </c>
      <c r="K3018" t="str">
        <f>CONCATENATE(Table2[[#This Row],[Name]]," ",Table2[[#This Row],[Location Name]]," ",Table2[[#This Row],[Type Name]])</f>
        <v xml:space="preserve">Tres Esquinas  Airport </v>
      </c>
    </row>
    <row r="3019" spans="1:11" x14ac:dyDescent="0.25">
      <c r="A3019" t="s">
        <v>22392</v>
      </c>
      <c r="B3019" t="s">
        <v>22393</v>
      </c>
      <c r="D3019" t="s">
        <v>135</v>
      </c>
      <c r="F3019" t="s">
        <v>22392</v>
      </c>
      <c r="G3019" t="s">
        <v>22394</v>
      </c>
      <c r="H3019">
        <v>5030</v>
      </c>
      <c r="I3019">
        <v>3</v>
      </c>
      <c r="J3019" t="str">
        <f>VLOOKUP(Table2[[#This Row],[Type Code]],Types[],2,FALSE)</f>
        <v xml:space="preserve">Airport </v>
      </c>
      <c r="K3019" t="str">
        <f>CONCATENATE(Table2[[#This Row],[Name]]," ",Table2[[#This Row],[Location Name]]," ",Table2[[#This Row],[Type Name]])</f>
        <v xml:space="preserve">Turbo Gonzalo Airport </v>
      </c>
    </row>
    <row r="3020" spans="1:11" x14ac:dyDescent="0.25">
      <c r="A3020" t="s">
        <v>21131</v>
      </c>
      <c r="B3020" t="s">
        <v>21132</v>
      </c>
      <c r="D3020" t="s">
        <v>135</v>
      </c>
      <c r="F3020" t="s">
        <v>21131</v>
      </c>
      <c r="H3020">
        <v>5070</v>
      </c>
      <c r="I3020">
        <v>3</v>
      </c>
      <c r="J3020" t="str">
        <f>VLOOKUP(Table2[[#This Row],[Type Code]],Types[],2,FALSE)</f>
        <v xml:space="preserve">Airport </v>
      </c>
      <c r="K3020" t="str">
        <f>CONCATENATE(Table2[[#This Row],[Name]]," ",Table2[[#This Row],[Location Name]]," ",Table2[[#This Row],[Type Name]])</f>
        <v xml:space="preserve">Tablon De Tamara  Airport </v>
      </c>
    </row>
    <row r="3021" spans="1:11" x14ac:dyDescent="0.25">
      <c r="A3021" t="s">
        <v>17921</v>
      </c>
      <c r="B3021" t="s">
        <v>17922</v>
      </c>
      <c r="D3021" t="s">
        <v>135</v>
      </c>
      <c r="F3021" t="s">
        <v>17921</v>
      </c>
      <c r="H3021">
        <v>5162</v>
      </c>
      <c r="I3021">
        <v>3</v>
      </c>
      <c r="J3021" t="str">
        <f>VLOOKUP(Table2[[#This Row],[Type Code]],Types[],2,FALSE)</f>
        <v xml:space="preserve">Airport </v>
      </c>
      <c r="K3021" t="str">
        <f>CONCATENATE(Table2[[#This Row],[Name]]," ",Table2[[#This Row],[Location Name]]," ",Table2[[#This Row],[Type Name]])</f>
        <v xml:space="preserve">Quibdo  Airport </v>
      </c>
    </row>
    <row r="3022" spans="1:11" x14ac:dyDescent="0.25">
      <c r="A3022" t="s">
        <v>22341</v>
      </c>
      <c r="B3022" t="s">
        <v>22342</v>
      </c>
      <c r="D3022" t="s">
        <v>135</v>
      </c>
      <c r="F3022" t="s">
        <v>22341</v>
      </c>
      <c r="G3022" t="s">
        <v>22343</v>
      </c>
      <c r="H3022">
        <v>5180</v>
      </c>
      <c r="I3022">
        <v>3</v>
      </c>
      <c r="J3022" t="str">
        <f>VLOOKUP(Table2[[#This Row],[Type Code]],Types[],2,FALSE)</f>
        <v xml:space="preserve">Airport </v>
      </c>
      <c r="K3022" t="str">
        <f>CONCATENATE(Table2[[#This Row],[Name]]," ",Table2[[#This Row],[Location Name]]," ",Table2[[#This Row],[Type Name]])</f>
        <v xml:space="preserve">Tulua Farfan Airport </v>
      </c>
    </row>
    <row r="3023" spans="1:11" x14ac:dyDescent="0.25">
      <c r="A3023" t="s">
        <v>14666</v>
      </c>
      <c r="B3023" t="s">
        <v>14667</v>
      </c>
      <c r="D3023" t="s">
        <v>135</v>
      </c>
      <c r="F3023" t="s">
        <v>14666</v>
      </c>
      <c r="H3023">
        <v>5181</v>
      </c>
      <c r="I3023">
        <v>3</v>
      </c>
      <c r="J3023" t="str">
        <f>VLOOKUP(Table2[[#This Row],[Type Code]],Types[],2,FALSE)</f>
        <v xml:space="preserve">Airport </v>
      </c>
      <c r="K3023" t="str">
        <f>CONCATENATE(Table2[[#This Row],[Name]]," ",Table2[[#This Row],[Location Name]]," ",Table2[[#This Row],[Type Name]])</f>
        <v xml:space="preserve">Mulatos  Airport </v>
      </c>
    </row>
    <row r="3024" spans="1:11" x14ac:dyDescent="0.25">
      <c r="A3024" t="s">
        <v>22578</v>
      </c>
      <c r="B3024" t="s">
        <v>22579</v>
      </c>
      <c r="D3024" t="s">
        <v>135</v>
      </c>
      <c r="F3024" t="s">
        <v>22578</v>
      </c>
      <c r="H3024">
        <v>5191</v>
      </c>
      <c r="I3024">
        <v>3</v>
      </c>
      <c r="J3024" t="str">
        <f>VLOOKUP(Table2[[#This Row],[Type Code]],Types[],2,FALSE)</f>
        <v xml:space="preserve">Airport </v>
      </c>
      <c r="K3024" t="str">
        <f>CONCATENATE(Table2[[#This Row],[Name]]," ",Table2[[#This Row],[Location Name]]," ",Table2[[#This Row],[Type Name]])</f>
        <v xml:space="preserve">Unguia  Airport </v>
      </c>
    </row>
    <row r="3025" spans="1:11" x14ac:dyDescent="0.25">
      <c r="A3025" t="s">
        <v>22629</v>
      </c>
      <c r="B3025" t="s">
        <v>22630</v>
      </c>
      <c r="D3025" t="s">
        <v>135</v>
      </c>
      <c r="F3025" t="s">
        <v>22629</v>
      </c>
      <c r="H3025">
        <v>5208</v>
      </c>
      <c r="I3025">
        <v>3</v>
      </c>
      <c r="J3025" t="str">
        <f>VLOOKUP(Table2[[#This Row],[Type Code]],Types[],2,FALSE)</f>
        <v xml:space="preserve">Airport </v>
      </c>
      <c r="K3025" t="str">
        <f>CONCATENATE(Table2[[#This Row],[Name]]," ",Table2[[#This Row],[Location Name]]," ",Table2[[#This Row],[Type Name]])</f>
        <v xml:space="preserve">Uribe  Airport </v>
      </c>
    </row>
    <row r="3026" spans="1:11" x14ac:dyDescent="0.25">
      <c r="A3026" t="s">
        <v>22635</v>
      </c>
      <c r="B3026" t="s">
        <v>22636</v>
      </c>
      <c r="D3026" t="s">
        <v>135</v>
      </c>
      <c r="F3026" t="s">
        <v>22635</v>
      </c>
      <c r="I3026">
        <v>3</v>
      </c>
      <c r="J3026" t="str">
        <f>VLOOKUP(Table2[[#This Row],[Type Code]],Types[],2,FALSE)</f>
        <v xml:space="preserve">Airport </v>
      </c>
      <c r="K3026" t="str">
        <f>CONCATENATE(Table2[[#This Row],[Name]]," ",Table2[[#This Row],[Location Name]]," ",Table2[[#This Row],[Type Name]])</f>
        <v xml:space="preserve">Urrao  Airport </v>
      </c>
    </row>
    <row r="3027" spans="1:11" x14ac:dyDescent="0.25">
      <c r="A3027" t="s">
        <v>23999</v>
      </c>
      <c r="B3027" t="s">
        <v>24000</v>
      </c>
      <c r="D3027" t="s">
        <v>135</v>
      </c>
      <c r="F3027" t="s">
        <v>23999</v>
      </c>
      <c r="I3027">
        <v>3</v>
      </c>
      <c r="J3027" t="str">
        <f>VLOOKUP(Table2[[#This Row],[Type Code]],Types[],2,FALSE)</f>
        <v xml:space="preserve">Airport </v>
      </c>
      <c r="K3027" t="str">
        <f>CONCATENATE(Table2[[#This Row],[Name]]," ",Table2[[#This Row],[Location Name]]," ",Table2[[#This Row],[Type Name]])</f>
        <v xml:space="preserve">Yavarate  Airport </v>
      </c>
    </row>
    <row r="3028" spans="1:11" x14ac:dyDescent="0.25">
      <c r="A3028" t="s">
        <v>23043</v>
      </c>
      <c r="B3028" t="s">
        <v>23044</v>
      </c>
      <c r="D3028" t="s">
        <v>135</v>
      </c>
      <c r="F3028" t="s">
        <v>23043</v>
      </c>
      <c r="I3028">
        <v>3</v>
      </c>
      <c r="J3028" t="str">
        <f>VLOOKUP(Table2[[#This Row],[Type Code]],Types[],2,FALSE)</f>
        <v xml:space="preserve">Airport </v>
      </c>
      <c r="K3028" t="str">
        <f>CONCATENATE(Table2[[#This Row],[Name]]," ",Table2[[#This Row],[Location Name]]," ",Table2[[#This Row],[Type Name]])</f>
        <v xml:space="preserve">Villagarzon  Airport </v>
      </c>
    </row>
    <row r="3029" spans="1:11" x14ac:dyDescent="0.25">
      <c r="A3029" t="s">
        <v>22796</v>
      </c>
      <c r="B3029" t="s">
        <v>22797</v>
      </c>
      <c r="D3029" t="s">
        <v>135</v>
      </c>
      <c r="F3029" t="s">
        <v>22796</v>
      </c>
      <c r="H3029">
        <v>5350</v>
      </c>
      <c r="I3029">
        <v>3</v>
      </c>
      <c r="J3029" t="str">
        <f>VLOOKUP(Table2[[#This Row],[Type Code]],Types[],2,FALSE)</f>
        <v xml:space="preserve">Airport </v>
      </c>
      <c r="K3029" t="str">
        <f>CONCATENATE(Table2[[#This Row],[Name]]," ",Table2[[#This Row],[Location Name]]," ",Table2[[#This Row],[Type Name]])</f>
        <v xml:space="preserve">Valledupar  Airport </v>
      </c>
    </row>
    <row r="3030" spans="1:11" x14ac:dyDescent="0.25">
      <c r="A3030" t="s">
        <v>23054</v>
      </c>
      <c r="B3030" t="s">
        <v>23055</v>
      </c>
      <c r="D3030" t="s">
        <v>135</v>
      </c>
      <c r="F3030" t="s">
        <v>23054</v>
      </c>
      <c r="G3030" t="s">
        <v>23056</v>
      </c>
      <c r="H3030">
        <v>5352</v>
      </c>
      <c r="I3030">
        <v>3</v>
      </c>
      <c r="J3030" t="str">
        <f>VLOOKUP(Table2[[#This Row],[Type Code]],Types[],2,FALSE)</f>
        <v xml:space="preserve">Airport </v>
      </c>
      <c r="K3030" t="str">
        <f>CONCATENATE(Table2[[#This Row],[Name]]," ",Table2[[#This Row],[Location Name]]," ",Table2[[#This Row],[Type Name]])</f>
        <v xml:space="preserve">Villavicencio La Vanguardia Airport </v>
      </c>
    </row>
    <row r="3031" spans="1:11" x14ac:dyDescent="0.25">
      <c r="A3031" t="s">
        <v>3412</v>
      </c>
      <c r="B3031" t="s">
        <v>3407</v>
      </c>
      <c r="D3031" t="s">
        <v>2006</v>
      </c>
      <c r="F3031" t="s">
        <v>3412</v>
      </c>
      <c r="I3031">
        <v>3</v>
      </c>
      <c r="J3031" t="str">
        <f>VLOOKUP(Table2[[#This Row],[Type Code]],Types[],2,FALSE)</f>
        <v xml:space="preserve">Airport </v>
      </c>
      <c r="K3031" t="str">
        <f>CONCATENATE(Table2[[#This Row],[Name]]," ",Table2[[#This Row],[Location Name]]," ",Table2[[#This Row],[Type Name]])</f>
        <v xml:space="preserve">Buenos Aires  Airport </v>
      </c>
    </row>
    <row r="3032" spans="1:11" x14ac:dyDescent="0.25">
      <c r="A3032" t="s">
        <v>2004</v>
      </c>
      <c r="B3032" t="s">
        <v>2005</v>
      </c>
      <c r="D3032" t="s">
        <v>2006</v>
      </c>
      <c r="F3032" t="s">
        <v>2004</v>
      </c>
      <c r="I3032">
        <v>3</v>
      </c>
      <c r="J3032" t="str">
        <f>VLOOKUP(Table2[[#This Row],[Type Code]],Types[],2,FALSE)</f>
        <v xml:space="preserve">Airport </v>
      </c>
      <c r="K3032" t="str">
        <f>CONCATENATE(Table2[[#This Row],[Name]]," ",Table2[[#This Row],[Location Name]]," ",Table2[[#This Row],[Type Name]])</f>
        <v xml:space="preserve">Barra Colorado  Airport </v>
      </c>
    </row>
    <row r="3033" spans="1:11" x14ac:dyDescent="0.25">
      <c r="A3033" t="s">
        <v>3770</v>
      </c>
      <c r="B3033" t="s">
        <v>3771</v>
      </c>
      <c r="D3033" t="s">
        <v>2006</v>
      </c>
      <c r="F3033" t="s">
        <v>3770</v>
      </c>
      <c r="I3033">
        <v>3</v>
      </c>
      <c r="J3033" t="str">
        <f>VLOOKUP(Table2[[#This Row],[Type Code]],Types[],2,FALSE)</f>
        <v xml:space="preserve">Airport </v>
      </c>
      <c r="K3033" t="str">
        <f>CONCATENATE(Table2[[#This Row],[Name]]," ",Table2[[#This Row],[Location Name]]," ",Table2[[#This Row],[Type Name]])</f>
        <v xml:space="preserve">Canas  Airport </v>
      </c>
    </row>
    <row r="3034" spans="1:11" x14ac:dyDescent="0.25">
      <c r="A3034" t="s">
        <v>5964</v>
      </c>
      <c r="B3034" t="s">
        <v>5965</v>
      </c>
      <c r="D3034" t="s">
        <v>2006</v>
      </c>
      <c r="F3034" t="s">
        <v>5964</v>
      </c>
      <c r="I3034">
        <v>3</v>
      </c>
      <c r="J3034" t="str">
        <f>VLOOKUP(Table2[[#This Row],[Type Code]],Types[],2,FALSE)</f>
        <v xml:space="preserve">Airport </v>
      </c>
      <c r="K3034" t="str">
        <f>CONCATENATE(Table2[[#This Row],[Name]]," ",Table2[[#This Row],[Location Name]]," ",Table2[[#This Row],[Type Name]])</f>
        <v xml:space="preserve">Drake Bay  Airport </v>
      </c>
    </row>
    <row r="3035" spans="1:11" x14ac:dyDescent="0.25">
      <c r="A3035" t="s">
        <v>6952</v>
      </c>
      <c r="B3035" t="s">
        <v>6953</v>
      </c>
      <c r="D3035" t="s">
        <v>2006</v>
      </c>
      <c r="F3035" t="s">
        <v>6952</v>
      </c>
      <c r="I3035">
        <v>3</v>
      </c>
      <c r="J3035" t="str">
        <f>VLOOKUP(Table2[[#This Row],[Type Code]],Types[],2,FALSE)</f>
        <v xml:space="preserve">Airport </v>
      </c>
      <c r="K3035" t="str">
        <f>CONCATENATE(Table2[[#This Row],[Name]]," ",Table2[[#This Row],[Location Name]]," ",Table2[[#This Row],[Type Name]])</f>
        <v xml:space="preserve">Flamingo  Airport </v>
      </c>
    </row>
    <row r="3036" spans="1:11" x14ac:dyDescent="0.25">
      <c r="A3036" t="s">
        <v>7219</v>
      </c>
      <c r="B3036" t="s">
        <v>7220</v>
      </c>
      <c r="D3036" t="s">
        <v>2006</v>
      </c>
      <c r="F3036" t="s">
        <v>7219</v>
      </c>
      <c r="I3036">
        <v>3</v>
      </c>
      <c r="J3036" t="str">
        <f>VLOOKUP(Table2[[#This Row],[Type Code]],Types[],2,FALSE)</f>
        <v xml:space="preserve">Airport </v>
      </c>
      <c r="K3036" t="str">
        <f>CONCATENATE(Table2[[#This Row],[Name]]," ",Table2[[#This Row],[Location Name]]," ",Table2[[#This Row],[Type Name]])</f>
        <v xml:space="preserve">Fortuna  Airport </v>
      </c>
    </row>
    <row r="3037" spans="1:11" x14ac:dyDescent="0.25">
      <c r="A3037" t="s">
        <v>7848</v>
      </c>
      <c r="B3037" t="s">
        <v>7849</v>
      </c>
      <c r="D3037" t="s">
        <v>2006</v>
      </c>
      <c r="F3037" t="s">
        <v>7848</v>
      </c>
      <c r="H3037">
        <v>1752</v>
      </c>
      <c r="I3037">
        <v>3</v>
      </c>
      <c r="J3037" t="str">
        <f>VLOOKUP(Table2[[#This Row],[Type Code]],Types[],2,FALSE)</f>
        <v xml:space="preserve">Airport </v>
      </c>
      <c r="K3037" t="str">
        <f>CONCATENATE(Table2[[#This Row],[Name]]," ",Table2[[#This Row],[Location Name]]," ",Table2[[#This Row],[Type Name]])</f>
        <v xml:space="preserve">Golfito  Airport </v>
      </c>
    </row>
    <row r="3038" spans="1:11" x14ac:dyDescent="0.25">
      <c r="A3038" t="s">
        <v>8199</v>
      </c>
      <c r="B3038" t="s">
        <v>8200</v>
      </c>
      <c r="D3038" t="s">
        <v>2006</v>
      </c>
      <c r="F3038" t="s">
        <v>8199</v>
      </c>
      <c r="H3038">
        <v>1800</v>
      </c>
      <c r="I3038">
        <v>3</v>
      </c>
      <c r="J3038" t="str">
        <f>VLOOKUP(Table2[[#This Row],[Type Code]],Types[],2,FALSE)</f>
        <v xml:space="preserve">Airport </v>
      </c>
      <c r="K3038" t="str">
        <f>CONCATENATE(Table2[[#This Row],[Name]]," ",Table2[[#This Row],[Location Name]]," ",Table2[[#This Row],[Type Name]])</f>
        <v xml:space="preserve">Guapiles  Airport </v>
      </c>
    </row>
    <row r="3039" spans="1:11" x14ac:dyDescent="0.25">
      <c r="A3039" t="s">
        <v>17778</v>
      </c>
      <c r="B3039" t="s">
        <v>17779</v>
      </c>
      <c r="D3039" t="s">
        <v>2006</v>
      </c>
      <c r="F3039" t="s">
        <v>17778</v>
      </c>
      <c r="I3039">
        <v>3</v>
      </c>
      <c r="J3039" t="str">
        <f>VLOOKUP(Table2[[#This Row],[Type Code]],Types[],2,FALSE)</f>
        <v xml:space="preserve">Airport </v>
      </c>
      <c r="K3039" t="str">
        <f>CONCATENATE(Table2[[#This Row],[Name]]," ",Table2[[#This Row],[Location Name]]," ",Table2[[#This Row],[Type Name]])</f>
        <v xml:space="preserve">Punta Renes  Airport </v>
      </c>
    </row>
    <row r="3040" spans="1:11" x14ac:dyDescent="0.25">
      <c r="A3040" t="s">
        <v>11770</v>
      </c>
      <c r="B3040" t="s">
        <v>11771</v>
      </c>
      <c r="D3040" t="s">
        <v>2006</v>
      </c>
      <c r="F3040" t="s">
        <v>11770</v>
      </c>
      <c r="H3040">
        <v>2737</v>
      </c>
      <c r="I3040">
        <v>3</v>
      </c>
      <c r="J3040" t="str">
        <f>VLOOKUP(Table2[[#This Row],[Type Code]],Types[],2,FALSE)</f>
        <v xml:space="preserve">Airport </v>
      </c>
      <c r="K3040" t="str">
        <f>CONCATENATE(Table2[[#This Row],[Name]]," ",Table2[[#This Row],[Location Name]]," ",Table2[[#This Row],[Type Name]])</f>
        <v xml:space="preserve">Las Canas  Airport </v>
      </c>
    </row>
    <row r="3041" spans="1:11" x14ac:dyDescent="0.25">
      <c r="A3041" t="s">
        <v>12179</v>
      </c>
      <c r="B3041" t="s">
        <v>12178</v>
      </c>
      <c r="D3041" t="s">
        <v>2006</v>
      </c>
      <c r="F3041" t="s">
        <v>12179</v>
      </c>
      <c r="H3041">
        <v>2808</v>
      </c>
      <c r="I3041">
        <v>3</v>
      </c>
      <c r="J3041" t="str">
        <f>VLOOKUP(Table2[[#This Row],[Type Code]],Types[],2,FALSE)</f>
        <v xml:space="preserve">Airport </v>
      </c>
      <c r="K3041" t="str">
        <f>CONCATENATE(Table2[[#This Row],[Name]]," ",Table2[[#This Row],[Location Name]]," ",Table2[[#This Row],[Type Name]])</f>
        <v xml:space="preserve">Limon  Airport </v>
      </c>
    </row>
    <row r="3042" spans="1:11" x14ac:dyDescent="0.25">
      <c r="A3042" t="s">
        <v>12093</v>
      </c>
      <c r="B3042" t="s">
        <v>12094</v>
      </c>
      <c r="D3042" t="s">
        <v>2006</v>
      </c>
      <c r="F3042" t="s">
        <v>12093</v>
      </c>
      <c r="H3042">
        <v>2810</v>
      </c>
      <c r="I3042">
        <v>3</v>
      </c>
      <c r="J3042" t="str">
        <f>VLOOKUP(Table2[[#This Row],[Type Code]],Types[],2,FALSE)</f>
        <v xml:space="preserve">Airport </v>
      </c>
      <c r="K3042" t="str">
        <f>CONCATENATE(Table2[[#This Row],[Name]]," ",Table2[[#This Row],[Location Name]]," ",Table2[[#This Row],[Type Name]])</f>
        <v xml:space="preserve">Liberia  Airport </v>
      </c>
    </row>
    <row r="3043" spans="1:11" x14ac:dyDescent="0.25">
      <c r="A3043" t="s">
        <v>12484</v>
      </c>
      <c r="B3043" t="s">
        <v>12485</v>
      </c>
      <c r="D3043" t="s">
        <v>2006</v>
      </c>
      <c r="F3043" t="s">
        <v>12484</v>
      </c>
      <c r="H3043">
        <v>2911</v>
      </c>
      <c r="I3043">
        <v>3</v>
      </c>
      <c r="J3043" t="str">
        <f>VLOOKUP(Table2[[#This Row],[Type Code]],Types[],2,FALSE)</f>
        <v xml:space="preserve">Airport </v>
      </c>
      <c r="K3043" t="str">
        <f>CONCATENATE(Table2[[#This Row],[Name]]," ",Table2[[#This Row],[Location Name]]," ",Table2[[#This Row],[Type Name]])</f>
        <v xml:space="preserve">Los Chiles  Airport </v>
      </c>
    </row>
    <row r="3044" spans="1:11" x14ac:dyDescent="0.25">
      <c r="A3044" t="s">
        <v>15374</v>
      </c>
      <c r="B3044" t="s">
        <v>15375</v>
      </c>
      <c r="D3044" t="s">
        <v>2006</v>
      </c>
      <c r="F3044" t="s">
        <v>15374</v>
      </c>
      <c r="G3044" t="s">
        <v>15376</v>
      </c>
      <c r="H3044">
        <v>3494</v>
      </c>
      <c r="I3044">
        <v>3</v>
      </c>
      <c r="J3044" t="str">
        <f>VLOOKUP(Table2[[#This Row],[Type Code]],Types[],2,FALSE)</f>
        <v xml:space="preserve">Airport </v>
      </c>
      <c r="K3044" t="str">
        <f>CONCATENATE(Table2[[#This Row],[Name]]," ",Table2[[#This Row],[Location Name]]," ",Table2[[#This Row],[Type Name]])</f>
        <v xml:space="preserve">Nicoya Guanacaste Airport </v>
      </c>
    </row>
    <row r="3045" spans="1:11" x14ac:dyDescent="0.25">
      <c r="A3045" t="s">
        <v>15580</v>
      </c>
      <c r="B3045" t="s">
        <v>15581</v>
      </c>
      <c r="D3045" t="s">
        <v>2006</v>
      </c>
      <c r="F3045" t="s">
        <v>15580</v>
      </c>
      <c r="I3045">
        <v>3</v>
      </c>
      <c r="J3045" t="str">
        <f>VLOOKUP(Table2[[#This Row],[Type Code]],Types[],2,FALSE)</f>
        <v xml:space="preserve">Airport </v>
      </c>
      <c r="K3045" t="str">
        <f>CONCATENATE(Table2[[#This Row],[Name]]," ",Table2[[#This Row],[Location Name]]," ",Table2[[#This Row],[Type Name]])</f>
        <v xml:space="preserve">Nosara Beach  Airport </v>
      </c>
    </row>
    <row r="3046" spans="1:11" x14ac:dyDescent="0.25">
      <c r="A3046" t="s">
        <v>5083</v>
      </c>
      <c r="B3046" t="s">
        <v>5084</v>
      </c>
      <c r="D3046" t="s">
        <v>2006</v>
      </c>
      <c r="F3046" t="s">
        <v>5083</v>
      </c>
      <c r="I3046">
        <v>3</v>
      </c>
      <c r="J3046" t="str">
        <f>VLOOKUP(Table2[[#This Row],[Type Code]],Types[],2,FALSE)</f>
        <v xml:space="preserve">Airport </v>
      </c>
      <c r="K3046" t="str">
        <f>CONCATENATE(Table2[[#This Row],[Name]]," ",Table2[[#This Row],[Location Name]]," ",Table2[[#This Row],[Type Name]])</f>
        <v xml:space="preserve">Coto 47  Airport </v>
      </c>
    </row>
    <row r="3047" spans="1:11" x14ac:dyDescent="0.25">
      <c r="A3047" t="s">
        <v>17776</v>
      </c>
      <c r="B3047" t="s">
        <v>17777</v>
      </c>
      <c r="D3047" t="s">
        <v>2006</v>
      </c>
      <c r="F3047" t="s">
        <v>17776</v>
      </c>
      <c r="I3047">
        <v>3</v>
      </c>
      <c r="J3047" t="str">
        <f>VLOOKUP(Table2[[#This Row],[Type Code]],Types[],2,FALSE)</f>
        <v xml:space="preserve">Airport </v>
      </c>
      <c r="K3047" t="str">
        <f>CONCATENATE(Table2[[#This Row],[Name]]," ",Table2[[#This Row],[Location Name]]," ",Table2[[#This Row],[Type Name]])</f>
        <v xml:space="preserve">Punta Islita  Airport </v>
      </c>
    </row>
    <row r="3048" spans="1:11" x14ac:dyDescent="0.25">
      <c r="A3048" t="s">
        <v>17683</v>
      </c>
      <c r="B3048" t="s">
        <v>17684</v>
      </c>
      <c r="D3048" t="s">
        <v>2006</v>
      </c>
      <c r="F3048" t="s">
        <v>17683</v>
      </c>
      <c r="I3048">
        <v>3</v>
      </c>
      <c r="J3048" t="str">
        <f>VLOOKUP(Table2[[#This Row],[Type Code]],Types[],2,FALSE)</f>
        <v xml:space="preserve">Airport </v>
      </c>
      <c r="K3048" t="str">
        <f>CONCATENATE(Table2[[#This Row],[Name]]," ",Table2[[#This Row],[Location Name]]," ",Table2[[#This Row],[Type Name]])</f>
        <v xml:space="preserve">Puerto Jimenez  Airport </v>
      </c>
    </row>
    <row r="3049" spans="1:11" x14ac:dyDescent="0.25">
      <c r="A3049" t="s">
        <v>17117</v>
      </c>
      <c r="B3049" t="s">
        <v>17118</v>
      </c>
      <c r="D3049" t="s">
        <v>2006</v>
      </c>
      <c r="F3049" t="s">
        <v>17117</v>
      </c>
      <c r="I3049">
        <v>3</v>
      </c>
      <c r="J3049" t="str">
        <f>VLOOKUP(Table2[[#This Row],[Type Code]],Types[],2,FALSE)</f>
        <v xml:space="preserve">Airport </v>
      </c>
      <c r="K3049" t="str">
        <f>CONCATENATE(Table2[[#This Row],[Name]]," ",Table2[[#This Row],[Location Name]]," ",Table2[[#This Row],[Type Name]])</f>
        <v xml:space="preserve">Playa Samara  Airport </v>
      </c>
    </row>
    <row r="3050" spans="1:11" x14ac:dyDescent="0.25">
      <c r="A3050" t="s">
        <v>16434</v>
      </c>
      <c r="B3050" t="s">
        <v>16435</v>
      </c>
      <c r="D3050" t="s">
        <v>2006</v>
      </c>
      <c r="F3050" t="s">
        <v>16434</v>
      </c>
      <c r="G3050" t="s">
        <v>16436</v>
      </c>
      <c r="H3050">
        <v>3983</v>
      </c>
      <c r="I3050">
        <v>3</v>
      </c>
      <c r="J3050" t="str">
        <f>VLOOKUP(Table2[[#This Row],[Type Code]],Types[],2,FALSE)</f>
        <v xml:space="preserve">Airport </v>
      </c>
      <c r="K3050" t="str">
        <f>CONCATENATE(Table2[[#This Row],[Name]]," ",Table2[[#This Row],[Location Name]]," ",Table2[[#This Row],[Type Name]])</f>
        <v xml:space="preserve">Palmar Palmar Sur Airport </v>
      </c>
    </row>
    <row r="3051" spans="1:11" x14ac:dyDescent="0.25">
      <c r="A3051" t="s">
        <v>18374</v>
      </c>
      <c r="B3051" t="s">
        <v>18375</v>
      </c>
      <c r="D3051" t="s">
        <v>2006</v>
      </c>
      <c r="F3051" t="s">
        <v>18374</v>
      </c>
      <c r="H3051">
        <v>4217</v>
      </c>
      <c r="I3051">
        <v>3</v>
      </c>
      <c r="J3051" t="str">
        <f>VLOOKUP(Table2[[#This Row],[Type Code]],Types[],2,FALSE)</f>
        <v xml:space="preserve">Airport </v>
      </c>
      <c r="K3051" t="str">
        <f>CONCATENATE(Table2[[#This Row],[Name]]," ",Table2[[#This Row],[Location Name]]," ",Table2[[#This Row],[Type Name]])</f>
        <v xml:space="preserve">Rio Frio  Airport </v>
      </c>
    </row>
    <row r="3052" spans="1:11" x14ac:dyDescent="0.25">
      <c r="A3052" t="s">
        <v>3930</v>
      </c>
      <c r="B3052" t="s">
        <v>3931</v>
      </c>
      <c r="D3052" t="s">
        <v>2006</v>
      </c>
      <c r="F3052" t="s">
        <v>3930</v>
      </c>
      <c r="I3052">
        <v>3</v>
      </c>
      <c r="J3052" t="str">
        <f>VLOOKUP(Table2[[#This Row],[Type Code]],Types[],2,FALSE)</f>
        <v xml:space="preserve">Airport </v>
      </c>
      <c r="K3052" t="str">
        <f>CONCATENATE(Table2[[#This Row],[Name]]," ",Table2[[#This Row],[Location Name]]," ",Table2[[#This Row],[Type Name]])</f>
        <v xml:space="preserve">Carrillo  Airport </v>
      </c>
    </row>
    <row r="3053" spans="1:11" x14ac:dyDescent="0.25">
      <c r="A3053" t="s">
        <v>19083</v>
      </c>
      <c r="B3053" t="s">
        <v>19077</v>
      </c>
      <c r="D3053" t="s">
        <v>2006</v>
      </c>
      <c r="F3053" t="s">
        <v>19083</v>
      </c>
      <c r="G3053" t="s">
        <v>19084</v>
      </c>
      <c r="H3053">
        <v>4529</v>
      </c>
      <c r="I3053">
        <v>3</v>
      </c>
      <c r="J3053" t="str">
        <f>VLOOKUP(Table2[[#This Row],[Type Code]],Types[],2,FALSE)</f>
        <v xml:space="preserve">Airport </v>
      </c>
      <c r="K3053" t="str">
        <f>CONCATENATE(Table2[[#This Row],[Name]]," ",Table2[[#This Row],[Location Name]]," ",Table2[[#This Row],[Type Name]])</f>
        <v xml:space="preserve">San Jose Juan Santamaria Intl Airport </v>
      </c>
    </row>
    <row r="3054" spans="1:11" x14ac:dyDescent="0.25">
      <c r="A3054" t="s">
        <v>19085</v>
      </c>
      <c r="B3054" t="s">
        <v>19077</v>
      </c>
      <c r="D3054" t="s">
        <v>2006</v>
      </c>
      <c r="F3054" t="s">
        <v>19085</v>
      </c>
      <c r="G3054" t="s">
        <v>19086</v>
      </c>
      <c r="I3054">
        <v>3</v>
      </c>
      <c r="J3054" t="str">
        <f>VLOOKUP(Table2[[#This Row],[Type Code]],Types[],2,FALSE)</f>
        <v xml:space="preserve">Airport </v>
      </c>
      <c r="K3054" t="str">
        <f>CONCATENATE(Table2[[#This Row],[Name]]," ",Table2[[#This Row],[Location Name]]," ",Table2[[#This Row],[Type Name]])</f>
        <v xml:space="preserve">San Jose Tobias Bolanos Intl Airport </v>
      </c>
    </row>
    <row r="3055" spans="1:11" x14ac:dyDescent="0.25">
      <c r="A3055" t="s">
        <v>19281</v>
      </c>
      <c r="B3055" t="s">
        <v>19275</v>
      </c>
      <c r="D3055" t="s">
        <v>2006</v>
      </c>
      <c r="F3055" t="s">
        <v>19281</v>
      </c>
      <c r="G3055" t="s">
        <v>15376</v>
      </c>
      <c r="H3055">
        <v>4795</v>
      </c>
      <c r="I3055">
        <v>3</v>
      </c>
      <c r="J3055" t="str">
        <f>VLOOKUP(Table2[[#This Row],[Type Code]],Types[],2,FALSE)</f>
        <v xml:space="preserve">Airport </v>
      </c>
      <c r="K3055" t="str">
        <f>CONCATENATE(Table2[[#This Row],[Name]]," ",Table2[[#This Row],[Location Name]]," ",Table2[[#This Row],[Type Name]])</f>
        <v xml:space="preserve">Santa Cruz Guanacaste Airport </v>
      </c>
    </row>
    <row r="3056" spans="1:11" x14ac:dyDescent="0.25">
      <c r="A3056" t="s">
        <v>21299</v>
      </c>
      <c r="B3056" t="s">
        <v>21300</v>
      </c>
      <c r="D3056" t="s">
        <v>2006</v>
      </c>
      <c r="F3056" t="s">
        <v>21299</v>
      </c>
      <c r="I3056">
        <v>3</v>
      </c>
      <c r="J3056" t="str">
        <f>VLOOKUP(Table2[[#This Row],[Type Code]],Types[],2,FALSE)</f>
        <v xml:space="preserve">Airport </v>
      </c>
      <c r="K3056" t="str">
        <f>CONCATENATE(Table2[[#This Row],[Name]]," ",Table2[[#This Row],[Location Name]]," ",Table2[[#This Row],[Type Name]])</f>
        <v xml:space="preserve">Tambor  Airport </v>
      </c>
    </row>
    <row r="3057" spans="1:11" x14ac:dyDescent="0.25">
      <c r="A3057" t="s">
        <v>21288</v>
      </c>
      <c r="B3057" t="s">
        <v>21289</v>
      </c>
      <c r="D3057" t="s">
        <v>2006</v>
      </c>
      <c r="F3057" t="s">
        <v>21288</v>
      </c>
      <c r="I3057">
        <v>3</v>
      </c>
      <c r="J3057" t="str">
        <f>VLOOKUP(Table2[[#This Row],[Type Code]],Types[],2,FALSE)</f>
        <v xml:space="preserve">Airport </v>
      </c>
      <c r="K3057" t="str">
        <f>CONCATENATE(Table2[[#This Row],[Name]]," ",Table2[[#This Row],[Location Name]]," ",Table2[[#This Row],[Type Name]])</f>
        <v xml:space="preserve">Tamarindo  Airport </v>
      </c>
    </row>
    <row r="3058" spans="1:11" x14ac:dyDescent="0.25">
      <c r="A3058" t="s">
        <v>19180</v>
      </c>
      <c r="B3058" t="s">
        <v>19181</v>
      </c>
      <c r="D3058" t="s">
        <v>2006</v>
      </c>
      <c r="F3058" t="s">
        <v>19180</v>
      </c>
      <c r="I3058">
        <v>3</v>
      </c>
      <c r="J3058" t="str">
        <f>VLOOKUP(Table2[[#This Row],[Type Code]],Types[],2,FALSE)</f>
        <v xml:space="preserve">Airport </v>
      </c>
      <c r="K3058" t="str">
        <f>CONCATENATE(Table2[[#This Row],[Name]]," ",Table2[[#This Row],[Location Name]]," ",Table2[[#This Row],[Type Name]])</f>
        <v xml:space="preserve">San Vito  Airport </v>
      </c>
    </row>
    <row r="3059" spans="1:11" x14ac:dyDescent="0.25">
      <c r="A3059" t="s">
        <v>22091</v>
      </c>
      <c r="B3059" t="s">
        <v>22092</v>
      </c>
      <c r="D3059" t="s">
        <v>2006</v>
      </c>
      <c r="F3059" t="s">
        <v>22091</v>
      </c>
      <c r="I3059">
        <v>3</v>
      </c>
      <c r="J3059" t="str">
        <f>VLOOKUP(Table2[[#This Row],[Type Code]],Types[],2,FALSE)</f>
        <v xml:space="preserve">Airport </v>
      </c>
      <c r="K3059" t="str">
        <f>CONCATENATE(Table2[[#This Row],[Name]]," ",Table2[[#This Row],[Location Name]]," ",Table2[[#This Row],[Type Name]])</f>
        <v xml:space="preserve">Tortuquero  Airport </v>
      </c>
    </row>
    <row r="3060" spans="1:11" x14ac:dyDescent="0.25">
      <c r="A3060" t="s">
        <v>22594</v>
      </c>
      <c r="B3060" t="s">
        <v>22595</v>
      </c>
      <c r="D3060" t="s">
        <v>2006</v>
      </c>
      <c r="F3060" t="s">
        <v>22594</v>
      </c>
      <c r="H3060">
        <v>5201</v>
      </c>
      <c r="I3060">
        <v>3</v>
      </c>
      <c r="J3060" t="str">
        <f>VLOOKUP(Table2[[#This Row],[Type Code]],Types[],2,FALSE)</f>
        <v xml:space="preserve">Airport </v>
      </c>
      <c r="K3060" t="str">
        <f>CONCATENATE(Table2[[#This Row],[Name]]," ",Table2[[#This Row],[Location Name]]," ",Table2[[#This Row],[Type Name]])</f>
        <v xml:space="preserve">Upala  Airport </v>
      </c>
    </row>
    <row r="3061" spans="1:11" x14ac:dyDescent="0.25">
      <c r="A3061" t="s">
        <v>17909</v>
      </c>
      <c r="B3061" t="s">
        <v>17910</v>
      </c>
      <c r="D3061" t="s">
        <v>2006</v>
      </c>
      <c r="F3061" t="s">
        <v>17909</v>
      </c>
      <c r="I3061">
        <v>3</v>
      </c>
      <c r="J3061" t="str">
        <f>VLOOKUP(Table2[[#This Row],[Type Code]],Types[],2,FALSE)</f>
        <v xml:space="preserve">Airport </v>
      </c>
      <c r="K3061" t="str">
        <f>CONCATENATE(Table2[[#This Row],[Name]]," ",Table2[[#This Row],[Location Name]]," ",Table2[[#This Row],[Type Name]])</f>
        <v xml:space="preserve">Quepos  Airport </v>
      </c>
    </row>
    <row r="3062" spans="1:11" x14ac:dyDescent="0.25">
      <c r="A3062" t="s">
        <v>4553</v>
      </c>
      <c r="B3062" t="s">
        <v>4554</v>
      </c>
      <c r="D3062" t="s">
        <v>1929</v>
      </c>
      <c r="F3062" t="s">
        <v>4553</v>
      </c>
      <c r="G3062" t="s">
        <v>4555</v>
      </c>
      <c r="I3062">
        <v>3</v>
      </c>
      <c r="J3062" t="str">
        <f>VLOOKUP(Table2[[#This Row],[Type Code]],Types[],2,FALSE)</f>
        <v xml:space="preserve">Airport </v>
      </c>
      <c r="K3062" t="str">
        <f>CONCATENATE(Table2[[#This Row],[Name]]," ",Table2[[#This Row],[Location Name]]," ",Table2[[#This Row],[Type Name]])</f>
        <v xml:space="preserve">Ciego De Avila Maximo Gomez Airport </v>
      </c>
    </row>
    <row r="3063" spans="1:11" x14ac:dyDescent="0.25">
      <c r="A3063" t="s">
        <v>1927</v>
      </c>
      <c r="B3063" t="s">
        <v>1928</v>
      </c>
      <c r="D3063" t="s">
        <v>1929</v>
      </c>
      <c r="F3063" t="s">
        <v>1927</v>
      </c>
      <c r="H3063">
        <v>398</v>
      </c>
      <c r="I3063">
        <v>3</v>
      </c>
      <c r="J3063" t="str">
        <f>VLOOKUP(Table2[[#This Row],[Type Code]],Types[],2,FALSE)</f>
        <v xml:space="preserve">Airport </v>
      </c>
      <c r="K3063" t="str">
        <f>CONCATENATE(Table2[[#This Row],[Name]]," ",Table2[[#This Row],[Location Name]]," ",Table2[[#This Row],[Type Name]])</f>
        <v xml:space="preserve">Baracoa  Airport </v>
      </c>
    </row>
    <row r="3064" spans="1:11" x14ac:dyDescent="0.25">
      <c r="A3064" t="s">
        <v>4081</v>
      </c>
      <c r="B3064" t="s">
        <v>4082</v>
      </c>
      <c r="D3064" t="s">
        <v>1929</v>
      </c>
      <c r="F3064" t="s">
        <v>4081</v>
      </c>
      <c r="G3064" t="s">
        <v>4083</v>
      </c>
      <c r="I3064">
        <v>3</v>
      </c>
      <c r="J3064" t="str">
        <f>VLOOKUP(Table2[[#This Row],[Type Code]],Types[],2,FALSE)</f>
        <v xml:space="preserve">Airport </v>
      </c>
      <c r="K3064" t="str">
        <f>CONCATENATE(Table2[[#This Row],[Name]]," ",Table2[[#This Row],[Location Name]]," ",Table2[[#This Row],[Type Name]])</f>
        <v xml:space="preserve">Cayo Las Brujas Las Brujas Airport </v>
      </c>
    </row>
    <row r="3065" spans="1:11" x14ac:dyDescent="0.25">
      <c r="A3065" t="s">
        <v>2166</v>
      </c>
      <c r="B3065" t="s">
        <v>2167</v>
      </c>
      <c r="D3065" t="s">
        <v>1929</v>
      </c>
      <c r="F3065" t="s">
        <v>2166</v>
      </c>
      <c r="G3065" t="s">
        <v>2168</v>
      </c>
      <c r="H3065">
        <v>763</v>
      </c>
      <c r="I3065">
        <v>3</v>
      </c>
      <c r="J3065" t="str">
        <f>VLOOKUP(Table2[[#This Row],[Type Code]],Types[],2,FALSE)</f>
        <v xml:space="preserve">Airport </v>
      </c>
      <c r="K3065" t="str">
        <f>CONCATENATE(Table2[[#This Row],[Name]]," ",Table2[[#This Row],[Location Name]]," ",Table2[[#This Row],[Type Name]])</f>
        <v xml:space="preserve">Bayamo C.M. de Cespedes Airport </v>
      </c>
    </row>
    <row r="3066" spans="1:11" x14ac:dyDescent="0.25">
      <c r="A3066" t="s">
        <v>4077</v>
      </c>
      <c r="B3066" t="s">
        <v>4078</v>
      </c>
      <c r="D3066" t="s">
        <v>1929</v>
      </c>
      <c r="F3066" t="s">
        <v>4077</v>
      </c>
      <c r="I3066">
        <v>3</v>
      </c>
      <c r="J3066" t="str">
        <f>VLOOKUP(Table2[[#This Row],[Type Code]],Types[],2,FALSE)</f>
        <v xml:space="preserve">Airport </v>
      </c>
      <c r="K3066" t="str">
        <f>CONCATENATE(Table2[[#This Row],[Name]]," ",Table2[[#This Row],[Location Name]]," ",Table2[[#This Row],[Type Name]])</f>
        <v xml:space="preserve">Cayo Coco  Airport </v>
      </c>
    </row>
    <row r="3067" spans="1:11" x14ac:dyDescent="0.25">
      <c r="A3067" t="s">
        <v>4556</v>
      </c>
      <c r="B3067" t="s">
        <v>4557</v>
      </c>
      <c r="D3067" t="s">
        <v>1929</v>
      </c>
      <c r="F3067" t="s">
        <v>4556</v>
      </c>
      <c r="H3067">
        <v>868</v>
      </c>
      <c r="I3067">
        <v>3</v>
      </c>
      <c r="J3067" t="str">
        <f>VLOOKUP(Table2[[#This Row],[Type Code]],Types[],2,FALSE)</f>
        <v xml:space="preserve">Airport </v>
      </c>
      <c r="K3067" t="str">
        <f>CONCATENATE(Table2[[#This Row],[Name]]," ",Table2[[#This Row],[Location Name]]," ",Table2[[#This Row],[Type Name]])</f>
        <v xml:space="preserve">Cienfuegos  Airport </v>
      </c>
    </row>
    <row r="3068" spans="1:11" x14ac:dyDescent="0.25">
      <c r="A3068" t="s">
        <v>3682</v>
      </c>
      <c r="B3068" t="s">
        <v>3683</v>
      </c>
      <c r="D3068" t="s">
        <v>1929</v>
      </c>
      <c r="F3068" t="s">
        <v>3682</v>
      </c>
      <c r="G3068" t="s">
        <v>3684</v>
      </c>
      <c r="H3068">
        <v>980</v>
      </c>
      <c r="I3068">
        <v>3</v>
      </c>
      <c r="J3068" t="str">
        <f>VLOOKUP(Table2[[#This Row],[Type Code]],Types[],2,FALSE)</f>
        <v xml:space="preserve">Airport </v>
      </c>
      <c r="K3068" t="str">
        <f>CONCATENATE(Table2[[#This Row],[Name]]," ",Table2[[#This Row],[Location Name]]," ",Table2[[#This Row],[Type Name]])</f>
        <v xml:space="preserve">Camaguey Ign Agramonte Intl Airport </v>
      </c>
    </row>
    <row r="3069" spans="1:11" x14ac:dyDescent="0.25">
      <c r="A3069" t="s">
        <v>4079</v>
      </c>
      <c r="B3069" t="s">
        <v>4080</v>
      </c>
      <c r="D3069" t="s">
        <v>1929</v>
      </c>
      <c r="F3069" t="s">
        <v>4079</v>
      </c>
      <c r="I3069">
        <v>3</v>
      </c>
      <c r="J3069" t="str">
        <f>VLOOKUP(Table2[[#This Row],[Type Code]],Types[],2,FALSE)</f>
        <v xml:space="preserve">Airport </v>
      </c>
      <c r="K3069" t="str">
        <f>CONCATENATE(Table2[[#This Row],[Name]]," ",Table2[[#This Row],[Location Name]]," ",Table2[[#This Row],[Type Name]])</f>
        <v xml:space="preserve">Cayo Largo Del Sur  Airport </v>
      </c>
    </row>
    <row r="3070" spans="1:11" x14ac:dyDescent="0.25">
      <c r="A3070" t="s">
        <v>8193</v>
      </c>
      <c r="B3070" t="s">
        <v>8194</v>
      </c>
      <c r="D3070" t="s">
        <v>1929</v>
      </c>
      <c r="F3070" t="s">
        <v>8193</v>
      </c>
      <c r="G3070" t="s">
        <v>8195</v>
      </c>
      <c r="H3070">
        <v>1655</v>
      </c>
      <c r="I3070">
        <v>3</v>
      </c>
      <c r="J3070" t="str">
        <f>VLOOKUP(Table2[[#This Row],[Type Code]],Types[],2,FALSE)</f>
        <v xml:space="preserve">Airport </v>
      </c>
      <c r="K3070" t="str">
        <f>CONCATENATE(Table2[[#This Row],[Name]]," ",Table2[[#This Row],[Location Name]]," ",Table2[[#This Row],[Type Name]])</f>
        <v xml:space="preserve">Guantanamo Los Canos Airport </v>
      </c>
    </row>
    <row r="3071" spans="1:11" x14ac:dyDescent="0.25">
      <c r="A3071" t="s">
        <v>8193</v>
      </c>
      <c r="B3071" t="s">
        <v>8194</v>
      </c>
      <c r="D3071" t="s">
        <v>1929</v>
      </c>
      <c r="F3071" t="s">
        <v>8193</v>
      </c>
      <c r="G3071" t="s">
        <v>98</v>
      </c>
      <c r="I3071">
        <v>2</v>
      </c>
      <c r="J3071" t="str">
        <f>VLOOKUP(Table2[[#This Row],[Type Code]],Types[],2,FALSE)</f>
        <v xml:space="preserve">Metropolitan Area </v>
      </c>
      <c r="K3071" t="str">
        <f>CONCATENATE(Table2[[#This Row],[Name]]," ",Table2[[#This Row],[Location Name]]," ",Table2[[#This Row],[Type Name]])</f>
        <v xml:space="preserve">Guantanamo Metropolitan Area Metropolitan Area </v>
      </c>
    </row>
    <row r="3072" spans="1:11" x14ac:dyDescent="0.25">
      <c r="A3072" t="s">
        <v>8193</v>
      </c>
      <c r="B3072" t="s">
        <v>8194</v>
      </c>
      <c r="D3072" t="s">
        <v>1929</v>
      </c>
      <c r="F3072" t="s">
        <v>8196</v>
      </c>
      <c r="G3072" t="s">
        <v>444</v>
      </c>
      <c r="I3072">
        <v>3</v>
      </c>
      <c r="J3072" t="str">
        <f>VLOOKUP(Table2[[#This Row],[Type Code]],Types[],2,FALSE)</f>
        <v xml:space="preserve">Airport </v>
      </c>
      <c r="K3072" t="str">
        <f>CONCATENATE(Table2[[#This Row],[Name]]," ",Table2[[#This Row],[Location Name]]," ",Table2[[#This Row],[Type Name]])</f>
        <v xml:space="preserve">Guantanamo NAS Airport </v>
      </c>
    </row>
    <row r="3073" spans="1:11" x14ac:dyDescent="0.25">
      <c r="A3073" t="s">
        <v>15651</v>
      </c>
      <c r="B3073" t="s">
        <v>15652</v>
      </c>
      <c r="D3073" t="s">
        <v>1929</v>
      </c>
      <c r="F3073" t="s">
        <v>15651</v>
      </c>
      <c r="G3073" t="s">
        <v>15653</v>
      </c>
      <c r="H3073">
        <v>1700</v>
      </c>
      <c r="I3073">
        <v>3</v>
      </c>
      <c r="J3073" t="str">
        <f>VLOOKUP(Table2[[#This Row],[Type Code]],Types[],2,FALSE)</f>
        <v xml:space="preserve">Airport </v>
      </c>
      <c r="K3073" t="str">
        <f>CONCATENATE(Table2[[#This Row],[Name]]," ",Table2[[#This Row],[Location Name]]," ",Table2[[#This Row],[Type Name]])</f>
        <v xml:space="preserve">Nueva Gerona Rafael Cabrera Airport </v>
      </c>
    </row>
    <row r="3074" spans="1:11" x14ac:dyDescent="0.25">
      <c r="A3074" t="s">
        <v>8592</v>
      </c>
      <c r="B3074" t="s">
        <v>8593</v>
      </c>
      <c r="D3074" t="s">
        <v>1929</v>
      </c>
      <c r="F3074" t="s">
        <v>8592</v>
      </c>
      <c r="G3074" t="s">
        <v>8594</v>
      </c>
      <c r="H3074">
        <v>1897</v>
      </c>
      <c r="I3074">
        <v>3</v>
      </c>
      <c r="J3074" t="str">
        <f>VLOOKUP(Table2[[#This Row],[Type Code]],Types[],2,FALSE)</f>
        <v xml:space="preserve">Airport </v>
      </c>
      <c r="K3074" t="str">
        <f>CONCATENATE(Table2[[#This Row],[Name]]," ",Table2[[#This Row],[Location Name]]," ",Table2[[#This Row],[Type Name]])</f>
        <v xml:space="preserve">Havana Jose Marti Intl Airport </v>
      </c>
    </row>
    <row r="3075" spans="1:11" x14ac:dyDescent="0.25">
      <c r="A3075" t="s">
        <v>8882</v>
      </c>
      <c r="B3075" t="s">
        <v>8883</v>
      </c>
      <c r="D3075" t="s">
        <v>1929</v>
      </c>
      <c r="F3075" t="s">
        <v>8882</v>
      </c>
      <c r="G3075" t="s">
        <v>8884</v>
      </c>
      <c r="H3075">
        <v>1986</v>
      </c>
      <c r="I3075">
        <v>3</v>
      </c>
      <c r="J3075" t="str">
        <f>VLOOKUP(Table2[[#This Row],[Type Code]],Types[],2,FALSE)</f>
        <v xml:space="preserve">Airport </v>
      </c>
      <c r="K3075" t="str">
        <f>CONCATENATE(Table2[[#This Row],[Name]]," ",Table2[[#This Row],[Location Name]]," ",Table2[[#This Row],[Type Name]])</f>
        <v xml:space="preserve">Holguin Frank Pais Airport </v>
      </c>
    </row>
    <row r="3076" spans="1:11" x14ac:dyDescent="0.25">
      <c r="A3076" t="s">
        <v>15363</v>
      </c>
      <c r="B3076" t="s">
        <v>15364</v>
      </c>
      <c r="D3076" t="s">
        <v>1929</v>
      </c>
      <c r="F3076" t="s">
        <v>15363</v>
      </c>
      <c r="H3076">
        <v>2070</v>
      </c>
      <c r="I3076">
        <v>3</v>
      </c>
      <c r="J3076" t="str">
        <f>VLOOKUP(Table2[[#This Row],[Type Code]],Types[],2,FALSE)</f>
        <v xml:space="preserve">Airport </v>
      </c>
      <c r="K3076" t="str">
        <f>CONCATENATE(Table2[[#This Row],[Name]]," ",Table2[[#This Row],[Location Name]]," ",Table2[[#This Row],[Type Name]])</f>
        <v xml:space="preserve">Nicaro  Airport </v>
      </c>
    </row>
    <row r="3077" spans="1:11" x14ac:dyDescent="0.25">
      <c r="A3077" t="s">
        <v>11424</v>
      </c>
      <c r="B3077" t="s">
        <v>11425</v>
      </c>
      <c r="D3077" t="s">
        <v>1929</v>
      </c>
      <c r="F3077" t="s">
        <v>11424</v>
      </c>
      <c r="I3077">
        <v>3</v>
      </c>
      <c r="J3077" t="str">
        <f>VLOOKUP(Table2[[#This Row],[Type Code]],Types[],2,FALSE)</f>
        <v xml:space="preserve">Airport </v>
      </c>
      <c r="K3077" t="str">
        <f>CONCATENATE(Table2[[#This Row],[Name]]," ",Table2[[#This Row],[Location Name]]," ",Table2[[#This Row],[Type Name]])</f>
        <v xml:space="preserve">La Coloma  Airport </v>
      </c>
    </row>
    <row r="3078" spans="1:11" x14ac:dyDescent="0.25">
      <c r="A3078" t="s">
        <v>13555</v>
      </c>
      <c r="B3078" t="s">
        <v>13556</v>
      </c>
      <c r="D3078" t="s">
        <v>1929</v>
      </c>
      <c r="F3078" t="s">
        <v>13555</v>
      </c>
      <c r="H3078">
        <v>3160</v>
      </c>
      <c r="I3078">
        <v>3</v>
      </c>
      <c r="J3078" t="str">
        <f>VLOOKUP(Table2[[#This Row],[Type Code]],Types[],2,FALSE)</f>
        <v xml:space="preserve">Airport </v>
      </c>
      <c r="K3078" t="str">
        <f>CONCATENATE(Table2[[#This Row],[Name]]," ",Table2[[#This Row],[Location Name]]," ",Table2[[#This Row],[Type Name]])</f>
        <v xml:space="preserve">Mayajigua  Airport </v>
      </c>
    </row>
    <row r="3079" spans="1:11" x14ac:dyDescent="0.25">
      <c r="A3079" t="s">
        <v>14090</v>
      </c>
      <c r="B3079" t="s">
        <v>14091</v>
      </c>
      <c r="D3079" t="s">
        <v>1929</v>
      </c>
      <c r="F3079" t="s">
        <v>14090</v>
      </c>
      <c r="G3079" t="s">
        <v>14092</v>
      </c>
      <c r="H3079">
        <v>3260</v>
      </c>
      <c r="I3079">
        <v>3</v>
      </c>
      <c r="J3079" t="str">
        <f>VLOOKUP(Table2[[#This Row],[Type Code]],Types[],2,FALSE)</f>
        <v xml:space="preserve">Airport </v>
      </c>
      <c r="K3079" t="str">
        <f>CONCATENATE(Table2[[#This Row],[Name]]," ",Table2[[#This Row],[Location Name]]," ",Table2[[#This Row],[Type Name]])</f>
        <v xml:space="preserve">Moa Orestes Acosta Airport </v>
      </c>
    </row>
    <row r="3080" spans="1:11" x14ac:dyDescent="0.25">
      <c r="A3080" t="s">
        <v>13181</v>
      </c>
      <c r="B3080" t="s">
        <v>13182</v>
      </c>
      <c r="D3080" t="s">
        <v>1929</v>
      </c>
      <c r="F3080" t="s">
        <v>13181</v>
      </c>
      <c r="G3080" t="s">
        <v>13183</v>
      </c>
      <c r="H3080">
        <v>3464</v>
      </c>
      <c r="I3080">
        <v>3</v>
      </c>
      <c r="J3080" t="str">
        <f>VLOOKUP(Table2[[#This Row],[Type Code]],Types[],2,FALSE)</f>
        <v xml:space="preserve">Airport </v>
      </c>
      <c r="K3080" t="str">
        <f>CONCATENATE(Table2[[#This Row],[Name]]," ",Table2[[#This Row],[Location Name]]," ",Table2[[#This Row],[Type Name]])</f>
        <v xml:space="preserve">Manzanillo Sierra Maestra Airport </v>
      </c>
    </row>
    <row r="3081" spans="1:11" x14ac:dyDescent="0.25">
      <c r="A3081" t="s">
        <v>17561</v>
      </c>
      <c r="B3081" t="s">
        <v>17562</v>
      </c>
      <c r="D3081" t="s">
        <v>1929</v>
      </c>
      <c r="F3081" t="s">
        <v>17561</v>
      </c>
      <c r="H3081">
        <v>4077</v>
      </c>
      <c r="I3081">
        <v>3</v>
      </c>
      <c r="J3081" t="str">
        <f>VLOOKUP(Table2[[#This Row],[Type Code]],Types[],2,FALSE)</f>
        <v xml:space="preserve">Airport </v>
      </c>
      <c r="K3081" t="str">
        <f>CONCATENATE(Table2[[#This Row],[Name]]," ",Table2[[#This Row],[Location Name]]," ",Table2[[#This Row],[Type Name]])</f>
        <v xml:space="preserve">Preston  Airport </v>
      </c>
    </row>
    <row r="3082" spans="1:11" x14ac:dyDescent="0.25">
      <c r="A3082" t="s">
        <v>4804</v>
      </c>
      <c r="B3082" t="s">
        <v>4805</v>
      </c>
      <c r="D3082" t="s">
        <v>1929</v>
      </c>
      <c r="F3082" t="s">
        <v>4804</v>
      </c>
      <c r="G3082" t="s">
        <v>26</v>
      </c>
      <c r="I3082">
        <v>1</v>
      </c>
      <c r="J3082" t="str">
        <f>VLOOKUP(Table2[[#This Row],[Type Code]],Types[],2,FALSE)</f>
        <v xml:space="preserve">Off-Line Point </v>
      </c>
      <c r="K3082" t="str">
        <f>CONCATENATE(Table2[[#This Row],[Name]]," ",Table2[[#This Row],[Location Name]]," ",Table2[[#This Row],[Type Name]])</f>
        <v xml:space="preserve">Colon Off-line Point Off-Line Point </v>
      </c>
    </row>
    <row r="3083" spans="1:11" x14ac:dyDescent="0.25">
      <c r="A3083" t="s">
        <v>17028</v>
      </c>
      <c r="B3083" t="s">
        <v>17029</v>
      </c>
      <c r="D3083" t="s">
        <v>1929</v>
      </c>
      <c r="F3083" t="s">
        <v>17028</v>
      </c>
      <c r="G3083" t="s">
        <v>26</v>
      </c>
      <c r="I3083">
        <v>1</v>
      </c>
      <c r="J3083" t="str">
        <f>VLOOKUP(Table2[[#This Row],[Type Code]],Types[],2,FALSE)</f>
        <v xml:space="preserve">Off-Line Point </v>
      </c>
      <c r="K3083" t="str">
        <f>CONCATENATE(Table2[[#This Row],[Name]]," ",Table2[[#This Row],[Location Name]]," ",Table2[[#This Row],[Type Name]])</f>
        <v xml:space="preserve">Pinar Del Rio Off-line Point Off-Line Point </v>
      </c>
    </row>
    <row r="3084" spans="1:11" x14ac:dyDescent="0.25">
      <c r="A3084" t="s">
        <v>19138</v>
      </c>
      <c r="B3084" t="s">
        <v>19139</v>
      </c>
      <c r="D3084" t="s">
        <v>1929</v>
      </c>
      <c r="F3084" t="s">
        <v>19138</v>
      </c>
      <c r="G3084" t="s">
        <v>26</v>
      </c>
      <c r="I3084">
        <v>1</v>
      </c>
      <c r="J3084" t="str">
        <f>VLOOKUP(Table2[[#This Row],[Type Code]],Types[],2,FALSE)</f>
        <v xml:space="preserve">Off-Line Point </v>
      </c>
      <c r="K3084" t="str">
        <f>CONCATENATE(Table2[[#This Row],[Name]]," ",Table2[[#This Row],[Location Name]]," ",Table2[[#This Row],[Type Name]])</f>
        <v xml:space="preserve">San Nicolas Bari Off-line Point Off-Line Point </v>
      </c>
    </row>
    <row r="3085" spans="1:11" x14ac:dyDescent="0.25">
      <c r="A3085" t="s">
        <v>19355</v>
      </c>
      <c r="B3085" t="s">
        <v>19351</v>
      </c>
      <c r="D3085" t="s">
        <v>1929</v>
      </c>
      <c r="F3085" t="s">
        <v>19355</v>
      </c>
      <c r="G3085" t="s">
        <v>19356</v>
      </c>
      <c r="H3085">
        <v>4406</v>
      </c>
      <c r="I3085">
        <v>3</v>
      </c>
      <c r="J3085" t="str">
        <f>VLOOKUP(Table2[[#This Row],[Type Code]],Types[],2,FALSE)</f>
        <v xml:space="preserve">Airport </v>
      </c>
      <c r="K3085" t="str">
        <f>CONCATENATE(Table2[[#This Row],[Name]]," ",Table2[[#This Row],[Location Name]]," ",Table2[[#This Row],[Type Name]])</f>
        <v xml:space="preserve">Santiago Antonio Maceo Airport </v>
      </c>
    </row>
    <row r="3086" spans="1:11" x14ac:dyDescent="0.25">
      <c r="A3086" t="s">
        <v>19110</v>
      </c>
      <c r="B3086" t="s">
        <v>19111</v>
      </c>
      <c r="D3086" t="s">
        <v>1929</v>
      </c>
      <c r="F3086" t="s">
        <v>19110</v>
      </c>
      <c r="I3086">
        <v>3</v>
      </c>
      <c r="J3086" t="str">
        <f>VLOOKUP(Table2[[#This Row],[Type Code]],Types[],2,FALSE)</f>
        <v xml:space="preserve">Airport </v>
      </c>
      <c r="K3086" t="str">
        <f>CONCATENATE(Table2[[#This Row],[Name]]," ",Table2[[#This Row],[Location Name]]," ",Table2[[#This Row],[Type Name]])</f>
        <v xml:space="preserve">San Julian  Airport </v>
      </c>
    </row>
    <row r="3087" spans="1:11" x14ac:dyDescent="0.25">
      <c r="A3087" t="s">
        <v>19273</v>
      </c>
      <c r="B3087" t="s">
        <v>19272</v>
      </c>
      <c r="D3087" t="s">
        <v>1929</v>
      </c>
      <c r="F3087" t="s">
        <v>19273</v>
      </c>
      <c r="H3087">
        <v>4614</v>
      </c>
      <c r="I3087">
        <v>3</v>
      </c>
      <c r="J3087" t="str">
        <f>VLOOKUP(Table2[[#This Row],[Type Code]],Types[],2,FALSE)</f>
        <v xml:space="preserve">Airport </v>
      </c>
      <c r="K3087" t="str">
        <f>CONCATENATE(Table2[[#This Row],[Name]]," ",Table2[[#This Row],[Location Name]]," ",Table2[[#This Row],[Type Name]])</f>
        <v xml:space="preserve">Santa Clara  Airport </v>
      </c>
    </row>
    <row r="3088" spans="1:11" x14ac:dyDescent="0.25">
      <c r="A3088" t="s">
        <v>20062</v>
      </c>
      <c r="B3088" t="s">
        <v>20063</v>
      </c>
      <c r="D3088" t="s">
        <v>1929</v>
      </c>
      <c r="F3088" t="s">
        <v>20062</v>
      </c>
      <c r="I3088">
        <v>3</v>
      </c>
      <c r="J3088" t="str">
        <f>VLOOKUP(Table2[[#This Row],[Type Code]],Types[],2,FALSE)</f>
        <v xml:space="preserve">Airport </v>
      </c>
      <c r="K3088" t="str">
        <f>CONCATENATE(Table2[[#This Row],[Name]]," ",Table2[[#This Row],[Location Name]]," ",Table2[[#This Row],[Type Name]])</f>
        <v xml:space="preserve">Siguanea  Airport </v>
      </c>
    </row>
    <row r="3089" spans="1:11" x14ac:dyDescent="0.25">
      <c r="A3089" t="s">
        <v>22203</v>
      </c>
      <c r="B3089" t="s">
        <v>22199</v>
      </c>
      <c r="D3089" t="s">
        <v>1929</v>
      </c>
      <c r="F3089" t="s">
        <v>22203</v>
      </c>
      <c r="H3089">
        <v>4987</v>
      </c>
      <c r="I3089">
        <v>3</v>
      </c>
      <c r="J3089" t="str">
        <f>VLOOKUP(Table2[[#This Row],[Type Code]],Types[],2,FALSE)</f>
        <v xml:space="preserve">Airport </v>
      </c>
      <c r="K3089" t="str">
        <f>CONCATENATE(Table2[[#This Row],[Name]]," ",Table2[[#This Row],[Location Name]]," ",Table2[[#This Row],[Type Name]])</f>
        <v xml:space="preserve">Trinidad  Airport </v>
      </c>
    </row>
    <row r="3090" spans="1:11" x14ac:dyDescent="0.25">
      <c r="A3090" t="s">
        <v>17767</v>
      </c>
      <c r="B3090" t="s">
        <v>17768</v>
      </c>
      <c r="D3090" t="s">
        <v>1929</v>
      </c>
      <c r="F3090" t="s">
        <v>17767</v>
      </c>
      <c r="I3090">
        <v>3</v>
      </c>
      <c r="J3090" t="str">
        <f>VLOOKUP(Table2[[#This Row],[Type Code]],Types[],2,FALSE)</f>
        <v xml:space="preserve">Airport </v>
      </c>
      <c r="K3090" t="str">
        <f>CONCATENATE(Table2[[#This Row],[Name]]," ",Table2[[#This Row],[Location Name]]," ",Table2[[#This Row],[Type Name]])</f>
        <v xml:space="preserve">Punta De Maisi  Airport </v>
      </c>
    </row>
    <row r="3091" spans="1:11" x14ac:dyDescent="0.25">
      <c r="A3091" t="s">
        <v>17756</v>
      </c>
      <c r="B3091" t="s">
        <v>17757</v>
      </c>
      <c r="D3091" t="s">
        <v>1929</v>
      </c>
      <c r="F3091" t="s">
        <v>17756</v>
      </c>
      <c r="I3091">
        <v>3</v>
      </c>
      <c r="J3091" t="str">
        <f>VLOOKUP(Table2[[#This Row],[Type Code]],Types[],2,FALSE)</f>
        <v xml:space="preserve">Airport </v>
      </c>
      <c r="K3091" t="str">
        <f>CONCATENATE(Table2[[#This Row],[Name]]," ",Table2[[#This Row],[Location Name]]," ",Table2[[#This Row],[Type Name]])</f>
        <v xml:space="preserve">Punta Alegre  Airport </v>
      </c>
    </row>
    <row r="3092" spans="1:11" x14ac:dyDescent="0.25">
      <c r="A3092" t="s">
        <v>8595</v>
      </c>
      <c r="B3092" t="s">
        <v>8593</v>
      </c>
      <c r="D3092" t="s">
        <v>1929</v>
      </c>
      <c r="F3092" t="s">
        <v>8595</v>
      </c>
      <c r="G3092" t="s">
        <v>8596</v>
      </c>
      <c r="I3092">
        <v>3</v>
      </c>
      <c r="J3092" t="str">
        <f>VLOOKUP(Table2[[#This Row],[Type Code]],Types[],2,FALSE)</f>
        <v xml:space="preserve">Airport </v>
      </c>
      <c r="K3092" t="str">
        <f>CONCATENATE(Table2[[#This Row],[Name]]," ",Table2[[#This Row],[Location Name]]," ",Table2[[#This Row],[Type Name]])</f>
        <v xml:space="preserve">Havana Playa Baracoa Airport </v>
      </c>
    </row>
    <row r="3093" spans="1:11" x14ac:dyDescent="0.25">
      <c r="A3093" t="s">
        <v>19189</v>
      </c>
      <c r="B3093" t="s">
        <v>19190</v>
      </c>
      <c r="D3093" t="s">
        <v>1929</v>
      </c>
      <c r="F3093" t="s">
        <v>19189</v>
      </c>
      <c r="I3093">
        <v>3</v>
      </c>
      <c r="J3093" t="str">
        <f>VLOOKUP(Table2[[#This Row],[Type Code]],Types[],2,FALSE)</f>
        <v xml:space="preserve">Airport </v>
      </c>
      <c r="K3093" t="str">
        <f>CONCATENATE(Table2[[#This Row],[Name]]," ",Table2[[#This Row],[Location Name]]," ",Table2[[#This Row],[Type Name]])</f>
        <v xml:space="preserve">Sancti Spiritus  Airport </v>
      </c>
    </row>
    <row r="3094" spans="1:11" x14ac:dyDescent="0.25">
      <c r="A3094" t="s">
        <v>22848</v>
      </c>
      <c r="B3094" t="s">
        <v>22849</v>
      </c>
      <c r="D3094" t="s">
        <v>1929</v>
      </c>
      <c r="F3094" t="s">
        <v>22848</v>
      </c>
      <c r="G3094" t="s">
        <v>22850</v>
      </c>
      <c r="H3094">
        <v>5330</v>
      </c>
      <c r="I3094">
        <v>3</v>
      </c>
      <c r="J3094" t="str">
        <f>VLOOKUP(Table2[[#This Row],[Type Code]],Types[],2,FALSE)</f>
        <v xml:space="preserve">Airport </v>
      </c>
      <c r="K3094" t="str">
        <f>CONCATENATE(Table2[[#This Row],[Name]]," ",Table2[[#This Row],[Location Name]]," ",Table2[[#This Row],[Type Name]])</f>
        <v xml:space="preserve">Varadero Juan Gualberto Gomez Airport </v>
      </c>
    </row>
    <row r="3095" spans="1:11" x14ac:dyDescent="0.25">
      <c r="A3095" t="s">
        <v>13489</v>
      </c>
      <c r="B3095" t="s">
        <v>13490</v>
      </c>
      <c r="D3095" t="s">
        <v>1929</v>
      </c>
      <c r="F3095" t="s">
        <v>13492</v>
      </c>
      <c r="G3095" t="s">
        <v>26</v>
      </c>
      <c r="I3095">
        <v>1</v>
      </c>
      <c r="J3095" t="str">
        <f>VLOOKUP(Table2[[#This Row],[Type Code]],Types[],2,FALSE)</f>
        <v xml:space="preserve">Off-Line Point </v>
      </c>
      <c r="K3095" t="str">
        <f>CONCATENATE(Table2[[#This Row],[Name]]," ",Table2[[#This Row],[Location Name]]," ",Table2[[#This Row],[Type Name]])</f>
        <v xml:space="preserve">Matanzas Off-line Point Off-Line Point </v>
      </c>
    </row>
    <row r="3096" spans="1:11" x14ac:dyDescent="0.25">
      <c r="A3096" t="s">
        <v>13489</v>
      </c>
      <c r="B3096" t="s">
        <v>13490</v>
      </c>
      <c r="D3096" t="s">
        <v>1929</v>
      </c>
      <c r="F3096" t="s">
        <v>13489</v>
      </c>
      <c r="G3096" t="s">
        <v>13491</v>
      </c>
      <c r="I3096">
        <v>3</v>
      </c>
      <c r="J3096" t="str">
        <f>VLOOKUP(Table2[[#This Row],[Type Code]],Types[],2,FALSE)</f>
        <v xml:space="preserve">Airport </v>
      </c>
      <c r="K3096" t="str">
        <f>CONCATENATE(Table2[[#This Row],[Name]]," ",Table2[[#This Row],[Location Name]]," ",Table2[[#This Row],[Type Name]])</f>
        <v xml:space="preserve">Matanzas Kawama Airport </v>
      </c>
    </row>
    <row r="3097" spans="1:11" x14ac:dyDescent="0.25">
      <c r="A3097" t="s">
        <v>11787</v>
      </c>
      <c r="B3097" t="s">
        <v>11788</v>
      </c>
      <c r="D3097" t="s">
        <v>1929</v>
      </c>
      <c r="F3097" t="s">
        <v>11787</v>
      </c>
      <c r="H3097">
        <v>5348</v>
      </c>
      <c r="I3097">
        <v>3</v>
      </c>
      <c r="J3097" t="str">
        <f>VLOOKUP(Table2[[#This Row],[Type Code]],Types[],2,FALSE)</f>
        <v xml:space="preserve">Airport </v>
      </c>
      <c r="K3097" t="str">
        <f>CONCATENATE(Table2[[#This Row],[Name]]," ",Table2[[#This Row],[Location Name]]," ",Table2[[#This Row],[Type Name]])</f>
        <v xml:space="preserve">Las Tunas  Airport </v>
      </c>
    </row>
    <row r="3098" spans="1:11" x14ac:dyDescent="0.25">
      <c r="A3098" t="s">
        <v>2845</v>
      </c>
      <c r="B3098" t="s">
        <v>2846</v>
      </c>
      <c r="D3098" t="s">
        <v>2847</v>
      </c>
      <c r="F3098" t="s">
        <v>2845</v>
      </c>
      <c r="G3098" t="s">
        <v>2848</v>
      </c>
      <c r="H3098">
        <v>726</v>
      </c>
      <c r="I3098">
        <v>3</v>
      </c>
      <c r="J3098" t="str">
        <f>VLOOKUP(Table2[[#This Row],[Type Code]],Types[],2,FALSE)</f>
        <v xml:space="preserve">Airport </v>
      </c>
      <c r="K3098" t="str">
        <f>CONCATENATE(Table2[[#This Row],[Name]]," ",Table2[[#This Row],[Location Name]]," ",Table2[[#This Row],[Type Name]])</f>
        <v xml:space="preserve">Boa Vista Island Rabil Airport </v>
      </c>
    </row>
    <row r="3099" spans="1:11" x14ac:dyDescent="0.25">
      <c r="A3099" t="s">
        <v>3181</v>
      </c>
      <c r="B3099" t="s">
        <v>3182</v>
      </c>
      <c r="D3099" t="s">
        <v>2847</v>
      </c>
      <c r="F3099" t="s">
        <v>3181</v>
      </c>
      <c r="G3099" t="s">
        <v>3183</v>
      </c>
      <c r="I3099">
        <v>3</v>
      </c>
      <c r="J3099" t="str">
        <f>VLOOKUP(Table2[[#This Row],[Type Code]],Types[],2,FALSE)</f>
        <v xml:space="preserve">Airport </v>
      </c>
      <c r="K3099" t="str">
        <f>CONCATENATE(Table2[[#This Row],[Name]]," ",Table2[[#This Row],[Location Name]]," ",Table2[[#This Row],[Type Name]])</f>
        <v xml:space="preserve">Brava Island Esperadinha Airport </v>
      </c>
    </row>
    <row r="3100" spans="1:11" x14ac:dyDescent="0.25">
      <c r="A3100" t="s">
        <v>12886</v>
      </c>
      <c r="B3100" t="s">
        <v>12887</v>
      </c>
      <c r="D3100" t="s">
        <v>2847</v>
      </c>
      <c r="F3100" t="s">
        <v>12886</v>
      </c>
      <c r="H3100">
        <v>3229</v>
      </c>
      <c r="I3100">
        <v>3</v>
      </c>
      <c r="J3100" t="str">
        <f>VLOOKUP(Table2[[#This Row],[Type Code]],Types[],2,FALSE)</f>
        <v xml:space="preserve">Airport </v>
      </c>
      <c r="K3100" t="str">
        <f>CONCATENATE(Table2[[#This Row],[Name]]," ",Table2[[#This Row],[Location Name]]," ",Table2[[#This Row],[Type Name]])</f>
        <v xml:space="preserve">Maio Island  Airport </v>
      </c>
    </row>
    <row r="3101" spans="1:11" x14ac:dyDescent="0.25">
      <c r="A3101" t="s">
        <v>14484</v>
      </c>
      <c r="B3101" t="s">
        <v>14485</v>
      </c>
      <c r="D3101" t="s">
        <v>2847</v>
      </c>
      <c r="F3101" t="s">
        <v>14484</v>
      </c>
      <c r="H3101">
        <v>3355</v>
      </c>
      <c r="I3101">
        <v>3</v>
      </c>
      <c r="J3101" t="str">
        <f>VLOOKUP(Table2[[#This Row],[Type Code]],Types[],2,FALSE)</f>
        <v xml:space="preserve">Airport </v>
      </c>
      <c r="K3101" t="str">
        <f>CONCATENATE(Table2[[#This Row],[Name]]," ",Table2[[#This Row],[Location Name]]," ",Table2[[#This Row],[Type Name]])</f>
        <v xml:space="preserve">Mosteiros  Airport </v>
      </c>
    </row>
    <row r="3102" spans="1:11" x14ac:dyDescent="0.25">
      <c r="A3102" t="s">
        <v>19369</v>
      </c>
      <c r="B3102" t="s">
        <v>19370</v>
      </c>
      <c r="D3102" t="s">
        <v>2847</v>
      </c>
      <c r="F3102" t="s">
        <v>19369</v>
      </c>
      <c r="G3102" t="s">
        <v>19371</v>
      </c>
      <c r="I3102">
        <v>3</v>
      </c>
      <c r="J3102" t="str">
        <f>VLOOKUP(Table2[[#This Row],[Type Code]],Types[],2,FALSE)</f>
        <v xml:space="preserve">Airport </v>
      </c>
      <c r="K3102" t="str">
        <f>CONCATENATE(Table2[[#This Row],[Name]]," ",Table2[[#This Row],[Location Name]]," ",Table2[[#This Row],[Type Name]])</f>
        <v xml:space="preserve">Santo Antao Island Agostinho Neto Airport </v>
      </c>
    </row>
    <row r="3103" spans="1:11" x14ac:dyDescent="0.25">
      <c r="A3103" t="s">
        <v>17530</v>
      </c>
      <c r="B3103" t="s">
        <v>17531</v>
      </c>
      <c r="D3103" t="s">
        <v>2847</v>
      </c>
      <c r="F3103" t="s">
        <v>17530</v>
      </c>
      <c r="G3103" t="s">
        <v>122</v>
      </c>
      <c r="I3103">
        <v>3</v>
      </c>
      <c r="J3103" t="str">
        <f>VLOOKUP(Table2[[#This Row],[Type Code]],Types[],2,FALSE)</f>
        <v xml:space="preserve">Airport </v>
      </c>
      <c r="K3103" t="str">
        <f>CONCATENATE(Table2[[#This Row],[Name]]," ",Table2[[#This Row],[Location Name]]," ",Table2[[#This Row],[Type Name]])</f>
        <v xml:space="preserve">Praia International Airport </v>
      </c>
    </row>
    <row r="3104" spans="1:11" x14ac:dyDescent="0.25">
      <c r="A3104" t="s">
        <v>19397</v>
      </c>
      <c r="B3104" t="s">
        <v>19398</v>
      </c>
      <c r="D3104" t="s">
        <v>2847</v>
      </c>
      <c r="F3104" t="s">
        <v>19397</v>
      </c>
      <c r="H3104">
        <v>4455</v>
      </c>
      <c r="I3104">
        <v>3</v>
      </c>
      <c r="J3104" t="str">
        <f>VLOOKUP(Table2[[#This Row],[Type Code]],Types[],2,FALSE)</f>
        <v xml:space="preserve">Airport </v>
      </c>
      <c r="K3104" t="str">
        <f>CONCATENATE(Table2[[#This Row],[Name]]," ",Table2[[#This Row],[Location Name]]," ",Table2[[#This Row],[Type Name]])</f>
        <v xml:space="preserve">Sao Filipe  Airport </v>
      </c>
    </row>
    <row r="3105" spans="1:11" x14ac:dyDescent="0.25">
      <c r="A3105" t="s">
        <v>18863</v>
      </c>
      <c r="B3105" t="s">
        <v>18864</v>
      </c>
      <c r="D3105" t="s">
        <v>2847</v>
      </c>
      <c r="F3105" t="s">
        <v>18863</v>
      </c>
      <c r="G3105" t="s">
        <v>18865</v>
      </c>
      <c r="H3105">
        <v>4500</v>
      </c>
      <c r="I3105">
        <v>3</v>
      </c>
      <c r="J3105" t="str">
        <f>VLOOKUP(Table2[[#This Row],[Type Code]],Types[],2,FALSE)</f>
        <v xml:space="preserve">Airport </v>
      </c>
      <c r="K3105" t="str">
        <f>CONCATENATE(Table2[[#This Row],[Name]]," ",Table2[[#This Row],[Location Name]]," ",Table2[[#This Row],[Type Name]])</f>
        <v xml:space="preserve">Sal Island Amilcar Cabral Intl Airport </v>
      </c>
    </row>
    <row r="3106" spans="1:11" x14ac:dyDescent="0.25">
      <c r="A3106" t="s">
        <v>19434</v>
      </c>
      <c r="B3106" t="s">
        <v>19435</v>
      </c>
      <c r="D3106" t="s">
        <v>2847</v>
      </c>
      <c r="F3106" t="s">
        <v>19434</v>
      </c>
      <c r="G3106" t="s">
        <v>19436</v>
      </c>
      <c r="H3106">
        <v>4600</v>
      </c>
      <c r="I3106">
        <v>3</v>
      </c>
      <c r="J3106" t="str">
        <f>VLOOKUP(Table2[[#This Row],[Type Code]],Types[],2,FALSE)</f>
        <v xml:space="preserve">Airport </v>
      </c>
      <c r="K3106" t="str">
        <f>CONCATENATE(Table2[[#This Row],[Name]]," ",Table2[[#This Row],[Location Name]]," ",Table2[[#This Row],[Type Name]])</f>
        <v xml:space="preserve">Sao Nicolau Island Preguica Airport </v>
      </c>
    </row>
    <row r="3107" spans="1:11" x14ac:dyDescent="0.25">
      <c r="A3107" t="s">
        <v>19452</v>
      </c>
      <c r="B3107" t="s">
        <v>19453</v>
      </c>
      <c r="D3107" t="s">
        <v>2847</v>
      </c>
      <c r="F3107" t="s">
        <v>19452</v>
      </c>
      <c r="G3107" t="s">
        <v>19454</v>
      </c>
      <c r="H3107">
        <v>5356</v>
      </c>
      <c r="I3107">
        <v>3</v>
      </c>
      <c r="J3107" t="str">
        <f>VLOOKUP(Table2[[#This Row],[Type Code]],Types[],2,FALSE)</f>
        <v xml:space="preserve">Airport </v>
      </c>
      <c r="K3107" t="str">
        <f>CONCATENATE(Table2[[#This Row],[Name]]," ",Table2[[#This Row],[Location Name]]," ",Table2[[#This Row],[Type Name]])</f>
        <v xml:space="preserve">Sao Vicente Island Sao Pedro Airport </v>
      </c>
    </row>
    <row r="3108" spans="1:11" x14ac:dyDescent="0.25">
      <c r="A3108" t="s">
        <v>5252</v>
      </c>
      <c r="B3108" t="s">
        <v>5253</v>
      </c>
      <c r="D3108" t="s">
        <v>5254</v>
      </c>
      <c r="F3108" t="s">
        <v>5252</v>
      </c>
      <c r="G3108" t="s">
        <v>5255</v>
      </c>
      <c r="H3108">
        <v>1102</v>
      </c>
      <c r="I3108">
        <v>3</v>
      </c>
      <c r="J3108" t="str">
        <f>VLOOKUP(Table2[[#This Row],[Type Code]],Types[],2,FALSE)</f>
        <v xml:space="preserve">Airport </v>
      </c>
      <c r="K3108" t="str">
        <f>CONCATENATE(Table2[[#This Row],[Name]]," ",Table2[[#This Row],[Location Name]]," ",Table2[[#This Row],[Type Name]])</f>
        <v xml:space="preserve">Curacao Aeropuerto Hato Airport </v>
      </c>
    </row>
    <row r="3109" spans="1:11" x14ac:dyDescent="0.25">
      <c r="A3109" t="s">
        <v>4521</v>
      </c>
      <c r="B3109" t="s">
        <v>4522</v>
      </c>
      <c r="D3109" t="s">
        <v>4523</v>
      </c>
      <c r="F3109" t="s">
        <v>4521</v>
      </c>
      <c r="I3109">
        <v>3</v>
      </c>
      <c r="J3109" t="str">
        <f>VLOOKUP(Table2[[#This Row],[Type Code]],Types[],2,FALSE)</f>
        <v xml:space="preserve">Airport </v>
      </c>
      <c r="K3109" t="str">
        <f>CONCATENATE(Table2[[#This Row],[Name]]," ",Table2[[#This Row],[Location Name]]," ",Table2[[#This Row],[Type Name]])</f>
        <v xml:space="preserve">Christmas Island  Airport </v>
      </c>
    </row>
    <row r="3110" spans="1:11" x14ac:dyDescent="0.25">
      <c r="A3110" t="s">
        <v>375</v>
      </c>
      <c r="B3110" t="s">
        <v>376</v>
      </c>
      <c r="D3110" t="s">
        <v>377</v>
      </c>
      <c r="F3110" t="s">
        <v>375</v>
      </c>
      <c r="G3110" t="s">
        <v>378</v>
      </c>
      <c r="I3110">
        <v>3</v>
      </c>
      <c r="J3110" t="str">
        <f>VLOOKUP(Table2[[#This Row],[Type Code]],Types[],2,FALSE)</f>
        <v xml:space="preserve">Airport </v>
      </c>
      <c r="K3110" t="str">
        <f>CONCATENATE(Table2[[#This Row],[Name]]," ",Table2[[#This Row],[Location Name]]," ",Table2[[#This Row],[Type Name]])</f>
        <v xml:space="preserve">Akrotiri RAF Station Airport </v>
      </c>
    </row>
    <row r="3111" spans="1:11" x14ac:dyDescent="0.25">
      <c r="A3111" t="s">
        <v>6577</v>
      </c>
      <c r="B3111" t="s">
        <v>6578</v>
      </c>
      <c r="D3111" t="s">
        <v>377</v>
      </c>
      <c r="F3111" t="s">
        <v>6577</v>
      </c>
      <c r="H3111">
        <v>1347</v>
      </c>
      <c r="I3111">
        <v>3</v>
      </c>
      <c r="J3111" t="str">
        <f>VLOOKUP(Table2[[#This Row],[Type Code]],Types[],2,FALSE)</f>
        <v xml:space="preserve">Airport </v>
      </c>
      <c r="K3111" t="str">
        <f>CONCATENATE(Table2[[#This Row],[Name]]," ",Table2[[#This Row],[Location Name]]," ",Table2[[#This Row],[Type Name]])</f>
        <v xml:space="preserve">Ercan  Airport </v>
      </c>
    </row>
    <row r="3112" spans="1:11" x14ac:dyDescent="0.25">
      <c r="A3112" t="s">
        <v>6567</v>
      </c>
      <c r="B3112" t="s">
        <v>6568</v>
      </c>
      <c r="D3112" t="s">
        <v>377</v>
      </c>
      <c r="F3112" t="s">
        <v>6567</v>
      </c>
      <c r="G3112" t="s">
        <v>26</v>
      </c>
      <c r="I3112">
        <v>1</v>
      </c>
      <c r="J3112" t="str">
        <f>VLOOKUP(Table2[[#This Row],[Type Code]],Types[],2,FALSE)</f>
        <v xml:space="preserve">Off-Line Point </v>
      </c>
      <c r="K3112" t="str">
        <f>CONCATENATE(Table2[[#This Row],[Name]]," ",Table2[[#This Row],[Location Name]]," ",Table2[[#This Row],[Type Name]])</f>
        <v xml:space="preserve">Episkopi Off-line Point Off-Line Point </v>
      </c>
    </row>
    <row r="3113" spans="1:11" x14ac:dyDescent="0.25">
      <c r="A3113" t="s">
        <v>7599</v>
      </c>
      <c r="B3113" t="s">
        <v>7600</v>
      </c>
      <c r="D3113" t="s">
        <v>377</v>
      </c>
      <c r="F3113" t="s">
        <v>7599</v>
      </c>
      <c r="I3113">
        <v>3</v>
      </c>
      <c r="J3113" t="str">
        <f>VLOOKUP(Table2[[#This Row],[Type Code]],Types[],2,FALSE)</f>
        <v xml:space="preserve">Airport </v>
      </c>
      <c r="K3113" t="str">
        <f>CONCATENATE(Table2[[#This Row],[Name]]," ",Table2[[#This Row],[Location Name]]," ",Table2[[#This Row],[Type Name]])</f>
        <v xml:space="preserve">Gecitkale  Airport </v>
      </c>
    </row>
    <row r="3114" spans="1:11" x14ac:dyDescent="0.25">
      <c r="A3114" t="s">
        <v>11764</v>
      </c>
      <c r="B3114" t="s">
        <v>11765</v>
      </c>
      <c r="D3114" t="s">
        <v>377</v>
      </c>
      <c r="F3114" t="s">
        <v>11764</v>
      </c>
      <c r="H3114">
        <v>2729</v>
      </c>
      <c r="I3114">
        <v>3</v>
      </c>
      <c r="J3114" t="str">
        <f>VLOOKUP(Table2[[#This Row],[Type Code]],Types[],2,FALSE)</f>
        <v xml:space="preserve">Airport </v>
      </c>
      <c r="K3114" t="str">
        <f>CONCATENATE(Table2[[#This Row],[Name]]," ",Table2[[#This Row],[Location Name]]," ",Table2[[#This Row],[Type Name]])</f>
        <v xml:space="preserve">Larnaca  Airport </v>
      </c>
    </row>
    <row r="3115" spans="1:11" x14ac:dyDescent="0.25">
      <c r="A3115" t="s">
        <v>15372</v>
      </c>
      <c r="B3115" t="s">
        <v>15373</v>
      </c>
      <c r="D3115" t="s">
        <v>377</v>
      </c>
      <c r="F3115" t="s">
        <v>15372</v>
      </c>
      <c r="I3115">
        <v>3</v>
      </c>
      <c r="J3115" t="str">
        <f>VLOOKUP(Table2[[#This Row],[Type Code]],Types[],2,FALSE)</f>
        <v xml:space="preserve">Airport </v>
      </c>
      <c r="K3115" t="str">
        <f>CONCATENATE(Table2[[#This Row],[Name]]," ",Table2[[#This Row],[Location Name]]," ",Table2[[#This Row],[Type Name]])</f>
        <v xml:space="preserve">Nicosia  Airport </v>
      </c>
    </row>
    <row r="3116" spans="1:11" x14ac:dyDescent="0.25">
      <c r="A3116" t="s">
        <v>16531</v>
      </c>
      <c r="B3116" t="s">
        <v>16532</v>
      </c>
      <c r="D3116" t="s">
        <v>377</v>
      </c>
      <c r="F3116" t="s">
        <v>16531</v>
      </c>
      <c r="G3116" t="s">
        <v>122</v>
      </c>
      <c r="I3116">
        <v>3</v>
      </c>
      <c r="J3116" t="str">
        <f>VLOOKUP(Table2[[#This Row],[Type Code]],Types[],2,FALSE)</f>
        <v xml:space="preserve">Airport </v>
      </c>
      <c r="K3116" t="str">
        <f>CONCATENATE(Table2[[#This Row],[Name]]," ",Table2[[#This Row],[Location Name]]," ",Table2[[#This Row],[Type Name]])</f>
        <v xml:space="preserve">Paphos International Airport </v>
      </c>
    </row>
    <row r="3117" spans="1:11" x14ac:dyDescent="0.25">
      <c r="A3117" t="s">
        <v>12153</v>
      </c>
      <c r="B3117" t="s">
        <v>12154</v>
      </c>
      <c r="D3117" t="s">
        <v>377</v>
      </c>
      <c r="F3117" t="s">
        <v>12153</v>
      </c>
      <c r="G3117" t="s">
        <v>26</v>
      </c>
      <c r="I3117">
        <v>1</v>
      </c>
      <c r="J3117" t="str">
        <f>VLOOKUP(Table2[[#This Row],[Type Code]],Types[],2,FALSE)</f>
        <v xml:space="preserve">Off-Line Point </v>
      </c>
      <c r="K3117" t="str">
        <f>CONCATENATE(Table2[[#This Row],[Name]]," ",Table2[[#This Row],[Location Name]]," ",Table2[[#This Row],[Type Name]])</f>
        <v xml:space="preserve">Limassol Off-line Point Off-Line Point </v>
      </c>
    </row>
    <row r="3118" spans="1:11" x14ac:dyDescent="0.25">
      <c r="A3118" t="s">
        <v>1595</v>
      </c>
      <c r="B3118" t="s">
        <v>1596</v>
      </c>
      <c r="D3118" t="s">
        <v>377</v>
      </c>
      <c r="F3118" t="s">
        <v>1595</v>
      </c>
      <c r="G3118" t="s">
        <v>26</v>
      </c>
      <c r="I3118">
        <v>1</v>
      </c>
      <c r="J3118" t="str">
        <f>VLOOKUP(Table2[[#This Row],[Type Code]],Types[],2,FALSE)</f>
        <v xml:space="preserve">Off-Line Point </v>
      </c>
      <c r="K3118" t="str">
        <f>CONCATENATE(Table2[[#This Row],[Name]]," ",Table2[[#This Row],[Location Name]]," ",Table2[[#This Row],[Type Name]])</f>
        <v xml:space="preserve">Ayia Napa Off-line Point Off-Line Point </v>
      </c>
    </row>
    <row r="3119" spans="1:11" x14ac:dyDescent="0.25">
      <c r="A3119" t="s">
        <v>3287</v>
      </c>
      <c r="B3119" t="s">
        <v>3288</v>
      </c>
      <c r="D3119" t="s">
        <v>3289</v>
      </c>
      <c r="F3119" t="s">
        <v>3287</v>
      </c>
      <c r="G3119" t="s">
        <v>3291</v>
      </c>
      <c r="H3119">
        <v>662</v>
      </c>
      <c r="I3119">
        <v>3</v>
      </c>
      <c r="J3119" t="str">
        <f>VLOOKUP(Table2[[#This Row],[Type Code]],Types[],2,FALSE)</f>
        <v xml:space="preserve">Airport </v>
      </c>
      <c r="K3119" t="str">
        <f>CONCATENATE(Table2[[#This Row],[Name]]," ",Table2[[#This Row],[Location Name]]," ",Table2[[#This Row],[Type Name]])</f>
        <v xml:space="preserve">Brno Turany Airport </v>
      </c>
    </row>
    <row r="3120" spans="1:11" x14ac:dyDescent="0.25">
      <c r="A3120" t="s">
        <v>3287</v>
      </c>
      <c r="B3120" t="s">
        <v>3288</v>
      </c>
      <c r="D3120" t="s">
        <v>3289</v>
      </c>
      <c r="F3120" t="s">
        <v>3290</v>
      </c>
      <c r="G3120" t="s">
        <v>11</v>
      </c>
      <c r="I3120">
        <v>4</v>
      </c>
      <c r="J3120" t="str">
        <f>VLOOKUP(Table2[[#This Row],[Type Code]],Types[],2,FALSE)</f>
        <v xml:space="preserve">Bus Station </v>
      </c>
      <c r="K3120" t="str">
        <f>CONCATENATE(Table2[[#This Row],[Name]]," ",Table2[[#This Row],[Location Name]]," ",Table2[[#This Row],[Type Name]])</f>
        <v xml:space="preserve">Brno Bus Station Bus Station </v>
      </c>
    </row>
    <row r="3121" spans="1:11" x14ac:dyDescent="0.25">
      <c r="A3121" t="s">
        <v>24293</v>
      </c>
      <c r="B3121" t="s">
        <v>24294</v>
      </c>
      <c r="D3121" t="s">
        <v>3289</v>
      </c>
      <c r="F3121" t="s">
        <v>24293</v>
      </c>
      <c r="G3121" t="s">
        <v>24295</v>
      </c>
      <c r="H3121">
        <v>1837</v>
      </c>
      <c r="I3121">
        <v>3</v>
      </c>
      <c r="J3121" t="str">
        <f>VLOOKUP(Table2[[#This Row],[Type Code]],Types[],2,FALSE)</f>
        <v xml:space="preserve">Airport </v>
      </c>
      <c r="K3121" t="str">
        <f>CONCATENATE(Table2[[#This Row],[Name]]," ",Table2[[#This Row],[Location Name]]," ",Table2[[#This Row],[Type Name]])</f>
        <v xml:space="preserve">Zlin Holesov Airport </v>
      </c>
    </row>
    <row r="3122" spans="1:11" x14ac:dyDescent="0.25">
      <c r="A3122" t="s">
        <v>10324</v>
      </c>
      <c r="B3122" t="s">
        <v>10325</v>
      </c>
      <c r="D3122" t="s">
        <v>3289</v>
      </c>
      <c r="F3122" t="s">
        <v>10324</v>
      </c>
      <c r="G3122" t="s">
        <v>122</v>
      </c>
      <c r="H3122">
        <v>2512</v>
      </c>
      <c r="I3122">
        <v>3</v>
      </c>
      <c r="J3122" t="str">
        <f>VLOOKUP(Table2[[#This Row],[Type Code]],Types[],2,FALSE)</f>
        <v xml:space="preserve">Airport </v>
      </c>
      <c r="K3122" t="str">
        <f>CONCATENATE(Table2[[#This Row],[Name]]," ",Table2[[#This Row],[Location Name]]," ",Table2[[#This Row],[Type Name]])</f>
        <v xml:space="preserve">Karlovy Vary International Airport </v>
      </c>
    </row>
    <row r="3123" spans="1:11" x14ac:dyDescent="0.25">
      <c r="A3123" t="s">
        <v>10324</v>
      </c>
      <c r="B3123" t="s">
        <v>10325</v>
      </c>
      <c r="D3123" t="s">
        <v>3289</v>
      </c>
      <c r="F3123" t="s">
        <v>10326</v>
      </c>
      <c r="G3123" t="s">
        <v>11</v>
      </c>
      <c r="I3123">
        <v>4</v>
      </c>
      <c r="J3123" t="str">
        <f>VLOOKUP(Table2[[#This Row],[Type Code]],Types[],2,FALSE)</f>
        <v xml:space="preserve">Bus Station </v>
      </c>
      <c r="K3123" t="str">
        <f>CONCATENATE(Table2[[#This Row],[Name]]," ",Table2[[#This Row],[Location Name]]," ",Table2[[#This Row],[Type Name]])</f>
        <v xml:space="preserve">Karlovy Vary Bus Station Bus Station </v>
      </c>
    </row>
    <row r="3124" spans="1:11" x14ac:dyDescent="0.25">
      <c r="A3124" t="s">
        <v>13270</v>
      </c>
      <c r="B3124" t="s">
        <v>13271</v>
      </c>
      <c r="D3124" t="s">
        <v>3289</v>
      </c>
      <c r="F3124" t="s">
        <v>13270</v>
      </c>
      <c r="H3124">
        <v>3170</v>
      </c>
      <c r="I3124">
        <v>3</v>
      </c>
      <c r="J3124" t="str">
        <f>VLOOKUP(Table2[[#This Row],[Type Code]],Types[],2,FALSE)</f>
        <v xml:space="preserve">Airport </v>
      </c>
      <c r="K3124" t="str">
        <f>CONCATENATE(Table2[[#This Row],[Name]]," ",Table2[[#This Row],[Location Name]]," ",Table2[[#This Row],[Type Name]])</f>
        <v xml:space="preserve">Marianske Lazne  Airport </v>
      </c>
    </row>
    <row r="3125" spans="1:11" x14ac:dyDescent="0.25">
      <c r="A3125" t="s">
        <v>15960</v>
      </c>
      <c r="B3125" t="s">
        <v>15961</v>
      </c>
      <c r="D3125" t="s">
        <v>3289</v>
      </c>
      <c r="F3125" t="s">
        <v>15960</v>
      </c>
      <c r="G3125" t="s">
        <v>15964</v>
      </c>
      <c r="H3125">
        <v>3688</v>
      </c>
      <c r="I3125">
        <v>3</v>
      </c>
      <c r="J3125" t="str">
        <f>VLOOKUP(Table2[[#This Row],[Type Code]],Types[],2,FALSE)</f>
        <v xml:space="preserve">Airport </v>
      </c>
      <c r="K3125" t="str">
        <f>CONCATENATE(Table2[[#This Row],[Name]]," ",Table2[[#This Row],[Location Name]]," ",Table2[[#This Row],[Type Name]])</f>
        <v xml:space="preserve">Olomouc Neredin Airport </v>
      </c>
    </row>
    <row r="3126" spans="1:11" x14ac:dyDescent="0.25">
      <c r="A3126" t="s">
        <v>15960</v>
      </c>
      <c r="B3126" t="s">
        <v>15961</v>
      </c>
      <c r="D3126" t="s">
        <v>3289</v>
      </c>
      <c r="F3126" t="s">
        <v>15962</v>
      </c>
      <c r="G3126" t="s">
        <v>15963</v>
      </c>
      <c r="I3126">
        <v>5</v>
      </c>
      <c r="J3126" t="str">
        <f>VLOOKUP(Table2[[#This Row],[Type Code]],Types[],2,FALSE)</f>
        <v xml:space="preserve">Railway Station </v>
      </c>
      <c r="K3126" t="str">
        <f>CONCATENATE(Table2[[#This Row],[Name]]," ",Table2[[#This Row],[Location Name]]," ",Table2[[#This Row],[Type Name]])</f>
        <v xml:space="preserve">Olomouc Main Railway Station Railway Station </v>
      </c>
    </row>
    <row r="3127" spans="1:11" x14ac:dyDescent="0.25">
      <c r="A3127" t="s">
        <v>16201</v>
      </c>
      <c r="B3127" t="s">
        <v>16202</v>
      </c>
      <c r="D3127" t="s">
        <v>3289</v>
      </c>
      <c r="F3127" t="s">
        <v>16201</v>
      </c>
      <c r="G3127" t="s">
        <v>16203</v>
      </c>
      <c r="H3127">
        <v>3757</v>
      </c>
      <c r="I3127">
        <v>3</v>
      </c>
      <c r="J3127" t="str">
        <f>VLOOKUP(Table2[[#This Row],[Type Code]],Types[],2,FALSE)</f>
        <v xml:space="preserve">Airport </v>
      </c>
      <c r="K3127" t="str">
        <f>CONCATENATE(Table2[[#This Row],[Name]]," ",Table2[[#This Row],[Location Name]]," ",Table2[[#This Row],[Type Name]])</f>
        <v xml:space="preserve">Ostrava Leos Janacek Airport </v>
      </c>
    </row>
    <row r="3128" spans="1:11" x14ac:dyDescent="0.25">
      <c r="A3128" t="s">
        <v>16201</v>
      </c>
      <c r="B3128" t="s">
        <v>16202</v>
      </c>
      <c r="D3128" t="s">
        <v>3289</v>
      </c>
      <c r="F3128" t="s">
        <v>16204</v>
      </c>
      <c r="G3128" t="s">
        <v>15963</v>
      </c>
      <c r="I3128">
        <v>5</v>
      </c>
      <c r="J3128" t="str">
        <f>VLOOKUP(Table2[[#This Row],[Type Code]],Types[],2,FALSE)</f>
        <v xml:space="preserve">Railway Station </v>
      </c>
      <c r="K3128" t="str">
        <f>CONCATENATE(Table2[[#This Row],[Name]]," ",Table2[[#This Row],[Location Name]]," ",Table2[[#This Row],[Type Name]])</f>
        <v xml:space="preserve">Ostrava Main Railway Station Railway Station </v>
      </c>
    </row>
    <row r="3129" spans="1:11" x14ac:dyDescent="0.25">
      <c r="A3129" t="s">
        <v>16577</v>
      </c>
      <c r="B3129" t="s">
        <v>16578</v>
      </c>
      <c r="D3129" t="s">
        <v>3289</v>
      </c>
      <c r="F3129" t="s">
        <v>16577</v>
      </c>
      <c r="G3129" t="s">
        <v>5</v>
      </c>
      <c r="I3129">
        <v>3</v>
      </c>
      <c r="J3129" t="str">
        <f>VLOOKUP(Table2[[#This Row],[Type Code]],Types[],2,FALSE)</f>
        <v xml:space="preserve">Airport </v>
      </c>
      <c r="K3129" t="str">
        <f>CONCATENATE(Table2[[#This Row],[Name]]," ",Table2[[#This Row],[Location Name]]," ",Table2[[#This Row],[Type Name]])</f>
        <v xml:space="preserve">Pardubice Airport Airport </v>
      </c>
    </row>
    <row r="3130" spans="1:11" x14ac:dyDescent="0.25">
      <c r="A3130" t="s">
        <v>16577</v>
      </c>
      <c r="B3130" t="s">
        <v>16578</v>
      </c>
      <c r="D3130" t="s">
        <v>3289</v>
      </c>
      <c r="F3130" t="s">
        <v>16579</v>
      </c>
      <c r="G3130" t="s">
        <v>15963</v>
      </c>
      <c r="I3130">
        <v>5</v>
      </c>
      <c r="J3130" t="str">
        <f>VLOOKUP(Table2[[#This Row],[Type Code]],Types[],2,FALSE)</f>
        <v xml:space="preserve">Railway Station </v>
      </c>
      <c r="K3130" t="str">
        <f>CONCATENATE(Table2[[#This Row],[Name]]," ",Table2[[#This Row],[Location Name]]," ",Table2[[#This Row],[Type Name]])</f>
        <v xml:space="preserve">Pardubice Main Railway Station Railway Station </v>
      </c>
    </row>
    <row r="3131" spans="1:11" x14ac:dyDescent="0.25">
      <c r="A3131" t="s">
        <v>17521</v>
      </c>
      <c r="B3131" t="s">
        <v>17522</v>
      </c>
      <c r="D3131" t="s">
        <v>3289</v>
      </c>
      <c r="F3131" t="s">
        <v>17523</v>
      </c>
      <c r="G3131" t="s">
        <v>17524</v>
      </c>
      <c r="I3131">
        <v>4</v>
      </c>
      <c r="J3131" t="str">
        <f>VLOOKUP(Table2[[#This Row],[Type Code]],Types[],2,FALSE)</f>
        <v xml:space="preserve">Bus Station </v>
      </c>
      <c r="K3131" t="str">
        <f>CONCATENATE(Table2[[#This Row],[Name]]," ",Table2[[#This Row],[Location Name]]," ",Table2[[#This Row],[Type Name]])</f>
        <v xml:space="preserve">Prague Florenc Bus Station Bus Station </v>
      </c>
    </row>
    <row r="3132" spans="1:11" x14ac:dyDescent="0.25">
      <c r="A3132" t="s">
        <v>17521</v>
      </c>
      <c r="B3132" t="s">
        <v>17522</v>
      </c>
      <c r="D3132" t="s">
        <v>3289</v>
      </c>
      <c r="F3132" t="s">
        <v>17521</v>
      </c>
      <c r="G3132" t="s">
        <v>98</v>
      </c>
      <c r="I3132">
        <v>2</v>
      </c>
      <c r="J3132" t="str">
        <f>VLOOKUP(Table2[[#This Row],[Type Code]],Types[],2,FALSE)</f>
        <v xml:space="preserve">Metropolitan Area </v>
      </c>
      <c r="K3132" t="str">
        <f>CONCATENATE(Table2[[#This Row],[Name]]," ",Table2[[#This Row],[Location Name]]," ",Table2[[#This Row],[Type Name]])</f>
        <v xml:space="preserve">Prague Metropolitan Area Metropolitan Area </v>
      </c>
    </row>
    <row r="3133" spans="1:11" x14ac:dyDescent="0.25">
      <c r="A3133" t="s">
        <v>17521</v>
      </c>
      <c r="B3133" t="s">
        <v>17522</v>
      </c>
      <c r="D3133" t="s">
        <v>3289</v>
      </c>
      <c r="F3133" t="s">
        <v>17521</v>
      </c>
      <c r="G3133" t="s">
        <v>17527</v>
      </c>
      <c r="H3133">
        <v>4045</v>
      </c>
      <c r="I3133">
        <v>3</v>
      </c>
      <c r="J3133" t="str">
        <f>VLOOKUP(Table2[[#This Row],[Type Code]],Types[],2,FALSE)</f>
        <v xml:space="preserve">Airport </v>
      </c>
      <c r="K3133" t="str">
        <f>CONCATENATE(Table2[[#This Row],[Name]]," ",Table2[[#This Row],[Location Name]]," ",Table2[[#This Row],[Type Name]])</f>
        <v xml:space="preserve">Prague Ruzyne Airport </v>
      </c>
    </row>
    <row r="3134" spans="1:11" x14ac:dyDescent="0.25">
      <c r="A3134" t="s">
        <v>17521</v>
      </c>
      <c r="B3134" t="s">
        <v>17522</v>
      </c>
      <c r="D3134" t="s">
        <v>3289</v>
      </c>
      <c r="F3134" t="s">
        <v>17528</v>
      </c>
      <c r="G3134" t="s">
        <v>17529</v>
      </c>
      <c r="I3134">
        <v>3</v>
      </c>
      <c r="J3134" t="str">
        <f>VLOOKUP(Table2[[#This Row],[Type Code]],Types[],2,FALSE)</f>
        <v xml:space="preserve">Airport </v>
      </c>
      <c r="K3134" t="str">
        <f>CONCATENATE(Table2[[#This Row],[Name]]," ",Table2[[#This Row],[Location Name]]," ",Table2[[#This Row],[Type Name]])</f>
        <v xml:space="preserve">Prague Vodochody Airport </v>
      </c>
    </row>
    <row r="3135" spans="1:11" x14ac:dyDescent="0.25">
      <c r="A3135" t="s">
        <v>17521</v>
      </c>
      <c r="B3135" t="s">
        <v>17522</v>
      </c>
      <c r="D3135" t="s">
        <v>3289</v>
      </c>
      <c r="F3135" t="s">
        <v>17526</v>
      </c>
      <c r="G3135" t="s">
        <v>15963</v>
      </c>
      <c r="I3135">
        <v>5</v>
      </c>
      <c r="J3135" t="str">
        <f>VLOOKUP(Table2[[#This Row],[Type Code]],Types[],2,FALSE)</f>
        <v xml:space="preserve">Railway Station </v>
      </c>
      <c r="K3135" t="str">
        <f>CONCATENATE(Table2[[#This Row],[Name]]," ",Table2[[#This Row],[Location Name]]," ",Table2[[#This Row],[Type Name]])</f>
        <v xml:space="preserve">Prague Main Railway Station Railway Station </v>
      </c>
    </row>
    <row r="3136" spans="1:11" x14ac:dyDescent="0.25">
      <c r="A3136" t="s">
        <v>17521</v>
      </c>
      <c r="B3136" t="s">
        <v>17522</v>
      </c>
      <c r="D3136" t="s">
        <v>3289</v>
      </c>
      <c r="F3136" t="s">
        <v>17525</v>
      </c>
      <c r="G3136" t="s">
        <v>24457</v>
      </c>
      <c r="I3136">
        <v>5</v>
      </c>
      <c r="J3136" t="str">
        <f>VLOOKUP(Table2[[#This Row],[Type Code]],Types[],2,FALSE)</f>
        <v xml:space="preserve">Railway Station </v>
      </c>
      <c r="K3136" t="str">
        <f>CONCATENATE(Table2[[#This Row],[Name]]," ",Table2[[#This Row],[Location Name]]," ",Table2[[#This Row],[Type Name]])</f>
        <v xml:space="preserve">Prague Holesovice Railway Stn Railway Station </v>
      </c>
    </row>
    <row r="3137" spans="1:11" x14ac:dyDescent="0.25">
      <c r="A3137" t="s">
        <v>17545</v>
      </c>
      <c r="B3137" t="s">
        <v>17546</v>
      </c>
      <c r="D3137" t="s">
        <v>3289</v>
      </c>
      <c r="F3137" t="s">
        <v>17545</v>
      </c>
      <c r="H3137">
        <v>4057</v>
      </c>
      <c r="I3137">
        <v>3</v>
      </c>
      <c r="J3137" t="str">
        <f>VLOOKUP(Table2[[#This Row],[Type Code]],Types[],2,FALSE)</f>
        <v xml:space="preserve">Airport </v>
      </c>
      <c r="K3137" t="str">
        <f>CONCATENATE(Table2[[#This Row],[Name]]," ",Table2[[#This Row],[Location Name]]," ",Table2[[#This Row],[Type Name]])</f>
        <v xml:space="preserve">Prerov  Airport </v>
      </c>
    </row>
    <row r="3138" spans="1:11" x14ac:dyDescent="0.25">
      <c r="A3138" t="s">
        <v>22499</v>
      </c>
      <c r="B3138" t="s">
        <v>22500</v>
      </c>
      <c r="D3138" t="s">
        <v>3289</v>
      </c>
      <c r="F3138" t="s">
        <v>22499</v>
      </c>
      <c r="G3138" t="s">
        <v>22501</v>
      </c>
      <c r="H3138">
        <v>5161</v>
      </c>
      <c r="I3138">
        <v>3</v>
      </c>
      <c r="J3138" t="str">
        <f>VLOOKUP(Table2[[#This Row],[Type Code]],Types[],2,FALSE)</f>
        <v xml:space="preserve">Airport </v>
      </c>
      <c r="K3138" t="str">
        <f>CONCATENATE(Table2[[#This Row],[Name]]," ",Table2[[#This Row],[Location Name]]," ",Table2[[#This Row],[Type Name]])</f>
        <v xml:space="preserve">Uherske Hradiste Kunovice Airport </v>
      </c>
    </row>
    <row r="3139" spans="1:11" x14ac:dyDescent="0.25">
      <c r="A3139" t="s">
        <v>24157</v>
      </c>
      <c r="B3139" t="s">
        <v>24158</v>
      </c>
      <c r="D3139" t="s">
        <v>3289</v>
      </c>
      <c r="F3139" t="s">
        <v>24157</v>
      </c>
      <c r="I3139">
        <v>3</v>
      </c>
      <c r="J3139" t="str">
        <f>VLOOKUP(Table2[[#This Row],[Type Code]],Types[],2,FALSE)</f>
        <v xml:space="preserve">Airport </v>
      </c>
      <c r="K3139" t="str">
        <f>CONCATENATE(Table2[[#This Row],[Name]]," ",Table2[[#This Row],[Location Name]]," ",Table2[[#This Row],[Type Name]])</f>
        <v xml:space="preserve">Zabreh  Airport </v>
      </c>
    </row>
    <row r="3140" spans="1:11" x14ac:dyDescent="0.25">
      <c r="A3140" t="s">
        <v>12</v>
      </c>
      <c r="B3140" t="s">
        <v>13</v>
      </c>
      <c r="D3140" t="s">
        <v>14</v>
      </c>
      <c r="F3140" t="s">
        <v>12</v>
      </c>
      <c r="G3140" t="s">
        <v>17</v>
      </c>
      <c r="I3140">
        <v>3</v>
      </c>
      <c r="J3140" t="str">
        <f>VLOOKUP(Table2[[#This Row],[Type Code]],Types[],2,FALSE)</f>
        <v xml:space="preserve">Airport </v>
      </c>
      <c r="K3140" t="str">
        <f>CONCATENATE(Table2[[#This Row],[Name]]," ",Table2[[#This Row],[Location Name]]," ",Table2[[#This Row],[Type Name]])</f>
        <v xml:space="preserve">Aachen Merzbrueck Airport </v>
      </c>
    </row>
    <row r="3141" spans="1:11" x14ac:dyDescent="0.25">
      <c r="A3141" t="s">
        <v>12</v>
      </c>
      <c r="B3141" t="s">
        <v>13</v>
      </c>
      <c r="D3141" t="s">
        <v>14</v>
      </c>
      <c r="F3141" t="s">
        <v>15</v>
      </c>
      <c r="G3141" t="s">
        <v>16</v>
      </c>
      <c r="I3141">
        <v>5</v>
      </c>
      <c r="J3141" t="str">
        <f>VLOOKUP(Table2[[#This Row],[Type Code]],Types[],2,FALSE)</f>
        <v xml:space="preserve">Railway Station </v>
      </c>
      <c r="K3141" t="str">
        <f>CONCATENATE(Table2[[#This Row],[Name]]," ",Table2[[#This Row],[Location Name]]," ",Table2[[#This Row],[Type Name]])</f>
        <v xml:space="preserve">Aachen Hbf Railway Station Railway Station </v>
      </c>
    </row>
    <row r="3142" spans="1:11" x14ac:dyDescent="0.25">
      <c r="A3142" t="s">
        <v>23286</v>
      </c>
      <c r="B3142" t="s">
        <v>23287</v>
      </c>
      <c r="D3142" t="s">
        <v>14</v>
      </c>
      <c r="F3142" t="s">
        <v>23286</v>
      </c>
      <c r="H3142">
        <v>76</v>
      </c>
      <c r="I3142">
        <v>3</v>
      </c>
      <c r="J3142" t="str">
        <f>VLOOKUP(Table2[[#This Row],[Type Code]],Types[],2,FALSE)</f>
        <v xml:space="preserve">Airport </v>
      </c>
      <c r="K3142" t="str">
        <f>CONCATENATE(Table2[[#This Row],[Name]]," ",Table2[[#This Row],[Location Name]]," ",Table2[[#This Row],[Type Name]])</f>
        <v xml:space="preserve">Wangerooge  Airport </v>
      </c>
    </row>
    <row r="3143" spans="1:11" x14ac:dyDescent="0.25">
      <c r="A3143" t="s">
        <v>657</v>
      </c>
      <c r="B3143" t="s">
        <v>658</v>
      </c>
      <c r="D3143" t="s">
        <v>14</v>
      </c>
      <c r="F3143" t="s">
        <v>657</v>
      </c>
      <c r="G3143" t="s">
        <v>659</v>
      </c>
      <c r="I3143">
        <v>3</v>
      </c>
      <c r="J3143" t="str">
        <f>VLOOKUP(Table2[[#This Row],[Type Code]],Types[],2,FALSE)</f>
        <v xml:space="preserve">Airport </v>
      </c>
      <c r="K3143" t="str">
        <f>CONCATENATE(Table2[[#This Row],[Name]]," ",Table2[[#This Row],[Location Name]]," ",Table2[[#This Row],[Type Name]])</f>
        <v xml:space="preserve">Altenburg Nobitz Airport </v>
      </c>
    </row>
    <row r="3144" spans="1:11" x14ac:dyDescent="0.25">
      <c r="A3144" t="s">
        <v>20824</v>
      </c>
      <c r="B3144" t="s">
        <v>20825</v>
      </c>
      <c r="D3144" t="s">
        <v>14</v>
      </c>
      <c r="F3144" t="s">
        <v>20824</v>
      </c>
      <c r="G3144" t="s">
        <v>20826</v>
      </c>
      <c r="I3144">
        <v>3</v>
      </c>
      <c r="J3144" t="str">
        <f>VLOOKUP(Table2[[#This Row],[Type Code]],Types[],2,FALSE)</f>
        <v xml:space="preserve">Airport </v>
      </c>
      <c r="K3144" t="str">
        <f>CONCATENATE(Table2[[#This Row],[Name]]," ",Table2[[#This Row],[Location Name]]," ",Table2[[#This Row],[Type Name]])</f>
        <v xml:space="preserve">Stralsund Barth Airport </v>
      </c>
    </row>
    <row r="3145" spans="1:11" x14ac:dyDescent="0.25">
      <c r="A3145" t="s">
        <v>20824</v>
      </c>
      <c r="B3145" t="s">
        <v>20825</v>
      </c>
      <c r="D3145" t="s">
        <v>14</v>
      </c>
      <c r="F3145" t="s">
        <v>20827</v>
      </c>
      <c r="G3145" t="s">
        <v>7</v>
      </c>
      <c r="I3145">
        <v>5</v>
      </c>
      <c r="J3145" t="str">
        <f>VLOOKUP(Table2[[#This Row],[Type Code]],Types[],2,FALSE)</f>
        <v xml:space="preserve">Railway Station </v>
      </c>
      <c r="K3145" t="str">
        <f>CONCATENATE(Table2[[#This Row],[Name]]," ",Table2[[#This Row],[Location Name]]," ",Table2[[#This Row],[Type Name]])</f>
        <v xml:space="preserve">Stralsund Railway Station Railway Station </v>
      </c>
    </row>
    <row r="3146" spans="1:11" x14ac:dyDescent="0.25">
      <c r="A3146" t="s">
        <v>2746</v>
      </c>
      <c r="B3146" t="s">
        <v>2747</v>
      </c>
      <c r="D3146" t="s">
        <v>14</v>
      </c>
      <c r="F3146" t="s">
        <v>2746</v>
      </c>
      <c r="I3146">
        <v>3</v>
      </c>
      <c r="J3146" t="str">
        <f>VLOOKUP(Table2[[#This Row],[Type Code]],Types[],2,FALSE)</f>
        <v xml:space="preserve">Airport </v>
      </c>
      <c r="K3146" t="str">
        <f>CONCATENATE(Table2[[#This Row],[Name]]," ",Table2[[#This Row],[Location Name]]," ",Table2[[#This Row],[Type Name]])</f>
        <v xml:space="preserve">Bitburg  Airport </v>
      </c>
    </row>
    <row r="3147" spans="1:11" x14ac:dyDescent="0.25">
      <c r="A3147" t="s">
        <v>2478</v>
      </c>
      <c r="B3147" t="s">
        <v>2479</v>
      </c>
      <c r="D3147" t="s">
        <v>14</v>
      </c>
      <c r="F3147" t="s">
        <v>2478</v>
      </c>
      <c r="G3147" t="s">
        <v>2480</v>
      </c>
      <c r="I3147">
        <v>3</v>
      </c>
      <c r="J3147" t="str">
        <f>VLOOKUP(Table2[[#This Row],[Type Code]],Types[],2,FALSE)</f>
        <v xml:space="preserve">Airport </v>
      </c>
      <c r="K3147" t="str">
        <f>CONCATENATE(Table2[[#This Row],[Name]]," ",Table2[[#This Row],[Location Name]]," ",Table2[[#This Row],[Type Name]])</f>
        <v xml:space="preserve">Berlin Brandenburg Airport </v>
      </c>
    </row>
    <row r="3148" spans="1:11" x14ac:dyDescent="0.25">
      <c r="A3148" t="s">
        <v>2478</v>
      </c>
      <c r="B3148" t="s">
        <v>2479</v>
      </c>
      <c r="D3148" t="s">
        <v>14</v>
      </c>
      <c r="F3148" t="s">
        <v>2478</v>
      </c>
      <c r="G3148" t="s">
        <v>98</v>
      </c>
      <c r="I3148">
        <v>2</v>
      </c>
      <c r="J3148" t="str">
        <f>VLOOKUP(Table2[[#This Row],[Type Code]],Types[],2,FALSE)</f>
        <v xml:space="preserve">Metropolitan Area </v>
      </c>
      <c r="K3148" t="str">
        <f>CONCATENATE(Table2[[#This Row],[Name]]," ",Table2[[#This Row],[Location Name]]," ",Table2[[#This Row],[Type Name]])</f>
        <v xml:space="preserve">Berlin Metropolitan Area Metropolitan Area </v>
      </c>
    </row>
    <row r="3149" spans="1:11" x14ac:dyDescent="0.25">
      <c r="A3149" t="s">
        <v>2478</v>
      </c>
      <c r="B3149" t="s">
        <v>2479</v>
      </c>
      <c r="D3149" t="s">
        <v>14</v>
      </c>
      <c r="F3149" t="s">
        <v>2481</v>
      </c>
      <c r="G3149" t="s">
        <v>16</v>
      </c>
      <c r="I3149">
        <v>5</v>
      </c>
      <c r="J3149" t="str">
        <f>VLOOKUP(Table2[[#This Row],[Type Code]],Types[],2,FALSE)</f>
        <v xml:space="preserve">Railway Station </v>
      </c>
      <c r="K3149" t="str">
        <f>CONCATENATE(Table2[[#This Row],[Name]]," ",Table2[[#This Row],[Location Name]]," ",Table2[[#This Row],[Type Name]])</f>
        <v xml:space="preserve">Berlin Hbf Railway Station Railway Station </v>
      </c>
    </row>
    <row r="3150" spans="1:11" x14ac:dyDescent="0.25">
      <c r="A3150" t="s">
        <v>2478</v>
      </c>
      <c r="B3150" t="s">
        <v>2479</v>
      </c>
      <c r="D3150" t="s">
        <v>14</v>
      </c>
      <c r="F3150" t="s">
        <v>2482</v>
      </c>
      <c r="G3150" t="s">
        <v>2483</v>
      </c>
      <c r="I3150">
        <v>5</v>
      </c>
      <c r="J3150" t="str">
        <f>VLOOKUP(Table2[[#This Row],[Type Code]],Types[],2,FALSE)</f>
        <v xml:space="preserve">Railway Station </v>
      </c>
      <c r="K3150" t="str">
        <f>CONCATENATE(Table2[[#This Row],[Name]]," ",Table2[[#This Row],[Location Name]]," ",Table2[[#This Row],[Type Name]])</f>
        <v xml:space="preserve">Berlin Ostbahnhof Railway St Railway Station </v>
      </c>
    </row>
    <row r="3151" spans="1:11" x14ac:dyDescent="0.25">
      <c r="A3151" t="s">
        <v>2478</v>
      </c>
      <c r="B3151" t="s">
        <v>2479</v>
      </c>
      <c r="D3151" t="s">
        <v>14</v>
      </c>
      <c r="F3151" t="s">
        <v>2488</v>
      </c>
      <c r="G3151" t="s">
        <v>2489</v>
      </c>
      <c r="I3151">
        <v>5</v>
      </c>
      <c r="J3151" t="str">
        <f>VLOOKUP(Table2[[#This Row],[Type Code]],Types[],2,FALSE)</f>
        <v xml:space="preserve">Railway Station </v>
      </c>
      <c r="K3151" t="str">
        <f>CONCATENATE(Table2[[#This Row],[Name]]," ",Table2[[#This Row],[Location Name]]," ",Table2[[#This Row],[Type Name]])</f>
        <v xml:space="preserve">Berlin Zoo Railway Station Railway Station </v>
      </c>
    </row>
    <row r="3152" spans="1:11" x14ac:dyDescent="0.25">
      <c r="A3152" t="s">
        <v>2478</v>
      </c>
      <c r="B3152" t="s">
        <v>2479</v>
      </c>
      <c r="D3152" t="s">
        <v>14</v>
      </c>
      <c r="F3152" t="s">
        <v>2484</v>
      </c>
      <c r="G3152" t="s">
        <v>2485</v>
      </c>
      <c r="H3152">
        <v>4774</v>
      </c>
      <c r="I3152">
        <v>3</v>
      </c>
      <c r="J3152" t="str">
        <f>VLOOKUP(Table2[[#This Row],[Type Code]],Types[],2,FALSE)</f>
        <v xml:space="preserve">Airport </v>
      </c>
      <c r="K3152" t="str">
        <f>CONCATENATE(Table2[[#This Row],[Name]]," ",Table2[[#This Row],[Location Name]]," ",Table2[[#This Row],[Type Name]])</f>
        <v xml:space="preserve">Berlin Schoenefeld Airport </v>
      </c>
    </row>
    <row r="3153" spans="1:11" x14ac:dyDescent="0.25">
      <c r="A3153" t="s">
        <v>2478</v>
      </c>
      <c r="B3153" t="s">
        <v>2479</v>
      </c>
      <c r="D3153" t="s">
        <v>14</v>
      </c>
      <c r="F3153" t="s">
        <v>2486</v>
      </c>
      <c r="G3153" t="s">
        <v>2487</v>
      </c>
      <c r="H3153">
        <v>5115</v>
      </c>
      <c r="I3153">
        <v>3</v>
      </c>
      <c r="J3153" t="str">
        <f>VLOOKUP(Table2[[#This Row],[Type Code]],Types[],2,FALSE)</f>
        <v xml:space="preserve">Airport </v>
      </c>
      <c r="K3153" t="str">
        <f>CONCATENATE(Table2[[#This Row],[Name]]," ",Table2[[#This Row],[Location Name]]," ",Table2[[#This Row],[Type Name]])</f>
        <v xml:space="preserve">Berlin Tegel Airport </v>
      </c>
    </row>
    <row r="3154" spans="1:11" x14ac:dyDescent="0.25">
      <c r="A3154" t="s">
        <v>2609</v>
      </c>
      <c r="B3154" t="s">
        <v>2610</v>
      </c>
      <c r="D3154" t="s">
        <v>14</v>
      </c>
      <c r="F3154" t="s">
        <v>2609</v>
      </c>
      <c r="G3154" t="s">
        <v>2611</v>
      </c>
      <c r="I3154">
        <v>3</v>
      </c>
      <c r="J3154" t="str">
        <f>VLOOKUP(Table2[[#This Row],[Type Code]],Types[],2,FALSE)</f>
        <v xml:space="preserve">Airport </v>
      </c>
      <c r="K3154" t="str">
        <f>CONCATENATE(Table2[[#This Row],[Name]]," ",Table2[[#This Row],[Location Name]]," ",Table2[[#This Row],[Type Name]])</f>
        <v xml:space="preserve">Bielefeld Windelsbleiche Airport </v>
      </c>
    </row>
    <row r="3155" spans="1:11" x14ac:dyDescent="0.25">
      <c r="A3155" t="s">
        <v>3000</v>
      </c>
      <c r="B3155" t="s">
        <v>3001</v>
      </c>
      <c r="D3155" t="s">
        <v>14</v>
      </c>
      <c r="F3155" t="s">
        <v>3000</v>
      </c>
      <c r="I3155">
        <v>3</v>
      </c>
      <c r="J3155" t="str">
        <f>VLOOKUP(Table2[[#This Row],[Type Code]],Types[],2,FALSE)</f>
        <v xml:space="preserve">Airport </v>
      </c>
      <c r="K3155" t="str">
        <f>CONCATENATE(Table2[[#This Row],[Name]]," ",Table2[[#This Row],[Location Name]]," ",Table2[[#This Row],[Type Name]])</f>
        <v xml:space="preserve">Borkum  Airport </v>
      </c>
    </row>
    <row r="3156" spans="1:11" x14ac:dyDescent="0.25">
      <c r="A3156" t="s">
        <v>1798</v>
      </c>
      <c r="B3156" t="s">
        <v>1799</v>
      </c>
      <c r="D3156" t="s">
        <v>14</v>
      </c>
      <c r="F3156" t="s">
        <v>1798</v>
      </c>
      <c r="I3156">
        <v>3</v>
      </c>
      <c r="J3156" t="str">
        <f>VLOOKUP(Table2[[#This Row],[Type Code]],Types[],2,FALSE)</f>
        <v xml:space="preserve">Airport </v>
      </c>
      <c r="K3156" t="str">
        <f>CONCATENATE(Table2[[#This Row],[Name]]," ",Table2[[#This Row],[Location Name]]," ",Table2[[#This Row],[Type Name]])</f>
        <v xml:space="preserve">Baltrum  Airport </v>
      </c>
    </row>
    <row r="3157" spans="1:11" x14ac:dyDescent="0.25">
      <c r="A3157" t="s">
        <v>3204</v>
      </c>
      <c r="B3157" t="s">
        <v>3205</v>
      </c>
      <c r="D3157" t="s">
        <v>14</v>
      </c>
      <c r="F3157" t="s">
        <v>3204</v>
      </c>
      <c r="H3157">
        <v>653</v>
      </c>
      <c r="I3157">
        <v>3</v>
      </c>
      <c r="J3157" t="str">
        <f>VLOOKUP(Table2[[#This Row],[Type Code]],Types[],2,FALSE)</f>
        <v xml:space="preserve">Airport </v>
      </c>
      <c r="K3157" t="str">
        <f>CONCATENATE(Table2[[#This Row],[Name]]," ",Table2[[#This Row],[Location Name]]," ",Table2[[#This Row],[Type Name]])</f>
        <v xml:space="preserve">Bremen  Airport </v>
      </c>
    </row>
    <row r="3158" spans="1:11" x14ac:dyDescent="0.25">
      <c r="A3158" t="s">
        <v>3206</v>
      </c>
      <c r="B3158" t="s">
        <v>3207</v>
      </c>
      <c r="D3158" t="s">
        <v>14</v>
      </c>
      <c r="F3158" t="s">
        <v>3206</v>
      </c>
      <c r="H3158">
        <v>667</v>
      </c>
      <c r="I3158">
        <v>3</v>
      </c>
      <c r="J3158" t="str">
        <f>VLOOKUP(Table2[[#This Row],[Type Code]],Types[],2,FALSE)</f>
        <v xml:space="preserve">Airport </v>
      </c>
      <c r="K3158" t="str">
        <f>CONCATENATE(Table2[[#This Row],[Name]]," ",Table2[[#This Row],[Location Name]]," ",Table2[[#This Row],[Type Name]])</f>
        <v xml:space="preserve">Bremerhaven  Airport </v>
      </c>
    </row>
    <row r="3159" spans="1:11" x14ac:dyDescent="0.25">
      <c r="A3159" t="s">
        <v>3178</v>
      </c>
      <c r="B3159" t="s">
        <v>3179</v>
      </c>
      <c r="D3159" t="s">
        <v>14</v>
      </c>
      <c r="F3159" t="s">
        <v>3178</v>
      </c>
      <c r="I3159">
        <v>3</v>
      </c>
      <c r="J3159" t="str">
        <f>VLOOKUP(Table2[[#This Row],[Type Code]],Types[],2,FALSE)</f>
        <v xml:space="preserve">Airport </v>
      </c>
      <c r="K3159" t="str">
        <f>CONCATENATE(Table2[[#This Row],[Name]]," ",Table2[[#This Row],[Location Name]]," ",Table2[[#This Row],[Type Name]])</f>
        <v xml:space="preserve">Braunschweig/Wolfsburg  Airport </v>
      </c>
    </row>
    <row r="3160" spans="1:11" x14ac:dyDescent="0.25">
      <c r="A3160" t="s">
        <v>3178</v>
      </c>
      <c r="B3160" t="s">
        <v>3179</v>
      </c>
      <c r="D3160" t="s">
        <v>14</v>
      </c>
      <c r="F3160" t="s">
        <v>3180</v>
      </c>
      <c r="G3160" t="s">
        <v>24373</v>
      </c>
      <c r="I3160">
        <v>5</v>
      </c>
      <c r="J3160" t="str">
        <f>VLOOKUP(Table2[[#This Row],[Type Code]],Types[],2,FALSE)</f>
        <v xml:space="preserve">Railway Station </v>
      </c>
      <c r="K3160" t="str">
        <f>CONCATENATE(Table2[[#This Row],[Name]]," ",Table2[[#This Row],[Location Name]]," ",Table2[[#This Row],[Type Name]])</f>
        <v xml:space="preserve">Braunschweig/Wolfsburg Wolfsburg Rail Station Railway Station </v>
      </c>
    </row>
    <row r="3161" spans="1:11" x14ac:dyDescent="0.25">
      <c r="A3161" t="s">
        <v>2176</v>
      </c>
      <c r="B3161" t="s">
        <v>2177</v>
      </c>
      <c r="D3161" t="s">
        <v>14</v>
      </c>
      <c r="F3161" t="s">
        <v>2176</v>
      </c>
      <c r="G3161" t="s">
        <v>2178</v>
      </c>
      <c r="H3161">
        <v>765</v>
      </c>
      <c r="I3161">
        <v>3</v>
      </c>
      <c r="J3161" t="str">
        <f>VLOOKUP(Table2[[#This Row],[Type Code]],Types[],2,FALSE)</f>
        <v xml:space="preserve">Airport </v>
      </c>
      <c r="K3161" t="str">
        <f>CONCATENATE(Table2[[#This Row],[Name]]," ",Table2[[#This Row],[Location Name]]," ",Table2[[#This Row],[Type Name]])</f>
        <v xml:space="preserve">Bayreuth Bindlacher Berg Airport </v>
      </c>
    </row>
    <row r="3162" spans="1:11" x14ac:dyDescent="0.25">
      <c r="A3162" t="s">
        <v>5092</v>
      </c>
      <c r="B3162" t="s">
        <v>5093</v>
      </c>
      <c r="D3162" t="s">
        <v>14</v>
      </c>
      <c r="F3162" t="s">
        <v>5092</v>
      </c>
      <c r="G3162" t="s">
        <v>5094</v>
      </c>
      <c r="I3162">
        <v>3</v>
      </c>
      <c r="J3162" t="str">
        <f>VLOOKUP(Table2[[#This Row],[Type Code]],Types[],2,FALSE)</f>
        <v xml:space="preserve">Airport </v>
      </c>
      <c r="K3162" t="str">
        <f>CONCATENATE(Table2[[#This Row],[Name]]," ",Table2[[#This Row],[Location Name]]," ",Table2[[#This Row],[Type Name]])</f>
        <v xml:space="preserve">Cottbus Drewitz Airport </v>
      </c>
    </row>
    <row r="3163" spans="1:11" x14ac:dyDescent="0.25">
      <c r="A3163" t="s">
        <v>5092</v>
      </c>
      <c r="B3163" t="s">
        <v>5093</v>
      </c>
      <c r="D3163" t="s">
        <v>14</v>
      </c>
      <c r="F3163" t="s">
        <v>5095</v>
      </c>
      <c r="G3163" t="s">
        <v>7</v>
      </c>
      <c r="I3163">
        <v>5</v>
      </c>
      <c r="J3163" t="str">
        <f>VLOOKUP(Table2[[#This Row],[Type Code]],Types[],2,FALSE)</f>
        <v xml:space="preserve">Railway Station </v>
      </c>
      <c r="K3163" t="str">
        <f>CONCATENATE(Table2[[#This Row],[Name]]," ",Table2[[#This Row],[Location Name]]," ",Table2[[#This Row],[Type Name]])</f>
        <v xml:space="preserve">Cottbus Railway Station Railway Station </v>
      </c>
    </row>
    <row r="3164" spans="1:11" x14ac:dyDescent="0.25">
      <c r="A3164" t="s">
        <v>4785</v>
      </c>
      <c r="B3164" t="s">
        <v>4786</v>
      </c>
      <c r="D3164" t="s">
        <v>14</v>
      </c>
      <c r="F3164" t="s">
        <v>4787</v>
      </c>
      <c r="G3164" t="s">
        <v>4788</v>
      </c>
      <c r="I3164">
        <v>5</v>
      </c>
      <c r="J3164" t="str">
        <f>VLOOKUP(Table2[[#This Row],[Type Code]],Types[],2,FALSE)</f>
        <v xml:space="preserve">Railway Station </v>
      </c>
      <c r="K3164" t="str">
        <f>CONCATENATE(Table2[[#This Row],[Name]]," ",Table2[[#This Row],[Location Name]]," ",Table2[[#This Row],[Type Name]])</f>
        <v xml:space="preserve">Cologne/Bonn Bonn Hbf Railway St Railway Station </v>
      </c>
    </row>
    <row r="3165" spans="1:11" x14ac:dyDescent="0.25">
      <c r="A3165" t="s">
        <v>4785</v>
      </c>
      <c r="B3165" t="s">
        <v>4786</v>
      </c>
      <c r="D3165" t="s">
        <v>14</v>
      </c>
      <c r="F3165" t="s">
        <v>4785</v>
      </c>
      <c r="G3165" t="s">
        <v>5</v>
      </c>
      <c r="I3165">
        <v>3</v>
      </c>
      <c r="J3165" t="str">
        <f>VLOOKUP(Table2[[#This Row],[Type Code]],Types[],2,FALSE)</f>
        <v xml:space="preserve">Airport </v>
      </c>
      <c r="K3165" t="str">
        <f>CONCATENATE(Table2[[#This Row],[Name]]," ",Table2[[#This Row],[Location Name]]," ",Table2[[#This Row],[Type Name]])</f>
        <v xml:space="preserve">Cologne/Bonn Airport Airport </v>
      </c>
    </row>
    <row r="3166" spans="1:11" x14ac:dyDescent="0.25">
      <c r="A3166" t="s">
        <v>4785</v>
      </c>
      <c r="B3166" t="s">
        <v>4786</v>
      </c>
      <c r="D3166" t="s">
        <v>14</v>
      </c>
      <c r="F3166" t="s">
        <v>4785</v>
      </c>
      <c r="G3166" t="s">
        <v>98</v>
      </c>
      <c r="I3166">
        <v>2</v>
      </c>
      <c r="J3166" t="str">
        <f>VLOOKUP(Table2[[#This Row],[Type Code]],Types[],2,FALSE)</f>
        <v xml:space="preserve">Metropolitan Area </v>
      </c>
      <c r="K3166" t="str">
        <f>CONCATENATE(Table2[[#This Row],[Name]]," ",Table2[[#This Row],[Location Name]]," ",Table2[[#This Row],[Type Name]])</f>
        <v xml:space="preserve">Cologne/Bonn Metropolitan Area Metropolitan Area </v>
      </c>
    </row>
    <row r="3167" spans="1:11" x14ac:dyDescent="0.25">
      <c r="A3167" t="s">
        <v>4785</v>
      </c>
      <c r="B3167" t="s">
        <v>4786</v>
      </c>
      <c r="D3167" t="s">
        <v>14</v>
      </c>
      <c r="F3167" t="s">
        <v>4789</v>
      </c>
      <c r="G3167" t="s">
        <v>4790</v>
      </c>
      <c r="I3167">
        <v>5</v>
      </c>
      <c r="J3167" t="str">
        <f>VLOOKUP(Table2[[#This Row],[Type Code]],Types[],2,FALSE)</f>
        <v xml:space="preserve">Railway Station </v>
      </c>
      <c r="K3167" t="str">
        <f>CONCATENATE(Table2[[#This Row],[Name]]," ",Table2[[#This Row],[Location Name]]," ",Table2[[#This Row],[Type Name]])</f>
        <v xml:space="preserve">Cologne/Bonn Cologne Hbf Rail St Railway Station </v>
      </c>
    </row>
    <row r="3168" spans="1:11" x14ac:dyDescent="0.25">
      <c r="A3168" t="s">
        <v>4785</v>
      </c>
      <c r="B3168" t="s">
        <v>4786</v>
      </c>
      <c r="D3168" t="s">
        <v>14</v>
      </c>
      <c r="F3168" t="s">
        <v>4791</v>
      </c>
      <c r="G3168" t="s">
        <v>4792</v>
      </c>
      <c r="I3168">
        <v>5</v>
      </c>
      <c r="J3168" t="str">
        <f>VLOOKUP(Table2[[#This Row],[Type Code]],Types[],2,FALSE)</f>
        <v xml:space="preserve">Railway Station </v>
      </c>
      <c r="K3168" t="str">
        <f>CONCATENATE(Table2[[#This Row],[Name]]," ",Table2[[#This Row],[Location Name]]," ",Table2[[#This Row],[Type Name]])</f>
        <v xml:space="preserve">Cologne/Bonn Messe/Deutz Rail Stn Railway Station </v>
      </c>
    </row>
    <row r="3169" spans="1:11" x14ac:dyDescent="0.25">
      <c r="A3169" t="s">
        <v>12840</v>
      </c>
      <c r="B3169" t="s">
        <v>12841</v>
      </c>
      <c r="D3169" t="s">
        <v>14</v>
      </c>
      <c r="F3169" t="s">
        <v>12840</v>
      </c>
      <c r="G3169" t="s">
        <v>12842</v>
      </c>
      <c r="I3169">
        <v>3</v>
      </c>
      <c r="J3169" t="str">
        <f>VLOOKUP(Table2[[#This Row],[Type Code]],Types[],2,FALSE)</f>
        <v xml:space="preserve">Airport </v>
      </c>
      <c r="K3169" t="str">
        <f>CONCATENATE(Table2[[#This Row],[Name]]," ",Table2[[#This Row],[Location Name]]," ",Table2[[#This Row],[Type Name]])</f>
        <v xml:space="preserve">Magdeburg Cochstedt Airport </v>
      </c>
    </row>
    <row r="3170" spans="1:11" x14ac:dyDescent="0.25">
      <c r="A3170" t="s">
        <v>12840</v>
      </c>
      <c r="B3170" t="s">
        <v>12841</v>
      </c>
      <c r="D3170" t="s">
        <v>14</v>
      </c>
      <c r="F3170" t="s">
        <v>12843</v>
      </c>
      <c r="G3170" t="s">
        <v>16</v>
      </c>
      <c r="I3170">
        <v>5</v>
      </c>
      <c r="J3170" t="str">
        <f>VLOOKUP(Table2[[#This Row],[Type Code]],Types[],2,FALSE)</f>
        <v xml:space="preserve">Railway Station </v>
      </c>
      <c r="K3170" t="str">
        <f>CONCATENATE(Table2[[#This Row],[Name]]," ",Table2[[#This Row],[Location Name]]," ",Table2[[#This Row],[Type Name]])</f>
        <v xml:space="preserve">Magdeburg Hbf Railway Station Railway Station </v>
      </c>
    </row>
    <row r="3171" spans="1:11" x14ac:dyDescent="0.25">
      <c r="A3171" t="s">
        <v>5973</v>
      </c>
      <c r="B3171" t="s">
        <v>5974</v>
      </c>
      <c r="D3171" t="s">
        <v>14</v>
      </c>
      <c r="F3171" t="s">
        <v>5973</v>
      </c>
      <c r="H3171">
        <v>1288</v>
      </c>
      <c r="I3171">
        <v>3</v>
      </c>
      <c r="J3171" t="str">
        <f>VLOOKUP(Table2[[#This Row],[Type Code]],Types[],2,FALSE)</f>
        <v xml:space="preserve">Airport </v>
      </c>
      <c r="K3171" t="str">
        <f>CONCATENATE(Table2[[#This Row],[Name]]," ",Table2[[#This Row],[Location Name]]," ",Table2[[#This Row],[Type Name]])</f>
        <v xml:space="preserve">Dresden  Airport </v>
      </c>
    </row>
    <row r="3172" spans="1:11" x14ac:dyDescent="0.25">
      <c r="A3172" t="s">
        <v>5973</v>
      </c>
      <c r="B3172" t="s">
        <v>5974</v>
      </c>
      <c r="D3172" t="s">
        <v>14</v>
      </c>
      <c r="F3172" t="s">
        <v>5975</v>
      </c>
      <c r="G3172" t="s">
        <v>11</v>
      </c>
      <c r="I3172">
        <v>4</v>
      </c>
      <c r="J3172" t="str">
        <f>VLOOKUP(Table2[[#This Row],[Type Code]],Types[],2,FALSE)</f>
        <v xml:space="preserve">Bus Station </v>
      </c>
      <c r="K3172" t="str">
        <f>CONCATENATE(Table2[[#This Row],[Name]]," ",Table2[[#This Row],[Location Name]]," ",Table2[[#This Row],[Type Name]])</f>
        <v xml:space="preserve">Dresden Bus Station Bus Station </v>
      </c>
    </row>
    <row r="3173" spans="1:11" x14ac:dyDescent="0.25">
      <c r="A3173" t="s">
        <v>5973</v>
      </c>
      <c r="B3173" t="s">
        <v>5974</v>
      </c>
      <c r="D3173" t="s">
        <v>14</v>
      </c>
      <c r="F3173" t="s">
        <v>5976</v>
      </c>
      <c r="G3173" t="s">
        <v>16</v>
      </c>
      <c r="I3173">
        <v>5</v>
      </c>
      <c r="J3173" t="str">
        <f>VLOOKUP(Table2[[#This Row],[Type Code]],Types[],2,FALSE)</f>
        <v xml:space="preserve">Railway Station </v>
      </c>
      <c r="K3173" t="str">
        <f>CONCATENATE(Table2[[#This Row],[Name]]," ",Table2[[#This Row],[Location Name]]," ",Table2[[#This Row],[Type Name]])</f>
        <v xml:space="preserve">Dresden Hbf Railway Station Railway Station </v>
      </c>
    </row>
    <row r="3174" spans="1:11" x14ac:dyDescent="0.25">
      <c r="A3174" t="s">
        <v>5928</v>
      </c>
      <c r="B3174" t="s">
        <v>5929</v>
      </c>
      <c r="D3174" t="s">
        <v>14</v>
      </c>
      <c r="F3174" t="s">
        <v>5928</v>
      </c>
      <c r="I3174">
        <v>3</v>
      </c>
      <c r="J3174" t="str">
        <f>VLOOKUP(Table2[[#This Row],[Type Code]],Types[],2,FALSE)</f>
        <v xml:space="preserve">Airport </v>
      </c>
      <c r="K3174" t="str">
        <f>CONCATENATE(Table2[[#This Row],[Name]]," ",Table2[[#This Row],[Location Name]]," ",Table2[[#This Row],[Type Name]])</f>
        <v xml:space="preserve">Dortmund  Airport </v>
      </c>
    </row>
    <row r="3175" spans="1:11" x14ac:dyDescent="0.25">
      <c r="A3175" t="s">
        <v>6044</v>
      </c>
      <c r="B3175" t="s">
        <v>6045</v>
      </c>
      <c r="D3175" t="s">
        <v>14</v>
      </c>
      <c r="F3175" t="s">
        <v>6044</v>
      </c>
      <c r="G3175" t="s">
        <v>16</v>
      </c>
      <c r="I3175">
        <v>5</v>
      </c>
      <c r="J3175" t="str">
        <f>VLOOKUP(Table2[[#This Row],[Type Code]],Types[],2,FALSE)</f>
        <v xml:space="preserve">Railway Station </v>
      </c>
      <c r="K3175" t="str">
        <f>CONCATENATE(Table2[[#This Row],[Name]]," ",Table2[[#This Row],[Location Name]]," ",Table2[[#This Row],[Type Name]])</f>
        <v xml:space="preserve">Duisburg Hbf Railway Station Railway Station </v>
      </c>
    </row>
    <row r="3176" spans="1:11" x14ac:dyDescent="0.25">
      <c r="A3176" t="s">
        <v>6032</v>
      </c>
      <c r="B3176" t="s">
        <v>6033</v>
      </c>
      <c r="D3176" t="s">
        <v>14</v>
      </c>
      <c r="F3176" t="s">
        <v>6032</v>
      </c>
      <c r="G3176" t="s">
        <v>122</v>
      </c>
      <c r="H3176">
        <v>1310</v>
      </c>
      <c r="I3176">
        <v>3</v>
      </c>
      <c r="J3176" t="str">
        <f>VLOOKUP(Table2[[#This Row],[Type Code]],Types[],2,FALSE)</f>
        <v xml:space="preserve">Airport </v>
      </c>
      <c r="K3176" t="str">
        <f>CONCATENATE(Table2[[#This Row],[Name]]," ",Table2[[#This Row],[Location Name]]," ",Table2[[#This Row],[Type Name]])</f>
        <v xml:space="preserve">Duesseldorf International Airport </v>
      </c>
    </row>
    <row r="3177" spans="1:11" x14ac:dyDescent="0.25">
      <c r="A3177" t="s">
        <v>6032</v>
      </c>
      <c r="B3177" t="s">
        <v>6033</v>
      </c>
      <c r="D3177" t="s">
        <v>14</v>
      </c>
      <c r="F3177" t="s">
        <v>6032</v>
      </c>
      <c r="G3177" t="s">
        <v>98</v>
      </c>
      <c r="I3177">
        <v>2</v>
      </c>
      <c r="J3177" t="str">
        <f>VLOOKUP(Table2[[#This Row],[Type Code]],Types[],2,FALSE)</f>
        <v xml:space="preserve">Metropolitan Area </v>
      </c>
      <c r="K3177" t="str">
        <f>CONCATENATE(Table2[[#This Row],[Name]]," ",Table2[[#This Row],[Location Name]]," ",Table2[[#This Row],[Type Name]])</f>
        <v xml:space="preserve">Duesseldorf Metropolitan Area Metropolitan Area </v>
      </c>
    </row>
    <row r="3178" spans="1:11" x14ac:dyDescent="0.25">
      <c r="A3178" t="s">
        <v>6032</v>
      </c>
      <c r="B3178" t="s">
        <v>6033</v>
      </c>
      <c r="D3178" t="s">
        <v>14</v>
      </c>
      <c r="F3178" t="s">
        <v>6035</v>
      </c>
      <c r="G3178" t="s">
        <v>6036</v>
      </c>
      <c r="I3178">
        <v>3</v>
      </c>
      <c r="J3178" t="str">
        <f>VLOOKUP(Table2[[#This Row],[Type Code]],Types[],2,FALSE)</f>
        <v xml:space="preserve">Airport </v>
      </c>
      <c r="K3178" t="str">
        <f>CONCATENATE(Table2[[#This Row],[Name]]," ",Table2[[#This Row],[Location Name]]," ",Table2[[#This Row],[Type Name]])</f>
        <v xml:space="preserve">Duesseldorf Moenchengladbach Airport </v>
      </c>
    </row>
    <row r="3179" spans="1:11" x14ac:dyDescent="0.25">
      <c r="A3179" t="s">
        <v>6032</v>
      </c>
      <c r="B3179" t="s">
        <v>6033</v>
      </c>
      <c r="D3179" t="s">
        <v>14</v>
      </c>
      <c r="F3179" t="s">
        <v>6037</v>
      </c>
      <c r="G3179" t="s">
        <v>6038</v>
      </c>
      <c r="I3179">
        <v>3</v>
      </c>
      <c r="J3179" t="str">
        <f>VLOOKUP(Table2[[#This Row],[Type Code]],Types[],2,FALSE)</f>
        <v xml:space="preserve">Airport </v>
      </c>
      <c r="K3179" t="str">
        <f>CONCATENATE(Table2[[#This Row],[Name]]," ",Table2[[#This Row],[Location Name]]," ",Table2[[#This Row],[Type Name]])</f>
        <v xml:space="preserve">Duesseldorf Weeze Airport </v>
      </c>
    </row>
    <row r="3180" spans="1:11" x14ac:dyDescent="0.25">
      <c r="A3180" t="s">
        <v>6032</v>
      </c>
      <c r="B3180" t="s">
        <v>6033</v>
      </c>
      <c r="D3180" t="s">
        <v>14</v>
      </c>
      <c r="F3180" t="s">
        <v>6034</v>
      </c>
      <c r="G3180" t="s">
        <v>16</v>
      </c>
      <c r="I3180">
        <v>5</v>
      </c>
      <c r="J3180" t="str">
        <f>VLOOKUP(Table2[[#This Row],[Type Code]],Types[],2,FALSE)</f>
        <v xml:space="preserve">Railway Station </v>
      </c>
      <c r="K3180" t="str">
        <f>CONCATENATE(Table2[[#This Row],[Name]]," ",Table2[[#This Row],[Location Name]]," ",Table2[[#This Row],[Type Name]])</f>
        <v xml:space="preserve">Duesseldorf Hbf Railway Station Railway Station </v>
      </c>
    </row>
    <row r="3181" spans="1:11" x14ac:dyDescent="0.25">
      <c r="A3181" t="s">
        <v>6300</v>
      </c>
      <c r="B3181" t="s">
        <v>6301</v>
      </c>
      <c r="D3181" t="s">
        <v>14</v>
      </c>
      <c r="F3181" t="s">
        <v>6300</v>
      </c>
      <c r="G3181" t="s">
        <v>6302</v>
      </c>
      <c r="I3181">
        <v>3</v>
      </c>
      <c r="J3181" t="str">
        <f>VLOOKUP(Table2[[#This Row],[Type Code]],Types[],2,FALSE)</f>
        <v xml:space="preserve">Airport </v>
      </c>
      <c r="K3181" t="str">
        <f>CONCATENATE(Table2[[#This Row],[Name]]," ",Table2[[#This Row],[Location Name]]," ",Table2[[#This Row],[Type Name]])</f>
        <v xml:space="preserve">Eisenach Kindel Airport </v>
      </c>
    </row>
    <row r="3182" spans="1:11" x14ac:dyDescent="0.25">
      <c r="A3182" t="s">
        <v>6482</v>
      </c>
      <c r="B3182" t="s">
        <v>6483</v>
      </c>
      <c r="D3182" t="s">
        <v>14</v>
      </c>
      <c r="F3182" t="s">
        <v>6482</v>
      </c>
      <c r="I3182">
        <v>3</v>
      </c>
      <c r="J3182" t="str">
        <f>VLOOKUP(Table2[[#This Row],[Type Code]],Types[],2,FALSE)</f>
        <v xml:space="preserve">Airport </v>
      </c>
      <c r="K3182" t="str">
        <f>CONCATENATE(Table2[[#This Row],[Name]]," ",Table2[[#This Row],[Location Name]]," ",Table2[[#This Row],[Type Name]])</f>
        <v xml:space="preserve">Emden  Airport </v>
      </c>
    </row>
    <row r="3183" spans="1:11" x14ac:dyDescent="0.25">
      <c r="A3183" t="s">
        <v>6587</v>
      </c>
      <c r="B3183" t="s">
        <v>6588</v>
      </c>
      <c r="D3183" t="s">
        <v>14</v>
      </c>
      <c r="F3183" t="s">
        <v>6587</v>
      </c>
      <c r="G3183" t="s">
        <v>6589</v>
      </c>
      <c r="H3183">
        <v>1447</v>
      </c>
      <c r="I3183">
        <v>3</v>
      </c>
      <c r="J3183" t="str">
        <f>VLOOKUP(Table2[[#This Row],[Type Code]],Types[],2,FALSE)</f>
        <v xml:space="preserve">Airport </v>
      </c>
      <c r="K3183" t="str">
        <f>CONCATENATE(Table2[[#This Row],[Name]]," ",Table2[[#This Row],[Location Name]]," ",Table2[[#This Row],[Type Name]])</f>
        <v xml:space="preserve">Erfurt Erfurt-Weimar Airport </v>
      </c>
    </row>
    <row r="3184" spans="1:11" x14ac:dyDescent="0.25">
      <c r="A3184" t="s">
        <v>6587</v>
      </c>
      <c r="B3184" t="s">
        <v>6588</v>
      </c>
      <c r="D3184" t="s">
        <v>14</v>
      </c>
      <c r="F3184" t="s">
        <v>6590</v>
      </c>
      <c r="G3184" t="s">
        <v>16</v>
      </c>
      <c r="I3184">
        <v>5</v>
      </c>
      <c r="J3184" t="str">
        <f>VLOOKUP(Table2[[#This Row],[Type Code]],Types[],2,FALSE)</f>
        <v xml:space="preserve">Railway Station </v>
      </c>
      <c r="K3184" t="str">
        <f>CONCATENATE(Table2[[#This Row],[Name]]," ",Table2[[#This Row],[Location Name]]," ",Table2[[#This Row],[Type Name]])</f>
        <v xml:space="preserve">Erfurt Hbf Railway Station Railway Station </v>
      </c>
    </row>
    <row r="3185" spans="1:11" x14ac:dyDescent="0.25">
      <c r="A3185" t="s">
        <v>6652</v>
      </c>
      <c r="B3185" t="s">
        <v>6653</v>
      </c>
      <c r="D3185" t="s">
        <v>14</v>
      </c>
      <c r="F3185" t="s">
        <v>6652</v>
      </c>
      <c r="G3185" t="s">
        <v>6654</v>
      </c>
      <c r="H3185">
        <v>1468</v>
      </c>
      <c r="I3185">
        <v>3</v>
      </c>
      <c r="J3185" t="str">
        <f>VLOOKUP(Table2[[#This Row],[Type Code]],Types[],2,FALSE)</f>
        <v xml:space="preserve">Airport </v>
      </c>
      <c r="K3185" t="str">
        <f>CONCATENATE(Table2[[#This Row],[Name]]," ",Table2[[#This Row],[Location Name]]," ",Table2[[#This Row],[Type Name]])</f>
        <v xml:space="preserve">Essen Muelheim Airport </v>
      </c>
    </row>
    <row r="3186" spans="1:11" x14ac:dyDescent="0.25">
      <c r="A3186" t="s">
        <v>15181</v>
      </c>
      <c r="B3186" t="s">
        <v>15182</v>
      </c>
      <c r="D3186" t="s">
        <v>14</v>
      </c>
      <c r="F3186" t="s">
        <v>15181</v>
      </c>
      <c r="H3186">
        <v>1479</v>
      </c>
      <c r="I3186">
        <v>3</v>
      </c>
      <c r="J3186" t="str">
        <f>VLOOKUP(Table2[[#This Row],[Type Code]],Types[],2,FALSE)</f>
        <v xml:space="preserve">Airport </v>
      </c>
      <c r="K3186" t="str">
        <f>CONCATENATE(Table2[[#This Row],[Name]]," ",Table2[[#This Row],[Location Name]]," ",Table2[[#This Row],[Type Name]])</f>
        <v xml:space="preserve">Neumuenster  Airport </v>
      </c>
    </row>
    <row r="3187" spans="1:11" x14ac:dyDescent="0.25">
      <c r="A3187" t="s">
        <v>5283</v>
      </c>
      <c r="B3187" t="s">
        <v>5284</v>
      </c>
      <c r="D3187" t="s">
        <v>14</v>
      </c>
      <c r="F3187" t="s">
        <v>5283</v>
      </c>
      <c r="G3187" t="s">
        <v>5285</v>
      </c>
      <c r="I3187">
        <v>3</v>
      </c>
      <c r="J3187" t="str">
        <f>VLOOKUP(Table2[[#This Row],[Type Code]],Types[],2,FALSE)</f>
        <v xml:space="preserve">Airport </v>
      </c>
      <c r="K3187" t="str">
        <f>CONCATENATE(Table2[[#This Row],[Name]]," ",Table2[[#This Row],[Location Name]]," ",Table2[[#This Row],[Type Name]])</f>
        <v xml:space="preserve">Cuxhaven Nordholz Airport </v>
      </c>
    </row>
    <row r="3188" spans="1:11" x14ac:dyDescent="0.25">
      <c r="A3188" t="s">
        <v>7341</v>
      </c>
      <c r="B3188" t="s">
        <v>7342</v>
      </c>
      <c r="D3188" t="s">
        <v>14</v>
      </c>
      <c r="F3188" t="s">
        <v>7341</v>
      </c>
      <c r="H3188">
        <v>1524</v>
      </c>
      <c r="I3188">
        <v>3</v>
      </c>
      <c r="J3188" t="str">
        <f>VLOOKUP(Table2[[#This Row],[Type Code]],Types[],2,FALSE)</f>
        <v xml:space="preserve">Airport </v>
      </c>
      <c r="K3188" t="str">
        <f>CONCATENATE(Table2[[#This Row],[Name]]," ",Table2[[#This Row],[Location Name]]," ",Table2[[#This Row],[Type Name]])</f>
        <v xml:space="preserve">Friedrichshafen  Airport </v>
      </c>
    </row>
    <row r="3189" spans="1:11" x14ac:dyDescent="0.25">
      <c r="A3189" t="s">
        <v>7357</v>
      </c>
      <c r="B3189" t="s">
        <v>7358</v>
      </c>
      <c r="D3189" t="s">
        <v>14</v>
      </c>
      <c r="F3189" t="s">
        <v>7357</v>
      </c>
      <c r="I3189">
        <v>3</v>
      </c>
      <c r="J3189" t="str">
        <f>VLOOKUP(Table2[[#This Row],[Type Code]],Types[],2,FALSE)</f>
        <v xml:space="preserve">Airport </v>
      </c>
      <c r="K3189" t="str">
        <f>CONCATENATE(Table2[[#This Row],[Name]]," ",Table2[[#This Row],[Location Name]]," ",Table2[[#This Row],[Type Name]])</f>
        <v xml:space="preserve">Fuerstenfeldbruck  Airport </v>
      </c>
    </row>
    <row r="3190" spans="1:11" x14ac:dyDescent="0.25">
      <c r="A3190" t="s">
        <v>10331</v>
      </c>
      <c r="B3190" t="s">
        <v>10332</v>
      </c>
      <c r="D3190" t="s">
        <v>14</v>
      </c>
      <c r="F3190" t="s">
        <v>10331</v>
      </c>
      <c r="G3190" t="s">
        <v>10333</v>
      </c>
      <c r="I3190">
        <v>3</v>
      </c>
      <c r="J3190" t="str">
        <f>VLOOKUP(Table2[[#This Row],[Type Code]],Types[],2,FALSE)</f>
        <v xml:space="preserve">Airport </v>
      </c>
      <c r="K3190" t="str">
        <f>CONCATENATE(Table2[[#This Row],[Name]]," ",Table2[[#This Row],[Location Name]]," ",Table2[[#This Row],[Type Name]])</f>
        <v xml:space="preserve">Karlsruhe/Baden-Baden Baden Airpark Airport </v>
      </c>
    </row>
    <row r="3191" spans="1:11" x14ac:dyDescent="0.25">
      <c r="A3191" t="s">
        <v>10331</v>
      </c>
      <c r="B3191" t="s">
        <v>10332</v>
      </c>
      <c r="D3191" t="s">
        <v>14</v>
      </c>
      <c r="F3191" t="s">
        <v>10335</v>
      </c>
      <c r="G3191" t="s">
        <v>10336</v>
      </c>
      <c r="I3191">
        <v>4</v>
      </c>
      <c r="J3191" t="str">
        <f>VLOOKUP(Table2[[#This Row],[Type Code]],Types[],2,FALSE)</f>
        <v xml:space="preserve">Bus Station </v>
      </c>
      <c r="K3191" t="str">
        <f>CONCATENATE(Table2[[#This Row],[Name]]," ",Table2[[#This Row],[Location Name]]," ",Table2[[#This Row],[Type Name]])</f>
        <v xml:space="preserve">Karlsruhe/Baden-Baden Karlsruhe Bus Station Bus Station </v>
      </c>
    </row>
    <row r="3192" spans="1:11" x14ac:dyDescent="0.25">
      <c r="A3192" t="s">
        <v>10331</v>
      </c>
      <c r="B3192" t="s">
        <v>10332</v>
      </c>
      <c r="D3192" t="s">
        <v>14</v>
      </c>
      <c r="F3192" t="s">
        <v>10334</v>
      </c>
      <c r="G3192" t="s">
        <v>24408</v>
      </c>
      <c r="I3192">
        <v>5</v>
      </c>
      <c r="J3192" t="str">
        <f>VLOOKUP(Table2[[#This Row],[Type Code]],Types[],2,FALSE)</f>
        <v xml:space="preserve">Railway Station </v>
      </c>
      <c r="K3192" t="str">
        <f>CONCATENATE(Table2[[#This Row],[Name]]," ",Table2[[#This Row],[Location Name]]," ",Table2[[#This Row],[Type Name]])</f>
        <v xml:space="preserve">Karlsruhe/Baden-Baden Baden-Baden Railway St Railway Station </v>
      </c>
    </row>
    <row r="3193" spans="1:11" x14ac:dyDescent="0.25">
      <c r="A3193" t="s">
        <v>6965</v>
      </c>
      <c r="B3193" t="s">
        <v>6966</v>
      </c>
      <c r="D3193" t="s">
        <v>14</v>
      </c>
      <c r="F3193" t="s">
        <v>6965</v>
      </c>
      <c r="G3193" t="s">
        <v>6967</v>
      </c>
      <c r="H3193">
        <v>1560</v>
      </c>
      <c r="I3193">
        <v>3</v>
      </c>
      <c r="J3193" t="str">
        <f>VLOOKUP(Table2[[#This Row],[Type Code]],Types[],2,FALSE)</f>
        <v xml:space="preserve">Airport </v>
      </c>
      <c r="K3193" t="str">
        <f>CONCATENATE(Table2[[#This Row],[Name]]," ",Table2[[#This Row],[Location Name]]," ",Table2[[#This Row],[Type Name]])</f>
        <v xml:space="preserve">Flensburg Schaeferhaus Airport </v>
      </c>
    </row>
    <row r="3194" spans="1:11" x14ac:dyDescent="0.25">
      <c r="A3194" t="s">
        <v>13711</v>
      </c>
      <c r="B3194" t="s">
        <v>13712</v>
      </c>
      <c r="D3194" t="s">
        <v>14</v>
      </c>
      <c r="F3194" t="s">
        <v>13711</v>
      </c>
      <c r="G3194" t="s">
        <v>13713</v>
      </c>
      <c r="I3194">
        <v>3</v>
      </c>
      <c r="J3194" t="str">
        <f>VLOOKUP(Table2[[#This Row],[Type Code]],Types[],2,FALSE)</f>
        <v xml:space="preserve">Airport </v>
      </c>
      <c r="K3194" t="str">
        <f>CONCATENATE(Table2[[#This Row],[Name]]," ",Table2[[#This Row],[Location Name]]," ",Table2[[#This Row],[Type Name]])</f>
        <v xml:space="preserve">Memmingen Allgaeu Airport </v>
      </c>
    </row>
    <row r="3195" spans="1:11" x14ac:dyDescent="0.25">
      <c r="A3195" t="s">
        <v>13711</v>
      </c>
      <c r="B3195" t="s">
        <v>13712</v>
      </c>
      <c r="D3195" t="s">
        <v>14</v>
      </c>
      <c r="F3195" t="s">
        <v>13714</v>
      </c>
      <c r="G3195" t="s">
        <v>26</v>
      </c>
      <c r="I3195">
        <v>1</v>
      </c>
      <c r="J3195" t="str">
        <f>VLOOKUP(Table2[[#This Row],[Type Code]],Types[],2,FALSE)</f>
        <v xml:space="preserve">Off-Line Point </v>
      </c>
      <c r="K3195" t="str">
        <f>CONCATENATE(Table2[[#This Row],[Name]]," ",Table2[[#This Row],[Location Name]]," ",Table2[[#This Row],[Type Name]])</f>
        <v xml:space="preserve">Memmingen Off-line Point Off-Line Point </v>
      </c>
    </row>
    <row r="3196" spans="1:11" x14ac:dyDescent="0.25">
      <c r="A3196" t="s">
        <v>14646</v>
      </c>
      <c r="B3196" t="s">
        <v>14647</v>
      </c>
      <c r="D3196" t="s">
        <v>14</v>
      </c>
      <c r="F3196" t="s">
        <v>14646</v>
      </c>
      <c r="G3196" t="s">
        <v>122</v>
      </c>
      <c r="H3196">
        <v>3339</v>
      </c>
      <c r="I3196">
        <v>3</v>
      </c>
      <c r="J3196" t="str">
        <f>VLOOKUP(Table2[[#This Row],[Type Code]],Types[],2,FALSE)</f>
        <v xml:space="preserve">Airport </v>
      </c>
      <c r="K3196" t="str">
        <f>CONCATENATE(Table2[[#This Row],[Name]]," ",Table2[[#This Row],[Location Name]]," ",Table2[[#This Row],[Type Name]])</f>
        <v xml:space="preserve">Muenster/Osnabrueck International Airport </v>
      </c>
    </row>
    <row r="3197" spans="1:11" x14ac:dyDescent="0.25">
      <c r="A3197" t="s">
        <v>14646</v>
      </c>
      <c r="B3197" t="s">
        <v>14647</v>
      </c>
      <c r="D3197" t="s">
        <v>14</v>
      </c>
      <c r="F3197" t="s">
        <v>14648</v>
      </c>
      <c r="G3197" t="s">
        <v>24434</v>
      </c>
      <c r="I3197">
        <v>5</v>
      </c>
      <c r="J3197" t="str">
        <f>VLOOKUP(Table2[[#This Row],[Type Code]],Types[],2,FALSE)</f>
        <v xml:space="preserve">Railway Station </v>
      </c>
      <c r="K3197" t="str">
        <f>CONCATENATE(Table2[[#This Row],[Name]]," ",Table2[[#This Row],[Location Name]]," ",Table2[[#This Row],[Type Name]])</f>
        <v xml:space="preserve">Muenster/Osnabrueck Osnabrueck Hbf Rail St Railway Station </v>
      </c>
    </row>
    <row r="3198" spans="1:11" x14ac:dyDescent="0.25">
      <c r="A3198" t="s">
        <v>15174</v>
      </c>
      <c r="B3198" t="s">
        <v>15175</v>
      </c>
      <c r="D3198" t="s">
        <v>14</v>
      </c>
      <c r="F3198" t="s">
        <v>15174</v>
      </c>
      <c r="G3198" t="s">
        <v>15176</v>
      </c>
      <c r="I3198">
        <v>3</v>
      </c>
      <c r="J3198" t="str">
        <f>VLOOKUP(Table2[[#This Row],[Type Code]],Types[],2,FALSE)</f>
        <v xml:space="preserve">Airport </v>
      </c>
      <c r="K3198" t="str">
        <f>CONCATENATE(Table2[[#This Row],[Name]]," ",Table2[[#This Row],[Location Name]]," ",Table2[[#This Row],[Type Name]])</f>
        <v xml:space="preserve">Neubrandenburg Trollenhagen Airport </v>
      </c>
    </row>
    <row r="3199" spans="1:11" x14ac:dyDescent="0.25">
      <c r="A3199" t="s">
        <v>7264</v>
      </c>
      <c r="B3199" t="s">
        <v>7265</v>
      </c>
      <c r="D3199" t="s">
        <v>14</v>
      </c>
      <c r="F3199" t="s">
        <v>7264</v>
      </c>
      <c r="G3199" t="s">
        <v>122</v>
      </c>
      <c r="H3199">
        <v>1602</v>
      </c>
      <c r="I3199">
        <v>3</v>
      </c>
      <c r="J3199" t="str">
        <f>VLOOKUP(Table2[[#This Row],[Type Code]],Types[],2,FALSE)</f>
        <v xml:space="preserve">Airport </v>
      </c>
      <c r="K3199" t="str">
        <f>CONCATENATE(Table2[[#This Row],[Name]]," ",Table2[[#This Row],[Location Name]]," ",Table2[[#This Row],[Type Name]])</f>
        <v xml:space="preserve">Frankfurt International Airport </v>
      </c>
    </row>
    <row r="3200" spans="1:11" x14ac:dyDescent="0.25">
      <c r="A3200" t="s">
        <v>7264</v>
      </c>
      <c r="B3200" t="s">
        <v>7265</v>
      </c>
      <c r="D3200" t="s">
        <v>14</v>
      </c>
      <c r="F3200" t="s">
        <v>7264</v>
      </c>
      <c r="G3200" t="s">
        <v>98</v>
      </c>
      <c r="I3200">
        <v>2</v>
      </c>
      <c r="J3200" t="str">
        <f>VLOOKUP(Table2[[#This Row],[Type Code]],Types[],2,FALSE)</f>
        <v xml:space="preserve">Metropolitan Area </v>
      </c>
      <c r="K3200" t="str">
        <f>CONCATENATE(Table2[[#This Row],[Name]]," ",Table2[[#This Row],[Location Name]]," ",Table2[[#This Row],[Type Name]])</f>
        <v xml:space="preserve">Frankfurt Metropolitan Area Metropolitan Area </v>
      </c>
    </row>
    <row r="3201" spans="1:11" x14ac:dyDescent="0.25">
      <c r="A3201" t="s">
        <v>7264</v>
      </c>
      <c r="B3201" t="s">
        <v>7265</v>
      </c>
      <c r="D3201" t="s">
        <v>14</v>
      </c>
      <c r="F3201" t="s">
        <v>7266</v>
      </c>
      <c r="G3201" t="s">
        <v>7267</v>
      </c>
      <c r="I3201">
        <v>3</v>
      </c>
      <c r="J3201" t="str">
        <f>VLOOKUP(Table2[[#This Row],[Type Code]],Types[],2,FALSE)</f>
        <v xml:space="preserve">Airport </v>
      </c>
      <c r="K3201" t="str">
        <f>CONCATENATE(Table2[[#This Row],[Name]]," ",Table2[[#This Row],[Location Name]]," ",Table2[[#This Row],[Type Name]])</f>
        <v xml:space="preserve">Frankfurt Hahn Airport </v>
      </c>
    </row>
    <row r="3202" spans="1:11" x14ac:dyDescent="0.25">
      <c r="A3202" t="s">
        <v>7264</v>
      </c>
      <c r="B3202" t="s">
        <v>7265</v>
      </c>
      <c r="D3202" t="s">
        <v>14</v>
      </c>
      <c r="F3202" t="s">
        <v>7269</v>
      </c>
      <c r="G3202" t="s">
        <v>7270</v>
      </c>
      <c r="I3202">
        <v>5</v>
      </c>
      <c r="J3202" t="str">
        <f>VLOOKUP(Table2[[#This Row],[Type Code]],Types[],2,FALSE)</f>
        <v xml:space="preserve">Railway Station </v>
      </c>
      <c r="K3202" t="str">
        <f>CONCATENATE(Table2[[#This Row],[Name]]," ",Table2[[#This Row],[Location Name]]," ",Table2[[#This Row],[Type Name]])</f>
        <v xml:space="preserve">Frankfurt Neu Isenburg Rail St Railway Station </v>
      </c>
    </row>
    <row r="3203" spans="1:11" x14ac:dyDescent="0.25">
      <c r="A3203" t="s">
        <v>7264</v>
      </c>
      <c r="B3203" t="s">
        <v>7265</v>
      </c>
      <c r="D3203" t="s">
        <v>14</v>
      </c>
      <c r="F3203" t="s">
        <v>7268</v>
      </c>
      <c r="G3203" t="s">
        <v>16</v>
      </c>
      <c r="I3203">
        <v>5</v>
      </c>
      <c r="J3203" t="str">
        <f>VLOOKUP(Table2[[#This Row],[Type Code]],Types[],2,FALSE)</f>
        <v xml:space="preserve">Railway Station </v>
      </c>
      <c r="K3203" t="str">
        <f>CONCATENATE(Table2[[#This Row],[Name]]," ",Table2[[#This Row],[Location Name]]," ",Table2[[#This Row],[Type Name]])</f>
        <v xml:space="preserve">Frankfurt Hbf Railway Station Railway Station </v>
      </c>
    </row>
    <row r="3204" spans="1:11" x14ac:dyDescent="0.25">
      <c r="A3204" t="s">
        <v>7343</v>
      </c>
      <c r="B3204" t="s">
        <v>7344</v>
      </c>
      <c r="D3204" t="s">
        <v>14</v>
      </c>
      <c r="F3204" t="s">
        <v>7343</v>
      </c>
      <c r="I3204">
        <v>3</v>
      </c>
      <c r="J3204" t="str">
        <f>VLOOKUP(Table2[[#This Row],[Type Code]],Types[],2,FALSE)</f>
        <v xml:space="preserve">Airport </v>
      </c>
      <c r="K3204" t="str">
        <f>CONCATENATE(Table2[[#This Row],[Name]]," ",Table2[[#This Row],[Location Name]]," ",Table2[[#This Row],[Type Name]])</f>
        <v xml:space="preserve">Fritzlar  Airport </v>
      </c>
    </row>
    <row r="3205" spans="1:11" x14ac:dyDescent="0.25">
      <c r="A3205" t="s">
        <v>7700</v>
      </c>
      <c r="B3205" t="s">
        <v>7701</v>
      </c>
      <c r="D3205" t="s">
        <v>14</v>
      </c>
      <c r="F3205" t="s">
        <v>7700</v>
      </c>
      <c r="I3205">
        <v>3</v>
      </c>
      <c r="J3205" t="str">
        <f>VLOOKUP(Table2[[#This Row],[Type Code]],Types[],2,FALSE)</f>
        <v xml:space="preserve">Airport </v>
      </c>
      <c r="K3205" t="str">
        <f>CONCATENATE(Table2[[#This Row],[Name]]," ",Table2[[#This Row],[Location Name]]," ",Table2[[#This Row],[Type Name]])</f>
        <v xml:space="preserve">Giebelstadt  Airport </v>
      </c>
    </row>
    <row r="3206" spans="1:11" x14ac:dyDescent="0.25">
      <c r="A3206" t="s">
        <v>7605</v>
      </c>
      <c r="B3206" t="s">
        <v>7606</v>
      </c>
      <c r="D3206" t="s">
        <v>14</v>
      </c>
      <c r="F3206" t="s">
        <v>7605</v>
      </c>
      <c r="G3206" t="s">
        <v>273</v>
      </c>
      <c r="I3206">
        <v>3</v>
      </c>
      <c r="J3206" t="str">
        <f>VLOOKUP(Table2[[#This Row],[Type Code]],Types[],2,FALSE)</f>
        <v xml:space="preserve">Airport </v>
      </c>
      <c r="K3206" t="str">
        <f>CONCATENATE(Table2[[#This Row],[Name]]," ",Table2[[#This Row],[Location Name]]," ",Table2[[#This Row],[Type Name]])</f>
        <v xml:space="preserve">Geilenkirchen Air Base Airport </v>
      </c>
    </row>
    <row r="3207" spans="1:11" x14ac:dyDescent="0.25">
      <c r="A3207" t="s">
        <v>8247</v>
      </c>
      <c r="B3207" t="s">
        <v>8248</v>
      </c>
      <c r="D3207" t="s">
        <v>14</v>
      </c>
      <c r="F3207" t="s">
        <v>8247</v>
      </c>
      <c r="I3207">
        <v>3</v>
      </c>
      <c r="J3207" t="str">
        <f>VLOOKUP(Table2[[#This Row],[Type Code]],Types[],2,FALSE)</f>
        <v xml:space="preserve">Airport </v>
      </c>
      <c r="K3207" t="str">
        <f>CONCATENATE(Table2[[#This Row],[Name]]," ",Table2[[#This Row],[Location Name]]," ",Table2[[#This Row],[Type Name]])</f>
        <v xml:space="preserve">Guettin  Airport </v>
      </c>
    </row>
    <row r="3208" spans="1:11" x14ac:dyDescent="0.25">
      <c r="A3208" t="s">
        <v>8244</v>
      </c>
      <c r="B3208" t="s">
        <v>8245</v>
      </c>
      <c r="D3208" t="s">
        <v>14</v>
      </c>
      <c r="F3208" t="s">
        <v>8244</v>
      </c>
      <c r="G3208" t="s">
        <v>5</v>
      </c>
      <c r="I3208">
        <v>3</v>
      </c>
      <c r="J3208" t="str">
        <f>VLOOKUP(Table2[[#This Row],[Type Code]],Types[],2,FALSE)</f>
        <v xml:space="preserve">Airport </v>
      </c>
      <c r="K3208" t="str">
        <f>CONCATENATE(Table2[[#This Row],[Name]]," ",Table2[[#This Row],[Location Name]]," ",Table2[[#This Row],[Type Name]])</f>
        <v xml:space="preserve">Guetersloh Airport Airport </v>
      </c>
    </row>
    <row r="3209" spans="1:11" x14ac:dyDescent="0.25">
      <c r="A3209" t="s">
        <v>8244</v>
      </c>
      <c r="B3209" t="s">
        <v>8245</v>
      </c>
      <c r="D3209" t="s">
        <v>14</v>
      </c>
      <c r="F3209" t="s">
        <v>8246</v>
      </c>
      <c r="G3209" t="s">
        <v>16</v>
      </c>
      <c r="I3209">
        <v>5</v>
      </c>
      <c r="J3209" t="str">
        <f>VLOOKUP(Table2[[#This Row],[Type Code]],Types[],2,FALSE)</f>
        <v xml:space="preserve">Railway Station </v>
      </c>
      <c r="K3209" t="str">
        <f>CONCATENATE(Table2[[#This Row],[Name]]," ",Table2[[#This Row],[Location Name]]," ",Table2[[#This Row],[Type Name]])</f>
        <v xml:space="preserve">Guetersloh Hbf Railway Station Railway Station </v>
      </c>
    </row>
    <row r="3210" spans="1:11" x14ac:dyDescent="0.25">
      <c r="A3210" t="s">
        <v>23516</v>
      </c>
      <c r="B3210" t="s">
        <v>23517</v>
      </c>
      <c r="D3210" t="s">
        <v>14</v>
      </c>
      <c r="F3210" t="s">
        <v>23516</v>
      </c>
      <c r="G3210" t="s">
        <v>23518</v>
      </c>
      <c r="H3210">
        <v>1867</v>
      </c>
      <c r="I3210">
        <v>3</v>
      </c>
      <c r="J3210" t="str">
        <f>VLOOKUP(Table2[[#This Row],[Type Code]],Types[],2,FALSE)</f>
        <v xml:space="preserve">Airport </v>
      </c>
      <c r="K3210" t="str">
        <f>CONCATENATE(Table2[[#This Row],[Name]]," ",Table2[[#This Row],[Location Name]]," ",Table2[[#This Row],[Type Name]])</f>
        <v xml:space="preserve">Westerland Sylt Airport </v>
      </c>
    </row>
    <row r="3211" spans="1:11" x14ac:dyDescent="0.25">
      <c r="A3211" t="s">
        <v>8480</v>
      </c>
      <c r="B3211" t="s">
        <v>8481</v>
      </c>
      <c r="D3211" t="s">
        <v>14</v>
      </c>
      <c r="F3211" t="s">
        <v>8480</v>
      </c>
      <c r="G3211" t="s">
        <v>5</v>
      </c>
      <c r="H3211">
        <v>1888</v>
      </c>
      <c r="I3211">
        <v>3</v>
      </c>
      <c r="J3211" t="str">
        <f>VLOOKUP(Table2[[#This Row],[Type Code]],Types[],2,FALSE)</f>
        <v xml:space="preserve">Airport </v>
      </c>
      <c r="K3211" t="str">
        <f>CONCATENATE(Table2[[#This Row],[Name]]," ",Table2[[#This Row],[Location Name]]," ",Table2[[#This Row],[Type Name]])</f>
        <v xml:space="preserve">Hannover Airport Airport </v>
      </c>
    </row>
    <row r="3212" spans="1:11" x14ac:dyDescent="0.25">
      <c r="A3212" t="s">
        <v>8480</v>
      </c>
      <c r="B3212" t="s">
        <v>8481</v>
      </c>
      <c r="D3212" t="s">
        <v>14</v>
      </c>
      <c r="F3212" t="s">
        <v>8480</v>
      </c>
      <c r="G3212" t="s">
        <v>98</v>
      </c>
      <c r="I3212">
        <v>2</v>
      </c>
      <c r="J3212" t="str">
        <f>VLOOKUP(Table2[[#This Row],[Type Code]],Types[],2,FALSE)</f>
        <v xml:space="preserve">Metropolitan Area </v>
      </c>
      <c r="K3212" t="str">
        <f>CONCATENATE(Table2[[#This Row],[Name]]," ",Table2[[#This Row],[Location Name]]," ",Table2[[#This Row],[Type Name]])</f>
        <v xml:space="preserve">Hannover Metropolitan Area Metropolitan Area </v>
      </c>
    </row>
    <row r="3213" spans="1:11" x14ac:dyDescent="0.25">
      <c r="A3213" t="s">
        <v>8480</v>
      </c>
      <c r="B3213" t="s">
        <v>8481</v>
      </c>
      <c r="D3213" t="s">
        <v>14</v>
      </c>
      <c r="F3213" t="s">
        <v>8482</v>
      </c>
      <c r="G3213" t="s">
        <v>11</v>
      </c>
      <c r="I3213">
        <v>4</v>
      </c>
      <c r="J3213" t="str">
        <f>VLOOKUP(Table2[[#This Row],[Type Code]],Types[],2,FALSE)</f>
        <v xml:space="preserve">Bus Station </v>
      </c>
      <c r="K3213" t="str">
        <f>CONCATENATE(Table2[[#This Row],[Name]]," ",Table2[[#This Row],[Location Name]]," ",Table2[[#This Row],[Type Name]])</f>
        <v xml:space="preserve">Hannover Bus Station Bus Station </v>
      </c>
    </row>
    <row r="3214" spans="1:11" x14ac:dyDescent="0.25">
      <c r="A3214" t="s">
        <v>8480</v>
      </c>
      <c r="B3214" t="s">
        <v>8481</v>
      </c>
      <c r="D3214" t="s">
        <v>14</v>
      </c>
      <c r="F3214" t="s">
        <v>8484</v>
      </c>
      <c r="G3214" t="s">
        <v>8485</v>
      </c>
      <c r="I3214">
        <v>5</v>
      </c>
      <c r="J3214" t="str">
        <f>VLOOKUP(Table2[[#This Row],[Type Code]],Types[],2,FALSE)</f>
        <v xml:space="preserve">Railway Station </v>
      </c>
      <c r="K3214" t="str">
        <f>CONCATENATE(Table2[[#This Row],[Name]]," ",Table2[[#This Row],[Location Name]]," ",Table2[[#This Row],[Type Name]])</f>
        <v xml:space="preserve">Hannover Messe/Laatzen Rail St Railway Station </v>
      </c>
    </row>
    <row r="3215" spans="1:11" x14ac:dyDescent="0.25">
      <c r="A3215" t="s">
        <v>8480</v>
      </c>
      <c r="B3215" t="s">
        <v>8481</v>
      </c>
      <c r="D3215" t="s">
        <v>14</v>
      </c>
      <c r="F3215" t="s">
        <v>8483</v>
      </c>
      <c r="G3215" t="s">
        <v>16</v>
      </c>
      <c r="I3215">
        <v>5</v>
      </c>
      <c r="J3215" t="str">
        <f>VLOOKUP(Table2[[#This Row],[Type Code]],Types[],2,FALSE)</f>
        <v xml:space="preserve">Railway Station </v>
      </c>
      <c r="K3215" t="str">
        <f>CONCATENATE(Table2[[#This Row],[Name]]," ",Table2[[#This Row],[Location Name]]," ",Table2[[#This Row],[Type Name]])</f>
        <v xml:space="preserve">Hannover Hbf Railway Station Railway Station </v>
      </c>
    </row>
    <row r="3216" spans="1:11" x14ac:dyDescent="0.25">
      <c r="A3216" t="s">
        <v>8413</v>
      </c>
      <c r="B3216" t="s">
        <v>8414</v>
      </c>
      <c r="D3216" t="s">
        <v>14</v>
      </c>
      <c r="F3216" t="s">
        <v>8413</v>
      </c>
      <c r="G3216" t="s">
        <v>8418</v>
      </c>
      <c r="H3216">
        <v>1891</v>
      </c>
      <c r="I3216">
        <v>3</v>
      </c>
      <c r="J3216" t="str">
        <f>VLOOKUP(Table2[[#This Row],[Type Code]],Types[],2,FALSE)</f>
        <v xml:space="preserve">Airport </v>
      </c>
      <c r="K3216" t="str">
        <f>CONCATENATE(Table2[[#This Row],[Name]]," ",Table2[[#This Row],[Location Name]]," ",Table2[[#This Row],[Type Name]])</f>
        <v xml:space="preserve">Hamburg Hamburg Airport Airport </v>
      </c>
    </row>
    <row r="3217" spans="1:11" x14ac:dyDescent="0.25">
      <c r="A3217" t="s">
        <v>8413</v>
      </c>
      <c r="B3217" t="s">
        <v>8414</v>
      </c>
      <c r="D3217" t="s">
        <v>14</v>
      </c>
      <c r="F3217" t="s">
        <v>8413</v>
      </c>
      <c r="G3217" t="s">
        <v>98</v>
      </c>
      <c r="I3217">
        <v>2</v>
      </c>
      <c r="J3217" t="str">
        <f>VLOOKUP(Table2[[#This Row],[Type Code]],Types[],2,FALSE)</f>
        <v xml:space="preserve">Metropolitan Area </v>
      </c>
      <c r="K3217" t="str">
        <f>CONCATENATE(Table2[[#This Row],[Name]]," ",Table2[[#This Row],[Location Name]]," ",Table2[[#This Row],[Type Name]])</f>
        <v xml:space="preserve">Hamburg Metropolitan Area Metropolitan Area </v>
      </c>
    </row>
    <row r="3218" spans="1:11" x14ac:dyDescent="0.25">
      <c r="A3218" t="s">
        <v>8413</v>
      </c>
      <c r="B3218" t="s">
        <v>8414</v>
      </c>
      <c r="D3218" t="s">
        <v>14</v>
      </c>
      <c r="F3218" t="s">
        <v>8420</v>
      </c>
      <c r="G3218" t="s">
        <v>8421</v>
      </c>
      <c r="I3218">
        <v>3</v>
      </c>
      <c r="J3218" t="str">
        <f>VLOOKUP(Table2[[#This Row],[Type Code]],Types[],2,FALSE)</f>
        <v xml:space="preserve">Airport </v>
      </c>
      <c r="K3218" t="str">
        <f>CONCATENATE(Table2[[#This Row],[Name]]," ",Table2[[#This Row],[Location Name]]," ",Table2[[#This Row],[Type Name]])</f>
        <v xml:space="preserve">Hamburg Luebeck-Blankensee Airport </v>
      </c>
    </row>
    <row r="3219" spans="1:11" x14ac:dyDescent="0.25">
      <c r="A3219" t="s">
        <v>8413</v>
      </c>
      <c r="B3219" t="s">
        <v>8414</v>
      </c>
      <c r="D3219" t="s">
        <v>14</v>
      </c>
      <c r="F3219" t="s">
        <v>8415</v>
      </c>
      <c r="G3219" t="s">
        <v>11</v>
      </c>
      <c r="I3219">
        <v>4</v>
      </c>
      <c r="J3219" t="str">
        <f>VLOOKUP(Table2[[#This Row],[Type Code]],Types[],2,FALSE)</f>
        <v xml:space="preserve">Bus Station </v>
      </c>
      <c r="K3219" t="str">
        <f>CONCATENATE(Table2[[#This Row],[Name]]," ",Table2[[#This Row],[Location Name]]," ",Table2[[#This Row],[Type Name]])</f>
        <v xml:space="preserve">Hamburg Bus Station Bus Station </v>
      </c>
    </row>
    <row r="3220" spans="1:11" x14ac:dyDescent="0.25">
      <c r="A3220" t="s">
        <v>8413</v>
      </c>
      <c r="B3220" t="s">
        <v>8414</v>
      </c>
      <c r="D3220" t="s">
        <v>14</v>
      </c>
      <c r="F3220" t="s">
        <v>8416</v>
      </c>
      <c r="G3220" t="s">
        <v>8417</v>
      </c>
      <c r="I3220">
        <v>3</v>
      </c>
      <c r="J3220" t="str">
        <f>VLOOKUP(Table2[[#This Row],[Type Code]],Types[],2,FALSE)</f>
        <v xml:space="preserve">Airport </v>
      </c>
      <c r="K3220" t="str">
        <f>CONCATENATE(Table2[[#This Row],[Name]]," ",Table2[[#This Row],[Location Name]]," ",Table2[[#This Row],[Type Name]])</f>
        <v xml:space="preserve">Hamburg Finkenwerder Airport </v>
      </c>
    </row>
    <row r="3221" spans="1:11" x14ac:dyDescent="0.25">
      <c r="A3221" t="s">
        <v>8413</v>
      </c>
      <c r="B3221" t="s">
        <v>8414</v>
      </c>
      <c r="D3221" t="s">
        <v>14</v>
      </c>
      <c r="F3221" t="s">
        <v>8419</v>
      </c>
      <c r="G3221" t="s">
        <v>16</v>
      </c>
      <c r="I3221">
        <v>5</v>
      </c>
      <c r="J3221" t="str">
        <f>VLOOKUP(Table2[[#This Row],[Type Code]],Types[],2,FALSE)</f>
        <v xml:space="preserve">Railway Station </v>
      </c>
      <c r="K3221" t="str">
        <f>CONCATENATE(Table2[[#This Row],[Name]]," ",Table2[[#This Row],[Location Name]]," ",Table2[[#This Row],[Type Name]])</f>
        <v xml:space="preserve">Hamburg Hbf Railway Station Railway Station </v>
      </c>
    </row>
    <row r="3222" spans="1:11" x14ac:dyDescent="0.25">
      <c r="A3222" t="s">
        <v>8667</v>
      </c>
      <c r="B3222" t="s">
        <v>8668</v>
      </c>
      <c r="D3222" t="s">
        <v>14</v>
      </c>
      <c r="F3222" t="s">
        <v>8667</v>
      </c>
      <c r="G3222" t="s">
        <v>1073</v>
      </c>
      <c r="I3222">
        <v>3</v>
      </c>
      <c r="J3222" t="str">
        <f>VLOOKUP(Table2[[#This Row],[Type Code]],Types[],2,FALSE)</f>
        <v xml:space="preserve">Airport </v>
      </c>
      <c r="K3222" t="str">
        <f>CONCATENATE(Table2[[#This Row],[Name]]," ",Table2[[#This Row],[Location Name]]," ",Table2[[#This Row],[Type Name]])</f>
        <v xml:space="preserve">Heidelberg AAF Airport </v>
      </c>
    </row>
    <row r="3223" spans="1:11" x14ac:dyDescent="0.25">
      <c r="A3223" t="s">
        <v>8667</v>
      </c>
      <c r="B3223" t="s">
        <v>8668</v>
      </c>
      <c r="D3223" t="s">
        <v>14</v>
      </c>
      <c r="F3223" t="s">
        <v>8669</v>
      </c>
      <c r="G3223" t="s">
        <v>16</v>
      </c>
      <c r="I3223">
        <v>5</v>
      </c>
      <c r="J3223" t="str">
        <f>VLOOKUP(Table2[[#This Row],[Type Code]],Types[],2,FALSE)</f>
        <v xml:space="preserve">Railway Station </v>
      </c>
      <c r="K3223" t="str">
        <f>CONCATENATE(Table2[[#This Row],[Name]]," ",Table2[[#This Row],[Location Name]]," ",Table2[[#This Row],[Type Name]])</f>
        <v xml:space="preserve">Heidelberg Hbf Railway Station Railway Station </v>
      </c>
    </row>
    <row r="3224" spans="1:11" x14ac:dyDescent="0.25">
      <c r="A3224" t="s">
        <v>8730</v>
      </c>
      <c r="B3224" t="s">
        <v>8731</v>
      </c>
      <c r="D3224" t="s">
        <v>14</v>
      </c>
      <c r="F3224" t="s">
        <v>8730</v>
      </c>
      <c r="I3224">
        <v>3</v>
      </c>
      <c r="J3224" t="str">
        <f>VLOOKUP(Table2[[#This Row],[Type Code]],Types[],2,FALSE)</f>
        <v xml:space="preserve">Airport </v>
      </c>
      <c r="K3224" t="str">
        <f>CONCATENATE(Table2[[#This Row],[Name]]," ",Table2[[#This Row],[Location Name]]," ",Table2[[#This Row],[Type Name]])</f>
        <v xml:space="preserve">Heringsdorf  Airport </v>
      </c>
    </row>
    <row r="3225" spans="1:11" x14ac:dyDescent="0.25">
      <c r="A3225" t="s">
        <v>8665</v>
      </c>
      <c r="B3225" t="s">
        <v>8666</v>
      </c>
      <c r="D3225" t="s">
        <v>14</v>
      </c>
      <c r="F3225" t="s">
        <v>8665</v>
      </c>
      <c r="I3225">
        <v>3</v>
      </c>
      <c r="J3225" t="str">
        <f>VLOOKUP(Table2[[#This Row],[Type Code]],Types[],2,FALSE)</f>
        <v xml:space="preserve">Airport </v>
      </c>
      <c r="K3225" t="str">
        <f>CONCATENATE(Table2[[#This Row],[Name]]," ",Table2[[#This Row],[Location Name]]," ",Table2[[#This Row],[Type Name]])</f>
        <v xml:space="preserve">Heide/Buesum  Airport </v>
      </c>
    </row>
    <row r="3226" spans="1:11" x14ac:dyDescent="0.25">
      <c r="A3226" t="s">
        <v>8688</v>
      </c>
      <c r="B3226" t="s">
        <v>8689</v>
      </c>
      <c r="D3226" t="s">
        <v>14</v>
      </c>
      <c r="F3226" t="s">
        <v>8688</v>
      </c>
      <c r="G3226" t="s">
        <v>8690</v>
      </c>
      <c r="H3226">
        <v>1930</v>
      </c>
      <c r="I3226">
        <v>3</v>
      </c>
      <c r="J3226" t="str">
        <f>VLOOKUP(Table2[[#This Row],[Type Code]],Types[],2,FALSE)</f>
        <v xml:space="preserve">Airport </v>
      </c>
      <c r="K3226" t="str">
        <f>CONCATENATE(Table2[[#This Row],[Name]]," ",Table2[[#This Row],[Location Name]]," ",Table2[[#This Row],[Type Name]])</f>
        <v xml:space="preserve">Helgoland Duene Airport </v>
      </c>
    </row>
    <row r="3227" spans="1:11" x14ac:dyDescent="0.25">
      <c r="A3227" t="s">
        <v>8855</v>
      </c>
      <c r="B3227" t="s">
        <v>8856</v>
      </c>
      <c r="D3227" t="s">
        <v>14</v>
      </c>
      <c r="F3227" t="s">
        <v>8855</v>
      </c>
      <c r="G3227" t="s">
        <v>8857</v>
      </c>
      <c r="H3227">
        <v>1993</v>
      </c>
      <c r="I3227">
        <v>3</v>
      </c>
      <c r="J3227" t="str">
        <f>VLOOKUP(Table2[[#This Row],[Type Code]],Types[],2,FALSE)</f>
        <v xml:space="preserve">Airport </v>
      </c>
      <c r="K3227" t="str">
        <f>CONCATENATE(Table2[[#This Row],[Name]]," ",Table2[[#This Row],[Location Name]]," ",Table2[[#This Row],[Type Name]])</f>
        <v xml:space="preserve">Hof Plauen Airport </v>
      </c>
    </row>
    <row r="3228" spans="1:11" x14ac:dyDescent="0.25">
      <c r="A3228" t="s">
        <v>18327</v>
      </c>
      <c r="B3228" t="s">
        <v>18328</v>
      </c>
      <c r="D3228" t="s">
        <v>14</v>
      </c>
      <c r="F3228" t="s">
        <v>18327</v>
      </c>
      <c r="G3228" t="s">
        <v>18329</v>
      </c>
      <c r="I3228">
        <v>3</v>
      </c>
      <c r="J3228" t="str">
        <f>VLOOKUP(Table2[[#This Row],[Type Code]],Types[],2,FALSE)</f>
        <v xml:space="preserve">Airport </v>
      </c>
      <c r="K3228" t="str">
        <f>CONCATENATE(Table2[[#This Row],[Name]]," ",Table2[[#This Row],[Location Name]]," ",Table2[[#This Row],[Type Name]])</f>
        <v xml:space="preserve">Riesa Goehlis Airport </v>
      </c>
    </row>
    <row r="3229" spans="1:11" x14ac:dyDescent="0.25">
      <c r="A3229" t="s">
        <v>18327</v>
      </c>
      <c r="B3229" t="s">
        <v>18328</v>
      </c>
      <c r="D3229" t="s">
        <v>14</v>
      </c>
      <c r="F3229" t="s">
        <v>18330</v>
      </c>
      <c r="G3229" t="s">
        <v>7</v>
      </c>
      <c r="I3229">
        <v>5</v>
      </c>
      <c r="J3229" t="str">
        <f>VLOOKUP(Table2[[#This Row],[Type Code]],Types[],2,FALSE)</f>
        <v xml:space="preserve">Railway Station </v>
      </c>
      <c r="K3229" t="str">
        <f>CONCATENATE(Table2[[#This Row],[Name]]," ",Table2[[#This Row],[Location Name]]," ",Table2[[#This Row],[Type Name]])</f>
        <v xml:space="preserve">Riesa Railway Station Railway Station </v>
      </c>
    </row>
    <row r="3230" spans="1:11" x14ac:dyDescent="0.25">
      <c r="A3230" t="s">
        <v>9377</v>
      </c>
      <c r="B3230" t="s">
        <v>9378</v>
      </c>
      <c r="D3230" t="s">
        <v>14</v>
      </c>
      <c r="F3230" t="s">
        <v>9377</v>
      </c>
      <c r="G3230" t="s">
        <v>9380</v>
      </c>
      <c r="I3230">
        <v>3</v>
      </c>
      <c r="J3230" t="str">
        <f>VLOOKUP(Table2[[#This Row],[Type Code]],Types[],2,FALSE)</f>
        <v xml:space="preserve">Airport </v>
      </c>
      <c r="K3230" t="str">
        <f>CONCATENATE(Table2[[#This Row],[Name]]," ",Table2[[#This Row],[Location Name]]," ",Table2[[#This Row],[Type Name]])</f>
        <v xml:space="preserve">Ingolstadt Manching Airport </v>
      </c>
    </row>
    <row r="3231" spans="1:11" x14ac:dyDescent="0.25">
      <c r="A3231" t="s">
        <v>9377</v>
      </c>
      <c r="B3231" t="s">
        <v>9378</v>
      </c>
      <c r="D3231" t="s">
        <v>14</v>
      </c>
      <c r="F3231" t="s">
        <v>9379</v>
      </c>
      <c r="G3231" t="s">
        <v>16</v>
      </c>
      <c r="I3231">
        <v>5</v>
      </c>
      <c r="J3231" t="str">
        <f>VLOOKUP(Table2[[#This Row],[Type Code]],Types[],2,FALSE)</f>
        <v xml:space="preserve">Railway Station </v>
      </c>
      <c r="K3231" t="str">
        <f>CONCATENATE(Table2[[#This Row],[Name]]," ",Table2[[#This Row],[Location Name]]," ",Table2[[#This Row],[Type Name]])</f>
        <v xml:space="preserve">Ingolstadt Hbf Railway Station Railway Station </v>
      </c>
    </row>
    <row r="3232" spans="1:11" x14ac:dyDescent="0.25">
      <c r="A3232" t="s">
        <v>9300</v>
      </c>
      <c r="B3232" t="s">
        <v>9301</v>
      </c>
      <c r="D3232" t="s">
        <v>14</v>
      </c>
      <c r="F3232" t="s">
        <v>9300</v>
      </c>
      <c r="I3232">
        <v>3</v>
      </c>
      <c r="J3232" t="str">
        <f>VLOOKUP(Table2[[#This Row],[Type Code]],Types[],2,FALSE)</f>
        <v xml:space="preserve">Airport </v>
      </c>
      <c r="K3232" t="str">
        <f>CONCATENATE(Table2[[#This Row],[Name]]," ",Table2[[#This Row],[Location Name]]," ",Table2[[#This Row],[Type Name]])</f>
        <v xml:space="preserve">Illesheim  Airport </v>
      </c>
    </row>
    <row r="3233" spans="1:11" x14ac:dyDescent="0.25">
      <c r="A3233" t="s">
        <v>9978</v>
      </c>
      <c r="B3233" t="s">
        <v>9979</v>
      </c>
      <c r="D3233" t="s">
        <v>14</v>
      </c>
      <c r="F3233" t="s">
        <v>9978</v>
      </c>
      <c r="H3233">
        <v>2339</v>
      </c>
      <c r="I3233">
        <v>3</v>
      </c>
      <c r="J3233" t="str">
        <f>VLOOKUP(Table2[[#This Row],[Type Code]],Types[],2,FALSE)</f>
        <v xml:space="preserve">Airport </v>
      </c>
      <c r="K3233" t="str">
        <f>CONCATENATE(Table2[[#This Row],[Name]]," ",Table2[[#This Row],[Location Name]]," ",Table2[[#This Row],[Type Name]])</f>
        <v xml:space="preserve">Juist  Airport </v>
      </c>
    </row>
    <row r="3234" spans="1:11" x14ac:dyDescent="0.25">
      <c r="A3234" t="s">
        <v>10719</v>
      </c>
      <c r="B3234" t="s">
        <v>10720</v>
      </c>
      <c r="D3234" t="s">
        <v>14</v>
      </c>
      <c r="F3234" t="s">
        <v>10719</v>
      </c>
      <c r="G3234" t="s">
        <v>10721</v>
      </c>
      <c r="H3234">
        <v>2419</v>
      </c>
      <c r="I3234">
        <v>3</v>
      </c>
      <c r="J3234" t="str">
        <f>VLOOKUP(Table2[[#This Row],[Type Code]],Types[],2,FALSE)</f>
        <v xml:space="preserve">Airport </v>
      </c>
      <c r="K3234" t="str">
        <f>CONCATENATE(Table2[[#This Row],[Name]]," ",Table2[[#This Row],[Location Name]]," ",Table2[[#This Row],[Type Name]])</f>
        <v xml:space="preserve">Kiel Holtenau Airport </v>
      </c>
    </row>
    <row r="3235" spans="1:11" x14ac:dyDescent="0.25">
      <c r="A3235" t="s">
        <v>10086</v>
      </c>
      <c r="B3235" t="s">
        <v>10087</v>
      </c>
      <c r="D3235" t="s">
        <v>14</v>
      </c>
      <c r="F3235" t="s">
        <v>10086</v>
      </c>
      <c r="G3235" t="s">
        <v>16</v>
      </c>
      <c r="I3235">
        <v>5</v>
      </c>
      <c r="J3235" t="str">
        <f>VLOOKUP(Table2[[#This Row],[Type Code]],Types[],2,FALSE)</f>
        <v xml:space="preserve">Railway Station </v>
      </c>
      <c r="K3235" t="str">
        <f>CONCATENATE(Table2[[#This Row],[Name]]," ",Table2[[#This Row],[Location Name]]," ",Table2[[#This Row],[Type Name]])</f>
        <v xml:space="preserve">Kaiserslautern Hbf Railway Station Railway Station </v>
      </c>
    </row>
    <row r="3236" spans="1:11" x14ac:dyDescent="0.25">
      <c r="A3236" t="s">
        <v>11008</v>
      </c>
      <c r="B3236" t="s">
        <v>11009</v>
      </c>
      <c r="D3236" t="s">
        <v>14</v>
      </c>
      <c r="F3236" t="s">
        <v>11008</v>
      </c>
      <c r="I3236">
        <v>3</v>
      </c>
      <c r="J3236" t="str">
        <f>VLOOKUP(Table2[[#This Row],[Type Code]],Types[],2,FALSE)</f>
        <v xml:space="preserve">Airport </v>
      </c>
      <c r="K3236" t="str">
        <f>CONCATENATE(Table2[[#This Row],[Name]]," ",Table2[[#This Row],[Location Name]]," ",Table2[[#This Row],[Type Name]])</f>
        <v xml:space="preserve">Koethen  Airport </v>
      </c>
    </row>
    <row r="3237" spans="1:11" x14ac:dyDescent="0.25">
      <c r="A3237" t="s">
        <v>10394</v>
      </c>
      <c r="B3237" t="s">
        <v>10395</v>
      </c>
      <c r="D3237" t="s">
        <v>14</v>
      </c>
      <c r="F3237" t="s">
        <v>10394</v>
      </c>
      <c r="G3237" t="s">
        <v>10396</v>
      </c>
      <c r="H3237">
        <v>2608</v>
      </c>
      <c r="I3237">
        <v>3</v>
      </c>
      <c r="J3237" t="str">
        <f>VLOOKUP(Table2[[#This Row],[Type Code]],Types[],2,FALSE)</f>
        <v xml:space="preserve">Airport </v>
      </c>
      <c r="K3237" t="str">
        <f>CONCATENATE(Table2[[#This Row],[Name]]," ",Table2[[#This Row],[Location Name]]," ",Table2[[#This Row],[Type Name]])</f>
        <v xml:space="preserve">Kassel Calden Airport </v>
      </c>
    </row>
    <row r="3238" spans="1:11" x14ac:dyDescent="0.25">
      <c r="A3238" t="s">
        <v>10939</v>
      </c>
      <c r="B3238" t="s">
        <v>10940</v>
      </c>
      <c r="D3238" t="s">
        <v>14</v>
      </c>
      <c r="F3238" t="s">
        <v>10939</v>
      </c>
      <c r="I3238">
        <v>3</v>
      </c>
      <c r="J3238" t="str">
        <f>VLOOKUP(Table2[[#This Row],[Type Code]],Types[],2,FALSE)</f>
        <v xml:space="preserve">Airport </v>
      </c>
      <c r="K3238" t="str">
        <f>CONCATENATE(Table2[[#This Row],[Name]]," ",Table2[[#This Row],[Location Name]]," ",Table2[[#This Row],[Type Name]])</f>
        <v xml:space="preserve">Kitzingen  Airport </v>
      </c>
    </row>
    <row r="3239" spans="1:11" x14ac:dyDescent="0.25">
      <c r="A3239" t="s">
        <v>11942</v>
      </c>
      <c r="B3239" t="s">
        <v>11943</v>
      </c>
      <c r="D3239" t="s">
        <v>14</v>
      </c>
      <c r="F3239" t="s">
        <v>11942</v>
      </c>
      <c r="G3239" t="s">
        <v>5</v>
      </c>
      <c r="H3239">
        <v>2754</v>
      </c>
      <c r="I3239">
        <v>3</v>
      </c>
      <c r="J3239" t="str">
        <f>VLOOKUP(Table2[[#This Row],[Type Code]],Types[],2,FALSE)</f>
        <v xml:space="preserve">Airport </v>
      </c>
      <c r="K3239" t="str">
        <f>CONCATENATE(Table2[[#This Row],[Name]]," ",Table2[[#This Row],[Location Name]]," ",Table2[[#This Row],[Type Name]])</f>
        <v xml:space="preserve">Leipzig/Halle Airport Airport </v>
      </c>
    </row>
    <row r="3240" spans="1:11" x14ac:dyDescent="0.25">
      <c r="A3240" t="s">
        <v>11942</v>
      </c>
      <c r="B3240" t="s">
        <v>11943</v>
      </c>
      <c r="D3240" t="s">
        <v>14</v>
      </c>
      <c r="F3240" t="s">
        <v>11945</v>
      </c>
      <c r="G3240" t="s">
        <v>11946</v>
      </c>
      <c r="I3240">
        <v>5</v>
      </c>
      <c r="J3240" t="str">
        <f>VLOOKUP(Table2[[#This Row],[Type Code]],Types[],2,FALSE)</f>
        <v xml:space="preserve">Railway Station </v>
      </c>
      <c r="K3240" t="str">
        <f>CONCATENATE(Table2[[#This Row],[Name]]," ",Table2[[#This Row],[Location Name]]," ",Table2[[#This Row],[Type Name]])</f>
        <v xml:space="preserve">Leipzig/Halle Leipzig Hbf Rail Stn Railway Station </v>
      </c>
    </row>
    <row r="3241" spans="1:11" x14ac:dyDescent="0.25">
      <c r="A3241" t="s">
        <v>11942</v>
      </c>
      <c r="B3241" t="s">
        <v>11943</v>
      </c>
      <c r="D3241" t="s">
        <v>14</v>
      </c>
      <c r="F3241" t="s">
        <v>11944</v>
      </c>
      <c r="G3241" t="s">
        <v>24419</v>
      </c>
      <c r="I3241">
        <v>5</v>
      </c>
      <c r="J3241" t="str">
        <f>VLOOKUP(Table2[[#This Row],[Type Code]],Types[],2,FALSE)</f>
        <v xml:space="preserve">Railway Station </v>
      </c>
      <c r="K3241" t="str">
        <f>CONCATENATE(Table2[[#This Row],[Name]]," ",Table2[[#This Row],[Location Name]]," ",Table2[[#This Row],[Type Name]])</f>
        <v xml:space="preserve">Leipzig/Halle Halle Hbf Rail Station Railway Station </v>
      </c>
    </row>
    <row r="3242" spans="1:11" x14ac:dyDescent="0.25">
      <c r="A3242" t="s">
        <v>11705</v>
      </c>
      <c r="B3242" t="s">
        <v>11706</v>
      </c>
      <c r="D3242" t="s">
        <v>14</v>
      </c>
      <c r="F3242" t="s">
        <v>11705</v>
      </c>
      <c r="H3242">
        <v>2784</v>
      </c>
      <c r="I3242">
        <v>3</v>
      </c>
      <c r="J3242" t="str">
        <f>VLOOKUP(Table2[[#This Row],[Type Code]],Types[],2,FALSE)</f>
        <v xml:space="preserve">Airport </v>
      </c>
      <c r="K3242" t="str">
        <f>CONCATENATE(Table2[[#This Row],[Name]]," ",Table2[[#This Row],[Location Name]]," ",Table2[[#This Row],[Type Name]])</f>
        <v xml:space="preserve">Langeoog  Airport </v>
      </c>
    </row>
    <row r="3243" spans="1:11" x14ac:dyDescent="0.25">
      <c r="A3243" t="s">
        <v>11579</v>
      </c>
      <c r="B3243" t="s">
        <v>11580</v>
      </c>
      <c r="D3243" t="s">
        <v>14</v>
      </c>
      <c r="F3243" t="s">
        <v>11579</v>
      </c>
      <c r="G3243" t="s">
        <v>11581</v>
      </c>
      <c r="I3243">
        <v>3</v>
      </c>
      <c r="J3243" t="str">
        <f>VLOOKUP(Table2[[#This Row],[Type Code]],Types[],2,FALSE)</f>
        <v xml:space="preserve">Airport </v>
      </c>
      <c r="K3243" t="str">
        <f>CONCATENATE(Table2[[#This Row],[Name]]," ",Table2[[#This Row],[Location Name]]," ",Table2[[#This Row],[Type Name]])</f>
        <v xml:space="preserve">Lahr Black Forest Airport </v>
      </c>
    </row>
    <row r="3244" spans="1:11" x14ac:dyDescent="0.25">
      <c r="A3244" t="s">
        <v>13138</v>
      </c>
      <c r="B3244" t="s">
        <v>13139</v>
      </c>
      <c r="D3244" t="s">
        <v>14</v>
      </c>
      <c r="F3244" t="s">
        <v>13138</v>
      </c>
      <c r="G3244" t="s">
        <v>6014</v>
      </c>
      <c r="H3244">
        <v>3131</v>
      </c>
      <c r="I3244">
        <v>3</v>
      </c>
      <c r="J3244" t="str">
        <f>VLOOKUP(Table2[[#This Row],[Type Code]],Types[],2,FALSE)</f>
        <v xml:space="preserve">Airport </v>
      </c>
      <c r="K3244" t="str">
        <f>CONCATENATE(Table2[[#This Row],[Name]]," ",Table2[[#This Row],[Location Name]]," ",Table2[[#This Row],[Type Name]])</f>
        <v xml:space="preserve">Mannheim City Airport Airport </v>
      </c>
    </row>
    <row r="3245" spans="1:11" x14ac:dyDescent="0.25">
      <c r="A3245" t="s">
        <v>14707</v>
      </c>
      <c r="B3245" t="s">
        <v>14708</v>
      </c>
      <c r="D3245" t="s">
        <v>14</v>
      </c>
      <c r="F3245" t="s">
        <v>14709</v>
      </c>
      <c r="G3245" t="s">
        <v>14710</v>
      </c>
      <c r="I3245">
        <v>3</v>
      </c>
      <c r="J3245" t="str">
        <f>VLOOKUP(Table2[[#This Row],[Type Code]],Types[],2,FALSE)</f>
        <v xml:space="preserve">Airport </v>
      </c>
      <c r="K3245" t="str">
        <f>CONCATENATE(Table2[[#This Row],[Name]]," ",Table2[[#This Row],[Location Name]]," ",Table2[[#This Row],[Type Name]])</f>
        <v xml:space="preserve">Munich Augsburg Airport </v>
      </c>
    </row>
    <row r="3246" spans="1:11" x14ac:dyDescent="0.25">
      <c r="A3246" t="s">
        <v>14707</v>
      </c>
      <c r="B3246" t="s">
        <v>14708</v>
      </c>
      <c r="D3246" t="s">
        <v>14</v>
      </c>
      <c r="F3246" t="s">
        <v>14707</v>
      </c>
      <c r="G3246" t="s">
        <v>122</v>
      </c>
      <c r="H3246">
        <v>3373</v>
      </c>
      <c r="I3246">
        <v>3</v>
      </c>
      <c r="J3246" t="str">
        <f>VLOOKUP(Table2[[#This Row],[Type Code]],Types[],2,FALSE)</f>
        <v xml:space="preserve">Airport </v>
      </c>
      <c r="K3246" t="str">
        <f>CONCATENATE(Table2[[#This Row],[Name]]," ",Table2[[#This Row],[Location Name]]," ",Table2[[#This Row],[Type Name]])</f>
        <v xml:space="preserve">Munich International Airport </v>
      </c>
    </row>
    <row r="3247" spans="1:11" x14ac:dyDescent="0.25">
      <c r="A3247" t="s">
        <v>14707</v>
      </c>
      <c r="B3247" t="s">
        <v>14708</v>
      </c>
      <c r="D3247" t="s">
        <v>14</v>
      </c>
      <c r="F3247" t="s">
        <v>14707</v>
      </c>
      <c r="G3247" t="s">
        <v>98</v>
      </c>
      <c r="I3247">
        <v>2</v>
      </c>
      <c r="J3247" t="str">
        <f>VLOOKUP(Table2[[#This Row],[Type Code]],Types[],2,FALSE)</f>
        <v xml:space="preserve">Metropolitan Area </v>
      </c>
      <c r="K3247" t="str">
        <f>CONCATENATE(Table2[[#This Row],[Name]]," ",Table2[[#This Row],[Location Name]]," ",Table2[[#This Row],[Type Name]])</f>
        <v xml:space="preserve">Munich Metropolitan Area Metropolitan Area </v>
      </c>
    </row>
    <row r="3248" spans="1:11" x14ac:dyDescent="0.25">
      <c r="A3248" t="s">
        <v>14707</v>
      </c>
      <c r="B3248" t="s">
        <v>14708</v>
      </c>
      <c r="D3248" t="s">
        <v>14</v>
      </c>
      <c r="F3248" t="s">
        <v>14711</v>
      </c>
      <c r="G3248" t="s">
        <v>16</v>
      </c>
      <c r="I3248">
        <v>5</v>
      </c>
      <c r="J3248" t="str">
        <f>VLOOKUP(Table2[[#This Row],[Type Code]],Types[],2,FALSE)</f>
        <v xml:space="preserve">Railway Station </v>
      </c>
      <c r="K3248" t="str">
        <f>CONCATENATE(Table2[[#This Row],[Name]]," ",Table2[[#This Row],[Location Name]]," ",Table2[[#This Row],[Type Name]])</f>
        <v xml:space="preserve">Munich Hbf Railway Station Railway Station </v>
      </c>
    </row>
    <row r="3249" spans="1:11" x14ac:dyDescent="0.25">
      <c r="A3249" t="s">
        <v>15495</v>
      </c>
      <c r="B3249" t="s">
        <v>15496</v>
      </c>
      <c r="D3249" t="s">
        <v>14</v>
      </c>
      <c r="F3249" t="s">
        <v>15495</v>
      </c>
      <c r="G3249" t="s">
        <v>15497</v>
      </c>
      <c r="H3249">
        <v>3547</v>
      </c>
      <c r="I3249">
        <v>3</v>
      </c>
      <c r="J3249" t="str">
        <f>VLOOKUP(Table2[[#This Row],[Type Code]],Types[],2,FALSE)</f>
        <v xml:space="preserve">Airport </v>
      </c>
      <c r="K3249" t="str">
        <f>CONCATENATE(Table2[[#This Row],[Name]]," ",Table2[[#This Row],[Location Name]]," ",Table2[[#This Row],[Type Name]])</f>
        <v xml:space="preserve">Norden Norddeich Airport </v>
      </c>
    </row>
    <row r="3250" spans="1:11" x14ac:dyDescent="0.25">
      <c r="A3250" t="s">
        <v>15498</v>
      </c>
      <c r="B3250" t="s">
        <v>15499</v>
      </c>
      <c r="D3250" t="s">
        <v>14</v>
      </c>
      <c r="F3250" t="s">
        <v>15498</v>
      </c>
      <c r="H3250">
        <v>3568</v>
      </c>
      <c r="I3250">
        <v>3</v>
      </c>
      <c r="J3250" t="str">
        <f>VLOOKUP(Table2[[#This Row],[Type Code]],Types[],2,FALSE)</f>
        <v xml:space="preserve">Airport </v>
      </c>
      <c r="K3250" t="str">
        <f>CONCATENATE(Table2[[#This Row],[Name]]," ",Table2[[#This Row],[Location Name]]," ",Table2[[#This Row],[Type Name]])</f>
        <v xml:space="preserve">Norderney  Airport </v>
      </c>
    </row>
    <row r="3251" spans="1:11" x14ac:dyDescent="0.25">
      <c r="A3251" t="s">
        <v>15697</v>
      </c>
      <c r="B3251" t="s">
        <v>15698</v>
      </c>
      <c r="D3251" t="s">
        <v>14</v>
      </c>
      <c r="F3251" t="s">
        <v>15697</v>
      </c>
      <c r="G3251" t="s">
        <v>5</v>
      </c>
      <c r="I3251">
        <v>3</v>
      </c>
      <c r="J3251" t="str">
        <f>VLOOKUP(Table2[[#This Row],[Type Code]],Types[],2,FALSE)</f>
        <v xml:space="preserve">Airport </v>
      </c>
      <c r="K3251" t="str">
        <f>CONCATENATE(Table2[[#This Row],[Name]]," ",Table2[[#This Row],[Location Name]]," ",Table2[[#This Row],[Type Name]])</f>
        <v xml:space="preserve">Nuremberg Airport Airport </v>
      </c>
    </row>
    <row r="3252" spans="1:11" x14ac:dyDescent="0.25">
      <c r="A3252" t="s">
        <v>15697</v>
      </c>
      <c r="B3252" t="s">
        <v>15698</v>
      </c>
      <c r="D3252" t="s">
        <v>14</v>
      </c>
      <c r="F3252" t="s">
        <v>15699</v>
      </c>
      <c r="G3252" t="s">
        <v>16</v>
      </c>
      <c r="I3252">
        <v>5</v>
      </c>
      <c r="J3252" t="str">
        <f>VLOOKUP(Table2[[#This Row],[Type Code]],Types[],2,FALSE)</f>
        <v xml:space="preserve">Railway Station </v>
      </c>
      <c r="K3252" t="str">
        <f>CONCATENATE(Table2[[#This Row],[Name]]," ",Table2[[#This Row],[Location Name]]," ",Table2[[#This Row],[Type Name]])</f>
        <v xml:space="preserve">Nuremberg Hbf Railway Station Railway Station </v>
      </c>
    </row>
    <row r="3253" spans="1:11" x14ac:dyDescent="0.25">
      <c r="A3253" t="s">
        <v>15789</v>
      </c>
      <c r="B3253" t="s">
        <v>15790</v>
      </c>
      <c r="D3253" t="s">
        <v>14</v>
      </c>
      <c r="F3253" t="s">
        <v>15789</v>
      </c>
      <c r="I3253">
        <v>3</v>
      </c>
      <c r="J3253" t="str">
        <f>VLOOKUP(Table2[[#This Row],[Type Code]],Types[],2,FALSE)</f>
        <v xml:space="preserve">Airport </v>
      </c>
      <c r="K3253" t="str">
        <f>CONCATENATE(Table2[[#This Row],[Name]]," ",Table2[[#This Row],[Location Name]]," ",Table2[[#This Row],[Type Name]])</f>
        <v xml:space="preserve">Oberpfaffenhofen  Airport </v>
      </c>
    </row>
    <row r="3254" spans="1:11" x14ac:dyDescent="0.25">
      <c r="A3254" t="s">
        <v>23853</v>
      </c>
      <c r="B3254" t="s">
        <v>23854</v>
      </c>
      <c r="D3254" t="s">
        <v>14</v>
      </c>
      <c r="F3254" t="s">
        <v>23853</v>
      </c>
      <c r="I3254">
        <v>3</v>
      </c>
      <c r="J3254" t="str">
        <f>VLOOKUP(Table2[[#This Row],[Type Code]],Types[],2,FALSE)</f>
        <v xml:space="preserve">Airport </v>
      </c>
      <c r="K3254" t="str">
        <f>CONCATENATE(Table2[[#This Row],[Name]]," ",Table2[[#This Row],[Location Name]]," ",Table2[[#This Row],[Type Name]])</f>
        <v xml:space="preserve">Wyk auf Foehr  Airport </v>
      </c>
    </row>
    <row r="3255" spans="1:11" x14ac:dyDescent="0.25">
      <c r="A3255" t="s">
        <v>16354</v>
      </c>
      <c r="B3255" t="s">
        <v>16355</v>
      </c>
      <c r="D3255" t="s">
        <v>14</v>
      </c>
      <c r="F3255" t="s">
        <v>16354</v>
      </c>
      <c r="H3255">
        <v>3809</v>
      </c>
      <c r="I3255">
        <v>3</v>
      </c>
      <c r="J3255" t="str">
        <f>VLOOKUP(Table2[[#This Row],[Type Code]],Types[],2,FALSE)</f>
        <v xml:space="preserve">Airport </v>
      </c>
      <c r="K3255" t="str">
        <f>CONCATENATE(Table2[[#This Row],[Name]]," ",Table2[[#This Row],[Location Name]]," ",Table2[[#This Row],[Type Name]])</f>
        <v xml:space="preserve">Paderborn/Lippstadt  Airport </v>
      </c>
    </row>
    <row r="3256" spans="1:11" x14ac:dyDescent="0.25">
      <c r="A3256" t="s">
        <v>16762</v>
      </c>
      <c r="B3256" t="s">
        <v>16763</v>
      </c>
      <c r="D3256" t="s">
        <v>14</v>
      </c>
      <c r="F3256" t="s">
        <v>16762</v>
      </c>
      <c r="I3256">
        <v>3</v>
      </c>
      <c r="J3256" t="str">
        <f>VLOOKUP(Table2[[#This Row],[Type Code]],Types[],2,FALSE)</f>
        <v xml:space="preserve">Airport </v>
      </c>
      <c r="K3256" t="str">
        <f>CONCATENATE(Table2[[#This Row],[Name]]," ",Table2[[#This Row],[Location Name]]," ",Table2[[#This Row],[Type Name]])</f>
        <v xml:space="preserve">Peenemuende  Airport </v>
      </c>
    </row>
    <row r="3257" spans="1:11" x14ac:dyDescent="0.25">
      <c r="A3257" t="s">
        <v>20628</v>
      </c>
      <c r="B3257" t="s">
        <v>20629</v>
      </c>
      <c r="D3257" t="s">
        <v>14</v>
      </c>
      <c r="F3257" t="s">
        <v>20628</v>
      </c>
      <c r="H3257">
        <v>4068</v>
      </c>
      <c r="I3257">
        <v>3</v>
      </c>
      <c r="J3257" t="str">
        <f>VLOOKUP(Table2[[#This Row],[Type Code]],Types[],2,FALSE)</f>
        <v xml:space="preserve">Airport </v>
      </c>
      <c r="K3257" t="str">
        <f>CONCATENATE(Table2[[#This Row],[Name]]," ",Table2[[#This Row],[Location Name]]," ",Table2[[#This Row],[Type Name]])</f>
        <v xml:space="preserve">St Peter-Ording  Airport </v>
      </c>
    </row>
    <row r="3258" spans="1:11" x14ac:dyDescent="0.25">
      <c r="A3258" t="s">
        <v>2870</v>
      </c>
      <c r="B3258" t="s">
        <v>2871</v>
      </c>
      <c r="D3258" t="s">
        <v>14</v>
      </c>
      <c r="F3258" t="s">
        <v>2870</v>
      </c>
      <c r="G3258" t="s">
        <v>16</v>
      </c>
      <c r="I3258">
        <v>5</v>
      </c>
      <c r="J3258" t="str">
        <f>VLOOKUP(Table2[[#This Row],[Type Code]],Types[],2,FALSE)</f>
        <v xml:space="preserve">Railway Station </v>
      </c>
      <c r="K3258" t="str">
        <f>CONCATENATE(Table2[[#This Row],[Name]]," ",Table2[[#This Row],[Location Name]]," ",Table2[[#This Row],[Type Name]])</f>
        <v xml:space="preserve">Bochum Hbf Railway Station Railway Station </v>
      </c>
    </row>
    <row r="3259" spans="1:11" x14ac:dyDescent="0.25">
      <c r="A3259" t="s">
        <v>6274</v>
      </c>
      <c r="B3259" t="s">
        <v>6275</v>
      </c>
      <c r="D3259" t="s">
        <v>14</v>
      </c>
      <c r="F3259" t="s">
        <v>6274</v>
      </c>
      <c r="G3259" t="s">
        <v>26</v>
      </c>
      <c r="I3259">
        <v>1</v>
      </c>
      <c r="J3259" t="str">
        <f>VLOOKUP(Table2[[#This Row],[Type Code]],Types[],2,FALSE)</f>
        <v xml:space="preserve">Off-Line Point </v>
      </c>
      <c r="K3259" t="str">
        <f>CONCATENATE(Table2[[#This Row],[Name]]," ",Table2[[#This Row],[Location Name]]," ",Table2[[#This Row],[Type Name]])</f>
        <v xml:space="preserve">Egelsbach Off-line Point Off-Line Point </v>
      </c>
    </row>
    <row r="3260" spans="1:11" x14ac:dyDescent="0.25">
      <c r="A3260" t="s">
        <v>5144</v>
      </c>
      <c r="B3260" t="s">
        <v>5145</v>
      </c>
      <c r="D3260" t="s">
        <v>14</v>
      </c>
      <c r="F3260" t="s">
        <v>5144</v>
      </c>
      <c r="G3260" t="s">
        <v>26</v>
      </c>
      <c r="I3260">
        <v>1</v>
      </c>
      <c r="J3260" t="str">
        <f>VLOOKUP(Table2[[#This Row],[Type Code]],Types[],2,FALSE)</f>
        <v xml:space="preserve">Off-Line Point </v>
      </c>
      <c r="K3260" t="str">
        <f>CONCATENATE(Table2[[#This Row],[Name]]," ",Table2[[#This Row],[Location Name]]," ",Table2[[#This Row],[Type Name]])</f>
        <v xml:space="preserve">Crailsheim Off-line Point Off-Line Point </v>
      </c>
    </row>
    <row r="3261" spans="1:11" x14ac:dyDescent="0.25">
      <c r="A3261" t="s">
        <v>6492</v>
      </c>
      <c r="B3261" t="s">
        <v>6493</v>
      </c>
      <c r="D3261" t="s">
        <v>14</v>
      </c>
      <c r="F3261" t="s">
        <v>6492</v>
      </c>
      <c r="G3261" t="s">
        <v>26</v>
      </c>
      <c r="I3261">
        <v>1</v>
      </c>
      <c r="J3261" t="str">
        <f>VLOOKUP(Table2[[#This Row],[Type Code]],Types[],2,FALSE)</f>
        <v xml:space="preserve">Off-Line Point </v>
      </c>
      <c r="K3261" t="str">
        <f>CONCATENATE(Table2[[#This Row],[Name]]," ",Table2[[#This Row],[Location Name]]," ",Table2[[#This Row],[Type Name]])</f>
        <v xml:space="preserve">Emmerich Off-line Point Off-Line Point </v>
      </c>
    </row>
    <row r="3262" spans="1:11" x14ac:dyDescent="0.25">
      <c r="A3262" t="s">
        <v>7311</v>
      </c>
      <c r="B3262" t="s">
        <v>7312</v>
      </c>
      <c r="D3262" t="s">
        <v>14</v>
      </c>
      <c r="F3262" t="s">
        <v>7311</v>
      </c>
      <c r="G3262" t="s">
        <v>16</v>
      </c>
      <c r="I3262">
        <v>5</v>
      </c>
      <c r="J3262" t="str">
        <f>VLOOKUP(Table2[[#This Row],[Type Code]],Types[],2,FALSE)</f>
        <v xml:space="preserve">Railway Station </v>
      </c>
      <c r="K3262" t="str">
        <f>CONCATENATE(Table2[[#This Row],[Name]]," ",Table2[[#This Row],[Location Name]]," ",Table2[[#This Row],[Type Name]])</f>
        <v xml:space="preserve">Freiburg Hbf Railway Station Railway Station </v>
      </c>
    </row>
    <row r="3263" spans="1:11" x14ac:dyDescent="0.25">
      <c r="A3263" t="s">
        <v>7315</v>
      </c>
      <c r="B3263" t="s">
        <v>7316</v>
      </c>
      <c r="D3263" t="s">
        <v>14</v>
      </c>
      <c r="F3263" t="s">
        <v>7315</v>
      </c>
      <c r="G3263" t="s">
        <v>26</v>
      </c>
      <c r="I3263">
        <v>1</v>
      </c>
      <c r="J3263" t="str">
        <f>VLOOKUP(Table2[[#This Row],[Type Code]],Types[],2,FALSE)</f>
        <v xml:space="preserve">Off-Line Point </v>
      </c>
      <c r="K3263" t="str">
        <f>CONCATENATE(Table2[[#This Row],[Name]]," ",Table2[[#This Row],[Location Name]]," ",Table2[[#This Row],[Type Name]])</f>
        <v xml:space="preserve">Freilassing Off-line Point Off-Line Point </v>
      </c>
    </row>
    <row r="3264" spans="1:11" x14ac:dyDescent="0.25">
      <c r="A3264" t="s">
        <v>6907</v>
      </c>
      <c r="B3264" t="s">
        <v>6908</v>
      </c>
      <c r="D3264" t="s">
        <v>14</v>
      </c>
      <c r="F3264" t="s">
        <v>6907</v>
      </c>
      <c r="I3264">
        <v>1</v>
      </c>
      <c r="J3264" t="str">
        <f>VLOOKUP(Table2[[#This Row],[Type Code]],Types[],2,FALSE)</f>
        <v xml:space="preserve">Off-Line Point </v>
      </c>
      <c r="K3264" t="str">
        <f>CONCATENATE(Table2[[#This Row],[Name]]," ",Table2[[#This Row],[Location Name]]," ",Table2[[#This Row],[Type Name]])</f>
        <v xml:space="preserve">Fictitious Point/LH  Off-Line Point </v>
      </c>
    </row>
    <row r="3265" spans="1:11" x14ac:dyDescent="0.25">
      <c r="A3265" t="s">
        <v>15189</v>
      </c>
      <c r="B3265" t="s">
        <v>15190</v>
      </c>
      <c r="D3265" t="s">
        <v>14</v>
      </c>
      <c r="F3265" t="s">
        <v>15189</v>
      </c>
      <c r="G3265" t="s">
        <v>26</v>
      </c>
      <c r="I3265">
        <v>1</v>
      </c>
      <c r="J3265" t="str">
        <f>VLOOKUP(Table2[[#This Row],[Type Code]],Types[],2,FALSE)</f>
        <v xml:space="preserve">Off-Line Point </v>
      </c>
      <c r="K3265" t="str">
        <f>CONCATENATE(Table2[[#This Row],[Name]]," ",Table2[[#This Row],[Location Name]]," ",Table2[[#This Row],[Type Name]])</f>
        <v xml:space="preserve">Neustadt/Glawe Off-line Point Off-Line Point </v>
      </c>
    </row>
    <row r="3266" spans="1:11" x14ac:dyDescent="0.25">
      <c r="A3266" t="s">
        <v>4144</v>
      </c>
      <c r="B3266" t="s">
        <v>4145</v>
      </c>
      <c r="D3266" t="s">
        <v>14</v>
      </c>
      <c r="F3266" t="s">
        <v>4144</v>
      </c>
      <c r="G3266" t="s">
        <v>26</v>
      </c>
      <c r="I3266">
        <v>1</v>
      </c>
      <c r="J3266" t="str">
        <f>VLOOKUP(Table2[[#This Row],[Type Code]],Types[],2,FALSE)</f>
        <v xml:space="preserve">Off-Line Point </v>
      </c>
      <c r="K3266" t="str">
        <f>CONCATENATE(Table2[[#This Row],[Name]]," ",Table2[[#This Row],[Location Name]]," ",Table2[[#This Row],[Type Name]])</f>
        <v xml:space="preserve">Cham Off-line Point Off-Line Point </v>
      </c>
    </row>
    <row r="3267" spans="1:11" x14ac:dyDescent="0.25">
      <c r="A3267" t="s">
        <v>9148</v>
      </c>
      <c r="B3267" t="s">
        <v>9149</v>
      </c>
      <c r="D3267" t="s">
        <v>14</v>
      </c>
      <c r="F3267" t="s">
        <v>9148</v>
      </c>
      <c r="G3267" t="s">
        <v>9150</v>
      </c>
      <c r="I3267">
        <v>3</v>
      </c>
      <c r="J3267" t="str">
        <f>VLOOKUP(Table2[[#This Row],[Type Code]],Types[],2,FALSE)</f>
        <v xml:space="preserve">Airport </v>
      </c>
      <c r="K3267" t="str">
        <f>CONCATENATE(Table2[[#This Row],[Name]]," ",Table2[[#This Row],[Location Name]]," ",Table2[[#This Row],[Type Name]])</f>
        <v xml:space="preserve">Husum Schwesing Airport </v>
      </c>
    </row>
    <row r="3268" spans="1:11" x14ac:dyDescent="0.25">
      <c r="A3268" t="s">
        <v>12191</v>
      </c>
      <c r="B3268" t="s">
        <v>12192</v>
      </c>
      <c r="D3268" t="s">
        <v>14</v>
      </c>
      <c r="F3268" t="s">
        <v>12191</v>
      </c>
      <c r="G3268" t="s">
        <v>16</v>
      </c>
      <c r="I3268">
        <v>5</v>
      </c>
      <c r="J3268" t="str">
        <f>VLOOKUP(Table2[[#This Row],[Type Code]],Types[],2,FALSE)</f>
        <v xml:space="preserve">Railway Station </v>
      </c>
      <c r="K3268" t="str">
        <f>CONCATENATE(Table2[[#This Row],[Name]]," ",Table2[[#This Row],[Location Name]]," ",Table2[[#This Row],[Type Name]])</f>
        <v xml:space="preserve">Lindau Hbf Railway Station Railway Station </v>
      </c>
    </row>
    <row r="3269" spans="1:11" x14ac:dyDescent="0.25">
      <c r="A3269" t="s">
        <v>20103</v>
      </c>
      <c r="B3269" t="s">
        <v>20104</v>
      </c>
      <c r="D3269" t="s">
        <v>14</v>
      </c>
      <c r="F3269" t="s">
        <v>20103</v>
      </c>
      <c r="G3269" t="s">
        <v>26</v>
      </c>
      <c r="I3269">
        <v>1</v>
      </c>
      <c r="J3269" t="str">
        <f>VLOOKUP(Table2[[#This Row],[Type Code]],Types[],2,FALSE)</f>
        <v xml:space="preserve">Off-Line Point </v>
      </c>
      <c r="K3269" t="str">
        <f>CONCATENATE(Table2[[#This Row],[Name]]," ",Table2[[#This Row],[Location Name]]," ",Table2[[#This Row],[Type Name]])</f>
        <v xml:space="preserve">Simbach Off-line Point Off-Line Point </v>
      </c>
    </row>
    <row r="3270" spans="1:11" x14ac:dyDescent="0.25">
      <c r="A3270" t="s">
        <v>11230</v>
      </c>
      <c r="B3270" t="s">
        <v>11231</v>
      </c>
      <c r="D3270" t="s">
        <v>14</v>
      </c>
      <c r="F3270" t="s">
        <v>11230</v>
      </c>
      <c r="G3270" t="s">
        <v>26</v>
      </c>
      <c r="I3270">
        <v>1</v>
      </c>
      <c r="J3270" t="str">
        <f>VLOOKUP(Table2[[#This Row],[Type Code]],Types[],2,FALSE)</f>
        <v xml:space="preserve">Off-Line Point </v>
      </c>
      <c r="K3270" t="str">
        <f>CONCATENATE(Table2[[#This Row],[Name]]," ",Table2[[#This Row],[Location Name]]," ",Table2[[#This Row],[Type Name]])</f>
        <v xml:space="preserve">Krefeld Off-line Point Off-Line Point </v>
      </c>
    </row>
    <row r="3271" spans="1:11" x14ac:dyDescent="0.25">
      <c r="A3271" t="s">
        <v>963</v>
      </c>
      <c r="B3271" t="s">
        <v>964</v>
      </c>
      <c r="D3271" t="s">
        <v>14</v>
      </c>
      <c r="F3271" t="s">
        <v>963</v>
      </c>
      <c r="G3271" t="s">
        <v>26</v>
      </c>
      <c r="I3271">
        <v>1</v>
      </c>
      <c r="J3271" t="str">
        <f>VLOOKUP(Table2[[#This Row],[Type Code]],Types[],2,FALSE)</f>
        <v xml:space="preserve">Off-Line Point </v>
      </c>
      <c r="K3271" t="str">
        <f>CONCATENATE(Table2[[#This Row],[Name]]," ",Table2[[#This Row],[Location Name]]," ",Table2[[#This Row],[Type Name]])</f>
        <v xml:space="preserve">Anklam Off-line Point Off-Line Point </v>
      </c>
    </row>
    <row r="3272" spans="1:11" x14ac:dyDescent="0.25">
      <c r="A3272" t="s">
        <v>11093</v>
      </c>
      <c r="B3272" t="s">
        <v>11094</v>
      </c>
      <c r="D3272" t="s">
        <v>14</v>
      </c>
      <c r="F3272" t="s">
        <v>11093</v>
      </c>
      <c r="G3272" t="s">
        <v>26</v>
      </c>
      <c r="I3272">
        <v>1</v>
      </c>
      <c r="J3272" t="str">
        <f>VLOOKUP(Table2[[#This Row],[Type Code]],Types[],2,FALSE)</f>
        <v xml:space="preserve">Off-Line Point </v>
      </c>
      <c r="K3272" t="str">
        <f>CONCATENATE(Table2[[#This Row],[Name]]," ",Table2[[#This Row],[Location Name]]," ",Table2[[#This Row],[Type Name]])</f>
        <v xml:space="preserve">Konstanz Off-line Point Off-Line Point </v>
      </c>
    </row>
    <row r="3273" spans="1:11" x14ac:dyDescent="0.25">
      <c r="A3273" t="s">
        <v>11695</v>
      </c>
      <c r="B3273" t="s">
        <v>11696</v>
      </c>
      <c r="D3273" t="s">
        <v>14</v>
      </c>
      <c r="F3273" t="s">
        <v>11695</v>
      </c>
      <c r="G3273" t="s">
        <v>26</v>
      </c>
      <c r="I3273">
        <v>1</v>
      </c>
      <c r="J3273" t="str">
        <f>VLOOKUP(Table2[[#This Row],[Type Code]],Types[],2,FALSE)</f>
        <v xml:space="preserve">Off-Line Point </v>
      </c>
      <c r="K3273" t="str">
        <f>CONCATENATE(Table2[[#This Row],[Name]]," ",Table2[[#This Row],[Location Name]]," ",Table2[[#This Row],[Type Name]])</f>
        <v xml:space="preserve">Landshut Off-line Point Off-Line Point </v>
      </c>
    </row>
    <row r="3274" spans="1:11" x14ac:dyDescent="0.25">
      <c r="A3274" t="s">
        <v>10533</v>
      </c>
      <c r="B3274" t="s">
        <v>10534</v>
      </c>
      <c r="D3274" t="s">
        <v>14</v>
      </c>
      <c r="F3274" t="s">
        <v>10533</v>
      </c>
      <c r="G3274" t="s">
        <v>26</v>
      </c>
      <c r="I3274">
        <v>1</v>
      </c>
      <c r="J3274" t="str">
        <f>VLOOKUP(Table2[[#This Row],[Type Code]],Types[],2,FALSE)</f>
        <v xml:space="preserve">Off-Line Point </v>
      </c>
      <c r="K3274" t="str">
        <f>CONCATENATE(Table2[[#This Row],[Name]]," ",Table2[[#This Row],[Location Name]]," ",Table2[[#This Row],[Type Name]])</f>
        <v xml:space="preserve">Kelsterbach Off-line Point Off-Line Point </v>
      </c>
    </row>
    <row r="3275" spans="1:11" x14ac:dyDescent="0.25">
      <c r="A3275" t="s">
        <v>12884</v>
      </c>
      <c r="B3275" t="s">
        <v>12885</v>
      </c>
      <c r="D3275" t="s">
        <v>14</v>
      </c>
      <c r="F3275" t="s">
        <v>12884</v>
      </c>
      <c r="G3275" t="s">
        <v>16</v>
      </c>
      <c r="I3275">
        <v>5</v>
      </c>
      <c r="J3275" t="str">
        <f>VLOOKUP(Table2[[#This Row],[Type Code]],Types[],2,FALSE)</f>
        <v xml:space="preserve">Railway Station </v>
      </c>
      <c r="K3275" t="str">
        <f>CONCATENATE(Table2[[#This Row],[Name]]," ",Table2[[#This Row],[Location Name]]," ",Table2[[#This Row],[Type Name]])</f>
        <v xml:space="preserve">Mainz Hbf Railway Station Railway Station </v>
      </c>
    </row>
    <row r="3276" spans="1:11" x14ac:dyDescent="0.25">
      <c r="A3276" t="s">
        <v>1001</v>
      </c>
      <c r="B3276" t="s">
        <v>1002</v>
      </c>
      <c r="D3276" t="s">
        <v>14</v>
      </c>
      <c r="F3276" t="s">
        <v>1001</v>
      </c>
      <c r="G3276" t="s">
        <v>7</v>
      </c>
      <c r="I3276">
        <v>5</v>
      </c>
      <c r="J3276" t="str">
        <f>VLOOKUP(Table2[[#This Row],[Type Code]],Types[],2,FALSE)</f>
        <v xml:space="preserve">Railway Station </v>
      </c>
      <c r="K3276" t="str">
        <f>CONCATENATE(Table2[[#This Row],[Name]]," ",Table2[[#This Row],[Location Name]]," ",Table2[[#This Row],[Type Name]])</f>
        <v xml:space="preserve">Ansbach Railway Station Railway Station </v>
      </c>
    </row>
    <row r="3277" spans="1:11" x14ac:dyDescent="0.25">
      <c r="A3277" t="s">
        <v>15462</v>
      </c>
      <c r="B3277" t="s">
        <v>15463</v>
      </c>
      <c r="D3277" t="s">
        <v>14</v>
      </c>
      <c r="F3277" t="s">
        <v>15462</v>
      </c>
      <c r="G3277" t="s">
        <v>26</v>
      </c>
      <c r="I3277">
        <v>1</v>
      </c>
      <c r="J3277" t="str">
        <f>VLOOKUP(Table2[[#This Row],[Type Code]],Types[],2,FALSE)</f>
        <v xml:space="preserve">Off-Line Point </v>
      </c>
      <c r="K3277" t="str">
        <f>CONCATENATE(Table2[[#This Row],[Name]]," ",Table2[[#This Row],[Location Name]]," ",Table2[[#This Row],[Type Name]])</f>
        <v xml:space="preserve">Noervenich Off-line Point Off-Line Point </v>
      </c>
    </row>
    <row r="3278" spans="1:11" x14ac:dyDescent="0.25">
      <c r="A3278" t="s">
        <v>8909</v>
      </c>
      <c r="B3278" t="s">
        <v>8910</v>
      </c>
      <c r="D3278" t="s">
        <v>14</v>
      </c>
      <c r="F3278" t="s">
        <v>8909</v>
      </c>
      <c r="G3278" t="s">
        <v>26</v>
      </c>
      <c r="I3278">
        <v>1</v>
      </c>
      <c r="J3278" t="str">
        <f>VLOOKUP(Table2[[#This Row],[Type Code]],Types[],2,FALSE)</f>
        <v xml:space="preserve">Off-Line Point </v>
      </c>
      <c r="K3278" t="str">
        <f>CONCATENATE(Table2[[#This Row],[Name]]," ",Table2[[#This Row],[Location Name]]," ",Table2[[#This Row],[Type Name]])</f>
        <v xml:space="preserve">Homburg Off-line Point Off-Line Point </v>
      </c>
    </row>
    <row r="3279" spans="1:11" x14ac:dyDescent="0.25">
      <c r="A3279" t="s">
        <v>20848</v>
      </c>
      <c r="B3279" t="s">
        <v>20849</v>
      </c>
      <c r="D3279" t="s">
        <v>14</v>
      </c>
      <c r="F3279" t="s">
        <v>20848</v>
      </c>
      <c r="G3279" t="s">
        <v>26</v>
      </c>
      <c r="I3279">
        <v>1</v>
      </c>
      <c r="J3279" t="str">
        <f>VLOOKUP(Table2[[#This Row],[Type Code]],Types[],2,FALSE)</f>
        <v xml:space="preserve">Off-Line Point </v>
      </c>
      <c r="K3279" t="str">
        <f>CONCATENATE(Table2[[#This Row],[Name]]," ",Table2[[#This Row],[Location Name]]," ",Table2[[#This Row],[Type Name]])</f>
        <v xml:space="preserve">Strausberg Off-line Point Off-Line Point </v>
      </c>
    </row>
    <row r="3280" spans="1:11" x14ac:dyDescent="0.25">
      <c r="A3280" t="s">
        <v>18122</v>
      </c>
      <c r="B3280" t="s">
        <v>18123</v>
      </c>
      <c r="D3280" t="s">
        <v>14</v>
      </c>
      <c r="F3280" t="s">
        <v>18122</v>
      </c>
      <c r="G3280" t="s">
        <v>26</v>
      </c>
      <c r="I3280">
        <v>1</v>
      </c>
      <c r="J3280" t="str">
        <f>VLOOKUP(Table2[[#This Row],[Type Code]],Types[],2,FALSE)</f>
        <v xml:space="preserve">Off-Line Point </v>
      </c>
      <c r="K3280" t="str">
        <f>CONCATENATE(Table2[[#This Row],[Name]]," ",Table2[[#This Row],[Location Name]]," ",Table2[[#This Row],[Type Name]])</f>
        <v xml:space="preserve">Ravensburg Off-line Point Off-Line Point </v>
      </c>
    </row>
    <row r="3281" spans="1:11" x14ac:dyDescent="0.25">
      <c r="A3281" t="s">
        <v>19682</v>
      </c>
      <c r="B3281" t="s">
        <v>19683</v>
      </c>
      <c r="D3281" t="s">
        <v>14</v>
      </c>
      <c r="F3281" t="s">
        <v>19682</v>
      </c>
      <c r="G3281" t="s">
        <v>26</v>
      </c>
      <c r="I3281">
        <v>1</v>
      </c>
      <c r="J3281" t="str">
        <f>VLOOKUP(Table2[[#This Row],[Type Code]],Types[],2,FALSE)</f>
        <v xml:space="preserve">Off-Line Point </v>
      </c>
      <c r="K3281" t="str">
        <f>CONCATENATE(Table2[[#This Row],[Name]]," ",Table2[[#This Row],[Location Name]]," ",Table2[[#This Row],[Type Name]])</f>
        <v xml:space="preserve">Seeheim Off-line Point Off-Line Point </v>
      </c>
    </row>
    <row r="3282" spans="1:11" x14ac:dyDescent="0.25">
      <c r="A3282" t="s">
        <v>22491</v>
      </c>
      <c r="B3282" t="s">
        <v>22492</v>
      </c>
      <c r="D3282" t="s">
        <v>14</v>
      </c>
      <c r="F3282" t="s">
        <v>22491</v>
      </c>
      <c r="G3282" t="s">
        <v>26</v>
      </c>
      <c r="I3282">
        <v>1</v>
      </c>
      <c r="J3282" t="str">
        <f>VLOOKUP(Table2[[#This Row],[Type Code]],Types[],2,FALSE)</f>
        <v xml:space="preserve">Off-Line Point </v>
      </c>
      <c r="K3282" t="str">
        <f>CONCATENATE(Table2[[#This Row],[Name]]," ",Table2[[#This Row],[Location Name]]," ",Table2[[#This Row],[Type Name]])</f>
        <v xml:space="preserve">Uetersen Off-line Point Off-Line Point </v>
      </c>
    </row>
    <row r="3283" spans="1:11" x14ac:dyDescent="0.25">
      <c r="A3283" t="s">
        <v>18677</v>
      </c>
      <c r="B3283" t="s">
        <v>18678</v>
      </c>
      <c r="D3283" t="s">
        <v>14</v>
      </c>
      <c r="F3283" t="s">
        <v>18677</v>
      </c>
      <c r="G3283" t="s">
        <v>26</v>
      </c>
      <c r="I3283">
        <v>1</v>
      </c>
      <c r="J3283" t="str">
        <f>VLOOKUP(Table2[[#This Row],[Type Code]],Types[],2,FALSE)</f>
        <v xml:space="preserve">Off-Line Point </v>
      </c>
      <c r="K3283" t="str">
        <f>CONCATENATE(Table2[[#This Row],[Name]]," ",Table2[[#This Row],[Location Name]]," ",Table2[[#This Row],[Type Name]])</f>
        <v xml:space="preserve">Ruedesheim Off-line Point Off-Line Point </v>
      </c>
    </row>
    <row r="3284" spans="1:11" x14ac:dyDescent="0.25">
      <c r="A3284" t="s">
        <v>18629</v>
      </c>
      <c r="B3284" t="s">
        <v>18630</v>
      </c>
      <c r="D3284" t="s">
        <v>14</v>
      </c>
      <c r="F3284" t="s">
        <v>18629</v>
      </c>
      <c r="G3284" t="s">
        <v>26</v>
      </c>
      <c r="I3284">
        <v>1</v>
      </c>
      <c r="J3284" t="str">
        <f>VLOOKUP(Table2[[#This Row],[Type Code]],Types[],2,FALSE)</f>
        <v xml:space="preserve">Off-Line Point </v>
      </c>
      <c r="K3284" t="str">
        <f>CONCATENATE(Table2[[#This Row],[Name]]," ",Table2[[#This Row],[Location Name]]," ",Table2[[#This Row],[Type Name]])</f>
        <v xml:space="preserve">Rothenburg Off-line Point Off-Line Point </v>
      </c>
    </row>
    <row r="3285" spans="1:11" x14ac:dyDescent="0.25">
      <c r="A3285" t="s">
        <v>17790</v>
      </c>
      <c r="B3285" t="s">
        <v>17791</v>
      </c>
      <c r="D3285" t="s">
        <v>14</v>
      </c>
      <c r="F3285" t="s">
        <v>17790</v>
      </c>
      <c r="G3285" t="s">
        <v>26</v>
      </c>
      <c r="I3285">
        <v>1</v>
      </c>
      <c r="J3285" t="str">
        <f>VLOOKUP(Table2[[#This Row],[Type Code]],Types[],2,FALSE)</f>
        <v xml:space="preserve">Off-Line Point </v>
      </c>
      <c r="K3285" t="str">
        <f>CONCATENATE(Table2[[#This Row],[Name]]," ",Table2[[#This Row],[Location Name]]," ",Table2[[#This Row],[Type Name]])</f>
        <v xml:space="preserve">Puttgarden Off-line Point Off-Line Point </v>
      </c>
    </row>
    <row r="3286" spans="1:11" x14ac:dyDescent="0.25">
      <c r="A3286" t="s">
        <v>22536</v>
      </c>
      <c r="B3286" t="s">
        <v>22537</v>
      </c>
      <c r="D3286" t="s">
        <v>14</v>
      </c>
      <c r="F3286" t="s">
        <v>22536</v>
      </c>
      <c r="G3286" t="s">
        <v>16</v>
      </c>
      <c r="I3286">
        <v>5</v>
      </c>
      <c r="J3286" t="str">
        <f>VLOOKUP(Table2[[#This Row],[Type Code]],Types[],2,FALSE)</f>
        <v xml:space="preserve">Railway Station </v>
      </c>
      <c r="K3286" t="str">
        <f>CONCATENATE(Table2[[#This Row],[Name]]," ",Table2[[#This Row],[Location Name]]," ",Table2[[#This Row],[Type Name]])</f>
        <v xml:space="preserve">Ulm Hbf Railway Station Railway Station </v>
      </c>
    </row>
    <row r="3287" spans="1:11" x14ac:dyDescent="0.25">
      <c r="A3287" t="s">
        <v>22920</v>
      </c>
      <c r="B3287" t="s">
        <v>22921</v>
      </c>
      <c r="D3287" t="s">
        <v>14</v>
      </c>
      <c r="F3287" t="s">
        <v>22920</v>
      </c>
      <c r="G3287" t="s">
        <v>26</v>
      </c>
      <c r="I3287">
        <v>1</v>
      </c>
      <c r="J3287" t="str">
        <f>VLOOKUP(Table2[[#This Row],[Type Code]],Types[],2,FALSE)</f>
        <v xml:space="preserve">Off-Line Point </v>
      </c>
      <c r="K3287" t="str">
        <f>CONCATENATE(Table2[[#This Row],[Name]]," ",Table2[[#This Row],[Location Name]]," ",Table2[[#This Row],[Type Name]])</f>
        <v xml:space="preserve">Verden Off-line Point Off-Line Point </v>
      </c>
    </row>
    <row r="3288" spans="1:11" x14ac:dyDescent="0.25">
      <c r="A3288" t="s">
        <v>14058</v>
      </c>
      <c r="B3288" t="s">
        <v>14059</v>
      </c>
      <c r="D3288" t="s">
        <v>14</v>
      </c>
      <c r="F3288" t="s">
        <v>14058</v>
      </c>
      <c r="G3288" t="s">
        <v>26</v>
      </c>
      <c r="I3288">
        <v>1</v>
      </c>
      <c r="J3288" t="str">
        <f>VLOOKUP(Table2[[#This Row],[Type Code]],Types[],2,FALSE)</f>
        <v xml:space="preserve">Off-Line Point </v>
      </c>
      <c r="K3288" t="str">
        <f>CONCATENATE(Table2[[#This Row],[Name]]," ",Table2[[#This Row],[Location Name]]," ",Table2[[#This Row],[Type Name]])</f>
        <v xml:space="preserve">Mittenwald Off-line Point Off-Line Point </v>
      </c>
    </row>
    <row r="3289" spans="1:11" x14ac:dyDescent="0.25">
      <c r="A3289" t="s">
        <v>5884</v>
      </c>
      <c r="B3289" t="s">
        <v>5885</v>
      </c>
      <c r="D3289" t="s">
        <v>14</v>
      </c>
      <c r="F3289" t="s">
        <v>5884</v>
      </c>
      <c r="G3289" t="s">
        <v>26</v>
      </c>
      <c r="I3289">
        <v>1</v>
      </c>
      <c r="J3289" t="str">
        <f>VLOOKUP(Table2[[#This Row],[Type Code]],Types[],2,FALSE)</f>
        <v xml:space="preserve">Off-Line Point </v>
      </c>
      <c r="K3289" t="str">
        <f>CONCATENATE(Table2[[#This Row],[Name]]," ",Table2[[#This Row],[Location Name]]," ",Table2[[#This Row],[Type Name]])</f>
        <v xml:space="preserve">Donauwoerth Off-line Point Off-Line Point </v>
      </c>
    </row>
    <row r="3290" spans="1:11" x14ac:dyDescent="0.25">
      <c r="A3290" t="s">
        <v>23830</v>
      </c>
      <c r="B3290" t="s">
        <v>23831</v>
      </c>
      <c r="D3290" t="s">
        <v>14</v>
      </c>
      <c r="F3290" t="s">
        <v>23830</v>
      </c>
      <c r="G3290" t="s">
        <v>16</v>
      </c>
      <c r="I3290">
        <v>5</v>
      </c>
      <c r="J3290" t="str">
        <f>VLOOKUP(Table2[[#This Row],[Type Code]],Types[],2,FALSE)</f>
        <v xml:space="preserve">Railway Station </v>
      </c>
      <c r="K3290" t="str">
        <f>CONCATENATE(Table2[[#This Row],[Name]]," ",Table2[[#This Row],[Location Name]]," ",Table2[[#This Row],[Type Name]])</f>
        <v xml:space="preserve">Wuerzburg Hbf Railway Station Railway Station </v>
      </c>
    </row>
    <row r="3291" spans="1:11" x14ac:dyDescent="0.25">
      <c r="A3291" t="s">
        <v>19618</v>
      </c>
      <c r="B3291" t="s">
        <v>19619</v>
      </c>
      <c r="D3291" t="s">
        <v>14</v>
      </c>
      <c r="F3291" t="s">
        <v>19618</v>
      </c>
      <c r="G3291" t="s">
        <v>26</v>
      </c>
      <c r="I3291">
        <v>1</v>
      </c>
      <c r="J3291" t="str">
        <f>VLOOKUP(Table2[[#This Row],[Type Code]],Types[],2,FALSE)</f>
        <v xml:space="preserve">Off-Line Point </v>
      </c>
      <c r="K3291" t="str">
        <f>CONCATENATE(Table2[[#This Row],[Name]]," ",Table2[[#This Row],[Location Name]]," ",Table2[[#This Row],[Type Name]])</f>
        <v xml:space="preserve">Schoenhagen Off-line Point Off-Line Point </v>
      </c>
    </row>
    <row r="3292" spans="1:11" x14ac:dyDescent="0.25">
      <c r="A3292" t="s">
        <v>7660</v>
      </c>
      <c r="B3292" t="s">
        <v>7661</v>
      </c>
      <c r="D3292" t="s">
        <v>14</v>
      </c>
      <c r="F3292" t="s">
        <v>7660</v>
      </c>
      <c r="G3292" t="s">
        <v>7662</v>
      </c>
      <c r="I3292">
        <v>1</v>
      </c>
      <c r="J3292" t="str">
        <f>VLOOKUP(Table2[[#This Row],[Type Code]],Types[],2,FALSE)</f>
        <v xml:space="preserve">Off-Line Point </v>
      </c>
      <c r="K3292" t="str">
        <f>CONCATENATE(Table2[[#This Row],[Name]]," ",Table2[[#This Row],[Location Name]]," ",Table2[[#This Row],[Type Name]])</f>
        <v xml:space="preserve">German Railways Zone F Off-Line Point Off-Line Point </v>
      </c>
    </row>
    <row r="3293" spans="1:11" x14ac:dyDescent="0.25">
      <c r="A3293" t="s">
        <v>18011</v>
      </c>
      <c r="B3293" t="s">
        <v>18012</v>
      </c>
      <c r="D3293" t="s">
        <v>14</v>
      </c>
      <c r="F3293" t="s">
        <v>18011</v>
      </c>
      <c r="G3293" t="s">
        <v>26</v>
      </c>
      <c r="I3293">
        <v>1</v>
      </c>
      <c r="J3293" t="str">
        <f>VLOOKUP(Table2[[#This Row],[Type Code]],Types[],2,FALSE)</f>
        <v xml:space="preserve">Off-Line Point </v>
      </c>
      <c r="K3293" t="str">
        <f>CONCATENATE(Table2[[#This Row],[Name]]," ",Table2[[#This Row],[Location Name]]," ",Table2[[#This Row],[Type Name]])</f>
        <v xml:space="preserve">Railway - Germany Off-line Point Off-Line Point </v>
      </c>
    </row>
    <row r="3294" spans="1:11" x14ac:dyDescent="0.25">
      <c r="A3294" t="s">
        <v>7663</v>
      </c>
      <c r="B3294" t="s">
        <v>7664</v>
      </c>
      <c r="D3294" t="s">
        <v>14</v>
      </c>
      <c r="F3294" t="s">
        <v>7663</v>
      </c>
      <c r="G3294" t="s">
        <v>26</v>
      </c>
      <c r="I3294">
        <v>1</v>
      </c>
      <c r="J3294" t="str">
        <f>VLOOKUP(Table2[[#This Row],[Type Code]],Types[],2,FALSE)</f>
        <v xml:space="preserve">Off-Line Point </v>
      </c>
      <c r="K3294" t="str">
        <f>CONCATENATE(Table2[[#This Row],[Name]]," ",Table2[[#This Row],[Location Name]]," ",Table2[[#This Row],[Type Name]])</f>
        <v xml:space="preserve">German Railways Zone J Off-line Point Off-Line Point </v>
      </c>
    </row>
    <row r="3295" spans="1:11" x14ac:dyDescent="0.25">
      <c r="A3295" t="s">
        <v>20845</v>
      </c>
      <c r="B3295" t="s">
        <v>20846</v>
      </c>
      <c r="D3295" t="s">
        <v>14</v>
      </c>
      <c r="F3295" t="s">
        <v>20845</v>
      </c>
      <c r="G3295" t="s">
        <v>20847</v>
      </c>
      <c r="I3295">
        <v>3</v>
      </c>
      <c r="J3295" t="str">
        <f>VLOOKUP(Table2[[#This Row],[Type Code]],Types[],2,FALSE)</f>
        <v xml:space="preserve">Airport </v>
      </c>
      <c r="K3295" t="str">
        <f>CONCATENATE(Table2[[#This Row],[Name]]," ",Table2[[#This Row],[Location Name]]," ",Table2[[#This Row],[Type Name]])</f>
        <v xml:space="preserve">Straubing Wallmuehle Airport </v>
      </c>
    </row>
    <row r="3296" spans="1:11" x14ac:dyDescent="0.25">
      <c r="A3296" t="s">
        <v>18143</v>
      </c>
      <c r="B3296" t="s">
        <v>18144</v>
      </c>
      <c r="D3296" t="s">
        <v>14</v>
      </c>
      <c r="F3296" t="s">
        <v>18143</v>
      </c>
      <c r="G3296" t="s">
        <v>18145</v>
      </c>
      <c r="I3296">
        <v>3</v>
      </c>
      <c r="J3296" t="str">
        <f>VLOOKUP(Table2[[#This Row],[Type Code]],Types[],2,FALSE)</f>
        <v xml:space="preserve">Airport </v>
      </c>
      <c r="K3296" t="str">
        <f>CONCATENATE(Table2[[#This Row],[Name]]," ",Table2[[#This Row],[Location Name]]," ",Table2[[#This Row],[Type Name]])</f>
        <v xml:space="preserve">Rechlin Laerz Airport </v>
      </c>
    </row>
    <row r="3297" spans="1:11" x14ac:dyDescent="0.25">
      <c r="A3297" t="s">
        <v>18617</v>
      </c>
      <c r="B3297" t="s">
        <v>18618</v>
      </c>
      <c r="D3297" t="s">
        <v>14</v>
      </c>
      <c r="F3297" t="s">
        <v>18617</v>
      </c>
      <c r="G3297" t="s">
        <v>18619</v>
      </c>
      <c r="I3297">
        <v>3</v>
      </c>
      <c r="J3297" t="str">
        <f>VLOOKUP(Table2[[#This Row],[Type Code]],Types[],2,FALSE)</f>
        <v xml:space="preserve">Airport </v>
      </c>
      <c r="K3297" t="str">
        <f>CONCATENATE(Table2[[#This Row],[Name]]," ",Table2[[#This Row],[Location Name]]," ",Table2[[#This Row],[Type Name]])</f>
        <v xml:space="preserve">Rostock Laage Airport </v>
      </c>
    </row>
    <row r="3298" spans="1:11" x14ac:dyDescent="0.25">
      <c r="A3298" t="s">
        <v>18058</v>
      </c>
      <c r="B3298" t="s">
        <v>18059</v>
      </c>
      <c r="D3298" t="s">
        <v>14</v>
      </c>
      <c r="F3298" t="s">
        <v>18058</v>
      </c>
      <c r="G3298" t="s">
        <v>273</v>
      </c>
      <c r="I3298">
        <v>3</v>
      </c>
      <c r="J3298" t="str">
        <f>VLOOKUP(Table2[[#This Row],[Type Code]],Types[],2,FALSE)</f>
        <v xml:space="preserve">Airport </v>
      </c>
      <c r="K3298" t="str">
        <f>CONCATENATE(Table2[[#This Row],[Name]]," ",Table2[[#This Row],[Location Name]]," ",Table2[[#This Row],[Type Name]])</f>
        <v xml:space="preserve">Ramstein Air Base Airport </v>
      </c>
    </row>
    <row r="3299" spans="1:11" x14ac:dyDescent="0.25">
      <c r="A3299" t="s">
        <v>18745</v>
      </c>
      <c r="B3299" t="s">
        <v>18746</v>
      </c>
      <c r="D3299" t="s">
        <v>14</v>
      </c>
      <c r="F3299" t="s">
        <v>18747</v>
      </c>
      <c r="G3299" t="s">
        <v>16</v>
      </c>
      <c r="I3299">
        <v>5</v>
      </c>
      <c r="J3299" t="str">
        <f>VLOOKUP(Table2[[#This Row],[Type Code]],Types[],2,FALSE)</f>
        <v xml:space="preserve">Railway Station </v>
      </c>
      <c r="K3299" t="str">
        <f>CONCATENATE(Table2[[#This Row],[Name]]," ",Table2[[#This Row],[Location Name]]," ",Table2[[#This Row],[Type Name]])</f>
        <v xml:space="preserve">Saarbruecken Hbf Railway Station Railway Station </v>
      </c>
    </row>
    <row r="3300" spans="1:11" x14ac:dyDescent="0.25">
      <c r="A3300" t="s">
        <v>18745</v>
      </c>
      <c r="B3300" t="s">
        <v>18746</v>
      </c>
      <c r="D3300" t="s">
        <v>14</v>
      </c>
      <c r="F3300" t="s">
        <v>18745</v>
      </c>
      <c r="G3300" t="s">
        <v>98</v>
      </c>
      <c r="I3300">
        <v>2</v>
      </c>
      <c r="J3300" t="str">
        <f>VLOOKUP(Table2[[#This Row],[Type Code]],Types[],2,FALSE)</f>
        <v xml:space="preserve">Metropolitan Area </v>
      </c>
      <c r="K3300" t="str">
        <f>CONCATENATE(Table2[[#This Row],[Name]]," ",Table2[[#This Row],[Location Name]]," ",Table2[[#This Row],[Type Name]])</f>
        <v xml:space="preserve">Saarbruecken Metropolitan Area Metropolitan Area </v>
      </c>
    </row>
    <row r="3301" spans="1:11" x14ac:dyDescent="0.25">
      <c r="A3301" t="s">
        <v>18745</v>
      </c>
      <c r="B3301" t="s">
        <v>18746</v>
      </c>
      <c r="D3301" t="s">
        <v>14</v>
      </c>
      <c r="F3301" t="s">
        <v>18745</v>
      </c>
      <c r="G3301" t="s">
        <v>18748</v>
      </c>
      <c r="I3301">
        <v>3</v>
      </c>
      <c r="J3301" t="str">
        <f>VLOOKUP(Table2[[#This Row],[Type Code]],Types[],2,FALSE)</f>
        <v xml:space="preserve">Airport </v>
      </c>
      <c r="K3301" t="str">
        <f>CONCATENATE(Table2[[#This Row],[Name]]," ",Table2[[#This Row],[Location Name]]," ",Table2[[#This Row],[Type Name]])</f>
        <v xml:space="preserve">Saarbruecken Saarbruecken Airport Airport </v>
      </c>
    </row>
    <row r="3302" spans="1:11" x14ac:dyDescent="0.25">
      <c r="A3302" t="s">
        <v>18745</v>
      </c>
      <c r="B3302" t="s">
        <v>18746</v>
      </c>
      <c r="D3302" t="s">
        <v>14</v>
      </c>
      <c r="F3302" t="s">
        <v>18749</v>
      </c>
      <c r="G3302" t="s">
        <v>18750</v>
      </c>
      <c r="I3302">
        <v>3</v>
      </c>
      <c r="J3302" t="str">
        <f>VLOOKUP(Table2[[#This Row],[Type Code]],Types[],2,FALSE)</f>
        <v xml:space="preserve">Airport </v>
      </c>
      <c r="K3302" t="str">
        <f>CONCATENATE(Table2[[#This Row],[Name]]," ",Table2[[#This Row],[Location Name]]," ",Table2[[#This Row],[Type Name]])</f>
        <v xml:space="preserve">Saarbruecken Zweibruecken Airport </v>
      </c>
    </row>
    <row r="3303" spans="1:11" x14ac:dyDescent="0.25">
      <c r="A3303" t="s">
        <v>20040</v>
      </c>
      <c r="B3303" t="s">
        <v>20041</v>
      </c>
      <c r="D3303" t="s">
        <v>14</v>
      </c>
      <c r="F3303" t="s">
        <v>20040</v>
      </c>
      <c r="G3303" t="s">
        <v>20042</v>
      </c>
      <c r="I3303">
        <v>3</v>
      </c>
      <c r="J3303" t="str">
        <f>VLOOKUP(Table2[[#This Row],[Type Code]],Types[],2,FALSE)</f>
        <v xml:space="preserve">Airport </v>
      </c>
      <c r="K3303" t="str">
        <f>CONCATENATE(Table2[[#This Row],[Name]]," ",Table2[[#This Row],[Location Name]]," ",Table2[[#This Row],[Type Name]])</f>
        <v xml:space="preserve">Siegen Siegerland Airport </v>
      </c>
    </row>
    <row r="3304" spans="1:11" x14ac:dyDescent="0.25">
      <c r="A3304" t="s">
        <v>20466</v>
      </c>
      <c r="B3304" t="s">
        <v>20467</v>
      </c>
      <c r="D3304" t="s">
        <v>14</v>
      </c>
      <c r="F3304" t="s">
        <v>20466</v>
      </c>
      <c r="G3304" t="s">
        <v>273</v>
      </c>
      <c r="I3304">
        <v>3</v>
      </c>
      <c r="J3304" t="str">
        <f>VLOOKUP(Table2[[#This Row],[Type Code]],Types[],2,FALSE)</f>
        <v xml:space="preserve">Airport </v>
      </c>
      <c r="K3304" t="str">
        <f>CONCATENATE(Table2[[#This Row],[Name]]," ",Table2[[#This Row],[Location Name]]," ",Table2[[#This Row],[Type Name]])</f>
        <v xml:space="preserve">Spangdahlem Air Base Airport </v>
      </c>
    </row>
    <row r="3305" spans="1:11" x14ac:dyDescent="0.25">
      <c r="A3305" t="s">
        <v>20890</v>
      </c>
      <c r="B3305" t="s">
        <v>20889</v>
      </c>
      <c r="D3305" t="s">
        <v>14</v>
      </c>
      <c r="F3305" t="s">
        <v>20890</v>
      </c>
      <c r="G3305" t="s">
        <v>5</v>
      </c>
      <c r="H3305">
        <v>4714</v>
      </c>
      <c r="I3305">
        <v>3</v>
      </c>
      <c r="J3305" t="str">
        <f>VLOOKUP(Table2[[#This Row],[Type Code]],Types[],2,FALSE)</f>
        <v xml:space="preserve">Airport </v>
      </c>
      <c r="K3305" t="str">
        <f>CONCATENATE(Table2[[#This Row],[Name]]," ",Table2[[#This Row],[Location Name]]," ",Table2[[#This Row],[Type Name]])</f>
        <v xml:space="preserve">Stuttgart Airport Airport </v>
      </c>
    </row>
    <row r="3306" spans="1:11" x14ac:dyDescent="0.25">
      <c r="A3306" t="s">
        <v>20890</v>
      </c>
      <c r="B3306" t="s">
        <v>20889</v>
      </c>
      <c r="D3306" t="s">
        <v>14</v>
      </c>
      <c r="F3306" t="s">
        <v>20891</v>
      </c>
      <c r="G3306" t="s">
        <v>16</v>
      </c>
      <c r="I3306">
        <v>5</v>
      </c>
      <c r="J3306" t="str">
        <f>VLOOKUP(Table2[[#This Row],[Type Code]],Types[],2,FALSE)</f>
        <v xml:space="preserve">Railway Station </v>
      </c>
      <c r="K3306" t="str">
        <f>CONCATENATE(Table2[[#This Row],[Name]]," ",Table2[[#This Row],[Location Name]]," ",Table2[[#This Row],[Type Name]])</f>
        <v xml:space="preserve">Stuttgart Hbf Railway Station Railway Station </v>
      </c>
    </row>
    <row r="3307" spans="1:11" x14ac:dyDescent="0.25">
      <c r="A3307" t="s">
        <v>19626</v>
      </c>
      <c r="B3307" t="s">
        <v>19627</v>
      </c>
      <c r="D3307" t="s">
        <v>14</v>
      </c>
      <c r="F3307" t="s">
        <v>19626</v>
      </c>
      <c r="G3307" t="s">
        <v>19629</v>
      </c>
      <c r="I3307">
        <v>3</v>
      </c>
      <c r="J3307" t="str">
        <f>VLOOKUP(Table2[[#This Row],[Type Code]],Types[],2,FALSE)</f>
        <v xml:space="preserve">Airport </v>
      </c>
      <c r="K3307" t="str">
        <f>CONCATENATE(Table2[[#This Row],[Name]]," ",Table2[[#This Row],[Location Name]]," ",Table2[[#This Row],[Type Name]])</f>
        <v xml:space="preserve">Schwerin Parchim Airport </v>
      </c>
    </row>
    <row r="3308" spans="1:11" x14ac:dyDescent="0.25">
      <c r="A3308" t="s">
        <v>19626</v>
      </c>
      <c r="B3308" t="s">
        <v>19627</v>
      </c>
      <c r="D3308" t="s">
        <v>14</v>
      </c>
      <c r="F3308" t="s">
        <v>19628</v>
      </c>
      <c r="G3308" t="s">
        <v>16</v>
      </c>
      <c r="I3308">
        <v>5</v>
      </c>
      <c r="J3308" t="str">
        <f>VLOOKUP(Table2[[#This Row],[Type Code]],Types[],2,FALSE)</f>
        <v xml:space="preserve">Railway Station </v>
      </c>
      <c r="K3308" t="str">
        <f>CONCATENATE(Table2[[#This Row],[Name]]," ",Table2[[#This Row],[Location Name]]," ",Table2[[#This Row],[Type Name]])</f>
        <v xml:space="preserve">Schwerin Hbf Railway Station Railway Station </v>
      </c>
    </row>
    <row r="3309" spans="1:11" x14ac:dyDescent="0.25">
      <c r="A3309" t="s">
        <v>16910</v>
      </c>
      <c r="B3309" t="s">
        <v>16911</v>
      </c>
      <c r="D3309" t="s">
        <v>14</v>
      </c>
      <c r="F3309" t="s">
        <v>16910</v>
      </c>
      <c r="G3309" t="s">
        <v>26</v>
      </c>
      <c r="I3309">
        <v>1</v>
      </c>
      <c r="J3309" t="str">
        <f>VLOOKUP(Table2[[#This Row],[Type Code]],Types[],2,FALSE)</f>
        <v xml:space="preserve">Off-Line Point </v>
      </c>
      <c r="K3309" t="str">
        <f>CONCATENATE(Table2[[#This Row],[Name]]," ",Table2[[#This Row],[Location Name]]," ",Table2[[#This Row],[Type Name]])</f>
        <v xml:space="preserve">Pforzheim Off-line Point Off-Line Point </v>
      </c>
    </row>
    <row r="3310" spans="1:11" x14ac:dyDescent="0.25">
      <c r="A3310" t="s">
        <v>3491</v>
      </c>
      <c r="B3310" t="s">
        <v>3492</v>
      </c>
      <c r="D3310" t="s">
        <v>14</v>
      </c>
      <c r="F3310" t="s">
        <v>3491</v>
      </c>
      <c r="I3310">
        <v>3</v>
      </c>
      <c r="J3310" t="str">
        <f>VLOOKUP(Table2[[#This Row],[Type Code]],Types[],2,FALSE)</f>
        <v xml:space="preserve">Airport </v>
      </c>
      <c r="K3310" t="str">
        <f>CONCATENATE(Table2[[#This Row],[Name]]," ",Table2[[#This Row],[Location Name]]," ",Table2[[#This Row],[Type Name]])</f>
        <v xml:space="preserve">Burg Feuerstein  Airport </v>
      </c>
    </row>
    <row r="3311" spans="1:11" x14ac:dyDescent="0.25">
      <c r="A3311" t="s">
        <v>23841</v>
      </c>
      <c r="B3311" t="s">
        <v>23842</v>
      </c>
      <c r="D3311" t="s">
        <v>14</v>
      </c>
      <c r="F3311" t="s">
        <v>23841</v>
      </c>
      <c r="G3311" t="s">
        <v>16</v>
      </c>
      <c r="I3311">
        <v>5</v>
      </c>
      <c r="J3311" t="str">
        <f>VLOOKUP(Table2[[#This Row],[Type Code]],Types[],2,FALSE)</f>
        <v xml:space="preserve">Railway Station </v>
      </c>
      <c r="K3311" t="str">
        <f>CONCATENATE(Table2[[#This Row],[Name]]," ",Table2[[#This Row],[Location Name]]," ",Table2[[#This Row],[Type Name]])</f>
        <v xml:space="preserve">Wuppertal Hbf Railway Station Railway Station </v>
      </c>
    </row>
    <row r="3312" spans="1:11" x14ac:dyDescent="0.25">
      <c r="A3312" t="s">
        <v>22870</v>
      </c>
      <c r="B3312" t="s">
        <v>22871</v>
      </c>
      <c r="D3312" t="s">
        <v>14</v>
      </c>
      <c r="F3312" t="s">
        <v>22870</v>
      </c>
      <c r="I3312">
        <v>3</v>
      </c>
      <c r="J3312" t="str">
        <f>VLOOKUP(Table2[[#This Row],[Type Code]],Types[],2,FALSE)</f>
        <v xml:space="preserve">Airport </v>
      </c>
      <c r="K3312" t="str">
        <f>CONCATENATE(Table2[[#This Row],[Name]]," ",Table2[[#This Row],[Location Name]]," ",Table2[[#This Row],[Type Name]])</f>
        <v xml:space="preserve">Varrelbusch  Airport </v>
      </c>
    </row>
    <row r="3313" spans="1:11" x14ac:dyDescent="0.25">
      <c r="A3313" t="s">
        <v>19613</v>
      </c>
      <c r="B3313" t="s">
        <v>19614</v>
      </c>
      <c r="D3313" t="s">
        <v>14</v>
      </c>
      <c r="F3313" t="s">
        <v>19613</v>
      </c>
      <c r="G3313" t="s">
        <v>19615</v>
      </c>
      <c r="I3313">
        <v>3</v>
      </c>
      <c r="J3313" t="str">
        <f>VLOOKUP(Table2[[#This Row],[Type Code]],Types[],2,FALSE)</f>
        <v xml:space="preserve">Airport </v>
      </c>
      <c r="K3313" t="str">
        <f>CONCATENATE(Table2[[#This Row],[Name]]," ",Table2[[#This Row],[Location Name]]," ",Table2[[#This Row],[Type Name]])</f>
        <v xml:space="preserve">Schleswig Jagel Airport </v>
      </c>
    </row>
    <row r="3314" spans="1:11" x14ac:dyDescent="0.25">
      <c r="A3314" t="s">
        <v>23613</v>
      </c>
      <c r="B3314" t="s">
        <v>23614</v>
      </c>
      <c r="D3314" t="s">
        <v>14</v>
      </c>
      <c r="F3314" t="s">
        <v>23615</v>
      </c>
      <c r="G3314" t="s">
        <v>16</v>
      </c>
      <c r="I3314">
        <v>5</v>
      </c>
      <c r="J3314" t="str">
        <f>VLOOKUP(Table2[[#This Row],[Type Code]],Types[],2,FALSE)</f>
        <v xml:space="preserve">Railway Station </v>
      </c>
      <c r="K3314" t="str">
        <f>CONCATENATE(Table2[[#This Row],[Name]]," ",Table2[[#This Row],[Location Name]]," ",Table2[[#This Row],[Type Name]])</f>
        <v xml:space="preserve">Wiesbaden Hbf Railway Station Railway Station </v>
      </c>
    </row>
    <row r="3315" spans="1:11" x14ac:dyDescent="0.25">
      <c r="A3315" t="s">
        <v>23613</v>
      </c>
      <c r="B3315" t="s">
        <v>23614</v>
      </c>
      <c r="D3315" t="s">
        <v>14</v>
      </c>
      <c r="F3315" t="s">
        <v>23613</v>
      </c>
      <c r="G3315" t="s">
        <v>1073</v>
      </c>
      <c r="I3315">
        <v>3</v>
      </c>
      <c r="J3315" t="str">
        <f>VLOOKUP(Table2[[#This Row],[Type Code]],Types[],2,FALSE)</f>
        <v xml:space="preserve">Airport </v>
      </c>
      <c r="K3315" t="str">
        <f>CONCATENATE(Table2[[#This Row],[Name]]," ",Table2[[#This Row],[Location Name]]," ",Table2[[#This Row],[Type Name]])</f>
        <v xml:space="preserve">Wiesbaden AAF Airport </v>
      </c>
    </row>
    <row r="3316" spans="1:11" x14ac:dyDescent="0.25">
      <c r="A3316" t="s">
        <v>23632</v>
      </c>
      <c r="B3316" t="s">
        <v>23633</v>
      </c>
      <c r="D3316" t="s">
        <v>14</v>
      </c>
      <c r="F3316" t="s">
        <v>23632</v>
      </c>
      <c r="G3316" t="s">
        <v>23634</v>
      </c>
      <c r="I3316">
        <v>3</v>
      </c>
      <c r="J3316" t="str">
        <f>VLOOKUP(Table2[[#This Row],[Type Code]],Types[],2,FALSE)</f>
        <v xml:space="preserve">Airport </v>
      </c>
      <c r="K3316" t="str">
        <f>CONCATENATE(Table2[[#This Row],[Name]]," ",Table2[[#This Row],[Location Name]]," ",Table2[[#This Row],[Type Name]])</f>
        <v xml:space="preserve">Wilhelmshaven Mariensiel Airport </v>
      </c>
    </row>
    <row r="3317" spans="1:11" x14ac:dyDescent="0.25">
      <c r="A3317" t="s">
        <v>8759</v>
      </c>
      <c r="B3317" t="s">
        <v>8760</v>
      </c>
      <c r="D3317" t="s">
        <v>14</v>
      </c>
      <c r="F3317" t="s">
        <v>8759</v>
      </c>
      <c r="G3317" t="s">
        <v>11</v>
      </c>
      <c r="I3317">
        <v>4</v>
      </c>
      <c r="J3317" t="str">
        <f>VLOOKUP(Table2[[#This Row],[Type Code]],Types[],2,FALSE)</f>
        <v xml:space="preserve">Bus Station </v>
      </c>
      <c r="K3317" t="str">
        <f>CONCATENATE(Table2[[#This Row],[Name]]," ",Table2[[#This Row],[Location Name]]," ",Table2[[#This Row],[Type Name]])</f>
        <v xml:space="preserve">Herzogenaurach Bus Station Bus Station </v>
      </c>
    </row>
    <row r="3318" spans="1:11" x14ac:dyDescent="0.25">
      <c r="A3318" t="s">
        <v>11972</v>
      </c>
      <c r="B3318" t="s">
        <v>11973</v>
      </c>
      <c r="D3318" t="s">
        <v>14</v>
      </c>
      <c r="F3318" t="s">
        <v>11972</v>
      </c>
      <c r="I3318">
        <v>3</v>
      </c>
      <c r="J3318" t="str">
        <f>VLOOKUP(Table2[[#This Row],[Type Code]],Types[],2,FALSE)</f>
        <v xml:space="preserve">Airport </v>
      </c>
      <c r="K3318" t="str">
        <f>CONCATENATE(Table2[[#This Row],[Name]]," ",Table2[[#This Row],[Location Name]]," ",Table2[[#This Row],[Type Name]])</f>
        <v xml:space="preserve">Lemwerder  Airport </v>
      </c>
    </row>
    <row r="3319" spans="1:11" x14ac:dyDescent="0.25">
      <c r="A3319" t="s">
        <v>17483</v>
      </c>
      <c r="B3319" t="s">
        <v>17484</v>
      </c>
      <c r="D3319" t="s">
        <v>14</v>
      </c>
      <c r="F3319" t="s">
        <v>17483</v>
      </c>
      <c r="G3319" t="s">
        <v>26</v>
      </c>
      <c r="I3319">
        <v>1</v>
      </c>
      <c r="J3319" t="str">
        <f>VLOOKUP(Table2[[#This Row],[Type Code]],Types[],2,FALSE)</f>
        <v xml:space="preserve">Off-Line Point </v>
      </c>
      <c r="K3319" t="str">
        <f>CONCATENATE(Table2[[#This Row],[Name]]," ",Table2[[#This Row],[Location Name]]," ",Table2[[#This Row],[Type Name]])</f>
        <v xml:space="preserve">Potsdam Off-line Point Off-Line Point </v>
      </c>
    </row>
    <row r="3320" spans="1:11" x14ac:dyDescent="0.25">
      <c r="A3320" t="s">
        <v>18002</v>
      </c>
      <c r="B3320" t="s">
        <v>18003</v>
      </c>
      <c r="D3320" t="s">
        <v>14</v>
      </c>
      <c r="F3320" t="s">
        <v>18002</v>
      </c>
      <c r="G3320" t="s">
        <v>18004</v>
      </c>
      <c r="I3320">
        <v>1</v>
      </c>
      <c r="J3320" t="str">
        <f>VLOOKUP(Table2[[#This Row],[Type Code]],Types[],2,FALSE)</f>
        <v xml:space="preserve">Off-Line Point </v>
      </c>
      <c r="K3320" t="str">
        <f>CONCATENATE(Table2[[#This Row],[Name]]," ",Table2[[#This Row],[Location Name]]," ",Table2[[#This Row],[Type Name]])</f>
        <v xml:space="preserve">Rail (Generic) Off line Point Off-Line Point </v>
      </c>
    </row>
    <row r="3321" spans="1:11" x14ac:dyDescent="0.25">
      <c r="A3321" t="s">
        <v>695</v>
      </c>
      <c r="B3321" t="s">
        <v>696</v>
      </c>
      <c r="D3321" t="s">
        <v>14</v>
      </c>
      <c r="F3321" t="s">
        <v>695</v>
      </c>
      <c r="G3321" t="s">
        <v>26</v>
      </c>
      <c r="I3321">
        <v>1</v>
      </c>
      <c r="J3321" t="str">
        <f>VLOOKUP(Table2[[#This Row],[Type Code]],Types[],2,FALSE)</f>
        <v xml:space="preserve">Off-Line Point </v>
      </c>
      <c r="K3321" t="str">
        <f>CONCATENATE(Table2[[#This Row],[Name]]," ",Table2[[#This Row],[Location Name]]," ",Table2[[#This Row],[Type Name]])</f>
        <v xml:space="preserve">Alzey Off-line Point Off-Line Point </v>
      </c>
    </row>
    <row r="3322" spans="1:11" x14ac:dyDescent="0.25">
      <c r="A3322" t="s">
        <v>1496</v>
      </c>
      <c r="B3322" t="s">
        <v>1497</v>
      </c>
      <c r="D3322" t="s">
        <v>14</v>
      </c>
      <c r="F3322" t="s">
        <v>1496</v>
      </c>
      <c r="G3322" t="s">
        <v>7</v>
      </c>
      <c r="I3322">
        <v>5</v>
      </c>
      <c r="J3322" t="str">
        <f>VLOOKUP(Table2[[#This Row],[Type Code]],Types[],2,FALSE)</f>
        <v xml:space="preserve">Railway Station </v>
      </c>
      <c r="K3322" t="str">
        <f>CONCATENATE(Table2[[#This Row],[Name]]," ",Table2[[#This Row],[Location Name]]," ",Table2[[#This Row],[Type Name]])</f>
        <v xml:space="preserve">Aue Railway Station Railway Station </v>
      </c>
    </row>
    <row r="3323" spans="1:11" x14ac:dyDescent="0.25">
      <c r="A3323" t="s">
        <v>1330</v>
      </c>
      <c r="B3323" t="s">
        <v>1331</v>
      </c>
      <c r="D3323" t="s">
        <v>14</v>
      </c>
      <c r="F3323" t="s">
        <v>1330</v>
      </c>
      <c r="G3323" t="s">
        <v>16</v>
      </c>
      <c r="I3323">
        <v>5</v>
      </c>
      <c r="J3323" t="str">
        <f>VLOOKUP(Table2[[#This Row],[Type Code]],Types[],2,FALSE)</f>
        <v xml:space="preserve">Railway Station </v>
      </c>
      <c r="K3323" t="str">
        <f>CONCATENATE(Table2[[#This Row],[Name]]," ",Table2[[#This Row],[Location Name]]," ",Table2[[#This Row],[Type Name]])</f>
        <v xml:space="preserve">Aschaffenburg Hbf Railway Station Railway Station </v>
      </c>
    </row>
    <row r="3324" spans="1:11" x14ac:dyDescent="0.25">
      <c r="A3324" t="s">
        <v>1815</v>
      </c>
      <c r="B3324" t="s">
        <v>1816</v>
      </c>
      <c r="D3324" t="s">
        <v>14</v>
      </c>
      <c r="F3324" t="s">
        <v>1815</v>
      </c>
      <c r="G3324" t="s">
        <v>26</v>
      </c>
      <c r="I3324">
        <v>1</v>
      </c>
      <c r="J3324" t="str">
        <f>VLOOKUP(Table2[[#This Row],[Type Code]],Types[],2,FALSE)</f>
        <v xml:space="preserve">Off-Line Point </v>
      </c>
      <c r="K3324" t="str">
        <f>CONCATENATE(Table2[[#This Row],[Name]]," ",Table2[[#This Row],[Location Name]]," ",Table2[[#This Row],[Type Name]])</f>
        <v xml:space="preserve">Bamberg Off-line Point Off-Line Point </v>
      </c>
    </row>
    <row r="3325" spans="1:11" x14ac:dyDescent="0.25">
      <c r="A3325" t="s">
        <v>2445</v>
      </c>
      <c r="B3325" t="s">
        <v>2446</v>
      </c>
      <c r="D3325" t="s">
        <v>14</v>
      </c>
      <c r="F3325" t="s">
        <v>2445</v>
      </c>
      <c r="G3325" t="s">
        <v>26</v>
      </c>
      <c r="I3325">
        <v>1</v>
      </c>
      <c r="J3325" t="str">
        <f>VLOOKUP(Table2[[#This Row],[Type Code]],Types[],2,FALSE)</f>
        <v xml:space="preserve">Off-Line Point </v>
      </c>
      <c r="K3325" t="str">
        <f>CONCATENATE(Table2[[#This Row],[Name]]," ",Table2[[#This Row],[Location Name]]," ",Table2[[#This Row],[Type Name]])</f>
        <v xml:space="preserve">Berchtesgaden Off-line Point Off-Line Point </v>
      </c>
    </row>
    <row r="3326" spans="1:11" x14ac:dyDescent="0.25">
      <c r="A3326" t="s">
        <v>2466</v>
      </c>
      <c r="B3326" t="s">
        <v>2467</v>
      </c>
      <c r="D3326" t="s">
        <v>14</v>
      </c>
      <c r="F3326" t="s">
        <v>2466</v>
      </c>
      <c r="G3326" t="s">
        <v>26</v>
      </c>
      <c r="I3326">
        <v>1</v>
      </c>
      <c r="J3326" t="str">
        <f>VLOOKUP(Table2[[#This Row],[Type Code]],Types[],2,FALSE)</f>
        <v xml:space="preserve">Off-Line Point </v>
      </c>
      <c r="K3326" t="str">
        <f>CONCATENATE(Table2[[#This Row],[Name]]," ",Table2[[#This Row],[Location Name]]," ",Table2[[#This Row],[Type Name]])</f>
        <v xml:space="preserve">Bergheim (Cologne) Off-line Point Off-Line Point </v>
      </c>
    </row>
    <row r="3327" spans="1:11" x14ac:dyDescent="0.25">
      <c r="A3327" t="s">
        <v>2468</v>
      </c>
      <c r="B3327" t="s">
        <v>2469</v>
      </c>
      <c r="D3327" t="s">
        <v>14</v>
      </c>
      <c r="F3327" t="s">
        <v>2468</v>
      </c>
      <c r="G3327" t="s">
        <v>26</v>
      </c>
      <c r="I3327">
        <v>1</v>
      </c>
      <c r="J3327" t="str">
        <f>VLOOKUP(Table2[[#This Row],[Type Code]],Types[],2,FALSE)</f>
        <v xml:space="preserve">Off-Line Point </v>
      </c>
      <c r="K3327" t="str">
        <f>CONCATENATE(Table2[[#This Row],[Name]]," ",Table2[[#This Row],[Location Name]]," ",Table2[[#This Row],[Type Name]])</f>
        <v xml:space="preserve">Bergisch Gladbach Off-line Point Off-Line Point </v>
      </c>
    </row>
    <row r="3328" spans="1:11" x14ac:dyDescent="0.25">
      <c r="A3328" t="s">
        <v>2470</v>
      </c>
      <c r="B3328" t="s">
        <v>2471</v>
      </c>
      <c r="D3328" t="s">
        <v>14</v>
      </c>
      <c r="F3328" t="s">
        <v>2470</v>
      </c>
      <c r="G3328" t="s">
        <v>26</v>
      </c>
      <c r="I3328">
        <v>1</v>
      </c>
      <c r="J3328" t="str">
        <f>VLOOKUP(Table2[[#This Row],[Type Code]],Types[],2,FALSE)</f>
        <v xml:space="preserve">Off-Line Point </v>
      </c>
      <c r="K3328" t="str">
        <f>CONCATENATE(Table2[[#This Row],[Name]]," ",Table2[[#This Row],[Location Name]]," ",Table2[[#This Row],[Type Name]])</f>
        <v xml:space="preserve">Bergkamen Off-line Point Off-Line Point </v>
      </c>
    </row>
    <row r="3329" spans="1:11" x14ac:dyDescent="0.25">
      <c r="A3329" t="s">
        <v>2868</v>
      </c>
      <c r="B3329" t="s">
        <v>2869</v>
      </c>
      <c r="D3329" t="s">
        <v>14</v>
      </c>
      <c r="F3329" t="s">
        <v>2868</v>
      </c>
      <c r="G3329" t="s">
        <v>26</v>
      </c>
      <c r="I3329">
        <v>1</v>
      </c>
      <c r="J3329" t="str">
        <f>VLOOKUP(Table2[[#This Row],[Type Code]],Types[],2,FALSE)</f>
        <v xml:space="preserve">Off-Line Point </v>
      </c>
      <c r="K3329" t="str">
        <f>CONCATENATE(Table2[[#This Row],[Name]]," ",Table2[[#This Row],[Location Name]]," ",Table2[[#This Row],[Type Name]])</f>
        <v xml:space="preserve">Bocholt Off-line Point Off-Line Point </v>
      </c>
    </row>
    <row r="3330" spans="1:11" x14ac:dyDescent="0.25">
      <c r="A3330" t="s">
        <v>3045</v>
      </c>
      <c r="B3330" t="s">
        <v>3046</v>
      </c>
      <c r="D3330" t="s">
        <v>14</v>
      </c>
      <c r="F3330" t="s">
        <v>3045</v>
      </c>
      <c r="G3330" t="s">
        <v>26</v>
      </c>
      <c r="I3330">
        <v>1</v>
      </c>
      <c r="J3330" t="str">
        <f>VLOOKUP(Table2[[#This Row],[Type Code]],Types[],2,FALSE)</f>
        <v xml:space="preserve">Off-Line Point </v>
      </c>
      <c r="K3330" t="str">
        <f>CONCATENATE(Table2[[#This Row],[Name]]," ",Table2[[#This Row],[Location Name]]," ",Table2[[#This Row],[Type Name]])</f>
        <v xml:space="preserve">Bottrop Off-line Point Off-Line Point </v>
      </c>
    </row>
    <row r="3331" spans="1:11" x14ac:dyDescent="0.25">
      <c r="A3331" t="s">
        <v>3334</v>
      </c>
      <c r="B3331" t="s">
        <v>3335</v>
      </c>
      <c r="D3331" t="s">
        <v>14</v>
      </c>
      <c r="F3331" t="s">
        <v>3334</v>
      </c>
      <c r="G3331" t="s">
        <v>26</v>
      </c>
      <c r="I3331">
        <v>1</v>
      </c>
      <c r="J3331" t="str">
        <f>VLOOKUP(Table2[[#This Row],[Type Code]],Types[],2,FALSE)</f>
        <v xml:space="preserve">Off-Line Point </v>
      </c>
      <c r="K3331" t="str">
        <f>CONCATENATE(Table2[[#This Row],[Name]]," ",Table2[[#This Row],[Location Name]]," ",Table2[[#This Row],[Type Name]])</f>
        <v xml:space="preserve">Bruehl Off-line Point Off-Line Point </v>
      </c>
    </row>
    <row r="3332" spans="1:11" x14ac:dyDescent="0.25">
      <c r="A3332" t="s">
        <v>4005</v>
      </c>
      <c r="B3332" t="s">
        <v>4006</v>
      </c>
      <c r="D3332" t="s">
        <v>14</v>
      </c>
      <c r="F3332" t="s">
        <v>4005</v>
      </c>
      <c r="G3332" t="s">
        <v>26</v>
      </c>
      <c r="I3332">
        <v>1</v>
      </c>
      <c r="J3332" t="str">
        <f>VLOOKUP(Table2[[#This Row],[Type Code]],Types[],2,FALSE)</f>
        <v xml:space="preserve">Off-Line Point </v>
      </c>
      <c r="K3332" t="str">
        <f>CONCATENATE(Table2[[#This Row],[Name]]," ",Table2[[#This Row],[Location Name]]," ",Table2[[#This Row],[Type Name]])</f>
        <v xml:space="preserve">Castrop-Rauxel Off-line Point Off-Line Point </v>
      </c>
    </row>
    <row r="3333" spans="1:11" x14ac:dyDescent="0.25">
      <c r="A3333" t="s">
        <v>4100</v>
      </c>
      <c r="B3333" t="s">
        <v>4101</v>
      </c>
      <c r="D3333" t="s">
        <v>14</v>
      </c>
      <c r="F3333" t="s">
        <v>4100</v>
      </c>
      <c r="G3333" t="s">
        <v>26</v>
      </c>
      <c r="I3333">
        <v>1</v>
      </c>
      <c r="J3333" t="str">
        <f>VLOOKUP(Table2[[#This Row],[Type Code]],Types[],2,FALSE)</f>
        <v xml:space="preserve">Off-Line Point </v>
      </c>
      <c r="K3333" t="str">
        <f>CONCATENATE(Table2[[#This Row],[Name]]," ",Table2[[#This Row],[Location Name]]," ",Table2[[#This Row],[Type Name]])</f>
        <v xml:space="preserve">Celle Off-line Point Off-Line Point </v>
      </c>
    </row>
    <row r="3334" spans="1:11" x14ac:dyDescent="0.25">
      <c r="A3334" t="s">
        <v>5306</v>
      </c>
      <c r="B3334" t="s">
        <v>5307</v>
      </c>
      <c r="D3334" t="s">
        <v>14</v>
      </c>
      <c r="F3334" t="s">
        <v>5306</v>
      </c>
      <c r="G3334" t="s">
        <v>26</v>
      </c>
      <c r="I3334">
        <v>1</v>
      </c>
      <c r="J3334" t="str">
        <f>VLOOKUP(Table2[[#This Row],[Type Code]],Types[],2,FALSE)</f>
        <v xml:space="preserve">Off-Line Point </v>
      </c>
      <c r="K3334" t="str">
        <f>CONCATENATE(Table2[[#This Row],[Name]]," ",Table2[[#This Row],[Location Name]]," ",Table2[[#This Row],[Type Name]])</f>
        <v xml:space="preserve">Dachau Off-line Point Off-Line Point </v>
      </c>
    </row>
    <row r="3335" spans="1:11" x14ac:dyDescent="0.25">
      <c r="A3335" t="s">
        <v>5442</v>
      </c>
      <c r="B3335" t="s">
        <v>5443</v>
      </c>
      <c r="D3335" t="s">
        <v>14</v>
      </c>
      <c r="F3335" t="s">
        <v>5442</v>
      </c>
      <c r="G3335" t="s">
        <v>26</v>
      </c>
      <c r="I3335">
        <v>1</v>
      </c>
      <c r="J3335" t="str">
        <f>VLOOKUP(Table2[[#This Row],[Type Code]],Types[],2,FALSE)</f>
        <v xml:space="preserve">Off-Line Point </v>
      </c>
      <c r="K3335" t="str">
        <f>CONCATENATE(Table2[[#This Row],[Name]]," ",Table2[[#This Row],[Location Name]]," ",Table2[[#This Row],[Type Name]])</f>
        <v xml:space="preserve">Darmstadt Off-line Point Off-Line Point </v>
      </c>
    </row>
    <row r="3336" spans="1:11" x14ac:dyDescent="0.25">
      <c r="A3336" t="s">
        <v>5597</v>
      </c>
      <c r="B3336" t="s">
        <v>5598</v>
      </c>
      <c r="D3336" t="s">
        <v>14</v>
      </c>
      <c r="F3336" t="s">
        <v>5597</v>
      </c>
      <c r="G3336" t="s">
        <v>26</v>
      </c>
      <c r="I3336">
        <v>1</v>
      </c>
      <c r="J3336" t="str">
        <f>VLOOKUP(Table2[[#This Row],[Type Code]],Types[],2,FALSE)</f>
        <v xml:space="preserve">Off-Line Point </v>
      </c>
      <c r="K3336" t="str">
        <f>CONCATENATE(Table2[[#This Row],[Name]]," ",Table2[[#This Row],[Location Name]]," ",Table2[[#This Row],[Type Name]])</f>
        <v xml:space="preserve">Delmenhorst Off-line Point Off-Line Point </v>
      </c>
    </row>
    <row r="3337" spans="1:11" x14ac:dyDescent="0.25">
      <c r="A3337" t="s">
        <v>5784</v>
      </c>
      <c r="B3337" t="s">
        <v>5785</v>
      </c>
      <c r="D3337" t="s">
        <v>14</v>
      </c>
      <c r="F3337" t="s">
        <v>5784</v>
      </c>
      <c r="G3337" t="s">
        <v>26</v>
      </c>
      <c r="I3337">
        <v>1</v>
      </c>
      <c r="J3337" t="str">
        <f>VLOOKUP(Table2[[#This Row],[Type Code]],Types[],2,FALSE)</f>
        <v xml:space="preserve">Off-Line Point </v>
      </c>
      <c r="K3337" t="str">
        <f>CONCATENATE(Table2[[#This Row],[Name]]," ",Table2[[#This Row],[Location Name]]," ",Table2[[#This Row],[Type Name]])</f>
        <v xml:space="preserve">Dinslaken Off-line Point Off-Line Point </v>
      </c>
    </row>
    <row r="3338" spans="1:11" x14ac:dyDescent="0.25">
      <c r="A3338" t="s">
        <v>5920</v>
      </c>
      <c r="B3338" t="s">
        <v>5921</v>
      </c>
      <c r="D3338" t="s">
        <v>14</v>
      </c>
      <c r="F3338" t="s">
        <v>5920</v>
      </c>
      <c r="G3338" t="s">
        <v>26</v>
      </c>
      <c r="I3338">
        <v>1</v>
      </c>
      <c r="J3338" t="str">
        <f>VLOOKUP(Table2[[#This Row],[Type Code]],Types[],2,FALSE)</f>
        <v xml:space="preserve">Off-Line Point </v>
      </c>
      <c r="K3338" t="str">
        <f>CONCATENATE(Table2[[#This Row],[Name]]," ",Table2[[#This Row],[Location Name]]," ",Table2[[#This Row],[Type Name]])</f>
        <v xml:space="preserve">Dormagen Off-line Point Off-Line Point </v>
      </c>
    </row>
    <row r="3339" spans="1:11" x14ac:dyDescent="0.25">
      <c r="A3339" t="s">
        <v>5926</v>
      </c>
      <c r="B3339" t="s">
        <v>5927</v>
      </c>
      <c r="D3339" t="s">
        <v>14</v>
      </c>
      <c r="F3339" t="s">
        <v>5926</v>
      </c>
      <c r="G3339" t="s">
        <v>26</v>
      </c>
      <c r="I3339">
        <v>1</v>
      </c>
      <c r="J3339" t="str">
        <f>VLOOKUP(Table2[[#This Row],[Type Code]],Types[],2,FALSE)</f>
        <v xml:space="preserve">Off-Line Point </v>
      </c>
      <c r="K3339" t="str">
        <f>CONCATENATE(Table2[[#This Row],[Name]]," ",Table2[[#This Row],[Location Name]]," ",Table2[[#This Row],[Type Name]])</f>
        <v xml:space="preserve">Dorsten Off-line Point Off-Line Point </v>
      </c>
    </row>
    <row r="3340" spans="1:11" x14ac:dyDescent="0.25">
      <c r="A3340" t="s">
        <v>6030</v>
      </c>
      <c r="B3340" t="s">
        <v>6031</v>
      </c>
      <c r="D3340" t="s">
        <v>14</v>
      </c>
      <c r="F3340" t="s">
        <v>6030</v>
      </c>
      <c r="G3340" t="s">
        <v>26</v>
      </c>
      <c r="I3340">
        <v>1</v>
      </c>
      <c r="J3340" t="str">
        <f>VLOOKUP(Table2[[#This Row],[Type Code]],Types[],2,FALSE)</f>
        <v xml:space="preserve">Off-Line Point </v>
      </c>
      <c r="K3340" t="str">
        <f>CONCATENATE(Table2[[#This Row],[Name]]," ",Table2[[#This Row],[Location Name]]," ",Table2[[#This Row],[Type Name]])</f>
        <v xml:space="preserve">Dueren Off-line Point Off-Line Point </v>
      </c>
    </row>
    <row r="3341" spans="1:11" x14ac:dyDescent="0.25">
      <c r="A3341" t="s">
        <v>6595</v>
      </c>
      <c r="B3341" t="s">
        <v>6596</v>
      </c>
      <c r="D3341" t="s">
        <v>14</v>
      </c>
      <c r="F3341" t="s">
        <v>6595</v>
      </c>
      <c r="G3341" t="s">
        <v>26</v>
      </c>
      <c r="I3341">
        <v>1</v>
      </c>
      <c r="J3341" t="str">
        <f>VLOOKUP(Table2[[#This Row],[Type Code]],Types[],2,FALSE)</f>
        <v xml:space="preserve">Off-Line Point </v>
      </c>
      <c r="K3341" t="str">
        <f>CONCATENATE(Table2[[#This Row],[Name]]," ",Table2[[#This Row],[Location Name]]," ",Table2[[#This Row],[Type Name]])</f>
        <v xml:space="preserve">Erlangen Off-line Point Off-Line Point </v>
      </c>
    </row>
    <row r="3342" spans="1:11" x14ac:dyDescent="0.25">
      <c r="A3342" t="s">
        <v>6620</v>
      </c>
      <c r="B3342" t="s">
        <v>6621</v>
      </c>
      <c r="D3342" t="s">
        <v>14</v>
      </c>
      <c r="F3342" t="s">
        <v>6620</v>
      </c>
      <c r="G3342" t="s">
        <v>26</v>
      </c>
      <c r="I3342">
        <v>1</v>
      </c>
      <c r="J3342" t="str">
        <f>VLOOKUP(Table2[[#This Row],[Type Code]],Types[],2,FALSE)</f>
        <v xml:space="preserve">Off-Line Point </v>
      </c>
      <c r="K3342" t="str">
        <f>CONCATENATE(Table2[[#This Row],[Name]]," ",Table2[[#This Row],[Location Name]]," ",Table2[[#This Row],[Type Name]])</f>
        <v xml:space="preserve">Eschweiler Off-line Point Off-Line Point </v>
      </c>
    </row>
    <row r="3343" spans="1:11" x14ac:dyDescent="0.25">
      <c r="A3343" t="s">
        <v>6655</v>
      </c>
      <c r="B3343" t="s">
        <v>6656</v>
      </c>
      <c r="D3343" t="s">
        <v>14</v>
      </c>
      <c r="F3343" t="s">
        <v>6655</v>
      </c>
      <c r="G3343" t="s">
        <v>26</v>
      </c>
      <c r="I3343">
        <v>1</v>
      </c>
      <c r="J3343" t="str">
        <f>VLOOKUP(Table2[[#This Row],[Type Code]],Types[],2,FALSE)</f>
        <v xml:space="preserve">Off-Line Point </v>
      </c>
      <c r="K3343" t="str">
        <f>CONCATENATE(Table2[[#This Row],[Name]]," ",Table2[[#This Row],[Location Name]]," ",Table2[[#This Row],[Type Name]])</f>
        <v xml:space="preserve">Esslingen Off-line Point Off-Line Point </v>
      </c>
    </row>
    <row r="3344" spans="1:11" x14ac:dyDescent="0.25">
      <c r="A3344" t="s">
        <v>6682</v>
      </c>
      <c r="B3344" t="s">
        <v>6683</v>
      </c>
      <c r="D3344" t="s">
        <v>14</v>
      </c>
      <c r="F3344" t="s">
        <v>6682</v>
      </c>
      <c r="G3344" t="s">
        <v>26</v>
      </c>
      <c r="I3344">
        <v>1</v>
      </c>
      <c r="J3344" t="str">
        <f>VLOOKUP(Table2[[#This Row],[Type Code]],Types[],2,FALSE)</f>
        <v xml:space="preserve">Off-Line Point </v>
      </c>
      <c r="K3344" t="str">
        <f>CONCATENATE(Table2[[#This Row],[Name]]," ",Table2[[#This Row],[Location Name]]," ",Table2[[#This Row],[Type Name]])</f>
        <v xml:space="preserve">Euskirchen Off-line Point Off-Line Point </v>
      </c>
    </row>
    <row r="3345" spans="1:11" x14ac:dyDescent="0.25">
      <c r="A3345" t="s">
        <v>7376</v>
      </c>
      <c r="B3345" t="s">
        <v>7377</v>
      </c>
      <c r="D3345" t="s">
        <v>14</v>
      </c>
      <c r="F3345" t="s">
        <v>7376</v>
      </c>
      <c r="G3345" t="s">
        <v>7</v>
      </c>
      <c r="I3345">
        <v>5</v>
      </c>
      <c r="J3345" t="str">
        <f>VLOOKUP(Table2[[#This Row],[Type Code]],Types[],2,FALSE)</f>
        <v xml:space="preserve">Railway Station </v>
      </c>
      <c r="K3345" t="str">
        <f>CONCATENATE(Table2[[#This Row],[Name]]," ",Table2[[#This Row],[Location Name]]," ",Table2[[#This Row],[Type Name]])</f>
        <v xml:space="preserve">Fulda Railway Station Railway Station </v>
      </c>
    </row>
    <row r="3346" spans="1:11" x14ac:dyDescent="0.25">
      <c r="A3346" t="s">
        <v>7521</v>
      </c>
      <c r="B3346" t="s">
        <v>7522</v>
      </c>
      <c r="D3346" t="s">
        <v>14</v>
      </c>
      <c r="F3346" t="s">
        <v>7521</v>
      </c>
      <c r="G3346" t="s">
        <v>26</v>
      </c>
      <c r="I3346">
        <v>1</v>
      </c>
      <c r="J3346" t="str">
        <f>VLOOKUP(Table2[[#This Row],[Type Code]],Types[],2,FALSE)</f>
        <v xml:space="preserve">Off-Line Point </v>
      </c>
      <c r="K3346" t="str">
        <f>CONCATENATE(Table2[[#This Row],[Name]]," ",Table2[[#This Row],[Location Name]]," ",Table2[[#This Row],[Type Name]])</f>
        <v xml:space="preserve">Garbsen Off-line Point Off-Line Point </v>
      </c>
    </row>
    <row r="3347" spans="1:11" x14ac:dyDescent="0.25">
      <c r="A3347" t="s">
        <v>7537</v>
      </c>
      <c r="B3347" t="s">
        <v>7538</v>
      </c>
      <c r="D3347" t="s">
        <v>14</v>
      </c>
      <c r="F3347" t="s">
        <v>7537</v>
      </c>
      <c r="G3347" t="s">
        <v>7</v>
      </c>
      <c r="I3347">
        <v>5</v>
      </c>
      <c r="J3347" t="str">
        <f>VLOOKUP(Table2[[#This Row],[Type Code]],Types[],2,FALSE)</f>
        <v xml:space="preserve">Railway Station </v>
      </c>
      <c r="K3347" t="str">
        <f>CONCATENATE(Table2[[#This Row],[Name]]," ",Table2[[#This Row],[Location Name]]," ",Table2[[#This Row],[Type Name]])</f>
        <v xml:space="preserve">Garmisch-Partenkirchen Railway Station Railway Station </v>
      </c>
    </row>
    <row r="3348" spans="1:11" x14ac:dyDescent="0.25">
      <c r="A3348" t="s">
        <v>7616</v>
      </c>
      <c r="B3348" t="s">
        <v>7617</v>
      </c>
      <c r="D3348" t="s">
        <v>14</v>
      </c>
      <c r="F3348" t="s">
        <v>7616</v>
      </c>
      <c r="G3348" t="s">
        <v>16</v>
      </c>
      <c r="I3348">
        <v>5</v>
      </c>
      <c r="J3348" t="str">
        <f>VLOOKUP(Table2[[#This Row],[Type Code]],Types[],2,FALSE)</f>
        <v xml:space="preserve">Railway Station </v>
      </c>
      <c r="K3348" t="str">
        <f>CONCATENATE(Table2[[#This Row],[Name]]," ",Table2[[#This Row],[Location Name]]," ",Table2[[#This Row],[Type Name]])</f>
        <v xml:space="preserve">Gelsenkirchen Hbf Railway Station Railway Station </v>
      </c>
    </row>
    <row r="3349" spans="1:11" x14ac:dyDescent="0.25">
      <c r="A3349" t="s">
        <v>7756</v>
      </c>
      <c r="B3349" t="s">
        <v>7757</v>
      </c>
      <c r="D3349" t="s">
        <v>14</v>
      </c>
      <c r="F3349" t="s">
        <v>7756</v>
      </c>
      <c r="G3349" t="s">
        <v>26</v>
      </c>
      <c r="I3349">
        <v>1</v>
      </c>
      <c r="J3349" t="str">
        <f>VLOOKUP(Table2[[#This Row],[Type Code]],Types[],2,FALSE)</f>
        <v xml:space="preserve">Off-Line Point </v>
      </c>
      <c r="K3349" t="str">
        <f>CONCATENATE(Table2[[#This Row],[Name]]," ",Table2[[#This Row],[Location Name]]," ",Table2[[#This Row],[Type Name]])</f>
        <v xml:space="preserve">Gladbeck Off-line Point Off-Line Point </v>
      </c>
    </row>
    <row r="3350" spans="1:11" x14ac:dyDescent="0.25">
      <c r="A3350" t="s">
        <v>7824</v>
      </c>
      <c r="B3350" t="s">
        <v>7825</v>
      </c>
      <c r="D3350" t="s">
        <v>14</v>
      </c>
      <c r="F3350" t="s">
        <v>7824</v>
      </c>
      <c r="G3350" t="s">
        <v>26</v>
      </c>
      <c r="I3350">
        <v>1</v>
      </c>
      <c r="J3350" t="str">
        <f>VLOOKUP(Table2[[#This Row],[Type Code]],Types[],2,FALSE)</f>
        <v xml:space="preserve">Off-Line Point </v>
      </c>
      <c r="K3350" t="str">
        <f>CONCATENATE(Table2[[#This Row],[Name]]," ",Table2[[#This Row],[Location Name]]," ",Table2[[#This Row],[Type Name]])</f>
        <v xml:space="preserve">Goeppingen Off-line Point Off-Line Point </v>
      </c>
    </row>
    <row r="3351" spans="1:11" x14ac:dyDescent="0.25">
      <c r="A3351" t="s">
        <v>7918</v>
      </c>
      <c r="B3351" t="s">
        <v>7919</v>
      </c>
      <c r="D3351" t="s">
        <v>14</v>
      </c>
      <c r="F3351" t="s">
        <v>7918</v>
      </c>
      <c r="G3351" t="s">
        <v>26</v>
      </c>
      <c r="I3351">
        <v>1</v>
      </c>
      <c r="J3351" t="str">
        <f>VLOOKUP(Table2[[#This Row],[Type Code]],Types[],2,FALSE)</f>
        <v xml:space="preserve">Off-Line Point </v>
      </c>
      <c r="K3351" t="str">
        <f>CONCATENATE(Table2[[#This Row],[Name]]," ",Table2[[#This Row],[Location Name]]," ",Table2[[#This Row],[Type Name]])</f>
        <v xml:space="preserve">Goslar Off-line Point Off-Line Point </v>
      </c>
    </row>
    <row r="3352" spans="1:11" x14ac:dyDescent="0.25">
      <c r="A3352" t="s">
        <v>7828</v>
      </c>
      <c r="B3352" t="s">
        <v>7829</v>
      </c>
      <c r="D3352" t="s">
        <v>14</v>
      </c>
      <c r="F3352" t="s">
        <v>7828</v>
      </c>
      <c r="G3352" t="s">
        <v>7</v>
      </c>
      <c r="I3352">
        <v>5</v>
      </c>
      <c r="J3352" t="str">
        <f>VLOOKUP(Table2[[#This Row],[Type Code]],Types[],2,FALSE)</f>
        <v xml:space="preserve">Railway Station </v>
      </c>
      <c r="K3352" t="str">
        <f>CONCATENATE(Table2[[#This Row],[Name]]," ",Table2[[#This Row],[Location Name]]," ",Table2[[#This Row],[Type Name]])</f>
        <v xml:space="preserve">Goettingen Railway Station Railway Station </v>
      </c>
    </row>
    <row r="3353" spans="1:11" x14ac:dyDescent="0.25">
      <c r="A3353" t="s">
        <v>8106</v>
      </c>
      <c r="B3353" t="s">
        <v>8107</v>
      </c>
      <c r="D3353" t="s">
        <v>14</v>
      </c>
      <c r="F3353" t="s">
        <v>8106</v>
      </c>
      <c r="G3353" t="s">
        <v>26</v>
      </c>
      <c r="I3353">
        <v>1</v>
      </c>
      <c r="J3353" t="str">
        <f>VLOOKUP(Table2[[#This Row],[Type Code]],Types[],2,FALSE)</f>
        <v xml:space="preserve">Off-Line Point </v>
      </c>
      <c r="K3353" t="str">
        <f>CONCATENATE(Table2[[#This Row],[Name]]," ",Table2[[#This Row],[Location Name]]," ",Table2[[#This Row],[Type Name]])</f>
        <v xml:space="preserve">Grevenbroich Off-line Point Off-Line Point </v>
      </c>
    </row>
    <row r="3354" spans="1:11" x14ac:dyDescent="0.25">
      <c r="A3354" t="s">
        <v>8277</v>
      </c>
      <c r="B3354" t="s">
        <v>8278</v>
      </c>
      <c r="D3354" t="s">
        <v>14</v>
      </c>
      <c r="F3354" t="s">
        <v>8277</v>
      </c>
      <c r="G3354" t="s">
        <v>26</v>
      </c>
      <c r="I3354">
        <v>1</v>
      </c>
      <c r="J3354" t="str">
        <f>VLOOKUP(Table2[[#This Row],[Type Code]],Types[],2,FALSE)</f>
        <v xml:space="preserve">Off-Line Point </v>
      </c>
      <c r="K3354" t="str">
        <f>CONCATENATE(Table2[[#This Row],[Name]]," ",Table2[[#This Row],[Location Name]]," ",Table2[[#This Row],[Type Name]])</f>
        <v xml:space="preserve">Gummersbach Off-line Point Off-Line Point </v>
      </c>
    </row>
    <row r="3355" spans="1:11" x14ac:dyDescent="0.25">
      <c r="A3355" t="s">
        <v>8345</v>
      </c>
      <c r="B3355" t="s">
        <v>8346</v>
      </c>
      <c r="D3355" t="s">
        <v>14</v>
      </c>
      <c r="F3355" t="s">
        <v>8345</v>
      </c>
      <c r="G3355" t="s">
        <v>16</v>
      </c>
      <c r="I3355">
        <v>5</v>
      </c>
      <c r="J3355" t="str">
        <f>VLOOKUP(Table2[[#This Row],[Type Code]],Types[],2,FALSE)</f>
        <v xml:space="preserve">Railway Station </v>
      </c>
      <c r="K3355" t="str">
        <f>CONCATENATE(Table2[[#This Row],[Name]]," ",Table2[[#This Row],[Location Name]]," ",Table2[[#This Row],[Type Name]])</f>
        <v xml:space="preserve">Hagen Hbf Railway Station Railway Station </v>
      </c>
    </row>
    <row r="3356" spans="1:11" x14ac:dyDescent="0.25">
      <c r="A3356" t="s">
        <v>8424</v>
      </c>
      <c r="B3356" t="s">
        <v>8425</v>
      </c>
      <c r="D3356" t="s">
        <v>14</v>
      </c>
      <c r="F3356" t="s">
        <v>8424</v>
      </c>
      <c r="G3356" t="s">
        <v>26</v>
      </c>
      <c r="I3356">
        <v>1</v>
      </c>
      <c r="J3356" t="str">
        <f>VLOOKUP(Table2[[#This Row],[Type Code]],Types[],2,FALSE)</f>
        <v xml:space="preserve">Off-Line Point </v>
      </c>
      <c r="K3356" t="str">
        <f>CONCATENATE(Table2[[#This Row],[Name]]," ",Table2[[#This Row],[Location Name]]," ",Table2[[#This Row],[Type Name]])</f>
        <v xml:space="preserve">Hameln Off-line Point Off-Line Point </v>
      </c>
    </row>
    <row r="3357" spans="1:11" x14ac:dyDescent="0.25">
      <c r="A3357" t="s">
        <v>7271</v>
      </c>
      <c r="B3357" t="s">
        <v>7272</v>
      </c>
      <c r="D3357" t="s">
        <v>14</v>
      </c>
      <c r="F3357" t="s">
        <v>7271</v>
      </c>
      <c r="G3357" t="s">
        <v>7</v>
      </c>
      <c r="I3357">
        <v>5</v>
      </c>
      <c r="J3357" t="str">
        <f>VLOOKUP(Table2[[#This Row],[Type Code]],Types[],2,FALSE)</f>
        <v xml:space="preserve">Railway Station </v>
      </c>
      <c r="K3357" t="str">
        <f>CONCATENATE(Table2[[#This Row],[Name]]," ",Table2[[#This Row],[Location Name]]," ",Table2[[#This Row],[Type Name]])</f>
        <v xml:space="preserve">Frankfurt (Oder) Railway Station Railway Station </v>
      </c>
    </row>
    <row r="3358" spans="1:11" x14ac:dyDescent="0.25">
      <c r="A3358" t="s">
        <v>7655</v>
      </c>
      <c r="B3358" t="s">
        <v>7656</v>
      </c>
      <c r="D3358" t="s">
        <v>14</v>
      </c>
      <c r="F3358" t="s">
        <v>7655</v>
      </c>
      <c r="G3358" t="s">
        <v>16</v>
      </c>
      <c r="I3358">
        <v>5</v>
      </c>
      <c r="J3358" t="str">
        <f>VLOOKUP(Table2[[#This Row],[Type Code]],Types[],2,FALSE)</f>
        <v xml:space="preserve">Railway Station </v>
      </c>
      <c r="K3358" t="str">
        <f>CONCATENATE(Table2[[#This Row],[Name]]," ",Table2[[#This Row],[Location Name]]," ",Table2[[#This Row],[Type Name]])</f>
        <v xml:space="preserve">Gera Hbf Railway Station Railway Station </v>
      </c>
    </row>
    <row r="3359" spans="1:11" x14ac:dyDescent="0.25">
      <c r="A3359" t="s">
        <v>7826</v>
      </c>
      <c r="B3359" t="s">
        <v>7827</v>
      </c>
      <c r="D3359" t="s">
        <v>14</v>
      </c>
      <c r="F3359" t="s">
        <v>7826</v>
      </c>
      <c r="G3359" t="s">
        <v>7</v>
      </c>
      <c r="I3359">
        <v>5</v>
      </c>
      <c r="J3359" t="str">
        <f>VLOOKUP(Table2[[#This Row],[Type Code]],Types[],2,FALSE)</f>
        <v xml:space="preserve">Railway Station </v>
      </c>
      <c r="K3359" t="str">
        <f>CONCATENATE(Table2[[#This Row],[Name]]," ",Table2[[#This Row],[Location Name]]," ",Table2[[#This Row],[Type Name]])</f>
        <v xml:space="preserve">Goerlitz Railway Station Railway Station </v>
      </c>
    </row>
    <row r="3360" spans="1:11" x14ac:dyDescent="0.25">
      <c r="A3360" t="s">
        <v>7927</v>
      </c>
      <c r="B3360" t="s">
        <v>7928</v>
      </c>
      <c r="D3360" t="s">
        <v>14</v>
      </c>
      <c r="F3360" t="s">
        <v>7927</v>
      </c>
      <c r="G3360" t="s">
        <v>7</v>
      </c>
      <c r="I3360">
        <v>5</v>
      </c>
      <c r="J3360" t="str">
        <f>VLOOKUP(Table2[[#This Row],[Type Code]],Types[],2,FALSE)</f>
        <v xml:space="preserve">Railway Station </v>
      </c>
      <c r="K3360" t="str">
        <f>CONCATENATE(Table2[[#This Row],[Name]]," ",Table2[[#This Row],[Location Name]]," ",Table2[[#This Row],[Type Name]])</f>
        <v xml:space="preserve">Gotha Railway Station Railway Station </v>
      </c>
    </row>
    <row r="3361" spans="1:11" x14ac:dyDescent="0.25">
      <c r="A3361" t="s">
        <v>8097</v>
      </c>
      <c r="B3361" t="s">
        <v>8098</v>
      </c>
      <c r="D3361" t="s">
        <v>14</v>
      </c>
      <c r="F3361" t="s">
        <v>8097</v>
      </c>
      <c r="G3361" t="s">
        <v>7</v>
      </c>
      <c r="I3361">
        <v>5</v>
      </c>
      <c r="J3361" t="str">
        <f>VLOOKUP(Table2[[#This Row],[Type Code]],Types[],2,FALSE)</f>
        <v xml:space="preserve">Railway Station </v>
      </c>
      <c r="K3361" t="str">
        <f>CONCATENATE(Table2[[#This Row],[Name]]," ",Table2[[#This Row],[Location Name]]," ",Table2[[#This Row],[Type Name]])</f>
        <v xml:space="preserve">Greifswald Railway Station Railway Station </v>
      </c>
    </row>
    <row r="3362" spans="1:11" x14ac:dyDescent="0.25">
      <c r="A3362" t="s">
        <v>6892</v>
      </c>
      <c r="B3362" t="s">
        <v>6893</v>
      </c>
      <c r="D3362" t="s">
        <v>14</v>
      </c>
      <c r="F3362" t="s">
        <v>6892</v>
      </c>
      <c r="G3362" t="s">
        <v>6894</v>
      </c>
      <c r="I3362">
        <v>1</v>
      </c>
      <c r="J3362" t="str">
        <f>VLOOKUP(Table2[[#This Row],[Type Code]],Types[],2,FALSE)</f>
        <v xml:space="preserve">Off-Line Point </v>
      </c>
      <c r="K3362" t="str">
        <f>CONCATENATE(Table2[[#This Row],[Name]]," ",Table2[[#This Row],[Location Name]]," ",Table2[[#This Row],[Type Name]])</f>
        <v xml:space="preserve">Fictitious Point/AA2 GermanRail Pass Off-Line Point </v>
      </c>
    </row>
    <row r="3363" spans="1:11" x14ac:dyDescent="0.25">
      <c r="A3363" t="s">
        <v>20353</v>
      </c>
      <c r="B3363" t="s">
        <v>20354</v>
      </c>
      <c r="D3363" t="s">
        <v>14</v>
      </c>
      <c r="F3363" t="s">
        <v>20353</v>
      </c>
      <c r="G3363" t="s">
        <v>16</v>
      </c>
      <c r="I3363">
        <v>5</v>
      </c>
      <c r="J3363" t="str">
        <f>VLOOKUP(Table2[[#This Row],[Type Code]],Types[],2,FALSE)</f>
        <v xml:space="preserve">Railway Station </v>
      </c>
      <c r="K3363" t="str">
        <f>CONCATENATE(Table2[[#This Row],[Name]]," ",Table2[[#This Row],[Location Name]]," ",Table2[[#This Row],[Type Name]])</f>
        <v xml:space="preserve">Solingen Hbf Railway Station Railway Station </v>
      </c>
    </row>
    <row r="3364" spans="1:11" x14ac:dyDescent="0.25">
      <c r="A3364" t="s">
        <v>24291</v>
      </c>
      <c r="B3364" t="s">
        <v>24292</v>
      </c>
      <c r="D3364" t="s">
        <v>14</v>
      </c>
      <c r="F3364" t="s">
        <v>24291</v>
      </c>
      <c r="G3364" t="s">
        <v>7</v>
      </c>
      <c r="I3364">
        <v>5</v>
      </c>
      <c r="J3364" t="str">
        <f>VLOOKUP(Table2[[#This Row],[Type Code]],Types[],2,FALSE)</f>
        <v xml:space="preserve">Railway Station </v>
      </c>
      <c r="K3364" t="str">
        <f>CONCATENATE(Table2[[#This Row],[Name]]," ",Table2[[#This Row],[Location Name]]," ",Table2[[#This Row],[Type Name]])</f>
        <v xml:space="preserve">Zittau Railway Station Railway Station </v>
      </c>
    </row>
    <row r="3365" spans="1:11" x14ac:dyDescent="0.25">
      <c r="A3365" t="s">
        <v>10509</v>
      </c>
      <c r="B3365" t="s">
        <v>10510</v>
      </c>
      <c r="D3365" t="s">
        <v>14</v>
      </c>
      <c r="F3365" t="s">
        <v>10509</v>
      </c>
      <c r="G3365" t="s">
        <v>26</v>
      </c>
      <c r="I3365">
        <v>1</v>
      </c>
      <c r="J3365" t="str">
        <f>VLOOKUP(Table2[[#This Row],[Type Code]],Types[],2,FALSE)</f>
        <v xml:space="preserve">Off-Line Point </v>
      </c>
      <c r="K3365" t="str">
        <f>CONCATENATE(Table2[[#This Row],[Name]]," ",Table2[[#This Row],[Location Name]]," ",Table2[[#This Row],[Type Name]])</f>
        <v xml:space="preserve">Kehl Off-line Point Off-Line Point </v>
      </c>
    </row>
    <row r="3366" spans="1:11" x14ac:dyDescent="0.25">
      <c r="A3366" t="s">
        <v>9789</v>
      </c>
      <c r="B3366" t="s">
        <v>9790</v>
      </c>
      <c r="D3366" t="s">
        <v>14</v>
      </c>
      <c r="F3366" t="s">
        <v>9789</v>
      </c>
      <c r="G3366" t="s">
        <v>9791</v>
      </c>
      <c r="I3366">
        <v>5</v>
      </c>
      <c r="J3366" t="str">
        <f>VLOOKUP(Table2[[#This Row],[Type Code]],Types[],2,FALSE)</f>
        <v xml:space="preserve">Railway Station </v>
      </c>
      <c r="K3366" t="str">
        <f>CONCATENATE(Table2[[#This Row],[Name]]," ",Table2[[#This Row],[Location Name]]," ",Table2[[#This Row],[Type Name]])</f>
        <v xml:space="preserve">Jena Paradies Rail Station Railway Station </v>
      </c>
    </row>
    <row r="3367" spans="1:11" x14ac:dyDescent="0.25">
      <c r="A3367" t="s">
        <v>12589</v>
      </c>
      <c r="B3367" t="s">
        <v>12590</v>
      </c>
      <c r="D3367" t="s">
        <v>14</v>
      </c>
      <c r="F3367" t="s">
        <v>12589</v>
      </c>
      <c r="G3367" t="s">
        <v>7</v>
      </c>
      <c r="I3367">
        <v>5</v>
      </c>
      <c r="J3367" t="str">
        <f>VLOOKUP(Table2[[#This Row],[Type Code]],Types[],2,FALSE)</f>
        <v xml:space="preserve">Railway Station </v>
      </c>
      <c r="K3367" t="str">
        <f>CONCATENATE(Table2[[#This Row],[Name]]," ",Table2[[#This Row],[Location Name]]," ",Table2[[#This Row],[Type Name]])</f>
        <v xml:space="preserve">Ludwigslust Railway Station Railway Station </v>
      </c>
    </row>
    <row r="3368" spans="1:11" x14ac:dyDescent="0.25">
      <c r="A3368" t="s">
        <v>8439</v>
      </c>
      <c r="B3368" t="s">
        <v>8440</v>
      </c>
      <c r="D3368" t="s">
        <v>14</v>
      </c>
      <c r="F3368" t="s">
        <v>8439</v>
      </c>
      <c r="G3368" t="s">
        <v>7</v>
      </c>
      <c r="I3368">
        <v>5</v>
      </c>
      <c r="J3368" t="str">
        <f>VLOOKUP(Table2[[#This Row],[Type Code]],Types[],2,FALSE)</f>
        <v xml:space="preserve">Railway Station </v>
      </c>
      <c r="K3368" t="str">
        <f>CONCATENATE(Table2[[#This Row],[Name]]," ",Table2[[#This Row],[Location Name]]," ",Table2[[#This Row],[Type Name]])</f>
        <v xml:space="preserve">Hamm Railway Station Railway Station </v>
      </c>
    </row>
    <row r="3369" spans="1:11" x14ac:dyDescent="0.25">
      <c r="A3369" t="s">
        <v>8461</v>
      </c>
      <c r="B3369" t="s">
        <v>8462</v>
      </c>
      <c r="D3369" t="s">
        <v>14</v>
      </c>
      <c r="F3369" t="s">
        <v>8461</v>
      </c>
      <c r="G3369" t="s">
        <v>26</v>
      </c>
      <c r="I3369">
        <v>1</v>
      </c>
      <c r="J3369" t="str">
        <f>VLOOKUP(Table2[[#This Row],[Type Code]],Types[],2,FALSE)</f>
        <v xml:space="preserve">Off-Line Point </v>
      </c>
      <c r="K3369" t="str">
        <f>CONCATENATE(Table2[[#This Row],[Name]]," ",Table2[[#This Row],[Location Name]]," ",Table2[[#This Row],[Type Name]])</f>
        <v xml:space="preserve">Hanau Off-line Point Off-Line Point </v>
      </c>
    </row>
    <row r="3370" spans="1:11" x14ac:dyDescent="0.25">
      <c r="A3370" t="s">
        <v>8765</v>
      </c>
      <c r="B3370" t="s">
        <v>8766</v>
      </c>
      <c r="D3370" t="s">
        <v>14</v>
      </c>
      <c r="F3370" t="s">
        <v>8765</v>
      </c>
      <c r="G3370" t="s">
        <v>26</v>
      </c>
      <c r="I3370">
        <v>1</v>
      </c>
      <c r="J3370" t="str">
        <f>VLOOKUP(Table2[[#This Row],[Type Code]],Types[],2,FALSE)</f>
        <v xml:space="preserve">Off-Line Point </v>
      </c>
      <c r="K3370" t="str">
        <f>CONCATENATE(Table2[[#This Row],[Name]]," ",Table2[[#This Row],[Location Name]]," ",Table2[[#This Row],[Type Name]])</f>
        <v xml:space="preserve">Hettlingen Off-line Point Off-Line Point </v>
      </c>
    </row>
    <row r="3371" spans="1:11" x14ac:dyDescent="0.25">
      <c r="A3371" t="s">
        <v>8670</v>
      </c>
      <c r="B3371" t="s">
        <v>8671</v>
      </c>
      <c r="D3371" t="s">
        <v>14</v>
      </c>
      <c r="F3371" t="s">
        <v>8670</v>
      </c>
      <c r="G3371" t="s">
        <v>26</v>
      </c>
      <c r="I3371">
        <v>1</v>
      </c>
      <c r="J3371" t="str">
        <f>VLOOKUP(Table2[[#This Row],[Type Code]],Types[],2,FALSE)</f>
        <v xml:space="preserve">Off-Line Point </v>
      </c>
      <c r="K3371" t="str">
        <f>CONCATENATE(Table2[[#This Row],[Name]]," ",Table2[[#This Row],[Location Name]]," ",Table2[[#This Row],[Type Name]])</f>
        <v xml:space="preserve">Heidenheim Off-line Point Off-Line Point </v>
      </c>
    </row>
    <row r="3372" spans="1:11" x14ac:dyDescent="0.25">
      <c r="A3372" t="s">
        <v>8674</v>
      </c>
      <c r="B3372" t="s">
        <v>8675</v>
      </c>
      <c r="D3372" t="s">
        <v>14</v>
      </c>
      <c r="F3372" t="s">
        <v>8674</v>
      </c>
      <c r="G3372" t="s">
        <v>26</v>
      </c>
      <c r="I3372">
        <v>1</v>
      </c>
      <c r="J3372" t="str">
        <f>VLOOKUP(Table2[[#This Row],[Type Code]],Types[],2,FALSE)</f>
        <v xml:space="preserve">Off-Line Point </v>
      </c>
      <c r="K3372" t="str">
        <f>CONCATENATE(Table2[[#This Row],[Name]]," ",Table2[[#This Row],[Location Name]]," ",Table2[[#This Row],[Type Name]])</f>
        <v xml:space="preserve">Heilbronn Off-line Point Off-Line Point </v>
      </c>
    </row>
    <row r="3373" spans="1:11" x14ac:dyDescent="0.25">
      <c r="A3373" t="s">
        <v>8728</v>
      </c>
      <c r="B3373" t="s">
        <v>8729</v>
      </c>
      <c r="D3373" t="s">
        <v>14</v>
      </c>
      <c r="F3373" t="s">
        <v>8728</v>
      </c>
      <c r="G3373" t="s">
        <v>26</v>
      </c>
      <c r="I3373">
        <v>1</v>
      </c>
      <c r="J3373" t="str">
        <f>VLOOKUP(Table2[[#This Row],[Type Code]],Types[],2,FALSE)</f>
        <v xml:space="preserve">Off-Line Point </v>
      </c>
      <c r="K3373" t="str">
        <f>CONCATENATE(Table2[[#This Row],[Name]]," ",Table2[[#This Row],[Location Name]]," ",Table2[[#This Row],[Type Name]])</f>
        <v xml:space="preserve">Herford Off-line Point Off-Line Point </v>
      </c>
    </row>
    <row r="3374" spans="1:11" x14ac:dyDescent="0.25">
      <c r="A3374" t="s">
        <v>8742</v>
      </c>
      <c r="B3374" t="s">
        <v>8743</v>
      </c>
      <c r="D3374" t="s">
        <v>14</v>
      </c>
      <c r="F3374" t="s">
        <v>8742</v>
      </c>
      <c r="G3374" t="s">
        <v>26</v>
      </c>
      <c r="I3374">
        <v>1</v>
      </c>
      <c r="J3374" t="str">
        <f>VLOOKUP(Table2[[#This Row],[Type Code]],Types[],2,FALSE)</f>
        <v xml:space="preserve">Off-Line Point </v>
      </c>
      <c r="K3374" t="str">
        <f>CONCATENATE(Table2[[#This Row],[Name]]," ",Table2[[#This Row],[Location Name]]," ",Table2[[#This Row],[Type Name]])</f>
        <v xml:space="preserve">Herne Off-line Point Off-Line Point </v>
      </c>
    </row>
    <row r="3375" spans="1:11" x14ac:dyDescent="0.25">
      <c r="A3375" t="s">
        <v>8753</v>
      </c>
      <c r="B3375" t="s">
        <v>8754</v>
      </c>
      <c r="D3375" t="s">
        <v>14</v>
      </c>
      <c r="F3375" t="s">
        <v>8753</v>
      </c>
      <c r="G3375" t="s">
        <v>26</v>
      </c>
      <c r="I3375">
        <v>1</v>
      </c>
      <c r="J3375" t="str">
        <f>VLOOKUP(Table2[[#This Row],[Type Code]],Types[],2,FALSE)</f>
        <v xml:space="preserve">Off-Line Point </v>
      </c>
      <c r="K3375" t="str">
        <f>CONCATENATE(Table2[[#This Row],[Name]]," ",Table2[[#This Row],[Location Name]]," ",Table2[[#This Row],[Type Name]])</f>
        <v xml:space="preserve">Herten Off-line Point Off-Line Point </v>
      </c>
    </row>
    <row r="3376" spans="1:11" x14ac:dyDescent="0.25">
      <c r="A3376" t="s">
        <v>8795</v>
      </c>
      <c r="B3376" t="s">
        <v>8796</v>
      </c>
      <c r="D3376" t="s">
        <v>14</v>
      </c>
      <c r="F3376" t="s">
        <v>8795</v>
      </c>
      <c r="G3376" t="s">
        <v>26</v>
      </c>
      <c r="I3376">
        <v>1</v>
      </c>
      <c r="J3376" t="str">
        <f>VLOOKUP(Table2[[#This Row],[Type Code]],Types[],2,FALSE)</f>
        <v xml:space="preserve">Off-Line Point </v>
      </c>
      <c r="K3376" t="str">
        <f>CONCATENATE(Table2[[#This Row],[Name]]," ",Table2[[#This Row],[Location Name]]," ",Table2[[#This Row],[Type Name]])</f>
        <v xml:space="preserve">Hilden Off-line Point Off-Line Point </v>
      </c>
    </row>
    <row r="3377" spans="1:11" x14ac:dyDescent="0.25">
      <c r="A3377" t="s">
        <v>8797</v>
      </c>
      <c r="B3377" t="s">
        <v>8798</v>
      </c>
      <c r="D3377" t="s">
        <v>14</v>
      </c>
      <c r="F3377" t="s">
        <v>8797</v>
      </c>
      <c r="G3377" t="s">
        <v>26</v>
      </c>
      <c r="I3377">
        <v>1</v>
      </c>
      <c r="J3377" t="str">
        <f>VLOOKUP(Table2[[#This Row],[Type Code]],Types[],2,FALSE)</f>
        <v xml:space="preserve">Off-Line Point </v>
      </c>
      <c r="K3377" t="str">
        <f>CONCATENATE(Table2[[#This Row],[Name]]," ",Table2[[#This Row],[Location Name]]," ",Table2[[#This Row],[Type Name]])</f>
        <v xml:space="preserve">Hildesheim Off-line Point Off-Line Point </v>
      </c>
    </row>
    <row r="3378" spans="1:11" x14ac:dyDescent="0.25">
      <c r="A3378" t="s">
        <v>9093</v>
      </c>
      <c r="B3378" t="s">
        <v>9094</v>
      </c>
      <c r="D3378" t="s">
        <v>14</v>
      </c>
      <c r="F3378" t="s">
        <v>9093</v>
      </c>
      <c r="G3378" t="s">
        <v>26</v>
      </c>
      <c r="I3378">
        <v>1</v>
      </c>
      <c r="J3378" t="str">
        <f>VLOOKUP(Table2[[#This Row],[Type Code]],Types[],2,FALSE)</f>
        <v xml:space="preserve">Off-Line Point </v>
      </c>
      <c r="K3378" t="str">
        <f>CONCATENATE(Table2[[#This Row],[Name]]," ",Table2[[#This Row],[Location Name]]," ",Table2[[#This Row],[Type Name]])</f>
        <v xml:space="preserve">Huerth Off-line Point Off-Line Point </v>
      </c>
    </row>
    <row r="3379" spans="1:11" x14ac:dyDescent="0.25">
      <c r="A3379" t="s">
        <v>9520</v>
      </c>
      <c r="B3379" t="s">
        <v>9521</v>
      </c>
      <c r="D3379" t="s">
        <v>14</v>
      </c>
      <c r="F3379" t="s">
        <v>9520</v>
      </c>
      <c r="G3379" t="s">
        <v>26</v>
      </c>
      <c r="I3379">
        <v>1</v>
      </c>
      <c r="J3379" t="str">
        <f>VLOOKUP(Table2[[#This Row],[Type Code]],Types[],2,FALSE)</f>
        <v xml:space="preserve">Off-Line Point </v>
      </c>
      <c r="K3379" t="str">
        <f>CONCATENATE(Table2[[#This Row],[Name]]," ",Table2[[#This Row],[Location Name]]," ",Table2[[#This Row],[Type Name]])</f>
        <v xml:space="preserve">Iserlohn Off-line Point Off-Line Point </v>
      </c>
    </row>
    <row r="3380" spans="1:11" x14ac:dyDescent="0.25">
      <c r="A3380" t="s">
        <v>10549</v>
      </c>
      <c r="B3380" t="s">
        <v>10550</v>
      </c>
      <c r="D3380" t="s">
        <v>14</v>
      </c>
      <c r="F3380" t="s">
        <v>10549</v>
      </c>
      <c r="G3380" t="s">
        <v>26</v>
      </c>
      <c r="I3380">
        <v>1</v>
      </c>
      <c r="J3380" t="str">
        <f>VLOOKUP(Table2[[#This Row],[Type Code]],Types[],2,FALSE)</f>
        <v xml:space="preserve">Off-Line Point </v>
      </c>
      <c r="K3380" t="str">
        <f>CONCATENATE(Table2[[#This Row],[Name]]," ",Table2[[#This Row],[Location Name]]," ",Table2[[#This Row],[Type Name]])</f>
        <v xml:space="preserve">Kempten Off-line Point Off-Line Point </v>
      </c>
    </row>
    <row r="3381" spans="1:11" x14ac:dyDescent="0.25">
      <c r="A3381" t="s">
        <v>10613</v>
      </c>
      <c r="B3381" t="s">
        <v>10614</v>
      </c>
      <c r="D3381" t="s">
        <v>14</v>
      </c>
      <c r="F3381" t="s">
        <v>10613</v>
      </c>
      <c r="G3381" t="s">
        <v>26</v>
      </c>
      <c r="I3381">
        <v>1</v>
      </c>
      <c r="J3381" t="str">
        <f>VLOOKUP(Table2[[#This Row],[Type Code]],Types[],2,FALSE)</f>
        <v xml:space="preserve">Off-Line Point </v>
      </c>
      <c r="K3381" t="str">
        <f>CONCATENATE(Table2[[#This Row],[Name]]," ",Table2[[#This Row],[Location Name]]," ",Table2[[#This Row],[Type Name]])</f>
        <v xml:space="preserve">Kerpen Off-line Point Off-Line Point </v>
      </c>
    </row>
    <row r="3382" spans="1:11" x14ac:dyDescent="0.25">
      <c r="A3382" t="s">
        <v>10992</v>
      </c>
      <c r="B3382" t="s">
        <v>10993</v>
      </c>
      <c r="D3382" t="s">
        <v>14</v>
      </c>
      <c r="F3382" t="s">
        <v>10992</v>
      </c>
      <c r="G3382" t="s">
        <v>11</v>
      </c>
      <c r="I3382">
        <v>4</v>
      </c>
      <c r="J3382" t="str">
        <f>VLOOKUP(Table2[[#This Row],[Type Code]],Types[],2,FALSE)</f>
        <v xml:space="preserve">Bus Station </v>
      </c>
      <c r="K3382" t="str">
        <f>CONCATENATE(Table2[[#This Row],[Name]]," ",Table2[[#This Row],[Location Name]]," ",Table2[[#This Row],[Type Name]])</f>
        <v xml:space="preserve">Koblenz Bus Station Bus Station </v>
      </c>
    </row>
    <row r="3383" spans="1:11" x14ac:dyDescent="0.25">
      <c r="A3383" t="s">
        <v>12159</v>
      </c>
      <c r="B3383" t="s">
        <v>12160</v>
      </c>
      <c r="D3383" t="s">
        <v>14</v>
      </c>
      <c r="F3383" t="s">
        <v>12159</v>
      </c>
      <c r="G3383" t="s">
        <v>7</v>
      </c>
      <c r="I3383">
        <v>5</v>
      </c>
      <c r="J3383" t="str">
        <f>VLOOKUP(Table2[[#This Row],[Type Code]],Types[],2,FALSE)</f>
        <v xml:space="preserve">Railway Station </v>
      </c>
      <c r="K3383" t="str">
        <f>CONCATENATE(Table2[[#This Row],[Name]]," ",Table2[[#This Row],[Location Name]]," ",Table2[[#This Row],[Type Name]])</f>
        <v xml:space="preserve">Limburg Railway Station Railway Station </v>
      </c>
    </row>
    <row r="3384" spans="1:11" x14ac:dyDescent="0.25">
      <c r="A3384" t="s">
        <v>11551</v>
      </c>
      <c r="B3384" t="s">
        <v>11552</v>
      </c>
      <c r="D3384" t="s">
        <v>14</v>
      </c>
      <c r="F3384" t="s">
        <v>11551</v>
      </c>
      <c r="G3384" t="s">
        <v>26</v>
      </c>
      <c r="I3384">
        <v>1</v>
      </c>
      <c r="J3384" t="str">
        <f>VLOOKUP(Table2[[#This Row],[Type Code]],Types[],2,FALSE)</f>
        <v xml:space="preserve">Off-Line Point </v>
      </c>
      <c r="K3384" t="str">
        <f>CONCATENATE(Table2[[#This Row],[Name]]," ",Table2[[#This Row],[Location Name]]," ",Table2[[#This Row],[Type Name]])</f>
        <v xml:space="preserve">Lagenfeld Off-line Point Off-Line Point </v>
      </c>
    </row>
    <row r="3385" spans="1:11" x14ac:dyDescent="0.25">
      <c r="A3385" t="s">
        <v>11701</v>
      </c>
      <c r="B3385" t="s">
        <v>11702</v>
      </c>
      <c r="D3385" t="s">
        <v>14</v>
      </c>
      <c r="F3385" t="s">
        <v>11701</v>
      </c>
      <c r="G3385" t="s">
        <v>26</v>
      </c>
      <c r="I3385">
        <v>1</v>
      </c>
      <c r="J3385" t="str">
        <f>VLOOKUP(Table2[[#This Row],[Type Code]],Types[],2,FALSE)</f>
        <v xml:space="preserve">Off-Line Point </v>
      </c>
      <c r="K3385" t="str">
        <f>CONCATENATE(Table2[[#This Row],[Name]]," ",Table2[[#This Row],[Location Name]]," ",Table2[[#This Row],[Type Name]])</f>
        <v xml:space="preserve">Langenhagen Off-line Point Off-Line Point </v>
      </c>
    </row>
    <row r="3386" spans="1:11" x14ac:dyDescent="0.25">
      <c r="A3386" t="s">
        <v>12046</v>
      </c>
      <c r="B3386" t="s">
        <v>12047</v>
      </c>
      <c r="D3386" t="s">
        <v>14</v>
      </c>
      <c r="F3386" t="s">
        <v>12046</v>
      </c>
      <c r="G3386" t="s">
        <v>26</v>
      </c>
      <c r="I3386">
        <v>1</v>
      </c>
      <c r="J3386" t="str">
        <f>VLOOKUP(Table2[[#This Row],[Type Code]],Types[],2,FALSE)</f>
        <v xml:space="preserve">Off-Line Point </v>
      </c>
      <c r="K3386" t="str">
        <f>CONCATENATE(Table2[[#This Row],[Name]]," ",Table2[[#This Row],[Location Name]]," ",Table2[[#This Row],[Type Name]])</f>
        <v xml:space="preserve">Leverkusen Off-line Point Off-Line Point </v>
      </c>
    </row>
    <row r="3387" spans="1:11" x14ac:dyDescent="0.25">
      <c r="A3387" t="s">
        <v>12591</v>
      </c>
      <c r="B3387" t="s">
        <v>12592</v>
      </c>
      <c r="D3387" t="s">
        <v>14</v>
      </c>
      <c r="F3387" t="s">
        <v>12591</v>
      </c>
      <c r="G3387" t="s">
        <v>26</v>
      </c>
      <c r="I3387">
        <v>1</v>
      </c>
      <c r="J3387" t="str">
        <f>VLOOKUP(Table2[[#This Row],[Type Code]],Types[],2,FALSE)</f>
        <v xml:space="preserve">Off-Line Point </v>
      </c>
      <c r="K3387" t="str">
        <f>CONCATENATE(Table2[[#This Row],[Name]]," ",Table2[[#This Row],[Location Name]]," ",Table2[[#This Row],[Type Name]])</f>
        <v xml:space="preserve">Luedenscheid Off-line Point Off-Line Point </v>
      </c>
    </row>
    <row r="3388" spans="1:11" x14ac:dyDescent="0.25">
      <c r="A3388" t="s">
        <v>12585</v>
      </c>
      <c r="B3388" t="s">
        <v>12586</v>
      </c>
      <c r="D3388" t="s">
        <v>14</v>
      </c>
      <c r="F3388" t="s">
        <v>12585</v>
      </c>
      <c r="G3388" t="s">
        <v>26</v>
      </c>
      <c r="I3388">
        <v>1</v>
      </c>
      <c r="J3388" t="str">
        <f>VLOOKUP(Table2[[#This Row],[Type Code]],Types[],2,FALSE)</f>
        <v xml:space="preserve">Off-Line Point </v>
      </c>
      <c r="K3388" t="str">
        <f>CONCATENATE(Table2[[#This Row],[Name]]," ",Table2[[#This Row],[Location Name]]," ",Table2[[#This Row],[Type Name]])</f>
        <v xml:space="preserve">Ludwigsburg Off-line Point Off-Line Point </v>
      </c>
    </row>
    <row r="3389" spans="1:11" x14ac:dyDescent="0.25">
      <c r="A3389" t="s">
        <v>12587</v>
      </c>
      <c r="B3389" t="s">
        <v>12588</v>
      </c>
      <c r="D3389" t="s">
        <v>14</v>
      </c>
      <c r="F3389" t="s">
        <v>12587</v>
      </c>
      <c r="G3389" t="s">
        <v>26</v>
      </c>
      <c r="I3389">
        <v>1</v>
      </c>
      <c r="J3389" t="str">
        <f>VLOOKUP(Table2[[#This Row],[Type Code]],Types[],2,FALSE)</f>
        <v xml:space="preserve">Off-Line Point </v>
      </c>
      <c r="K3389" t="str">
        <f>CONCATENATE(Table2[[#This Row],[Name]]," ",Table2[[#This Row],[Location Name]]," ",Table2[[#This Row],[Type Name]])</f>
        <v xml:space="preserve">Ludwigshafen Off-line Point Off-Line Point </v>
      </c>
    </row>
    <row r="3390" spans="1:11" x14ac:dyDescent="0.25">
      <c r="A3390" t="s">
        <v>12595</v>
      </c>
      <c r="B3390" t="s">
        <v>12596</v>
      </c>
      <c r="D3390" t="s">
        <v>14</v>
      </c>
      <c r="F3390" t="s">
        <v>12595</v>
      </c>
      <c r="G3390" t="s">
        <v>7</v>
      </c>
      <c r="I3390">
        <v>5</v>
      </c>
      <c r="J3390" t="str">
        <f>VLOOKUP(Table2[[#This Row],[Type Code]],Types[],2,FALSE)</f>
        <v xml:space="preserve">Railway Station </v>
      </c>
      <c r="K3390" t="str">
        <f>CONCATENATE(Table2[[#This Row],[Name]]," ",Table2[[#This Row],[Location Name]]," ",Table2[[#This Row],[Type Name]])</f>
        <v xml:space="preserve">Lueneburg Railway Station Railway Station </v>
      </c>
    </row>
    <row r="3391" spans="1:11" x14ac:dyDescent="0.25">
      <c r="A3391" t="s">
        <v>12597</v>
      </c>
      <c r="B3391" t="s">
        <v>12598</v>
      </c>
      <c r="D3391" t="s">
        <v>14</v>
      </c>
      <c r="F3391" t="s">
        <v>12597</v>
      </c>
      <c r="G3391" t="s">
        <v>26</v>
      </c>
      <c r="I3391">
        <v>1</v>
      </c>
      <c r="J3391" t="str">
        <f>VLOOKUP(Table2[[#This Row],[Type Code]],Types[],2,FALSE)</f>
        <v xml:space="preserve">Off-Line Point </v>
      </c>
      <c r="K3391" t="str">
        <f>CONCATENATE(Table2[[#This Row],[Name]]," ",Table2[[#This Row],[Location Name]]," ",Table2[[#This Row],[Type Name]])</f>
        <v xml:space="preserve">Luenen Off-line Point Off-Line Point </v>
      </c>
    </row>
    <row r="3392" spans="1:11" x14ac:dyDescent="0.25">
      <c r="A3392" t="s">
        <v>13245</v>
      </c>
      <c r="B3392" t="s">
        <v>13246</v>
      </c>
      <c r="D3392" t="s">
        <v>14</v>
      </c>
      <c r="F3392" t="s">
        <v>13245</v>
      </c>
      <c r="G3392" t="s">
        <v>26</v>
      </c>
      <c r="I3392">
        <v>1</v>
      </c>
      <c r="J3392" t="str">
        <f>VLOOKUP(Table2[[#This Row],[Type Code]],Types[],2,FALSE)</f>
        <v xml:space="preserve">Off-Line Point </v>
      </c>
      <c r="K3392" t="str">
        <f>CONCATENATE(Table2[[#This Row],[Name]]," ",Table2[[#This Row],[Location Name]]," ",Table2[[#This Row],[Type Name]])</f>
        <v xml:space="preserve">Marburg An Der Lahn Off-line Point Off-Line Point </v>
      </c>
    </row>
    <row r="3393" spans="1:11" x14ac:dyDescent="0.25">
      <c r="A3393" t="s">
        <v>13331</v>
      </c>
      <c r="B3393" t="s">
        <v>13332</v>
      </c>
      <c r="D3393" t="s">
        <v>14</v>
      </c>
      <c r="F3393" t="s">
        <v>13331</v>
      </c>
      <c r="G3393" t="s">
        <v>26</v>
      </c>
      <c r="I3393">
        <v>1</v>
      </c>
      <c r="J3393" t="str">
        <f>VLOOKUP(Table2[[#This Row],[Type Code]],Types[],2,FALSE)</f>
        <v xml:space="preserve">Off-Line Point </v>
      </c>
      <c r="K3393" t="str">
        <f>CONCATENATE(Table2[[#This Row],[Name]]," ",Table2[[#This Row],[Location Name]]," ",Table2[[#This Row],[Type Name]])</f>
        <v xml:space="preserve">Marl Off-line Point Off-Line Point </v>
      </c>
    </row>
    <row r="3394" spans="1:11" x14ac:dyDescent="0.25">
      <c r="A3394" t="s">
        <v>13648</v>
      </c>
      <c r="B3394" t="s">
        <v>13649</v>
      </c>
      <c r="D3394" t="s">
        <v>14</v>
      </c>
      <c r="F3394" t="s">
        <v>13648</v>
      </c>
      <c r="G3394" t="s">
        <v>26</v>
      </c>
      <c r="I3394">
        <v>1</v>
      </c>
      <c r="J3394" t="str">
        <f>VLOOKUP(Table2[[#This Row],[Type Code]],Types[],2,FALSE)</f>
        <v xml:space="preserve">Off-Line Point </v>
      </c>
      <c r="K3394" t="str">
        <f>CONCATENATE(Table2[[#This Row],[Name]]," ",Table2[[#This Row],[Location Name]]," ",Table2[[#This Row],[Type Name]])</f>
        <v xml:space="preserve">Meerbusch Off-line Point Off-Line Point </v>
      </c>
    </row>
    <row r="3395" spans="1:11" x14ac:dyDescent="0.25">
      <c r="A3395" t="s">
        <v>13723</v>
      </c>
      <c r="B3395" t="s">
        <v>13724</v>
      </c>
      <c r="D3395" t="s">
        <v>14</v>
      </c>
      <c r="F3395" t="s">
        <v>13723</v>
      </c>
      <c r="G3395" t="s">
        <v>26</v>
      </c>
      <c r="I3395">
        <v>1</v>
      </c>
      <c r="J3395" t="str">
        <f>VLOOKUP(Table2[[#This Row],[Type Code]],Types[],2,FALSE)</f>
        <v xml:space="preserve">Off-Line Point </v>
      </c>
      <c r="K3395" t="str">
        <f>CONCATENATE(Table2[[#This Row],[Name]]," ",Table2[[#This Row],[Location Name]]," ",Table2[[#This Row],[Type Name]])</f>
        <v xml:space="preserve">Menden Off-line Point Off-Line Point </v>
      </c>
    </row>
    <row r="3396" spans="1:11" x14ac:dyDescent="0.25">
      <c r="A3396" t="s">
        <v>13959</v>
      </c>
      <c r="B3396" t="s">
        <v>13960</v>
      </c>
      <c r="D3396" t="s">
        <v>14</v>
      </c>
      <c r="F3396" t="s">
        <v>13959</v>
      </c>
      <c r="G3396" t="s">
        <v>7</v>
      </c>
      <c r="I3396">
        <v>5</v>
      </c>
      <c r="J3396" t="str">
        <f>VLOOKUP(Table2[[#This Row],[Type Code]],Types[],2,FALSE)</f>
        <v xml:space="preserve">Railway Station </v>
      </c>
      <c r="K3396" t="str">
        <f>CONCATENATE(Table2[[#This Row],[Name]]," ",Table2[[#This Row],[Location Name]]," ",Table2[[#This Row],[Type Name]])</f>
        <v xml:space="preserve">Minden Railway Station Railway Station </v>
      </c>
    </row>
    <row r="3397" spans="1:11" x14ac:dyDescent="0.25">
      <c r="A3397" t="s">
        <v>14130</v>
      </c>
      <c r="B3397" t="s">
        <v>14131</v>
      </c>
      <c r="D3397" t="s">
        <v>14</v>
      </c>
      <c r="F3397" t="s">
        <v>14130</v>
      </c>
      <c r="G3397" t="s">
        <v>26</v>
      </c>
      <c r="I3397">
        <v>1</v>
      </c>
      <c r="J3397" t="str">
        <f>VLOOKUP(Table2[[#This Row],[Type Code]],Types[],2,FALSE)</f>
        <v xml:space="preserve">Off-Line Point </v>
      </c>
      <c r="K3397" t="str">
        <f>CONCATENATE(Table2[[#This Row],[Name]]," ",Table2[[#This Row],[Location Name]]," ",Table2[[#This Row],[Type Name]])</f>
        <v xml:space="preserve">Moers Off-line Point Off-Line Point </v>
      </c>
    </row>
    <row r="3398" spans="1:11" x14ac:dyDescent="0.25">
      <c r="A3398" t="s">
        <v>14644</v>
      </c>
      <c r="B3398" t="s">
        <v>14645</v>
      </c>
      <c r="D3398" t="s">
        <v>14</v>
      </c>
      <c r="F3398" t="s">
        <v>14644</v>
      </c>
      <c r="G3398" t="s">
        <v>16</v>
      </c>
      <c r="I3398">
        <v>5</v>
      </c>
      <c r="J3398" t="str">
        <f>VLOOKUP(Table2[[#This Row],[Type Code]],Types[],2,FALSE)</f>
        <v xml:space="preserve">Railway Station </v>
      </c>
      <c r="K3398" t="str">
        <f>CONCATENATE(Table2[[#This Row],[Name]]," ",Table2[[#This Row],[Location Name]]," ",Table2[[#This Row],[Type Name]])</f>
        <v xml:space="preserve">Muelheim an der Ruhr Hbf Railway Station Railway Station </v>
      </c>
    </row>
    <row r="3399" spans="1:11" x14ac:dyDescent="0.25">
      <c r="A3399" t="s">
        <v>15183</v>
      </c>
      <c r="B3399" t="s">
        <v>15184</v>
      </c>
      <c r="D3399" t="s">
        <v>14</v>
      </c>
      <c r="F3399" t="s">
        <v>15183</v>
      </c>
      <c r="G3399" t="s">
        <v>26</v>
      </c>
      <c r="I3399">
        <v>1</v>
      </c>
      <c r="J3399" t="str">
        <f>VLOOKUP(Table2[[#This Row],[Type Code]],Types[],2,FALSE)</f>
        <v xml:space="preserve">Off-Line Point </v>
      </c>
      <c r="K3399" t="str">
        <f>CONCATENATE(Table2[[#This Row],[Name]]," ",Table2[[#This Row],[Location Name]]," ",Table2[[#This Row],[Type Name]])</f>
        <v xml:space="preserve">Neunkirchen Off-line Point Off-Line Point </v>
      </c>
    </row>
    <row r="3400" spans="1:11" x14ac:dyDescent="0.25">
      <c r="A3400" t="s">
        <v>15187</v>
      </c>
      <c r="B3400" t="s">
        <v>15188</v>
      </c>
      <c r="D3400" t="s">
        <v>14</v>
      </c>
      <c r="F3400" t="s">
        <v>15187</v>
      </c>
      <c r="G3400" t="s">
        <v>26</v>
      </c>
      <c r="I3400">
        <v>1</v>
      </c>
      <c r="J3400" t="str">
        <f>VLOOKUP(Table2[[#This Row],[Type Code]],Types[],2,FALSE)</f>
        <v xml:space="preserve">Off-Line Point </v>
      </c>
      <c r="K3400" t="str">
        <f>CONCATENATE(Table2[[#This Row],[Name]]," ",Table2[[#This Row],[Location Name]]," ",Table2[[#This Row],[Type Name]])</f>
        <v xml:space="preserve">Neuss Off-line Point Off-Line Point </v>
      </c>
    </row>
    <row r="3401" spans="1:11" x14ac:dyDescent="0.25">
      <c r="A3401" t="s">
        <v>15191</v>
      </c>
      <c r="B3401" t="s">
        <v>15192</v>
      </c>
      <c r="D3401" t="s">
        <v>14</v>
      </c>
      <c r="F3401" t="s">
        <v>15191</v>
      </c>
      <c r="G3401" t="s">
        <v>26</v>
      </c>
      <c r="I3401">
        <v>1</v>
      </c>
      <c r="J3401" t="str">
        <f>VLOOKUP(Table2[[#This Row],[Type Code]],Types[],2,FALSE)</f>
        <v xml:space="preserve">Off-Line Point </v>
      </c>
      <c r="K3401" t="str">
        <f>CONCATENATE(Table2[[#This Row],[Name]]," ",Table2[[#This Row],[Location Name]]," ",Table2[[#This Row],[Type Name]])</f>
        <v xml:space="preserve">Neustadt-Weinstrasse Off-line Point Off-Line Point </v>
      </c>
    </row>
    <row r="3402" spans="1:11" x14ac:dyDescent="0.25">
      <c r="A3402" t="s">
        <v>15193</v>
      </c>
      <c r="B3402" t="s">
        <v>15194</v>
      </c>
      <c r="D3402" t="s">
        <v>14</v>
      </c>
      <c r="F3402" t="s">
        <v>15193</v>
      </c>
      <c r="G3402" t="s">
        <v>26</v>
      </c>
      <c r="I3402">
        <v>1</v>
      </c>
      <c r="J3402" t="str">
        <f>VLOOKUP(Table2[[#This Row],[Type Code]],Types[],2,FALSE)</f>
        <v xml:space="preserve">Off-Line Point </v>
      </c>
      <c r="K3402" t="str">
        <f>CONCATENATE(Table2[[#This Row],[Name]]," ",Table2[[#This Row],[Location Name]]," ",Table2[[#This Row],[Type Name]])</f>
        <v xml:space="preserve">Neu-Ulm Off-line Point Off-Line Point </v>
      </c>
    </row>
    <row r="3403" spans="1:11" x14ac:dyDescent="0.25">
      <c r="A3403" t="s">
        <v>15195</v>
      </c>
      <c r="B3403" t="s">
        <v>15196</v>
      </c>
      <c r="D3403" t="s">
        <v>14</v>
      </c>
      <c r="F3403" t="s">
        <v>15195</v>
      </c>
      <c r="G3403" t="s">
        <v>26</v>
      </c>
      <c r="I3403">
        <v>1</v>
      </c>
      <c r="J3403" t="str">
        <f>VLOOKUP(Table2[[#This Row],[Type Code]],Types[],2,FALSE)</f>
        <v xml:space="preserve">Off-Line Point </v>
      </c>
      <c r="K3403" t="str">
        <f>CONCATENATE(Table2[[#This Row],[Name]]," ",Table2[[#This Row],[Location Name]]," ",Table2[[#This Row],[Type Name]])</f>
        <v xml:space="preserve">Neuwied Off-line Point Off-Line Point </v>
      </c>
    </row>
    <row r="3404" spans="1:11" x14ac:dyDescent="0.25">
      <c r="A3404" t="s">
        <v>15500</v>
      </c>
      <c r="B3404" t="s">
        <v>15501</v>
      </c>
      <c r="D3404" t="s">
        <v>14</v>
      </c>
      <c r="F3404" t="s">
        <v>15500</v>
      </c>
      <c r="G3404" t="s">
        <v>26</v>
      </c>
      <c r="I3404">
        <v>1</v>
      </c>
      <c r="J3404" t="str">
        <f>VLOOKUP(Table2[[#This Row],[Type Code]],Types[],2,FALSE)</f>
        <v xml:space="preserve">Off-Line Point </v>
      </c>
      <c r="K3404" t="str">
        <f>CONCATENATE(Table2[[#This Row],[Name]]," ",Table2[[#This Row],[Location Name]]," ",Table2[[#This Row],[Type Name]])</f>
        <v xml:space="preserve">Norderstedt Off-line Point Off-Line Point </v>
      </c>
    </row>
    <row r="3405" spans="1:11" x14ac:dyDescent="0.25">
      <c r="A3405" t="s">
        <v>15504</v>
      </c>
      <c r="B3405" t="s">
        <v>15505</v>
      </c>
      <c r="D3405" t="s">
        <v>14</v>
      </c>
      <c r="F3405" t="s">
        <v>15504</v>
      </c>
      <c r="G3405" t="s">
        <v>26</v>
      </c>
      <c r="I3405">
        <v>1</v>
      </c>
      <c r="J3405" t="str">
        <f>VLOOKUP(Table2[[#This Row],[Type Code]],Types[],2,FALSE)</f>
        <v xml:space="preserve">Off-Line Point </v>
      </c>
      <c r="K3405" t="str">
        <f>CONCATENATE(Table2[[#This Row],[Name]]," ",Table2[[#This Row],[Location Name]]," ",Table2[[#This Row],[Type Name]])</f>
        <v xml:space="preserve">Nordhorn Off-line Point Off-Line Point </v>
      </c>
    </row>
    <row r="3406" spans="1:11" x14ac:dyDescent="0.25">
      <c r="A3406" t="s">
        <v>15785</v>
      </c>
      <c r="B3406" t="s">
        <v>15786</v>
      </c>
      <c r="D3406" t="s">
        <v>14</v>
      </c>
      <c r="F3406" t="s">
        <v>15785</v>
      </c>
      <c r="G3406" t="s">
        <v>26</v>
      </c>
      <c r="I3406">
        <v>1</v>
      </c>
      <c r="J3406" t="str">
        <f>VLOOKUP(Table2[[#This Row],[Type Code]],Types[],2,FALSE)</f>
        <v xml:space="preserve">Off-Line Point </v>
      </c>
      <c r="K3406" t="str">
        <f>CONCATENATE(Table2[[#This Row],[Name]]," ",Table2[[#This Row],[Location Name]]," ",Table2[[#This Row],[Type Name]])</f>
        <v xml:space="preserve">Oberammergau Off-line Point Off-Line Point </v>
      </c>
    </row>
    <row r="3407" spans="1:11" x14ac:dyDescent="0.25">
      <c r="A3407" t="s">
        <v>15787</v>
      </c>
      <c r="B3407" t="s">
        <v>15788</v>
      </c>
      <c r="D3407" t="s">
        <v>14</v>
      </c>
      <c r="F3407" t="s">
        <v>15787</v>
      </c>
      <c r="G3407" t="s">
        <v>16</v>
      </c>
      <c r="I3407">
        <v>5</v>
      </c>
      <c r="J3407" t="str">
        <f>VLOOKUP(Table2[[#This Row],[Type Code]],Types[],2,FALSE)</f>
        <v xml:space="preserve">Railway Station </v>
      </c>
      <c r="K3407" t="str">
        <f>CONCATENATE(Table2[[#This Row],[Name]]," ",Table2[[#This Row],[Location Name]]," ",Table2[[#This Row],[Type Name]])</f>
        <v xml:space="preserve">Oberhausen Hbf Railway Station Railway Station </v>
      </c>
    </row>
    <row r="3408" spans="1:11" x14ac:dyDescent="0.25">
      <c r="A3408" t="s">
        <v>15840</v>
      </c>
      <c r="B3408" t="s">
        <v>15841</v>
      </c>
      <c r="D3408" t="s">
        <v>14</v>
      </c>
      <c r="F3408" t="s">
        <v>15840</v>
      </c>
      <c r="G3408" t="s">
        <v>26</v>
      </c>
      <c r="I3408">
        <v>1</v>
      </c>
      <c r="J3408" t="str">
        <f>VLOOKUP(Table2[[#This Row],[Type Code]],Types[],2,FALSE)</f>
        <v xml:space="preserve">Off-Line Point </v>
      </c>
      <c r="K3408" t="str">
        <f>CONCATENATE(Table2[[#This Row],[Name]]," ",Table2[[#This Row],[Location Name]]," ",Table2[[#This Row],[Type Name]])</f>
        <v xml:space="preserve">Offenbach Off-line Point Off-Line Point </v>
      </c>
    </row>
    <row r="3409" spans="1:11" x14ac:dyDescent="0.25">
      <c r="A3409" t="s">
        <v>15842</v>
      </c>
      <c r="B3409" t="s">
        <v>15843</v>
      </c>
      <c r="D3409" t="s">
        <v>14</v>
      </c>
      <c r="F3409" t="s">
        <v>15842</v>
      </c>
      <c r="G3409" t="s">
        <v>7</v>
      </c>
      <c r="I3409">
        <v>5</v>
      </c>
      <c r="J3409" t="str">
        <f>VLOOKUP(Table2[[#This Row],[Type Code]],Types[],2,FALSE)</f>
        <v xml:space="preserve">Railway Station </v>
      </c>
      <c r="K3409" t="str">
        <f>CONCATENATE(Table2[[#This Row],[Name]]," ",Table2[[#This Row],[Location Name]]," ",Table2[[#This Row],[Type Name]])</f>
        <v xml:space="preserve">Offenburg Railway Station Railway Station </v>
      </c>
    </row>
    <row r="3410" spans="1:11" x14ac:dyDescent="0.25">
      <c r="A3410" t="s">
        <v>15944</v>
      </c>
      <c r="B3410" t="s">
        <v>15945</v>
      </c>
      <c r="D3410" t="s">
        <v>14</v>
      </c>
      <c r="F3410" t="s">
        <v>15944</v>
      </c>
      <c r="G3410" t="s">
        <v>7</v>
      </c>
      <c r="I3410">
        <v>5</v>
      </c>
      <c r="J3410" t="str">
        <f>VLOOKUP(Table2[[#This Row],[Type Code]],Types[],2,FALSE)</f>
        <v xml:space="preserve">Railway Station </v>
      </c>
      <c r="K3410" t="str">
        <f>CONCATENATE(Table2[[#This Row],[Name]]," ",Table2[[#This Row],[Location Name]]," ",Table2[[#This Row],[Type Name]])</f>
        <v xml:space="preserve">Oldenburg Railway Station Railway Station </v>
      </c>
    </row>
    <row r="3411" spans="1:11" x14ac:dyDescent="0.25">
      <c r="A3411" t="s">
        <v>16676</v>
      </c>
      <c r="B3411" t="s">
        <v>16677</v>
      </c>
      <c r="D3411" t="s">
        <v>14</v>
      </c>
      <c r="F3411" t="s">
        <v>16676</v>
      </c>
      <c r="G3411" t="s">
        <v>16</v>
      </c>
      <c r="I3411">
        <v>5</v>
      </c>
      <c r="J3411" t="str">
        <f>VLOOKUP(Table2[[#This Row],[Type Code]],Types[],2,FALSE)</f>
        <v xml:space="preserve">Railway Station </v>
      </c>
      <c r="K3411" t="str">
        <f>CONCATENATE(Table2[[#This Row],[Name]]," ",Table2[[#This Row],[Location Name]]," ",Table2[[#This Row],[Type Name]])</f>
        <v xml:space="preserve">Passau Hbf Railway Station Railway Station </v>
      </c>
    </row>
    <row r="3412" spans="1:11" x14ac:dyDescent="0.25">
      <c r="A3412" t="s">
        <v>16766</v>
      </c>
      <c r="B3412" t="s">
        <v>16767</v>
      </c>
      <c r="D3412" t="s">
        <v>14</v>
      </c>
      <c r="F3412" t="s">
        <v>16766</v>
      </c>
      <c r="G3412" t="s">
        <v>26</v>
      </c>
      <c r="I3412">
        <v>1</v>
      </c>
      <c r="J3412" t="str">
        <f>VLOOKUP(Table2[[#This Row],[Type Code]],Types[],2,FALSE)</f>
        <v xml:space="preserve">Off-Line Point </v>
      </c>
      <c r="K3412" t="str">
        <f>CONCATENATE(Table2[[#This Row],[Name]]," ",Table2[[#This Row],[Location Name]]," ",Table2[[#This Row],[Type Name]])</f>
        <v xml:space="preserve">Peine Off-line Point Off-Line Point </v>
      </c>
    </row>
    <row r="3413" spans="1:11" x14ac:dyDescent="0.25">
      <c r="A3413" t="s">
        <v>17065</v>
      </c>
      <c r="B3413" t="s">
        <v>17066</v>
      </c>
      <c r="D3413" t="s">
        <v>14</v>
      </c>
      <c r="F3413" t="s">
        <v>17065</v>
      </c>
      <c r="G3413" t="s">
        <v>26</v>
      </c>
      <c r="I3413">
        <v>1</v>
      </c>
      <c r="J3413" t="str">
        <f>VLOOKUP(Table2[[#This Row],[Type Code]],Types[],2,FALSE)</f>
        <v xml:space="preserve">Off-Line Point </v>
      </c>
      <c r="K3413" t="str">
        <f>CONCATENATE(Table2[[#This Row],[Name]]," ",Table2[[#This Row],[Location Name]]," ",Table2[[#This Row],[Type Name]])</f>
        <v xml:space="preserve">Pirmasens Off-line Point Off-Line Point </v>
      </c>
    </row>
    <row r="3414" spans="1:11" x14ac:dyDescent="0.25">
      <c r="A3414" t="s">
        <v>18107</v>
      </c>
      <c r="B3414" t="s">
        <v>18108</v>
      </c>
      <c r="D3414" t="s">
        <v>14</v>
      </c>
      <c r="F3414" t="s">
        <v>18107</v>
      </c>
      <c r="G3414" t="s">
        <v>26</v>
      </c>
      <c r="I3414">
        <v>1</v>
      </c>
      <c r="J3414" t="str">
        <f>VLOOKUP(Table2[[#This Row],[Type Code]],Types[],2,FALSE)</f>
        <v xml:space="preserve">Off-Line Point </v>
      </c>
      <c r="K3414" t="str">
        <f>CONCATENATE(Table2[[#This Row],[Name]]," ",Table2[[#This Row],[Location Name]]," ",Table2[[#This Row],[Type Name]])</f>
        <v xml:space="preserve">Ratingen Off-line Point Off-Line Point </v>
      </c>
    </row>
    <row r="3415" spans="1:11" x14ac:dyDescent="0.25">
      <c r="A3415" t="s">
        <v>18149</v>
      </c>
      <c r="B3415" t="s">
        <v>18150</v>
      </c>
      <c r="D3415" t="s">
        <v>14</v>
      </c>
      <c r="F3415" t="s">
        <v>18149</v>
      </c>
      <c r="G3415" t="s">
        <v>16</v>
      </c>
      <c r="I3415">
        <v>5</v>
      </c>
      <c r="J3415" t="str">
        <f>VLOOKUP(Table2[[#This Row],[Type Code]],Types[],2,FALSE)</f>
        <v xml:space="preserve">Railway Station </v>
      </c>
      <c r="K3415" t="str">
        <f>CONCATENATE(Table2[[#This Row],[Name]]," ",Table2[[#This Row],[Location Name]]," ",Table2[[#This Row],[Type Name]])</f>
        <v xml:space="preserve">Recklinghausen Hbf Railway Station Railway Station </v>
      </c>
    </row>
    <row r="3416" spans="1:11" x14ac:dyDescent="0.25">
      <c r="A3416" t="s">
        <v>18199</v>
      </c>
      <c r="B3416" t="s">
        <v>18200</v>
      </c>
      <c r="D3416" t="s">
        <v>14</v>
      </c>
      <c r="F3416" t="s">
        <v>18199</v>
      </c>
      <c r="G3416" t="s">
        <v>16</v>
      </c>
      <c r="I3416">
        <v>5</v>
      </c>
      <c r="J3416" t="str">
        <f>VLOOKUP(Table2[[#This Row],[Type Code]],Types[],2,FALSE)</f>
        <v xml:space="preserve">Railway Station </v>
      </c>
      <c r="K3416" t="str">
        <f>CONCATENATE(Table2[[#This Row],[Name]]," ",Table2[[#This Row],[Location Name]]," ",Table2[[#This Row],[Type Name]])</f>
        <v xml:space="preserve">Regensburg Hbf Railway Station Railway Station </v>
      </c>
    </row>
    <row r="3417" spans="1:11" x14ac:dyDescent="0.25">
      <c r="A3417" t="s">
        <v>18222</v>
      </c>
      <c r="B3417" t="s">
        <v>18223</v>
      </c>
      <c r="D3417" t="s">
        <v>14</v>
      </c>
      <c r="F3417" t="s">
        <v>18222</v>
      </c>
      <c r="G3417" t="s">
        <v>26</v>
      </c>
      <c r="I3417">
        <v>1</v>
      </c>
      <c r="J3417" t="str">
        <f>VLOOKUP(Table2[[#This Row],[Type Code]],Types[],2,FALSE)</f>
        <v xml:space="preserve">Off-Line Point </v>
      </c>
      <c r="K3417" t="str">
        <f>CONCATENATE(Table2[[#This Row],[Name]]," ",Table2[[#This Row],[Location Name]]," ",Table2[[#This Row],[Type Name]])</f>
        <v xml:space="preserve">Remscheid Off-line Point Off-Line Point </v>
      </c>
    </row>
    <row r="3418" spans="1:11" x14ac:dyDescent="0.25">
      <c r="A3418" t="s">
        <v>18270</v>
      </c>
      <c r="B3418" t="s">
        <v>18271</v>
      </c>
      <c r="D3418" t="s">
        <v>14</v>
      </c>
      <c r="F3418" t="s">
        <v>18270</v>
      </c>
      <c r="G3418" t="s">
        <v>26</v>
      </c>
      <c r="I3418">
        <v>1</v>
      </c>
      <c r="J3418" t="str">
        <f>VLOOKUP(Table2[[#This Row],[Type Code]],Types[],2,FALSE)</f>
        <v xml:space="preserve">Off-Line Point </v>
      </c>
      <c r="K3418" t="str">
        <f>CONCATENATE(Table2[[#This Row],[Name]]," ",Table2[[#This Row],[Location Name]]," ",Table2[[#This Row],[Type Name]])</f>
        <v xml:space="preserve">Reutlingen Off-line Point Off-Line Point </v>
      </c>
    </row>
    <row r="3419" spans="1:11" x14ac:dyDescent="0.25">
      <c r="A3419" t="s">
        <v>18292</v>
      </c>
      <c r="B3419" t="s">
        <v>18293</v>
      </c>
      <c r="D3419" t="s">
        <v>14</v>
      </c>
      <c r="F3419" t="s">
        <v>18292</v>
      </c>
      <c r="G3419" t="s">
        <v>26</v>
      </c>
      <c r="I3419">
        <v>1</v>
      </c>
      <c r="J3419" t="str">
        <f>VLOOKUP(Table2[[#This Row],[Type Code]],Types[],2,FALSE)</f>
        <v xml:space="preserve">Off-Line Point </v>
      </c>
      <c r="K3419" t="str">
        <f>CONCATENATE(Table2[[#This Row],[Name]]," ",Table2[[#This Row],[Location Name]]," ",Table2[[#This Row],[Type Name]])</f>
        <v xml:space="preserve">Rheine Off-line Point Off-Line Point </v>
      </c>
    </row>
    <row r="3420" spans="1:11" x14ac:dyDescent="0.25">
      <c r="A3420" t="s">
        <v>18603</v>
      </c>
      <c r="B3420" t="s">
        <v>18604</v>
      </c>
      <c r="D3420" t="s">
        <v>14</v>
      </c>
      <c r="F3420" t="s">
        <v>18603</v>
      </c>
      <c r="G3420" t="s">
        <v>26</v>
      </c>
      <c r="I3420">
        <v>1</v>
      </c>
      <c r="J3420" t="str">
        <f>VLOOKUP(Table2[[#This Row],[Type Code]],Types[],2,FALSE)</f>
        <v xml:space="preserve">Off-Line Point </v>
      </c>
      <c r="K3420" t="str">
        <f>CONCATENATE(Table2[[#This Row],[Name]]," ",Table2[[#This Row],[Location Name]]," ",Table2[[#This Row],[Type Name]])</f>
        <v xml:space="preserve">Rosenheim Off-line Point Off-Line Point </v>
      </c>
    </row>
    <row r="3421" spans="1:11" x14ac:dyDescent="0.25">
      <c r="A3421" t="s">
        <v>18679</v>
      </c>
      <c r="B3421" t="s">
        <v>18680</v>
      </c>
      <c r="D3421" t="s">
        <v>14</v>
      </c>
      <c r="F3421" t="s">
        <v>18679</v>
      </c>
      <c r="G3421" t="s">
        <v>26</v>
      </c>
      <c r="I3421">
        <v>1</v>
      </c>
      <c r="J3421" t="str">
        <f>VLOOKUP(Table2[[#This Row],[Type Code]],Types[],2,FALSE)</f>
        <v xml:space="preserve">Off-Line Point </v>
      </c>
      <c r="K3421" t="str">
        <f>CONCATENATE(Table2[[#This Row],[Name]]," ",Table2[[#This Row],[Location Name]]," ",Table2[[#This Row],[Type Name]])</f>
        <v xml:space="preserve">Ruesselsheim Off-line Point Off-Line Point </v>
      </c>
    </row>
    <row r="3422" spans="1:11" x14ac:dyDescent="0.25">
      <c r="A3422" t="s">
        <v>18755</v>
      </c>
      <c r="B3422" t="s">
        <v>18756</v>
      </c>
      <c r="D3422" t="s">
        <v>14</v>
      </c>
      <c r="F3422" t="s">
        <v>18755</v>
      </c>
      <c r="G3422" t="s">
        <v>26</v>
      </c>
      <c r="I3422">
        <v>1</v>
      </c>
      <c r="J3422" t="str">
        <f>VLOOKUP(Table2[[#This Row],[Type Code]],Types[],2,FALSE)</f>
        <v xml:space="preserve">Off-Line Point </v>
      </c>
      <c r="K3422" t="str">
        <f>CONCATENATE(Table2[[#This Row],[Name]]," ",Table2[[#This Row],[Location Name]]," ",Table2[[#This Row],[Type Name]])</f>
        <v xml:space="preserve">Saarlouis Off-line Point Off-Line Point </v>
      </c>
    </row>
    <row r="3423" spans="1:11" x14ac:dyDescent="0.25">
      <c r="A3423" t="s">
        <v>18947</v>
      </c>
      <c r="B3423" t="s">
        <v>18948</v>
      </c>
      <c r="D3423" t="s">
        <v>14</v>
      </c>
      <c r="F3423" t="s">
        <v>18947</v>
      </c>
      <c r="G3423" t="s">
        <v>26</v>
      </c>
      <c r="I3423">
        <v>1</v>
      </c>
      <c r="J3423" t="str">
        <f>VLOOKUP(Table2[[#This Row],[Type Code]],Types[],2,FALSE)</f>
        <v xml:space="preserve">Off-Line Point </v>
      </c>
      <c r="K3423" t="str">
        <f>CONCATENATE(Table2[[#This Row],[Name]]," ",Table2[[#This Row],[Location Name]]," ",Table2[[#This Row],[Type Name]])</f>
        <v xml:space="preserve">Salzgitter Off-line Point Off-Line Point </v>
      </c>
    </row>
    <row r="3424" spans="1:11" x14ac:dyDescent="0.25">
      <c r="A3424" t="s">
        <v>19620</v>
      </c>
      <c r="B3424" t="s">
        <v>19621</v>
      </c>
      <c r="D3424" t="s">
        <v>14</v>
      </c>
      <c r="F3424" t="s">
        <v>19620</v>
      </c>
      <c r="G3424" t="s">
        <v>26</v>
      </c>
      <c r="I3424">
        <v>1</v>
      </c>
      <c r="J3424" t="str">
        <f>VLOOKUP(Table2[[#This Row],[Type Code]],Types[],2,FALSE)</f>
        <v xml:space="preserve">Off-Line Point </v>
      </c>
      <c r="K3424" t="str">
        <f>CONCATENATE(Table2[[#This Row],[Name]]," ",Table2[[#This Row],[Location Name]]," ",Table2[[#This Row],[Type Name]])</f>
        <v xml:space="preserve">Schwaebisch Gmuend Off-line Point Off-Line Point </v>
      </c>
    </row>
    <row r="3425" spans="1:11" x14ac:dyDescent="0.25">
      <c r="A3425" t="s">
        <v>19624</v>
      </c>
      <c r="B3425" t="s">
        <v>19625</v>
      </c>
      <c r="D3425" t="s">
        <v>14</v>
      </c>
      <c r="F3425" t="s">
        <v>19624</v>
      </c>
      <c r="G3425" t="s">
        <v>26</v>
      </c>
      <c r="I3425">
        <v>1</v>
      </c>
      <c r="J3425" t="str">
        <f>VLOOKUP(Table2[[#This Row],[Type Code]],Types[],2,FALSE)</f>
        <v xml:space="preserve">Off-Line Point </v>
      </c>
      <c r="K3425" t="str">
        <f>CONCATENATE(Table2[[#This Row],[Name]]," ",Table2[[#This Row],[Location Name]]," ",Table2[[#This Row],[Type Name]])</f>
        <v xml:space="preserve">Schweinfurt Off-line Point Off-Line Point </v>
      </c>
    </row>
    <row r="3426" spans="1:11" x14ac:dyDescent="0.25">
      <c r="A3426" t="s">
        <v>19630</v>
      </c>
      <c r="B3426" t="s">
        <v>19631</v>
      </c>
      <c r="D3426" t="s">
        <v>14</v>
      </c>
      <c r="F3426" t="s">
        <v>19630</v>
      </c>
      <c r="G3426" t="s">
        <v>26</v>
      </c>
      <c r="I3426">
        <v>1</v>
      </c>
      <c r="J3426" t="str">
        <f>VLOOKUP(Table2[[#This Row],[Type Code]],Types[],2,FALSE)</f>
        <v xml:space="preserve">Off-Line Point </v>
      </c>
      <c r="K3426" t="str">
        <f>CONCATENATE(Table2[[#This Row],[Name]]," ",Table2[[#This Row],[Location Name]]," ",Table2[[#This Row],[Type Name]])</f>
        <v xml:space="preserve">Schwerte Off-line Point Off-Line Point </v>
      </c>
    </row>
    <row r="3427" spans="1:11" x14ac:dyDescent="0.25">
      <c r="A3427" t="s">
        <v>20038</v>
      </c>
      <c r="B3427" t="s">
        <v>20039</v>
      </c>
      <c r="D3427" t="s">
        <v>14</v>
      </c>
      <c r="F3427" t="s">
        <v>20038</v>
      </c>
      <c r="G3427" t="s">
        <v>7</v>
      </c>
      <c r="I3427">
        <v>5</v>
      </c>
      <c r="J3427" t="str">
        <f>VLOOKUP(Table2[[#This Row],[Type Code]],Types[],2,FALSE)</f>
        <v xml:space="preserve">Railway Station </v>
      </c>
      <c r="K3427" t="str">
        <f>CONCATENATE(Table2[[#This Row],[Name]]," ",Table2[[#This Row],[Location Name]]," ",Table2[[#This Row],[Type Name]])</f>
        <v xml:space="preserve">Siegburg Railway Station Railway Station </v>
      </c>
    </row>
    <row r="3428" spans="1:11" x14ac:dyDescent="0.25">
      <c r="A3428" t="s">
        <v>20119</v>
      </c>
      <c r="B3428" t="s">
        <v>20120</v>
      </c>
      <c r="D3428" t="s">
        <v>14</v>
      </c>
      <c r="F3428" t="s">
        <v>20119</v>
      </c>
      <c r="G3428" t="s">
        <v>26</v>
      </c>
      <c r="I3428">
        <v>1</v>
      </c>
      <c r="J3428" t="str">
        <f>VLOOKUP(Table2[[#This Row],[Type Code]],Types[],2,FALSE)</f>
        <v xml:space="preserve">Off-Line Point </v>
      </c>
      <c r="K3428" t="str">
        <f>CONCATENATE(Table2[[#This Row],[Name]]," ",Table2[[#This Row],[Location Name]]," ",Table2[[#This Row],[Type Name]])</f>
        <v xml:space="preserve">Sindelfingen Off-line Point Off-Line Point </v>
      </c>
    </row>
    <row r="3429" spans="1:11" x14ac:dyDescent="0.25">
      <c r="A3429" t="s">
        <v>20135</v>
      </c>
      <c r="B3429" t="s">
        <v>20136</v>
      </c>
      <c r="D3429" t="s">
        <v>14</v>
      </c>
      <c r="F3429" t="s">
        <v>20135</v>
      </c>
      <c r="G3429" t="s">
        <v>26</v>
      </c>
      <c r="I3429">
        <v>1</v>
      </c>
      <c r="J3429" t="str">
        <f>VLOOKUP(Table2[[#This Row],[Type Code]],Types[],2,FALSE)</f>
        <v xml:space="preserve">Off-Line Point </v>
      </c>
      <c r="K3429" t="str">
        <f>CONCATENATE(Table2[[#This Row],[Name]]," ",Table2[[#This Row],[Location Name]]," ",Table2[[#This Row],[Type Name]])</f>
        <v xml:space="preserve">Singen Off-line Point Off-Line Point </v>
      </c>
    </row>
    <row r="3430" spans="1:11" x14ac:dyDescent="0.25">
      <c r="A3430" t="s">
        <v>20486</v>
      </c>
      <c r="B3430" t="s">
        <v>20487</v>
      </c>
      <c r="D3430" t="s">
        <v>14</v>
      </c>
      <c r="F3430" t="s">
        <v>20486</v>
      </c>
      <c r="G3430" t="s">
        <v>26</v>
      </c>
      <c r="I3430">
        <v>1</v>
      </c>
      <c r="J3430" t="str">
        <f>VLOOKUP(Table2[[#This Row],[Type Code]],Types[],2,FALSE)</f>
        <v xml:space="preserve">Off-Line Point </v>
      </c>
      <c r="K3430" t="str">
        <f>CONCATENATE(Table2[[#This Row],[Name]]," ",Table2[[#This Row],[Location Name]]," ",Table2[[#This Row],[Type Name]])</f>
        <v xml:space="preserve">Speyer Off-line Point Off-Line Point </v>
      </c>
    </row>
    <row r="3431" spans="1:11" x14ac:dyDescent="0.25">
      <c r="A3431" t="s">
        <v>20652</v>
      </c>
      <c r="B3431" t="s">
        <v>20653</v>
      </c>
      <c r="D3431" t="s">
        <v>14</v>
      </c>
      <c r="F3431" t="s">
        <v>20652</v>
      </c>
      <c r="G3431" t="s">
        <v>26</v>
      </c>
      <c r="I3431">
        <v>1</v>
      </c>
      <c r="J3431" t="str">
        <f>VLOOKUP(Table2[[#This Row],[Type Code]],Types[],2,FALSE)</f>
        <v xml:space="preserve">Off-Line Point </v>
      </c>
      <c r="K3431" t="str">
        <f>CONCATENATE(Table2[[#This Row],[Name]]," ",Table2[[#This Row],[Location Name]]," ",Table2[[#This Row],[Type Name]])</f>
        <v xml:space="preserve">Stade Off-line Point Off-Line Point </v>
      </c>
    </row>
    <row r="3432" spans="1:11" x14ac:dyDescent="0.25">
      <c r="A3432" t="s">
        <v>20785</v>
      </c>
      <c r="B3432" t="s">
        <v>20786</v>
      </c>
      <c r="D3432" t="s">
        <v>14</v>
      </c>
      <c r="F3432" t="s">
        <v>20785</v>
      </c>
      <c r="G3432" t="s">
        <v>26</v>
      </c>
      <c r="I3432">
        <v>1</v>
      </c>
      <c r="J3432" t="str">
        <f>VLOOKUP(Table2[[#This Row],[Type Code]],Types[],2,FALSE)</f>
        <v xml:space="preserve">Off-Line Point </v>
      </c>
      <c r="K3432" t="str">
        <f>CONCATENATE(Table2[[#This Row],[Name]]," ",Table2[[#This Row],[Location Name]]," ",Table2[[#This Row],[Type Name]])</f>
        <v xml:space="preserve">Stolberg Off-line Point Off-Line Point </v>
      </c>
    </row>
    <row r="3433" spans="1:11" x14ac:dyDescent="0.25">
      <c r="A3433" t="s">
        <v>22188</v>
      </c>
      <c r="B3433" t="s">
        <v>22189</v>
      </c>
      <c r="D3433" t="s">
        <v>14</v>
      </c>
      <c r="F3433" t="s">
        <v>22188</v>
      </c>
      <c r="G3433" t="s">
        <v>16</v>
      </c>
      <c r="I3433">
        <v>5</v>
      </c>
      <c r="J3433" t="str">
        <f>VLOOKUP(Table2[[#This Row],[Type Code]],Types[],2,FALSE)</f>
        <v xml:space="preserve">Railway Station </v>
      </c>
      <c r="K3433" t="str">
        <f>CONCATENATE(Table2[[#This Row],[Name]]," ",Table2[[#This Row],[Location Name]]," ",Table2[[#This Row],[Type Name]])</f>
        <v xml:space="preserve">Trier Hbf Railway Station Railway Station </v>
      </c>
    </row>
    <row r="3434" spans="1:11" x14ac:dyDescent="0.25">
      <c r="A3434" t="s">
        <v>22212</v>
      </c>
      <c r="B3434" t="s">
        <v>22213</v>
      </c>
      <c r="D3434" t="s">
        <v>14</v>
      </c>
      <c r="F3434" t="s">
        <v>22212</v>
      </c>
      <c r="G3434" t="s">
        <v>26</v>
      </c>
      <c r="I3434">
        <v>1</v>
      </c>
      <c r="J3434" t="str">
        <f>VLOOKUP(Table2[[#This Row],[Type Code]],Types[],2,FALSE)</f>
        <v xml:space="preserve">Off-Line Point </v>
      </c>
      <c r="K3434" t="str">
        <f>CONCATENATE(Table2[[#This Row],[Name]]," ",Table2[[#This Row],[Location Name]]," ",Table2[[#This Row],[Type Name]])</f>
        <v xml:space="preserve">Troisdorf Off-line Point Off-Line Point </v>
      </c>
    </row>
    <row r="3435" spans="1:11" x14ac:dyDescent="0.25">
      <c r="A3435" t="s">
        <v>22304</v>
      </c>
      <c r="B3435" t="s">
        <v>22305</v>
      </c>
      <c r="D3435" t="s">
        <v>14</v>
      </c>
      <c r="F3435" t="s">
        <v>22304</v>
      </c>
      <c r="G3435" t="s">
        <v>26</v>
      </c>
      <c r="I3435">
        <v>1</v>
      </c>
      <c r="J3435" t="str">
        <f>VLOOKUP(Table2[[#This Row],[Type Code]],Types[],2,FALSE)</f>
        <v xml:space="preserve">Off-Line Point </v>
      </c>
      <c r="K3435" t="str">
        <f>CONCATENATE(Table2[[#This Row],[Name]]," ",Table2[[#This Row],[Location Name]]," ",Table2[[#This Row],[Type Name]])</f>
        <v xml:space="preserve">Tuebingen Off-line Point Off-Line Point </v>
      </c>
    </row>
    <row r="3436" spans="1:11" x14ac:dyDescent="0.25">
      <c r="A3436" t="s">
        <v>22589</v>
      </c>
      <c r="B3436" t="s">
        <v>22590</v>
      </c>
      <c r="D3436" t="s">
        <v>14</v>
      </c>
      <c r="F3436" t="s">
        <v>22589</v>
      </c>
      <c r="G3436" t="s">
        <v>26</v>
      </c>
      <c r="I3436">
        <v>1</v>
      </c>
      <c r="J3436" t="str">
        <f>VLOOKUP(Table2[[#This Row],[Type Code]],Types[],2,FALSE)</f>
        <v xml:space="preserve">Off-Line Point </v>
      </c>
      <c r="K3436" t="str">
        <f>CONCATENATE(Table2[[#This Row],[Name]]," ",Table2[[#This Row],[Location Name]]," ",Table2[[#This Row],[Type Name]])</f>
        <v xml:space="preserve">Unna Off-line Point Off-Line Point </v>
      </c>
    </row>
    <row r="3437" spans="1:11" x14ac:dyDescent="0.25">
      <c r="A3437" t="s">
        <v>22889</v>
      </c>
      <c r="B3437" t="s">
        <v>22890</v>
      </c>
      <c r="D3437" t="s">
        <v>14</v>
      </c>
      <c r="F3437" t="s">
        <v>22889</v>
      </c>
      <c r="G3437" t="s">
        <v>26</v>
      </c>
      <c r="I3437">
        <v>1</v>
      </c>
      <c r="J3437" t="str">
        <f>VLOOKUP(Table2[[#This Row],[Type Code]],Types[],2,FALSE)</f>
        <v xml:space="preserve">Off-Line Point </v>
      </c>
      <c r="K3437" t="str">
        <f>CONCATENATE(Table2[[#This Row],[Name]]," ",Table2[[#This Row],[Location Name]]," ",Table2[[#This Row],[Type Name]])</f>
        <v xml:space="preserve">Velbert Off-line Point Off-Line Point </v>
      </c>
    </row>
    <row r="3438" spans="1:11" x14ac:dyDescent="0.25">
      <c r="A3438" t="s">
        <v>23006</v>
      </c>
      <c r="B3438" t="s">
        <v>23007</v>
      </c>
      <c r="D3438" t="s">
        <v>14</v>
      </c>
      <c r="F3438" t="s">
        <v>23006</v>
      </c>
      <c r="G3438" t="s">
        <v>26</v>
      </c>
      <c r="I3438">
        <v>1</v>
      </c>
      <c r="J3438" t="str">
        <f>VLOOKUP(Table2[[#This Row],[Type Code]],Types[],2,FALSE)</f>
        <v xml:space="preserve">Off-Line Point </v>
      </c>
      <c r="K3438" t="str">
        <f>CONCATENATE(Table2[[#This Row],[Name]]," ",Table2[[#This Row],[Location Name]]," ",Table2[[#This Row],[Type Name]])</f>
        <v xml:space="preserve">Viersen Off-line Point Off-Line Point </v>
      </c>
    </row>
    <row r="3439" spans="1:11" x14ac:dyDescent="0.25">
      <c r="A3439" t="s">
        <v>23061</v>
      </c>
      <c r="B3439" t="s">
        <v>23062</v>
      </c>
      <c r="D3439" t="s">
        <v>14</v>
      </c>
      <c r="F3439" t="s">
        <v>23061</v>
      </c>
      <c r="G3439" t="s">
        <v>26</v>
      </c>
      <c r="I3439">
        <v>1</v>
      </c>
      <c r="J3439" t="str">
        <f>VLOOKUP(Table2[[#This Row],[Type Code]],Types[],2,FALSE)</f>
        <v xml:space="preserve">Off-Line Point </v>
      </c>
      <c r="K3439" t="str">
        <f>CONCATENATE(Table2[[#This Row],[Name]]," ",Table2[[#This Row],[Location Name]]," ",Table2[[#This Row],[Type Name]])</f>
        <v xml:space="preserve">Villingen-Schwenningen Off-line Point Off-Line Point </v>
      </c>
    </row>
    <row r="3440" spans="1:11" x14ac:dyDescent="0.25">
      <c r="A3440" t="s">
        <v>23122</v>
      </c>
      <c r="B3440" t="s">
        <v>23123</v>
      </c>
      <c r="D3440" t="s">
        <v>14</v>
      </c>
      <c r="F3440" t="s">
        <v>23122</v>
      </c>
      <c r="G3440" t="s">
        <v>26</v>
      </c>
      <c r="I3440">
        <v>1</v>
      </c>
      <c r="J3440" t="str">
        <f>VLOOKUP(Table2[[#This Row],[Type Code]],Types[],2,FALSE)</f>
        <v xml:space="preserve">Off-Line Point </v>
      </c>
      <c r="K3440" t="str">
        <f>CONCATENATE(Table2[[#This Row],[Name]]," ",Table2[[#This Row],[Location Name]]," ",Table2[[#This Row],[Type Name]])</f>
        <v xml:space="preserve">Voelklingen Off-line Point Off-Line Point </v>
      </c>
    </row>
    <row r="3441" spans="1:11" x14ac:dyDescent="0.25">
      <c r="A3441" t="s">
        <v>23209</v>
      </c>
      <c r="B3441" t="s">
        <v>23210</v>
      </c>
      <c r="D3441" t="s">
        <v>14</v>
      </c>
      <c r="F3441" t="s">
        <v>23209</v>
      </c>
      <c r="G3441" t="s">
        <v>26</v>
      </c>
      <c r="I3441">
        <v>1</v>
      </c>
      <c r="J3441" t="str">
        <f>VLOOKUP(Table2[[#This Row],[Type Code]],Types[],2,FALSE)</f>
        <v xml:space="preserve">Off-Line Point </v>
      </c>
      <c r="K3441" t="str">
        <f>CONCATENATE(Table2[[#This Row],[Name]]," ",Table2[[#This Row],[Location Name]]," ",Table2[[#This Row],[Type Name]])</f>
        <v xml:space="preserve">Waiblingen Off-line Point Off-Line Point </v>
      </c>
    </row>
    <row r="3442" spans="1:11" x14ac:dyDescent="0.25">
      <c r="A3442" t="s">
        <v>23486</v>
      </c>
      <c r="B3442" t="s">
        <v>23487</v>
      </c>
      <c r="D3442" t="s">
        <v>14</v>
      </c>
      <c r="F3442" t="s">
        <v>23486</v>
      </c>
      <c r="G3442" t="s">
        <v>26</v>
      </c>
      <c r="I3442">
        <v>1</v>
      </c>
      <c r="J3442" t="str">
        <f>VLOOKUP(Table2[[#This Row],[Type Code]],Types[],2,FALSE)</f>
        <v xml:space="preserve">Off-Line Point </v>
      </c>
      <c r="K3442" t="str">
        <f>CONCATENATE(Table2[[#This Row],[Name]]," ",Table2[[#This Row],[Location Name]]," ",Table2[[#This Row],[Type Name]])</f>
        <v xml:space="preserve">Wesel Off-line Point Off-Line Point </v>
      </c>
    </row>
    <row r="3443" spans="1:11" x14ac:dyDescent="0.25">
      <c r="A3443" t="s">
        <v>23537</v>
      </c>
      <c r="B3443" t="s">
        <v>23538</v>
      </c>
      <c r="D3443" t="s">
        <v>14</v>
      </c>
      <c r="F3443" t="s">
        <v>23537</v>
      </c>
      <c r="G3443" t="s">
        <v>26</v>
      </c>
      <c r="I3443">
        <v>1</v>
      </c>
      <c r="J3443" t="str">
        <f>VLOOKUP(Table2[[#This Row],[Type Code]],Types[],2,FALSE)</f>
        <v xml:space="preserve">Off-Line Point </v>
      </c>
      <c r="K3443" t="str">
        <f>CONCATENATE(Table2[[#This Row],[Name]]," ",Table2[[#This Row],[Location Name]]," ",Table2[[#This Row],[Type Name]])</f>
        <v xml:space="preserve">Wetzlar Off-line Point Off-Line Point </v>
      </c>
    </row>
    <row r="3444" spans="1:11" x14ac:dyDescent="0.25">
      <c r="A3444" t="s">
        <v>23740</v>
      </c>
      <c r="B3444" t="s">
        <v>23741</v>
      </c>
      <c r="D3444" t="s">
        <v>14</v>
      </c>
      <c r="F3444" t="s">
        <v>23740</v>
      </c>
      <c r="G3444" t="s">
        <v>26</v>
      </c>
      <c r="I3444">
        <v>1</v>
      </c>
      <c r="J3444" t="str">
        <f>VLOOKUP(Table2[[#This Row],[Type Code]],Types[],2,FALSE)</f>
        <v xml:space="preserve">Off-Line Point </v>
      </c>
      <c r="K3444" t="str">
        <f>CONCATENATE(Table2[[#This Row],[Name]]," ",Table2[[#This Row],[Location Name]]," ",Table2[[#This Row],[Type Name]])</f>
        <v xml:space="preserve">Witten Off-line Point Off-Line Point </v>
      </c>
    </row>
    <row r="3445" spans="1:11" x14ac:dyDescent="0.25">
      <c r="A3445" t="s">
        <v>23763</v>
      </c>
      <c r="B3445" t="s">
        <v>23764</v>
      </c>
      <c r="D3445" t="s">
        <v>14</v>
      </c>
      <c r="F3445" t="s">
        <v>23763</v>
      </c>
      <c r="G3445" t="s">
        <v>26</v>
      </c>
      <c r="I3445">
        <v>1</v>
      </c>
      <c r="J3445" t="str">
        <f>VLOOKUP(Table2[[#This Row],[Type Code]],Types[],2,FALSE)</f>
        <v xml:space="preserve">Off-Line Point </v>
      </c>
      <c r="K3445" t="str">
        <f>CONCATENATE(Table2[[#This Row],[Name]]," ",Table2[[#This Row],[Location Name]]," ",Table2[[#This Row],[Type Name]])</f>
        <v xml:space="preserve">Wolfenbuettel Off-line Point Off-Line Point </v>
      </c>
    </row>
    <row r="3446" spans="1:11" x14ac:dyDescent="0.25">
      <c r="A3446" t="s">
        <v>23809</v>
      </c>
      <c r="B3446" t="s">
        <v>23810</v>
      </c>
      <c r="D3446" t="s">
        <v>14</v>
      </c>
      <c r="F3446" t="s">
        <v>23809</v>
      </c>
      <c r="G3446" t="s">
        <v>16</v>
      </c>
      <c r="I3446">
        <v>5</v>
      </c>
      <c r="J3446" t="str">
        <f>VLOOKUP(Table2[[#This Row],[Type Code]],Types[],2,FALSE)</f>
        <v xml:space="preserve">Railway Station </v>
      </c>
      <c r="K3446" t="str">
        <f>CONCATENATE(Table2[[#This Row],[Name]]," ",Table2[[#This Row],[Location Name]]," ",Table2[[#This Row],[Type Name]])</f>
        <v xml:space="preserve">Worms Hbf Railway Station Railway Station </v>
      </c>
    </row>
    <row r="3447" spans="1:11" x14ac:dyDescent="0.25">
      <c r="A3447" t="s">
        <v>7702</v>
      </c>
      <c r="B3447" t="s">
        <v>7703</v>
      </c>
      <c r="D3447" t="s">
        <v>14</v>
      </c>
      <c r="F3447" t="s">
        <v>7702</v>
      </c>
      <c r="G3447" t="s">
        <v>11</v>
      </c>
      <c r="I3447">
        <v>4</v>
      </c>
      <c r="J3447" t="str">
        <f>VLOOKUP(Table2[[#This Row],[Type Code]],Types[],2,FALSE)</f>
        <v xml:space="preserve">Bus Station </v>
      </c>
      <c r="K3447" t="str">
        <f>CONCATENATE(Table2[[#This Row],[Name]]," ",Table2[[#This Row],[Location Name]]," ",Table2[[#This Row],[Type Name]])</f>
        <v xml:space="preserve">Giessen Bus Station Bus Station </v>
      </c>
    </row>
    <row r="3448" spans="1:11" x14ac:dyDescent="0.25">
      <c r="A3448" t="s">
        <v>18103</v>
      </c>
      <c r="B3448" t="s">
        <v>18104</v>
      </c>
      <c r="D3448" t="s">
        <v>14</v>
      </c>
      <c r="F3448" t="s">
        <v>18103</v>
      </c>
      <c r="G3448" t="s">
        <v>11</v>
      </c>
      <c r="I3448">
        <v>4</v>
      </c>
      <c r="J3448" t="str">
        <f>VLOOKUP(Table2[[#This Row],[Type Code]],Types[],2,FALSE)</f>
        <v xml:space="preserve">Bus Station </v>
      </c>
      <c r="K3448" t="str">
        <f>CONCATENATE(Table2[[#This Row],[Name]]," ",Table2[[#This Row],[Location Name]]," ",Table2[[#This Row],[Type Name]])</f>
        <v xml:space="preserve">Rastatt Bus Station Bus Station </v>
      </c>
    </row>
    <row r="3449" spans="1:11" x14ac:dyDescent="0.25">
      <c r="A3449" t="s">
        <v>19616</v>
      </c>
      <c r="B3449" t="s">
        <v>19617</v>
      </c>
      <c r="D3449" t="s">
        <v>14</v>
      </c>
      <c r="F3449" t="s">
        <v>19616</v>
      </c>
      <c r="G3449" t="s">
        <v>7</v>
      </c>
      <c r="I3449">
        <v>5</v>
      </c>
      <c r="J3449" t="str">
        <f>VLOOKUP(Table2[[#This Row],[Type Code]],Types[],2,FALSE)</f>
        <v xml:space="preserve">Railway Station </v>
      </c>
      <c r="K3449" t="str">
        <f>CONCATENATE(Table2[[#This Row],[Name]]," ",Table2[[#This Row],[Location Name]]," ",Table2[[#This Row],[Type Name]])</f>
        <v xml:space="preserve">Schoena Railway Station Railway Station </v>
      </c>
    </row>
    <row r="3450" spans="1:11" x14ac:dyDescent="0.25">
      <c r="A3450" t="s">
        <v>19622</v>
      </c>
      <c r="B3450" t="s">
        <v>19623</v>
      </c>
      <c r="D3450" t="s">
        <v>14</v>
      </c>
      <c r="F3450" t="s">
        <v>19622</v>
      </c>
      <c r="G3450" t="s">
        <v>7</v>
      </c>
      <c r="I3450">
        <v>5</v>
      </c>
      <c r="J3450" t="str">
        <f>VLOOKUP(Table2[[#This Row],[Type Code]],Types[],2,FALSE)</f>
        <v xml:space="preserve">Railway Station </v>
      </c>
      <c r="K3450" t="str">
        <f>CONCATENATE(Table2[[#This Row],[Name]]," ",Table2[[#This Row],[Location Name]]," ",Table2[[#This Row],[Type Name]])</f>
        <v xml:space="preserve">Schwanheide Railway Station Railway Station </v>
      </c>
    </row>
    <row r="3451" spans="1:11" x14ac:dyDescent="0.25">
      <c r="A3451" t="s">
        <v>20386</v>
      </c>
      <c r="B3451" t="s">
        <v>20387</v>
      </c>
      <c r="D3451" t="s">
        <v>14</v>
      </c>
      <c r="F3451" t="s">
        <v>20386</v>
      </c>
      <c r="G3451" t="s">
        <v>16</v>
      </c>
      <c r="I3451">
        <v>5</v>
      </c>
      <c r="J3451" t="str">
        <f>VLOOKUP(Table2[[#This Row],[Type Code]],Types[],2,FALSE)</f>
        <v xml:space="preserve">Railway Station </v>
      </c>
      <c r="K3451" t="str">
        <f>CONCATENATE(Table2[[#This Row],[Name]]," ",Table2[[#This Row],[Location Name]]," ",Table2[[#This Row],[Type Name]])</f>
        <v xml:space="preserve">Sonneberg Hbf Railway Station Railway Station </v>
      </c>
    </row>
    <row r="3452" spans="1:11" x14ac:dyDescent="0.25">
      <c r="A3452" t="s">
        <v>19529</v>
      </c>
      <c r="B3452" t="s">
        <v>19530</v>
      </c>
      <c r="D3452" t="s">
        <v>14</v>
      </c>
      <c r="F3452" t="s">
        <v>19529</v>
      </c>
      <c r="G3452" t="s">
        <v>7</v>
      </c>
      <c r="I3452">
        <v>5</v>
      </c>
      <c r="J3452" t="str">
        <f>VLOOKUP(Table2[[#This Row],[Type Code]],Types[],2,FALSE)</f>
        <v xml:space="preserve">Railway Station </v>
      </c>
      <c r="K3452" t="str">
        <f>CONCATENATE(Table2[[#This Row],[Name]]," ",Table2[[#This Row],[Location Name]]," ",Table2[[#This Row],[Type Name]])</f>
        <v xml:space="preserve">Sassnitz Railway Station Railway Station </v>
      </c>
    </row>
    <row r="3453" spans="1:11" x14ac:dyDescent="0.25">
      <c r="A3453" t="s">
        <v>16657</v>
      </c>
      <c r="B3453" t="s">
        <v>16658</v>
      </c>
      <c r="D3453" t="s">
        <v>14</v>
      </c>
      <c r="F3453" t="s">
        <v>16657</v>
      </c>
      <c r="G3453" t="s">
        <v>7</v>
      </c>
      <c r="I3453">
        <v>5</v>
      </c>
      <c r="J3453" t="str">
        <f>VLOOKUP(Table2[[#This Row],[Type Code]],Types[],2,FALSE)</f>
        <v xml:space="preserve">Railway Station </v>
      </c>
      <c r="K3453" t="str">
        <f>CONCATENATE(Table2[[#This Row],[Name]]," ",Table2[[#This Row],[Location Name]]," ",Table2[[#This Row],[Type Name]])</f>
        <v xml:space="preserve">Pasewalk Railway Station Railway Station </v>
      </c>
    </row>
    <row r="3454" spans="1:11" x14ac:dyDescent="0.25">
      <c r="A3454" t="s">
        <v>20716</v>
      </c>
      <c r="B3454" t="s">
        <v>20717</v>
      </c>
      <c r="D3454" t="s">
        <v>14</v>
      </c>
      <c r="F3454" t="s">
        <v>20716</v>
      </c>
      <c r="G3454" t="s">
        <v>7</v>
      </c>
      <c r="I3454">
        <v>5</v>
      </c>
      <c r="J3454" t="str">
        <f>VLOOKUP(Table2[[#This Row],[Type Code]],Types[],2,FALSE)</f>
        <v xml:space="preserve">Railway Station </v>
      </c>
      <c r="K3454" t="str">
        <f>CONCATENATE(Table2[[#This Row],[Name]]," ",Table2[[#This Row],[Location Name]]," ",Table2[[#This Row],[Type Name]])</f>
        <v xml:space="preserve">Stendal Railway Station Railway Station </v>
      </c>
    </row>
    <row r="3455" spans="1:11" x14ac:dyDescent="0.25">
      <c r="A3455" t="s">
        <v>20920</v>
      </c>
      <c r="B3455" t="s">
        <v>20921</v>
      </c>
      <c r="D3455" t="s">
        <v>14</v>
      </c>
      <c r="F3455" t="s">
        <v>20920</v>
      </c>
      <c r="G3455" t="s">
        <v>7</v>
      </c>
      <c r="I3455">
        <v>5</v>
      </c>
      <c r="J3455" t="str">
        <f>VLOOKUP(Table2[[#This Row],[Type Code]],Types[],2,FALSE)</f>
        <v xml:space="preserve">Railway Station </v>
      </c>
      <c r="K3455" t="str">
        <f>CONCATENATE(Table2[[#This Row],[Name]]," ",Table2[[#This Row],[Location Name]]," ",Table2[[#This Row],[Type Name]])</f>
        <v xml:space="preserve">Suhl Railway Station Railway Station </v>
      </c>
    </row>
    <row r="3456" spans="1:11" x14ac:dyDescent="0.25">
      <c r="A3456" t="s">
        <v>18949</v>
      </c>
      <c r="B3456" t="s">
        <v>18950</v>
      </c>
      <c r="D3456" t="s">
        <v>14</v>
      </c>
      <c r="F3456" t="s">
        <v>18949</v>
      </c>
      <c r="G3456" t="s">
        <v>7</v>
      </c>
      <c r="I3456">
        <v>5</v>
      </c>
      <c r="J3456" t="str">
        <f>VLOOKUP(Table2[[#This Row],[Type Code]],Types[],2,FALSE)</f>
        <v xml:space="preserve">Railway Station </v>
      </c>
      <c r="K3456" t="str">
        <f>CONCATENATE(Table2[[#This Row],[Name]]," ",Table2[[#This Row],[Location Name]]," ",Table2[[#This Row],[Type Name]])</f>
        <v xml:space="preserve">Salzwedel Railway Station Railway Station </v>
      </c>
    </row>
    <row r="3457" spans="1:11" x14ac:dyDescent="0.25">
      <c r="A3457" t="s">
        <v>5664</v>
      </c>
      <c r="B3457" t="s">
        <v>5665</v>
      </c>
      <c r="D3457" t="s">
        <v>14</v>
      </c>
      <c r="F3457" t="s">
        <v>5664</v>
      </c>
      <c r="G3457" t="s">
        <v>16</v>
      </c>
      <c r="I3457">
        <v>5</v>
      </c>
      <c r="J3457" t="str">
        <f>VLOOKUP(Table2[[#This Row],[Type Code]],Types[],2,FALSE)</f>
        <v xml:space="preserve">Railway Station </v>
      </c>
      <c r="K3457" t="str">
        <f>CONCATENATE(Table2[[#This Row],[Name]]," ",Table2[[#This Row],[Location Name]]," ",Table2[[#This Row],[Type Name]])</f>
        <v xml:space="preserve">Dessau Hbf Railway Station Railway Station </v>
      </c>
    </row>
    <row r="3458" spans="1:11" x14ac:dyDescent="0.25">
      <c r="A3458" t="s">
        <v>4274</v>
      </c>
      <c r="B3458" t="s">
        <v>4275</v>
      </c>
      <c r="D3458" t="s">
        <v>14</v>
      </c>
      <c r="F3458" t="s">
        <v>4274</v>
      </c>
      <c r="G3458" t="s">
        <v>16</v>
      </c>
      <c r="I3458">
        <v>5</v>
      </c>
      <c r="J3458" t="str">
        <f>VLOOKUP(Table2[[#This Row],[Type Code]],Types[],2,FALSE)</f>
        <v xml:space="preserve">Railway Station </v>
      </c>
      <c r="K3458" t="str">
        <f>CONCATENATE(Table2[[#This Row],[Name]]," ",Table2[[#This Row],[Location Name]]," ",Table2[[#This Row],[Type Name]])</f>
        <v xml:space="preserve">Chemnitz Hbf Railway Station Railway Station </v>
      </c>
    </row>
    <row r="3459" spans="1:11" x14ac:dyDescent="0.25">
      <c r="A3459" t="s">
        <v>23314</v>
      </c>
      <c r="B3459" t="s">
        <v>23315</v>
      </c>
      <c r="D3459" t="s">
        <v>14</v>
      </c>
      <c r="F3459" t="s">
        <v>23314</v>
      </c>
      <c r="G3459" t="s">
        <v>7</v>
      </c>
      <c r="I3459">
        <v>5</v>
      </c>
      <c r="J3459" t="str">
        <f>VLOOKUP(Table2[[#This Row],[Type Code]],Types[],2,FALSE)</f>
        <v xml:space="preserve">Railway Station </v>
      </c>
      <c r="K3459" t="str">
        <f>CONCATENATE(Table2[[#This Row],[Name]]," ",Table2[[#This Row],[Location Name]]," ",Table2[[#This Row],[Type Name]])</f>
        <v xml:space="preserve">Warnemuende Railway Station Railway Station </v>
      </c>
    </row>
    <row r="3460" spans="1:11" x14ac:dyDescent="0.25">
      <c r="A3460" t="s">
        <v>23451</v>
      </c>
      <c r="B3460" t="s">
        <v>23452</v>
      </c>
      <c r="D3460" t="s">
        <v>14</v>
      </c>
      <c r="F3460" t="s">
        <v>23451</v>
      </c>
      <c r="G3460" t="s">
        <v>26</v>
      </c>
      <c r="I3460">
        <v>1</v>
      </c>
      <c r="J3460" t="str">
        <f>VLOOKUP(Table2[[#This Row],[Type Code]],Types[],2,FALSE)</f>
        <v xml:space="preserve">Off-Line Point </v>
      </c>
      <c r="K3460" t="str">
        <f>CONCATENATE(Table2[[#This Row],[Name]]," ",Table2[[#This Row],[Location Name]]," ",Table2[[#This Row],[Type Name]])</f>
        <v xml:space="preserve">Weingarten Off-line Point Off-Line Point </v>
      </c>
    </row>
    <row r="3461" spans="1:11" x14ac:dyDescent="0.25">
      <c r="A3461" t="s">
        <v>23738</v>
      </c>
      <c r="B3461" t="s">
        <v>23739</v>
      </c>
      <c r="D3461" t="s">
        <v>14</v>
      </c>
      <c r="F3461" t="s">
        <v>23738</v>
      </c>
      <c r="G3461" t="s">
        <v>7</v>
      </c>
      <c r="I3461">
        <v>5</v>
      </c>
      <c r="J3461" t="str">
        <f>VLOOKUP(Table2[[#This Row],[Type Code]],Types[],2,FALSE)</f>
        <v xml:space="preserve">Railway Station </v>
      </c>
      <c r="K3461" t="str">
        <f>CONCATENATE(Table2[[#This Row],[Name]]," ",Table2[[#This Row],[Location Name]]," ",Table2[[#This Row],[Type Name]])</f>
        <v xml:space="preserve">Wismar Railway Station Railway Station </v>
      </c>
    </row>
    <row r="3462" spans="1:11" x14ac:dyDescent="0.25">
      <c r="A3462" t="s">
        <v>23742</v>
      </c>
      <c r="B3462" t="s">
        <v>23743</v>
      </c>
      <c r="D3462" t="s">
        <v>14</v>
      </c>
      <c r="F3462" t="s">
        <v>23742</v>
      </c>
      <c r="G3462" t="s">
        <v>7</v>
      </c>
      <c r="I3462">
        <v>5</v>
      </c>
      <c r="J3462" t="str">
        <f>VLOOKUP(Table2[[#This Row],[Type Code]],Types[],2,FALSE)</f>
        <v xml:space="preserve">Railway Station </v>
      </c>
      <c r="K3462" t="str">
        <f>CONCATENATE(Table2[[#This Row],[Name]]," ",Table2[[#This Row],[Location Name]]," ",Table2[[#This Row],[Type Name]])</f>
        <v xml:space="preserve">Wittenberge Railway Station Railway Station </v>
      </c>
    </row>
    <row r="3463" spans="1:11" x14ac:dyDescent="0.25">
      <c r="A3463" t="s">
        <v>12654</v>
      </c>
      <c r="B3463" t="s">
        <v>12655</v>
      </c>
      <c r="D3463" t="s">
        <v>14</v>
      </c>
      <c r="F3463" t="s">
        <v>12654</v>
      </c>
      <c r="G3463" t="s">
        <v>7</v>
      </c>
      <c r="I3463">
        <v>5</v>
      </c>
      <c r="J3463" t="str">
        <f>VLOOKUP(Table2[[#This Row],[Type Code]],Types[],2,FALSE)</f>
        <v xml:space="preserve">Railway Station </v>
      </c>
      <c r="K3463" t="str">
        <f>CONCATENATE(Table2[[#This Row],[Name]]," ",Table2[[#This Row],[Location Name]]," ",Table2[[#This Row],[Type Name]])</f>
        <v xml:space="preserve">Lutherstadt Wittenberg Railway Station Railway Station </v>
      </c>
    </row>
    <row r="3464" spans="1:11" x14ac:dyDescent="0.25">
      <c r="A3464" t="s">
        <v>6889</v>
      </c>
      <c r="B3464" t="s">
        <v>6890</v>
      </c>
      <c r="D3464" t="s">
        <v>14</v>
      </c>
      <c r="F3464" t="s">
        <v>6889</v>
      </c>
      <c r="G3464" t="s">
        <v>6891</v>
      </c>
      <c r="I3464">
        <v>1</v>
      </c>
      <c r="J3464" t="str">
        <f>VLOOKUP(Table2[[#This Row],[Type Code]],Types[],2,FALSE)</f>
        <v xml:space="preserve">Off-Line Point </v>
      </c>
      <c r="K3464" t="str">
        <f>CONCATENATE(Table2[[#This Row],[Name]]," ",Table2[[#This Row],[Location Name]]," ",Table2[[#This Row],[Type Name]])</f>
        <v xml:space="preserve">Fictitious Point/AA German Rail Station Off-Line Point </v>
      </c>
    </row>
    <row r="3465" spans="1:11" x14ac:dyDescent="0.25">
      <c r="A3465" t="s">
        <v>574</v>
      </c>
      <c r="B3465" t="s">
        <v>575</v>
      </c>
      <c r="D3465" t="s">
        <v>576</v>
      </c>
      <c r="F3465" t="s">
        <v>574</v>
      </c>
      <c r="H3465">
        <v>110</v>
      </c>
      <c r="I3465">
        <v>3</v>
      </c>
      <c r="J3465" t="str">
        <f>VLOOKUP(Table2[[#This Row],[Type Code]],Types[],2,FALSE)</f>
        <v xml:space="preserve">Airport </v>
      </c>
      <c r="K3465" t="str">
        <f>CONCATENATE(Table2[[#This Row],[Name]]," ",Table2[[#This Row],[Location Name]]," ",Table2[[#This Row],[Type Name]])</f>
        <v xml:space="preserve">Ali Sabieh  Airport </v>
      </c>
    </row>
    <row r="3466" spans="1:11" x14ac:dyDescent="0.25">
      <c r="A3466" t="s">
        <v>5830</v>
      </c>
      <c r="B3466" t="s">
        <v>5831</v>
      </c>
      <c r="D3466" t="s">
        <v>576</v>
      </c>
      <c r="F3466" t="s">
        <v>5830</v>
      </c>
      <c r="G3466" t="s">
        <v>5832</v>
      </c>
      <c r="H3466">
        <v>2287</v>
      </c>
      <c r="I3466">
        <v>3</v>
      </c>
      <c r="J3466" t="str">
        <f>VLOOKUP(Table2[[#This Row],[Type Code]],Types[],2,FALSE)</f>
        <v xml:space="preserve">Airport </v>
      </c>
      <c r="K3466" t="str">
        <f>CONCATENATE(Table2[[#This Row],[Name]]," ",Table2[[#This Row],[Location Name]]," ",Table2[[#This Row],[Type Name]])</f>
        <v xml:space="preserve">Djibouti Ambouli Intl Airport </v>
      </c>
    </row>
    <row r="3467" spans="1:11" x14ac:dyDescent="0.25">
      <c r="A3467" t="s">
        <v>14498</v>
      </c>
      <c r="B3467" t="s">
        <v>14499</v>
      </c>
      <c r="D3467" t="s">
        <v>576</v>
      </c>
      <c r="F3467" t="s">
        <v>14498</v>
      </c>
      <c r="H3467">
        <v>3133</v>
      </c>
      <c r="I3467">
        <v>3</v>
      </c>
      <c r="J3467" t="str">
        <f>VLOOKUP(Table2[[#This Row],[Type Code]],Types[],2,FALSE)</f>
        <v xml:space="preserve">Airport </v>
      </c>
      <c r="K3467" t="str">
        <f>CONCATENATE(Table2[[#This Row],[Name]]," ",Table2[[#This Row],[Location Name]]," ",Table2[[#This Row],[Type Name]])</f>
        <v xml:space="preserve">Moucha Island  Airport </v>
      </c>
    </row>
    <row r="3468" spans="1:11" x14ac:dyDescent="0.25">
      <c r="A3468" t="s">
        <v>15799</v>
      </c>
      <c r="B3468" t="s">
        <v>15800</v>
      </c>
      <c r="D3468" t="s">
        <v>576</v>
      </c>
      <c r="F3468" t="s">
        <v>15799</v>
      </c>
      <c r="H3468">
        <v>3616</v>
      </c>
      <c r="I3468">
        <v>3</v>
      </c>
      <c r="J3468" t="str">
        <f>VLOOKUP(Table2[[#This Row],[Type Code]],Types[],2,FALSE)</f>
        <v xml:space="preserve">Airport </v>
      </c>
      <c r="K3468" t="str">
        <f>CONCATENATE(Table2[[#This Row],[Name]]," ",Table2[[#This Row],[Location Name]]," ",Table2[[#This Row],[Type Name]])</f>
        <v xml:space="preserve">Obock  Airport </v>
      </c>
    </row>
    <row r="3469" spans="1:11" x14ac:dyDescent="0.25">
      <c r="A3469" t="s">
        <v>21161</v>
      </c>
      <c r="B3469" t="s">
        <v>21162</v>
      </c>
      <c r="D3469" t="s">
        <v>576</v>
      </c>
      <c r="F3469" t="s">
        <v>21161</v>
      </c>
      <c r="H3469">
        <v>4859</v>
      </c>
      <c r="I3469">
        <v>3</v>
      </c>
      <c r="J3469" t="str">
        <f>VLOOKUP(Table2[[#This Row],[Type Code]],Types[],2,FALSE)</f>
        <v xml:space="preserve">Airport </v>
      </c>
      <c r="K3469" t="str">
        <f>CONCATENATE(Table2[[#This Row],[Name]]," ",Table2[[#This Row],[Location Name]]," ",Table2[[#This Row],[Type Name]])</f>
        <v xml:space="preserve">Tadjoura  Airport </v>
      </c>
    </row>
    <row r="3470" spans="1:11" x14ac:dyDescent="0.25">
      <c r="A3470" t="s">
        <v>20</v>
      </c>
      <c r="B3470" t="s">
        <v>21</v>
      </c>
      <c r="D3470" t="s">
        <v>10</v>
      </c>
      <c r="F3470" t="s">
        <v>20</v>
      </c>
      <c r="G3470" t="s">
        <v>5</v>
      </c>
      <c r="H3470">
        <v>6</v>
      </c>
      <c r="I3470">
        <v>3</v>
      </c>
      <c r="J3470" t="str">
        <f>VLOOKUP(Table2[[#This Row],[Type Code]],Types[],2,FALSE)</f>
        <v xml:space="preserve">Airport </v>
      </c>
      <c r="K3470" t="str">
        <f>CONCATENATE(Table2[[#This Row],[Name]]," ",Table2[[#This Row],[Location Name]]," ",Table2[[#This Row],[Type Name]])</f>
        <v xml:space="preserve">Aalborg Airport Airport </v>
      </c>
    </row>
    <row r="3471" spans="1:11" x14ac:dyDescent="0.25">
      <c r="A3471" t="s">
        <v>20</v>
      </c>
      <c r="B3471" t="s">
        <v>21</v>
      </c>
      <c r="D3471" t="s">
        <v>10</v>
      </c>
      <c r="F3471" t="s">
        <v>22</v>
      </c>
      <c r="G3471" t="s">
        <v>7</v>
      </c>
      <c r="I3471">
        <v>5</v>
      </c>
      <c r="J3471" t="str">
        <f>VLOOKUP(Table2[[#This Row],[Type Code]],Types[],2,FALSE)</f>
        <v xml:space="preserve">Railway Station </v>
      </c>
      <c r="K3471" t="str">
        <f>CONCATENATE(Table2[[#This Row],[Name]]," ",Table2[[#This Row],[Location Name]]," ",Table2[[#This Row],[Type Name]])</f>
        <v xml:space="preserve">Aalborg Railway Station Railway Station </v>
      </c>
    </row>
    <row r="3472" spans="1:11" x14ac:dyDescent="0.25">
      <c r="A3472" t="s">
        <v>35</v>
      </c>
      <c r="B3472" t="s">
        <v>36</v>
      </c>
      <c r="D3472" t="s">
        <v>10</v>
      </c>
      <c r="F3472" t="s">
        <v>35</v>
      </c>
      <c r="G3472" t="s">
        <v>5</v>
      </c>
      <c r="H3472">
        <v>10</v>
      </c>
      <c r="I3472">
        <v>3</v>
      </c>
      <c r="J3472" t="str">
        <f>VLOOKUP(Table2[[#This Row],[Type Code]],Types[],2,FALSE)</f>
        <v xml:space="preserve">Airport </v>
      </c>
      <c r="K3472" t="str">
        <f>CONCATENATE(Table2[[#This Row],[Name]]," ",Table2[[#This Row],[Location Name]]," ",Table2[[#This Row],[Type Name]])</f>
        <v xml:space="preserve">Aarhus Airport Airport </v>
      </c>
    </row>
    <row r="3473" spans="1:11" x14ac:dyDescent="0.25">
      <c r="A3473" t="s">
        <v>35</v>
      </c>
      <c r="B3473" t="s">
        <v>36</v>
      </c>
      <c r="D3473" t="s">
        <v>10</v>
      </c>
      <c r="F3473" t="s">
        <v>40</v>
      </c>
      <c r="G3473" t="s">
        <v>41</v>
      </c>
      <c r="I3473">
        <v>4</v>
      </c>
      <c r="J3473" t="str">
        <f>VLOOKUP(Table2[[#This Row],[Type Code]],Types[],2,FALSE)</f>
        <v xml:space="preserve">Bus Station </v>
      </c>
      <c r="K3473" t="str">
        <f>CONCATENATE(Table2[[#This Row],[Name]]," ",Table2[[#This Row],[Location Name]]," ",Table2[[#This Row],[Type Name]])</f>
        <v xml:space="preserve">Aarhus Limousine Bus Station </v>
      </c>
    </row>
    <row r="3474" spans="1:11" x14ac:dyDescent="0.25">
      <c r="A3474" t="s">
        <v>35</v>
      </c>
      <c r="B3474" t="s">
        <v>36</v>
      </c>
      <c r="D3474" t="s">
        <v>10</v>
      </c>
      <c r="F3474" t="s">
        <v>39</v>
      </c>
      <c r="G3474" t="s">
        <v>11</v>
      </c>
      <c r="I3474">
        <v>4</v>
      </c>
      <c r="J3474" t="str">
        <f>VLOOKUP(Table2[[#This Row],[Type Code]],Types[],2,FALSE)</f>
        <v xml:space="preserve">Bus Station </v>
      </c>
      <c r="K3474" t="str">
        <f>CONCATENATE(Table2[[#This Row],[Name]]," ",Table2[[#This Row],[Location Name]]," ",Table2[[#This Row],[Type Name]])</f>
        <v xml:space="preserve">Aarhus Bus Station Bus Station </v>
      </c>
    </row>
    <row r="3475" spans="1:11" x14ac:dyDescent="0.25">
      <c r="A3475" t="s">
        <v>35</v>
      </c>
      <c r="B3475" t="s">
        <v>36</v>
      </c>
      <c r="D3475" t="s">
        <v>10</v>
      </c>
      <c r="F3475" t="s">
        <v>37</v>
      </c>
      <c r="G3475" t="s">
        <v>38</v>
      </c>
      <c r="I3475">
        <v>5</v>
      </c>
      <c r="J3475" t="str">
        <f>VLOOKUP(Table2[[#This Row],[Type Code]],Types[],2,FALSE)</f>
        <v xml:space="preserve">Railway Station </v>
      </c>
      <c r="K3475" t="str">
        <f>CONCATENATE(Table2[[#This Row],[Name]]," ",Table2[[#This Row],[Location Name]]," ",Table2[[#This Row],[Type Name]])</f>
        <v xml:space="preserve">Aarhus Aarhus H Railway Stn Railway Station </v>
      </c>
    </row>
    <row r="3476" spans="1:11" x14ac:dyDescent="0.25">
      <c r="A3476" t="s">
        <v>2666</v>
      </c>
      <c r="B3476" t="s">
        <v>2667</v>
      </c>
      <c r="D3476" t="s">
        <v>10</v>
      </c>
      <c r="F3476" t="s">
        <v>2666</v>
      </c>
      <c r="H3476">
        <v>566</v>
      </c>
      <c r="I3476">
        <v>3</v>
      </c>
      <c r="J3476" t="str">
        <f>VLOOKUP(Table2[[#This Row],[Type Code]],Types[],2,FALSE)</f>
        <v xml:space="preserve">Airport </v>
      </c>
      <c r="K3476" t="str">
        <f>CONCATENATE(Table2[[#This Row],[Name]]," ",Table2[[#This Row],[Location Name]]," ",Table2[[#This Row],[Type Name]])</f>
        <v xml:space="preserve">Billund  Airport </v>
      </c>
    </row>
    <row r="3477" spans="1:11" x14ac:dyDescent="0.25">
      <c r="A3477" t="s">
        <v>11540</v>
      </c>
      <c r="B3477" t="s">
        <v>11541</v>
      </c>
      <c r="D3477" t="s">
        <v>10</v>
      </c>
      <c r="F3477" t="s">
        <v>11540</v>
      </c>
      <c r="I3477">
        <v>3</v>
      </c>
      <c r="J3477" t="str">
        <f>VLOOKUP(Table2[[#This Row],[Type Code]],Types[],2,FALSE)</f>
        <v xml:space="preserve">Airport </v>
      </c>
      <c r="K3477" t="str">
        <f>CONCATENATE(Table2[[#This Row],[Name]]," ",Table2[[#This Row],[Location Name]]," ",Table2[[#This Row],[Type Name]])</f>
        <v xml:space="preserve">Laeso  Airport </v>
      </c>
    </row>
    <row r="3478" spans="1:11" x14ac:dyDescent="0.25">
      <c r="A3478" t="s">
        <v>20117</v>
      </c>
      <c r="B3478" t="s">
        <v>20118</v>
      </c>
      <c r="D3478" t="s">
        <v>10</v>
      </c>
      <c r="F3478" t="s">
        <v>20117</v>
      </c>
      <c r="I3478">
        <v>3</v>
      </c>
      <c r="J3478" t="str">
        <f>VLOOKUP(Table2[[#This Row],[Type Code]],Types[],2,FALSE)</f>
        <v xml:space="preserve">Airport </v>
      </c>
      <c r="K3478" t="str">
        <f>CONCATENATE(Table2[[#This Row],[Name]]," ",Table2[[#This Row],[Location Name]]," ",Table2[[#This Row],[Type Name]])</f>
        <v xml:space="preserve">Sindal  Airport </v>
      </c>
    </row>
    <row r="3479" spans="1:11" x14ac:dyDescent="0.25">
      <c r="A3479" t="s">
        <v>4971</v>
      </c>
      <c r="B3479" t="s">
        <v>4972</v>
      </c>
      <c r="D3479" t="s">
        <v>10</v>
      </c>
      <c r="F3479" t="s">
        <v>4971</v>
      </c>
      <c r="G3479" t="s">
        <v>4975</v>
      </c>
      <c r="I3479">
        <v>3</v>
      </c>
      <c r="J3479" t="str">
        <f>VLOOKUP(Table2[[#This Row],[Type Code]],Types[],2,FALSE)</f>
        <v xml:space="preserve">Airport </v>
      </c>
      <c r="K3479" t="str">
        <f>CONCATENATE(Table2[[#This Row],[Name]]," ",Table2[[#This Row],[Location Name]]," ",Table2[[#This Row],[Type Name]])</f>
        <v xml:space="preserve">Copenhagen Kastrup Airport </v>
      </c>
    </row>
    <row r="3480" spans="1:11" x14ac:dyDescent="0.25">
      <c r="A3480" t="s">
        <v>4971</v>
      </c>
      <c r="B3480" t="s">
        <v>4972</v>
      </c>
      <c r="D3480" t="s">
        <v>10</v>
      </c>
      <c r="F3480" t="s">
        <v>4971</v>
      </c>
      <c r="G3480" t="s">
        <v>98</v>
      </c>
      <c r="I3480">
        <v>2</v>
      </c>
      <c r="J3480" t="str">
        <f>VLOOKUP(Table2[[#This Row],[Type Code]],Types[],2,FALSE)</f>
        <v xml:space="preserve">Metropolitan Area </v>
      </c>
      <c r="K3480" t="str">
        <f>CONCATENATE(Table2[[#This Row],[Name]]," ",Table2[[#This Row],[Location Name]]," ",Table2[[#This Row],[Type Name]])</f>
        <v xml:space="preserve">Copenhagen Metropolitan Area Metropolitan Area </v>
      </c>
    </row>
    <row r="3481" spans="1:11" x14ac:dyDescent="0.25">
      <c r="A3481" t="s">
        <v>4971</v>
      </c>
      <c r="B3481" t="s">
        <v>4972</v>
      </c>
      <c r="D3481" t="s">
        <v>10</v>
      </c>
      <c r="F3481" t="s">
        <v>4976</v>
      </c>
      <c r="G3481" t="s">
        <v>4977</v>
      </c>
      <c r="I3481">
        <v>3</v>
      </c>
      <c r="J3481" t="str">
        <f>VLOOKUP(Table2[[#This Row],[Type Code]],Types[],2,FALSE)</f>
        <v xml:space="preserve">Airport </v>
      </c>
      <c r="K3481" t="str">
        <f>CONCATENATE(Table2[[#This Row],[Name]]," ",Table2[[#This Row],[Location Name]]," ",Table2[[#This Row],[Type Name]])</f>
        <v xml:space="preserve">Copenhagen Roskilde Airport </v>
      </c>
    </row>
    <row r="3482" spans="1:11" x14ac:dyDescent="0.25">
      <c r="A3482" t="s">
        <v>4971</v>
      </c>
      <c r="B3482" t="s">
        <v>4972</v>
      </c>
      <c r="D3482" t="s">
        <v>10</v>
      </c>
      <c r="F3482" t="s">
        <v>4973</v>
      </c>
      <c r="G3482" t="s">
        <v>4974</v>
      </c>
      <c r="I3482">
        <v>5</v>
      </c>
      <c r="J3482" t="str">
        <f>VLOOKUP(Table2[[#This Row],[Type Code]],Types[],2,FALSE)</f>
        <v xml:space="preserve">Railway Station </v>
      </c>
      <c r="K3482" t="str">
        <f>CONCATENATE(Table2[[#This Row],[Name]]," ",Table2[[#This Row],[Location Name]]," ",Table2[[#This Row],[Type Name]])</f>
        <v xml:space="preserve">Copenhagen Copenhagen H Rail Stn Railway Station </v>
      </c>
    </row>
    <row r="3483" spans="1:11" x14ac:dyDescent="0.25">
      <c r="A3483" t="s">
        <v>6614</v>
      </c>
      <c r="B3483" t="s">
        <v>6615</v>
      </c>
      <c r="D3483" t="s">
        <v>10</v>
      </c>
      <c r="F3483" t="s">
        <v>6614</v>
      </c>
      <c r="G3483" t="s">
        <v>5</v>
      </c>
      <c r="H3483">
        <v>1343</v>
      </c>
      <c r="I3483">
        <v>3</v>
      </c>
      <c r="J3483" t="str">
        <f>VLOOKUP(Table2[[#This Row],[Type Code]],Types[],2,FALSE)</f>
        <v xml:space="preserve">Airport </v>
      </c>
      <c r="K3483" t="str">
        <f>CONCATENATE(Table2[[#This Row],[Name]]," ",Table2[[#This Row],[Location Name]]," ",Table2[[#This Row],[Type Name]])</f>
        <v xml:space="preserve">Esbjerg Airport Airport </v>
      </c>
    </row>
    <row r="3484" spans="1:11" x14ac:dyDescent="0.25">
      <c r="A3484" t="s">
        <v>6614</v>
      </c>
      <c r="B3484" t="s">
        <v>6615</v>
      </c>
      <c r="D3484" t="s">
        <v>10</v>
      </c>
      <c r="F3484" t="s">
        <v>6616</v>
      </c>
      <c r="G3484" t="s">
        <v>7</v>
      </c>
      <c r="I3484">
        <v>5</v>
      </c>
      <c r="J3484" t="str">
        <f>VLOOKUP(Table2[[#This Row],[Type Code]],Types[],2,FALSE)</f>
        <v xml:space="preserve">Railway Station </v>
      </c>
      <c r="K3484" t="str">
        <f>CONCATENATE(Table2[[#This Row],[Name]]," ",Table2[[#This Row],[Location Name]]," ",Table2[[#This Row],[Type Name]])</f>
        <v xml:space="preserve">Esbjerg Railway Station Railway Station </v>
      </c>
    </row>
    <row r="3485" spans="1:11" x14ac:dyDescent="0.25">
      <c r="A3485" t="s">
        <v>10359</v>
      </c>
      <c r="B3485" t="s">
        <v>10360</v>
      </c>
      <c r="D3485" t="s">
        <v>10</v>
      </c>
      <c r="F3485" t="s">
        <v>10359</v>
      </c>
      <c r="H3485">
        <v>2599</v>
      </c>
      <c r="I3485">
        <v>3</v>
      </c>
      <c r="J3485" t="str">
        <f>VLOOKUP(Table2[[#This Row],[Type Code]],Types[],2,FALSE)</f>
        <v xml:space="preserve">Airport </v>
      </c>
      <c r="K3485" t="str">
        <f>CONCATENATE(Table2[[#This Row],[Name]]," ",Table2[[#This Row],[Location Name]]," ",Table2[[#This Row],[Type Name]])</f>
        <v xml:space="preserve">Karup  Airport </v>
      </c>
    </row>
    <row r="3486" spans="1:11" x14ac:dyDescent="0.25">
      <c r="A3486" t="s">
        <v>13274</v>
      </c>
      <c r="B3486" t="s">
        <v>13275</v>
      </c>
      <c r="D3486" t="s">
        <v>10</v>
      </c>
      <c r="F3486" t="s">
        <v>13274</v>
      </c>
      <c r="G3486" t="s">
        <v>13276</v>
      </c>
      <c r="I3486">
        <v>3</v>
      </c>
      <c r="J3486" t="str">
        <f>VLOOKUP(Table2[[#This Row],[Type Code]],Types[],2,FALSE)</f>
        <v xml:space="preserve">Airport </v>
      </c>
      <c r="K3486" t="str">
        <f>CONCATENATE(Table2[[#This Row],[Name]]," ",Table2[[#This Row],[Location Name]]," ",Table2[[#This Row],[Type Name]])</f>
        <v xml:space="preserve">Maribo Lolland Falster Airport </v>
      </c>
    </row>
    <row r="3487" spans="1:11" x14ac:dyDescent="0.25">
      <c r="A3487" t="s">
        <v>15826</v>
      </c>
      <c r="B3487" t="s">
        <v>15827</v>
      </c>
      <c r="D3487" t="s">
        <v>10</v>
      </c>
      <c r="F3487" t="s">
        <v>15826</v>
      </c>
      <c r="G3487" t="s">
        <v>5</v>
      </c>
      <c r="H3487">
        <v>3635</v>
      </c>
      <c r="I3487">
        <v>3</v>
      </c>
      <c r="J3487" t="str">
        <f>VLOOKUP(Table2[[#This Row],[Type Code]],Types[],2,FALSE)</f>
        <v xml:space="preserve">Airport </v>
      </c>
      <c r="K3487" t="str">
        <f>CONCATENATE(Table2[[#This Row],[Name]]," ",Table2[[#This Row],[Location Name]]," ",Table2[[#This Row],[Type Name]])</f>
        <v xml:space="preserve">Odense Airport Airport </v>
      </c>
    </row>
    <row r="3488" spans="1:11" x14ac:dyDescent="0.25">
      <c r="A3488" t="s">
        <v>15826</v>
      </c>
      <c r="B3488" t="s">
        <v>15827</v>
      </c>
      <c r="D3488" t="s">
        <v>10</v>
      </c>
      <c r="F3488" t="s">
        <v>15829</v>
      </c>
      <c r="G3488" t="s">
        <v>7</v>
      </c>
      <c r="I3488">
        <v>5</v>
      </c>
      <c r="J3488" t="str">
        <f>VLOOKUP(Table2[[#This Row],[Type Code]],Types[],2,FALSE)</f>
        <v xml:space="preserve">Railway Station </v>
      </c>
      <c r="K3488" t="str">
        <f>CONCATENATE(Table2[[#This Row],[Name]]," ",Table2[[#This Row],[Location Name]]," ",Table2[[#This Row],[Type Name]])</f>
        <v xml:space="preserve">Odense Railway Station Railway Station </v>
      </c>
    </row>
    <row r="3489" spans="1:11" x14ac:dyDescent="0.25">
      <c r="A3489" t="s">
        <v>15826</v>
      </c>
      <c r="B3489" t="s">
        <v>15827</v>
      </c>
      <c r="D3489" t="s">
        <v>10</v>
      </c>
      <c r="F3489" t="s">
        <v>15828</v>
      </c>
      <c r="G3489" t="s">
        <v>11</v>
      </c>
      <c r="I3489">
        <v>4</v>
      </c>
      <c r="J3489" t="str">
        <f>VLOOKUP(Table2[[#This Row],[Type Code]],Types[],2,FALSE)</f>
        <v xml:space="preserve">Bus Station </v>
      </c>
      <c r="K3489" t="str">
        <f>CONCATENATE(Table2[[#This Row],[Name]]," ",Table2[[#This Row],[Location Name]]," ",Table2[[#This Row],[Type Name]])</f>
        <v xml:space="preserve">Odense Bus Station Bus Station </v>
      </c>
    </row>
    <row r="3490" spans="1:11" x14ac:dyDescent="0.25">
      <c r="A3490" t="s">
        <v>7293</v>
      </c>
      <c r="B3490" t="s">
        <v>7294</v>
      </c>
      <c r="D3490" t="s">
        <v>10</v>
      </c>
      <c r="F3490" t="s">
        <v>7293</v>
      </c>
      <c r="G3490" t="s">
        <v>11</v>
      </c>
      <c r="I3490">
        <v>4</v>
      </c>
      <c r="J3490" t="str">
        <f>VLOOKUP(Table2[[#This Row],[Type Code]],Types[],2,FALSE)</f>
        <v xml:space="preserve">Bus Station </v>
      </c>
      <c r="K3490" t="str">
        <f>CONCATENATE(Table2[[#This Row],[Name]]," ",Table2[[#This Row],[Location Name]]," ",Table2[[#This Row],[Type Name]])</f>
        <v xml:space="preserve">Frederikshavn Bus Station Bus Station </v>
      </c>
    </row>
    <row r="3491" spans="1:11" x14ac:dyDescent="0.25">
      <c r="A3491" t="s">
        <v>8834</v>
      </c>
      <c r="B3491" t="s">
        <v>8835</v>
      </c>
      <c r="D3491" t="s">
        <v>10</v>
      </c>
      <c r="F3491" t="s">
        <v>8834</v>
      </c>
      <c r="G3491" t="s">
        <v>11</v>
      </c>
      <c r="I3491">
        <v>4</v>
      </c>
      <c r="J3491" t="str">
        <f>VLOOKUP(Table2[[#This Row],[Type Code]],Types[],2,FALSE)</f>
        <v xml:space="preserve">Bus Station </v>
      </c>
      <c r="K3491" t="str">
        <f>CONCATENATE(Table2[[#This Row],[Name]]," ",Table2[[#This Row],[Location Name]]," ",Table2[[#This Row],[Type Name]])</f>
        <v xml:space="preserve">Hjorring Bus Station Bus Station </v>
      </c>
    </row>
    <row r="3492" spans="1:11" x14ac:dyDescent="0.25">
      <c r="A3492" t="s">
        <v>18803</v>
      </c>
      <c r="B3492" t="s">
        <v>18804</v>
      </c>
      <c r="D3492" t="s">
        <v>10</v>
      </c>
      <c r="F3492" t="s">
        <v>18803</v>
      </c>
      <c r="G3492" t="s">
        <v>26</v>
      </c>
      <c r="I3492">
        <v>1</v>
      </c>
      <c r="J3492" t="str">
        <f>VLOOKUP(Table2[[#This Row],[Type Code]],Types[],2,FALSE)</f>
        <v xml:space="preserve">Off-Line Point </v>
      </c>
      <c r="K3492" t="str">
        <f>CONCATENATE(Table2[[#This Row],[Name]]," ",Table2[[#This Row],[Location Name]]," ",Table2[[#This Row],[Type Name]])</f>
        <v xml:space="preserve">Saeby Off-line Point Off-Line Point </v>
      </c>
    </row>
    <row r="3493" spans="1:11" x14ac:dyDescent="0.25">
      <c r="A3493" t="s">
        <v>20210</v>
      </c>
      <c r="B3493" t="s">
        <v>20211</v>
      </c>
      <c r="D3493" t="s">
        <v>10</v>
      </c>
      <c r="F3493" t="s">
        <v>20210</v>
      </c>
      <c r="G3493" t="s">
        <v>11</v>
      </c>
      <c r="I3493">
        <v>4</v>
      </c>
      <c r="J3493" t="str">
        <f>VLOOKUP(Table2[[#This Row],[Type Code]],Types[],2,FALSE)</f>
        <v xml:space="preserve">Bus Station </v>
      </c>
      <c r="K3493" t="str">
        <f>CONCATENATE(Table2[[#This Row],[Name]]," ",Table2[[#This Row],[Location Name]]," ",Table2[[#This Row],[Type Name]])</f>
        <v xml:space="preserve">Skagen Bus Station Bus Station </v>
      </c>
    </row>
    <row r="3494" spans="1:11" x14ac:dyDescent="0.25">
      <c r="A3494" t="s">
        <v>10954</v>
      </c>
      <c r="B3494" t="s">
        <v>10955</v>
      </c>
      <c r="D3494" t="s">
        <v>10</v>
      </c>
      <c r="F3494" t="s">
        <v>10954</v>
      </c>
      <c r="G3494" t="s">
        <v>11</v>
      </c>
      <c r="I3494">
        <v>4</v>
      </c>
      <c r="J3494" t="str">
        <f>VLOOKUP(Table2[[#This Row],[Type Code]],Types[],2,FALSE)</f>
        <v xml:space="preserve">Bus Station </v>
      </c>
      <c r="K3494" t="str">
        <f>CONCATENATE(Table2[[#This Row],[Name]]," ",Table2[[#This Row],[Location Name]]," ",Table2[[#This Row],[Type Name]])</f>
        <v xml:space="preserve">Kjellerup Bus Station Bus Station </v>
      </c>
    </row>
    <row r="3495" spans="1:11" x14ac:dyDescent="0.25">
      <c r="A3495" t="s">
        <v>9250</v>
      </c>
      <c r="B3495" t="s">
        <v>9251</v>
      </c>
      <c r="D3495" t="s">
        <v>10</v>
      </c>
      <c r="F3495" t="s">
        <v>9250</v>
      </c>
      <c r="G3495" t="s">
        <v>11</v>
      </c>
      <c r="I3495">
        <v>4</v>
      </c>
      <c r="J3495" t="str">
        <f>VLOOKUP(Table2[[#This Row],[Type Code]],Types[],2,FALSE)</f>
        <v xml:space="preserve">Bus Station </v>
      </c>
      <c r="K3495" t="str">
        <f>CONCATENATE(Table2[[#This Row],[Name]]," ",Table2[[#This Row],[Location Name]]," ",Table2[[#This Row],[Type Name]])</f>
        <v xml:space="preserve">Ikast Bus Station Bus Station </v>
      </c>
    </row>
    <row r="3496" spans="1:11" x14ac:dyDescent="0.25">
      <c r="A3496" t="s">
        <v>8901</v>
      </c>
      <c r="B3496" t="s">
        <v>8902</v>
      </c>
      <c r="D3496" t="s">
        <v>10</v>
      </c>
      <c r="F3496" t="s">
        <v>8901</v>
      </c>
      <c r="G3496" t="s">
        <v>11</v>
      </c>
      <c r="I3496">
        <v>4</v>
      </c>
      <c r="J3496" t="str">
        <f>VLOOKUP(Table2[[#This Row],[Type Code]],Types[],2,FALSE)</f>
        <v xml:space="preserve">Bus Station </v>
      </c>
      <c r="K3496" t="str">
        <f>CONCATENATE(Table2[[#This Row],[Name]]," ",Table2[[#This Row],[Location Name]]," ",Table2[[#This Row],[Type Name]])</f>
        <v xml:space="preserve">Holstebro Bus Station Bus Station </v>
      </c>
    </row>
    <row r="3497" spans="1:11" x14ac:dyDescent="0.25">
      <c r="A3497" t="s">
        <v>20860</v>
      </c>
      <c r="B3497" t="s">
        <v>20861</v>
      </c>
      <c r="D3497" t="s">
        <v>10</v>
      </c>
      <c r="F3497" t="s">
        <v>20860</v>
      </c>
      <c r="G3497" t="s">
        <v>11</v>
      </c>
      <c r="I3497">
        <v>4</v>
      </c>
      <c r="J3497" t="str">
        <f>VLOOKUP(Table2[[#This Row],[Type Code]],Types[],2,FALSE)</f>
        <v xml:space="preserve">Bus Station </v>
      </c>
      <c r="K3497" t="str">
        <f>CONCATENATE(Table2[[#This Row],[Name]]," ",Table2[[#This Row],[Location Name]]," ",Table2[[#This Row],[Type Name]])</f>
        <v xml:space="preserve">Struer Bus Station Bus Station </v>
      </c>
    </row>
    <row r="3498" spans="1:11" x14ac:dyDescent="0.25">
      <c r="A3498" t="s">
        <v>22944</v>
      </c>
      <c r="B3498" t="s">
        <v>22945</v>
      </c>
      <c r="D3498" t="s">
        <v>10</v>
      </c>
      <c r="F3498" t="s">
        <v>22944</v>
      </c>
      <c r="G3498" t="s">
        <v>11</v>
      </c>
      <c r="I3498">
        <v>4</v>
      </c>
      <c r="J3498" t="str">
        <f>VLOOKUP(Table2[[#This Row],[Type Code]],Types[],2,FALSE)</f>
        <v xml:space="preserve">Bus Station </v>
      </c>
      <c r="K3498" t="str">
        <f>CONCATENATE(Table2[[#This Row],[Name]]," ",Table2[[#This Row],[Location Name]]," ",Table2[[#This Row],[Type Name]])</f>
        <v xml:space="preserve">Vestbjerg Bus Station Bus Station </v>
      </c>
    </row>
    <row r="3499" spans="1:11" x14ac:dyDescent="0.25">
      <c r="A3499" t="s">
        <v>21050</v>
      </c>
      <c r="B3499" t="s">
        <v>21051</v>
      </c>
      <c r="D3499" t="s">
        <v>10</v>
      </c>
      <c r="F3499" t="s">
        <v>21050</v>
      </c>
      <c r="G3499" t="s">
        <v>7</v>
      </c>
      <c r="I3499">
        <v>5</v>
      </c>
      <c r="J3499" t="str">
        <f>VLOOKUP(Table2[[#This Row],[Type Code]],Types[],2,FALSE)</f>
        <v xml:space="preserve">Railway Station </v>
      </c>
      <c r="K3499" t="str">
        <f>CONCATENATE(Table2[[#This Row],[Name]]," ",Table2[[#This Row],[Location Name]]," ",Table2[[#This Row],[Type Name]])</f>
        <v xml:space="preserve">Svendborg Railway Station Railway Station </v>
      </c>
    </row>
    <row r="3500" spans="1:11" x14ac:dyDescent="0.25">
      <c r="A3500" t="s">
        <v>20948</v>
      </c>
      <c r="B3500" t="s">
        <v>20949</v>
      </c>
      <c r="D3500" t="s">
        <v>10</v>
      </c>
      <c r="F3500" t="s">
        <v>20948</v>
      </c>
      <c r="G3500" t="s">
        <v>11</v>
      </c>
      <c r="I3500">
        <v>4</v>
      </c>
      <c r="J3500" t="str">
        <f>VLOOKUP(Table2[[#This Row],[Type Code]],Types[],2,FALSE)</f>
        <v xml:space="preserve">Bus Station </v>
      </c>
      <c r="K3500" t="str">
        <f>CONCATENATE(Table2[[#This Row],[Name]]," ",Table2[[#This Row],[Location Name]]," ",Table2[[#This Row],[Type Name]])</f>
        <v xml:space="preserve">Sulsted Bus Station Bus Station </v>
      </c>
    </row>
    <row r="3501" spans="1:11" x14ac:dyDescent="0.25">
      <c r="A3501" t="s">
        <v>3010</v>
      </c>
      <c r="B3501" t="s">
        <v>3011</v>
      </c>
      <c r="D3501" t="s">
        <v>10</v>
      </c>
      <c r="F3501" t="s">
        <v>3010</v>
      </c>
      <c r="G3501" t="s">
        <v>3012</v>
      </c>
      <c r="I3501">
        <v>3</v>
      </c>
      <c r="J3501" t="str">
        <f>VLOOKUP(Table2[[#This Row],[Type Code]],Types[],2,FALSE)</f>
        <v xml:space="preserve">Airport </v>
      </c>
      <c r="K3501" t="str">
        <f>CONCATENATE(Table2[[#This Row],[Name]]," ",Table2[[#This Row],[Location Name]]," ",Table2[[#This Row],[Type Name]])</f>
        <v xml:space="preserve">Bornholm Ronne Airport </v>
      </c>
    </row>
    <row r="3502" spans="1:11" x14ac:dyDescent="0.25">
      <c r="A3502" t="s">
        <v>20374</v>
      </c>
      <c r="B3502" t="s">
        <v>20375</v>
      </c>
      <c r="D3502" t="s">
        <v>10</v>
      </c>
      <c r="F3502" t="s">
        <v>20376</v>
      </c>
      <c r="G3502" t="s">
        <v>7</v>
      </c>
      <c r="I3502">
        <v>5</v>
      </c>
      <c r="J3502" t="str">
        <f>VLOOKUP(Table2[[#This Row],[Type Code]],Types[],2,FALSE)</f>
        <v xml:space="preserve">Railway Station </v>
      </c>
      <c r="K3502" t="str">
        <f>CONCATENATE(Table2[[#This Row],[Name]]," ",Table2[[#This Row],[Location Name]]," ",Table2[[#This Row],[Type Name]])</f>
        <v xml:space="preserve">Sonderborg Railway Station Railway Station </v>
      </c>
    </row>
    <row r="3503" spans="1:11" x14ac:dyDescent="0.25">
      <c r="A3503" t="s">
        <v>20374</v>
      </c>
      <c r="B3503" t="s">
        <v>20375</v>
      </c>
      <c r="D3503" t="s">
        <v>10</v>
      </c>
      <c r="F3503" t="s">
        <v>20374</v>
      </c>
      <c r="G3503" t="s">
        <v>5</v>
      </c>
      <c r="H3503">
        <v>4464</v>
      </c>
      <c r="I3503">
        <v>3</v>
      </c>
      <c r="J3503" t="str">
        <f>VLOOKUP(Table2[[#This Row],[Type Code]],Types[],2,FALSE)</f>
        <v xml:space="preserve">Airport </v>
      </c>
      <c r="K3503" t="str">
        <f>CONCATENATE(Table2[[#This Row],[Name]]," ",Table2[[#This Row],[Location Name]]," ",Table2[[#This Row],[Type Name]])</f>
        <v xml:space="preserve">Sonderborg Airport Airport </v>
      </c>
    </row>
    <row r="3504" spans="1:11" x14ac:dyDescent="0.25">
      <c r="A3504" t="s">
        <v>23129</v>
      </c>
      <c r="B3504" t="s">
        <v>23130</v>
      </c>
      <c r="D3504" t="s">
        <v>10</v>
      </c>
      <c r="F3504" t="s">
        <v>23129</v>
      </c>
      <c r="G3504" t="s">
        <v>23132</v>
      </c>
      <c r="H3504">
        <v>4552</v>
      </c>
      <c r="I3504">
        <v>3</v>
      </c>
      <c r="J3504" t="str">
        <f>VLOOKUP(Table2[[#This Row],[Type Code]],Types[],2,FALSE)</f>
        <v xml:space="preserve">Airport </v>
      </c>
      <c r="K3504" t="str">
        <f>CONCATENATE(Table2[[#This Row],[Name]]," ",Table2[[#This Row],[Location Name]]," ",Table2[[#This Row],[Type Name]])</f>
        <v xml:space="preserve">Vojens Skrydstrup Airport </v>
      </c>
    </row>
    <row r="3505" spans="1:11" x14ac:dyDescent="0.25">
      <c r="A3505" t="s">
        <v>23129</v>
      </c>
      <c r="B3505" t="s">
        <v>23130</v>
      </c>
      <c r="D3505" t="s">
        <v>10</v>
      </c>
      <c r="F3505" t="s">
        <v>23131</v>
      </c>
      <c r="G3505" t="s">
        <v>7</v>
      </c>
      <c r="I3505">
        <v>5</v>
      </c>
      <c r="J3505" t="str">
        <f>VLOOKUP(Table2[[#This Row],[Type Code]],Types[],2,FALSE)</f>
        <v xml:space="preserve">Railway Station </v>
      </c>
      <c r="K3505" t="str">
        <f>CONCATENATE(Table2[[#This Row],[Name]]," ",Table2[[#This Row],[Location Name]]," ",Table2[[#This Row],[Type Name]])</f>
        <v xml:space="preserve">Vojens Railway Station Railway Station </v>
      </c>
    </row>
    <row r="3506" spans="1:11" x14ac:dyDescent="0.25">
      <c r="A3506" t="s">
        <v>20234</v>
      </c>
      <c r="B3506" t="s">
        <v>20235</v>
      </c>
      <c r="D3506" t="s">
        <v>10</v>
      </c>
      <c r="F3506" t="s">
        <v>20234</v>
      </c>
      <c r="G3506" t="s">
        <v>5</v>
      </c>
      <c r="I3506">
        <v>3</v>
      </c>
      <c r="J3506" t="str">
        <f>VLOOKUP(Table2[[#This Row],[Type Code]],Types[],2,FALSE)</f>
        <v xml:space="preserve">Airport </v>
      </c>
      <c r="K3506" t="str">
        <f>CONCATENATE(Table2[[#This Row],[Name]]," ",Table2[[#This Row],[Location Name]]," ",Table2[[#This Row],[Type Name]])</f>
        <v xml:space="preserve">Skive Airport Airport </v>
      </c>
    </row>
    <row r="3507" spans="1:11" x14ac:dyDescent="0.25">
      <c r="A3507" t="s">
        <v>20234</v>
      </c>
      <c r="B3507" t="s">
        <v>20235</v>
      </c>
      <c r="D3507" t="s">
        <v>10</v>
      </c>
      <c r="F3507" t="s">
        <v>20236</v>
      </c>
      <c r="G3507" t="s">
        <v>7</v>
      </c>
      <c r="I3507">
        <v>5</v>
      </c>
      <c r="J3507" t="str">
        <f>VLOOKUP(Table2[[#This Row],[Type Code]],Types[],2,FALSE)</f>
        <v xml:space="preserve">Railway Station </v>
      </c>
      <c r="K3507" t="str">
        <f>CONCATENATE(Table2[[#This Row],[Name]]," ",Table2[[#This Row],[Location Name]]," ",Table2[[#This Row],[Type Name]])</f>
        <v xml:space="preserve">Skive Railway Station Railway Station </v>
      </c>
    </row>
    <row r="3508" spans="1:11" x14ac:dyDescent="0.25">
      <c r="A3508" t="s">
        <v>20679</v>
      </c>
      <c r="B3508" t="s">
        <v>20680</v>
      </c>
      <c r="D3508" t="s">
        <v>10</v>
      </c>
      <c r="F3508" t="s">
        <v>20679</v>
      </c>
      <c r="H3508">
        <v>4700</v>
      </c>
      <c r="I3508">
        <v>3</v>
      </c>
      <c r="J3508" t="str">
        <f>VLOOKUP(Table2[[#This Row],[Type Code]],Types[],2,FALSE)</f>
        <v xml:space="preserve">Airport </v>
      </c>
      <c r="K3508" t="str">
        <f>CONCATENATE(Table2[[#This Row],[Name]]," ",Table2[[#This Row],[Location Name]]," ",Table2[[#This Row],[Type Name]])</f>
        <v xml:space="preserve">Stauning  Airport </v>
      </c>
    </row>
    <row r="3509" spans="1:11" x14ac:dyDescent="0.25">
      <c r="A3509" t="s">
        <v>21770</v>
      </c>
      <c r="B3509" t="s">
        <v>21771</v>
      </c>
      <c r="D3509" t="s">
        <v>10</v>
      </c>
      <c r="F3509" t="s">
        <v>21770</v>
      </c>
      <c r="H3509">
        <v>4865</v>
      </c>
      <c r="I3509">
        <v>3</v>
      </c>
      <c r="J3509" t="str">
        <f>VLOOKUP(Table2[[#This Row],[Type Code]],Types[],2,FALSE)</f>
        <v xml:space="preserve">Airport </v>
      </c>
      <c r="K3509" t="str">
        <f>CONCATENATE(Table2[[#This Row],[Name]]," ",Table2[[#This Row],[Location Name]]," ",Table2[[#This Row],[Type Name]])</f>
        <v xml:space="preserve">Thisted  Airport </v>
      </c>
    </row>
    <row r="3510" spans="1:11" x14ac:dyDescent="0.25">
      <c r="A3510" t="s">
        <v>20083</v>
      </c>
      <c r="B3510" t="s">
        <v>20084</v>
      </c>
      <c r="D3510" t="s">
        <v>10</v>
      </c>
      <c r="F3510" t="s">
        <v>20083</v>
      </c>
      <c r="G3510" t="s">
        <v>7</v>
      </c>
      <c r="I3510">
        <v>5</v>
      </c>
      <c r="J3510" t="str">
        <f>VLOOKUP(Table2[[#This Row],[Type Code]],Types[],2,FALSE)</f>
        <v xml:space="preserve">Railway Station </v>
      </c>
      <c r="K3510" t="str">
        <f>CONCATENATE(Table2[[#This Row],[Name]]," ",Table2[[#This Row],[Location Name]]," ",Table2[[#This Row],[Type Name]])</f>
        <v xml:space="preserve">Silkeborg Railway Station Railway Station </v>
      </c>
    </row>
    <row r="3511" spans="1:11" x14ac:dyDescent="0.25">
      <c r="A3511" t="s">
        <v>8825</v>
      </c>
      <c r="B3511" t="s">
        <v>8826</v>
      </c>
      <c r="D3511" t="s">
        <v>10</v>
      </c>
      <c r="F3511" t="s">
        <v>8825</v>
      </c>
      <c r="G3511" t="s">
        <v>11</v>
      </c>
      <c r="I3511">
        <v>4</v>
      </c>
      <c r="J3511" t="str">
        <f>VLOOKUP(Table2[[#This Row],[Type Code]],Types[],2,FALSE)</f>
        <v xml:space="preserve">Bus Station </v>
      </c>
      <c r="K3511" t="str">
        <f>CONCATENATE(Table2[[#This Row],[Name]]," ",Table2[[#This Row],[Location Name]]," ",Table2[[#This Row],[Type Name]])</f>
        <v xml:space="preserve">Hirtshals Bus Station Bus Station </v>
      </c>
    </row>
    <row r="3512" spans="1:11" x14ac:dyDescent="0.25">
      <c r="A3512" t="s">
        <v>3306</v>
      </c>
      <c r="B3512" t="s">
        <v>3307</v>
      </c>
      <c r="D3512" t="s">
        <v>10</v>
      </c>
      <c r="F3512" t="s">
        <v>3306</v>
      </c>
      <c r="G3512" t="s">
        <v>11</v>
      </c>
      <c r="I3512">
        <v>4</v>
      </c>
      <c r="J3512" t="str">
        <f>VLOOKUP(Table2[[#This Row],[Type Code]],Types[],2,FALSE)</f>
        <v xml:space="preserve">Bus Station </v>
      </c>
      <c r="K3512" t="str">
        <f>CONCATENATE(Table2[[#This Row],[Name]]," ",Table2[[#This Row],[Location Name]]," ",Table2[[#This Row],[Type Name]])</f>
        <v xml:space="preserve">Bronderslev Bus Station Bus Station </v>
      </c>
    </row>
    <row r="3513" spans="1:11" x14ac:dyDescent="0.25">
      <c r="A3513" t="s">
        <v>8</v>
      </c>
      <c r="B3513" t="s">
        <v>9</v>
      </c>
      <c r="D3513" t="s">
        <v>10</v>
      </c>
      <c r="F3513" t="s">
        <v>8</v>
      </c>
      <c r="G3513" t="s">
        <v>11</v>
      </c>
      <c r="I3513">
        <v>4</v>
      </c>
      <c r="J3513" t="str">
        <f>VLOOKUP(Table2[[#This Row],[Type Code]],Types[],2,FALSE)</f>
        <v xml:space="preserve">Bus Station </v>
      </c>
      <c r="K3513" t="str">
        <f>CONCATENATE(Table2[[#This Row],[Name]]," ",Table2[[#This Row],[Location Name]]," ",Table2[[#This Row],[Type Name]])</f>
        <v xml:space="preserve">Aabenraa Bus Station Bus Station </v>
      </c>
    </row>
    <row r="3514" spans="1:11" x14ac:dyDescent="0.25">
      <c r="A3514" t="s">
        <v>18</v>
      </c>
      <c r="B3514" t="s">
        <v>19</v>
      </c>
      <c r="D3514" t="s">
        <v>10</v>
      </c>
      <c r="F3514" t="s">
        <v>18</v>
      </c>
      <c r="G3514" t="s">
        <v>11</v>
      </c>
      <c r="I3514">
        <v>4</v>
      </c>
      <c r="J3514" t="str">
        <f>VLOOKUP(Table2[[#This Row],[Type Code]],Types[],2,FALSE)</f>
        <v xml:space="preserve">Bus Station </v>
      </c>
      <c r="K3514" t="str">
        <f>CONCATENATE(Table2[[#This Row],[Name]]," ",Table2[[#This Row],[Location Name]]," ",Table2[[#This Row],[Type Name]])</f>
        <v xml:space="preserve">Aalbaek Bus Station Bus Station </v>
      </c>
    </row>
    <row r="3515" spans="1:11" x14ac:dyDescent="0.25">
      <c r="A3515" t="s">
        <v>7945</v>
      </c>
      <c r="B3515" t="s">
        <v>7946</v>
      </c>
      <c r="D3515" t="s">
        <v>10</v>
      </c>
      <c r="F3515" t="s">
        <v>7945</v>
      </c>
      <c r="G3515" t="s">
        <v>11</v>
      </c>
      <c r="I3515">
        <v>4</v>
      </c>
      <c r="J3515" t="str">
        <f>VLOOKUP(Table2[[#This Row],[Type Code]],Types[],2,FALSE)</f>
        <v xml:space="preserve">Bus Station </v>
      </c>
      <c r="K3515" t="str">
        <f>CONCATENATE(Table2[[#This Row],[Name]]," ",Table2[[#This Row],[Location Name]]," ",Table2[[#This Row],[Type Name]])</f>
        <v xml:space="preserve">Graasten Bus Station Bus Station </v>
      </c>
    </row>
    <row r="3516" spans="1:11" x14ac:dyDescent="0.25">
      <c r="A3516" t="s">
        <v>22887</v>
      </c>
      <c r="B3516" t="s">
        <v>22888</v>
      </c>
      <c r="D3516" t="s">
        <v>10</v>
      </c>
      <c r="F3516" t="s">
        <v>22887</v>
      </c>
      <c r="G3516" t="s">
        <v>7</v>
      </c>
      <c r="I3516">
        <v>5</v>
      </c>
      <c r="J3516" t="str">
        <f>VLOOKUP(Table2[[#This Row],[Type Code]],Types[],2,FALSE)</f>
        <v xml:space="preserve">Railway Station </v>
      </c>
      <c r="K3516" t="str">
        <f>CONCATENATE(Table2[[#This Row],[Name]]," ",Table2[[#This Row],[Location Name]]," ",Table2[[#This Row],[Type Name]])</f>
        <v xml:space="preserve">Vejle Railway Station Railway Station </v>
      </c>
    </row>
    <row r="3517" spans="1:11" x14ac:dyDescent="0.25">
      <c r="A3517" t="s">
        <v>15728</v>
      </c>
      <c r="B3517" t="s">
        <v>15729</v>
      </c>
      <c r="D3517" t="s">
        <v>10</v>
      </c>
      <c r="F3517" t="s">
        <v>15728</v>
      </c>
      <c r="G3517" t="s">
        <v>11</v>
      </c>
      <c r="I3517">
        <v>4</v>
      </c>
      <c r="J3517" t="str">
        <f>VLOOKUP(Table2[[#This Row],[Type Code]],Types[],2,FALSE)</f>
        <v xml:space="preserve">Bus Station </v>
      </c>
      <c r="K3517" t="str">
        <f>CONCATENATE(Table2[[#This Row],[Name]]," ",Table2[[#This Row],[Location Name]]," ",Table2[[#This Row],[Type Name]])</f>
        <v xml:space="preserve">Nykobing Mors Bus Station Bus Station </v>
      </c>
    </row>
    <row r="3518" spans="1:11" x14ac:dyDescent="0.25">
      <c r="A3518" t="s">
        <v>7284</v>
      </c>
      <c r="B3518" t="s">
        <v>7285</v>
      </c>
      <c r="D3518" t="s">
        <v>10</v>
      </c>
      <c r="F3518" t="s">
        <v>7284</v>
      </c>
      <c r="G3518" t="s">
        <v>7</v>
      </c>
      <c r="I3518">
        <v>5</v>
      </c>
      <c r="J3518" t="str">
        <f>VLOOKUP(Table2[[#This Row],[Type Code]],Types[],2,FALSE)</f>
        <v xml:space="preserve">Railway Station </v>
      </c>
      <c r="K3518" t="str">
        <f>CONCATENATE(Table2[[#This Row],[Name]]," ",Table2[[#This Row],[Location Name]]," ",Table2[[#This Row],[Type Name]])</f>
        <v xml:space="preserve">Fredericia Railway Station Railway Station </v>
      </c>
    </row>
    <row r="3519" spans="1:11" x14ac:dyDescent="0.25">
      <c r="A3519" t="s">
        <v>11042</v>
      </c>
      <c r="B3519" t="s">
        <v>11043</v>
      </c>
      <c r="D3519" t="s">
        <v>10</v>
      </c>
      <c r="F3519" t="s">
        <v>11042</v>
      </c>
      <c r="G3519" t="s">
        <v>7</v>
      </c>
      <c r="I3519">
        <v>5</v>
      </c>
      <c r="J3519" t="str">
        <f>VLOOKUP(Table2[[#This Row],[Type Code]],Types[],2,FALSE)</f>
        <v xml:space="preserve">Railway Station </v>
      </c>
      <c r="K3519" t="str">
        <f>CONCATENATE(Table2[[#This Row],[Name]]," ",Table2[[#This Row],[Location Name]]," ",Table2[[#This Row],[Type Name]])</f>
        <v xml:space="preserve">Kolding Railway Station Railway Station </v>
      </c>
    </row>
    <row r="3520" spans="1:11" x14ac:dyDescent="0.25">
      <c r="A3520" t="s">
        <v>8228</v>
      </c>
      <c r="B3520" t="s">
        <v>8229</v>
      </c>
      <c r="D3520" t="s">
        <v>10</v>
      </c>
      <c r="F3520" t="s">
        <v>8228</v>
      </c>
      <c r="G3520" t="s">
        <v>11</v>
      </c>
      <c r="I3520">
        <v>4</v>
      </c>
      <c r="J3520" t="str">
        <f>VLOOKUP(Table2[[#This Row],[Type Code]],Types[],2,FALSE)</f>
        <v xml:space="preserve">Bus Station </v>
      </c>
      <c r="K3520" t="str">
        <f>CONCATENATE(Table2[[#This Row],[Name]]," ",Table2[[#This Row],[Location Name]]," ",Table2[[#This Row],[Type Name]])</f>
        <v xml:space="preserve">Guderup Bus Station Bus Station </v>
      </c>
    </row>
    <row r="3521" spans="1:11" x14ac:dyDescent="0.25">
      <c r="A3521" t="s">
        <v>22952</v>
      </c>
      <c r="B3521" t="s">
        <v>22953</v>
      </c>
      <c r="D3521" t="s">
        <v>10</v>
      </c>
      <c r="F3521" t="s">
        <v>22952</v>
      </c>
      <c r="G3521" t="s">
        <v>7</v>
      </c>
      <c r="I3521">
        <v>5</v>
      </c>
      <c r="J3521" t="str">
        <f>VLOOKUP(Table2[[#This Row],[Type Code]],Types[],2,FALSE)</f>
        <v xml:space="preserve">Railway Station </v>
      </c>
      <c r="K3521" t="str">
        <f>CONCATENATE(Table2[[#This Row],[Name]]," ",Table2[[#This Row],[Location Name]]," ",Table2[[#This Row],[Type Name]])</f>
        <v xml:space="preserve">Viborg Railway Station Railway Station </v>
      </c>
    </row>
    <row r="3522" spans="1:11" x14ac:dyDescent="0.25">
      <c r="A3522" t="s">
        <v>15721</v>
      </c>
      <c r="B3522" t="s">
        <v>15722</v>
      </c>
      <c r="D3522" t="s">
        <v>10</v>
      </c>
      <c r="F3522" t="s">
        <v>15721</v>
      </c>
      <c r="G3522" t="s">
        <v>7</v>
      </c>
      <c r="I3522">
        <v>5</v>
      </c>
      <c r="J3522" t="str">
        <f>VLOOKUP(Table2[[#This Row],[Type Code]],Types[],2,FALSE)</f>
        <v xml:space="preserve">Railway Station </v>
      </c>
      <c r="K3522" t="str">
        <f>CONCATENATE(Table2[[#This Row],[Name]]," ",Table2[[#This Row],[Location Name]]," ",Table2[[#This Row],[Type Name]])</f>
        <v xml:space="preserve">Nyborg Railway Station Railway Station </v>
      </c>
    </row>
    <row r="3523" spans="1:11" x14ac:dyDescent="0.25">
      <c r="A3523" t="s">
        <v>15730</v>
      </c>
      <c r="B3523" t="s">
        <v>15731</v>
      </c>
      <c r="D3523" t="s">
        <v>10</v>
      </c>
      <c r="F3523" t="s">
        <v>15730</v>
      </c>
      <c r="G3523" t="s">
        <v>7</v>
      </c>
      <c r="I3523">
        <v>5</v>
      </c>
      <c r="J3523" t="str">
        <f>VLOOKUP(Table2[[#This Row],[Type Code]],Types[],2,FALSE)</f>
        <v xml:space="preserve">Railway Station </v>
      </c>
      <c r="K3523" t="str">
        <f>CONCATENATE(Table2[[#This Row],[Name]]," ",Table2[[#This Row],[Location Name]]," ",Table2[[#This Row],[Type Name]])</f>
        <v xml:space="preserve">Nykobing Sjaelland Railway Station Railway Station </v>
      </c>
    </row>
    <row r="3524" spans="1:11" x14ac:dyDescent="0.25">
      <c r="A3524" t="s">
        <v>8978</v>
      </c>
      <c r="B3524" t="s">
        <v>8979</v>
      </c>
      <c r="D3524" t="s">
        <v>10</v>
      </c>
      <c r="F3524" t="s">
        <v>8978</v>
      </c>
      <c r="G3524" t="s">
        <v>11</v>
      </c>
      <c r="I3524">
        <v>4</v>
      </c>
      <c r="J3524" t="str">
        <f>VLOOKUP(Table2[[#This Row],[Type Code]],Types[],2,FALSE)</f>
        <v xml:space="preserve">Bus Station </v>
      </c>
      <c r="K3524" t="str">
        <f>CONCATENATE(Table2[[#This Row],[Name]]," ",Table2[[#This Row],[Location Name]]," ",Table2[[#This Row],[Type Name]])</f>
        <v xml:space="preserve">Horsens Bus Station Bus Station </v>
      </c>
    </row>
    <row r="3525" spans="1:11" x14ac:dyDescent="0.25">
      <c r="A3525" t="s">
        <v>18070</v>
      </c>
      <c r="B3525" t="s">
        <v>18071</v>
      </c>
      <c r="D3525" t="s">
        <v>10</v>
      </c>
      <c r="F3525" t="s">
        <v>18070</v>
      </c>
      <c r="G3525" t="s">
        <v>7</v>
      </c>
      <c r="I3525">
        <v>5</v>
      </c>
      <c r="J3525" t="str">
        <f>VLOOKUP(Table2[[#This Row],[Type Code]],Types[],2,FALSE)</f>
        <v xml:space="preserve">Railway Station </v>
      </c>
      <c r="K3525" t="str">
        <f>CONCATENATE(Table2[[#This Row],[Name]]," ",Table2[[#This Row],[Location Name]]," ",Table2[[#This Row],[Type Name]])</f>
        <v xml:space="preserve">Randers Railway Station Railway Station </v>
      </c>
    </row>
    <row r="3526" spans="1:11" x14ac:dyDescent="0.25">
      <c r="A3526" t="s">
        <v>3153</v>
      </c>
      <c r="B3526" t="s">
        <v>3154</v>
      </c>
      <c r="D3526" t="s">
        <v>10</v>
      </c>
      <c r="F3526" t="s">
        <v>3153</v>
      </c>
      <c r="G3526" t="s">
        <v>11</v>
      </c>
      <c r="I3526">
        <v>4</v>
      </c>
      <c r="J3526" t="str">
        <f>VLOOKUP(Table2[[#This Row],[Type Code]],Types[],2,FALSE)</f>
        <v xml:space="preserve">Bus Station </v>
      </c>
      <c r="K3526" t="str">
        <f>CONCATENATE(Table2[[#This Row],[Name]]," ",Table2[[#This Row],[Location Name]]," ",Table2[[#This Row],[Type Name]])</f>
        <v xml:space="preserve">Brande Bus Station Bus Station </v>
      </c>
    </row>
    <row r="3527" spans="1:11" x14ac:dyDescent="0.25">
      <c r="A3527" t="s">
        <v>8744</v>
      </c>
      <c r="B3527" t="s">
        <v>8745</v>
      </c>
      <c r="D3527" t="s">
        <v>10</v>
      </c>
      <c r="F3527" t="s">
        <v>8746</v>
      </c>
      <c r="G3527" t="s">
        <v>7</v>
      </c>
      <c r="I3527">
        <v>5</v>
      </c>
      <c r="J3527" t="str">
        <f>VLOOKUP(Table2[[#This Row],[Type Code]],Types[],2,FALSE)</f>
        <v xml:space="preserve">Railway Station </v>
      </c>
      <c r="K3527" t="str">
        <f>CONCATENATE(Table2[[#This Row],[Name]]," ",Table2[[#This Row],[Location Name]]," ",Table2[[#This Row],[Type Name]])</f>
        <v xml:space="preserve">Herning Railway Station Railway Station </v>
      </c>
    </row>
    <row r="3528" spans="1:11" x14ac:dyDescent="0.25">
      <c r="A3528" t="s">
        <v>8744</v>
      </c>
      <c r="B3528" t="s">
        <v>8745</v>
      </c>
      <c r="D3528" t="s">
        <v>10</v>
      </c>
      <c r="F3528" t="s">
        <v>8744</v>
      </c>
      <c r="G3528" t="s">
        <v>11</v>
      </c>
      <c r="I3528">
        <v>4</v>
      </c>
      <c r="J3528" t="str">
        <f>VLOOKUP(Table2[[#This Row],[Type Code]],Types[],2,FALSE)</f>
        <v xml:space="preserve">Bus Station </v>
      </c>
      <c r="K3528" t="str">
        <f>CONCATENATE(Table2[[#This Row],[Name]]," ",Table2[[#This Row],[Location Name]]," ",Table2[[#This Row],[Type Name]])</f>
        <v xml:space="preserve">Herning Bus Station Bus Station </v>
      </c>
    </row>
    <row r="3529" spans="1:11" x14ac:dyDescent="0.25">
      <c r="A3529" t="s">
        <v>5878</v>
      </c>
      <c r="B3529" t="s">
        <v>5879</v>
      </c>
      <c r="D3529" t="s">
        <v>5880</v>
      </c>
      <c r="F3529" t="s">
        <v>5881</v>
      </c>
      <c r="G3529" t="s">
        <v>5882</v>
      </c>
      <c r="I3529">
        <v>3</v>
      </c>
      <c r="J3529" t="str">
        <f>VLOOKUP(Table2[[#This Row],[Type Code]],Types[],2,FALSE)</f>
        <v xml:space="preserve">Airport </v>
      </c>
      <c r="K3529" t="str">
        <f>CONCATENATE(Table2[[#This Row],[Name]]," ",Table2[[#This Row],[Location Name]]," ",Table2[[#This Row],[Type Name]])</f>
        <v xml:space="preserve">Dominica Cane Field Airport </v>
      </c>
    </row>
    <row r="3530" spans="1:11" x14ac:dyDescent="0.25">
      <c r="A3530" t="s">
        <v>5878</v>
      </c>
      <c r="B3530" t="s">
        <v>5879</v>
      </c>
      <c r="D3530" t="s">
        <v>5880</v>
      </c>
      <c r="F3530" t="s">
        <v>5878</v>
      </c>
      <c r="G3530" t="s">
        <v>5883</v>
      </c>
      <c r="I3530">
        <v>3</v>
      </c>
      <c r="J3530" t="str">
        <f>VLOOKUP(Table2[[#This Row],[Type Code]],Types[],2,FALSE)</f>
        <v xml:space="preserve">Airport </v>
      </c>
      <c r="K3530" t="str">
        <f>CONCATENATE(Table2[[#This Row],[Name]]," ",Table2[[#This Row],[Location Name]]," ",Table2[[#This Row],[Type Name]])</f>
        <v xml:space="preserve">Dominica Melville Hall Airport </v>
      </c>
    </row>
    <row r="3531" spans="1:11" x14ac:dyDescent="0.25">
      <c r="A3531" t="s">
        <v>5878</v>
      </c>
      <c r="B3531" t="s">
        <v>5879</v>
      </c>
      <c r="D3531" t="s">
        <v>5880</v>
      </c>
      <c r="F3531" t="s">
        <v>5878</v>
      </c>
      <c r="G3531" t="s">
        <v>98</v>
      </c>
      <c r="I3531">
        <v>2</v>
      </c>
      <c r="J3531" t="str">
        <f>VLOOKUP(Table2[[#This Row],[Type Code]],Types[],2,FALSE)</f>
        <v xml:space="preserve">Metropolitan Area </v>
      </c>
      <c r="K3531" t="str">
        <f>CONCATENATE(Table2[[#This Row],[Name]]," ",Table2[[#This Row],[Location Name]]," ",Table2[[#This Row],[Type Name]])</f>
        <v xml:space="preserve">Dominica Metropolitan Area Metropolitan Area </v>
      </c>
    </row>
    <row r="3532" spans="1:11" x14ac:dyDescent="0.25">
      <c r="A3532" t="s">
        <v>18953</v>
      </c>
      <c r="B3532" t="s">
        <v>18954</v>
      </c>
      <c r="D3532" t="s">
        <v>1932</v>
      </c>
      <c r="F3532" t="s">
        <v>18953</v>
      </c>
      <c r="G3532" t="s">
        <v>122</v>
      </c>
      <c r="I3532">
        <v>3</v>
      </c>
      <c r="J3532" t="str">
        <f>VLOOKUP(Table2[[#This Row],[Type Code]],Types[],2,FALSE)</f>
        <v xml:space="preserve">Airport </v>
      </c>
      <c r="K3532" t="str">
        <f>CONCATENATE(Table2[[#This Row],[Name]]," ",Table2[[#This Row],[Location Name]]," ",Table2[[#This Row],[Type Name]])</f>
        <v xml:space="preserve">Samana International Airport </v>
      </c>
    </row>
    <row r="3533" spans="1:11" x14ac:dyDescent="0.25">
      <c r="A3533" t="s">
        <v>1930</v>
      </c>
      <c r="B3533" t="s">
        <v>1931</v>
      </c>
      <c r="D3533" t="s">
        <v>1932</v>
      </c>
      <c r="F3533" t="s">
        <v>1930</v>
      </c>
      <c r="H3533">
        <v>669</v>
      </c>
      <c r="I3533">
        <v>3</v>
      </c>
      <c r="J3533" t="str">
        <f>VLOOKUP(Table2[[#This Row],[Type Code]],Types[],2,FALSE)</f>
        <v xml:space="preserve">Airport </v>
      </c>
      <c r="K3533" t="str">
        <f>CONCATENATE(Table2[[#This Row],[Name]]," ",Table2[[#This Row],[Location Name]]," ",Table2[[#This Row],[Type Name]])</f>
        <v xml:space="preserve">Barahona  Airport </v>
      </c>
    </row>
    <row r="3534" spans="1:11" x14ac:dyDescent="0.25">
      <c r="A3534" t="s">
        <v>3585</v>
      </c>
      <c r="B3534" t="s">
        <v>3586</v>
      </c>
      <c r="D3534" t="s">
        <v>1932</v>
      </c>
      <c r="F3534" t="s">
        <v>3585</v>
      </c>
      <c r="H3534">
        <v>806</v>
      </c>
      <c r="I3534">
        <v>3</v>
      </c>
      <c r="J3534" t="str">
        <f>VLOOKUP(Table2[[#This Row],[Type Code]],Types[],2,FALSE)</f>
        <v xml:space="preserve">Airport </v>
      </c>
      <c r="K3534" t="str">
        <f>CONCATENATE(Table2[[#This Row],[Name]]," ",Table2[[#This Row],[Location Name]]," ",Table2[[#This Row],[Type Name]])</f>
        <v xml:space="preserve">Cabo Rojo  Airport </v>
      </c>
    </row>
    <row r="3535" spans="1:11" x14ac:dyDescent="0.25">
      <c r="A3535" t="s">
        <v>4933</v>
      </c>
      <c r="B3535" t="s">
        <v>4934</v>
      </c>
      <c r="D3535" t="s">
        <v>1932</v>
      </c>
      <c r="F3535" t="s">
        <v>4933</v>
      </c>
      <c r="H3535">
        <v>1022</v>
      </c>
      <c r="I3535">
        <v>3</v>
      </c>
      <c r="J3535" t="str">
        <f>VLOOKUP(Table2[[#This Row],[Type Code]],Types[],2,FALSE)</f>
        <v xml:space="preserve">Airport </v>
      </c>
      <c r="K3535" t="str">
        <f>CONCATENATE(Table2[[#This Row],[Name]]," ",Table2[[#This Row],[Location Name]]," ",Table2[[#This Row],[Type Name]])</f>
        <v xml:space="preserve">Constanza  Airport </v>
      </c>
    </row>
    <row r="3536" spans="1:11" x14ac:dyDescent="0.25">
      <c r="A3536" t="s">
        <v>6380</v>
      </c>
      <c r="B3536" t="s">
        <v>6381</v>
      </c>
      <c r="D3536" t="s">
        <v>1932</v>
      </c>
      <c r="F3536" t="s">
        <v>6380</v>
      </c>
      <c r="G3536" t="s">
        <v>6382</v>
      </c>
      <c r="H3536">
        <v>0</v>
      </c>
      <c r="I3536">
        <v>3</v>
      </c>
      <c r="J3536" t="str">
        <f>VLOOKUP(Table2[[#This Row],[Type Code]],Types[],2,FALSE)</f>
        <v xml:space="preserve">Airport </v>
      </c>
      <c r="K3536" t="str">
        <f>CONCATENATE(Table2[[#This Row],[Name]]," ",Table2[[#This Row],[Location Name]]," ",Table2[[#This Row],[Type Name]])</f>
        <v xml:space="preserve">El Portillo/Samana El Portillo Airport </v>
      </c>
    </row>
    <row r="3537" spans="1:11" x14ac:dyDescent="0.25">
      <c r="A3537" t="s">
        <v>8790</v>
      </c>
      <c r="B3537" t="s">
        <v>8791</v>
      </c>
      <c r="D3537" t="s">
        <v>1932</v>
      </c>
      <c r="F3537" t="s">
        <v>8790</v>
      </c>
      <c r="G3537" t="s">
        <v>8792</v>
      </c>
      <c r="I3537">
        <v>3</v>
      </c>
      <c r="J3537" t="str">
        <f>VLOOKUP(Table2[[#This Row],[Type Code]],Types[],2,FALSE)</f>
        <v xml:space="preserve">Airport </v>
      </c>
      <c r="K3537" t="str">
        <f>CONCATENATE(Table2[[#This Row],[Name]]," ",Table2[[#This Row],[Location Name]]," ",Table2[[#This Row],[Type Name]])</f>
        <v xml:space="preserve">Higuero Dr.Joaquin Balaguer Airport </v>
      </c>
    </row>
    <row r="3538" spans="1:11" x14ac:dyDescent="0.25">
      <c r="A3538" t="s">
        <v>11476</v>
      </c>
      <c r="B3538" t="s">
        <v>11477</v>
      </c>
      <c r="D3538" t="s">
        <v>1932</v>
      </c>
      <c r="F3538" t="s">
        <v>11476</v>
      </c>
      <c r="H3538">
        <v>2902</v>
      </c>
      <c r="I3538">
        <v>3</v>
      </c>
      <c r="J3538" t="str">
        <f>VLOOKUP(Table2[[#This Row],[Type Code]],Types[],2,FALSE)</f>
        <v xml:space="preserve">Airport </v>
      </c>
      <c r="K3538" t="str">
        <f>CONCATENATE(Table2[[#This Row],[Name]]," ",Table2[[#This Row],[Location Name]]," ",Table2[[#This Row],[Type Name]])</f>
        <v xml:space="preserve">La Romana  Airport </v>
      </c>
    </row>
    <row r="3539" spans="1:11" x14ac:dyDescent="0.25">
      <c r="A3539" t="s">
        <v>17716</v>
      </c>
      <c r="B3539" t="s">
        <v>17717</v>
      </c>
      <c r="D3539" t="s">
        <v>1932</v>
      </c>
      <c r="F3539" t="s">
        <v>17716</v>
      </c>
      <c r="G3539" t="s">
        <v>11492</v>
      </c>
      <c r="H3539">
        <v>4014</v>
      </c>
      <c r="I3539">
        <v>3</v>
      </c>
      <c r="J3539" t="str">
        <f>VLOOKUP(Table2[[#This Row],[Type Code]],Types[],2,FALSE)</f>
        <v xml:space="preserve">Airport </v>
      </c>
      <c r="K3539" t="str">
        <f>CONCATENATE(Table2[[#This Row],[Name]]," ",Table2[[#This Row],[Location Name]]," ",Table2[[#This Row],[Type Name]])</f>
        <v xml:space="preserve">Puerto Plata La Union Airport </v>
      </c>
    </row>
    <row r="3540" spans="1:11" x14ac:dyDescent="0.25">
      <c r="A3540" t="s">
        <v>17761</v>
      </c>
      <c r="B3540" t="s">
        <v>17762</v>
      </c>
      <c r="D3540" t="s">
        <v>1932</v>
      </c>
      <c r="F3540" t="s">
        <v>17761</v>
      </c>
      <c r="I3540">
        <v>3</v>
      </c>
      <c r="J3540" t="str">
        <f>VLOOKUP(Table2[[#This Row],[Type Code]],Types[],2,FALSE)</f>
        <v xml:space="preserve">Airport </v>
      </c>
      <c r="K3540" t="str">
        <f>CONCATENATE(Table2[[#This Row],[Name]]," ",Table2[[#This Row],[Location Name]]," ",Table2[[#This Row],[Type Name]])</f>
        <v xml:space="preserve">Punta Cana  Airport </v>
      </c>
    </row>
    <row r="3541" spans="1:11" x14ac:dyDescent="0.25">
      <c r="A3541" t="s">
        <v>19372</v>
      </c>
      <c r="B3541" t="s">
        <v>19373</v>
      </c>
      <c r="D3541" t="s">
        <v>1932</v>
      </c>
      <c r="F3541" t="s">
        <v>19374</v>
      </c>
      <c r="G3541" t="s">
        <v>8750</v>
      </c>
      <c r="I3541">
        <v>3</v>
      </c>
      <c r="J3541" t="str">
        <f>VLOOKUP(Table2[[#This Row],[Type Code]],Types[],2,FALSE)</f>
        <v xml:space="preserve">Airport </v>
      </c>
      <c r="K3541" t="str">
        <f>CONCATENATE(Table2[[#This Row],[Name]]," ",Table2[[#This Row],[Location Name]]," ",Table2[[#This Row],[Type Name]])</f>
        <v xml:space="preserve">Santo Domingo Herrera Airport </v>
      </c>
    </row>
    <row r="3542" spans="1:11" x14ac:dyDescent="0.25">
      <c r="A3542" t="s">
        <v>19372</v>
      </c>
      <c r="B3542" t="s">
        <v>19373</v>
      </c>
      <c r="D3542" t="s">
        <v>1932</v>
      </c>
      <c r="F3542" t="s">
        <v>19372</v>
      </c>
      <c r="G3542" t="s">
        <v>19375</v>
      </c>
      <c r="H3542">
        <v>4421</v>
      </c>
      <c r="I3542">
        <v>3</v>
      </c>
      <c r="J3542" t="str">
        <f>VLOOKUP(Table2[[#This Row],[Type Code]],Types[],2,FALSE)</f>
        <v xml:space="preserve">Airport </v>
      </c>
      <c r="K3542" t="str">
        <f>CONCATENATE(Table2[[#This Row],[Name]]," ",Table2[[#This Row],[Location Name]]," ",Table2[[#This Row],[Type Name]])</f>
        <v xml:space="preserve">Santo Domingo Las Americas Airport </v>
      </c>
    </row>
    <row r="3543" spans="1:11" x14ac:dyDescent="0.25">
      <c r="A3543" t="s">
        <v>19372</v>
      </c>
      <c r="B3543" t="s">
        <v>19373</v>
      </c>
      <c r="D3543" t="s">
        <v>1932</v>
      </c>
      <c r="F3543" t="s">
        <v>19372</v>
      </c>
      <c r="G3543" t="s">
        <v>98</v>
      </c>
      <c r="I3543">
        <v>2</v>
      </c>
      <c r="J3543" t="str">
        <f>VLOOKUP(Table2[[#This Row],[Type Code]],Types[],2,FALSE)</f>
        <v xml:space="preserve">Metropolitan Area </v>
      </c>
      <c r="K3543" t="str">
        <f>CONCATENATE(Table2[[#This Row],[Name]]," ",Table2[[#This Row],[Location Name]]," ",Table2[[#This Row],[Type Name]])</f>
        <v xml:space="preserve">Santo Domingo Metropolitan Area Metropolitan Area </v>
      </c>
    </row>
    <row r="3544" spans="1:11" x14ac:dyDescent="0.25">
      <c r="A3544" t="s">
        <v>19097</v>
      </c>
      <c r="B3544" t="s">
        <v>19096</v>
      </c>
      <c r="D3544" t="s">
        <v>1932</v>
      </c>
      <c r="F3544" t="s">
        <v>19097</v>
      </c>
      <c r="I3544">
        <v>3</v>
      </c>
      <c r="J3544" t="str">
        <f>VLOOKUP(Table2[[#This Row],[Type Code]],Types[],2,FALSE)</f>
        <v xml:space="preserve">Airport </v>
      </c>
      <c r="K3544" t="str">
        <f>CONCATENATE(Table2[[#This Row],[Name]]," ",Table2[[#This Row],[Location Name]]," ",Table2[[#This Row],[Type Name]])</f>
        <v xml:space="preserve">San Juan  Airport </v>
      </c>
    </row>
    <row r="3545" spans="1:11" x14ac:dyDescent="0.25">
      <c r="A3545" t="s">
        <v>18768</v>
      </c>
      <c r="B3545" t="s">
        <v>18769</v>
      </c>
      <c r="D3545" t="s">
        <v>1932</v>
      </c>
      <c r="F3545" t="s">
        <v>18768</v>
      </c>
      <c r="H3545">
        <v>4617</v>
      </c>
      <c r="I3545">
        <v>3</v>
      </c>
      <c r="J3545" t="str">
        <f>VLOOKUP(Table2[[#This Row],[Type Code]],Types[],2,FALSE)</f>
        <v xml:space="preserve">Airport </v>
      </c>
      <c r="K3545" t="str">
        <f>CONCATENATE(Table2[[#This Row],[Name]]," ",Table2[[#This Row],[Location Name]]," ",Table2[[#This Row],[Type Name]])</f>
        <v xml:space="preserve">Sabana De Mar  Airport </v>
      </c>
    </row>
    <row r="3546" spans="1:11" x14ac:dyDescent="0.25">
      <c r="A3546" t="s">
        <v>19357</v>
      </c>
      <c r="B3546" t="s">
        <v>19351</v>
      </c>
      <c r="D3546" t="s">
        <v>1932</v>
      </c>
      <c r="F3546" t="s">
        <v>19357</v>
      </c>
      <c r="G3546" t="s">
        <v>85</v>
      </c>
      <c r="H3546">
        <v>4708</v>
      </c>
      <c r="I3546">
        <v>3</v>
      </c>
      <c r="J3546" t="str">
        <f>VLOOKUP(Table2[[#This Row],[Type Code]],Types[],2,FALSE)</f>
        <v xml:space="preserve">Airport </v>
      </c>
      <c r="K3546" t="str">
        <f>CONCATENATE(Table2[[#This Row],[Name]]," ",Table2[[#This Row],[Location Name]]," ",Table2[[#This Row],[Type Name]])</f>
        <v xml:space="preserve">Santiago Municipal Airport </v>
      </c>
    </row>
    <row r="3547" spans="1:11" x14ac:dyDescent="0.25">
      <c r="A3547" t="s">
        <v>972</v>
      </c>
      <c r="B3547" t="s">
        <v>973</v>
      </c>
      <c r="D3547" t="s">
        <v>193</v>
      </c>
      <c r="F3547" t="s">
        <v>972</v>
      </c>
      <c r="G3547" t="s">
        <v>974</v>
      </c>
      <c r="H3547">
        <v>3</v>
      </c>
      <c r="I3547">
        <v>3</v>
      </c>
      <c r="J3547" t="str">
        <f>VLOOKUP(Table2[[#This Row],[Type Code]],Types[],2,FALSE)</f>
        <v xml:space="preserve">Airport </v>
      </c>
      <c r="K3547" t="str">
        <f>CONCATENATE(Table2[[#This Row],[Name]]," ",Table2[[#This Row],[Location Name]]," ",Table2[[#This Row],[Type Name]])</f>
        <v xml:space="preserve">Annaba Rabah Bitat Airport </v>
      </c>
    </row>
    <row r="3548" spans="1:11" x14ac:dyDescent="0.25">
      <c r="A3548" t="s">
        <v>568</v>
      </c>
      <c r="B3548" t="s">
        <v>569</v>
      </c>
      <c r="D3548" t="s">
        <v>193</v>
      </c>
      <c r="F3548" t="s">
        <v>568</v>
      </c>
      <c r="G3548" t="s">
        <v>570</v>
      </c>
      <c r="H3548">
        <v>149</v>
      </c>
      <c r="I3548">
        <v>3</v>
      </c>
      <c r="J3548" t="str">
        <f>VLOOKUP(Table2[[#This Row],[Type Code]],Types[],2,FALSE)</f>
        <v xml:space="preserve">Airport </v>
      </c>
      <c r="K3548" t="str">
        <f>CONCATENATE(Table2[[#This Row],[Name]]," ",Table2[[#This Row],[Location Name]]," ",Table2[[#This Row],[Type Name]])</f>
        <v xml:space="preserve">Algiers Houari Boumediene Airport </v>
      </c>
    </row>
    <row r="3549" spans="1:11" x14ac:dyDescent="0.25">
      <c r="A3549" t="s">
        <v>191</v>
      </c>
      <c r="B3549" t="s">
        <v>192</v>
      </c>
      <c r="D3549" t="s">
        <v>193</v>
      </c>
      <c r="F3549" t="s">
        <v>191</v>
      </c>
      <c r="G3549" t="s">
        <v>194</v>
      </c>
      <c r="H3549">
        <v>358</v>
      </c>
      <c r="I3549">
        <v>3</v>
      </c>
      <c r="J3549" t="str">
        <f>VLOOKUP(Table2[[#This Row],[Type Code]],Types[],2,FALSE)</f>
        <v xml:space="preserve">Airport </v>
      </c>
      <c r="K3549" t="str">
        <f>CONCATENATE(Table2[[#This Row],[Name]]," ",Table2[[#This Row],[Location Name]]," ",Table2[[#This Row],[Type Name]])</f>
        <v xml:space="preserve">Adrar Touat Airport </v>
      </c>
    </row>
    <row r="3550" spans="1:11" x14ac:dyDescent="0.25">
      <c r="A3550" t="s">
        <v>20026</v>
      </c>
      <c r="B3550" t="s">
        <v>20027</v>
      </c>
      <c r="D3550" t="s">
        <v>193</v>
      </c>
      <c r="F3550" t="s">
        <v>20026</v>
      </c>
      <c r="I3550">
        <v>3</v>
      </c>
      <c r="J3550" t="str">
        <f>VLOOKUP(Table2[[#This Row],[Type Code]],Types[],2,FALSE)</f>
        <v xml:space="preserve">Airport </v>
      </c>
      <c r="K3550" t="str">
        <f>CONCATENATE(Table2[[#This Row],[Name]]," ",Table2[[#This Row],[Location Name]]," ",Table2[[#This Row],[Type Name]])</f>
        <v xml:space="preserve">Sidi Bel Abbes  Airport </v>
      </c>
    </row>
    <row r="3551" spans="1:11" x14ac:dyDescent="0.25">
      <c r="A3551" t="s">
        <v>2282</v>
      </c>
      <c r="B3551" t="s">
        <v>2283</v>
      </c>
      <c r="D3551" t="s">
        <v>193</v>
      </c>
      <c r="F3551" t="s">
        <v>2282</v>
      </c>
      <c r="G3551" t="s">
        <v>2284</v>
      </c>
      <c r="I3551">
        <v>3</v>
      </c>
      <c r="J3551" t="str">
        <f>VLOOKUP(Table2[[#This Row],[Type Code]],Types[],2,FALSE)</f>
        <v xml:space="preserve">Airport </v>
      </c>
      <c r="K3551" t="str">
        <f>CONCATENATE(Table2[[#This Row],[Name]]," ",Table2[[#This Row],[Location Name]]," ",Table2[[#This Row],[Type Name]])</f>
        <v xml:space="preserve">Bejaia Soummam-Abane Ramdane Airport </v>
      </c>
    </row>
    <row r="3552" spans="1:11" x14ac:dyDescent="0.25">
      <c r="A3552" t="s">
        <v>2111</v>
      </c>
      <c r="B3552" t="s">
        <v>2112</v>
      </c>
      <c r="D3552" t="s">
        <v>193</v>
      </c>
      <c r="F3552" t="s">
        <v>2111</v>
      </c>
      <c r="G3552" t="s">
        <v>2113</v>
      </c>
      <c r="H3552">
        <v>564</v>
      </c>
      <c r="I3552">
        <v>3</v>
      </c>
      <c r="J3552" t="str">
        <f>VLOOKUP(Table2[[#This Row],[Type Code]],Types[],2,FALSE)</f>
        <v xml:space="preserve">Airport </v>
      </c>
      <c r="K3552" t="str">
        <f>CONCATENATE(Table2[[#This Row],[Name]]," ",Table2[[#This Row],[Location Name]]," ",Table2[[#This Row],[Type Name]])</f>
        <v xml:space="preserve">Batna Mostepha Ben Boulaid Airport </v>
      </c>
    </row>
    <row r="3553" spans="1:11" x14ac:dyDescent="0.25">
      <c r="A3553" t="s">
        <v>2992</v>
      </c>
      <c r="B3553" t="s">
        <v>2993</v>
      </c>
      <c r="D3553" t="s">
        <v>193</v>
      </c>
      <c r="F3553" t="s">
        <v>2992</v>
      </c>
      <c r="I3553">
        <v>3</v>
      </c>
      <c r="J3553" t="str">
        <f>VLOOKUP(Table2[[#This Row],[Type Code]],Types[],2,FALSE)</f>
        <v xml:space="preserve">Airport </v>
      </c>
      <c r="K3553" t="str">
        <f>CONCATENATE(Table2[[#This Row],[Name]]," ",Table2[[#This Row],[Location Name]]," ",Table2[[#This Row],[Type Name]])</f>
        <v xml:space="preserve">Bordj Mokhtar  Airport </v>
      </c>
    </row>
    <row r="3554" spans="1:11" x14ac:dyDescent="0.25">
      <c r="A3554" t="s">
        <v>2731</v>
      </c>
      <c r="B3554" t="s">
        <v>2732</v>
      </c>
      <c r="D3554" t="s">
        <v>193</v>
      </c>
      <c r="F3554" t="s">
        <v>2731</v>
      </c>
      <c r="G3554" t="s">
        <v>2733</v>
      </c>
      <c r="H3554">
        <v>675</v>
      </c>
      <c r="I3554">
        <v>3</v>
      </c>
      <c r="J3554" t="str">
        <f>VLOOKUP(Table2[[#This Row],[Type Code]],Types[],2,FALSE)</f>
        <v xml:space="preserve">Airport </v>
      </c>
      <c r="K3554" t="str">
        <f>CONCATENATE(Table2[[#This Row],[Name]]," ",Table2[[#This Row],[Location Name]]," ",Table2[[#This Row],[Type Name]])</f>
        <v xml:space="preserve">Biskra Mohamed Khider Airport </v>
      </c>
    </row>
    <row r="3555" spans="1:11" x14ac:dyDescent="0.25">
      <c r="A3555" t="s">
        <v>3051</v>
      </c>
      <c r="B3555" t="s">
        <v>3052</v>
      </c>
      <c r="D3555" t="s">
        <v>193</v>
      </c>
      <c r="F3555" t="s">
        <v>3051</v>
      </c>
      <c r="I3555">
        <v>3</v>
      </c>
      <c r="J3555" t="str">
        <f>VLOOKUP(Table2[[#This Row],[Type Code]],Types[],2,FALSE)</f>
        <v xml:space="preserve">Airport </v>
      </c>
      <c r="K3555" t="str">
        <f>CONCATENATE(Table2[[#This Row],[Name]]," ",Table2[[#This Row],[Location Name]]," ",Table2[[#This Row],[Type Name]])</f>
        <v xml:space="preserve">Bou Saada  Airport </v>
      </c>
    </row>
    <row r="3556" spans="1:11" x14ac:dyDescent="0.25">
      <c r="A3556" t="s">
        <v>2221</v>
      </c>
      <c r="B3556" t="s">
        <v>2222</v>
      </c>
      <c r="D3556" t="s">
        <v>193</v>
      </c>
      <c r="F3556" t="s">
        <v>2221</v>
      </c>
      <c r="G3556" t="s">
        <v>24366</v>
      </c>
      <c r="H3556">
        <v>805</v>
      </c>
      <c r="I3556">
        <v>3</v>
      </c>
      <c r="J3556" t="str">
        <f>VLOOKUP(Table2[[#This Row],[Type Code]],Types[],2,FALSE)</f>
        <v xml:space="preserve">Airport </v>
      </c>
      <c r="K3556" t="str">
        <f>CONCATENATE(Table2[[#This Row],[Name]]," ",Table2[[#This Row],[Location Name]]," ",Table2[[#This Row],[Type Name]])</f>
        <v xml:space="preserve">Bechar Boudghene B. Ali Lotfi Airport </v>
      </c>
    </row>
    <row r="3557" spans="1:11" x14ac:dyDescent="0.25">
      <c r="A3557" t="s">
        <v>4487</v>
      </c>
      <c r="B3557" t="s">
        <v>4488</v>
      </c>
      <c r="D3557" t="s">
        <v>193</v>
      </c>
      <c r="F3557" t="s">
        <v>4487</v>
      </c>
      <c r="G3557" t="s">
        <v>4489</v>
      </c>
      <c r="I3557">
        <v>3</v>
      </c>
      <c r="J3557" t="str">
        <f>VLOOKUP(Table2[[#This Row],[Type Code]],Types[],2,FALSE)</f>
        <v xml:space="preserve">Airport </v>
      </c>
      <c r="K3557" t="str">
        <f>CONCATENATE(Table2[[#This Row],[Name]]," ",Table2[[#This Row],[Location Name]]," ",Table2[[#This Row],[Type Name]])</f>
        <v xml:space="preserve">Chlef Aboubakr Belkaid Airport </v>
      </c>
    </row>
    <row r="3558" spans="1:11" x14ac:dyDescent="0.25">
      <c r="A3558" t="s">
        <v>4930</v>
      </c>
      <c r="B3558" t="s">
        <v>4931</v>
      </c>
      <c r="D3558" t="s">
        <v>193</v>
      </c>
      <c r="F3558" t="s">
        <v>4930</v>
      </c>
      <c r="G3558" t="s">
        <v>4932</v>
      </c>
      <c r="H3558">
        <v>1152</v>
      </c>
      <c r="I3558">
        <v>3</v>
      </c>
      <c r="J3558" t="str">
        <f>VLOOKUP(Table2[[#This Row],[Type Code]],Types[],2,FALSE)</f>
        <v xml:space="preserve">Airport </v>
      </c>
      <c r="K3558" t="str">
        <f>CONCATENATE(Table2[[#This Row],[Name]]," ",Table2[[#This Row],[Location Name]]," ",Table2[[#This Row],[Type Name]])</f>
        <v xml:space="preserve">Constantine Mohamed Boudiaf Airport </v>
      </c>
    </row>
    <row r="3559" spans="1:11" x14ac:dyDescent="0.25">
      <c r="A3559" t="s">
        <v>5820</v>
      </c>
      <c r="B3559" t="s">
        <v>5821</v>
      </c>
      <c r="D3559" t="s">
        <v>193</v>
      </c>
      <c r="F3559" t="s">
        <v>5820</v>
      </c>
      <c r="G3559" t="s">
        <v>5822</v>
      </c>
      <c r="H3559">
        <v>1227</v>
      </c>
      <c r="I3559">
        <v>3</v>
      </c>
      <c r="J3559" t="str">
        <f>VLOOKUP(Table2[[#This Row],[Type Code]],Types[],2,FALSE)</f>
        <v xml:space="preserve">Airport </v>
      </c>
      <c r="K3559" t="str">
        <f>CONCATENATE(Table2[[#This Row],[Name]]," ",Table2[[#This Row],[Location Name]]," ",Table2[[#This Row],[Type Name]])</f>
        <v xml:space="preserve">Djanet Tiska Airport </v>
      </c>
    </row>
    <row r="3560" spans="1:11" x14ac:dyDescent="0.25">
      <c r="A3560" t="s">
        <v>6322</v>
      </c>
      <c r="B3560" t="s">
        <v>6323</v>
      </c>
      <c r="D3560" t="s">
        <v>193</v>
      </c>
      <c r="F3560" t="s">
        <v>6322</v>
      </c>
      <c r="I3560">
        <v>3</v>
      </c>
      <c r="J3560" t="str">
        <f>VLOOKUP(Table2[[#This Row],[Type Code]],Types[],2,FALSE)</f>
        <v xml:space="preserve">Airport </v>
      </c>
      <c r="K3560" t="str">
        <f>CONCATENATE(Table2[[#This Row],[Name]]," ",Table2[[#This Row],[Location Name]]," ",Table2[[#This Row],[Type Name]])</f>
        <v xml:space="preserve">El Bayadh  Airport </v>
      </c>
    </row>
    <row r="3561" spans="1:11" x14ac:dyDescent="0.25">
      <c r="A3561" t="s">
        <v>6351</v>
      </c>
      <c r="B3561" t="s">
        <v>6352</v>
      </c>
      <c r="D3561" t="s">
        <v>193</v>
      </c>
      <c r="F3561" t="s">
        <v>6351</v>
      </c>
      <c r="H3561">
        <v>1393</v>
      </c>
      <c r="I3561">
        <v>3</v>
      </c>
      <c r="J3561" t="str">
        <f>VLOOKUP(Table2[[#This Row],[Type Code]],Types[],2,FALSE)</f>
        <v xml:space="preserve">Airport </v>
      </c>
      <c r="K3561" t="str">
        <f>CONCATENATE(Table2[[#This Row],[Name]]," ",Table2[[#This Row],[Location Name]]," ",Table2[[#This Row],[Type Name]])</f>
        <v xml:space="preserve">El Golea  Airport </v>
      </c>
    </row>
    <row r="3562" spans="1:11" x14ac:dyDescent="0.25">
      <c r="A3562" t="s">
        <v>6371</v>
      </c>
      <c r="B3562" t="s">
        <v>6372</v>
      </c>
      <c r="D3562" t="s">
        <v>193</v>
      </c>
      <c r="F3562" t="s">
        <v>6371</v>
      </c>
      <c r="G3562" t="s">
        <v>6373</v>
      </c>
      <c r="H3562">
        <v>1404</v>
      </c>
      <c r="I3562">
        <v>3</v>
      </c>
      <c r="J3562" t="str">
        <f>VLOOKUP(Table2[[#This Row],[Type Code]],Types[],2,FALSE)</f>
        <v xml:space="preserve">Airport </v>
      </c>
      <c r="K3562" t="str">
        <f>CONCATENATE(Table2[[#This Row],[Name]]," ",Table2[[#This Row],[Location Name]]," ",Table2[[#This Row],[Type Name]])</f>
        <v xml:space="preserve">El Oued Guemar Airport </v>
      </c>
    </row>
    <row r="3563" spans="1:11" x14ac:dyDescent="0.25">
      <c r="A3563" t="s">
        <v>7679</v>
      </c>
      <c r="B3563" t="s">
        <v>7680</v>
      </c>
      <c r="D3563" t="s">
        <v>193</v>
      </c>
      <c r="F3563" t="s">
        <v>7679</v>
      </c>
      <c r="G3563" t="s">
        <v>7681</v>
      </c>
      <c r="H3563">
        <v>1723</v>
      </c>
      <c r="I3563">
        <v>3</v>
      </c>
      <c r="J3563" t="str">
        <f>VLOOKUP(Table2[[#This Row],[Type Code]],Types[],2,FALSE)</f>
        <v xml:space="preserve">Airport </v>
      </c>
      <c r="K3563" t="str">
        <f>CONCATENATE(Table2[[#This Row],[Name]]," ",Table2[[#This Row],[Location Name]]," ",Table2[[#This Row],[Type Name]])</f>
        <v xml:space="preserve">Ghardaia Noumerat Airport </v>
      </c>
    </row>
    <row r="3564" spans="1:11" x14ac:dyDescent="0.25">
      <c r="A3564" t="s">
        <v>9831</v>
      </c>
      <c r="B3564" t="s">
        <v>9832</v>
      </c>
      <c r="D3564" t="s">
        <v>193</v>
      </c>
      <c r="F3564" t="s">
        <v>9831</v>
      </c>
      <c r="G3564" t="s">
        <v>9833</v>
      </c>
      <c r="I3564">
        <v>3</v>
      </c>
      <c r="J3564" t="str">
        <f>VLOOKUP(Table2[[#This Row],[Type Code]],Types[],2,FALSE)</f>
        <v xml:space="preserve">Airport </v>
      </c>
      <c r="K3564" t="str">
        <f>CONCATENATE(Table2[[#This Row],[Name]]," ",Table2[[#This Row],[Location Name]]," ",Table2[[#This Row],[Type Name]])</f>
        <v xml:space="preserve">Jijel Ferhat Abbas Airport </v>
      </c>
    </row>
    <row r="3565" spans="1:11" x14ac:dyDescent="0.25">
      <c r="A3565" t="s">
        <v>8555</v>
      </c>
      <c r="B3565" t="s">
        <v>8556</v>
      </c>
      <c r="D3565" t="s">
        <v>193</v>
      </c>
      <c r="F3565" t="s">
        <v>8555</v>
      </c>
      <c r="G3565" t="s">
        <v>8557</v>
      </c>
      <c r="I3565">
        <v>3</v>
      </c>
      <c r="J3565" t="str">
        <f>VLOOKUP(Table2[[#This Row],[Type Code]],Types[],2,FALSE)</f>
        <v xml:space="preserve">Airport </v>
      </c>
      <c r="K3565" t="str">
        <f>CONCATENATE(Table2[[#This Row],[Name]]," ",Table2[[#This Row],[Location Name]]," ",Table2[[#This Row],[Type Name]])</f>
        <v xml:space="preserve">Hassi Messaoud Oued Irara Airport </v>
      </c>
    </row>
    <row r="3566" spans="1:11" x14ac:dyDescent="0.25">
      <c r="A3566" t="s">
        <v>8558</v>
      </c>
      <c r="B3566" t="s">
        <v>8559</v>
      </c>
      <c r="D3566" t="s">
        <v>193</v>
      </c>
      <c r="F3566" t="s">
        <v>8558</v>
      </c>
      <c r="G3566" t="s">
        <v>8560</v>
      </c>
      <c r="I3566">
        <v>3</v>
      </c>
      <c r="J3566" t="str">
        <f>VLOOKUP(Table2[[#This Row],[Type Code]],Types[],2,FALSE)</f>
        <v xml:space="preserve">Airport </v>
      </c>
      <c r="K3566" t="str">
        <f>CONCATENATE(Table2[[#This Row],[Name]]," ",Table2[[#This Row],[Location Name]]," ",Table2[[#This Row],[Type Name]])</f>
        <v xml:space="preserve">Hassi R'mel Tilrempt Airport </v>
      </c>
    </row>
    <row r="3567" spans="1:11" x14ac:dyDescent="0.25">
      <c r="A3567" t="s">
        <v>9335</v>
      </c>
      <c r="B3567" t="s">
        <v>9336</v>
      </c>
      <c r="D3567" t="s">
        <v>193</v>
      </c>
      <c r="F3567" t="s">
        <v>9335</v>
      </c>
      <c r="G3567" t="s">
        <v>9337</v>
      </c>
      <c r="I3567">
        <v>3</v>
      </c>
      <c r="J3567" t="str">
        <f>VLOOKUP(Table2[[#This Row],[Type Code]],Types[],2,FALSE)</f>
        <v xml:space="preserve">Airport </v>
      </c>
      <c r="K3567" t="str">
        <f>CONCATENATE(Table2[[#This Row],[Name]]," ",Table2[[#This Row],[Location Name]]," ",Table2[[#This Row],[Type Name]])</f>
        <v xml:space="preserve">In Amenas Zarzaitine Airport </v>
      </c>
    </row>
    <row r="3568" spans="1:11" x14ac:dyDescent="0.25">
      <c r="A3568" t="s">
        <v>9338</v>
      </c>
      <c r="B3568" t="s">
        <v>9339</v>
      </c>
      <c r="D3568" t="s">
        <v>193</v>
      </c>
      <c r="F3568" t="s">
        <v>9338</v>
      </c>
      <c r="I3568">
        <v>3</v>
      </c>
      <c r="J3568" t="str">
        <f>VLOOKUP(Table2[[#This Row],[Type Code]],Types[],2,FALSE)</f>
        <v xml:space="preserve">Airport </v>
      </c>
      <c r="K3568" t="str">
        <f>CONCATENATE(Table2[[#This Row],[Name]]," ",Table2[[#This Row],[Location Name]]," ",Table2[[#This Row],[Type Name]])</f>
        <v xml:space="preserve">In Guezzam  Airport </v>
      </c>
    </row>
    <row r="3569" spans="1:11" x14ac:dyDescent="0.25">
      <c r="A3569" t="s">
        <v>9340</v>
      </c>
      <c r="B3569" t="s">
        <v>9341</v>
      </c>
      <c r="D3569" t="s">
        <v>193</v>
      </c>
      <c r="F3569" t="s">
        <v>9340</v>
      </c>
      <c r="H3569">
        <v>2153</v>
      </c>
      <c r="I3569">
        <v>3</v>
      </c>
      <c r="J3569" t="str">
        <f>VLOOKUP(Table2[[#This Row],[Type Code]],Types[],2,FALSE)</f>
        <v xml:space="preserve">Airport </v>
      </c>
      <c r="K3569" t="str">
        <f>CONCATENATE(Table2[[#This Row],[Name]]," ",Table2[[#This Row],[Location Name]]," ",Table2[[#This Row],[Type Name]])</f>
        <v xml:space="preserve">In Salah  Airport </v>
      </c>
    </row>
    <row r="3570" spans="1:11" x14ac:dyDescent="0.25">
      <c r="A3570" t="s">
        <v>11181</v>
      </c>
      <c r="B3570" t="s">
        <v>11182</v>
      </c>
      <c r="D3570" t="s">
        <v>193</v>
      </c>
      <c r="F3570" t="s">
        <v>11181</v>
      </c>
      <c r="G3570" t="s">
        <v>26</v>
      </c>
      <c r="I3570">
        <v>1</v>
      </c>
      <c r="J3570" t="str">
        <f>VLOOKUP(Table2[[#This Row],[Type Code]],Types[],2,FALSE)</f>
        <v xml:space="preserve">Off-Line Point </v>
      </c>
      <c r="K3570" t="str">
        <f>CONCATENATE(Table2[[#This Row],[Name]]," ",Table2[[#This Row],[Location Name]]," ",Table2[[#This Row],[Type Name]])</f>
        <v xml:space="preserve">Kouba Off-line Point Off-Line Point </v>
      </c>
    </row>
    <row r="3571" spans="1:11" x14ac:dyDescent="0.25">
      <c r="A3571" t="s">
        <v>11555</v>
      </c>
      <c r="B3571" t="s">
        <v>11556</v>
      </c>
      <c r="D3571" t="s">
        <v>193</v>
      </c>
      <c r="F3571" t="s">
        <v>11555</v>
      </c>
      <c r="G3571" t="s">
        <v>11557</v>
      </c>
      <c r="I3571">
        <v>3</v>
      </c>
      <c r="J3571" t="str">
        <f>VLOOKUP(Table2[[#This Row],[Type Code]],Types[],2,FALSE)</f>
        <v xml:space="preserve">Airport </v>
      </c>
      <c r="K3571" t="str">
        <f>CONCATENATE(Table2[[#This Row],[Name]]," ",Table2[[#This Row],[Location Name]]," ",Table2[[#This Row],[Type Name]])</f>
        <v xml:space="preserve">Laghouat L'Mekrareg Airport </v>
      </c>
    </row>
    <row r="3572" spans="1:11" x14ac:dyDescent="0.25">
      <c r="A3572" t="s">
        <v>14480</v>
      </c>
      <c r="B3572" t="s">
        <v>14481</v>
      </c>
      <c r="D3572" t="s">
        <v>193</v>
      </c>
      <c r="F3572" t="s">
        <v>14480</v>
      </c>
      <c r="I3572">
        <v>3</v>
      </c>
      <c r="J3572" t="str">
        <f>VLOOKUP(Table2[[#This Row],[Type Code]],Types[],2,FALSE)</f>
        <v xml:space="preserve">Airport </v>
      </c>
      <c r="K3572" t="str">
        <f>CONCATENATE(Table2[[#This Row],[Name]]," ",Table2[[#This Row],[Location Name]]," ",Table2[[#This Row],[Type Name]])</f>
        <v xml:space="preserve">Mostaganem  Airport </v>
      </c>
    </row>
    <row r="3573" spans="1:11" x14ac:dyDescent="0.25">
      <c r="A3573" t="s">
        <v>13432</v>
      </c>
      <c r="B3573" t="s">
        <v>13433</v>
      </c>
      <c r="D3573" t="s">
        <v>193</v>
      </c>
      <c r="F3573" t="s">
        <v>13432</v>
      </c>
      <c r="G3573" t="s">
        <v>13434</v>
      </c>
      <c r="I3573">
        <v>3</v>
      </c>
      <c r="J3573" t="str">
        <f>VLOOKUP(Table2[[#This Row],[Type Code]],Types[],2,FALSE)</f>
        <v xml:space="preserve">Airport </v>
      </c>
      <c r="K3573" t="str">
        <f>CONCATENATE(Table2[[#This Row],[Name]]," ",Table2[[#This Row],[Location Name]]," ",Table2[[#This Row],[Type Name]])</f>
        <v xml:space="preserve">Mascara Ghriss Airport </v>
      </c>
    </row>
    <row r="3574" spans="1:11" x14ac:dyDescent="0.25">
      <c r="A3574" t="s">
        <v>13622</v>
      </c>
      <c r="B3574" t="s">
        <v>13623</v>
      </c>
      <c r="D3574" t="s">
        <v>193</v>
      </c>
      <c r="F3574" t="s">
        <v>13622</v>
      </c>
      <c r="I3574">
        <v>3</v>
      </c>
      <c r="J3574" t="str">
        <f>VLOOKUP(Table2[[#This Row],[Type Code]],Types[],2,FALSE)</f>
        <v xml:space="preserve">Airport </v>
      </c>
      <c r="K3574" t="str">
        <f>CONCATENATE(Table2[[#This Row],[Name]]," ",Table2[[#This Row],[Location Name]]," ",Table2[[#This Row],[Type Name]])</f>
        <v xml:space="preserve">Mecheria  Airport </v>
      </c>
    </row>
    <row r="3575" spans="1:11" x14ac:dyDescent="0.25">
      <c r="A3575" t="s">
        <v>16248</v>
      </c>
      <c r="B3575" t="s">
        <v>16249</v>
      </c>
      <c r="D3575" t="s">
        <v>193</v>
      </c>
      <c r="F3575" t="s">
        <v>16248</v>
      </c>
      <c r="G3575" t="s">
        <v>16250</v>
      </c>
      <c r="H3575">
        <v>3658</v>
      </c>
      <c r="I3575">
        <v>3</v>
      </c>
      <c r="J3575" t="str">
        <f>VLOOKUP(Table2[[#This Row],[Type Code]],Types[],2,FALSE)</f>
        <v xml:space="preserve">Airport </v>
      </c>
      <c r="K3575" t="str">
        <f>CONCATENATE(Table2[[#This Row],[Name]]," ",Table2[[#This Row],[Location Name]]," ",Table2[[#This Row],[Type Name]])</f>
        <v xml:space="preserve">Ouargla Ain el Beida Airport </v>
      </c>
    </row>
    <row r="3576" spans="1:11" x14ac:dyDescent="0.25">
      <c r="A3576" t="s">
        <v>16061</v>
      </c>
      <c r="B3576" t="s">
        <v>16062</v>
      </c>
      <c r="D3576" t="s">
        <v>193</v>
      </c>
      <c r="F3576" t="s">
        <v>16061</v>
      </c>
      <c r="G3576" t="s">
        <v>16063</v>
      </c>
      <c r="H3576">
        <v>3737</v>
      </c>
      <c r="I3576">
        <v>3</v>
      </c>
      <c r="J3576" t="str">
        <f>VLOOKUP(Table2[[#This Row],[Type Code]],Types[],2,FALSE)</f>
        <v xml:space="preserve">Airport </v>
      </c>
      <c r="K3576" t="str">
        <f>CONCATENATE(Table2[[#This Row],[Name]]," ",Table2[[#This Row],[Location Name]]," ",Table2[[#This Row],[Type Name]])</f>
        <v xml:space="preserve">Oran Es Senia Airport </v>
      </c>
    </row>
    <row r="3577" spans="1:11" x14ac:dyDescent="0.25">
      <c r="A3577" t="s">
        <v>16061</v>
      </c>
      <c r="B3577" t="s">
        <v>16062</v>
      </c>
      <c r="D3577" t="s">
        <v>193</v>
      </c>
      <c r="F3577" t="s">
        <v>16061</v>
      </c>
      <c r="G3577" t="s">
        <v>98</v>
      </c>
      <c r="I3577">
        <v>2</v>
      </c>
      <c r="J3577" t="str">
        <f>VLOOKUP(Table2[[#This Row],[Type Code]],Types[],2,FALSE)</f>
        <v xml:space="preserve">Metropolitan Area </v>
      </c>
      <c r="K3577" t="str">
        <f>CONCATENATE(Table2[[#This Row],[Name]]," ",Table2[[#This Row],[Location Name]]," ",Table2[[#This Row],[Type Name]])</f>
        <v xml:space="preserve">Oran Metropolitan Area Metropolitan Area </v>
      </c>
    </row>
    <row r="3578" spans="1:11" x14ac:dyDescent="0.25">
      <c r="A3578" t="s">
        <v>16061</v>
      </c>
      <c r="B3578" t="s">
        <v>16062</v>
      </c>
      <c r="D3578" t="s">
        <v>193</v>
      </c>
      <c r="F3578" t="s">
        <v>16064</v>
      </c>
      <c r="G3578" t="s">
        <v>16065</v>
      </c>
      <c r="I3578">
        <v>3</v>
      </c>
      <c r="J3578" t="str">
        <f>VLOOKUP(Table2[[#This Row],[Type Code]],Types[],2,FALSE)</f>
        <v xml:space="preserve">Airport </v>
      </c>
      <c r="K3578" t="str">
        <f>CONCATENATE(Table2[[#This Row],[Name]]," ",Table2[[#This Row],[Location Name]]," ",Table2[[#This Row],[Type Name]])</f>
        <v xml:space="preserve">Oran Tafaraoui Airport </v>
      </c>
    </row>
    <row r="3579" spans="1:11" x14ac:dyDescent="0.25">
      <c r="A3579" t="s">
        <v>1305</v>
      </c>
      <c r="B3579" t="s">
        <v>1306</v>
      </c>
      <c r="D3579" t="s">
        <v>193</v>
      </c>
      <c r="F3579" t="s">
        <v>1305</v>
      </c>
      <c r="G3579" t="s">
        <v>26</v>
      </c>
      <c r="I3579">
        <v>1</v>
      </c>
      <c r="J3579" t="str">
        <f>VLOOKUP(Table2[[#This Row],[Type Code]],Types[],2,FALSE)</f>
        <v xml:space="preserve">Off-Line Point </v>
      </c>
      <c r="K3579" t="str">
        <f>CONCATENATE(Table2[[#This Row],[Name]]," ",Table2[[#This Row],[Location Name]]," ",Table2[[#This Row],[Type Name]])</f>
        <v xml:space="preserve">Arzew Off-line Point Off-Line Point </v>
      </c>
    </row>
    <row r="3580" spans="1:11" x14ac:dyDescent="0.25">
      <c r="A3580" t="s">
        <v>7684</v>
      </c>
      <c r="B3580" t="s">
        <v>7685</v>
      </c>
      <c r="D3580" t="s">
        <v>193</v>
      </c>
      <c r="F3580" t="s">
        <v>7684</v>
      </c>
      <c r="G3580" t="s">
        <v>26</v>
      </c>
      <c r="I3580">
        <v>1</v>
      </c>
      <c r="J3580" t="str">
        <f>VLOOKUP(Table2[[#This Row],[Type Code]],Types[],2,FALSE)</f>
        <v xml:space="preserve">Off-Line Point </v>
      </c>
      <c r="K3580" t="str">
        <f>CONCATENATE(Table2[[#This Row],[Name]]," ",Table2[[#This Row],[Location Name]]," ",Table2[[#This Row],[Type Name]])</f>
        <v xml:space="preserve">Ghazaouet Off-line Point Off-Line Point </v>
      </c>
    </row>
    <row r="3581" spans="1:11" x14ac:dyDescent="0.25">
      <c r="A3581" t="s">
        <v>15116</v>
      </c>
      <c r="B3581" t="s">
        <v>15117</v>
      </c>
      <c r="D3581" t="s">
        <v>193</v>
      </c>
      <c r="F3581" t="s">
        <v>15116</v>
      </c>
      <c r="G3581" t="s">
        <v>26</v>
      </c>
      <c r="I3581">
        <v>1</v>
      </c>
      <c r="J3581" t="str">
        <f>VLOOKUP(Table2[[#This Row],[Type Code]],Types[],2,FALSE)</f>
        <v xml:space="preserve">Off-Line Point </v>
      </c>
      <c r="K3581" t="str">
        <f>CONCATENATE(Table2[[#This Row],[Name]]," ",Table2[[#This Row],[Location Name]]," ",Table2[[#This Row],[Type Name]])</f>
        <v xml:space="preserve">Nedroma Off-line Point Off-Line Point </v>
      </c>
    </row>
    <row r="3582" spans="1:11" x14ac:dyDescent="0.25">
      <c r="A3582" t="s">
        <v>2988</v>
      </c>
      <c r="B3582" t="s">
        <v>2989</v>
      </c>
      <c r="D3582" t="s">
        <v>193</v>
      </c>
      <c r="F3582" t="s">
        <v>2988</v>
      </c>
      <c r="G3582" t="s">
        <v>26</v>
      </c>
      <c r="I3582">
        <v>1</v>
      </c>
      <c r="J3582" t="str">
        <f>VLOOKUP(Table2[[#This Row],[Type Code]],Types[],2,FALSE)</f>
        <v xml:space="preserve">Off-Line Point </v>
      </c>
      <c r="K3582" t="str">
        <f>CONCATENATE(Table2[[#This Row],[Name]]," ",Table2[[#This Row],[Location Name]]," ",Table2[[#This Row],[Type Name]])</f>
        <v xml:space="preserve">Bordj Bou Arreridj Off-line Point Off-Line Point </v>
      </c>
    </row>
    <row r="3583" spans="1:11" x14ac:dyDescent="0.25">
      <c r="A3583" t="s">
        <v>299</v>
      </c>
      <c r="B3583" t="s">
        <v>300</v>
      </c>
      <c r="D3583" t="s">
        <v>193</v>
      </c>
      <c r="F3583" t="s">
        <v>299</v>
      </c>
      <c r="G3583" t="s">
        <v>26</v>
      </c>
      <c r="I3583">
        <v>1</v>
      </c>
      <c r="J3583" t="str">
        <f>VLOOKUP(Table2[[#This Row],[Type Code]],Types[],2,FALSE)</f>
        <v xml:space="preserve">Off-Line Point </v>
      </c>
      <c r="K3583" t="str">
        <f>CONCATENATE(Table2[[#This Row],[Name]]," ",Table2[[#This Row],[Location Name]]," ",Table2[[#This Row],[Type Name]])</f>
        <v xml:space="preserve">Ain Beida Off-line Point Off-Line Point </v>
      </c>
    </row>
    <row r="3584" spans="1:11" x14ac:dyDescent="0.25">
      <c r="A3584" t="s">
        <v>2542</v>
      </c>
      <c r="B3584" t="s">
        <v>2543</v>
      </c>
      <c r="D3584" t="s">
        <v>193</v>
      </c>
      <c r="F3584" t="s">
        <v>2542</v>
      </c>
      <c r="G3584" t="s">
        <v>26</v>
      </c>
      <c r="I3584">
        <v>1</v>
      </c>
      <c r="J3584" t="str">
        <f>VLOOKUP(Table2[[#This Row],[Type Code]],Types[],2,FALSE)</f>
        <v xml:space="preserve">Off-Line Point </v>
      </c>
      <c r="K3584" t="str">
        <f>CONCATENATE(Table2[[#This Row],[Name]]," ",Table2[[#This Row],[Location Name]]," ",Table2[[#This Row],[Type Name]])</f>
        <v xml:space="preserve">Bettioua Off-line Point Off-Line Point </v>
      </c>
    </row>
    <row r="3585" spans="1:11" x14ac:dyDescent="0.25">
      <c r="A3585" t="s">
        <v>3063</v>
      </c>
      <c r="B3585" t="s">
        <v>3064</v>
      </c>
      <c r="D3585" t="s">
        <v>193</v>
      </c>
      <c r="F3585" t="s">
        <v>3063</v>
      </c>
      <c r="G3585" t="s">
        <v>26</v>
      </c>
      <c r="I3585">
        <v>1</v>
      </c>
      <c r="J3585" t="str">
        <f>VLOOKUP(Table2[[#This Row],[Type Code]],Types[],2,FALSE)</f>
        <v xml:space="preserve">Off-Line Point </v>
      </c>
      <c r="K3585" t="str">
        <f>CONCATENATE(Table2[[#This Row],[Name]]," ",Table2[[#This Row],[Location Name]]," ",Table2[[#This Row],[Type Name]])</f>
        <v xml:space="preserve">Bouira Off-line Point Off-Line Point </v>
      </c>
    </row>
    <row r="3586" spans="1:11" x14ac:dyDescent="0.25">
      <c r="A3586" t="s">
        <v>5823</v>
      </c>
      <c r="B3586" t="s">
        <v>5824</v>
      </c>
      <c r="D3586" t="s">
        <v>193</v>
      </c>
      <c r="F3586" t="s">
        <v>5823</v>
      </c>
      <c r="G3586" t="s">
        <v>26</v>
      </c>
      <c r="I3586">
        <v>1</v>
      </c>
      <c r="J3586" t="str">
        <f>VLOOKUP(Table2[[#This Row],[Type Code]],Types[],2,FALSE)</f>
        <v xml:space="preserve">Off-Line Point </v>
      </c>
      <c r="K3586" t="str">
        <f>CONCATENATE(Table2[[#This Row],[Name]]," ",Table2[[#This Row],[Location Name]]," ",Table2[[#This Row],[Type Name]])</f>
        <v xml:space="preserve">Djelfa Off-line Point Off-Line Point </v>
      </c>
    </row>
    <row r="3587" spans="1:11" x14ac:dyDescent="0.25">
      <c r="A3587" t="s">
        <v>19678</v>
      </c>
      <c r="B3587" t="s">
        <v>19679</v>
      </c>
      <c r="D3587" t="s">
        <v>193</v>
      </c>
      <c r="F3587" t="s">
        <v>19678</v>
      </c>
      <c r="G3587" t="s">
        <v>26</v>
      </c>
      <c r="I3587">
        <v>1</v>
      </c>
      <c r="J3587" t="str">
        <f>VLOOKUP(Table2[[#This Row],[Type Code]],Types[],2,FALSE)</f>
        <v xml:space="preserve">Off-Line Point </v>
      </c>
      <c r="K3587" t="str">
        <f>CONCATENATE(Table2[[#This Row],[Name]]," ",Table2[[#This Row],[Location Name]]," ",Table2[[#This Row],[Type Name]])</f>
        <v xml:space="preserve">Sedrata Off-line Point Off-Line Point </v>
      </c>
    </row>
    <row r="3588" spans="1:11" x14ac:dyDescent="0.25">
      <c r="A3588" t="s">
        <v>18829</v>
      </c>
      <c r="B3588" t="s">
        <v>18830</v>
      </c>
      <c r="D3588" t="s">
        <v>193</v>
      </c>
      <c r="F3588" t="s">
        <v>18829</v>
      </c>
      <c r="G3588" t="s">
        <v>26</v>
      </c>
      <c r="I3588">
        <v>1</v>
      </c>
      <c r="J3588" t="str">
        <f>VLOOKUP(Table2[[#This Row],[Type Code]],Types[],2,FALSE)</f>
        <v xml:space="preserve">Off-Line Point </v>
      </c>
      <c r="K3588" t="str">
        <f>CONCATENATE(Table2[[#This Row],[Name]]," ",Table2[[#This Row],[Location Name]]," ",Table2[[#This Row],[Type Name]])</f>
        <v xml:space="preserve">Saida Off-line Point Off-Line Point </v>
      </c>
    </row>
    <row r="3589" spans="1:11" x14ac:dyDescent="0.25">
      <c r="A3589" t="s">
        <v>13627</v>
      </c>
      <c r="B3589" t="s">
        <v>13628</v>
      </c>
      <c r="D3589" t="s">
        <v>193</v>
      </c>
      <c r="F3589" t="s">
        <v>13627</v>
      </c>
      <c r="G3589" t="s">
        <v>26</v>
      </c>
      <c r="I3589">
        <v>1</v>
      </c>
      <c r="J3589" t="str">
        <f>VLOOKUP(Table2[[#This Row],[Type Code]],Types[],2,FALSE)</f>
        <v xml:space="preserve">Off-Line Point </v>
      </c>
      <c r="K3589" t="str">
        <f>CONCATENATE(Table2[[#This Row],[Name]]," ",Table2[[#This Row],[Location Name]]," ",Table2[[#This Row],[Type Name]])</f>
        <v xml:space="preserve">Medea Off-line Point Off-Line Point </v>
      </c>
    </row>
    <row r="3590" spans="1:11" x14ac:dyDescent="0.25">
      <c r="A3590" t="s">
        <v>6353</v>
      </c>
      <c r="B3590" t="s">
        <v>6354</v>
      </c>
      <c r="D3590" t="s">
        <v>193</v>
      </c>
      <c r="F3590" t="s">
        <v>6353</v>
      </c>
      <c r="G3590" t="s">
        <v>26</v>
      </c>
      <c r="I3590">
        <v>1</v>
      </c>
      <c r="J3590" t="str">
        <f>VLOOKUP(Table2[[#This Row],[Type Code]],Types[],2,FALSE)</f>
        <v xml:space="preserve">Off-Line Point </v>
      </c>
      <c r="K3590" t="str">
        <f>CONCATENATE(Table2[[#This Row],[Name]]," ",Table2[[#This Row],[Location Name]]," ",Table2[[#This Row],[Type Name]])</f>
        <v xml:space="preserve">El Hadjar Off-line Point Off-Line Point </v>
      </c>
    </row>
    <row r="3591" spans="1:11" x14ac:dyDescent="0.25">
      <c r="A3591" t="s">
        <v>3061</v>
      </c>
      <c r="B3591" t="s">
        <v>3062</v>
      </c>
      <c r="D3591" t="s">
        <v>193</v>
      </c>
      <c r="F3591" t="s">
        <v>3061</v>
      </c>
      <c r="G3591" t="s">
        <v>26</v>
      </c>
      <c r="I3591">
        <v>1</v>
      </c>
      <c r="J3591" t="str">
        <f>VLOOKUP(Table2[[#This Row],[Type Code]],Types[],2,FALSE)</f>
        <v xml:space="preserve">Off-Line Point </v>
      </c>
      <c r="K3591" t="str">
        <f>CONCATENATE(Table2[[#This Row],[Name]]," ",Table2[[#This Row],[Location Name]]," ",Table2[[#This Row],[Type Name]])</f>
        <v xml:space="preserve">Boufarik Off-line Point Off-Line Point </v>
      </c>
    </row>
    <row r="3592" spans="1:11" x14ac:dyDescent="0.25">
      <c r="A3592" t="s">
        <v>8230</v>
      </c>
      <c r="B3592" t="s">
        <v>8231</v>
      </c>
      <c r="D3592" t="s">
        <v>193</v>
      </c>
      <c r="F3592" t="s">
        <v>8230</v>
      </c>
      <c r="G3592" t="s">
        <v>26</v>
      </c>
      <c r="I3592">
        <v>1</v>
      </c>
      <c r="J3592" t="str">
        <f>VLOOKUP(Table2[[#This Row],[Type Code]],Types[],2,FALSE)</f>
        <v xml:space="preserve">Off-Line Point </v>
      </c>
      <c r="K3592" t="str">
        <f>CONCATENATE(Table2[[#This Row],[Name]]," ",Table2[[#This Row],[Location Name]]," ",Table2[[#This Row],[Type Name]])</f>
        <v xml:space="preserve">Guelma Off-line Point Off-Line Point </v>
      </c>
    </row>
    <row r="3593" spans="1:11" x14ac:dyDescent="0.25">
      <c r="A3593" t="s">
        <v>4265</v>
      </c>
      <c r="B3593" t="s">
        <v>4266</v>
      </c>
      <c r="D3593" t="s">
        <v>193</v>
      </c>
      <c r="F3593" t="s">
        <v>4265</v>
      </c>
      <c r="G3593" t="s">
        <v>26</v>
      </c>
      <c r="I3593">
        <v>1</v>
      </c>
      <c r="J3593" t="str">
        <f>VLOOKUP(Table2[[#This Row],[Type Code]],Types[],2,FALSE)</f>
        <v xml:space="preserve">Off-Line Point </v>
      </c>
      <c r="K3593" t="str">
        <f>CONCATENATE(Table2[[#This Row],[Name]]," ",Table2[[#This Row],[Location Name]]," ",Table2[[#This Row],[Type Name]])</f>
        <v xml:space="preserve">Chelghoum el Aaid Off-line Point Off-Line Point </v>
      </c>
    </row>
    <row r="3594" spans="1:11" x14ac:dyDescent="0.25">
      <c r="A3594" t="s">
        <v>6315</v>
      </c>
      <c r="B3594" t="s">
        <v>6316</v>
      </c>
      <c r="D3594" t="s">
        <v>193</v>
      </c>
      <c r="F3594" t="s">
        <v>6315</v>
      </c>
      <c r="G3594" t="s">
        <v>26</v>
      </c>
      <c r="I3594">
        <v>1</v>
      </c>
      <c r="J3594" t="str">
        <f>VLOOKUP(Table2[[#This Row],[Type Code]],Types[],2,FALSE)</f>
        <v xml:space="preserve">Off-Line Point </v>
      </c>
      <c r="K3594" t="str">
        <f>CONCATENATE(Table2[[#This Row],[Name]]," ",Table2[[#This Row],[Location Name]]," ",Table2[[#This Row],[Type Name]])</f>
        <v xml:space="preserve">El Arrouch Off-line Point Off-Line Point </v>
      </c>
    </row>
    <row r="3595" spans="1:11" x14ac:dyDescent="0.25">
      <c r="A3595" t="s">
        <v>20054</v>
      </c>
      <c r="B3595" t="s">
        <v>20055</v>
      </c>
      <c r="D3595" t="s">
        <v>193</v>
      </c>
      <c r="F3595" t="s">
        <v>20054</v>
      </c>
      <c r="G3595" t="s">
        <v>26</v>
      </c>
      <c r="I3595">
        <v>1</v>
      </c>
      <c r="J3595" t="str">
        <f>VLOOKUP(Table2[[#This Row],[Type Code]],Types[],2,FALSE)</f>
        <v xml:space="preserve">Off-Line Point </v>
      </c>
      <c r="K3595" t="str">
        <f>CONCATENATE(Table2[[#This Row],[Name]]," ",Table2[[#This Row],[Location Name]]," ",Table2[[#This Row],[Type Name]])</f>
        <v xml:space="preserve">Sig Off-line Point Off-Line Point </v>
      </c>
    </row>
    <row r="3596" spans="1:11" x14ac:dyDescent="0.25">
      <c r="A3596" t="s">
        <v>301</v>
      </c>
      <c r="B3596" t="s">
        <v>302</v>
      </c>
      <c r="D3596" t="s">
        <v>193</v>
      </c>
      <c r="F3596" t="s">
        <v>301</v>
      </c>
      <c r="G3596" t="s">
        <v>26</v>
      </c>
      <c r="I3596">
        <v>1</v>
      </c>
      <c r="J3596" t="str">
        <f>VLOOKUP(Table2[[#This Row],[Type Code]],Types[],2,FALSE)</f>
        <v xml:space="preserve">Off-Line Point </v>
      </c>
      <c r="K3596" t="str">
        <f>CONCATENATE(Table2[[#This Row],[Name]]," ",Table2[[#This Row],[Location Name]]," ",Table2[[#This Row],[Type Name]])</f>
        <v xml:space="preserve">Ain M'Lila Off-line Point Off-Line Point </v>
      </c>
    </row>
    <row r="3597" spans="1:11" x14ac:dyDescent="0.25">
      <c r="A3597" t="s">
        <v>303</v>
      </c>
      <c r="B3597" t="s">
        <v>304</v>
      </c>
      <c r="D3597" t="s">
        <v>193</v>
      </c>
      <c r="F3597" t="s">
        <v>303</v>
      </c>
      <c r="G3597" t="s">
        <v>26</v>
      </c>
      <c r="I3597">
        <v>1</v>
      </c>
      <c r="J3597" t="str">
        <f>VLOOKUP(Table2[[#This Row],[Type Code]],Types[],2,FALSE)</f>
        <v xml:space="preserve">Off-Line Point </v>
      </c>
      <c r="K3597" t="str">
        <f>CONCATENATE(Table2[[#This Row],[Name]]," ",Table2[[#This Row],[Location Name]]," ",Table2[[#This Row],[Type Name]])</f>
        <v xml:space="preserve">Ain Temouchent Off-line Point Off-Line Point </v>
      </c>
    </row>
    <row r="3598" spans="1:11" x14ac:dyDescent="0.25">
      <c r="A3598" t="s">
        <v>10679</v>
      </c>
      <c r="B3598" t="s">
        <v>10680</v>
      </c>
      <c r="D3598" t="s">
        <v>193</v>
      </c>
      <c r="F3598" t="s">
        <v>10679</v>
      </c>
      <c r="G3598" t="s">
        <v>26</v>
      </c>
      <c r="I3598">
        <v>1</v>
      </c>
      <c r="J3598" t="str">
        <f>VLOOKUP(Table2[[#This Row],[Type Code]],Types[],2,FALSE)</f>
        <v xml:space="preserve">Off-Line Point </v>
      </c>
      <c r="K3598" t="str">
        <f>CONCATENATE(Table2[[#This Row],[Name]]," ",Table2[[#This Row],[Location Name]]," ",Table2[[#This Row],[Type Name]])</f>
        <v xml:space="preserve">Khenchela Off-line Point Off-Line Point </v>
      </c>
    </row>
    <row r="3599" spans="1:11" x14ac:dyDescent="0.25">
      <c r="A3599" t="s">
        <v>2795</v>
      </c>
      <c r="B3599" t="s">
        <v>2796</v>
      </c>
      <c r="D3599" t="s">
        <v>193</v>
      </c>
      <c r="F3599" t="s">
        <v>2795</v>
      </c>
      <c r="G3599" t="s">
        <v>26</v>
      </c>
      <c r="I3599">
        <v>1</v>
      </c>
      <c r="J3599" t="str">
        <f>VLOOKUP(Table2[[#This Row],[Type Code]],Types[],2,FALSE)</f>
        <v xml:space="preserve">Off-Line Point </v>
      </c>
      <c r="K3599" t="str">
        <f>CONCATENATE(Table2[[#This Row],[Name]]," ",Table2[[#This Row],[Location Name]]," ",Table2[[#This Row],[Type Name]])</f>
        <v xml:space="preserve">Blida Off-line Point Off-Line Point </v>
      </c>
    </row>
    <row r="3600" spans="1:11" x14ac:dyDescent="0.25">
      <c r="A3600" t="s">
        <v>6355</v>
      </c>
      <c r="B3600" t="s">
        <v>6356</v>
      </c>
      <c r="D3600" t="s">
        <v>193</v>
      </c>
      <c r="F3600" t="s">
        <v>6355</v>
      </c>
      <c r="G3600" t="s">
        <v>26</v>
      </c>
      <c r="I3600">
        <v>1</v>
      </c>
      <c r="J3600" t="str">
        <f>VLOOKUP(Table2[[#This Row],[Type Code]],Types[],2,FALSE)</f>
        <v xml:space="preserve">Off-Line Point </v>
      </c>
      <c r="K3600" t="str">
        <f>CONCATENATE(Table2[[#This Row],[Name]]," ",Table2[[#This Row],[Location Name]]," ",Table2[[#This Row],[Type Name]])</f>
        <v xml:space="preserve">El Kala Off-line Point Off-Line Point </v>
      </c>
    </row>
    <row r="3601" spans="1:11" x14ac:dyDescent="0.25">
      <c r="A3601" t="s">
        <v>12844</v>
      </c>
      <c r="B3601" t="s">
        <v>12845</v>
      </c>
      <c r="D3601" t="s">
        <v>193</v>
      </c>
      <c r="F3601" t="s">
        <v>12844</v>
      </c>
      <c r="G3601" t="s">
        <v>26</v>
      </c>
      <c r="I3601">
        <v>1</v>
      </c>
      <c r="J3601" t="str">
        <f>VLOOKUP(Table2[[#This Row],[Type Code]],Types[],2,FALSE)</f>
        <v xml:space="preserve">Off-Line Point </v>
      </c>
      <c r="K3601" t="str">
        <f>CONCATENATE(Table2[[#This Row],[Name]]," ",Table2[[#This Row],[Location Name]]," ",Table2[[#This Row],[Type Name]])</f>
        <v xml:space="preserve">Maghnia Off-line Point Off-Line Point </v>
      </c>
    </row>
    <row r="3602" spans="1:11" x14ac:dyDescent="0.25">
      <c r="A3602" t="s">
        <v>16266</v>
      </c>
      <c r="B3602" t="s">
        <v>16267</v>
      </c>
      <c r="D3602" t="s">
        <v>193</v>
      </c>
      <c r="F3602" t="s">
        <v>16266</v>
      </c>
      <c r="G3602" t="s">
        <v>26</v>
      </c>
      <c r="I3602">
        <v>1</v>
      </c>
      <c r="J3602" t="str">
        <f>VLOOKUP(Table2[[#This Row],[Type Code]],Types[],2,FALSE)</f>
        <v xml:space="preserve">Off-Line Point </v>
      </c>
      <c r="K3602" t="str">
        <f>CONCATENATE(Table2[[#This Row],[Name]]," ",Table2[[#This Row],[Location Name]]," ",Table2[[#This Row],[Type Name]])</f>
        <v xml:space="preserve">Oum el Bouaghi Off-line Point Off-Line Point </v>
      </c>
    </row>
    <row r="3603" spans="1:11" x14ac:dyDescent="0.25">
      <c r="A3603" t="s">
        <v>14139</v>
      </c>
      <c r="B3603" t="s">
        <v>14140</v>
      </c>
      <c r="D3603" t="s">
        <v>193</v>
      </c>
      <c r="F3603" t="s">
        <v>14139</v>
      </c>
      <c r="G3603" t="s">
        <v>26</v>
      </c>
      <c r="I3603">
        <v>1</v>
      </c>
      <c r="J3603" t="str">
        <f>VLOOKUP(Table2[[#This Row],[Type Code]],Types[],2,FALSE)</f>
        <v xml:space="preserve">Off-Line Point </v>
      </c>
      <c r="K3603" t="str">
        <f>CONCATENATE(Table2[[#This Row],[Name]]," ",Table2[[#This Row],[Location Name]]," ",Table2[[#This Row],[Type Name]])</f>
        <v xml:space="preserve">Mohammadia Off-line Point Off-Line Point </v>
      </c>
    </row>
    <row r="3604" spans="1:11" x14ac:dyDescent="0.25">
      <c r="A3604" t="s">
        <v>4780</v>
      </c>
      <c r="B3604" t="s">
        <v>4781</v>
      </c>
      <c r="D3604" t="s">
        <v>193</v>
      </c>
      <c r="F3604" t="s">
        <v>4780</v>
      </c>
      <c r="G3604" t="s">
        <v>26</v>
      </c>
      <c r="I3604">
        <v>1</v>
      </c>
      <c r="J3604" t="str">
        <f>VLOOKUP(Table2[[#This Row],[Type Code]],Types[],2,FALSE)</f>
        <v xml:space="preserve">Off-Line Point </v>
      </c>
      <c r="K3604" t="str">
        <f>CONCATENATE(Table2[[#This Row],[Name]]," ",Table2[[#This Row],[Location Name]]," ",Table2[[#This Row],[Type Name]])</f>
        <v xml:space="preserve">Collo Off-line Point Off-Line Point </v>
      </c>
    </row>
    <row r="3605" spans="1:11" x14ac:dyDescent="0.25">
      <c r="A3605" t="s">
        <v>16255</v>
      </c>
      <c r="B3605" t="s">
        <v>16256</v>
      </c>
      <c r="D3605" t="s">
        <v>193</v>
      </c>
      <c r="F3605" t="s">
        <v>16255</v>
      </c>
      <c r="G3605" t="s">
        <v>26</v>
      </c>
      <c r="I3605">
        <v>1</v>
      </c>
      <c r="J3605" t="str">
        <f>VLOOKUP(Table2[[#This Row],[Type Code]],Types[],2,FALSE)</f>
        <v xml:space="preserve">Off-Line Point </v>
      </c>
      <c r="K3605" t="str">
        <f>CONCATENATE(Table2[[#This Row],[Name]]," ",Table2[[#This Row],[Location Name]]," ",Table2[[#This Row],[Type Name]])</f>
        <v xml:space="preserve">Oued Rhiou Off-line Point Off-Line Point </v>
      </c>
    </row>
    <row r="3606" spans="1:11" x14ac:dyDescent="0.25">
      <c r="A3606" t="s">
        <v>16257</v>
      </c>
      <c r="B3606" t="s">
        <v>16258</v>
      </c>
      <c r="D3606" t="s">
        <v>193</v>
      </c>
      <c r="F3606" t="s">
        <v>16257</v>
      </c>
      <c r="G3606" t="s">
        <v>26</v>
      </c>
      <c r="I3606">
        <v>1</v>
      </c>
      <c r="J3606" t="str">
        <f>VLOOKUP(Table2[[#This Row],[Type Code]],Types[],2,FALSE)</f>
        <v xml:space="preserve">Off-Line Point </v>
      </c>
      <c r="K3606" t="str">
        <f>CONCATENATE(Table2[[#This Row],[Name]]," ",Table2[[#This Row],[Location Name]]," ",Table2[[#This Row],[Type Name]])</f>
        <v xml:space="preserve">Oued Zenati Off-line Point Off-Line Point </v>
      </c>
    </row>
    <row r="3607" spans="1:11" x14ac:dyDescent="0.25">
      <c r="A3607" t="s">
        <v>19805</v>
      </c>
      <c r="B3607" t="s">
        <v>19806</v>
      </c>
      <c r="D3607" t="s">
        <v>193</v>
      </c>
      <c r="F3607" t="s">
        <v>19805</v>
      </c>
      <c r="G3607" t="s">
        <v>19807</v>
      </c>
      <c r="I3607">
        <v>3</v>
      </c>
      <c r="J3607" t="str">
        <f>VLOOKUP(Table2[[#This Row],[Type Code]],Types[],2,FALSE)</f>
        <v xml:space="preserve">Airport </v>
      </c>
      <c r="K3607" t="str">
        <f>CONCATENATE(Table2[[#This Row],[Name]]," ",Table2[[#This Row],[Location Name]]," ",Table2[[#This Row],[Type Name]])</f>
        <v xml:space="preserve">Setif 8 Mai 45 Airport </v>
      </c>
    </row>
    <row r="3608" spans="1:11" x14ac:dyDescent="0.25">
      <c r="A3608" t="s">
        <v>20418</v>
      </c>
      <c r="B3608" t="s">
        <v>20419</v>
      </c>
      <c r="D3608" t="s">
        <v>193</v>
      </c>
      <c r="F3608" t="s">
        <v>20418</v>
      </c>
      <c r="G3608" t="s">
        <v>26</v>
      </c>
      <c r="I3608">
        <v>1</v>
      </c>
      <c r="J3608" t="str">
        <f>VLOOKUP(Table2[[#This Row],[Type Code]],Types[],2,FALSE)</f>
        <v xml:space="preserve">Off-Line Point </v>
      </c>
      <c r="K3608" t="str">
        <f>CONCATENATE(Table2[[#This Row],[Name]]," ",Table2[[#This Row],[Location Name]]," ",Table2[[#This Row],[Type Name]])</f>
        <v xml:space="preserve">Souk Ahras Off-line Point Off-Line Point </v>
      </c>
    </row>
    <row r="3609" spans="1:11" x14ac:dyDescent="0.25">
      <c r="A3609" t="s">
        <v>21929</v>
      </c>
      <c r="B3609" t="s">
        <v>21930</v>
      </c>
      <c r="D3609" t="s">
        <v>193</v>
      </c>
      <c r="F3609" t="s">
        <v>21929</v>
      </c>
      <c r="G3609" t="s">
        <v>26</v>
      </c>
      <c r="I3609">
        <v>1</v>
      </c>
      <c r="J3609" t="str">
        <f>VLOOKUP(Table2[[#This Row],[Type Code]],Types[],2,FALSE)</f>
        <v xml:space="preserve">Off-Line Point </v>
      </c>
      <c r="K3609" t="str">
        <f>CONCATENATE(Table2[[#This Row],[Name]]," ",Table2[[#This Row],[Location Name]]," ",Table2[[#This Row],[Type Name]])</f>
        <v xml:space="preserve">Tizi Ouzou Off-line Point Off-Line Point </v>
      </c>
    </row>
    <row r="3610" spans="1:11" x14ac:dyDescent="0.25">
      <c r="A3610" t="s">
        <v>18220</v>
      </c>
      <c r="B3610" t="s">
        <v>18221</v>
      </c>
      <c r="D3610" t="s">
        <v>193</v>
      </c>
      <c r="F3610" t="s">
        <v>18220</v>
      </c>
      <c r="G3610" t="s">
        <v>26</v>
      </c>
      <c r="I3610">
        <v>1</v>
      </c>
      <c r="J3610" t="str">
        <f>VLOOKUP(Table2[[#This Row],[Type Code]],Types[],2,FALSE)</f>
        <v xml:space="preserve">Off-Line Point </v>
      </c>
      <c r="K3610" t="str">
        <f>CONCATENATE(Table2[[#This Row],[Name]]," ",Table2[[#This Row],[Location Name]]," ",Table2[[#This Row],[Type Name]])</f>
        <v xml:space="preserve">Relizane Off-line Point Off-Line Point </v>
      </c>
    </row>
    <row r="3611" spans="1:11" x14ac:dyDescent="0.25">
      <c r="A3611" t="s">
        <v>20228</v>
      </c>
      <c r="B3611" t="s">
        <v>20229</v>
      </c>
      <c r="D3611" t="s">
        <v>193</v>
      </c>
      <c r="F3611" t="s">
        <v>20228</v>
      </c>
      <c r="H3611">
        <v>4543</v>
      </c>
      <c r="I3611">
        <v>3</v>
      </c>
      <c r="J3611" t="str">
        <f>VLOOKUP(Table2[[#This Row],[Type Code]],Types[],2,FALSE)</f>
        <v xml:space="preserve">Airport </v>
      </c>
      <c r="K3611" t="str">
        <f>CONCATENATE(Table2[[#This Row],[Name]]," ",Table2[[#This Row],[Location Name]]," ",Table2[[#This Row],[Type Name]])</f>
        <v xml:space="preserve">Skikda  Airport </v>
      </c>
    </row>
    <row r="3612" spans="1:11" x14ac:dyDescent="0.25">
      <c r="A3612" t="s">
        <v>21538</v>
      </c>
      <c r="B3612" t="s">
        <v>21539</v>
      </c>
      <c r="D3612" t="s">
        <v>193</v>
      </c>
      <c r="F3612" t="s">
        <v>21538</v>
      </c>
      <c r="G3612" t="s">
        <v>21540</v>
      </c>
      <c r="H3612">
        <v>4866</v>
      </c>
      <c r="I3612">
        <v>3</v>
      </c>
      <c r="J3612" t="str">
        <f>VLOOKUP(Table2[[#This Row],[Type Code]],Types[],2,FALSE)</f>
        <v xml:space="preserve">Airport </v>
      </c>
      <c r="K3612" t="str">
        <f>CONCATENATE(Table2[[#This Row],[Name]]," ",Table2[[#This Row],[Location Name]]," ",Table2[[#This Row],[Type Name]])</f>
        <v xml:space="preserve">Tebessa Tbessa Airport </v>
      </c>
    </row>
    <row r="3613" spans="1:11" x14ac:dyDescent="0.25">
      <c r="A3613" t="s">
        <v>22112</v>
      </c>
      <c r="B3613" t="s">
        <v>22113</v>
      </c>
      <c r="D3613" t="s">
        <v>193</v>
      </c>
      <c r="F3613" t="s">
        <v>22112</v>
      </c>
      <c r="G3613" t="s">
        <v>22114</v>
      </c>
      <c r="H3613">
        <v>4893</v>
      </c>
      <c r="I3613">
        <v>3</v>
      </c>
      <c r="J3613" t="str">
        <f>VLOOKUP(Table2[[#This Row],[Type Code]],Types[],2,FALSE)</f>
        <v xml:space="preserve">Airport </v>
      </c>
      <c r="K3613" t="str">
        <f>CONCATENATE(Table2[[#This Row],[Name]]," ",Table2[[#This Row],[Location Name]]," ",Table2[[#This Row],[Type Name]])</f>
        <v xml:space="preserve">Touggourt Sidi Mahdi Airport </v>
      </c>
    </row>
    <row r="3614" spans="1:11" x14ac:dyDescent="0.25">
      <c r="A3614" t="s">
        <v>21813</v>
      </c>
      <c r="B3614" t="s">
        <v>21814</v>
      </c>
      <c r="D3614" t="s">
        <v>193</v>
      </c>
      <c r="F3614" t="s">
        <v>21813</v>
      </c>
      <c r="G3614" t="s">
        <v>21815</v>
      </c>
      <c r="I3614">
        <v>3</v>
      </c>
      <c r="J3614" t="str">
        <f>VLOOKUP(Table2[[#This Row],[Type Code]],Types[],2,FALSE)</f>
        <v xml:space="preserve">Airport </v>
      </c>
      <c r="K3614" t="str">
        <f>CONCATENATE(Table2[[#This Row],[Name]]," ",Table2[[#This Row],[Location Name]]," ",Table2[[#This Row],[Type Name]])</f>
        <v xml:space="preserve">Tiaret Bou Chekif Airport </v>
      </c>
    </row>
    <row r="3615" spans="1:11" x14ac:dyDescent="0.25">
      <c r="A3615" t="s">
        <v>21890</v>
      </c>
      <c r="B3615" t="s">
        <v>21891</v>
      </c>
      <c r="D3615" t="s">
        <v>193</v>
      </c>
      <c r="F3615" t="s">
        <v>21890</v>
      </c>
      <c r="H3615">
        <v>4922</v>
      </c>
      <c r="I3615">
        <v>3</v>
      </c>
      <c r="J3615" t="str">
        <f>VLOOKUP(Table2[[#This Row],[Type Code]],Types[],2,FALSE)</f>
        <v xml:space="preserve">Airport </v>
      </c>
      <c r="K3615" t="str">
        <f>CONCATENATE(Table2[[#This Row],[Name]]," ",Table2[[#This Row],[Location Name]]," ",Table2[[#This Row],[Type Name]])</f>
        <v xml:space="preserve">Tindouf  Airport </v>
      </c>
    </row>
    <row r="3616" spans="1:11" x14ac:dyDescent="0.25">
      <c r="A3616" t="s">
        <v>21933</v>
      </c>
      <c r="B3616" t="s">
        <v>21934</v>
      </c>
      <c r="D3616" t="s">
        <v>193</v>
      </c>
      <c r="F3616" t="s">
        <v>21933</v>
      </c>
      <c r="G3616" t="s">
        <v>24477</v>
      </c>
      <c r="I3616">
        <v>3</v>
      </c>
      <c r="J3616" t="str">
        <f>VLOOKUP(Table2[[#This Row],[Type Code]],Types[],2,FALSE)</f>
        <v xml:space="preserve">Airport </v>
      </c>
      <c r="K3616" t="str">
        <f>CONCATENATE(Table2[[#This Row],[Name]]," ",Table2[[#This Row],[Location Name]]," ",Table2[[#This Row],[Type Name]])</f>
        <v xml:space="preserve">Tlemcen Zenata-Messali El Hadj Airport </v>
      </c>
    </row>
    <row r="3617" spans="1:11" x14ac:dyDescent="0.25">
      <c r="A3617" t="s">
        <v>21285</v>
      </c>
      <c r="B3617" t="s">
        <v>21286</v>
      </c>
      <c r="D3617" t="s">
        <v>193</v>
      </c>
      <c r="F3617" t="s">
        <v>21285</v>
      </c>
      <c r="G3617" t="s">
        <v>21287</v>
      </c>
      <c r="H3617">
        <v>4981</v>
      </c>
      <c r="I3617">
        <v>3</v>
      </c>
      <c r="J3617" t="str">
        <f>VLOOKUP(Table2[[#This Row],[Type Code]],Types[],2,FALSE)</f>
        <v xml:space="preserve">Airport </v>
      </c>
      <c r="K3617" t="str">
        <f>CONCATENATE(Table2[[#This Row],[Name]]," ",Table2[[#This Row],[Location Name]]," ",Table2[[#This Row],[Type Name]])</f>
        <v xml:space="preserve">Tamanrasset Aguenar Airport </v>
      </c>
    </row>
    <row r="3618" spans="1:11" x14ac:dyDescent="0.25">
      <c r="A3618" t="s">
        <v>21877</v>
      </c>
      <c r="B3618" t="s">
        <v>21878</v>
      </c>
      <c r="D3618" t="s">
        <v>193</v>
      </c>
      <c r="F3618" t="s">
        <v>21877</v>
      </c>
      <c r="H3618">
        <v>4984</v>
      </c>
      <c r="I3618">
        <v>3</v>
      </c>
      <c r="J3618" t="str">
        <f>VLOOKUP(Table2[[#This Row],[Type Code]],Types[],2,FALSE)</f>
        <v xml:space="preserve">Airport </v>
      </c>
      <c r="K3618" t="str">
        <f>CONCATENATE(Table2[[#This Row],[Name]]," ",Table2[[#This Row],[Location Name]]," ",Table2[[#This Row],[Type Name]])</f>
        <v xml:space="preserve">Timimoun  Airport </v>
      </c>
    </row>
    <row r="3619" spans="1:11" x14ac:dyDescent="0.25">
      <c r="A3619" t="s">
        <v>9302</v>
      </c>
      <c r="B3619" t="s">
        <v>9303</v>
      </c>
      <c r="D3619" t="s">
        <v>193</v>
      </c>
      <c r="F3619" t="s">
        <v>9302</v>
      </c>
      <c r="G3619" t="s">
        <v>9304</v>
      </c>
      <c r="I3619">
        <v>3</v>
      </c>
      <c r="J3619" t="str">
        <f>VLOOKUP(Table2[[#This Row],[Type Code]],Types[],2,FALSE)</f>
        <v xml:space="preserve">Airport </v>
      </c>
      <c r="K3619" t="str">
        <f>CONCATENATE(Table2[[#This Row],[Name]]," ",Table2[[#This Row],[Location Name]]," ",Table2[[#This Row],[Type Name]])</f>
        <v xml:space="preserve">Illizi Takhamalt Airport </v>
      </c>
    </row>
    <row r="3620" spans="1:11" x14ac:dyDescent="0.25">
      <c r="A3620" t="s">
        <v>3049</v>
      </c>
      <c r="B3620" t="s">
        <v>3050</v>
      </c>
      <c r="D3620" t="s">
        <v>193</v>
      </c>
      <c r="F3620" t="s">
        <v>3049</v>
      </c>
      <c r="G3620" t="s">
        <v>26</v>
      </c>
      <c r="I3620">
        <v>1</v>
      </c>
      <c r="J3620" t="str">
        <f>VLOOKUP(Table2[[#This Row],[Type Code]],Types[],2,FALSE)</f>
        <v xml:space="preserve">Off-Line Point </v>
      </c>
      <c r="K3620" t="str">
        <f>CONCATENATE(Table2[[#This Row],[Name]]," ",Table2[[#This Row],[Location Name]]," ",Table2[[#This Row],[Type Name]])</f>
        <v xml:space="preserve">Bou Kadir Off-line Point Off-Line Point </v>
      </c>
    </row>
    <row r="3621" spans="1:11" x14ac:dyDescent="0.25">
      <c r="A3621" t="s">
        <v>6347</v>
      </c>
      <c r="B3621" t="s">
        <v>6348</v>
      </c>
      <c r="D3621" t="s">
        <v>193</v>
      </c>
      <c r="F3621" t="s">
        <v>6347</v>
      </c>
      <c r="G3621" t="s">
        <v>26</v>
      </c>
      <c r="I3621">
        <v>1</v>
      </c>
      <c r="J3621" t="str">
        <f>VLOOKUP(Table2[[#This Row],[Type Code]],Types[],2,FALSE)</f>
        <v xml:space="preserve">Off-Line Point </v>
      </c>
      <c r="K3621" t="str">
        <f>CONCATENATE(Table2[[#This Row],[Name]]," ",Table2[[#This Row],[Location Name]]," ",Table2[[#This Row],[Type Name]])</f>
        <v xml:space="preserve">El Eulma Off-line Point Off-Line Point </v>
      </c>
    </row>
    <row r="3622" spans="1:11" x14ac:dyDescent="0.25">
      <c r="A3622" t="s">
        <v>2507</v>
      </c>
      <c r="B3622" t="s">
        <v>2508</v>
      </c>
      <c r="D3622" t="s">
        <v>193</v>
      </c>
      <c r="F3622" t="s">
        <v>2507</v>
      </c>
      <c r="G3622" t="s">
        <v>26</v>
      </c>
      <c r="I3622">
        <v>1</v>
      </c>
      <c r="J3622" t="str">
        <f>VLOOKUP(Table2[[#This Row],[Type Code]],Types[],2,FALSE)</f>
        <v xml:space="preserve">Off-Line Point </v>
      </c>
      <c r="K3622" t="str">
        <f>CONCATENATE(Table2[[#This Row],[Name]]," ",Table2[[#This Row],[Location Name]]," ",Table2[[#This Row],[Type Name]])</f>
        <v xml:space="preserve">Berriane Off-line Point Off-Line Point </v>
      </c>
    </row>
    <row r="3623" spans="1:11" x14ac:dyDescent="0.25">
      <c r="A3623" t="s">
        <v>1601</v>
      </c>
      <c r="B3623" t="s">
        <v>1602</v>
      </c>
      <c r="D3623" t="s">
        <v>193</v>
      </c>
      <c r="F3623" t="s">
        <v>1601</v>
      </c>
      <c r="G3623" t="s">
        <v>26</v>
      </c>
      <c r="I3623">
        <v>1</v>
      </c>
      <c r="J3623" t="str">
        <f>VLOOKUP(Table2[[#This Row],[Type Code]],Types[],2,FALSE)</f>
        <v xml:space="preserve">Off-Line Point </v>
      </c>
      <c r="K3623" t="str">
        <f>CONCATENATE(Table2[[#This Row],[Name]]," ",Table2[[#This Row],[Location Name]]," ",Table2[[#This Row],[Type Name]])</f>
        <v xml:space="preserve">Azazga Off-line Point Off-Line Point </v>
      </c>
    </row>
    <row r="3624" spans="1:11" x14ac:dyDescent="0.25">
      <c r="A3624" t="s">
        <v>1979</v>
      </c>
      <c r="B3624" t="s">
        <v>1980</v>
      </c>
      <c r="D3624" t="s">
        <v>193</v>
      </c>
      <c r="F3624" t="s">
        <v>1979</v>
      </c>
      <c r="G3624" t="s">
        <v>26</v>
      </c>
      <c r="I3624">
        <v>1</v>
      </c>
      <c r="J3624" t="str">
        <f>VLOOKUP(Table2[[#This Row],[Type Code]],Types[],2,FALSE)</f>
        <v xml:space="preserve">Off-Line Point </v>
      </c>
      <c r="K3624" t="str">
        <f>CONCATENATE(Table2[[#This Row],[Name]]," ",Table2[[#This Row],[Location Name]]," ",Table2[[#This Row],[Type Name]])</f>
        <v xml:space="preserve">Barika Off-line Point Off-Line Point </v>
      </c>
    </row>
    <row r="3625" spans="1:11" x14ac:dyDescent="0.25">
      <c r="A3625" t="s">
        <v>4294</v>
      </c>
      <c r="B3625" t="s">
        <v>4295</v>
      </c>
      <c r="D3625" t="s">
        <v>193</v>
      </c>
      <c r="F3625" t="s">
        <v>4294</v>
      </c>
      <c r="G3625" t="s">
        <v>26</v>
      </c>
      <c r="I3625">
        <v>1</v>
      </c>
      <c r="J3625" t="str">
        <f>VLOOKUP(Table2[[#This Row],[Type Code]],Types[],2,FALSE)</f>
        <v xml:space="preserve">Off-Line Point </v>
      </c>
      <c r="K3625" t="str">
        <f>CONCATENATE(Table2[[#This Row],[Name]]," ",Table2[[#This Row],[Location Name]]," ",Table2[[#This Row],[Type Name]])</f>
        <v xml:space="preserve">Cherchell Off-line Point Off-Line Point </v>
      </c>
    </row>
    <row r="3626" spans="1:11" x14ac:dyDescent="0.25">
      <c r="A3626" t="s">
        <v>5958</v>
      </c>
      <c r="B3626" t="s">
        <v>5959</v>
      </c>
      <c r="D3626" t="s">
        <v>193</v>
      </c>
      <c r="F3626" t="s">
        <v>5958</v>
      </c>
      <c r="G3626" t="s">
        <v>26</v>
      </c>
      <c r="I3626">
        <v>1</v>
      </c>
      <c r="J3626" t="str">
        <f>VLOOKUP(Table2[[#This Row],[Type Code]],Types[],2,FALSE)</f>
        <v xml:space="preserve">Off-Line Point </v>
      </c>
      <c r="K3626" t="str">
        <f>CONCATENATE(Table2[[#This Row],[Name]]," ",Table2[[#This Row],[Location Name]]," ",Table2[[#This Row],[Type Name]])</f>
        <v xml:space="preserve">Draa el Mizan Off-line Point Off-Line Point </v>
      </c>
    </row>
    <row r="3627" spans="1:11" x14ac:dyDescent="0.25">
      <c r="A3627" t="s">
        <v>10677</v>
      </c>
      <c r="B3627" t="s">
        <v>10678</v>
      </c>
      <c r="D3627" t="s">
        <v>193</v>
      </c>
      <c r="F3627" t="s">
        <v>10677</v>
      </c>
      <c r="G3627" t="s">
        <v>26</v>
      </c>
      <c r="I3627">
        <v>1</v>
      </c>
      <c r="J3627" t="str">
        <f>VLOOKUP(Table2[[#This Row],[Type Code]],Types[],2,FALSE)</f>
        <v xml:space="preserve">Off-Line Point </v>
      </c>
      <c r="K3627" t="str">
        <f>CONCATENATE(Table2[[#This Row],[Name]]," ",Table2[[#This Row],[Location Name]]," ",Table2[[#This Row],[Type Name]])</f>
        <v xml:space="preserve">Khemis Miliana Off-line Point Off-Line Point </v>
      </c>
    </row>
    <row r="3628" spans="1:11" x14ac:dyDescent="0.25">
      <c r="A3628" t="s">
        <v>11757</v>
      </c>
      <c r="B3628" t="s">
        <v>11758</v>
      </c>
      <c r="D3628" t="s">
        <v>193</v>
      </c>
      <c r="F3628" t="s">
        <v>11757</v>
      </c>
      <c r="G3628" t="s">
        <v>26</v>
      </c>
      <c r="I3628">
        <v>1</v>
      </c>
      <c r="J3628" t="str">
        <f>VLOOKUP(Table2[[#This Row],[Type Code]],Types[],2,FALSE)</f>
        <v xml:space="preserve">Off-Line Point </v>
      </c>
      <c r="K3628" t="str">
        <f>CONCATENATE(Table2[[#This Row],[Name]]," ",Table2[[#This Row],[Location Name]]," ",Table2[[#This Row],[Type Name]])</f>
        <v xml:space="preserve">L'Arbaa Nait Irathen Off-line Point Off-Line Point </v>
      </c>
    </row>
    <row r="3629" spans="1:11" x14ac:dyDescent="0.25">
      <c r="A3629" t="s">
        <v>2990</v>
      </c>
      <c r="B3629" t="s">
        <v>2991</v>
      </c>
      <c r="D3629" t="s">
        <v>193</v>
      </c>
      <c r="F3629" t="s">
        <v>2990</v>
      </c>
      <c r="G3629" t="s">
        <v>26</v>
      </c>
      <c r="I3629">
        <v>1</v>
      </c>
      <c r="J3629" t="str">
        <f>VLOOKUP(Table2[[#This Row],[Type Code]],Types[],2,FALSE)</f>
        <v xml:space="preserve">Off-Line Point </v>
      </c>
      <c r="K3629" t="str">
        <f>CONCATENATE(Table2[[#This Row],[Name]]," ",Table2[[#This Row],[Location Name]]," ",Table2[[#This Row],[Type Name]])</f>
        <v xml:space="preserve">Bordj Menaiel Off-line Point Off-Line Point </v>
      </c>
    </row>
    <row r="3630" spans="1:11" x14ac:dyDescent="0.25">
      <c r="A3630" t="s">
        <v>10681</v>
      </c>
      <c r="B3630" t="s">
        <v>10682</v>
      </c>
      <c r="D3630" t="s">
        <v>193</v>
      </c>
      <c r="F3630" t="s">
        <v>10681</v>
      </c>
      <c r="G3630" t="s">
        <v>26</v>
      </c>
      <c r="I3630">
        <v>1</v>
      </c>
      <c r="J3630" t="str">
        <f>VLOOKUP(Table2[[#This Row],[Type Code]],Types[],2,FALSE)</f>
        <v xml:space="preserve">Off-Line Point </v>
      </c>
      <c r="K3630" t="str">
        <f>CONCATENATE(Table2[[#This Row],[Name]]," ",Table2[[#This Row],[Location Name]]," ",Table2[[#This Row],[Type Name]])</f>
        <v xml:space="preserve">Kherrata Off-line Point Off-Line Point </v>
      </c>
    </row>
    <row r="3631" spans="1:11" x14ac:dyDescent="0.25">
      <c r="A3631" t="s">
        <v>14604</v>
      </c>
      <c r="B3631" t="s">
        <v>14605</v>
      </c>
      <c r="D3631" t="s">
        <v>193</v>
      </c>
      <c r="F3631" t="s">
        <v>14604</v>
      </c>
      <c r="G3631" t="s">
        <v>26</v>
      </c>
      <c r="I3631">
        <v>1</v>
      </c>
      <c r="J3631" t="str">
        <f>VLOOKUP(Table2[[#This Row],[Type Code]],Types[],2,FALSE)</f>
        <v xml:space="preserve">Off-Line Point </v>
      </c>
      <c r="K3631" t="str">
        <f>CONCATENATE(Table2[[#This Row],[Name]]," ",Table2[[#This Row],[Location Name]]," ",Table2[[#This Row],[Type Name]])</f>
        <v xml:space="preserve">M'Sila Off-line Point Off-Line Point </v>
      </c>
    </row>
    <row r="3632" spans="1:11" x14ac:dyDescent="0.25">
      <c r="A3632" t="s">
        <v>21177</v>
      </c>
      <c r="B3632" t="s">
        <v>21178</v>
      </c>
      <c r="D3632" t="s">
        <v>193</v>
      </c>
      <c r="F3632" t="s">
        <v>21177</v>
      </c>
      <c r="G3632" t="s">
        <v>26</v>
      </c>
      <c r="I3632">
        <v>1</v>
      </c>
      <c r="J3632" t="str">
        <f>VLOOKUP(Table2[[#This Row],[Type Code]],Types[],2,FALSE)</f>
        <v xml:space="preserve">Off-Line Point </v>
      </c>
      <c r="K3632" t="str">
        <f>CONCATENATE(Table2[[#This Row],[Name]]," ",Table2[[#This Row],[Location Name]]," ",Table2[[#This Row],[Type Name]])</f>
        <v xml:space="preserve">Taher Off-line Point Off-Line Point </v>
      </c>
    </row>
    <row r="3633" spans="1:11" x14ac:dyDescent="0.25">
      <c r="A3633" t="s">
        <v>723</v>
      </c>
      <c r="B3633" t="s">
        <v>724</v>
      </c>
      <c r="D3633" t="s">
        <v>24341</v>
      </c>
      <c r="E3633">
        <v>1</v>
      </c>
      <c r="F3633" t="s">
        <v>723</v>
      </c>
      <c r="G3633" t="s">
        <v>725</v>
      </c>
      <c r="I3633">
        <v>3</v>
      </c>
      <c r="J3633" t="str">
        <f>VLOOKUP(Table2[[#This Row],[Type Code]],Types[],2,FALSE)</f>
        <v xml:space="preserve">Airport </v>
      </c>
      <c r="K3633" t="str">
        <f>CONCATENATE(Table2[[#This Row],[Name]]," ",Table2[[#This Row],[Location Name]]," ",Table2[[#This Row],[Type Name]])</f>
        <v xml:space="preserve">Ambato Chachoan Airport </v>
      </c>
    </row>
    <row r="3634" spans="1:11" x14ac:dyDescent="0.25">
      <c r="A3634" t="s">
        <v>1666</v>
      </c>
      <c r="B3634" t="s">
        <v>1667</v>
      </c>
      <c r="D3634" t="s">
        <v>24341</v>
      </c>
      <c r="E3634">
        <v>1</v>
      </c>
      <c r="F3634" t="s">
        <v>1666</v>
      </c>
      <c r="H3634">
        <v>489</v>
      </c>
      <c r="I3634">
        <v>3</v>
      </c>
      <c r="J3634" t="str">
        <f>VLOOKUP(Table2[[#This Row],[Type Code]],Types[],2,FALSE)</f>
        <v xml:space="preserve">Airport </v>
      </c>
      <c r="K3634" t="str">
        <f>CONCATENATE(Table2[[#This Row],[Name]]," ",Table2[[#This Row],[Location Name]]," ",Table2[[#This Row],[Type Name]])</f>
        <v xml:space="preserve">Bahia De Caraquez  Airport </v>
      </c>
    </row>
    <row r="3635" spans="1:11" x14ac:dyDescent="0.25">
      <c r="A3635" t="s">
        <v>5222</v>
      </c>
      <c r="B3635" t="s">
        <v>5223</v>
      </c>
      <c r="D3635" t="s">
        <v>24341</v>
      </c>
      <c r="E3635">
        <v>1</v>
      </c>
      <c r="F3635" t="s">
        <v>5222</v>
      </c>
      <c r="H3635">
        <v>1093</v>
      </c>
      <c r="I3635">
        <v>3</v>
      </c>
      <c r="J3635" t="str">
        <f>VLOOKUP(Table2[[#This Row],[Type Code]],Types[],2,FALSE)</f>
        <v xml:space="preserve">Airport </v>
      </c>
      <c r="K3635" t="str">
        <f>CONCATENATE(Table2[[#This Row],[Name]]," ",Table2[[#This Row],[Location Name]]," ",Table2[[#This Row],[Type Name]])</f>
        <v xml:space="preserve">Cuenca  Airport </v>
      </c>
    </row>
    <row r="3636" spans="1:11" x14ac:dyDescent="0.25">
      <c r="A3636" t="s">
        <v>6634</v>
      </c>
      <c r="B3636" t="s">
        <v>6635</v>
      </c>
      <c r="D3636" t="s">
        <v>24341</v>
      </c>
      <c r="E3636">
        <v>1</v>
      </c>
      <c r="F3636" t="s">
        <v>6634</v>
      </c>
      <c r="H3636">
        <v>1464</v>
      </c>
      <c r="I3636">
        <v>3</v>
      </c>
      <c r="J3636" t="str">
        <f>VLOOKUP(Table2[[#This Row],[Type Code]],Types[],2,FALSE)</f>
        <v xml:space="preserve">Airport </v>
      </c>
      <c r="K3636" t="str">
        <f>CONCATENATE(Table2[[#This Row],[Name]]," ",Table2[[#This Row],[Location Name]]," ",Table2[[#This Row],[Type Name]])</f>
        <v xml:space="preserve">Esmeraldas  Airport </v>
      </c>
    </row>
    <row r="3637" spans="1:11" x14ac:dyDescent="0.25">
      <c r="A3637" t="s">
        <v>19322</v>
      </c>
      <c r="B3637" t="s">
        <v>19319</v>
      </c>
      <c r="D3637" t="s">
        <v>24341</v>
      </c>
      <c r="E3637">
        <v>1</v>
      </c>
      <c r="F3637" t="s">
        <v>19322</v>
      </c>
      <c r="G3637" t="s">
        <v>99</v>
      </c>
      <c r="I3637">
        <v>3</v>
      </c>
      <c r="J3637" t="str">
        <f>VLOOKUP(Table2[[#This Row],[Type Code]],Types[],2,FALSE)</f>
        <v xml:space="preserve">Airport </v>
      </c>
      <c r="K3637" t="str">
        <f>CONCATENATE(Table2[[#This Row],[Name]]," ",Table2[[#This Row],[Location Name]]," ",Table2[[#This Row],[Type Name]])</f>
        <v xml:space="preserve">Santa Rosa Regional Airport </v>
      </c>
    </row>
    <row r="3638" spans="1:11" x14ac:dyDescent="0.25">
      <c r="A3638" t="s">
        <v>1795</v>
      </c>
      <c r="B3638" t="s">
        <v>1796</v>
      </c>
      <c r="D3638" t="s">
        <v>24341</v>
      </c>
      <c r="E3638">
        <v>2</v>
      </c>
      <c r="F3638" t="s">
        <v>1795</v>
      </c>
      <c r="G3638" t="s">
        <v>1797</v>
      </c>
      <c r="H3638">
        <v>1803</v>
      </c>
      <c r="I3638">
        <v>3</v>
      </c>
      <c r="J3638" t="str">
        <f>VLOOKUP(Table2[[#This Row],[Type Code]],Types[],2,FALSE)</f>
        <v xml:space="preserve">Airport </v>
      </c>
      <c r="K3638" t="str">
        <f>CONCATENATE(Table2[[#This Row],[Name]]," ",Table2[[#This Row],[Location Name]]," ",Table2[[#This Row],[Type Name]])</f>
        <v xml:space="preserve">Baltra Island Seymour Airport </v>
      </c>
    </row>
    <row r="3639" spans="1:11" x14ac:dyDescent="0.25">
      <c r="A3639" t="s">
        <v>8221</v>
      </c>
      <c r="B3639" t="s">
        <v>8222</v>
      </c>
      <c r="D3639" t="s">
        <v>24341</v>
      </c>
      <c r="E3639">
        <v>1</v>
      </c>
      <c r="F3639" t="s">
        <v>8221</v>
      </c>
      <c r="G3639" t="s">
        <v>3868</v>
      </c>
      <c r="H3639">
        <v>1875</v>
      </c>
      <c r="I3639">
        <v>3</v>
      </c>
      <c r="J3639" t="str">
        <f>VLOOKUP(Table2[[#This Row],[Type Code]],Types[],2,FALSE)</f>
        <v xml:space="preserve">Airport </v>
      </c>
      <c r="K3639" t="str">
        <f>CONCATENATE(Table2[[#This Row],[Name]]," ",Table2[[#This Row],[Location Name]]," ",Table2[[#This Row],[Type Name]])</f>
        <v xml:space="preserve">Guayaquil Simon Bolivar Airport </v>
      </c>
    </row>
    <row r="3640" spans="1:11" x14ac:dyDescent="0.25">
      <c r="A3640" t="s">
        <v>9506</v>
      </c>
      <c r="B3640" t="s">
        <v>9507</v>
      </c>
      <c r="D3640" t="s">
        <v>24341</v>
      </c>
      <c r="E3640">
        <v>2</v>
      </c>
      <c r="F3640" t="s">
        <v>9506</v>
      </c>
      <c r="G3640" t="s">
        <v>9508</v>
      </c>
      <c r="I3640">
        <v>3</v>
      </c>
      <c r="J3640" t="str">
        <f>VLOOKUP(Table2[[#This Row],[Type Code]],Types[],2,FALSE)</f>
        <v xml:space="preserve">Airport </v>
      </c>
      <c r="K3640" t="str">
        <f>CONCATENATE(Table2[[#This Row],[Name]]," ",Table2[[#This Row],[Location Name]]," ",Table2[[#This Row],[Type Name]])</f>
        <v xml:space="preserve">Isabela Island General Villamil Airport </v>
      </c>
    </row>
    <row r="3641" spans="1:11" x14ac:dyDescent="0.25">
      <c r="A3641" t="s">
        <v>9876</v>
      </c>
      <c r="B3641" t="s">
        <v>9877</v>
      </c>
      <c r="D3641" t="s">
        <v>24341</v>
      </c>
      <c r="E3641">
        <v>1</v>
      </c>
      <c r="F3641" t="s">
        <v>9876</v>
      </c>
      <c r="H3641">
        <v>2291</v>
      </c>
      <c r="I3641">
        <v>3</v>
      </c>
      <c r="J3641" t="str">
        <f>VLOOKUP(Table2[[#This Row],[Type Code]],Types[],2,FALSE)</f>
        <v xml:space="preserve">Airport </v>
      </c>
      <c r="K3641" t="str">
        <f>CONCATENATE(Table2[[#This Row],[Name]]," ",Table2[[#This Row],[Location Name]]," ",Table2[[#This Row],[Type Name]])</f>
        <v xml:space="preserve">Jipijapa  Airport </v>
      </c>
    </row>
    <row r="3642" spans="1:11" x14ac:dyDescent="0.25">
      <c r="A3642" t="s">
        <v>11558</v>
      </c>
      <c r="B3642" t="s">
        <v>11559</v>
      </c>
      <c r="D3642" t="s">
        <v>24341</v>
      </c>
      <c r="E3642">
        <v>1</v>
      </c>
      <c r="F3642" t="s">
        <v>11558</v>
      </c>
      <c r="H3642">
        <v>2786</v>
      </c>
      <c r="I3642">
        <v>3</v>
      </c>
      <c r="J3642" t="str">
        <f>VLOOKUP(Table2[[#This Row],[Type Code]],Types[],2,FALSE)</f>
        <v xml:space="preserve">Airport </v>
      </c>
      <c r="K3642" t="str">
        <f>CONCATENATE(Table2[[#This Row],[Name]]," ",Table2[[#This Row],[Location Name]]," ",Table2[[#This Row],[Type Name]])</f>
        <v xml:space="preserve">Lago Agrio  Airport </v>
      </c>
    </row>
    <row r="3643" spans="1:11" x14ac:dyDescent="0.25">
      <c r="A3643" t="s">
        <v>12319</v>
      </c>
      <c r="B3643" t="s">
        <v>12320</v>
      </c>
      <c r="D3643" t="s">
        <v>24341</v>
      </c>
      <c r="E3643">
        <v>1</v>
      </c>
      <c r="F3643" t="s">
        <v>12319</v>
      </c>
      <c r="H3643">
        <v>2871</v>
      </c>
      <c r="I3643">
        <v>3</v>
      </c>
      <c r="J3643" t="str">
        <f>VLOOKUP(Table2[[#This Row],[Type Code]],Types[],2,FALSE)</f>
        <v xml:space="preserve">Airport </v>
      </c>
      <c r="K3643" t="str">
        <f>CONCATENATE(Table2[[#This Row],[Name]]," ",Table2[[#This Row],[Location Name]]," ",Table2[[#This Row],[Type Name]])</f>
        <v xml:space="preserve">Loja  Airport </v>
      </c>
    </row>
    <row r="3644" spans="1:11" x14ac:dyDescent="0.25">
      <c r="A3644" t="s">
        <v>11808</v>
      </c>
      <c r="B3644" t="s">
        <v>11809</v>
      </c>
      <c r="D3644" t="s">
        <v>24341</v>
      </c>
      <c r="E3644">
        <v>1</v>
      </c>
      <c r="F3644" t="s">
        <v>11808</v>
      </c>
      <c r="G3644" t="s">
        <v>24415</v>
      </c>
      <c r="I3644">
        <v>3</v>
      </c>
      <c r="J3644" t="str">
        <f>VLOOKUP(Table2[[#This Row],[Type Code]],Types[],2,FALSE)</f>
        <v xml:space="preserve">Airport </v>
      </c>
      <c r="K3644" t="str">
        <f>CONCATENATE(Table2[[#This Row],[Name]]," ",Table2[[#This Row],[Location Name]]," ",Table2[[#This Row],[Type Name]])</f>
        <v xml:space="preserve">Latacunga Cotapaxi International Airport </v>
      </c>
    </row>
    <row r="3645" spans="1:11" x14ac:dyDescent="0.25">
      <c r="A3645" t="s">
        <v>12755</v>
      </c>
      <c r="B3645" t="s">
        <v>12756</v>
      </c>
      <c r="D3645" t="s">
        <v>24341</v>
      </c>
      <c r="E3645">
        <v>1</v>
      </c>
      <c r="F3645" t="s">
        <v>12755</v>
      </c>
      <c r="H3645">
        <v>3032</v>
      </c>
      <c r="I3645">
        <v>3</v>
      </c>
      <c r="J3645" t="str">
        <f>VLOOKUP(Table2[[#This Row],[Type Code]],Types[],2,FALSE)</f>
        <v xml:space="preserve">Airport </v>
      </c>
      <c r="K3645" t="str">
        <f>CONCATENATE(Table2[[#This Row],[Name]]," ",Table2[[#This Row],[Location Name]]," ",Table2[[#This Row],[Type Name]])</f>
        <v xml:space="preserve">Machala  Airport </v>
      </c>
    </row>
    <row r="3646" spans="1:11" x14ac:dyDescent="0.25">
      <c r="A3646" t="s">
        <v>13160</v>
      </c>
      <c r="B3646" t="s">
        <v>13161</v>
      </c>
      <c r="D3646" t="s">
        <v>24341</v>
      </c>
      <c r="E3646">
        <v>1</v>
      </c>
      <c r="F3646" t="s">
        <v>13160</v>
      </c>
      <c r="H3646">
        <v>3073</v>
      </c>
      <c r="I3646">
        <v>3</v>
      </c>
      <c r="J3646" t="str">
        <f>VLOOKUP(Table2[[#This Row],[Type Code]],Types[],2,FALSE)</f>
        <v xml:space="preserve">Airport </v>
      </c>
      <c r="K3646" t="str">
        <f>CONCATENATE(Table2[[#This Row],[Name]]," ",Table2[[#This Row],[Location Name]]," ",Table2[[#This Row],[Type Name]])</f>
        <v xml:space="preserve">Manta  Airport </v>
      </c>
    </row>
    <row r="3647" spans="1:11" x14ac:dyDescent="0.25">
      <c r="A3647" t="s">
        <v>12736</v>
      </c>
      <c r="B3647" t="s">
        <v>12737</v>
      </c>
      <c r="D3647" t="s">
        <v>24341</v>
      </c>
      <c r="E3647">
        <v>1</v>
      </c>
      <c r="F3647" t="s">
        <v>12736</v>
      </c>
      <c r="H3647">
        <v>3318</v>
      </c>
      <c r="I3647">
        <v>3</v>
      </c>
      <c r="J3647" t="str">
        <f>VLOOKUP(Table2[[#This Row],[Type Code]],Types[],2,FALSE)</f>
        <v xml:space="preserve">Airport </v>
      </c>
      <c r="K3647" t="str">
        <f>CONCATENATE(Table2[[#This Row],[Name]]," ",Table2[[#This Row],[Location Name]]," ",Table2[[#This Row],[Type Name]])</f>
        <v xml:space="preserve">Macara  Airport </v>
      </c>
    </row>
    <row r="3648" spans="1:11" x14ac:dyDescent="0.25">
      <c r="A3648" t="s">
        <v>13725</v>
      </c>
      <c r="B3648" t="s">
        <v>13726</v>
      </c>
      <c r="D3648" t="s">
        <v>24341</v>
      </c>
      <c r="E3648">
        <v>1</v>
      </c>
      <c r="F3648" t="s">
        <v>13725</v>
      </c>
      <c r="H3648">
        <v>3456</v>
      </c>
      <c r="I3648">
        <v>3</v>
      </c>
      <c r="J3648" t="str">
        <f>VLOOKUP(Table2[[#This Row],[Type Code]],Types[],2,FALSE)</f>
        <v xml:space="preserve">Airport </v>
      </c>
      <c r="K3648" t="str">
        <f>CONCATENATE(Table2[[#This Row],[Name]]," ",Table2[[#This Row],[Location Name]]," ",Table2[[#This Row],[Type Name]])</f>
        <v xml:space="preserve">Mendez  Airport </v>
      </c>
    </row>
    <row r="3649" spans="1:11" x14ac:dyDescent="0.25">
      <c r="A3649" t="s">
        <v>4703</v>
      </c>
      <c r="B3649" t="s">
        <v>4704</v>
      </c>
      <c r="D3649" t="s">
        <v>24341</v>
      </c>
      <c r="E3649">
        <v>1</v>
      </c>
      <c r="F3649" t="s">
        <v>4703</v>
      </c>
      <c r="H3649">
        <v>3624</v>
      </c>
      <c r="I3649">
        <v>3</v>
      </c>
      <c r="J3649" t="str">
        <f>VLOOKUP(Table2[[#This Row],[Type Code]],Types[],2,FALSE)</f>
        <v xml:space="preserve">Airport </v>
      </c>
      <c r="K3649" t="str">
        <f>CONCATENATE(Table2[[#This Row],[Name]]," ",Table2[[#This Row],[Location Name]]," ",Table2[[#This Row],[Type Name]])</f>
        <v xml:space="preserve">Coca  Airport </v>
      </c>
    </row>
    <row r="3650" spans="1:11" x14ac:dyDescent="0.25">
      <c r="A3650" t="s">
        <v>16682</v>
      </c>
      <c r="B3650" t="s">
        <v>16683</v>
      </c>
      <c r="D3650" t="s">
        <v>24341</v>
      </c>
      <c r="E3650">
        <v>1</v>
      </c>
      <c r="F3650" t="s">
        <v>16682</v>
      </c>
      <c r="H3650">
        <v>4097</v>
      </c>
      <c r="I3650">
        <v>3</v>
      </c>
      <c r="J3650" t="str">
        <f>VLOOKUP(Table2[[#This Row],[Type Code]],Types[],2,FALSE)</f>
        <v xml:space="preserve">Airport </v>
      </c>
      <c r="K3650" t="str">
        <f>CONCATENATE(Table2[[#This Row],[Name]]," ",Table2[[#This Row],[Location Name]]," ",Table2[[#This Row],[Type Name]])</f>
        <v xml:space="preserve">Pastaza  Airport </v>
      </c>
    </row>
    <row r="3651" spans="1:11" x14ac:dyDescent="0.25">
      <c r="A3651" t="s">
        <v>17455</v>
      </c>
      <c r="B3651" t="s">
        <v>17456</v>
      </c>
      <c r="D3651" t="s">
        <v>24341</v>
      </c>
      <c r="E3651">
        <v>1</v>
      </c>
      <c r="F3651" t="s">
        <v>17455</v>
      </c>
      <c r="H3651">
        <v>4125</v>
      </c>
      <c r="I3651">
        <v>3</v>
      </c>
      <c r="J3651" t="str">
        <f>VLOOKUP(Table2[[#This Row],[Type Code]],Types[],2,FALSE)</f>
        <v xml:space="preserve">Airport </v>
      </c>
      <c r="K3651" t="str">
        <f>CONCATENATE(Table2[[#This Row],[Name]]," ",Table2[[#This Row],[Location Name]]," ",Table2[[#This Row],[Type Name]])</f>
        <v xml:space="preserve">Portoviejo  Airport </v>
      </c>
    </row>
    <row r="3652" spans="1:11" x14ac:dyDescent="0.25">
      <c r="A3652" t="s">
        <v>17792</v>
      </c>
      <c r="B3652" t="s">
        <v>17793</v>
      </c>
      <c r="D3652" t="s">
        <v>24341</v>
      </c>
      <c r="E3652">
        <v>1</v>
      </c>
      <c r="F3652" t="s">
        <v>17792</v>
      </c>
      <c r="H3652">
        <v>4144</v>
      </c>
      <c r="I3652">
        <v>3</v>
      </c>
      <c r="J3652" t="str">
        <f>VLOOKUP(Table2[[#This Row],[Type Code]],Types[],2,FALSE)</f>
        <v xml:space="preserve">Airport </v>
      </c>
      <c r="K3652" t="str">
        <f>CONCATENATE(Table2[[#This Row],[Name]]," ",Table2[[#This Row],[Location Name]]," ",Table2[[#This Row],[Type Name]])</f>
        <v xml:space="preserve">Putumayo  Airport </v>
      </c>
    </row>
    <row r="3653" spans="1:11" x14ac:dyDescent="0.25">
      <c r="A3653" t="s">
        <v>19022</v>
      </c>
      <c r="B3653" t="s">
        <v>19023</v>
      </c>
      <c r="D3653" t="s">
        <v>24341</v>
      </c>
      <c r="E3653">
        <v>2</v>
      </c>
      <c r="F3653" t="s">
        <v>19022</v>
      </c>
      <c r="G3653" t="s">
        <v>18744</v>
      </c>
      <c r="I3653">
        <v>3</v>
      </c>
      <c r="J3653" t="str">
        <f>VLOOKUP(Table2[[#This Row],[Type Code]],Types[],2,FALSE)</f>
        <v xml:space="preserve">Airport </v>
      </c>
      <c r="K3653" t="str">
        <f>CONCATENATE(Table2[[#This Row],[Name]]," ",Table2[[#This Row],[Location Name]]," ",Table2[[#This Row],[Type Name]])</f>
        <v xml:space="preserve">San Cristobal Island San Cristobal Airport </v>
      </c>
    </row>
    <row r="3654" spans="1:11" x14ac:dyDescent="0.25">
      <c r="A3654" t="s">
        <v>18909</v>
      </c>
      <c r="B3654" t="s">
        <v>18908</v>
      </c>
      <c r="D3654" t="s">
        <v>24341</v>
      </c>
      <c r="E3654">
        <v>1</v>
      </c>
      <c r="F3654" t="s">
        <v>18909</v>
      </c>
      <c r="H3654">
        <v>4598</v>
      </c>
      <c r="I3654">
        <v>3</v>
      </c>
      <c r="J3654" t="str">
        <f>VLOOKUP(Table2[[#This Row],[Type Code]],Types[],2,FALSE)</f>
        <v xml:space="preserve">Airport </v>
      </c>
      <c r="K3654" t="str">
        <f>CONCATENATE(Table2[[#This Row],[Name]]," ",Table2[[#This Row],[Location Name]]," ",Table2[[#This Row],[Type Name]])</f>
        <v xml:space="preserve">Salinas  Airport </v>
      </c>
    </row>
    <row r="3655" spans="1:11" x14ac:dyDescent="0.25">
      <c r="A3655" t="s">
        <v>20911</v>
      </c>
      <c r="B3655" t="s">
        <v>20912</v>
      </c>
      <c r="D3655" t="s">
        <v>24341</v>
      </c>
      <c r="E3655">
        <v>1</v>
      </c>
      <c r="F3655" t="s">
        <v>20911</v>
      </c>
      <c r="H3655">
        <v>4734</v>
      </c>
      <c r="I3655">
        <v>3</v>
      </c>
      <c r="J3655" t="str">
        <f>VLOOKUP(Table2[[#This Row],[Type Code]],Types[],2,FALSE)</f>
        <v xml:space="preserve">Airport </v>
      </c>
      <c r="K3655" t="str">
        <f>CONCATENATE(Table2[[#This Row],[Name]]," ",Table2[[#This Row],[Location Name]]," ",Table2[[#This Row],[Type Name]])</f>
        <v xml:space="preserve">Sucua  Airport </v>
      </c>
    </row>
    <row r="3656" spans="1:11" x14ac:dyDescent="0.25">
      <c r="A3656" t="s">
        <v>21605</v>
      </c>
      <c r="B3656" t="s">
        <v>21606</v>
      </c>
      <c r="D3656" t="s">
        <v>24341</v>
      </c>
      <c r="E3656">
        <v>1</v>
      </c>
      <c r="F3656" t="s">
        <v>21605</v>
      </c>
      <c r="G3656" t="s">
        <v>21607</v>
      </c>
      <c r="I3656">
        <v>3</v>
      </c>
      <c r="J3656" t="str">
        <f>VLOOKUP(Table2[[#This Row],[Type Code]],Types[],2,FALSE)</f>
        <v xml:space="preserve">Airport </v>
      </c>
      <c r="K3656" t="str">
        <f>CONCATENATE(Table2[[#This Row],[Name]]," ",Table2[[#This Row],[Location Name]]," ",Table2[[#This Row],[Type Name]])</f>
        <v xml:space="preserve">Tena Jumandy Airport </v>
      </c>
    </row>
    <row r="3657" spans="1:11" x14ac:dyDescent="0.25">
      <c r="A3657" t="s">
        <v>21431</v>
      </c>
      <c r="B3657" t="s">
        <v>21432</v>
      </c>
      <c r="D3657" t="s">
        <v>24341</v>
      </c>
      <c r="E3657">
        <v>1</v>
      </c>
      <c r="F3657" t="s">
        <v>21431</v>
      </c>
      <c r="H3657">
        <v>5014</v>
      </c>
      <c r="I3657">
        <v>3</v>
      </c>
      <c r="J3657" t="str">
        <f>VLOOKUP(Table2[[#This Row],[Type Code]],Types[],2,FALSE)</f>
        <v xml:space="preserve">Airport </v>
      </c>
      <c r="K3657" t="str">
        <f>CONCATENATE(Table2[[#This Row],[Name]]," ",Table2[[#This Row],[Location Name]]," ",Table2[[#This Row],[Type Name]])</f>
        <v xml:space="preserve">Tarapoa  Airport </v>
      </c>
    </row>
    <row r="3658" spans="1:11" x14ac:dyDescent="0.25">
      <c r="A3658" t="s">
        <v>21908</v>
      </c>
      <c r="B3658" t="s">
        <v>21909</v>
      </c>
      <c r="D3658" t="s">
        <v>24341</v>
      </c>
      <c r="E3658">
        <v>1</v>
      </c>
      <c r="F3658" t="s">
        <v>21908</v>
      </c>
      <c r="H3658">
        <v>5020</v>
      </c>
      <c r="I3658">
        <v>3</v>
      </c>
      <c r="J3658" t="str">
        <f>VLOOKUP(Table2[[#This Row],[Type Code]],Types[],2,FALSE)</f>
        <v xml:space="preserve">Airport </v>
      </c>
      <c r="K3658" t="str">
        <f>CONCATENATE(Table2[[#This Row],[Name]]," ",Table2[[#This Row],[Location Name]]," ",Table2[[#This Row],[Type Name]])</f>
        <v xml:space="preserve">Tiputini  Airport </v>
      </c>
    </row>
    <row r="3659" spans="1:11" x14ac:dyDescent="0.25">
      <c r="A3659" t="s">
        <v>21207</v>
      </c>
      <c r="B3659" t="s">
        <v>21208</v>
      </c>
      <c r="D3659" t="s">
        <v>24341</v>
      </c>
      <c r="E3659">
        <v>1</v>
      </c>
      <c r="F3659" t="s">
        <v>21207</v>
      </c>
      <c r="H3659">
        <v>5051</v>
      </c>
      <c r="I3659">
        <v>3</v>
      </c>
      <c r="J3659" t="str">
        <f>VLOOKUP(Table2[[#This Row],[Type Code]],Types[],2,FALSE)</f>
        <v xml:space="preserve">Airport </v>
      </c>
      <c r="K3659" t="str">
        <f>CONCATENATE(Table2[[#This Row],[Name]]," ",Table2[[#This Row],[Location Name]]," ",Table2[[#This Row],[Type Name]])</f>
        <v xml:space="preserve">Taisha  Airport </v>
      </c>
    </row>
    <row r="3660" spans="1:11" x14ac:dyDescent="0.25">
      <c r="A3660" t="s">
        <v>22319</v>
      </c>
      <c r="B3660" t="s">
        <v>22320</v>
      </c>
      <c r="D3660" t="s">
        <v>24341</v>
      </c>
      <c r="E3660">
        <v>1</v>
      </c>
      <c r="F3660" t="s">
        <v>22319</v>
      </c>
      <c r="H3660">
        <v>5076</v>
      </c>
      <c r="I3660">
        <v>3</v>
      </c>
      <c r="J3660" t="str">
        <f>VLOOKUP(Table2[[#This Row],[Type Code]],Types[],2,FALSE)</f>
        <v xml:space="preserve">Airport </v>
      </c>
      <c r="K3660" t="str">
        <f>CONCATENATE(Table2[[#This Row],[Name]]," ",Table2[[#This Row],[Location Name]]," ",Table2[[#This Row],[Type Name]])</f>
        <v xml:space="preserve">Tulcan  Airport </v>
      </c>
    </row>
    <row r="3661" spans="1:11" x14ac:dyDescent="0.25">
      <c r="A3661" t="s">
        <v>17946</v>
      </c>
      <c r="B3661" t="s">
        <v>17947</v>
      </c>
      <c r="D3661" t="s">
        <v>24341</v>
      </c>
      <c r="E3661">
        <v>1</v>
      </c>
      <c r="F3661" t="s">
        <v>17946</v>
      </c>
      <c r="G3661" t="s">
        <v>17948</v>
      </c>
      <c r="H3661">
        <v>5167</v>
      </c>
      <c r="I3661">
        <v>3</v>
      </c>
      <c r="J3661" t="str">
        <f>VLOOKUP(Table2[[#This Row],[Type Code]],Types[],2,FALSE)</f>
        <v xml:space="preserve">Airport </v>
      </c>
      <c r="K3661" t="str">
        <f>CONCATENATE(Table2[[#This Row],[Name]]," ",Table2[[#This Row],[Location Name]]," ",Table2[[#This Row],[Type Name]])</f>
        <v xml:space="preserve">Quito Mariscal Sucr Airport </v>
      </c>
    </row>
    <row r="3662" spans="1:11" x14ac:dyDescent="0.25">
      <c r="A3662" t="s">
        <v>19269</v>
      </c>
      <c r="B3662" t="s">
        <v>19270</v>
      </c>
      <c r="D3662" t="s">
        <v>24341</v>
      </c>
      <c r="E3662">
        <v>1</v>
      </c>
      <c r="F3662" t="s">
        <v>19269</v>
      </c>
      <c r="G3662" t="s">
        <v>26</v>
      </c>
      <c r="I3662">
        <v>1</v>
      </c>
      <c r="J3662" t="str">
        <f>VLOOKUP(Table2[[#This Row],[Type Code]],Types[],2,FALSE)</f>
        <v xml:space="preserve">Off-Line Point </v>
      </c>
      <c r="K3662" t="str">
        <f>CONCATENATE(Table2[[#This Row],[Name]]," ",Table2[[#This Row],[Location Name]]," ",Table2[[#This Row],[Type Name]])</f>
        <v xml:space="preserve">Santa Cecilia Off-line Point Off-Line Point </v>
      </c>
    </row>
    <row r="3663" spans="1:11" x14ac:dyDescent="0.25">
      <c r="A3663" t="s">
        <v>12738</v>
      </c>
      <c r="B3663" t="s">
        <v>12739</v>
      </c>
      <c r="D3663" t="s">
        <v>24341</v>
      </c>
      <c r="E3663">
        <v>1</v>
      </c>
      <c r="F3663" t="s">
        <v>12738</v>
      </c>
      <c r="H3663">
        <v>5549</v>
      </c>
      <c r="I3663">
        <v>3</v>
      </c>
      <c r="J3663" t="str">
        <f>VLOOKUP(Table2[[#This Row],[Type Code]],Types[],2,FALSE)</f>
        <v xml:space="preserve">Airport </v>
      </c>
      <c r="K3663" t="str">
        <f>CONCATENATE(Table2[[#This Row],[Name]]," ",Table2[[#This Row],[Location Name]]," ",Table2[[#This Row],[Type Name]])</f>
        <v xml:space="preserve">Macas  Airport </v>
      </c>
    </row>
    <row r="3664" spans="1:11" x14ac:dyDescent="0.25">
      <c r="A3664" t="s">
        <v>16634</v>
      </c>
      <c r="B3664" t="s">
        <v>16635</v>
      </c>
      <c r="D3664" t="s">
        <v>10310</v>
      </c>
      <c r="F3664" t="s">
        <v>16634</v>
      </c>
      <c r="I3664">
        <v>3</v>
      </c>
      <c r="J3664" t="str">
        <f>VLOOKUP(Table2[[#This Row],[Type Code]],Types[],2,FALSE)</f>
        <v xml:space="preserve">Airport </v>
      </c>
      <c r="K3664" t="str">
        <f>CONCATENATE(Table2[[#This Row],[Name]]," ",Table2[[#This Row],[Location Name]]," ",Table2[[#This Row],[Type Name]])</f>
        <v xml:space="preserve">Parnu  Airport </v>
      </c>
    </row>
    <row r="3665" spans="1:11" x14ac:dyDescent="0.25">
      <c r="A3665" t="s">
        <v>10308</v>
      </c>
      <c r="B3665" t="s">
        <v>10309</v>
      </c>
      <c r="D3665" t="s">
        <v>10310</v>
      </c>
      <c r="F3665" t="s">
        <v>10308</v>
      </c>
      <c r="I3665">
        <v>3</v>
      </c>
      <c r="J3665" t="str">
        <f>VLOOKUP(Table2[[#This Row],[Type Code]],Types[],2,FALSE)</f>
        <v xml:space="preserve">Airport </v>
      </c>
      <c r="K3665" t="str">
        <f>CONCATENATE(Table2[[#This Row],[Name]]," ",Table2[[#This Row],[Location Name]]," ",Table2[[#This Row],[Type Name]])</f>
        <v xml:space="preserve">Kardla  Airport </v>
      </c>
    </row>
    <row r="3666" spans="1:11" x14ac:dyDescent="0.25">
      <c r="A3666" t="s">
        <v>21471</v>
      </c>
      <c r="B3666" t="s">
        <v>21472</v>
      </c>
      <c r="D3666" t="s">
        <v>10310</v>
      </c>
      <c r="F3666" t="s">
        <v>21471</v>
      </c>
      <c r="G3666" t="s">
        <v>21473</v>
      </c>
      <c r="I3666">
        <v>3</v>
      </c>
      <c r="J3666" t="str">
        <f>VLOOKUP(Table2[[#This Row],[Type Code]],Types[],2,FALSE)</f>
        <v xml:space="preserve">Airport </v>
      </c>
      <c r="K3666" t="str">
        <f>CONCATENATE(Table2[[#This Row],[Name]]," ",Table2[[#This Row],[Location Name]]," ",Table2[[#This Row],[Type Name]])</f>
        <v xml:space="preserve">Tartu Ulenurme Airport </v>
      </c>
    </row>
    <row r="3667" spans="1:11" x14ac:dyDescent="0.25">
      <c r="A3667" t="s">
        <v>21263</v>
      </c>
      <c r="B3667" t="s">
        <v>21264</v>
      </c>
      <c r="D3667" t="s">
        <v>10310</v>
      </c>
      <c r="F3667" t="s">
        <v>21265</v>
      </c>
      <c r="G3667" t="s">
        <v>21266</v>
      </c>
      <c r="I3667">
        <v>6</v>
      </c>
      <c r="J3667" t="str">
        <f>VLOOKUP(Table2[[#This Row],[Type Code]],Types[],2,FALSE)</f>
        <v xml:space="preserve">Heliport </v>
      </c>
      <c r="K3667" t="str">
        <f>CONCATENATE(Table2[[#This Row],[Name]]," ",Table2[[#This Row],[Location Name]]," ",Table2[[#This Row],[Type Name]])</f>
        <v xml:space="preserve">Tallinn City Hall Heliport Heliport </v>
      </c>
    </row>
    <row r="3668" spans="1:11" x14ac:dyDescent="0.25">
      <c r="A3668" t="s">
        <v>21263</v>
      </c>
      <c r="B3668" t="s">
        <v>21264</v>
      </c>
      <c r="D3668" t="s">
        <v>10310</v>
      </c>
      <c r="F3668" t="s">
        <v>21263</v>
      </c>
      <c r="G3668" t="s">
        <v>21267</v>
      </c>
      <c r="I3668">
        <v>3</v>
      </c>
      <c r="J3668" t="str">
        <f>VLOOKUP(Table2[[#This Row],[Type Code]],Types[],2,FALSE)</f>
        <v xml:space="preserve">Airport </v>
      </c>
      <c r="K3668" t="str">
        <f>CONCATENATE(Table2[[#This Row],[Name]]," ",Table2[[#This Row],[Location Name]]," ",Table2[[#This Row],[Type Name]])</f>
        <v xml:space="preserve">Tallinn Lennart Meri Airport </v>
      </c>
    </row>
    <row r="3669" spans="1:11" x14ac:dyDescent="0.25">
      <c r="A3669" t="s">
        <v>11340</v>
      </c>
      <c r="B3669" t="s">
        <v>11341</v>
      </c>
      <c r="D3669" t="s">
        <v>10310</v>
      </c>
      <c r="F3669" t="s">
        <v>11340</v>
      </c>
      <c r="I3669">
        <v>3</v>
      </c>
      <c r="J3669" t="str">
        <f>VLOOKUP(Table2[[#This Row],[Type Code]],Types[],2,FALSE)</f>
        <v xml:space="preserve">Airport </v>
      </c>
      <c r="K3669" t="str">
        <f>CONCATENATE(Table2[[#This Row],[Name]]," ",Table2[[#This Row],[Location Name]]," ",Table2[[#This Row],[Type Name]])</f>
        <v xml:space="preserve">Kuressaare  Airport </v>
      </c>
    </row>
    <row r="3670" spans="1:11" x14ac:dyDescent="0.25">
      <c r="A3670" t="s">
        <v>6313</v>
      </c>
      <c r="B3670" t="s">
        <v>6314</v>
      </c>
      <c r="D3670" t="s">
        <v>127</v>
      </c>
      <c r="F3670" t="s">
        <v>6313</v>
      </c>
      <c r="G3670" t="s">
        <v>122</v>
      </c>
      <c r="I3670">
        <v>3</v>
      </c>
      <c r="J3670" t="str">
        <f>VLOOKUP(Table2[[#This Row],[Type Code]],Types[],2,FALSE)</f>
        <v xml:space="preserve">Airport </v>
      </c>
      <c r="K3670" t="str">
        <f>CONCATENATE(Table2[[#This Row],[Name]]," ",Table2[[#This Row],[Location Name]]," ",Table2[[#This Row],[Type Name]])</f>
        <v xml:space="preserve">El Arish International Airport </v>
      </c>
    </row>
    <row r="3671" spans="1:11" x14ac:dyDescent="0.25">
      <c r="A3671" t="s">
        <v>128</v>
      </c>
      <c r="B3671" t="s">
        <v>129</v>
      </c>
      <c r="D3671" t="s">
        <v>127</v>
      </c>
      <c r="F3671" t="s">
        <v>128</v>
      </c>
      <c r="H3671">
        <v>31</v>
      </c>
      <c r="I3671">
        <v>3</v>
      </c>
      <c r="J3671" t="str">
        <f>VLOOKUP(Table2[[#This Row],[Type Code]],Types[],2,FALSE)</f>
        <v xml:space="preserve">Airport </v>
      </c>
      <c r="K3671" t="str">
        <f>CONCATENATE(Table2[[#This Row],[Name]]," ",Table2[[#This Row],[Location Name]]," ",Table2[[#This Row],[Type Name]])</f>
        <v xml:space="preserve">Abu Simbel  Airport </v>
      </c>
    </row>
    <row r="3672" spans="1:11" x14ac:dyDescent="0.25">
      <c r="A3672" t="s">
        <v>542</v>
      </c>
      <c r="B3672" t="s">
        <v>543</v>
      </c>
      <c r="D3672" t="s">
        <v>127</v>
      </c>
      <c r="F3672" t="s">
        <v>542</v>
      </c>
      <c r="G3672" t="s">
        <v>546</v>
      </c>
      <c r="H3672">
        <v>163</v>
      </c>
      <c r="I3672">
        <v>3</v>
      </c>
      <c r="J3672" t="str">
        <f>VLOOKUP(Table2[[#This Row],[Type Code]],Types[],2,FALSE)</f>
        <v xml:space="preserve">Airport </v>
      </c>
      <c r="K3672" t="str">
        <f>CONCATENATE(Table2[[#This Row],[Name]]," ",Table2[[#This Row],[Location Name]]," ",Table2[[#This Row],[Type Name]])</f>
        <v xml:space="preserve">Alexandria El Nouzha Airport </v>
      </c>
    </row>
    <row r="3673" spans="1:11" x14ac:dyDescent="0.25">
      <c r="A3673" t="s">
        <v>542</v>
      </c>
      <c r="B3673" t="s">
        <v>543</v>
      </c>
      <c r="D3673" t="s">
        <v>127</v>
      </c>
      <c r="F3673" t="s">
        <v>542</v>
      </c>
      <c r="G3673" t="s">
        <v>98</v>
      </c>
      <c r="I3673">
        <v>2</v>
      </c>
      <c r="J3673" t="str">
        <f>VLOOKUP(Table2[[#This Row],[Type Code]],Types[],2,FALSE)</f>
        <v xml:space="preserve">Metropolitan Area </v>
      </c>
      <c r="K3673" t="str">
        <f>CONCATENATE(Table2[[#This Row],[Name]]," ",Table2[[#This Row],[Location Name]]," ",Table2[[#This Row],[Type Name]])</f>
        <v xml:space="preserve">Alexandria Metropolitan Area Metropolitan Area </v>
      </c>
    </row>
    <row r="3674" spans="1:11" x14ac:dyDescent="0.25">
      <c r="A3674" t="s">
        <v>542</v>
      </c>
      <c r="B3674" t="s">
        <v>543</v>
      </c>
      <c r="D3674" t="s">
        <v>127</v>
      </c>
      <c r="F3674" t="s">
        <v>544</v>
      </c>
      <c r="G3674" t="s">
        <v>545</v>
      </c>
      <c r="I3674">
        <v>3</v>
      </c>
      <c r="J3674" t="str">
        <f>VLOOKUP(Table2[[#This Row],[Type Code]],Types[],2,FALSE)</f>
        <v xml:space="preserve">Airport </v>
      </c>
      <c r="K3674" t="str">
        <f>CONCATENATE(Table2[[#This Row],[Name]]," ",Table2[[#This Row],[Location Name]]," ",Table2[[#This Row],[Type Name]])</f>
        <v xml:space="preserve">Alexandria Borg el Arab Airport </v>
      </c>
    </row>
    <row r="3675" spans="1:11" x14ac:dyDescent="0.25">
      <c r="A3675" t="s">
        <v>1390</v>
      </c>
      <c r="B3675" t="s">
        <v>1391</v>
      </c>
      <c r="D3675" t="s">
        <v>127</v>
      </c>
      <c r="F3675" t="s">
        <v>1390</v>
      </c>
      <c r="G3675" t="s">
        <v>122</v>
      </c>
      <c r="H3675">
        <v>276</v>
      </c>
      <c r="I3675">
        <v>3</v>
      </c>
      <c r="J3675" t="str">
        <f>VLOOKUP(Table2[[#This Row],[Type Code]],Types[],2,FALSE)</f>
        <v xml:space="preserve">Airport </v>
      </c>
      <c r="K3675" t="str">
        <f>CONCATENATE(Table2[[#This Row],[Name]]," ",Table2[[#This Row],[Location Name]]," ",Table2[[#This Row],[Type Name]])</f>
        <v xml:space="preserve">Aswan International Airport </v>
      </c>
    </row>
    <row r="3676" spans="1:11" x14ac:dyDescent="0.25">
      <c r="A3676" t="s">
        <v>1392</v>
      </c>
      <c r="B3676" t="s">
        <v>1393</v>
      </c>
      <c r="D3676" t="s">
        <v>127</v>
      </c>
      <c r="F3676" t="s">
        <v>1392</v>
      </c>
      <c r="I3676">
        <v>3</v>
      </c>
      <c r="J3676" t="str">
        <f>VLOOKUP(Table2[[#This Row],[Type Code]],Types[],2,FALSE)</f>
        <v xml:space="preserve">Airport </v>
      </c>
      <c r="K3676" t="str">
        <f>CONCATENATE(Table2[[#This Row],[Name]]," ",Table2[[#This Row],[Location Name]]," ",Table2[[#This Row],[Type Name]])</f>
        <v xml:space="preserve">Asyut  Airport </v>
      </c>
    </row>
    <row r="3677" spans="1:11" x14ac:dyDescent="0.25">
      <c r="A3677" t="s">
        <v>125</v>
      </c>
      <c r="B3677" t="s">
        <v>126</v>
      </c>
      <c r="D3677" t="s">
        <v>127</v>
      </c>
      <c r="F3677" t="s">
        <v>125</v>
      </c>
      <c r="I3677">
        <v>3</v>
      </c>
      <c r="J3677" t="str">
        <f>VLOOKUP(Table2[[#This Row],[Type Code]],Types[],2,FALSE)</f>
        <v xml:space="preserve">Airport </v>
      </c>
      <c r="K3677" t="str">
        <f>CONCATENATE(Table2[[#This Row],[Name]]," ",Table2[[#This Row],[Location Name]]," ",Table2[[#This Row],[Type Name]])</f>
        <v xml:space="preserve">Abu Rudeis  Airport </v>
      </c>
    </row>
    <row r="3678" spans="1:11" x14ac:dyDescent="0.25">
      <c r="A3678" t="s">
        <v>3632</v>
      </c>
      <c r="B3678" t="s">
        <v>3633</v>
      </c>
      <c r="D3678" t="s">
        <v>127</v>
      </c>
      <c r="F3678" t="s">
        <v>3632</v>
      </c>
      <c r="G3678" t="s">
        <v>122</v>
      </c>
      <c r="H3678">
        <v>786</v>
      </c>
      <c r="I3678">
        <v>3</v>
      </c>
      <c r="J3678" t="str">
        <f>VLOOKUP(Table2[[#This Row],[Type Code]],Types[],2,FALSE)</f>
        <v xml:space="preserve">Airport </v>
      </c>
      <c r="K3678" t="str">
        <f>CONCATENATE(Table2[[#This Row],[Name]]," ",Table2[[#This Row],[Location Name]]," ",Table2[[#This Row],[Type Name]])</f>
        <v xml:space="preserve">Cairo International Airport </v>
      </c>
    </row>
    <row r="3679" spans="1:11" x14ac:dyDescent="0.25">
      <c r="A3679" t="s">
        <v>5331</v>
      </c>
      <c r="B3679" t="s">
        <v>5332</v>
      </c>
      <c r="D3679" t="s">
        <v>127</v>
      </c>
      <c r="F3679" t="s">
        <v>5331</v>
      </c>
      <c r="I3679">
        <v>3</v>
      </c>
      <c r="J3679" t="str">
        <f>VLOOKUP(Table2[[#This Row],[Type Code]],Types[],2,FALSE)</f>
        <v xml:space="preserve">Airport </v>
      </c>
      <c r="K3679" t="str">
        <f>CONCATENATE(Table2[[#This Row],[Name]]," ",Table2[[#This Row],[Location Name]]," ",Table2[[#This Row],[Type Name]])</f>
        <v xml:space="preserve">Dakhla Oasis  Airport </v>
      </c>
    </row>
    <row r="3680" spans="1:11" x14ac:dyDescent="0.25">
      <c r="A3680" t="s">
        <v>5299</v>
      </c>
      <c r="B3680" t="s">
        <v>5300</v>
      </c>
      <c r="D3680" t="s">
        <v>127</v>
      </c>
      <c r="F3680" t="s">
        <v>5299</v>
      </c>
      <c r="G3680" t="s">
        <v>5301</v>
      </c>
      <c r="I3680">
        <v>3</v>
      </c>
      <c r="J3680" t="str">
        <f>VLOOKUP(Table2[[#This Row],[Type Code]],Types[],2,FALSE)</f>
        <v xml:space="preserve">Airport </v>
      </c>
      <c r="K3680" t="str">
        <f>CONCATENATE(Table2[[#This Row],[Name]]," ",Table2[[#This Row],[Location Name]]," ",Table2[[#This Row],[Type Name]])</f>
        <v xml:space="preserve">Dabah Al Alamain Intl Airport </v>
      </c>
    </row>
    <row r="3681" spans="1:11" x14ac:dyDescent="0.25">
      <c r="A3681" t="s">
        <v>6466</v>
      </c>
      <c r="B3681" t="s">
        <v>6467</v>
      </c>
      <c r="D3681" t="s">
        <v>127</v>
      </c>
      <c r="F3681" t="s">
        <v>6466</v>
      </c>
      <c r="I3681">
        <v>3</v>
      </c>
      <c r="J3681" t="str">
        <f>VLOOKUP(Table2[[#This Row],[Type Code]],Types[],2,FALSE)</f>
        <v xml:space="preserve">Airport </v>
      </c>
      <c r="K3681" t="str">
        <f>CONCATENATE(Table2[[#This Row],[Name]]," ",Table2[[#This Row],[Location Name]]," ",Table2[[#This Row],[Type Name]])</f>
        <v xml:space="preserve">El-Tor  Airport </v>
      </c>
    </row>
    <row r="3682" spans="1:11" x14ac:dyDescent="0.25">
      <c r="A3682" t="s">
        <v>6459</v>
      </c>
      <c r="B3682" t="s">
        <v>6460</v>
      </c>
      <c r="D3682" t="s">
        <v>127</v>
      </c>
      <c r="F3682" t="s">
        <v>6459</v>
      </c>
      <c r="I3682">
        <v>3</v>
      </c>
      <c r="J3682" t="str">
        <f>VLOOKUP(Table2[[#This Row],[Type Code]],Types[],2,FALSE)</f>
        <v xml:space="preserve">Airport </v>
      </c>
      <c r="K3682" t="str">
        <f>CONCATENATE(Table2[[#This Row],[Name]]," ",Table2[[#This Row],[Location Name]]," ",Table2[[#This Row],[Type Name]])</f>
        <v xml:space="preserve">El-Minya  Airport </v>
      </c>
    </row>
    <row r="3683" spans="1:11" x14ac:dyDescent="0.25">
      <c r="A3683" t="s">
        <v>19875</v>
      </c>
      <c r="B3683" t="s">
        <v>19876</v>
      </c>
      <c r="D3683" t="s">
        <v>127</v>
      </c>
      <c r="F3683" t="s">
        <v>19875</v>
      </c>
      <c r="G3683" t="s">
        <v>122</v>
      </c>
      <c r="I3683">
        <v>3</v>
      </c>
      <c r="J3683" t="str">
        <f>VLOOKUP(Table2[[#This Row],[Type Code]],Types[],2,FALSE)</f>
        <v xml:space="preserve">Airport </v>
      </c>
      <c r="K3683" t="str">
        <f>CONCATENATE(Table2[[#This Row],[Name]]," ",Table2[[#This Row],[Location Name]]," ",Table2[[#This Row],[Type Name]])</f>
        <v xml:space="preserve">Shark el-Owainat International Airport </v>
      </c>
    </row>
    <row r="3684" spans="1:11" x14ac:dyDescent="0.25">
      <c r="A3684" t="s">
        <v>20333</v>
      </c>
      <c r="B3684" t="s">
        <v>20334</v>
      </c>
      <c r="D3684" t="s">
        <v>127</v>
      </c>
      <c r="F3684" t="s">
        <v>20333</v>
      </c>
      <c r="G3684" t="s">
        <v>20335</v>
      </c>
      <c r="I3684">
        <v>3</v>
      </c>
      <c r="J3684" t="str">
        <f>VLOOKUP(Table2[[#This Row],[Type Code]],Types[],2,FALSE)</f>
        <v xml:space="preserve">Airport </v>
      </c>
      <c r="K3684" t="str">
        <f>CONCATENATE(Table2[[#This Row],[Name]]," ",Table2[[#This Row],[Location Name]]," ",Table2[[#This Row],[Type Name]])</f>
        <v xml:space="preserve">Sohag Mubarak Intl Airport </v>
      </c>
    </row>
    <row r="3685" spans="1:11" x14ac:dyDescent="0.25">
      <c r="A3685" t="s">
        <v>9139</v>
      </c>
      <c r="B3685" t="s">
        <v>9140</v>
      </c>
      <c r="D3685" t="s">
        <v>127</v>
      </c>
      <c r="F3685" t="s">
        <v>9139</v>
      </c>
      <c r="G3685" t="s">
        <v>122</v>
      </c>
      <c r="H3685">
        <v>2007</v>
      </c>
      <c r="I3685">
        <v>3</v>
      </c>
      <c r="J3685" t="str">
        <f>VLOOKUP(Table2[[#This Row],[Type Code]],Types[],2,FALSE)</f>
        <v xml:space="preserve">Airport </v>
      </c>
      <c r="K3685" t="str">
        <f>CONCATENATE(Table2[[#This Row],[Name]]," ",Table2[[#This Row],[Location Name]]," ",Table2[[#This Row],[Type Name]])</f>
        <v xml:space="preserve">Hurghada International Airport </v>
      </c>
    </row>
    <row r="3686" spans="1:11" x14ac:dyDescent="0.25">
      <c r="A3686" t="s">
        <v>12667</v>
      </c>
      <c r="B3686" t="s">
        <v>12668</v>
      </c>
      <c r="D3686" t="s">
        <v>127</v>
      </c>
      <c r="F3686" t="s">
        <v>12667</v>
      </c>
      <c r="G3686" t="s">
        <v>122</v>
      </c>
      <c r="H3686">
        <v>2969</v>
      </c>
      <c r="I3686">
        <v>3</v>
      </c>
      <c r="J3686" t="str">
        <f>VLOOKUP(Table2[[#This Row],[Type Code]],Types[],2,FALSE)</f>
        <v xml:space="preserve">Airport </v>
      </c>
      <c r="K3686" t="str">
        <f>CONCATENATE(Table2[[#This Row],[Name]]," ",Table2[[#This Row],[Location Name]]," ",Table2[[#This Row],[Type Name]])</f>
        <v xml:space="preserve">Luxor International Airport </v>
      </c>
    </row>
    <row r="3687" spans="1:11" x14ac:dyDescent="0.25">
      <c r="A3687" t="s">
        <v>13791</v>
      </c>
      <c r="B3687" t="s">
        <v>13792</v>
      </c>
      <c r="D3687" t="s">
        <v>127</v>
      </c>
      <c r="F3687" t="s">
        <v>13791</v>
      </c>
      <c r="H3687">
        <v>3377</v>
      </c>
      <c r="I3687">
        <v>3</v>
      </c>
      <c r="J3687" t="str">
        <f>VLOOKUP(Table2[[#This Row],[Type Code]],Types[],2,FALSE)</f>
        <v xml:space="preserve">Airport </v>
      </c>
      <c r="K3687" t="str">
        <f>CONCATENATE(Table2[[#This Row],[Name]]," ",Table2[[#This Row],[Location Name]]," ",Table2[[#This Row],[Type Name]])</f>
        <v xml:space="preserve">Mersa Matruh  Airport </v>
      </c>
    </row>
    <row r="3688" spans="1:11" x14ac:dyDescent="0.25">
      <c r="A3688" t="s">
        <v>17385</v>
      </c>
      <c r="B3688" t="s">
        <v>17386</v>
      </c>
      <c r="D3688" t="s">
        <v>127</v>
      </c>
      <c r="F3688" t="s">
        <v>17385</v>
      </c>
      <c r="H3688">
        <v>4064</v>
      </c>
      <c r="I3688">
        <v>3</v>
      </c>
      <c r="J3688" t="str">
        <f>VLOOKUP(Table2[[#This Row],[Type Code]],Types[],2,FALSE)</f>
        <v xml:space="preserve">Airport </v>
      </c>
      <c r="K3688" t="str">
        <f>CONCATENATE(Table2[[#This Row],[Name]]," ",Table2[[#This Row],[Location Name]]," ",Table2[[#This Row],[Type Name]])</f>
        <v xml:space="preserve">Port Said  Airport </v>
      </c>
    </row>
    <row r="3689" spans="1:11" x14ac:dyDescent="0.25">
      <c r="A3689" t="s">
        <v>5393</v>
      </c>
      <c r="B3689" t="s">
        <v>5394</v>
      </c>
      <c r="D3689" t="s">
        <v>127</v>
      </c>
      <c r="F3689" t="s">
        <v>5393</v>
      </c>
      <c r="G3689" t="s">
        <v>26</v>
      </c>
      <c r="I3689">
        <v>1</v>
      </c>
      <c r="J3689" t="str">
        <f>VLOOKUP(Table2[[#This Row],[Type Code]],Types[],2,FALSE)</f>
        <v xml:space="preserve">Off-Line Point </v>
      </c>
      <c r="K3689" t="str">
        <f>CONCATENATE(Table2[[#This Row],[Name]]," ",Table2[[#This Row],[Location Name]]," ",Table2[[#This Row],[Type Name]])</f>
        <v xml:space="preserve">Damietta Off-line Point Off-Line Point </v>
      </c>
    </row>
    <row r="3690" spans="1:11" x14ac:dyDescent="0.25">
      <c r="A3690" t="s">
        <v>6357</v>
      </c>
      <c r="B3690" t="s">
        <v>6358</v>
      </c>
      <c r="D3690" t="s">
        <v>127</v>
      </c>
      <c r="F3690" t="s">
        <v>6357</v>
      </c>
      <c r="G3690" t="s">
        <v>26</v>
      </c>
      <c r="I3690">
        <v>1</v>
      </c>
      <c r="J3690" t="str">
        <f>VLOOKUP(Table2[[#This Row],[Type Code]],Types[],2,FALSE)</f>
        <v xml:space="preserve">Off-Line Point </v>
      </c>
      <c r="K3690" t="str">
        <f>CONCATENATE(Table2[[#This Row],[Name]]," ",Table2[[#This Row],[Location Name]]," ",Table2[[#This Row],[Type Name]])</f>
        <v xml:space="preserve">El Mahalla el Kubra Off-line Point Off-Line Point </v>
      </c>
    </row>
    <row r="3691" spans="1:11" x14ac:dyDescent="0.25">
      <c r="A3691" t="s">
        <v>6457</v>
      </c>
      <c r="B3691" t="s">
        <v>6458</v>
      </c>
      <c r="D3691" t="s">
        <v>127</v>
      </c>
      <c r="F3691" t="s">
        <v>6457</v>
      </c>
      <c r="G3691" t="s">
        <v>26</v>
      </c>
      <c r="I3691">
        <v>1</v>
      </c>
      <c r="J3691" t="str">
        <f>VLOOKUP(Table2[[#This Row],[Type Code]],Types[],2,FALSE)</f>
        <v xml:space="preserve">Off-Line Point </v>
      </c>
      <c r="K3691" t="str">
        <f>CONCATENATE(Table2[[#This Row],[Name]]," ",Table2[[#This Row],[Location Name]]," ",Table2[[#This Row],[Type Name]])</f>
        <v xml:space="preserve">El-Manzala Off-line Point Off-Line Point </v>
      </c>
    </row>
    <row r="3692" spans="1:11" x14ac:dyDescent="0.25">
      <c r="A3692" t="s">
        <v>14046</v>
      </c>
      <c r="B3692" t="s">
        <v>14047</v>
      </c>
      <c r="D3692" t="s">
        <v>127</v>
      </c>
      <c r="F3692" t="s">
        <v>14046</v>
      </c>
      <c r="G3692" t="s">
        <v>26</v>
      </c>
      <c r="I3692">
        <v>1</v>
      </c>
      <c r="J3692" t="str">
        <f>VLOOKUP(Table2[[#This Row],[Type Code]],Types[],2,FALSE)</f>
        <v xml:space="preserve">Off-Line Point </v>
      </c>
      <c r="K3692" t="str">
        <f>CONCATENATE(Table2[[#This Row],[Name]]," ",Table2[[#This Row],[Location Name]]," ",Table2[[#This Row],[Type Name]])</f>
        <v xml:space="preserve">Mit Ghamr Off-line Point Off-Line Point </v>
      </c>
    </row>
    <row r="3693" spans="1:11" x14ac:dyDescent="0.25">
      <c r="A3693" t="s">
        <v>7725</v>
      </c>
      <c r="B3693" t="s">
        <v>7726</v>
      </c>
      <c r="D3693" t="s">
        <v>127</v>
      </c>
      <c r="F3693" t="s">
        <v>7725</v>
      </c>
      <c r="G3693" t="s">
        <v>26</v>
      </c>
      <c r="I3693">
        <v>1</v>
      </c>
      <c r="J3693" t="str">
        <f>VLOOKUP(Table2[[#This Row],[Type Code]],Types[],2,FALSE)</f>
        <v xml:space="preserve">Off-Line Point </v>
      </c>
      <c r="K3693" t="str">
        <f>CONCATENATE(Table2[[#This Row],[Name]]," ",Table2[[#This Row],[Location Name]]," ",Table2[[#This Row],[Type Name]])</f>
        <v xml:space="preserve">Girga Off-line Point Off-Line Point </v>
      </c>
    </row>
    <row r="3694" spans="1:11" x14ac:dyDescent="0.25">
      <c r="A3694" t="s">
        <v>9557</v>
      </c>
      <c r="B3694" t="s">
        <v>9558</v>
      </c>
      <c r="D3694" t="s">
        <v>127</v>
      </c>
      <c r="F3694" t="s">
        <v>9557</v>
      </c>
      <c r="G3694" t="s">
        <v>26</v>
      </c>
      <c r="I3694">
        <v>1</v>
      </c>
      <c r="J3694" t="str">
        <f>VLOOKUP(Table2[[#This Row],[Type Code]],Types[],2,FALSE)</f>
        <v xml:space="preserve">Off-Line Point </v>
      </c>
      <c r="K3694" t="str">
        <f>CONCATENATE(Table2[[#This Row],[Name]]," ",Table2[[#This Row],[Location Name]]," ",Table2[[#This Row],[Type Name]])</f>
        <v xml:space="preserve">Ismailia Off-line Point Off-Line Point </v>
      </c>
    </row>
    <row r="3695" spans="1:11" x14ac:dyDescent="0.25">
      <c r="A3695" t="s">
        <v>13155</v>
      </c>
      <c r="B3695" t="s">
        <v>13156</v>
      </c>
      <c r="D3695" t="s">
        <v>127</v>
      </c>
      <c r="F3695" t="s">
        <v>13155</v>
      </c>
      <c r="G3695" t="s">
        <v>26</v>
      </c>
      <c r="I3695">
        <v>1</v>
      </c>
      <c r="J3695" t="str">
        <f>VLOOKUP(Table2[[#This Row],[Type Code]],Types[],2,FALSE)</f>
        <v xml:space="preserve">Off-Line Point </v>
      </c>
      <c r="K3695" t="str">
        <f>CONCATENATE(Table2[[#This Row],[Name]]," ",Table2[[#This Row],[Location Name]]," ",Table2[[#This Row],[Type Name]])</f>
        <v xml:space="preserve">Mansoura Off-line Point Off-Line Point </v>
      </c>
    </row>
    <row r="3696" spans="1:11" x14ac:dyDescent="0.25">
      <c r="A3696" t="s">
        <v>21393</v>
      </c>
      <c r="B3696" t="s">
        <v>21394</v>
      </c>
      <c r="D3696" t="s">
        <v>127</v>
      </c>
      <c r="F3696" t="s">
        <v>21393</v>
      </c>
      <c r="G3696" t="s">
        <v>26</v>
      </c>
      <c r="I3696">
        <v>1</v>
      </c>
      <c r="J3696" t="str">
        <f>VLOOKUP(Table2[[#This Row],[Type Code]],Types[],2,FALSE)</f>
        <v xml:space="preserve">Off-Line Point </v>
      </c>
      <c r="K3696" t="str">
        <f>CONCATENATE(Table2[[#This Row],[Name]]," ",Table2[[#This Row],[Location Name]]," ",Table2[[#This Row],[Type Name]])</f>
        <v xml:space="preserve">Tanta Off-line Point Off-Line Point </v>
      </c>
    </row>
    <row r="3697" spans="1:11" x14ac:dyDescent="0.25">
      <c r="A3697" t="s">
        <v>5384</v>
      </c>
      <c r="B3697" t="s">
        <v>5385</v>
      </c>
      <c r="D3697" t="s">
        <v>127</v>
      </c>
      <c r="F3697" t="s">
        <v>5384</v>
      </c>
      <c r="G3697" t="s">
        <v>26</v>
      </c>
      <c r="I3697">
        <v>1</v>
      </c>
      <c r="J3697" t="str">
        <f>VLOOKUP(Table2[[#This Row],[Type Code]],Types[],2,FALSE)</f>
        <v xml:space="preserve">Off-Line Point </v>
      </c>
      <c r="K3697" t="str">
        <f>CONCATENATE(Table2[[#This Row],[Name]]," ",Table2[[#This Row],[Location Name]]," ",Table2[[#This Row],[Type Name]])</f>
        <v xml:space="preserve">Damanhur Off-line Point Off-Line Point </v>
      </c>
    </row>
    <row r="3698" spans="1:11" x14ac:dyDescent="0.25">
      <c r="A3698" t="s">
        <v>19943</v>
      </c>
      <c r="B3698" t="s">
        <v>19944</v>
      </c>
      <c r="D3698" t="s">
        <v>127</v>
      </c>
      <c r="F3698" t="s">
        <v>19943</v>
      </c>
      <c r="G3698" t="s">
        <v>26</v>
      </c>
      <c r="I3698">
        <v>1</v>
      </c>
      <c r="J3698" t="str">
        <f>VLOOKUP(Table2[[#This Row],[Type Code]],Types[],2,FALSE)</f>
        <v xml:space="preserve">Off-Line Point </v>
      </c>
      <c r="K3698" t="str">
        <f>CONCATENATE(Table2[[#This Row],[Name]]," ",Table2[[#This Row],[Location Name]]," ",Table2[[#This Row],[Type Name]])</f>
        <v xml:space="preserve">Shibin el Kom Off-line Point Off-Line Point </v>
      </c>
    </row>
    <row r="3699" spans="1:11" x14ac:dyDescent="0.25">
      <c r="A3699" t="s">
        <v>24166</v>
      </c>
      <c r="B3699" t="s">
        <v>24167</v>
      </c>
      <c r="D3699" t="s">
        <v>127</v>
      </c>
      <c r="F3699" t="s">
        <v>24166</v>
      </c>
      <c r="G3699" t="s">
        <v>26</v>
      </c>
      <c r="I3699">
        <v>1</v>
      </c>
      <c r="J3699" t="str">
        <f>VLOOKUP(Table2[[#This Row],[Type Code]],Types[],2,FALSE)</f>
        <v xml:space="preserve">Off-Line Point </v>
      </c>
      <c r="K3699" t="str">
        <f>CONCATENATE(Table2[[#This Row],[Name]]," ",Table2[[#This Row],[Location Name]]," ",Table2[[#This Row],[Type Name]])</f>
        <v xml:space="preserve">Zagazig Off-line Point Off-Line Point </v>
      </c>
    </row>
    <row r="3700" spans="1:11" x14ac:dyDescent="0.25">
      <c r="A3700" t="s">
        <v>13364</v>
      </c>
      <c r="B3700" t="s">
        <v>13365</v>
      </c>
      <c r="D3700" t="s">
        <v>127</v>
      </c>
      <c r="F3700" t="s">
        <v>13364</v>
      </c>
      <c r="G3700" t="s">
        <v>122</v>
      </c>
      <c r="I3700">
        <v>3</v>
      </c>
      <c r="J3700" t="str">
        <f>VLOOKUP(Table2[[#This Row],[Type Code]],Types[],2,FALSE)</f>
        <v xml:space="preserve">Airport </v>
      </c>
      <c r="K3700" t="str">
        <f>CONCATENATE(Table2[[#This Row],[Name]]," ",Table2[[#This Row],[Location Name]]," ",Table2[[#This Row],[Type Name]])</f>
        <v xml:space="preserve">Marsa  Alam International Airport </v>
      </c>
    </row>
    <row r="3701" spans="1:11" x14ac:dyDescent="0.25">
      <c r="A3701" t="s">
        <v>20205</v>
      </c>
      <c r="B3701" t="s">
        <v>20206</v>
      </c>
      <c r="D3701" t="s">
        <v>127</v>
      </c>
      <c r="F3701" t="s">
        <v>20205</v>
      </c>
      <c r="G3701" t="s">
        <v>20207</v>
      </c>
      <c r="H3701">
        <v>4445</v>
      </c>
      <c r="I3701">
        <v>3</v>
      </c>
      <c r="J3701" t="str">
        <f>VLOOKUP(Table2[[#This Row],[Type Code]],Types[],2,FALSE)</f>
        <v xml:space="preserve">Airport </v>
      </c>
      <c r="K3701" t="str">
        <f>CONCATENATE(Table2[[#This Row],[Name]]," ",Table2[[#This Row],[Location Name]]," ",Table2[[#This Row],[Type Name]])</f>
        <v xml:space="preserve">Siwa Oasis North Airport </v>
      </c>
    </row>
    <row r="3702" spans="1:11" x14ac:dyDescent="0.25">
      <c r="A3702" t="s">
        <v>20545</v>
      </c>
      <c r="B3702" t="s">
        <v>20546</v>
      </c>
      <c r="D3702" t="s">
        <v>127</v>
      </c>
      <c r="F3702" t="s">
        <v>20545</v>
      </c>
      <c r="G3702" t="s">
        <v>122</v>
      </c>
      <c r="H3702">
        <v>4553</v>
      </c>
      <c r="I3702">
        <v>3</v>
      </c>
      <c r="J3702" t="str">
        <f>VLOOKUP(Table2[[#This Row],[Type Code]],Types[],2,FALSE)</f>
        <v xml:space="preserve">Airport </v>
      </c>
      <c r="K3702" t="str">
        <f>CONCATENATE(Table2[[#This Row],[Name]]," ",Table2[[#This Row],[Location Name]]," ",Table2[[#This Row],[Type Name]])</f>
        <v xml:space="preserve">St Catherine International Airport </v>
      </c>
    </row>
    <row r="3703" spans="1:11" x14ac:dyDescent="0.25">
      <c r="A3703" t="s">
        <v>20024</v>
      </c>
      <c r="B3703" t="s">
        <v>20025</v>
      </c>
      <c r="D3703" t="s">
        <v>127</v>
      </c>
      <c r="F3703" t="s">
        <v>20024</v>
      </c>
      <c r="I3703">
        <v>3</v>
      </c>
      <c r="J3703" t="str">
        <f>VLOOKUP(Table2[[#This Row],[Type Code]],Types[],2,FALSE)</f>
        <v xml:space="preserve">Airport </v>
      </c>
      <c r="K3703" t="str">
        <f>CONCATENATE(Table2[[#This Row],[Name]]," ",Table2[[#This Row],[Location Name]]," ",Table2[[#This Row],[Type Name]])</f>
        <v xml:space="preserve">Sidi Barrani  Airport </v>
      </c>
    </row>
    <row r="3704" spans="1:11" x14ac:dyDescent="0.25">
      <c r="A3704" t="s">
        <v>19877</v>
      </c>
      <c r="B3704" t="s">
        <v>19878</v>
      </c>
      <c r="D3704" t="s">
        <v>127</v>
      </c>
      <c r="F3704" t="s">
        <v>19877</v>
      </c>
      <c r="G3704" t="s">
        <v>122</v>
      </c>
      <c r="H3704">
        <v>4687</v>
      </c>
      <c r="I3704">
        <v>3</v>
      </c>
      <c r="J3704" t="str">
        <f>VLOOKUP(Table2[[#This Row],[Type Code]],Types[],2,FALSE)</f>
        <v xml:space="preserve">Airport </v>
      </c>
      <c r="K3704" t="str">
        <f>CONCATENATE(Table2[[#This Row],[Name]]," ",Table2[[#This Row],[Location Name]]," ",Table2[[#This Row],[Type Name]])</f>
        <v xml:space="preserve">Sharm el-Sheikh International Airport </v>
      </c>
    </row>
    <row r="3705" spans="1:11" x14ac:dyDescent="0.25">
      <c r="A3705" t="s">
        <v>21108</v>
      </c>
      <c r="B3705" t="s">
        <v>21109</v>
      </c>
      <c r="D3705" t="s">
        <v>127</v>
      </c>
      <c r="F3705" t="s">
        <v>21108</v>
      </c>
      <c r="G3705" t="s">
        <v>122</v>
      </c>
      <c r="I3705">
        <v>3</v>
      </c>
      <c r="J3705" t="str">
        <f>VLOOKUP(Table2[[#This Row],[Type Code]],Types[],2,FALSE)</f>
        <v xml:space="preserve">Airport </v>
      </c>
      <c r="K3705" t="str">
        <f>CONCATENATE(Table2[[#This Row],[Name]]," ",Table2[[#This Row],[Location Name]]," ",Table2[[#This Row],[Type Name]])</f>
        <v xml:space="preserve">Taba International Airport </v>
      </c>
    </row>
    <row r="3706" spans="1:11" x14ac:dyDescent="0.25">
      <c r="A3706" t="s">
        <v>18034</v>
      </c>
      <c r="B3706" t="s">
        <v>18035</v>
      </c>
      <c r="D3706" t="s">
        <v>127</v>
      </c>
      <c r="F3706" t="s">
        <v>18034</v>
      </c>
      <c r="G3706" t="s">
        <v>18036</v>
      </c>
      <c r="I3706">
        <v>3</v>
      </c>
      <c r="J3706" t="str">
        <f>VLOOKUP(Table2[[#This Row],[Type Code]],Types[],2,FALSE)</f>
        <v xml:space="preserve">Airport </v>
      </c>
      <c r="K3706" t="str">
        <f>CONCATENATE(Table2[[#This Row],[Name]]," ",Table2[[#This Row],[Location Name]]," ",Table2[[#This Row],[Type Name]])</f>
        <v xml:space="preserve">Ramadan City Wadi al Jandali Airport </v>
      </c>
    </row>
    <row r="3707" spans="1:11" x14ac:dyDescent="0.25">
      <c r="A3707" t="s">
        <v>10656</v>
      </c>
      <c r="B3707" t="s">
        <v>10657</v>
      </c>
      <c r="D3707" t="s">
        <v>127</v>
      </c>
      <c r="F3707" t="s">
        <v>10656</v>
      </c>
      <c r="H3707">
        <v>5233</v>
      </c>
      <c r="I3707">
        <v>3</v>
      </c>
      <c r="J3707" t="str">
        <f>VLOOKUP(Table2[[#This Row],[Type Code]],Types[],2,FALSE)</f>
        <v xml:space="preserve">Airport </v>
      </c>
      <c r="K3707" t="str">
        <f>CONCATENATE(Table2[[#This Row],[Name]]," ",Table2[[#This Row],[Location Name]]," ",Table2[[#This Row],[Type Name]])</f>
        <v xml:space="preserve">Kharga  Airport </v>
      </c>
    </row>
    <row r="3708" spans="1:11" x14ac:dyDescent="0.25">
      <c r="A3708" t="s">
        <v>1370</v>
      </c>
      <c r="B3708" t="s">
        <v>1371</v>
      </c>
      <c r="D3708" t="s">
        <v>1365</v>
      </c>
      <c r="F3708" t="s">
        <v>1370</v>
      </c>
      <c r="G3708" t="s">
        <v>122</v>
      </c>
      <c r="H3708">
        <v>260</v>
      </c>
      <c r="I3708">
        <v>3</v>
      </c>
      <c r="J3708" t="str">
        <f>VLOOKUP(Table2[[#This Row],[Type Code]],Types[],2,FALSE)</f>
        <v xml:space="preserve">Airport </v>
      </c>
      <c r="K3708" t="str">
        <f>CONCATENATE(Table2[[#This Row],[Name]]," ",Table2[[#This Row],[Location Name]]," ",Table2[[#This Row],[Type Name]])</f>
        <v xml:space="preserve">Assab International Airport </v>
      </c>
    </row>
    <row r="3709" spans="1:11" x14ac:dyDescent="0.25">
      <c r="A3709" t="s">
        <v>1363</v>
      </c>
      <c r="B3709" t="s">
        <v>1364</v>
      </c>
      <c r="D3709" t="s">
        <v>1365</v>
      </c>
      <c r="F3709" t="s">
        <v>1363</v>
      </c>
      <c r="G3709" t="s">
        <v>122</v>
      </c>
      <c r="I3709">
        <v>3</v>
      </c>
      <c r="J3709" t="str">
        <f>VLOOKUP(Table2[[#This Row],[Type Code]],Types[],2,FALSE)</f>
        <v xml:space="preserve">Airport </v>
      </c>
      <c r="K3709" t="str">
        <f>CONCATENATE(Table2[[#This Row],[Name]]," ",Table2[[#This Row],[Location Name]]," ",Table2[[#This Row],[Type Name]])</f>
        <v xml:space="preserve">Asmara International Airport </v>
      </c>
    </row>
    <row r="3710" spans="1:11" x14ac:dyDescent="0.25">
      <c r="A3710" t="s">
        <v>13451</v>
      </c>
      <c r="B3710" t="s">
        <v>13452</v>
      </c>
      <c r="D3710" t="s">
        <v>1365</v>
      </c>
      <c r="F3710" t="s">
        <v>13451</v>
      </c>
      <c r="G3710" t="s">
        <v>122</v>
      </c>
      <c r="H3710">
        <v>3344</v>
      </c>
      <c r="I3710">
        <v>3</v>
      </c>
      <c r="J3710" t="str">
        <f>VLOOKUP(Table2[[#This Row],[Type Code]],Types[],2,FALSE)</f>
        <v xml:space="preserve">Airport </v>
      </c>
      <c r="K3710" t="str">
        <f>CONCATENATE(Table2[[#This Row],[Name]]," ",Table2[[#This Row],[Location Name]]," ",Table2[[#This Row],[Type Name]])</f>
        <v xml:space="preserve">Massawa International Airport </v>
      </c>
    </row>
    <row r="3711" spans="1:11" x14ac:dyDescent="0.25">
      <c r="A3711" t="s">
        <v>21673</v>
      </c>
      <c r="B3711" t="s">
        <v>21674</v>
      </c>
      <c r="D3711" t="s">
        <v>1365</v>
      </c>
      <c r="F3711" t="s">
        <v>21673</v>
      </c>
      <c r="H3711">
        <v>4874</v>
      </c>
      <c r="I3711">
        <v>3</v>
      </c>
      <c r="J3711" t="str">
        <f>VLOOKUP(Table2[[#This Row],[Type Code]],Types[],2,FALSE)</f>
        <v xml:space="preserve">Airport </v>
      </c>
      <c r="K3711" t="str">
        <f>CONCATENATE(Table2[[#This Row],[Name]]," ",Table2[[#This Row],[Location Name]]," ",Table2[[#This Row],[Type Name]])</f>
        <v xml:space="preserve">Teseney  Airport </v>
      </c>
    </row>
    <row r="3712" spans="1:11" x14ac:dyDescent="0.25">
      <c r="A3712" t="s">
        <v>457</v>
      </c>
      <c r="B3712" t="s">
        <v>458</v>
      </c>
      <c r="D3712" t="s">
        <v>3600</v>
      </c>
      <c r="E3712">
        <v>1</v>
      </c>
      <c r="F3712" t="s">
        <v>457</v>
      </c>
      <c r="G3712" t="s">
        <v>5</v>
      </c>
      <c r="I3712">
        <v>3</v>
      </c>
      <c r="J3712" t="str">
        <f>VLOOKUP(Table2[[#This Row],[Type Code]],Types[],2,FALSE)</f>
        <v xml:space="preserve">Airport </v>
      </c>
      <c r="K3712" t="str">
        <f>CONCATENATE(Table2[[#This Row],[Name]]," ",Table2[[#This Row],[Location Name]]," ",Table2[[#This Row],[Type Name]])</f>
        <v xml:space="preserve">Albacete Airport Airport </v>
      </c>
    </row>
    <row r="3713" spans="1:11" x14ac:dyDescent="0.25">
      <c r="A3713" t="s">
        <v>457</v>
      </c>
      <c r="B3713" t="s">
        <v>458</v>
      </c>
      <c r="D3713" t="s">
        <v>3600</v>
      </c>
      <c r="E3713">
        <v>1</v>
      </c>
      <c r="F3713" t="s">
        <v>460</v>
      </c>
      <c r="G3713" t="s">
        <v>7</v>
      </c>
      <c r="I3713">
        <v>5</v>
      </c>
      <c r="J3713" t="str">
        <f>VLOOKUP(Table2[[#This Row],[Type Code]],Types[],2,FALSE)</f>
        <v xml:space="preserve">Railway Station </v>
      </c>
      <c r="K3713" t="str">
        <f>CONCATENATE(Table2[[#This Row],[Name]]," ",Table2[[#This Row],[Location Name]]," ",Table2[[#This Row],[Type Name]])</f>
        <v xml:space="preserve">Albacete Railway Station Railway Station </v>
      </c>
    </row>
    <row r="3714" spans="1:11" x14ac:dyDescent="0.25">
      <c r="A3714" t="s">
        <v>457</v>
      </c>
      <c r="B3714" t="s">
        <v>458</v>
      </c>
      <c r="D3714" t="s">
        <v>3600</v>
      </c>
      <c r="E3714">
        <v>1</v>
      </c>
      <c r="F3714" t="s">
        <v>459</v>
      </c>
      <c r="G3714" t="s">
        <v>11</v>
      </c>
      <c r="I3714">
        <v>4</v>
      </c>
      <c r="J3714" t="str">
        <f>VLOOKUP(Table2[[#This Row],[Type Code]],Types[],2,FALSE)</f>
        <v xml:space="preserve">Bus Station </v>
      </c>
      <c r="K3714" t="str">
        <f>CONCATENATE(Table2[[#This Row],[Name]]," ",Table2[[#This Row],[Location Name]]," ",Table2[[#This Row],[Type Name]])</f>
        <v xml:space="preserve">Albacete Bus Station Bus Station </v>
      </c>
    </row>
    <row r="3715" spans="1:11" x14ac:dyDescent="0.25">
      <c r="A3715" t="s">
        <v>11732</v>
      </c>
      <c r="B3715" t="s">
        <v>11733</v>
      </c>
      <c r="D3715" t="s">
        <v>3600</v>
      </c>
      <c r="E3715">
        <v>2</v>
      </c>
      <c r="F3715" t="s">
        <v>11732</v>
      </c>
      <c r="H3715">
        <v>40</v>
      </c>
      <c r="I3715">
        <v>3</v>
      </c>
      <c r="J3715" t="str">
        <f>VLOOKUP(Table2[[#This Row],[Type Code]],Types[],2,FALSE)</f>
        <v xml:space="preserve">Airport </v>
      </c>
      <c r="K3715" t="str">
        <f>CONCATENATE(Table2[[#This Row],[Name]]," ",Table2[[#This Row],[Location Name]]," ",Table2[[#This Row],[Type Name]])</f>
        <v xml:space="preserve">Lanzarote  Airport </v>
      </c>
    </row>
    <row r="3716" spans="1:11" x14ac:dyDescent="0.25">
      <c r="A3716" t="s">
        <v>563</v>
      </c>
      <c r="B3716" t="s">
        <v>564</v>
      </c>
      <c r="D3716" t="s">
        <v>3600</v>
      </c>
      <c r="E3716">
        <v>1</v>
      </c>
      <c r="F3716" t="s">
        <v>563</v>
      </c>
      <c r="G3716" t="s">
        <v>7</v>
      </c>
      <c r="I3716">
        <v>5</v>
      </c>
      <c r="J3716" t="str">
        <f>VLOOKUP(Table2[[#This Row],[Type Code]],Types[],2,FALSE)</f>
        <v xml:space="preserve">Railway Station </v>
      </c>
      <c r="K3716" t="str">
        <f>CONCATENATE(Table2[[#This Row],[Name]]," ",Table2[[#This Row],[Location Name]]," ",Table2[[#This Row],[Type Name]])</f>
        <v xml:space="preserve">Algeciras Railway Station Railway Station </v>
      </c>
    </row>
    <row r="3717" spans="1:11" x14ac:dyDescent="0.25">
      <c r="A3717" t="s">
        <v>12933</v>
      </c>
      <c r="B3717" t="s">
        <v>12934</v>
      </c>
      <c r="D3717" t="s">
        <v>3600</v>
      </c>
      <c r="E3717">
        <v>1</v>
      </c>
      <c r="F3717" t="s">
        <v>12933</v>
      </c>
      <c r="G3717" t="s">
        <v>5</v>
      </c>
      <c r="H3717">
        <v>86</v>
      </c>
      <c r="I3717">
        <v>3</v>
      </c>
      <c r="J3717" t="str">
        <f>VLOOKUP(Table2[[#This Row],[Type Code]],Types[],2,FALSE)</f>
        <v xml:space="preserve">Airport </v>
      </c>
      <c r="K3717" t="str">
        <f>CONCATENATE(Table2[[#This Row],[Name]]," ",Table2[[#This Row],[Location Name]]," ",Table2[[#This Row],[Type Name]])</f>
        <v xml:space="preserve">Malaga Airport Airport </v>
      </c>
    </row>
    <row r="3718" spans="1:11" x14ac:dyDescent="0.25">
      <c r="A3718" t="s">
        <v>12933</v>
      </c>
      <c r="B3718" t="s">
        <v>12934</v>
      </c>
      <c r="D3718" t="s">
        <v>3600</v>
      </c>
      <c r="E3718">
        <v>1</v>
      </c>
      <c r="F3718" t="s">
        <v>12935</v>
      </c>
      <c r="G3718" t="s">
        <v>7</v>
      </c>
      <c r="I3718">
        <v>5</v>
      </c>
      <c r="J3718" t="str">
        <f>VLOOKUP(Table2[[#This Row],[Type Code]],Types[],2,FALSE)</f>
        <v xml:space="preserve">Railway Station </v>
      </c>
      <c r="K3718" t="str">
        <f>CONCATENATE(Table2[[#This Row],[Name]]," ",Table2[[#This Row],[Location Name]]," ",Table2[[#This Row],[Type Name]])</f>
        <v xml:space="preserve">Malaga Railway Station Railway Station </v>
      </c>
    </row>
    <row r="3719" spans="1:11" x14ac:dyDescent="0.25">
      <c r="A3719" t="s">
        <v>577</v>
      </c>
      <c r="B3719" t="s">
        <v>578</v>
      </c>
      <c r="D3719" t="s">
        <v>3600</v>
      </c>
      <c r="E3719">
        <v>1</v>
      </c>
      <c r="F3719" t="s">
        <v>577</v>
      </c>
      <c r="G3719" t="s">
        <v>5</v>
      </c>
      <c r="H3719">
        <v>146</v>
      </c>
      <c r="I3719">
        <v>3</v>
      </c>
      <c r="J3719" t="str">
        <f>VLOOKUP(Table2[[#This Row],[Type Code]],Types[],2,FALSE)</f>
        <v xml:space="preserve">Airport </v>
      </c>
      <c r="K3719" t="str">
        <f>CONCATENATE(Table2[[#This Row],[Name]]," ",Table2[[#This Row],[Location Name]]," ",Table2[[#This Row],[Type Name]])</f>
        <v xml:space="preserve">Alicante Airport Airport </v>
      </c>
    </row>
    <row r="3720" spans="1:11" x14ac:dyDescent="0.25">
      <c r="A3720" t="s">
        <v>577</v>
      </c>
      <c r="B3720" t="s">
        <v>578</v>
      </c>
      <c r="D3720" t="s">
        <v>3600</v>
      </c>
      <c r="E3720">
        <v>1</v>
      </c>
      <c r="F3720" t="s">
        <v>579</v>
      </c>
      <c r="G3720" t="s">
        <v>7</v>
      </c>
      <c r="I3720">
        <v>5</v>
      </c>
      <c r="J3720" t="str">
        <f>VLOOKUP(Table2[[#This Row],[Type Code]],Types[],2,FALSE)</f>
        <v xml:space="preserve">Railway Station </v>
      </c>
      <c r="K3720" t="str">
        <f>CONCATENATE(Table2[[#This Row],[Name]]," ",Table2[[#This Row],[Location Name]]," ",Table2[[#This Row],[Type Name]])</f>
        <v xml:space="preserve">Alicante Railway Station Railway Station </v>
      </c>
    </row>
    <row r="3721" spans="1:11" x14ac:dyDescent="0.25">
      <c r="A3721" t="s">
        <v>1556</v>
      </c>
      <c r="B3721" t="s">
        <v>1557</v>
      </c>
      <c r="D3721" t="s">
        <v>3600</v>
      </c>
      <c r="E3721">
        <v>1</v>
      </c>
      <c r="F3721" t="s">
        <v>1556</v>
      </c>
      <c r="G3721" t="s">
        <v>11</v>
      </c>
      <c r="I3721">
        <v>4</v>
      </c>
      <c r="J3721" t="str">
        <f>VLOOKUP(Table2[[#This Row],[Type Code]],Types[],2,FALSE)</f>
        <v xml:space="preserve">Bus Station </v>
      </c>
      <c r="K3721" t="str">
        <f>CONCATENATE(Table2[[#This Row],[Name]]," ",Table2[[#This Row],[Location Name]]," ",Table2[[#This Row],[Type Name]])</f>
        <v xml:space="preserve">Avila Bus Station Bus Station </v>
      </c>
    </row>
    <row r="3722" spans="1:11" x14ac:dyDescent="0.25">
      <c r="A3722" t="s">
        <v>1556</v>
      </c>
      <c r="B3722" t="s">
        <v>1557</v>
      </c>
      <c r="D3722" t="s">
        <v>3600</v>
      </c>
      <c r="E3722">
        <v>1</v>
      </c>
      <c r="F3722" t="s">
        <v>1558</v>
      </c>
      <c r="G3722" t="s">
        <v>7</v>
      </c>
      <c r="I3722">
        <v>5</v>
      </c>
      <c r="J3722" t="str">
        <f>VLOOKUP(Table2[[#This Row],[Type Code]],Types[],2,FALSE)</f>
        <v xml:space="preserve">Railway Station </v>
      </c>
      <c r="K3722" t="str">
        <f>CONCATENATE(Table2[[#This Row],[Name]]," ",Table2[[#This Row],[Location Name]]," ",Table2[[#This Row],[Type Name]])</f>
        <v xml:space="preserve">Avila Railway Station Railway Station </v>
      </c>
    </row>
    <row r="3723" spans="1:11" x14ac:dyDescent="0.25">
      <c r="A3723" t="s">
        <v>1952</v>
      </c>
      <c r="B3723" t="s">
        <v>1953</v>
      </c>
      <c r="D3723" t="s">
        <v>3600</v>
      </c>
      <c r="E3723">
        <v>1</v>
      </c>
      <c r="F3723" t="s">
        <v>1952</v>
      </c>
      <c r="G3723" t="s">
        <v>5</v>
      </c>
      <c r="H3723">
        <v>407</v>
      </c>
      <c r="I3723">
        <v>3</v>
      </c>
      <c r="J3723" t="str">
        <f>VLOOKUP(Table2[[#This Row],[Type Code]],Types[],2,FALSE)</f>
        <v xml:space="preserve">Airport </v>
      </c>
      <c r="K3723" t="str">
        <f>CONCATENATE(Table2[[#This Row],[Name]]," ",Table2[[#This Row],[Location Name]]," ",Table2[[#This Row],[Type Name]])</f>
        <v xml:space="preserve">Barcelona Airport Airport </v>
      </c>
    </row>
    <row r="3724" spans="1:11" x14ac:dyDescent="0.25">
      <c r="A3724" t="s">
        <v>1952</v>
      </c>
      <c r="B3724" t="s">
        <v>1953</v>
      </c>
      <c r="D3724" t="s">
        <v>3600</v>
      </c>
      <c r="E3724">
        <v>1</v>
      </c>
      <c r="F3724" t="s">
        <v>1954</v>
      </c>
      <c r="G3724" t="s">
        <v>11</v>
      </c>
      <c r="I3724">
        <v>4</v>
      </c>
      <c r="J3724" t="str">
        <f>VLOOKUP(Table2[[#This Row],[Type Code]],Types[],2,FALSE)</f>
        <v xml:space="preserve">Bus Station </v>
      </c>
      <c r="K3724" t="str">
        <f>CONCATENATE(Table2[[#This Row],[Name]]," ",Table2[[#This Row],[Location Name]]," ",Table2[[#This Row],[Type Name]])</f>
        <v xml:space="preserve">Barcelona Bus Station Bus Station </v>
      </c>
    </row>
    <row r="3725" spans="1:11" x14ac:dyDescent="0.25">
      <c r="A3725" t="s">
        <v>1952</v>
      </c>
      <c r="B3725" t="s">
        <v>1953</v>
      </c>
      <c r="D3725" t="s">
        <v>3600</v>
      </c>
      <c r="E3725">
        <v>1</v>
      </c>
      <c r="F3725" t="s">
        <v>1957</v>
      </c>
      <c r="G3725" t="s">
        <v>1958</v>
      </c>
      <c r="I3725">
        <v>5</v>
      </c>
      <c r="J3725" t="str">
        <f>VLOOKUP(Table2[[#This Row],[Type Code]],Types[],2,FALSE)</f>
        <v xml:space="preserve">Railway Station </v>
      </c>
      <c r="K3725" t="str">
        <f>CONCATENATE(Table2[[#This Row],[Name]]," ",Table2[[#This Row],[Location Name]]," ",Table2[[#This Row],[Type Name]])</f>
        <v xml:space="preserve">Barcelona Sants Railway Station Railway Station </v>
      </c>
    </row>
    <row r="3726" spans="1:11" x14ac:dyDescent="0.25">
      <c r="A3726" t="s">
        <v>1952</v>
      </c>
      <c r="B3726" t="s">
        <v>1953</v>
      </c>
      <c r="D3726" t="s">
        <v>3600</v>
      </c>
      <c r="E3726">
        <v>1</v>
      </c>
      <c r="F3726" t="s">
        <v>1955</v>
      </c>
      <c r="G3726" t="s">
        <v>1956</v>
      </c>
      <c r="I3726">
        <v>5</v>
      </c>
      <c r="J3726" t="str">
        <f>VLOOKUP(Table2[[#This Row],[Type Code]],Types[],2,FALSE)</f>
        <v xml:space="preserve">Railway Station </v>
      </c>
      <c r="K3726" t="str">
        <f>CONCATENATE(Table2[[#This Row],[Name]]," ",Table2[[#This Row],[Location Name]]," ",Table2[[#This Row],[Type Name]])</f>
        <v xml:space="preserve">Barcelona Franca Railway Stn Railway Station </v>
      </c>
    </row>
    <row r="3727" spans="1:11" x14ac:dyDescent="0.25">
      <c r="A3727" t="s">
        <v>2655</v>
      </c>
      <c r="B3727" t="s">
        <v>2656</v>
      </c>
      <c r="D3727" t="s">
        <v>3600</v>
      </c>
      <c r="E3727">
        <v>1</v>
      </c>
      <c r="F3727" t="s">
        <v>2655</v>
      </c>
      <c r="G3727" t="s">
        <v>5</v>
      </c>
      <c r="H3727">
        <v>520</v>
      </c>
      <c r="I3727">
        <v>3</v>
      </c>
      <c r="J3727" t="str">
        <f>VLOOKUP(Table2[[#This Row],[Type Code]],Types[],2,FALSE)</f>
        <v xml:space="preserve">Airport </v>
      </c>
      <c r="K3727" t="str">
        <f>CONCATENATE(Table2[[#This Row],[Name]]," ",Table2[[#This Row],[Location Name]]," ",Table2[[#This Row],[Type Name]])</f>
        <v xml:space="preserve">Bilbao Airport Airport </v>
      </c>
    </row>
    <row r="3728" spans="1:11" x14ac:dyDescent="0.25">
      <c r="A3728" t="s">
        <v>2655</v>
      </c>
      <c r="B3728" t="s">
        <v>2656</v>
      </c>
      <c r="D3728" t="s">
        <v>3600</v>
      </c>
      <c r="E3728">
        <v>1</v>
      </c>
      <c r="F3728" t="s">
        <v>2657</v>
      </c>
      <c r="G3728" t="s">
        <v>24370</v>
      </c>
      <c r="I3728">
        <v>5</v>
      </c>
      <c r="J3728" t="str">
        <f>VLOOKUP(Table2[[#This Row],[Type Code]],Types[],2,FALSE)</f>
        <v xml:space="preserve">Railway Station </v>
      </c>
      <c r="K3728" t="str">
        <f>CONCATENATE(Table2[[#This Row],[Name]]," ",Table2[[#This Row],[Location Name]]," ",Table2[[#This Row],[Type Name]])</f>
        <v xml:space="preserve">Bilbao Abando Railway Station Railway Station </v>
      </c>
    </row>
    <row r="3729" spans="1:11" x14ac:dyDescent="0.25">
      <c r="A3729" t="s">
        <v>1612</v>
      </c>
      <c r="B3729" t="s">
        <v>1613</v>
      </c>
      <c r="D3729" t="s">
        <v>3600</v>
      </c>
      <c r="E3729">
        <v>1</v>
      </c>
      <c r="F3729" t="s">
        <v>1612</v>
      </c>
      <c r="G3729" t="s">
        <v>5</v>
      </c>
      <c r="H3729">
        <v>537</v>
      </c>
      <c r="I3729">
        <v>3</v>
      </c>
      <c r="J3729" t="str">
        <f>VLOOKUP(Table2[[#This Row],[Type Code]],Types[],2,FALSE)</f>
        <v xml:space="preserve">Airport </v>
      </c>
      <c r="K3729" t="str">
        <f>CONCATENATE(Table2[[#This Row],[Name]]," ",Table2[[#This Row],[Location Name]]," ",Table2[[#This Row],[Type Name]])</f>
        <v xml:space="preserve">Badajoz Airport Airport </v>
      </c>
    </row>
    <row r="3730" spans="1:11" x14ac:dyDescent="0.25">
      <c r="A3730" t="s">
        <v>1612</v>
      </c>
      <c r="B3730" t="s">
        <v>1613</v>
      </c>
      <c r="D3730" t="s">
        <v>3600</v>
      </c>
      <c r="E3730">
        <v>1</v>
      </c>
      <c r="F3730" t="s">
        <v>1614</v>
      </c>
      <c r="G3730" t="s">
        <v>7</v>
      </c>
      <c r="I3730">
        <v>5</v>
      </c>
      <c r="J3730" t="str">
        <f>VLOOKUP(Table2[[#This Row],[Type Code]],Types[],2,FALSE)</f>
        <v xml:space="preserve">Railway Station </v>
      </c>
      <c r="K3730" t="str">
        <f>CONCATENATE(Table2[[#This Row],[Name]]," ",Table2[[#This Row],[Location Name]]," ",Table2[[#This Row],[Type Name]])</f>
        <v xml:space="preserve">Badajoz Railway Station Railway Station </v>
      </c>
    </row>
    <row r="3731" spans="1:11" x14ac:dyDescent="0.25">
      <c r="A3731" t="s">
        <v>3991</v>
      </c>
      <c r="B3731" t="s">
        <v>3992</v>
      </c>
      <c r="D3731" t="s">
        <v>3600</v>
      </c>
      <c r="E3731">
        <v>1</v>
      </c>
      <c r="F3731" t="s">
        <v>3991</v>
      </c>
      <c r="G3731" t="s">
        <v>5</v>
      </c>
      <c r="I3731">
        <v>3</v>
      </c>
      <c r="J3731" t="str">
        <f>VLOOKUP(Table2[[#This Row],[Type Code]],Types[],2,FALSE)</f>
        <v xml:space="preserve">Airport </v>
      </c>
      <c r="K3731" t="str">
        <f>CONCATENATE(Table2[[#This Row],[Name]]," ",Table2[[#This Row],[Location Name]]," ",Table2[[#This Row],[Type Name]])</f>
        <v xml:space="preserve">Castellon de la Plana Airport Airport </v>
      </c>
    </row>
    <row r="3732" spans="1:11" x14ac:dyDescent="0.25">
      <c r="A3732" t="s">
        <v>3991</v>
      </c>
      <c r="B3732" t="s">
        <v>3992</v>
      </c>
      <c r="D3732" t="s">
        <v>3600</v>
      </c>
      <c r="E3732">
        <v>1</v>
      </c>
      <c r="F3732" t="s">
        <v>3993</v>
      </c>
      <c r="G3732" t="s">
        <v>7</v>
      </c>
      <c r="I3732">
        <v>5</v>
      </c>
      <c r="J3732" t="str">
        <f>VLOOKUP(Table2[[#This Row],[Type Code]],Types[],2,FALSE)</f>
        <v xml:space="preserve">Railway Station </v>
      </c>
      <c r="K3732" t="str">
        <f>CONCATENATE(Table2[[#This Row],[Name]]," ",Table2[[#This Row],[Location Name]]," ",Table2[[#This Row],[Type Name]])</f>
        <v xml:space="preserve">Castellon de la Plana Railway Station Railway Station </v>
      </c>
    </row>
    <row r="3733" spans="1:11" x14ac:dyDescent="0.25">
      <c r="A3733" t="s">
        <v>3606</v>
      </c>
      <c r="B3733" t="s">
        <v>3607</v>
      </c>
      <c r="D3733" t="s">
        <v>3600</v>
      </c>
      <c r="E3733">
        <v>1</v>
      </c>
      <c r="F3733" t="s">
        <v>3606</v>
      </c>
      <c r="G3733" t="s">
        <v>7</v>
      </c>
      <c r="I3733">
        <v>5</v>
      </c>
      <c r="J3733" t="str">
        <f>VLOOKUP(Table2[[#This Row],[Type Code]],Types[],2,FALSE)</f>
        <v xml:space="preserve">Railway Station </v>
      </c>
      <c r="K3733" t="str">
        <f>CONCATENATE(Table2[[#This Row],[Name]]," ",Table2[[#This Row],[Location Name]]," ",Table2[[#This Row],[Type Name]])</f>
        <v xml:space="preserve">Cadiz Railway Station Railway Station </v>
      </c>
    </row>
    <row r="3734" spans="1:11" x14ac:dyDescent="0.25">
      <c r="A3734" t="s">
        <v>5224</v>
      </c>
      <c r="B3734" t="s">
        <v>5223</v>
      </c>
      <c r="D3734" t="s">
        <v>3600</v>
      </c>
      <c r="E3734">
        <v>1</v>
      </c>
      <c r="F3734" t="s">
        <v>5224</v>
      </c>
      <c r="G3734" t="s">
        <v>7</v>
      </c>
      <c r="I3734">
        <v>5</v>
      </c>
      <c r="J3734" t="str">
        <f>VLOOKUP(Table2[[#This Row],[Type Code]],Types[],2,FALSE)</f>
        <v xml:space="preserve">Railway Station </v>
      </c>
      <c r="K3734" t="str">
        <f>CONCATENATE(Table2[[#This Row],[Name]]," ",Table2[[#This Row],[Location Name]]," ",Table2[[#This Row],[Type Name]])</f>
        <v xml:space="preserve">Cuenca Railway Station Railway Station </v>
      </c>
    </row>
    <row r="3735" spans="1:11" x14ac:dyDescent="0.25">
      <c r="A3735" t="s">
        <v>4596</v>
      </c>
      <c r="B3735" t="s">
        <v>4597</v>
      </c>
      <c r="D3735" t="s">
        <v>3600</v>
      </c>
      <c r="E3735">
        <v>1</v>
      </c>
      <c r="F3735" t="s">
        <v>4596</v>
      </c>
      <c r="G3735" t="s">
        <v>4107</v>
      </c>
      <c r="I3735">
        <v>3</v>
      </c>
      <c r="J3735" t="str">
        <f>VLOOKUP(Table2[[#This Row],[Type Code]],Types[],2,FALSE)</f>
        <v xml:space="preserve">Airport </v>
      </c>
      <c r="K3735" t="str">
        <f>CONCATENATE(Table2[[#This Row],[Name]]," ",Table2[[#This Row],[Location Name]]," ",Table2[[#This Row],[Type Name]])</f>
        <v xml:space="preserve">Ciudad Real Central Airport </v>
      </c>
    </row>
    <row r="3736" spans="1:11" x14ac:dyDescent="0.25">
      <c r="A3736" t="s">
        <v>4596</v>
      </c>
      <c r="B3736" t="s">
        <v>4597</v>
      </c>
      <c r="D3736" t="s">
        <v>3600</v>
      </c>
      <c r="E3736">
        <v>1</v>
      </c>
      <c r="F3736" t="s">
        <v>4598</v>
      </c>
      <c r="G3736" t="s">
        <v>7</v>
      </c>
      <c r="I3736">
        <v>5</v>
      </c>
      <c r="J3736" t="str">
        <f>VLOOKUP(Table2[[#This Row],[Type Code]],Types[],2,FALSE)</f>
        <v xml:space="preserve">Railway Station </v>
      </c>
      <c r="K3736" t="str">
        <f>CONCATENATE(Table2[[#This Row],[Name]]," ",Table2[[#This Row],[Location Name]]," ",Table2[[#This Row],[Type Name]])</f>
        <v xml:space="preserve">Ciudad Real Railway Station Railway Station </v>
      </c>
    </row>
    <row r="3737" spans="1:11" x14ac:dyDescent="0.25">
      <c r="A3737" t="s">
        <v>19170</v>
      </c>
      <c r="B3737" t="s">
        <v>19171</v>
      </c>
      <c r="D3737" t="s">
        <v>3600</v>
      </c>
      <c r="E3737">
        <v>1</v>
      </c>
      <c r="F3737" t="s">
        <v>19170</v>
      </c>
      <c r="G3737" t="s">
        <v>5</v>
      </c>
      <c r="H3737">
        <v>1336</v>
      </c>
      <c r="I3737">
        <v>3</v>
      </c>
      <c r="J3737" t="str">
        <f>VLOOKUP(Table2[[#This Row],[Type Code]],Types[],2,FALSE)</f>
        <v xml:space="preserve">Airport </v>
      </c>
      <c r="K3737" t="str">
        <f>CONCATENATE(Table2[[#This Row],[Name]]," ",Table2[[#This Row],[Location Name]]," ",Table2[[#This Row],[Type Name]])</f>
        <v xml:space="preserve">San Sebastian Airport Airport </v>
      </c>
    </row>
    <row r="3738" spans="1:11" x14ac:dyDescent="0.25">
      <c r="A3738" t="s">
        <v>19170</v>
      </c>
      <c r="B3738" t="s">
        <v>19171</v>
      </c>
      <c r="D3738" t="s">
        <v>3600</v>
      </c>
      <c r="E3738">
        <v>1</v>
      </c>
      <c r="F3738" t="s">
        <v>19172</v>
      </c>
      <c r="G3738" t="s">
        <v>7</v>
      </c>
      <c r="I3738">
        <v>5</v>
      </c>
      <c r="J3738" t="str">
        <f>VLOOKUP(Table2[[#This Row],[Type Code]],Types[],2,FALSE)</f>
        <v xml:space="preserve">Railway Station </v>
      </c>
      <c r="K3738" t="str">
        <f>CONCATENATE(Table2[[#This Row],[Name]]," ",Table2[[#This Row],[Location Name]]," ",Table2[[#This Row],[Type Name]])</f>
        <v xml:space="preserve">San Sebastian Railway Station Railway Station </v>
      </c>
    </row>
    <row r="3739" spans="1:11" x14ac:dyDescent="0.25">
      <c r="A3739" t="s">
        <v>22302</v>
      </c>
      <c r="B3739" t="s">
        <v>22303</v>
      </c>
      <c r="D3739" t="s">
        <v>3600</v>
      </c>
      <c r="E3739">
        <v>1</v>
      </c>
      <c r="F3739" t="s">
        <v>22302</v>
      </c>
      <c r="G3739" t="s">
        <v>7</v>
      </c>
      <c r="I3739">
        <v>5</v>
      </c>
      <c r="J3739" t="str">
        <f>VLOOKUP(Table2[[#This Row],[Type Code]],Types[],2,FALSE)</f>
        <v xml:space="preserve">Railway Station </v>
      </c>
      <c r="K3739" t="str">
        <f>CONCATENATE(Table2[[#This Row],[Name]]," ",Table2[[#This Row],[Location Name]]," ",Table2[[#This Row],[Type Name]])</f>
        <v xml:space="preserve">Tudela Railway Station Railway Station </v>
      </c>
    </row>
    <row r="3740" spans="1:11" x14ac:dyDescent="0.25">
      <c r="A3740" t="s">
        <v>19051</v>
      </c>
      <c r="B3740" t="s">
        <v>19050</v>
      </c>
      <c r="D3740" t="s">
        <v>3600</v>
      </c>
      <c r="E3740">
        <v>1</v>
      </c>
      <c r="F3740" t="s">
        <v>19051</v>
      </c>
      <c r="G3740" t="s">
        <v>19052</v>
      </c>
      <c r="I3740">
        <v>5</v>
      </c>
      <c r="J3740" t="str">
        <f>VLOOKUP(Table2[[#This Row],[Type Code]],Types[],2,FALSE)</f>
        <v xml:space="preserve">Railway Station </v>
      </c>
      <c r="K3740" t="str">
        <f>CONCATENATE(Table2[[#This Row],[Name]]," ",Table2[[#This Row],[Location Name]]," ",Table2[[#This Row],[Type Name]])</f>
        <v xml:space="preserve">San Fernando Bahia Sur Railway St Railway Station </v>
      </c>
    </row>
    <row r="3741" spans="1:11" x14ac:dyDescent="0.25">
      <c r="A3741" t="s">
        <v>7355</v>
      </c>
      <c r="B3741" t="s">
        <v>7356</v>
      </c>
      <c r="D3741" t="s">
        <v>3600</v>
      </c>
      <c r="E3741">
        <v>1</v>
      </c>
      <c r="F3741" t="s">
        <v>7355</v>
      </c>
      <c r="G3741" t="s">
        <v>7</v>
      </c>
      <c r="I3741">
        <v>5</v>
      </c>
      <c r="J3741" t="str">
        <f>VLOOKUP(Table2[[#This Row],[Type Code]],Types[],2,FALSE)</f>
        <v xml:space="preserve">Railway Station </v>
      </c>
      <c r="K3741" t="str">
        <f>CONCATENATE(Table2[[#This Row],[Name]]," ",Table2[[#This Row],[Location Name]]," ",Table2[[#This Row],[Type Name]])</f>
        <v xml:space="preserve">Fuengirola Railway Station Railway Station </v>
      </c>
    </row>
    <row r="3742" spans="1:11" x14ac:dyDescent="0.25">
      <c r="A3742" t="s">
        <v>7361</v>
      </c>
      <c r="B3742" t="s">
        <v>7362</v>
      </c>
      <c r="D3742" t="s">
        <v>3600</v>
      </c>
      <c r="E3742">
        <v>2</v>
      </c>
      <c r="F3742" t="s">
        <v>7361</v>
      </c>
      <c r="H3742">
        <v>1630</v>
      </c>
      <c r="I3742">
        <v>3</v>
      </c>
      <c r="J3742" t="str">
        <f>VLOOKUP(Table2[[#This Row],[Type Code]],Types[],2,FALSE)</f>
        <v xml:space="preserve">Airport </v>
      </c>
      <c r="K3742" t="str">
        <f>CONCATENATE(Table2[[#This Row],[Name]]," ",Table2[[#This Row],[Location Name]]," ",Table2[[#This Row],[Type Name]])</f>
        <v xml:space="preserve">Fuerteventura  Airport </v>
      </c>
    </row>
    <row r="3743" spans="1:11" x14ac:dyDescent="0.25">
      <c r="A3743" t="s">
        <v>8156</v>
      </c>
      <c r="B3743" t="s">
        <v>8157</v>
      </c>
      <c r="D3743" t="s">
        <v>3600</v>
      </c>
      <c r="E3743">
        <v>1</v>
      </c>
      <c r="F3743" t="s">
        <v>8156</v>
      </c>
      <c r="G3743" t="s">
        <v>7</v>
      </c>
      <c r="I3743">
        <v>5</v>
      </c>
      <c r="J3743" t="str">
        <f>VLOOKUP(Table2[[#This Row],[Type Code]],Types[],2,FALSE)</f>
        <v xml:space="preserve">Railway Station </v>
      </c>
      <c r="K3743" t="str">
        <f>CONCATENATE(Table2[[#This Row],[Name]]," ",Table2[[#This Row],[Location Name]]," ",Table2[[#This Row],[Type Name]])</f>
        <v xml:space="preserve">Guadalajara Railway Station Railway Station </v>
      </c>
    </row>
    <row r="3744" spans="1:11" x14ac:dyDescent="0.25">
      <c r="A3744" t="s">
        <v>8156</v>
      </c>
      <c r="B3744" t="s">
        <v>8157</v>
      </c>
      <c r="D3744" t="s">
        <v>3600</v>
      </c>
      <c r="E3744">
        <v>1</v>
      </c>
      <c r="F3744" t="s">
        <v>8158</v>
      </c>
      <c r="G3744" t="s">
        <v>11</v>
      </c>
      <c r="I3744">
        <v>4</v>
      </c>
      <c r="J3744" t="str">
        <f>VLOOKUP(Table2[[#This Row],[Type Code]],Types[],2,FALSE)</f>
        <v xml:space="preserve">Bus Station </v>
      </c>
      <c r="K3744" t="str">
        <f>CONCATENATE(Table2[[#This Row],[Name]]," ",Table2[[#This Row],[Location Name]]," ",Table2[[#This Row],[Type Name]])</f>
        <v xml:space="preserve">Guadalajara Bus Station Bus Station </v>
      </c>
    </row>
    <row r="3745" spans="1:11" x14ac:dyDescent="0.25">
      <c r="A3745" t="s">
        <v>17648</v>
      </c>
      <c r="B3745" t="s">
        <v>17649</v>
      </c>
      <c r="D3745" t="s">
        <v>3600</v>
      </c>
      <c r="E3745">
        <v>1</v>
      </c>
      <c r="F3745" t="s">
        <v>17648</v>
      </c>
      <c r="G3745" t="s">
        <v>17650</v>
      </c>
      <c r="I3745">
        <v>5</v>
      </c>
      <c r="J3745" t="str">
        <f>VLOOKUP(Table2[[#This Row],[Type Code]],Types[],2,FALSE)</f>
        <v xml:space="preserve">Railway Station </v>
      </c>
      <c r="K3745" t="str">
        <f>CONCATENATE(Table2[[#This Row],[Name]]," ",Table2[[#This Row],[Location Name]]," ",Table2[[#This Row],[Type Name]])</f>
        <v xml:space="preserve">Puente Genil Herrera Railway St Railway Station </v>
      </c>
    </row>
    <row r="3746" spans="1:11" x14ac:dyDescent="0.25">
      <c r="A3746" t="s">
        <v>11436</v>
      </c>
      <c r="B3746" t="s">
        <v>11437</v>
      </c>
      <c r="D3746" t="s">
        <v>3600</v>
      </c>
      <c r="E3746">
        <v>2</v>
      </c>
      <c r="F3746" t="s">
        <v>11436</v>
      </c>
      <c r="G3746" t="s">
        <v>182</v>
      </c>
      <c r="I3746">
        <v>7</v>
      </c>
      <c r="J3746" t="str">
        <f>VLOOKUP(Table2[[#This Row],[Type Code]],Types[],2,FALSE)</f>
        <v>Ferry Port</v>
      </c>
      <c r="K3746" t="str">
        <f>CONCATENATE(Table2[[#This Row],[Name]]," ",Table2[[#This Row],[Location Name]]," ",Table2[[#This Row],[Type Name]])</f>
        <v>La Graciosa Ferry Port Ferry Port</v>
      </c>
    </row>
    <row r="3747" spans="1:11" x14ac:dyDescent="0.25">
      <c r="A3747" t="s">
        <v>19173</v>
      </c>
      <c r="B3747" t="s">
        <v>19174</v>
      </c>
      <c r="D3747" t="s">
        <v>3600</v>
      </c>
      <c r="E3747">
        <v>2</v>
      </c>
      <c r="F3747" t="s">
        <v>19173</v>
      </c>
      <c r="G3747" t="s">
        <v>19175</v>
      </c>
      <c r="I3747">
        <v>3</v>
      </c>
      <c r="J3747" t="str">
        <f>VLOOKUP(Table2[[#This Row],[Type Code]],Types[],2,FALSE)</f>
        <v xml:space="preserve">Airport </v>
      </c>
      <c r="K3747" t="str">
        <f>CONCATENATE(Table2[[#This Row],[Name]]," ",Table2[[#This Row],[Location Name]]," ",Table2[[#This Row],[Type Name]])</f>
        <v xml:space="preserve">San Sebastian/Gomera La Gomera Airport </v>
      </c>
    </row>
    <row r="3748" spans="1:11" x14ac:dyDescent="0.25">
      <c r="A3748" t="s">
        <v>7727</v>
      </c>
      <c r="B3748" t="s">
        <v>7728</v>
      </c>
      <c r="D3748" t="s">
        <v>3600</v>
      </c>
      <c r="E3748">
        <v>1</v>
      </c>
      <c r="F3748" t="s">
        <v>7730</v>
      </c>
      <c r="G3748" t="s">
        <v>7</v>
      </c>
      <c r="I3748">
        <v>5</v>
      </c>
      <c r="J3748" t="str">
        <f>VLOOKUP(Table2[[#This Row],[Type Code]],Types[],2,FALSE)</f>
        <v xml:space="preserve">Railway Station </v>
      </c>
      <c r="K3748" t="str">
        <f>CONCATENATE(Table2[[#This Row],[Name]]," ",Table2[[#This Row],[Location Name]]," ",Table2[[#This Row],[Type Name]])</f>
        <v xml:space="preserve">Girona Railway Station Railway Station </v>
      </c>
    </row>
    <row r="3749" spans="1:11" x14ac:dyDescent="0.25">
      <c r="A3749" t="s">
        <v>7727</v>
      </c>
      <c r="B3749" t="s">
        <v>7728</v>
      </c>
      <c r="D3749" t="s">
        <v>3600</v>
      </c>
      <c r="E3749">
        <v>1</v>
      </c>
      <c r="F3749" t="s">
        <v>7727</v>
      </c>
      <c r="G3749" t="s">
        <v>7729</v>
      </c>
      <c r="H3749">
        <v>1815</v>
      </c>
      <c r="I3749">
        <v>3</v>
      </c>
      <c r="J3749" t="str">
        <f>VLOOKUP(Table2[[#This Row],[Type Code]],Types[],2,FALSE)</f>
        <v xml:space="preserve">Airport </v>
      </c>
      <c r="K3749" t="str">
        <f>CONCATENATE(Table2[[#This Row],[Name]]," ",Table2[[#This Row],[Location Name]]," ",Table2[[#This Row],[Type Name]])</f>
        <v xml:space="preserve">Girona Costa Brava Airport </v>
      </c>
    </row>
    <row r="3750" spans="1:11" x14ac:dyDescent="0.25">
      <c r="A3750" t="s">
        <v>7958</v>
      </c>
      <c r="B3750" t="s">
        <v>7959</v>
      </c>
      <c r="D3750" t="s">
        <v>3600</v>
      </c>
      <c r="E3750">
        <v>1</v>
      </c>
      <c r="F3750" t="s">
        <v>7960</v>
      </c>
      <c r="G3750" t="s">
        <v>11</v>
      </c>
      <c r="I3750">
        <v>4</v>
      </c>
      <c r="J3750" t="str">
        <f>VLOOKUP(Table2[[#This Row],[Type Code]],Types[],2,FALSE)</f>
        <v xml:space="preserve">Bus Station </v>
      </c>
      <c r="K3750" t="str">
        <f>CONCATENATE(Table2[[#This Row],[Name]]," ",Table2[[#This Row],[Location Name]]," ",Table2[[#This Row],[Type Name]])</f>
        <v xml:space="preserve">Granada Bus Station Bus Station </v>
      </c>
    </row>
    <row r="3751" spans="1:11" x14ac:dyDescent="0.25">
      <c r="A3751" t="s">
        <v>7958</v>
      </c>
      <c r="B3751" t="s">
        <v>7959</v>
      </c>
      <c r="D3751" t="s">
        <v>3600</v>
      </c>
      <c r="E3751">
        <v>1</v>
      </c>
      <c r="F3751" t="s">
        <v>7958</v>
      </c>
      <c r="G3751" t="s">
        <v>7961</v>
      </c>
      <c r="H3751">
        <v>1821</v>
      </c>
      <c r="I3751">
        <v>3</v>
      </c>
      <c r="J3751" t="str">
        <f>VLOOKUP(Table2[[#This Row],[Type Code]],Types[],2,FALSE)</f>
        <v xml:space="preserve">Airport </v>
      </c>
      <c r="K3751" t="str">
        <f>CONCATENATE(Table2[[#This Row],[Name]]," ",Table2[[#This Row],[Location Name]]," ",Table2[[#This Row],[Type Name]])</f>
        <v xml:space="preserve">Granada Federico Garcia Lorca Airport </v>
      </c>
    </row>
    <row r="3752" spans="1:11" x14ac:dyDescent="0.25">
      <c r="A3752" t="s">
        <v>7958</v>
      </c>
      <c r="B3752" t="s">
        <v>7959</v>
      </c>
      <c r="D3752" t="s">
        <v>3600</v>
      </c>
      <c r="E3752">
        <v>1</v>
      </c>
      <c r="F3752" t="s">
        <v>7962</v>
      </c>
      <c r="G3752" t="s">
        <v>7</v>
      </c>
      <c r="I3752">
        <v>5</v>
      </c>
      <c r="J3752" t="str">
        <f>VLOOKUP(Table2[[#This Row],[Type Code]],Types[],2,FALSE)</f>
        <v xml:space="preserve">Railway Station </v>
      </c>
      <c r="K3752" t="str">
        <f>CONCATENATE(Table2[[#This Row],[Name]]," ",Table2[[#This Row],[Location Name]]," ",Table2[[#This Row],[Type Name]])</f>
        <v xml:space="preserve">Granada Railway Station Railway Station </v>
      </c>
    </row>
    <row r="3753" spans="1:11" x14ac:dyDescent="0.25">
      <c r="A3753" t="s">
        <v>9091</v>
      </c>
      <c r="B3753" t="s">
        <v>9092</v>
      </c>
      <c r="D3753" t="s">
        <v>3600</v>
      </c>
      <c r="E3753">
        <v>1</v>
      </c>
      <c r="F3753" t="s">
        <v>9091</v>
      </c>
      <c r="G3753" t="s">
        <v>7</v>
      </c>
      <c r="I3753">
        <v>5</v>
      </c>
      <c r="J3753" t="str">
        <f>VLOOKUP(Table2[[#This Row],[Type Code]],Types[],2,FALSE)</f>
        <v xml:space="preserve">Railway Station </v>
      </c>
      <c r="K3753" t="str">
        <f>CONCATENATE(Table2[[#This Row],[Name]]," ",Table2[[#This Row],[Location Name]]," ",Table2[[#This Row],[Type Name]])</f>
        <v xml:space="preserve">Huelva Railway Station Railway Station </v>
      </c>
    </row>
    <row r="3754" spans="1:11" x14ac:dyDescent="0.25">
      <c r="A3754" t="s">
        <v>9095</v>
      </c>
      <c r="B3754" t="s">
        <v>9096</v>
      </c>
      <c r="D3754" t="s">
        <v>3600</v>
      </c>
      <c r="E3754">
        <v>1</v>
      </c>
      <c r="F3754" t="s">
        <v>9095</v>
      </c>
      <c r="G3754" t="s">
        <v>9097</v>
      </c>
      <c r="I3754">
        <v>3</v>
      </c>
      <c r="J3754" t="str">
        <f>VLOOKUP(Table2[[#This Row],[Type Code]],Types[],2,FALSE)</f>
        <v xml:space="preserve">Airport </v>
      </c>
      <c r="K3754" t="str">
        <f>CONCATENATE(Table2[[#This Row],[Name]]," ",Table2[[#This Row],[Location Name]]," ",Table2[[#This Row],[Type Name]])</f>
        <v xml:space="preserve">Huesca Pirineos Airport </v>
      </c>
    </row>
    <row r="3755" spans="1:11" x14ac:dyDescent="0.25">
      <c r="A3755" t="s">
        <v>9095</v>
      </c>
      <c r="B3755" t="s">
        <v>9096</v>
      </c>
      <c r="D3755" t="s">
        <v>3600</v>
      </c>
      <c r="E3755">
        <v>1</v>
      </c>
      <c r="F3755" t="s">
        <v>9098</v>
      </c>
      <c r="G3755" t="s">
        <v>7</v>
      </c>
      <c r="I3755">
        <v>5</v>
      </c>
      <c r="J3755" t="str">
        <f>VLOOKUP(Table2[[#This Row],[Type Code]],Types[],2,FALSE)</f>
        <v xml:space="preserve">Railway Station </v>
      </c>
      <c r="K3755" t="str">
        <f>CONCATENATE(Table2[[#This Row],[Name]]," ",Table2[[#This Row],[Location Name]]," ",Table2[[#This Row],[Type Name]])</f>
        <v xml:space="preserve">Huesca Railway Station Railway Station </v>
      </c>
    </row>
    <row r="3756" spans="1:11" x14ac:dyDescent="0.25">
      <c r="A3756" t="s">
        <v>9190</v>
      </c>
      <c r="B3756" t="s">
        <v>9191</v>
      </c>
      <c r="D3756" t="s">
        <v>3600</v>
      </c>
      <c r="E3756">
        <v>1</v>
      </c>
      <c r="F3756" t="s">
        <v>9190</v>
      </c>
      <c r="H3756">
        <v>2066</v>
      </c>
      <c r="I3756">
        <v>3</v>
      </c>
      <c r="J3756" t="str">
        <f>VLOOKUP(Table2[[#This Row],[Type Code]],Types[],2,FALSE)</f>
        <v xml:space="preserve">Airport </v>
      </c>
      <c r="K3756" t="str">
        <f>CONCATENATE(Table2[[#This Row],[Name]]," ",Table2[[#This Row],[Location Name]]," ",Table2[[#This Row],[Type Name]])</f>
        <v xml:space="preserve">Ibiza  Airport </v>
      </c>
    </row>
    <row r="3757" spans="1:11" x14ac:dyDescent="0.25">
      <c r="A3757" t="s">
        <v>12270</v>
      </c>
      <c r="B3757" t="s">
        <v>12271</v>
      </c>
      <c r="D3757" t="s">
        <v>3600</v>
      </c>
      <c r="E3757">
        <v>1</v>
      </c>
      <c r="F3757" t="s">
        <v>12270</v>
      </c>
      <c r="G3757" t="s">
        <v>12272</v>
      </c>
      <c r="I3757">
        <v>3</v>
      </c>
      <c r="J3757" t="str">
        <f>VLOOKUP(Table2[[#This Row],[Type Code]],Types[],2,FALSE)</f>
        <v xml:space="preserve">Airport </v>
      </c>
      <c r="K3757" t="str">
        <f>CONCATENATE(Table2[[#This Row],[Name]]," ",Table2[[#This Row],[Location Name]]," ",Table2[[#This Row],[Type Name]])</f>
        <v xml:space="preserve">Lleida Alguaire Airport </v>
      </c>
    </row>
    <row r="3758" spans="1:11" x14ac:dyDescent="0.25">
      <c r="A3758" t="s">
        <v>12270</v>
      </c>
      <c r="B3758" t="s">
        <v>12271</v>
      </c>
      <c r="D3758" t="s">
        <v>3600</v>
      </c>
      <c r="E3758">
        <v>1</v>
      </c>
      <c r="F3758" t="s">
        <v>12273</v>
      </c>
      <c r="G3758" t="s">
        <v>7</v>
      </c>
      <c r="I3758">
        <v>5</v>
      </c>
      <c r="J3758" t="str">
        <f>VLOOKUP(Table2[[#This Row],[Type Code]],Types[],2,FALSE)</f>
        <v xml:space="preserve">Railway Station </v>
      </c>
      <c r="K3758" t="str">
        <f>CONCATENATE(Table2[[#This Row],[Name]]," ",Table2[[#This Row],[Location Name]]," ",Table2[[#This Row],[Type Name]])</f>
        <v xml:space="preserve">Lleida Railway Station Railway Station </v>
      </c>
    </row>
    <row r="3759" spans="1:11" x14ac:dyDescent="0.25">
      <c r="A3759" t="s">
        <v>4123</v>
      </c>
      <c r="B3759" t="s">
        <v>4124</v>
      </c>
      <c r="D3759" t="s">
        <v>3600</v>
      </c>
      <c r="E3759">
        <v>1</v>
      </c>
      <c r="F3759" t="s">
        <v>4123</v>
      </c>
      <c r="G3759" t="s">
        <v>29</v>
      </c>
      <c r="I3759">
        <v>6</v>
      </c>
      <c r="J3759" t="str">
        <f>VLOOKUP(Table2[[#This Row],[Type Code]],Types[],2,FALSE)</f>
        <v xml:space="preserve">Heliport </v>
      </c>
      <c r="K3759" t="str">
        <f>CONCATENATE(Table2[[#This Row],[Name]]," ",Table2[[#This Row],[Location Name]]," ",Table2[[#This Row],[Type Name]])</f>
        <v xml:space="preserve">Ceuta Heliport Heliport </v>
      </c>
    </row>
    <row r="3760" spans="1:11" x14ac:dyDescent="0.25">
      <c r="A3760" t="s">
        <v>9690</v>
      </c>
      <c r="B3760" t="s">
        <v>9691</v>
      </c>
      <c r="D3760" t="s">
        <v>3600</v>
      </c>
      <c r="E3760">
        <v>1</v>
      </c>
      <c r="F3760" t="s">
        <v>9690</v>
      </c>
      <c r="G3760" t="s">
        <v>7</v>
      </c>
      <c r="I3760">
        <v>5</v>
      </c>
      <c r="J3760" t="str">
        <f>VLOOKUP(Table2[[#This Row],[Type Code]],Types[],2,FALSE)</f>
        <v xml:space="preserve">Railway Station </v>
      </c>
      <c r="K3760" t="str">
        <f>CONCATENATE(Table2[[#This Row],[Name]]," ",Table2[[#This Row],[Location Name]]," ",Table2[[#This Row],[Type Name]])</f>
        <v xml:space="preserve">Jaen Railway Station Railway Station </v>
      </c>
    </row>
    <row r="3761" spans="1:11" x14ac:dyDescent="0.25">
      <c r="A3761" t="s">
        <v>3</v>
      </c>
      <c r="B3761" t="s">
        <v>4</v>
      </c>
      <c r="D3761" t="s">
        <v>3600</v>
      </c>
      <c r="E3761">
        <v>1</v>
      </c>
      <c r="F3761" t="s">
        <v>3</v>
      </c>
      <c r="G3761" t="s">
        <v>5</v>
      </c>
      <c r="H3761">
        <v>2732</v>
      </c>
      <c r="I3761">
        <v>3</v>
      </c>
      <c r="J3761" t="str">
        <f>VLOOKUP(Table2[[#This Row],[Type Code]],Types[],2,FALSE)</f>
        <v xml:space="preserve">Airport </v>
      </c>
      <c r="K3761" t="str">
        <f>CONCATENATE(Table2[[#This Row],[Name]]," ",Table2[[#This Row],[Location Name]]," ",Table2[[#This Row],[Type Name]])</f>
        <v xml:space="preserve">A Coruna Airport Airport </v>
      </c>
    </row>
    <row r="3762" spans="1:11" x14ac:dyDescent="0.25">
      <c r="A3762" t="s">
        <v>3</v>
      </c>
      <c r="B3762" t="s">
        <v>4</v>
      </c>
      <c r="D3762" t="s">
        <v>3600</v>
      </c>
      <c r="E3762">
        <v>1</v>
      </c>
      <c r="F3762" t="s">
        <v>6</v>
      </c>
      <c r="G3762" t="s">
        <v>7</v>
      </c>
      <c r="I3762">
        <v>5</v>
      </c>
      <c r="J3762" t="str">
        <f>VLOOKUP(Table2[[#This Row],[Type Code]],Types[],2,FALSE)</f>
        <v xml:space="preserve">Railway Station </v>
      </c>
      <c r="K3762" t="str">
        <f>CONCATENATE(Table2[[#This Row],[Name]]," ",Table2[[#This Row],[Location Name]]," ",Table2[[#This Row],[Type Name]])</f>
        <v xml:space="preserve">A Coruna Railway Station Railway Station </v>
      </c>
    </row>
    <row r="3763" spans="1:11" x14ac:dyDescent="0.25">
      <c r="A3763" t="s">
        <v>618</v>
      </c>
      <c r="B3763" t="s">
        <v>619</v>
      </c>
      <c r="D3763" t="s">
        <v>3600</v>
      </c>
      <c r="E3763">
        <v>1</v>
      </c>
      <c r="F3763" t="s">
        <v>620</v>
      </c>
      <c r="G3763" t="s">
        <v>7</v>
      </c>
      <c r="I3763">
        <v>5</v>
      </c>
      <c r="J3763" t="str">
        <f>VLOOKUP(Table2[[#This Row],[Type Code]],Types[],2,FALSE)</f>
        <v xml:space="preserve">Railway Station </v>
      </c>
      <c r="K3763" t="str">
        <f>CONCATENATE(Table2[[#This Row],[Name]]," ",Table2[[#This Row],[Location Name]]," ",Table2[[#This Row],[Type Name]])</f>
        <v xml:space="preserve">Almeria Railway Station Railway Station </v>
      </c>
    </row>
    <row r="3764" spans="1:11" x14ac:dyDescent="0.25">
      <c r="A3764" t="s">
        <v>618</v>
      </c>
      <c r="B3764" t="s">
        <v>619</v>
      </c>
      <c r="D3764" t="s">
        <v>3600</v>
      </c>
      <c r="E3764">
        <v>1</v>
      </c>
      <c r="F3764" t="s">
        <v>618</v>
      </c>
      <c r="G3764" t="s">
        <v>5</v>
      </c>
      <c r="H3764">
        <v>2753</v>
      </c>
      <c r="I3764">
        <v>3</v>
      </c>
      <c r="J3764" t="str">
        <f>VLOOKUP(Table2[[#This Row],[Type Code]],Types[],2,FALSE)</f>
        <v xml:space="preserve">Airport </v>
      </c>
      <c r="K3764" t="str">
        <f>CONCATENATE(Table2[[#This Row],[Name]]," ",Table2[[#This Row],[Location Name]]," ",Table2[[#This Row],[Type Name]])</f>
        <v xml:space="preserve">Almeria Airport Airport </v>
      </c>
    </row>
    <row r="3765" spans="1:11" x14ac:dyDescent="0.25">
      <c r="A3765" t="s">
        <v>11991</v>
      </c>
      <c r="B3765" t="s">
        <v>11460</v>
      </c>
      <c r="D3765" t="s">
        <v>3600</v>
      </c>
      <c r="E3765">
        <v>1</v>
      </c>
      <c r="F3765" t="s">
        <v>11993</v>
      </c>
      <c r="G3765" t="s">
        <v>7</v>
      </c>
      <c r="I3765">
        <v>5</v>
      </c>
      <c r="J3765" t="str">
        <f>VLOOKUP(Table2[[#This Row],[Type Code]],Types[],2,FALSE)</f>
        <v xml:space="preserve">Railway Station </v>
      </c>
      <c r="K3765" t="str">
        <f>CONCATENATE(Table2[[#This Row],[Name]]," ",Table2[[#This Row],[Location Name]]," ",Table2[[#This Row],[Type Name]])</f>
        <v xml:space="preserve">Leon Railway Station Railway Station </v>
      </c>
    </row>
    <row r="3766" spans="1:11" x14ac:dyDescent="0.25">
      <c r="A3766" t="s">
        <v>11991</v>
      </c>
      <c r="B3766" t="s">
        <v>11460</v>
      </c>
      <c r="D3766" t="s">
        <v>3600</v>
      </c>
      <c r="E3766">
        <v>1</v>
      </c>
      <c r="F3766" t="s">
        <v>11991</v>
      </c>
      <c r="I3766">
        <v>3</v>
      </c>
      <c r="J3766" t="str">
        <f>VLOOKUP(Table2[[#This Row],[Type Code]],Types[],2,FALSE)</f>
        <v xml:space="preserve">Airport </v>
      </c>
      <c r="K3766" t="str">
        <f>CONCATENATE(Table2[[#This Row],[Name]]," ",Table2[[#This Row],[Location Name]]," ",Table2[[#This Row],[Type Name]])</f>
        <v xml:space="preserve">Leon  Airport </v>
      </c>
    </row>
    <row r="3767" spans="1:11" x14ac:dyDescent="0.25">
      <c r="A3767" t="s">
        <v>11991</v>
      </c>
      <c r="B3767" t="s">
        <v>11460</v>
      </c>
      <c r="D3767" t="s">
        <v>3600</v>
      </c>
      <c r="E3767">
        <v>1</v>
      </c>
      <c r="F3767" t="s">
        <v>11992</v>
      </c>
      <c r="G3767" t="s">
        <v>11</v>
      </c>
      <c r="I3767">
        <v>4</v>
      </c>
      <c r="J3767" t="str">
        <f>VLOOKUP(Table2[[#This Row],[Type Code]],Types[],2,FALSE)</f>
        <v xml:space="preserve">Bus Station </v>
      </c>
      <c r="K3767" t="str">
        <f>CONCATENATE(Table2[[#This Row],[Name]]," ",Table2[[#This Row],[Location Name]]," ",Table2[[#This Row],[Type Name]])</f>
        <v xml:space="preserve">Leon Bus Station Bus Station </v>
      </c>
    </row>
    <row r="3768" spans="1:11" x14ac:dyDescent="0.25">
      <c r="A3768" t="s">
        <v>19759</v>
      </c>
      <c r="B3768" t="s">
        <v>19760</v>
      </c>
      <c r="D3768" t="s">
        <v>3600</v>
      </c>
      <c r="E3768">
        <v>1</v>
      </c>
      <c r="F3768" t="s">
        <v>19759</v>
      </c>
      <c r="I3768">
        <v>3</v>
      </c>
      <c r="J3768" t="str">
        <f>VLOOKUP(Table2[[#This Row],[Type Code]],Types[],2,FALSE)</f>
        <v xml:space="preserve">Airport </v>
      </c>
      <c r="K3768" t="str">
        <f>CONCATENATE(Table2[[#This Row],[Name]]," ",Table2[[#This Row],[Location Name]]," ",Table2[[#This Row],[Type Name]])</f>
        <v xml:space="preserve">Seo de Urgel  Airport </v>
      </c>
    </row>
    <row r="3769" spans="1:11" x14ac:dyDescent="0.25">
      <c r="A3769" t="s">
        <v>7956</v>
      </c>
      <c r="B3769" t="s">
        <v>7957</v>
      </c>
      <c r="D3769" t="s">
        <v>3600</v>
      </c>
      <c r="E3769">
        <v>2</v>
      </c>
      <c r="F3769" t="s">
        <v>7956</v>
      </c>
      <c r="H3769">
        <v>2880</v>
      </c>
      <c r="I3769">
        <v>3</v>
      </c>
      <c r="J3769" t="str">
        <f>VLOOKUP(Table2[[#This Row],[Type Code]],Types[],2,FALSE)</f>
        <v xml:space="preserve">Airport </v>
      </c>
      <c r="K3769" t="str">
        <f>CONCATENATE(Table2[[#This Row],[Name]]," ",Table2[[#This Row],[Location Name]]," ",Table2[[#This Row],[Type Name]])</f>
        <v xml:space="preserve">Gran Canaria  Airport </v>
      </c>
    </row>
    <row r="3770" spans="1:11" x14ac:dyDescent="0.25">
      <c r="A3770" t="s">
        <v>12608</v>
      </c>
      <c r="B3770" t="s">
        <v>12609</v>
      </c>
      <c r="D3770" t="s">
        <v>3600</v>
      </c>
      <c r="E3770">
        <v>1</v>
      </c>
      <c r="F3770" t="s">
        <v>12608</v>
      </c>
      <c r="G3770" t="s">
        <v>7</v>
      </c>
      <c r="I3770">
        <v>5</v>
      </c>
      <c r="J3770" t="str">
        <f>VLOOKUP(Table2[[#This Row],[Type Code]],Types[],2,FALSE)</f>
        <v xml:space="preserve">Railway Station </v>
      </c>
      <c r="K3770" t="str">
        <f>CONCATENATE(Table2[[#This Row],[Name]]," ",Table2[[#This Row],[Location Name]]," ",Table2[[#This Row],[Type Name]])</f>
        <v xml:space="preserve">Lugo Railway Station Railway Station </v>
      </c>
    </row>
    <row r="3771" spans="1:11" x14ac:dyDescent="0.25">
      <c r="A3771" t="s">
        <v>12799</v>
      </c>
      <c r="B3771" t="s">
        <v>12800</v>
      </c>
      <c r="D3771" t="s">
        <v>3600</v>
      </c>
      <c r="E3771">
        <v>1</v>
      </c>
      <c r="F3771" t="s">
        <v>12799</v>
      </c>
      <c r="G3771" t="s">
        <v>12803</v>
      </c>
      <c r="H3771">
        <v>2987</v>
      </c>
      <c r="I3771">
        <v>3</v>
      </c>
      <c r="J3771" t="str">
        <f>VLOOKUP(Table2[[#This Row],[Type Code]],Types[],2,FALSE)</f>
        <v xml:space="preserve">Airport </v>
      </c>
      <c r="K3771" t="str">
        <f>CONCATENATE(Table2[[#This Row],[Name]]," ",Table2[[#This Row],[Location Name]]," ",Table2[[#This Row],[Type Name]])</f>
        <v xml:space="preserve">Madrid Barajas Airport </v>
      </c>
    </row>
    <row r="3772" spans="1:11" x14ac:dyDescent="0.25">
      <c r="A3772" t="s">
        <v>12799</v>
      </c>
      <c r="B3772" t="s">
        <v>12800</v>
      </c>
      <c r="D3772" t="s">
        <v>3600</v>
      </c>
      <c r="E3772">
        <v>1</v>
      </c>
      <c r="F3772" t="s">
        <v>12799</v>
      </c>
      <c r="G3772" t="s">
        <v>98</v>
      </c>
      <c r="I3772">
        <v>2</v>
      </c>
      <c r="J3772" t="str">
        <f>VLOOKUP(Table2[[#This Row],[Type Code]],Types[],2,FALSE)</f>
        <v xml:space="preserve">Metropolitan Area </v>
      </c>
      <c r="K3772" t="str">
        <f>CONCATENATE(Table2[[#This Row],[Name]]," ",Table2[[#This Row],[Location Name]]," ",Table2[[#This Row],[Type Name]])</f>
        <v xml:space="preserve">Madrid Metropolitan Area Metropolitan Area </v>
      </c>
    </row>
    <row r="3773" spans="1:11" x14ac:dyDescent="0.25">
      <c r="A3773" t="s">
        <v>12799</v>
      </c>
      <c r="B3773" t="s">
        <v>12800</v>
      </c>
      <c r="D3773" t="s">
        <v>3600</v>
      </c>
      <c r="E3773">
        <v>1</v>
      </c>
      <c r="F3773" t="s">
        <v>12806</v>
      </c>
      <c r="G3773" t="s">
        <v>12807</v>
      </c>
      <c r="I3773">
        <v>3</v>
      </c>
      <c r="J3773" t="str">
        <f>VLOOKUP(Table2[[#This Row],[Type Code]],Types[],2,FALSE)</f>
        <v xml:space="preserve">Airport </v>
      </c>
      <c r="K3773" t="str">
        <f>CONCATENATE(Table2[[#This Row],[Name]]," ",Table2[[#This Row],[Location Name]]," ",Table2[[#This Row],[Type Name]])</f>
        <v xml:space="preserve">Madrid Torrejon Airport </v>
      </c>
    </row>
    <row r="3774" spans="1:11" x14ac:dyDescent="0.25">
      <c r="A3774" t="s">
        <v>12799</v>
      </c>
      <c r="B3774" t="s">
        <v>12800</v>
      </c>
      <c r="D3774" t="s">
        <v>3600</v>
      </c>
      <c r="E3774">
        <v>1</v>
      </c>
      <c r="F3774" t="s">
        <v>12801</v>
      </c>
      <c r="G3774" t="s">
        <v>12802</v>
      </c>
      <c r="I3774">
        <v>5</v>
      </c>
      <c r="J3774" t="str">
        <f>VLOOKUP(Table2[[#This Row],[Type Code]],Types[],2,FALSE)</f>
        <v xml:space="preserve">Railway Station </v>
      </c>
      <c r="K3774" t="str">
        <f>CONCATENATE(Table2[[#This Row],[Name]]," ",Table2[[#This Row],[Location Name]]," ",Table2[[#This Row],[Type Name]])</f>
        <v xml:space="preserve">Madrid Atocha Railway St. Railway Station </v>
      </c>
    </row>
    <row r="3775" spans="1:11" x14ac:dyDescent="0.25">
      <c r="A3775" t="s">
        <v>12799</v>
      </c>
      <c r="B3775" t="s">
        <v>12800</v>
      </c>
      <c r="D3775" t="s">
        <v>3600</v>
      </c>
      <c r="E3775">
        <v>1</v>
      </c>
      <c r="F3775" t="s">
        <v>12804</v>
      </c>
      <c r="G3775" t="s">
        <v>12805</v>
      </c>
      <c r="I3775">
        <v>5</v>
      </c>
      <c r="J3775" t="str">
        <f>VLOOKUP(Table2[[#This Row],[Type Code]],Types[],2,FALSE)</f>
        <v xml:space="preserve">Railway Station </v>
      </c>
      <c r="K3775" t="str">
        <f>CONCATENATE(Table2[[#This Row],[Name]]," ",Table2[[#This Row],[Location Name]]," ",Table2[[#This Row],[Type Name]])</f>
        <v xml:space="preserve">Madrid Chamartin Railway St. Railway Station </v>
      </c>
    </row>
    <row r="3776" spans="1:11" x14ac:dyDescent="0.25">
      <c r="A3776" t="s">
        <v>13741</v>
      </c>
      <c r="B3776" t="s">
        <v>13742</v>
      </c>
      <c r="D3776" t="s">
        <v>3600</v>
      </c>
      <c r="E3776">
        <v>1</v>
      </c>
      <c r="F3776" t="s">
        <v>13741</v>
      </c>
      <c r="H3776">
        <v>2990</v>
      </c>
      <c r="I3776">
        <v>3</v>
      </c>
      <c r="J3776" t="str">
        <f>VLOOKUP(Table2[[#This Row],[Type Code]],Types[],2,FALSE)</f>
        <v xml:space="preserve">Airport </v>
      </c>
      <c r="K3776" t="str">
        <f>CONCATENATE(Table2[[#This Row],[Name]]," ",Table2[[#This Row],[Location Name]]," ",Table2[[#This Row],[Type Name]])</f>
        <v xml:space="preserve">Menorca  Airport </v>
      </c>
    </row>
    <row r="3777" spans="1:11" x14ac:dyDescent="0.25">
      <c r="A3777" t="s">
        <v>14712</v>
      </c>
      <c r="B3777" t="s">
        <v>14713</v>
      </c>
      <c r="D3777" t="s">
        <v>3600</v>
      </c>
      <c r="E3777">
        <v>1</v>
      </c>
      <c r="F3777" t="s">
        <v>14712</v>
      </c>
      <c r="G3777" t="s">
        <v>14715</v>
      </c>
      <c r="H3777">
        <v>3169</v>
      </c>
      <c r="I3777">
        <v>3</v>
      </c>
      <c r="J3777" t="str">
        <f>VLOOKUP(Table2[[#This Row],[Type Code]],Types[],2,FALSE)</f>
        <v xml:space="preserve">Airport </v>
      </c>
      <c r="K3777" t="str">
        <f>CONCATENATE(Table2[[#This Row],[Name]]," ",Table2[[#This Row],[Location Name]]," ",Table2[[#This Row],[Type Name]])</f>
        <v xml:space="preserve">Murcia San Javier Airport </v>
      </c>
    </row>
    <row r="3778" spans="1:11" x14ac:dyDescent="0.25">
      <c r="A3778" t="s">
        <v>14712</v>
      </c>
      <c r="B3778" t="s">
        <v>14713</v>
      </c>
      <c r="D3778" t="s">
        <v>3600</v>
      </c>
      <c r="E3778">
        <v>1</v>
      </c>
      <c r="F3778" t="s">
        <v>14714</v>
      </c>
      <c r="G3778" t="s">
        <v>7</v>
      </c>
      <c r="I3778">
        <v>5</v>
      </c>
      <c r="J3778" t="str">
        <f>VLOOKUP(Table2[[#This Row],[Type Code]],Types[],2,FALSE)</f>
        <v xml:space="preserve">Railway Station </v>
      </c>
      <c r="K3778" t="str">
        <f>CONCATENATE(Table2[[#This Row],[Name]]," ",Table2[[#This Row],[Location Name]]," ",Table2[[#This Row],[Type Name]])</f>
        <v xml:space="preserve">Murcia Railway Station Railway Station </v>
      </c>
    </row>
    <row r="3779" spans="1:11" x14ac:dyDescent="0.25">
      <c r="A3779" t="s">
        <v>13697</v>
      </c>
      <c r="B3779" t="s">
        <v>13698</v>
      </c>
      <c r="D3779" t="s">
        <v>3600</v>
      </c>
      <c r="E3779">
        <v>1</v>
      </c>
      <c r="F3779" t="s">
        <v>13697</v>
      </c>
      <c r="H3779">
        <v>3205</v>
      </c>
      <c r="I3779">
        <v>3</v>
      </c>
      <c r="J3779" t="str">
        <f>VLOOKUP(Table2[[#This Row],[Type Code]],Types[],2,FALSE)</f>
        <v xml:space="preserve">Airport </v>
      </c>
      <c r="K3779" t="str">
        <f>CONCATENATE(Table2[[#This Row],[Name]]," ",Table2[[#This Row],[Location Name]]," ",Table2[[#This Row],[Type Name]])</f>
        <v xml:space="preserve">Melilla  Airport </v>
      </c>
    </row>
    <row r="3780" spans="1:11" x14ac:dyDescent="0.25">
      <c r="A3780" t="s">
        <v>11454</v>
      </c>
      <c r="B3780" t="s">
        <v>11455</v>
      </c>
      <c r="D3780" t="s">
        <v>3600</v>
      </c>
      <c r="E3780">
        <v>1</v>
      </c>
      <c r="F3780" t="s">
        <v>11454</v>
      </c>
      <c r="G3780" t="s">
        <v>7</v>
      </c>
      <c r="I3780">
        <v>5</v>
      </c>
      <c r="J3780" t="str">
        <f>VLOOKUP(Table2[[#This Row],[Type Code]],Types[],2,FALSE)</f>
        <v xml:space="preserve">Railway Station </v>
      </c>
      <c r="K3780" t="str">
        <f>CONCATENATE(Table2[[#This Row],[Name]]," ",Table2[[#This Row],[Location Name]]," ",Table2[[#This Row],[Type Name]])</f>
        <v xml:space="preserve">La Palma del Condado Railway Station Railway Station </v>
      </c>
    </row>
    <row r="3781" spans="1:11" x14ac:dyDescent="0.25">
      <c r="A3781" t="s">
        <v>4999</v>
      </c>
      <c r="B3781" t="s">
        <v>4996</v>
      </c>
      <c r="D3781" t="s">
        <v>3600</v>
      </c>
      <c r="E3781">
        <v>1</v>
      </c>
      <c r="F3781" t="s">
        <v>4999</v>
      </c>
      <c r="G3781" t="s">
        <v>5</v>
      </c>
      <c r="H3781">
        <v>3633</v>
      </c>
      <c r="I3781">
        <v>3</v>
      </c>
      <c r="J3781" t="str">
        <f>VLOOKUP(Table2[[#This Row],[Type Code]],Types[],2,FALSE)</f>
        <v xml:space="preserve">Airport </v>
      </c>
      <c r="K3781" t="str">
        <f>CONCATENATE(Table2[[#This Row],[Name]]," ",Table2[[#This Row],[Location Name]]," ",Table2[[#This Row],[Type Name]])</f>
        <v xml:space="preserve">Cordoba Airport Airport </v>
      </c>
    </row>
    <row r="3782" spans="1:11" x14ac:dyDescent="0.25">
      <c r="A3782" t="s">
        <v>4999</v>
      </c>
      <c r="B3782" t="s">
        <v>4996</v>
      </c>
      <c r="D3782" t="s">
        <v>3600</v>
      </c>
      <c r="E3782">
        <v>1</v>
      </c>
      <c r="F3782" t="s">
        <v>5000</v>
      </c>
      <c r="G3782" t="s">
        <v>5001</v>
      </c>
      <c r="I3782">
        <v>5</v>
      </c>
      <c r="J3782" t="str">
        <f>VLOOKUP(Table2[[#This Row],[Type Code]],Types[],2,FALSE)</f>
        <v xml:space="preserve">Railway Station </v>
      </c>
      <c r="K3782" t="str">
        <f>CONCATENATE(Table2[[#This Row],[Name]]," ",Table2[[#This Row],[Location Name]]," ",Table2[[#This Row],[Type Name]])</f>
        <v xml:space="preserve">Cordoba Central Railway St Railway Station </v>
      </c>
    </row>
    <row r="3783" spans="1:11" x14ac:dyDescent="0.25">
      <c r="A3783" t="s">
        <v>16270</v>
      </c>
      <c r="B3783" t="s">
        <v>16271</v>
      </c>
      <c r="D3783" t="s">
        <v>3600</v>
      </c>
      <c r="E3783">
        <v>1</v>
      </c>
      <c r="F3783" t="s">
        <v>16270</v>
      </c>
      <c r="G3783" t="s">
        <v>7</v>
      </c>
      <c r="I3783">
        <v>5</v>
      </c>
      <c r="J3783" t="str">
        <f>VLOOKUP(Table2[[#This Row],[Type Code]],Types[],2,FALSE)</f>
        <v xml:space="preserve">Railway Station </v>
      </c>
      <c r="K3783" t="str">
        <f>CONCATENATE(Table2[[#This Row],[Name]]," ",Table2[[#This Row],[Location Name]]," ",Table2[[#This Row],[Type Name]])</f>
        <v xml:space="preserve">Ourense Railway Station Railway Station </v>
      </c>
    </row>
    <row r="3784" spans="1:11" x14ac:dyDescent="0.25">
      <c r="A3784" t="s">
        <v>1382</v>
      </c>
      <c r="B3784" t="s">
        <v>1383</v>
      </c>
      <c r="D3784" t="s">
        <v>3600</v>
      </c>
      <c r="E3784">
        <v>1</v>
      </c>
      <c r="F3784" t="s">
        <v>1382</v>
      </c>
      <c r="H3784">
        <v>3788</v>
      </c>
      <c r="I3784">
        <v>3</v>
      </c>
      <c r="J3784" t="str">
        <f>VLOOKUP(Table2[[#This Row],[Type Code]],Types[],2,FALSE)</f>
        <v xml:space="preserve">Airport </v>
      </c>
      <c r="K3784" t="str">
        <f>CONCATENATE(Table2[[#This Row],[Name]]," ",Table2[[#This Row],[Location Name]]," ",Table2[[#This Row],[Type Name]])</f>
        <v xml:space="preserve">Asturias  Airport </v>
      </c>
    </row>
    <row r="3785" spans="1:11" x14ac:dyDescent="0.25">
      <c r="A3785" t="s">
        <v>16291</v>
      </c>
      <c r="B3785" t="s">
        <v>16292</v>
      </c>
      <c r="D3785" t="s">
        <v>3600</v>
      </c>
      <c r="E3785">
        <v>1</v>
      </c>
      <c r="F3785" t="s">
        <v>16291</v>
      </c>
      <c r="G3785" t="s">
        <v>7</v>
      </c>
      <c r="I3785">
        <v>5</v>
      </c>
      <c r="J3785" t="str">
        <f>VLOOKUP(Table2[[#This Row],[Type Code]],Types[],2,FALSE)</f>
        <v xml:space="preserve">Railway Station </v>
      </c>
      <c r="K3785" t="str">
        <f>CONCATENATE(Table2[[#This Row],[Name]]," ",Table2[[#This Row],[Location Name]]," ",Table2[[#This Row],[Type Name]])</f>
        <v xml:space="preserve">Oviedo Railway Station Railway Station </v>
      </c>
    </row>
    <row r="3786" spans="1:11" x14ac:dyDescent="0.25">
      <c r="A3786" t="s">
        <v>2855</v>
      </c>
      <c r="B3786" t="s">
        <v>2856</v>
      </c>
      <c r="D3786" t="s">
        <v>3600</v>
      </c>
      <c r="E3786">
        <v>1</v>
      </c>
      <c r="F3786" t="s">
        <v>2855</v>
      </c>
      <c r="G3786" t="s">
        <v>7</v>
      </c>
      <c r="I3786">
        <v>5</v>
      </c>
      <c r="J3786" t="str">
        <f>VLOOKUP(Table2[[#This Row],[Type Code]],Types[],2,FALSE)</f>
        <v xml:space="preserve">Railway Station </v>
      </c>
      <c r="K3786" t="str">
        <f>CONCATENATE(Table2[[#This Row],[Name]]," ",Table2[[#This Row],[Location Name]]," ",Table2[[#This Row],[Type Name]])</f>
        <v xml:space="preserve">Bobadilla Railway Station Railway Station </v>
      </c>
    </row>
    <row r="3787" spans="1:11" x14ac:dyDescent="0.25">
      <c r="A3787" t="s">
        <v>16145</v>
      </c>
      <c r="B3787" t="s">
        <v>16146</v>
      </c>
      <c r="D3787" t="s">
        <v>3600</v>
      </c>
      <c r="E3787">
        <v>2</v>
      </c>
      <c r="F3787" t="s">
        <v>16145</v>
      </c>
      <c r="G3787" t="s">
        <v>182</v>
      </c>
      <c r="I3787">
        <v>7</v>
      </c>
      <c r="J3787" t="str">
        <f>VLOOKUP(Table2[[#This Row],[Type Code]],Types[],2,FALSE)</f>
        <v>Ferry Port</v>
      </c>
      <c r="K3787" t="str">
        <f>CONCATENATE(Table2[[#This Row],[Name]]," ",Table2[[#This Row],[Location Name]]," ",Table2[[#This Row],[Type Name]])</f>
        <v>Orzola Ferry Port Ferry Port</v>
      </c>
    </row>
    <row r="3788" spans="1:11" x14ac:dyDescent="0.25">
      <c r="A3788" t="s">
        <v>14409</v>
      </c>
      <c r="B3788" t="s">
        <v>14410</v>
      </c>
      <c r="D3788" t="s">
        <v>3600</v>
      </c>
      <c r="E3788">
        <v>1</v>
      </c>
      <c r="F3788" t="s">
        <v>14409</v>
      </c>
      <c r="G3788" t="s">
        <v>273</v>
      </c>
      <c r="I3788">
        <v>3</v>
      </c>
      <c r="J3788" t="str">
        <f>VLOOKUP(Table2[[#This Row],[Type Code]],Types[],2,FALSE)</f>
        <v xml:space="preserve">Airport </v>
      </c>
      <c r="K3788" t="str">
        <f>CONCATENATE(Table2[[#This Row],[Name]]," ",Table2[[#This Row],[Location Name]]," ",Table2[[#This Row],[Type Name]])</f>
        <v xml:space="preserve">Moron Air Base Airport </v>
      </c>
    </row>
    <row r="3789" spans="1:11" x14ac:dyDescent="0.25">
      <c r="A3789" t="s">
        <v>14304</v>
      </c>
      <c r="B3789" t="s">
        <v>14305</v>
      </c>
      <c r="D3789" t="s">
        <v>3600</v>
      </c>
      <c r="E3789">
        <v>1</v>
      </c>
      <c r="F3789" t="s">
        <v>14304</v>
      </c>
      <c r="G3789" t="s">
        <v>7</v>
      </c>
      <c r="I3789">
        <v>5</v>
      </c>
      <c r="J3789" t="str">
        <f>VLOOKUP(Table2[[#This Row],[Type Code]],Types[],2,FALSE)</f>
        <v xml:space="preserve">Railway Station </v>
      </c>
      <c r="K3789" t="str">
        <f>CONCATENATE(Table2[[#This Row],[Name]]," ",Table2[[#This Row],[Location Name]]," ",Table2[[#This Row],[Type Name]])</f>
        <v xml:space="preserve">Montilla Railway Station Railway Station </v>
      </c>
    </row>
    <row r="3790" spans="1:11" x14ac:dyDescent="0.25">
      <c r="A3790" t="s">
        <v>16414</v>
      </c>
      <c r="B3790" t="s">
        <v>16415</v>
      </c>
      <c r="D3790" t="s">
        <v>3600</v>
      </c>
      <c r="E3790">
        <v>1</v>
      </c>
      <c r="F3790" t="s">
        <v>16414</v>
      </c>
      <c r="G3790" t="s">
        <v>7</v>
      </c>
      <c r="I3790">
        <v>5</v>
      </c>
      <c r="J3790" t="str">
        <f>VLOOKUP(Table2[[#This Row],[Type Code]],Types[],2,FALSE)</f>
        <v xml:space="preserve">Railway Station </v>
      </c>
      <c r="K3790" t="str">
        <f>CONCATENATE(Table2[[#This Row],[Name]]," ",Table2[[#This Row],[Location Name]]," ",Table2[[#This Row],[Type Name]])</f>
        <v xml:space="preserve">Palencia Railway Station Railway Station </v>
      </c>
    </row>
    <row r="3791" spans="1:11" x14ac:dyDescent="0.25">
      <c r="A3791" t="s">
        <v>17221</v>
      </c>
      <c r="B3791" t="s">
        <v>17222</v>
      </c>
      <c r="D3791" t="s">
        <v>3600</v>
      </c>
      <c r="E3791">
        <v>1</v>
      </c>
      <c r="F3791" t="s">
        <v>17221</v>
      </c>
      <c r="G3791" t="s">
        <v>11</v>
      </c>
      <c r="I3791">
        <v>4</v>
      </c>
      <c r="J3791" t="str">
        <f>VLOOKUP(Table2[[#This Row],[Type Code]],Types[],2,FALSE)</f>
        <v xml:space="preserve">Bus Station </v>
      </c>
      <c r="K3791" t="str">
        <f>CONCATENATE(Table2[[#This Row],[Name]]," ",Table2[[#This Row],[Location Name]]," ",Table2[[#This Row],[Type Name]])</f>
        <v xml:space="preserve">Ponferrada Bus Station Bus Station </v>
      </c>
    </row>
    <row r="3792" spans="1:11" x14ac:dyDescent="0.25">
      <c r="A3792" t="s">
        <v>16432</v>
      </c>
      <c r="B3792" t="s">
        <v>16433</v>
      </c>
      <c r="D3792" t="s">
        <v>3600</v>
      </c>
      <c r="E3792">
        <v>1</v>
      </c>
      <c r="F3792" t="s">
        <v>16432</v>
      </c>
      <c r="H3792">
        <v>3971</v>
      </c>
      <c r="I3792">
        <v>3</v>
      </c>
      <c r="J3792" t="str">
        <f>VLOOKUP(Table2[[#This Row],[Type Code]],Types[],2,FALSE)</f>
        <v xml:space="preserve">Airport </v>
      </c>
      <c r="K3792" t="str">
        <f>CONCATENATE(Table2[[#This Row],[Name]]," ",Table2[[#This Row],[Location Name]]," ",Table2[[#This Row],[Type Name]])</f>
        <v xml:space="preserve">Palma de Mallorca  Airport </v>
      </c>
    </row>
    <row r="3793" spans="1:11" x14ac:dyDescent="0.25">
      <c r="A3793" t="s">
        <v>16471</v>
      </c>
      <c r="B3793" t="s">
        <v>16472</v>
      </c>
      <c r="D3793" t="s">
        <v>3600</v>
      </c>
      <c r="E3793">
        <v>1</v>
      </c>
      <c r="F3793" t="s">
        <v>16473</v>
      </c>
      <c r="G3793" t="s">
        <v>7</v>
      </c>
      <c r="I3793">
        <v>5</v>
      </c>
      <c r="J3793" t="str">
        <f>VLOOKUP(Table2[[#This Row],[Type Code]],Types[],2,FALSE)</f>
        <v xml:space="preserve">Railway Station </v>
      </c>
      <c r="K3793" t="str">
        <f>CONCATENATE(Table2[[#This Row],[Name]]," ",Table2[[#This Row],[Location Name]]," ",Table2[[#This Row],[Type Name]])</f>
        <v xml:space="preserve">Pamplona Railway Station Railway Station </v>
      </c>
    </row>
    <row r="3794" spans="1:11" x14ac:dyDescent="0.25">
      <c r="A3794" t="s">
        <v>16471</v>
      </c>
      <c r="B3794" t="s">
        <v>16472</v>
      </c>
      <c r="D3794" t="s">
        <v>3600</v>
      </c>
      <c r="E3794">
        <v>1</v>
      </c>
      <c r="F3794" t="s">
        <v>16471</v>
      </c>
      <c r="H3794">
        <v>3984</v>
      </c>
      <c r="I3794">
        <v>3</v>
      </c>
      <c r="J3794" t="str">
        <f>VLOOKUP(Table2[[#This Row],[Type Code]],Types[],2,FALSE)</f>
        <v xml:space="preserve">Airport </v>
      </c>
      <c r="K3794" t="str">
        <f>CONCATENATE(Table2[[#This Row],[Name]]," ",Table2[[#This Row],[Location Name]]," ",Table2[[#This Row],[Type Name]])</f>
        <v xml:space="preserve">Pamplona  Airport </v>
      </c>
    </row>
    <row r="3795" spans="1:11" x14ac:dyDescent="0.25">
      <c r="A3795" t="s">
        <v>17237</v>
      </c>
      <c r="B3795" t="s">
        <v>17238</v>
      </c>
      <c r="D3795" t="s">
        <v>3600</v>
      </c>
      <c r="E3795">
        <v>1</v>
      </c>
      <c r="F3795" t="s">
        <v>17237</v>
      </c>
      <c r="G3795" t="s">
        <v>7</v>
      </c>
      <c r="I3795">
        <v>5</v>
      </c>
      <c r="J3795" t="str">
        <f>VLOOKUP(Table2[[#This Row],[Type Code]],Types[],2,FALSE)</f>
        <v xml:space="preserve">Railway Station </v>
      </c>
      <c r="K3795" t="str">
        <f>CONCATENATE(Table2[[#This Row],[Name]]," ",Table2[[#This Row],[Location Name]]," ",Table2[[#This Row],[Type Name]])</f>
        <v xml:space="preserve">Pontevedra Railway Station Railway Station </v>
      </c>
    </row>
    <row r="3796" spans="1:11" x14ac:dyDescent="0.25">
      <c r="A3796" t="s">
        <v>17675</v>
      </c>
      <c r="B3796" t="s">
        <v>17676</v>
      </c>
      <c r="D3796" t="s">
        <v>3600</v>
      </c>
      <c r="E3796">
        <v>1</v>
      </c>
      <c r="F3796" t="s">
        <v>17675</v>
      </c>
      <c r="G3796" t="s">
        <v>7</v>
      </c>
      <c r="I3796">
        <v>5</v>
      </c>
      <c r="J3796" t="str">
        <f>VLOOKUP(Table2[[#This Row],[Type Code]],Types[],2,FALSE)</f>
        <v xml:space="preserve">Railway Station </v>
      </c>
      <c r="K3796" t="str">
        <f>CONCATENATE(Table2[[#This Row],[Name]]," ",Table2[[#This Row],[Location Name]]," ",Table2[[#This Row],[Type Name]])</f>
        <v xml:space="preserve">Puerto de Santa Maria Railway Station Railway Station </v>
      </c>
    </row>
    <row r="3797" spans="1:11" x14ac:dyDescent="0.25">
      <c r="A3797" t="s">
        <v>12486</v>
      </c>
      <c r="B3797" t="s">
        <v>12487</v>
      </c>
      <c r="D3797" t="s">
        <v>3600</v>
      </c>
      <c r="E3797">
        <v>2</v>
      </c>
      <c r="F3797" t="s">
        <v>12486</v>
      </c>
      <c r="G3797" t="s">
        <v>26</v>
      </c>
      <c r="I3797">
        <v>1</v>
      </c>
      <c r="J3797" t="str">
        <f>VLOOKUP(Table2[[#This Row],[Type Code]],Types[],2,FALSE)</f>
        <v xml:space="preserve">Off-Line Point </v>
      </c>
      <c r="K3797" t="str">
        <f>CONCATENATE(Table2[[#This Row],[Name]]," ",Table2[[#This Row],[Location Name]]," ",Table2[[#This Row],[Type Name]])</f>
        <v xml:space="preserve">Los Cristianos Off-line Point Off-Line Point </v>
      </c>
    </row>
    <row r="3798" spans="1:11" x14ac:dyDescent="0.25">
      <c r="A3798" t="s">
        <v>5049</v>
      </c>
      <c r="B3798" t="s">
        <v>5050</v>
      </c>
      <c r="D3798" t="s">
        <v>3600</v>
      </c>
      <c r="E3798">
        <v>2</v>
      </c>
      <c r="F3798" t="s">
        <v>5049</v>
      </c>
      <c r="G3798" t="s">
        <v>26</v>
      </c>
      <c r="I3798">
        <v>1</v>
      </c>
      <c r="J3798" t="str">
        <f>VLOOKUP(Table2[[#This Row],[Type Code]],Types[],2,FALSE)</f>
        <v xml:space="preserve">Off-Line Point </v>
      </c>
      <c r="K3798" t="str">
        <f>CONCATENATE(Table2[[#This Row],[Name]]," ",Table2[[#This Row],[Location Name]]," ",Table2[[#This Row],[Type Name]])</f>
        <v xml:space="preserve">Corralejo Off-line Point Off-Line Point </v>
      </c>
    </row>
    <row r="3799" spans="1:11" x14ac:dyDescent="0.25">
      <c r="A3799" t="s">
        <v>21467</v>
      </c>
      <c r="B3799" t="s">
        <v>21468</v>
      </c>
      <c r="D3799" t="s">
        <v>3600</v>
      </c>
      <c r="E3799">
        <v>1</v>
      </c>
      <c r="F3799" t="s">
        <v>21467</v>
      </c>
      <c r="G3799" t="s">
        <v>24475</v>
      </c>
      <c r="I3799">
        <v>5</v>
      </c>
      <c r="J3799" t="str">
        <f>VLOOKUP(Table2[[#This Row],[Type Code]],Types[],2,FALSE)</f>
        <v xml:space="preserve">Railway Station </v>
      </c>
      <c r="K3799" t="str">
        <f>CONCATENATE(Table2[[#This Row],[Name]]," ",Table2[[#This Row],[Location Name]]," ",Table2[[#This Row],[Type Name]])</f>
        <v xml:space="preserve">Tarragona Tarragona/Camp Rail St Railway Station </v>
      </c>
    </row>
    <row r="3800" spans="1:11" x14ac:dyDescent="0.25">
      <c r="A3800" t="s">
        <v>7706</v>
      </c>
      <c r="B3800" t="s">
        <v>7707</v>
      </c>
      <c r="D3800" t="s">
        <v>3600</v>
      </c>
      <c r="E3800">
        <v>1</v>
      </c>
      <c r="F3800" t="s">
        <v>7706</v>
      </c>
      <c r="G3800" t="s">
        <v>7</v>
      </c>
      <c r="I3800">
        <v>5</v>
      </c>
      <c r="J3800" t="str">
        <f>VLOOKUP(Table2[[#This Row],[Type Code]],Types[],2,FALSE)</f>
        <v xml:space="preserve">Railway Station </v>
      </c>
      <c r="K3800" t="str">
        <f>CONCATENATE(Table2[[#This Row],[Name]]," ",Table2[[#This Row],[Location Name]]," ",Table2[[#This Row],[Type Name]])</f>
        <v xml:space="preserve">Gijon Railway Station Railway Station </v>
      </c>
    </row>
    <row r="3801" spans="1:11" x14ac:dyDescent="0.25">
      <c r="A3801" t="s">
        <v>4601</v>
      </c>
      <c r="B3801" t="s">
        <v>4602</v>
      </c>
      <c r="D3801" t="s">
        <v>3600</v>
      </c>
      <c r="E3801">
        <v>1</v>
      </c>
      <c r="F3801" t="s">
        <v>4601</v>
      </c>
      <c r="G3801" t="s">
        <v>26</v>
      </c>
      <c r="I3801">
        <v>1</v>
      </c>
      <c r="J3801" t="str">
        <f>VLOOKUP(Table2[[#This Row],[Type Code]],Types[],2,FALSE)</f>
        <v xml:space="preserve">Off-Line Point </v>
      </c>
      <c r="K3801" t="str">
        <f>CONCATENATE(Table2[[#This Row],[Name]]," ",Table2[[#This Row],[Location Name]]," ",Table2[[#This Row],[Type Name]])</f>
        <v xml:space="preserve">Ciudadela Off-line Point Off-Line Point </v>
      </c>
    </row>
    <row r="3802" spans="1:11" x14ac:dyDescent="0.25">
      <c r="A3802" t="s">
        <v>11446</v>
      </c>
      <c r="B3802" t="s">
        <v>11447</v>
      </c>
      <c r="D3802" t="s">
        <v>3600</v>
      </c>
      <c r="E3802">
        <v>1</v>
      </c>
      <c r="F3802" t="s">
        <v>11446</v>
      </c>
      <c r="G3802" t="s">
        <v>26</v>
      </c>
      <c r="I3802">
        <v>1</v>
      </c>
      <c r="J3802" t="str">
        <f>VLOOKUP(Table2[[#This Row],[Type Code]],Types[],2,FALSE)</f>
        <v xml:space="preserve">Off-Line Point </v>
      </c>
      <c r="K3802" t="str">
        <f>CONCATENATE(Table2[[#This Row],[Name]]," ",Table2[[#This Row],[Location Name]]," ",Table2[[#This Row],[Type Name]])</f>
        <v xml:space="preserve">La Junquera Off-line Point Off-Line Point </v>
      </c>
    </row>
    <row r="3803" spans="1:11" x14ac:dyDescent="0.25">
      <c r="A3803" t="s">
        <v>11450</v>
      </c>
      <c r="B3803" t="s">
        <v>11451</v>
      </c>
      <c r="D3803" t="s">
        <v>3600</v>
      </c>
      <c r="E3803">
        <v>1</v>
      </c>
      <c r="F3803" t="s">
        <v>11450</v>
      </c>
      <c r="G3803" t="s">
        <v>26</v>
      </c>
      <c r="I3803">
        <v>1</v>
      </c>
      <c r="J3803" t="str">
        <f>VLOOKUP(Table2[[#This Row],[Type Code]],Types[],2,FALSE)</f>
        <v xml:space="preserve">Off-Line Point </v>
      </c>
      <c r="K3803" t="str">
        <f>CONCATENATE(Table2[[#This Row],[Name]]," ",Table2[[#This Row],[Location Name]]," ",Table2[[#This Row],[Type Name]])</f>
        <v xml:space="preserve">La Munoza Off-line Point Off-Line Point </v>
      </c>
    </row>
    <row r="3804" spans="1:11" x14ac:dyDescent="0.25">
      <c r="A3804" t="s">
        <v>17111</v>
      </c>
      <c r="B3804" t="s">
        <v>17112</v>
      </c>
      <c r="D3804" t="s">
        <v>3600</v>
      </c>
      <c r="E3804">
        <v>2</v>
      </c>
      <c r="F3804" t="s">
        <v>17111</v>
      </c>
      <c r="G3804" t="s">
        <v>26</v>
      </c>
      <c r="I3804">
        <v>1</v>
      </c>
      <c r="J3804" t="str">
        <f>VLOOKUP(Table2[[#This Row],[Type Code]],Types[],2,FALSE)</f>
        <v xml:space="preserve">Off-Line Point </v>
      </c>
      <c r="K3804" t="str">
        <f>CONCATENATE(Table2[[#This Row],[Name]]," ",Table2[[#This Row],[Location Name]]," ",Table2[[#This Row],[Type Name]])</f>
        <v xml:space="preserve">Playa Blanca Off-line Point Off-Line Point </v>
      </c>
    </row>
    <row r="3805" spans="1:11" x14ac:dyDescent="0.25">
      <c r="A3805" t="s">
        <v>13239</v>
      </c>
      <c r="B3805" t="s">
        <v>13240</v>
      </c>
      <c r="D3805" t="s">
        <v>3600</v>
      </c>
      <c r="E3805">
        <v>1</v>
      </c>
      <c r="F3805" t="s">
        <v>13239</v>
      </c>
      <c r="G3805" t="s">
        <v>26</v>
      </c>
      <c r="I3805">
        <v>1</v>
      </c>
      <c r="J3805" t="str">
        <f>VLOOKUP(Table2[[#This Row],[Type Code]],Types[],2,FALSE)</f>
        <v xml:space="preserve">Off-Line Point </v>
      </c>
      <c r="K3805" t="str">
        <f>CONCATENATE(Table2[[#This Row],[Name]]," ",Table2[[#This Row],[Location Name]]," ",Table2[[#This Row],[Type Name]])</f>
        <v xml:space="preserve">Marbella Off-line Point Off-Line Point </v>
      </c>
    </row>
    <row r="3806" spans="1:11" x14ac:dyDescent="0.25">
      <c r="A3806" t="s">
        <v>18764</v>
      </c>
      <c r="B3806" t="s">
        <v>18765</v>
      </c>
      <c r="D3806" t="s">
        <v>3600</v>
      </c>
      <c r="E3806">
        <v>1</v>
      </c>
      <c r="F3806" t="s">
        <v>18764</v>
      </c>
      <c r="G3806" t="s">
        <v>26</v>
      </c>
      <c r="I3806">
        <v>1</v>
      </c>
      <c r="J3806" t="str">
        <f>VLOOKUP(Table2[[#This Row],[Type Code]],Types[],2,FALSE)</f>
        <v xml:space="preserve">Off-Line Point </v>
      </c>
      <c r="K3806" t="str">
        <f>CONCATENATE(Table2[[#This Row],[Name]]," ",Table2[[#This Row],[Location Name]]," ",Table2[[#This Row],[Type Name]])</f>
        <v xml:space="preserve">Sabadell Off-line Point Off-Line Point </v>
      </c>
    </row>
    <row r="3807" spans="1:11" x14ac:dyDescent="0.25">
      <c r="A3807" t="s">
        <v>3589</v>
      </c>
      <c r="B3807" t="s">
        <v>3590</v>
      </c>
      <c r="D3807" t="s">
        <v>3600</v>
      </c>
      <c r="E3807">
        <v>1</v>
      </c>
      <c r="F3807" t="s">
        <v>3589</v>
      </c>
      <c r="G3807" t="s">
        <v>7</v>
      </c>
      <c r="I3807">
        <v>5</v>
      </c>
      <c r="J3807" t="str">
        <f>VLOOKUP(Table2[[#This Row],[Type Code]],Types[],2,FALSE)</f>
        <v xml:space="preserve">Railway Station </v>
      </c>
      <c r="K3807" t="str">
        <f>CONCATENATE(Table2[[#This Row],[Name]]," ",Table2[[#This Row],[Location Name]]," ",Table2[[#This Row],[Type Name]])</f>
        <v xml:space="preserve">Caceres Railway Station Railway Station </v>
      </c>
    </row>
    <row r="3808" spans="1:11" x14ac:dyDescent="0.25">
      <c r="A3808" t="s">
        <v>17673</v>
      </c>
      <c r="B3808" t="s">
        <v>17674</v>
      </c>
      <c r="D3808" t="s">
        <v>3600</v>
      </c>
      <c r="E3808">
        <v>2</v>
      </c>
      <c r="F3808" t="s">
        <v>17673</v>
      </c>
      <c r="G3808" t="s">
        <v>26</v>
      </c>
      <c r="I3808">
        <v>1</v>
      </c>
      <c r="J3808" t="str">
        <f>VLOOKUP(Table2[[#This Row],[Type Code]],Types[],2,FALSE)</f>
        <v xml:space="preserve">Off-Line Point </v>
      </c>
      <c r="K3808" t="str">
        <f>CONCATENATE(Table2[[#This Row],[Name]]," ",Table2[[#This Row],[Location Name]]," ",Table2[[#This Row],[Type Name]])</f>
        <v xml:space="preserve">Puerto de la Luz Off-line Point Off-Line Point </v>
      </c>
    </row>
    <row r="3809" spans="1:11" x14ac:dyDescent="0.25">
      <c r="A3809" t="s">
        <v>21249</v>
      </c>
      <c r="B3809" t="s">
        <v>21250</v>
      </c>
      <c r="D3809" t="s">
        <v>3600</v>
      </c>
      <c r="E3809">
        <v>1</v>
      </c>
      <c r="F3809" t="s">
        <v>21249</v>
      </c>
      <c r="G3809" t="s">
        <v>26</v>
      </c>
      <c r="I3809">
        <v>1</v>
      </c>
      <c r="J3809" t="str">
        <f>VLOOKUP(Table2[[#This Row],[Type Code]],Types[],2,FALSE)</f>
        <v xml:space="preserve">Off-Line Point </v>
      </c>
      <c r="K3809" t="str">
        <f>CONCATENATE(Table2[[#This Row],[Name]]," ",Table2[[#This Row],[Location Name]]," ",Table2[[#This Row],[Type Name]])</f>
        <v xml:space="preserve">Talavera de la Reina Off-line Point Off-Line Point </v>
      </c>
    </row>
    <row r="3810" spans="1:11" x14ac:dyDescent="0.25">
      <c r="A3810" t="s">
        <v>15078</v>
      </c>
      <c r="B3810" t="s">
        <v>15079</v>
      </c>
      <c r="D3810" t="s">
        <v>3600</v>
      </c>
      <c r="E3810">
        <v>1</v>
      </c>
      <c r="F3810" t="s">
        <v>15078</v>
      </c>
      <c r="G3810" t="s">
        <v>26</v>
      </c>
      <c r="I3810">
        <v>1</v>
      </c>
      <c r="J3810" t="str">
        <f>VLOOKUP(Table2[[#This Row],[Type Code]],Types[],2,FALSE)</f>
        <v xml:space="preserve">Off-Line Point </v>
      </c>
      <c r="K3810" t="str">
        <f>CONCATENATE(Table2[[#This Row],[Name]]," ",Table2[[#This Row],[Location Name]]," ",Table2[[#This Row],[Type Name]])</f>
        <v xml:space="preserve">Navalmoral de la Mata Off-line Point Off-Line Point </v>
      </c>
    </row>
    <row r="3811" spans="1:11" x14ac:dyDescent="0.25">
      <c r="A3811" t="s">
        <v>13771</v>
      </c>
      <c r="B3811" t="s">
        <v>13772</v>
      </c>
      <c r="D3811" t="s">
        <v>3600</v>
      </c>
      <c r="E3811">
        <v>1</v>
      </c>
      <c r="F3811" t="s">
        <v>13771</v>
      </c>
      <c r="G3811" t="s">
        <v>26</v>
      </c>
      <c r="I3811">
        <v>1</v>
      </c>
      <c r="J3811" t="str">
        <f>VLOOKUP(Table2[[#This Row],[Type Code]],Types[],2,FALSE)</f>
        <v xml:space="preserve">Off-Line Point </v>
      </c>
      <c r="K3811" t="str">
        <f>CONCATENATE(Table2[[#This Row],[Name]]," ",Table2[[#This Row],[Location Name]]," ",Table2[[#This Row],[Type Name]])</f>
        <v xml:space="preserve">Merida. Off-line Point Off-Line Point </v>
      </c>
    </row>
    <row r="3812" spans="1:11" x14ac:dyDescent="0.25">
      <c r="A3812" t="s">
        <v>18267</v>
      </c>
      <c r="B3812" t="s">
        <v>18268</v>
      </c>
      <c r="D3812" t="s">
        <v>3600</v>
      </c>
      <c r="E3812">
        <v>1</v>
      </c>
      <c r="F3812" t="s">
        <v>18269</v>
      </c>
      <c r="G3812" t="s">
        <v>7</v>
      </c>
      <c r="I3812">
        <v>5</v>
      </c>
      <c r="J3812" t="str">
        <f>VLOOKUP(Table2[[#This Row],[Type Code]],Types[],2,FALSE)</f>
        <v xml:space="preserve">Railway Station </v>
      </c>
      <c r="K3812" t="str">
        <f>CONCATENATE(Table2[[#This Row],[Name]]," ",Table2[[#This Row],[Location Name]]," ",Table2[[#This Row],[Type Name]])</f>
        <v xml:space="preserve">Reus Railway Station Railway Station </v>
      </c>
    </row>
    <row r="3813" spans="1:11" x14ac:dyDescent="0.25">
      <c r="A3813" t="s">
        <v>18267</v>
      </c>
      <c r="B3813" t="s">
        <v>18268</v>
      </c>
      <c r="D3813" t="s">
        <v>3600</v>
      </c>
      <c r="E3813">
        <v>1</v>
      </c>
      <c r="F3813" t="s">
        <v>18267</v>
      </c>
      <c r="H3813">
        <v>4211</v>
      </c>
      <c r="I3813">
        <v>3</v>
      </c>
      <c r="J3813" t="str">
        <f>VLOOKUP(Table2[[#This Row],[Type Code]],Types[],2,FALSE)</f>
        <v xml:space="preserve">Airport </v>
      </c>
      <c r="K3813" t="str">
        <f>CONCATENATE(Table2[[#This Row],[Name]]," ",Table2[[#This Row],[Location Name]]," ",Table2[[#This Row],[Type Name]])</f>
        <v xml:space="preserve">Reus  Airport </v>
      </c>
    </row>
    <row r="3814" spans="1:11" x14ac:dyDescent="0.25">
      <c r="A3814" t="s">
        <v>3498</v>
      </c>
      <c r="B3814" t="s">
        <v>3499</v>
      </c>
      <c r="D3814" t="s">
        <v>3600</v>
      </c>
      <c r="E3814">
        <v>1</v>
      </c>
      <c r="F3814" t="s">
        <v>3498</v>
      </c>
      <c r="G3814" t="s">
        <v>5</v>
      </c>
      <c r="I3814">
        <v>3</v>
      </c>
      <c r="J3814" t="str">
        <f>VLOOKUP(Table2[[#This Row],[Type Code]],Types[],2,FALSE)</f>
        <v xml:space="preserve">Airport </v>
      </c>
      <c r="K3814" t="str">
        <f>CONCATENATE(Table2[[#This Row],[Name]]," ",Table2[[#This Row],[Location Name]]," ",Table2[[#This Row],[Type Name]])</f>
        <v xml:space="preserve">Burgos Airport Airport </v>
      </c>
    </row>
    <row r="3815" spans="1:11" x14ac:dyDescent="0.25">
      <c r="A3815" t="s">
        <v>3498</v>
      </c>
      <c r="B3815" t="s">
        <v>3499</v>
      </c>
      <c r="D3815" t="s">
        <v>3600</v>
      </c>
      <c r="E3815">
        <v>1</v>
      </c>
      <c r="F3815" t="s">
        <v>3501</v>
      </c>
      <c r="G3815" t="s">
        <v>7</v>
      </c>
      <c r="I3815">
        <v>5</v>
      </c>
      <c r="J3815" t="str">
        <f>VLOOKUP(Table2[[#This Row],[Type Code]],Types[],2,FALSE)</f>
        <v xml:space="preserve">Railway Station </v>
      </c>
      <c r="K3815" t="str">
        <f>CONCATENATE(Table2[[#This Row],[Name]]," ",Table2[[#This Row],[Location Name]]," ",Table2[[#This Row],[Type Name]])</f>
        <v xml:space="preserve">Burgos Railway Station Railway Station </v>
      </c>
    </row>
    <row r="3816" spans="1:11" x14ac:dyDescent="0.25">
      <c r="A3816" t="s">
        <v>3498</v>
      </c>
      <c r="B3816" t="s">
        <v>3499</v>
      </c>
      <c r="D3816" t="s">
        <v>3600</v>
      </c>
      <c r="E3816">
        <v>1</v>
      </c>
      <c r="F3816" t="s">
        <v>3500</v>
      </c>
      <c r="G3816" t="s">
        <v>11</v>
      </c>
      <c r="I3816">
        <v>4</v>
      </c>
      <c r="J3816" t="str">
        <f>VLOOKUP(Table2[[#This Row],[Type Code]],Types[],2,FALSE)</f>
        <v xml:space="preserve">Bus Station </v>
      </c>
      <c r="K3816" t="str">
        <f>CONCATENATE(Table2[[#This Row],[Name]]," ",Table2[[#This Row],[Location Name]]," ",Table2[[#This Row],[Type Name]])</f>
        <v xml:space="preserve">Burgos Bus Station Bus Station </v>
      </c>
    </row>
    <row r="3817" spans="1:11" x14ac:dyDescent="0.25">
      <c r="A3817" t="s">
        <v>12310</v>
      </c>
      <c r="B3817" t="s">
        <v>12311</v>
      </c>
      <c r="D3817" t="s">
        <v>3600</v>
      </c>
      <c r="E3817">
        <v>1</v>
      </c>
      <c r="F3817" t="s">
        <v>12314</v>
      </c>
      <c r="G3817" t="s">
        <v>7</v>
      </c>
      <c r="I3817">
        <v>5</v>
      </c>
      <c r="J3817" t="str">
        <f>VLOOKUP(Table2[[#This Row],[Type Code]],Types[],2,FALSE)</f>
        <v xml:space="preserve">Railway Station </v>
      </c>
      <c r="K3817" t="str">
        <f>CONCATENATE(Table2[[#This Row],[Name]]," ",Table2[[#This Row],[Location Name]]," ",Table2[[#This Row],[Type Name]])</f>
        <v xml:space="preserve">Logrono Railway Station Railway Station </v>
      </c>
    </row>
    <row r="3818" spans="1:11" x14ac:dyDescent="0.25">
      <c r="A3818" t="s">
        <v>12310</v>
      </c>
      <c r="B3818" t="s">
        <v>12311</v>
      </c>
      <c r="D3818" t="s">
        <v>3600</v>
      </c>
      <c r="E3818">
        <v>1</v>
      </c>
      <c r="F3818" t="s">
        <v>12313</v>
      </c>
      <c r="G3818" t="s">
        <v>11</v>
      </c>
      <c r="I3818">
        <v>4</v>
      </c>
      <c r="J3818" t="str">
        <f>VLOOKUP(Table2[[#This Row],[Type Code]],Types[],2,FALSE)</f>
        <v xml:space="preserve">Bus Station </v>
      </c>
      <c r="K3818" t="str">
        <f>CONCATENATE(Table2[[#This Row],[Name]]," ",Table2[[#This Row],[Location Name]]," ",Table2[[#This Row],[Type Name]])</f>
        <v xml:space="preserve">Logrono Bus Station Bus Station </v>
      </c>
    </row>
    <row r="3819" spans="1:11" x14ac:dyDescent="0.25">
      <c r="A3819" t="s">
        <v>12310</v>
      </c>
      <c r="B3819" t="s">
        <v>12311</v>
      </c>
      <c r="D3819" t="s">
        <v>3600</v>
      </c>
      <c r="E3819">
        <v>1</v>
      </c>
      <c r="F3819" t="s">
        <v>12310</v>
      </c>
      <c r="G3819" t="s">
        <v>12312</v>
      </c>
      <c r="I3819">
        <v>3</v>
      </c>
      <c r="J3819" t="str">
        <f>VLOOKUP(Table2[[#This Row],[Type Code]],Types[],2,FALSE)</f>
        <v xml:space="preserve">Airport </v>
      </c>
      <c r="K3819" t="str">
        <f>CONCATENATE(Table2[[#This Row],[Name]]," ",Table2[[#This Row],[Location Name]]," ",Table2[[#This Row],[Type Name]])</f>
        <v xml:space="preserve">Logrono Agoncillo Airport </v>
      </c>
    </row>
    <row r="3820" spans="1:11" x14ac:dyDescent="0.25">
      <c r="A3820" t="s">
        <v>5068</v>
      </c>
      <c r="B3820" t="s">
        <v>5069</v>
      </c>
      <c r="D3820" t="s">
        <v>3600</v>
      </c>
      <c r="E3820">
        <v>1</v>
      </c>
      <c r="F3820" t="s">
        <v>5068</v>
      </c>
      <c r="G3820" t="s">
        <v>122</v>
      </c>
      <c r="I3820">
        <v>3</v>
      </c>
      <c r="J3820" t="str">
        <f>VLOOKUP(Table2[[#This Row],[Type Code]],Types[],2,FALSE)</f>
        <v xml:space="preserve">Airport </v>
      </c>
      <c r="K3820" t="str">
        <f>CONCATENATE(Table2[[#This Row],[Name]]," ",Table2[[#This Row],[Location Name]]," ",Table2[[#This Row],[Type Name]])</f>
        <v xml:space="preserve">Corvera International Airport </v>
      </c>
    </row>
    <row r="3821" spans="1:11" x14ac:dyDescent="0.25">
      <c r="A3821" t="s">
        <v>18624</v>
      </c>
      <c r="B3821" t="s">
        <v>18625</v>
      </c>
      <c r="D3821" t="s">
        <v>3600</v>
      </c>
      <c r="E3821">
        <v>1</v>
      </c>
      <c r="F3821" t="s">
        <v>18624</v>
      </c>
      <c r="G3821" t="s">
        <v>18626</v>
      </c>
      <c r="I3821">
        <v>3</v>
      </c>
      <c r="J3821" t="str">
        <f>VLOOKUP(Table2[[#This Row],[Type Code]],Types[],2,FALSE)</f>
        <v xml:space="preserve">Airport </v>
      </c>
      <c r="K3821" t="str">
        <f>CONCATENATE(Table2[[#This Row],[Name]]," ",Table2[[#This Row],[Location Name]]," ",Table2[[#This Row],[Type Name]])</f>
        <v xml:space="preserve">Rota US Naval Station Airport </v>
      </c>
    </row>
    <row r="3822" spans="1:11" x14ac:dyDescent="0.25">
      <c r="A3822" t="s">
        <v>18558</v>
      </c>
      <c r="B3822" t="s">
        <v>18559</v>
      </c>
      <c r="D3822" t="s">
        <v>3600</v>
      </c>
      <c r="E3822">
        <v>1</v>
      </c>
      <c r="F3822" t="s">
        <v>18558</v>
      </c>
      <c r="G3822" t="s">
        <v>7</v>
      </c>
      <c r="I3822">
        <v>5</v>
      </c>
      <c r="J3822" t="str">
        <f>VLOOKUP(Table2[[#This Row],[Type Code]],Types[],2,FALSE)</f>
        <v xml:space="preserve">Railway Station </v>
      </c>
      <c r="K3822" t="str">
        <f>CONCATENATE(Table2[[#This Row],[Name]]," ",Table2[[#This Row],[Location Name]]," ",Table2[[#This Row],[Type Name]])</f>
        <v xml:space="preserve">Ronda Railway Station Railway Station </v>
      </c>
    </row>
    <row r="3823" spans="1:11" x14ac:dyDescent="0.25">
      <c r="A3823" t="s">
        <v>19360</v>
      </c>
      <c r="B3823" t="s">
        <v>19361</v>
      </c>
      <c r="D3823" t="s">
        <v>3600</v>
      </c>
      <c r="E3823">
        <v>1</v>
      </c>
      <c r="F3823" t="s">
        <v>19360</v>
      </c>
      <c r="H3823">
        <v>4403</v>
      </c>
      <c r="I3823">
        <v>3</v>
      </c>
      <c r="J3823" t="str">
        <f>VLOOKUP(Table2[[#This Row],[Type Code]],Types[],2,FALSE)</f>
        <v xml:space="preserve">Airport </v>
      </c>
      <c r="K3823" t="str">
        <f>CONCATENATE(Table2[[#This Row],[Name]]," ",Table2[[#This Row],[Location Name]]," ",Table2[[#This Row],[Type Name]])</f>
        <v xml:space="preserve">Santiago de Compostela  Airport </v>
      </c>
    </row>
    <row r="3824" spans="1:11" x14ac:dyDescent="0.25">
      <c r="A3824" t="s">
        <v>19345</v>
      </c>
      <c r="B3824" t="s">
        <v>19346</v>
      </c>
      <c r="D3824" t="s">
        <v>3600</v>
      </c>
      <c r="E3824">
        <v>1</v>
      </c>
      <c r="F3824" t="s">
        <v>19345</v>
      </c>
      <c r="G3824" t="s">
        <v>5</v>
      </c>
      <c r="H3824">
        <v>4422</v>
      </c>
      <c r="I3824">
        <v>3</v>
      </c>
      <c r="J3824" t="str">
        <f>VLOOKUP(Table2[[#This Row],[Type Code]],Types[],2,FALSE)</f>
        <v xml:space="preserve">Airport </v>
      </c>
      <c r="K3824" t="str">
        <f>CONCATENATE(Table2[[#This Row],[Name]]," ",Table2[[#This Row],[Location Name]]," ",Table2[[#This Row],[Type Name]])</f>
        <v xml:space="preserve">Santander Airport Airport </v>
      </c>
    </row>
    <row r="3825" spans="1:11" x14ac:dyDescent="0.25">
      <c r="A3825" t="s">
        <v>19345</v>
      </c>
      <c r="B3825" t="s">
        <v>19346</v>
      </c>
      <c r="D3825" t="s">
        <v>3600</v>
      </c>
      <c r="E3825">
        <v>1</v>
      </c>
      <c r="F3825" t="s">
        <v>19347</v>
      </c>
      <c r="G3825" t="s">
        <v>7</v>
      </c>
      <c r="I3825">
        <v>5</v>
      </c>
      <c r="J3825" t="str">
        <f>VLOOKUP(Table2[[#This Row],[Type Code]],Types[],2,FALSE)</f>
        <v xml:space="preserve">Railway Station </v>
      </c>
      <c r="K3825" t="str">
        <f>CONCATENATE(Table2[[#This Row],[Name]]," ",Table2[[#This Row],[Location Name]]," ",Table2[[#This Row],[Type Name]])</f>
        <v xml:space="preserve">Santander Railway Station Railway Station </v>
      </c>
    </row>
    <row r="3826" spans="1:11" x14ac:dyDescent="0.25">
      <c r="A3826" t="s">
        <v>18870</v>
      </c>
      <c r="B3826" t="s">
        <v>18871</v>
      </c>
      <c r="D3826" t="s">
        <v>3600</v>
      </c>
      <c r="E3826">
        <v>1</v>
      </c>
      <c r="F3826" t="s">
        <v>18872</v>
      </c>
      <c r="G3826" t="s">
        <v>11</v>
      </c>
      <c r="I3826">
        <v>4</v>
      </c>
      <c r="J3826" t="str">
        <f>VLOOKUP(Table2[[#This Row],[Type Code]],Types[],2,FALSE)</f>
        <v xml:space="preserve">Bus Station </v>
      </c>
      <c r="K3826" t="str">
        <f>CONCATENATE(Table2[[#This Row],[Name]]," ",Table2[[#This Row],[Location Name]]," ",Table2[[#This Row],[Type Name]])</f>
        <v xml:space="preserve">Salamanca Bus Station Bus Station </v>
      </c>
    </row>
    <row r="3827" spans="1:11" x14ac:dyDescent="0.25">
      <c r="A3827" t="s">
        <v>18870</v>
      </c>
      <c r="B3827" t="s">
        <v>18871</v>
      </c>
      <c r="D3827" t="s">
        <v>3600</v>
      </c>
      <c r="E3827">
        <v>1</v>
      </c>
      <c r="F3827" t="s">
        <v>18873</v>
      </c>
      <c r="G3827" t="s">
        <v>7</v>
      </c>
      <c r="I3827">
        <v>5</v>
      </c>
      <c r="J3827" t="str">
        <f>VLOOKUP(Table2[[#This Row],[Type Code]],Types[],2,FALSE)</f>
        <v xml:space="preserve">Railway Station </v>
      </c>
      <c r="K3827" t="str">
        <f>CONCATENATE(Table2[[#This Row],[Name]]," ",Table2[[#This Row],[Location Name]]," ",Table2[[#This Row],[Type Name]])</f>
        <v xml:space="preserve">Salamanca Railway Station Railway Station </v>
      </c>
    </row>
    <row r="3828" spans="1:11" x14ac:dyDescent="0.25">
      <c r="A3828" t="s">
        <v>18870</v>
      </c>
      <c r="B3828" t="s">
        <v>18871</v>
      </c>
      <c r="D3828" t="s">
        <v>3600</v>
      </c>
      <c r="E3828">
        <v>1</v>
      </c>
      <c r="F3828" t="s">
        <v>18870</v>
      </c>
      <c r="G3828" t="s">
        <v>5</v>
      </c>
      <c r="I3828">
        <v>3</v>
      </c>
      <c r="J3828" t="str">
        <f>VLOOKUP(Table2[[#This Row],[Type Code]],Types[],2,FALSE)</f>
        <v xml:space="preserve">Airport </v>
      </c>
      <c r="K3828" t="str">
        <f>CONCATENATE(Table2[[#This Row],[Name]]," ",Table2[[#This Row],[Location Name]]," ",Table2[[#This Row],[Type Name]])</f>
        <v xml:space="preserve">Salamanca Airport Airport </v>
      </c>
    </row>
    <row r="3829" spans="1:11" x14ac:dyDescent="0.25">
      <c r="A3829" t="s">
        <v>19284</v>
      </c>
      <c r="B3829" t="s">
        <v>19285</v>
      </c>
      <c r="D3829" t="s">
        <v>3600</v>
      </c>
      <c r="E3829">
        <v>2</v>
      </c>
      <c r="F3829" t="s">
        <v>19284</v>
      </c>
      <c r="G3829" t="s">
        <v>11453</v>
      </c>
      <c r="H3829">
        <v>4642</v>
      </c>
      <c r="I3829">
        <v>3</v>
      </c>
      <c r="J3829" t="str">
        <f>VLOOKUP(Table2[[#This Row],[Type Code]],Types[],2,FALSE)</f>
        <v xml:space="preserve">Airport </v>
      </c>
      <c r="K3829" t="str">
        <f>CONCATENATE(Table2[[#This Row],[Name]]," ",Table2[[#This Row],[Location Name]]," ",Table2[[#This Row],[Type Name]])</f>
        <v xml:space="preserve">Santa Cruz de la Palma La Palma Airport </v>
      </c>
    </row>
    <row r="3830" spans="1:11" x14ac:dyDescent="0.25">
      <c r="A3830" t="s">
        <v>19140</v>
      </c>
      <c r="B3830" t="s">
        <v>19141</v>
      </c>
      <c r="D3830" t="s">
        <v>3600</v>
      </c>
      <c r="E3830">
        <v>1</v>
      </c>
      <c r="F3830" t="s">
        <v>19140</v>
      </c>
      <c r="G3830" t="s">
        <v>7</v>
      </c>
      <c r="I3830">
        <v>5</v>
      </c>
      <c r="J3830" t="str">
        <f>VLOOKUP(Table2[[#This Row],[Type Code]],Types[],2,FALSE)</f>
        <v xml:space="preserve">Railway Station </v>
      </c>
      <c r="K3830" t="str">
        <f>CONCATENATE(Table2[[#This Row],[Name]]," ",Table2[[#This Row],[Location Name]]," ",Table2[[#This Row],[Type Name]])</f>
        <v xml:space="preserve">San Pablo Railway Station Railway Station </v>
      </c>
    </row>
    <row r="3831" spans="1:11" x14ac:dyDescent="0.25">
      <c r="A3831" t="s">
        <v>19819</v>
      </c>
      <c r="B3831" t="s">
        <v>19820</v>
      </c>
      <c r="D3831" t="s">
        <v>3600</v>
      </c>
      <c r="E3831">
        <v>1</v>
      </c>
      <c r="F3831" t="s">
        <v>19819</v>
      </c>
      <c r="G3831" t="s">
        <v>5</v>
      </c>
      <c r="I3831">
        <v>3</v>
      </c>
      <c r="J3831" t="str">
        <f>VLOOKUP(Table2[[#This Row],[Type Code]],Types[],2,FALSE)</f>
        <v xml:space="preserve">Airport </v>
      </c>
      <c r="K3831" t="str">
        <f>CONCATENATE(Table2[[#This Row],[Name]]," ",Table2[[#This Row],[Location Name]]," ",Table2[[#This Row],[Type Name]])</f>
        <v xml:space="preserve">Sevilla Airport Airport </v>
      </c>
    </row>
    <row r="3832" spans="1:11" x14ac:dyDescent="0.25">
      <c r="A3832" t="s">
        <v>19819</v>
      </c>
      <c r="B3832" t="s">
        <v>19820</v>
      </c>
      <c r="D3832" t="s">
        <v>3600</v>
      </c>
      <c r="E3832">
        <v>1</v>
      </c>
      <c r="F3832" t="s">
        <v>19821</v>
      </c>
      <c r="G3832" t="s">
        <v>24469</v>
      </c>
      <c r="I3832">
        <v>5</v>
      </c>
      <c r="J3832" t="str">
        <f>VLOOKUP(Table2[[#This Row],[Type Code]],Types[],2,FALSE)</f>
        <v xml:space="preserve">Railway Station </v>
      </c>
      <c r="K3832" t="str">
        <f>CONCATENATE(Table2[[#This Row],[Name]]," ",Table2[[#This Row],[Location Name]]," ",Table2[[#This Row],[Type Name]])</f>
        <v xml:space="preserve">Sevilla Santa Justa Railway St Railway Station </v>
      </c>
    </row>
    <row r="3833" spans="1:11" x14ac:dyDescent="0.25">
      <c r="A3833" t="s">
        <v>21610</v>
      </c>
      <c r="B3833" t="s">
        <v>21611</v>
      </c>
      <c r="D3833" t="s">
        <v>3600</v>
      </c>
      <c r="E3833">
        <v>2</v>
      </c>
      <c r="F3833" t="s">
        <v>21610</v>
      </c>
      <c r="G3833" t="s">
        <v>98</v>
      </c>
      <c r="I3833">
        <v>2</v>
      </c>
      <c r="J3833" t="str">
        <f>VLOOKUP(Table2[[#This Row],[Type Code]],Types[],2,FALSE)</f>
        <v xml:space="preserve">Metropolitan Area </v>
      </c>
      <c r="K3833" t="str">
        <f>CONCATENATE(Table2[[#This Row],[Name]]," ",Table2[[#This Row],[Location Name]]," ",Table2[[#This Row],[Type Name]])</f>
        <v xml:space="preserve">Tenerife Metropolitan Area Metropolitan Area </v>
      </c>
    </row>
    <row r="3834" spans="1:11" x14ac:dyDescent="0.25">
      <c r="A3834" t="s">
        <v>21610</v>
      </c>
      <c r="B3834" t="s">
        <v>21611</v>
      </c>
      <c r="D3834" t="s">
        <v>3600</v>
      </c>
      <c r="E3834">
        <v>2</v>
      </c>
      <c r="F3834" t="s">
        <v>21612</v>
      </c>
      <c r="G3834" t="s">
        <v>21613</v>
      </c>
      <c r="H3834">
        <v>4883</v>
      </c>
      <c r="I3834">
        <v>3</v>
      </c>
      <c r="J3834" t="str">
        <f>VLOOKUP(Table2[[#This Row],[Type Code]],Types[],2,FALSE)</f>
        <v xml:space="preserve">Airport </v>
      </c>
      <c r="K3834" t="str">
        <f>CONCATENATE(Table2[[#This Row],[Name]]," ",Table2[[#This Row],[Location Name]]," ",Table2[[#This Row],[Type Name]])</f>
        <v xml:space="preserve">Tenerife Tenerife-Norte Airport </v>
      </c>
    </row>
    <row r="3835" spans="1:11" x14ac:dyDescent="0.25">
      <c r="A3835" t="s">
        <v>21610</v>
      </c>
      <c r="B3835" t="s">
        <v>21611</v>
      </c>
      <c r="D3835" t="s">
        <v>3600</v>
      </c>
      <c r="E3835">
        <v>2</v>
      </c>
      <c r="F3835" t="s">
        <v>21614</v>
      </c>
      <c r="G3835" t="s">
        <v>21615</v>
      </c>
      <c r="I3835">
        <v>3</v>
      </c>
      <c r="J3835" t="str">
        <f>VLOOKUP(Table2[[#This Row],[Type Code]],Types[],2,FALSE)</f>
        <v xml:space="preserve">Airport </v>
      </c>
      <c r="K3835" t="str">
        <f>CONCATENATE(Table2[[#This Row],[Name]]," ",Table2[[#This Row],[Location Name]]," ",Table2[[#This Row],[Type Name]])</f>
        <v xml:space="preserve">Tenerife Tenerife-Sur Airport </v>
      </c>
    </row>
    <row r="3836" spans="1:11" x14ac:dyDescent="0.25">
      <c r="A3836" t="s">
        <v>21669</v>
      </c>
      <c r="B3836" t="s">
        <v>21670</v>
      </c>
      <c r="D3836" t="s">
        <v>3600</v>
      </c>
      <c r="E3836">
        <v>1</v>
      </c>
      <c r="F3836" t="s">
        <v>21669</v>
      </c>
      <c r="G3836" t="s">
        <v>7</v>
      </c>
      <c r="I3836">
        <v>5</v>
      </c>
      <c r="J3836" t="str">
        <f>VLOOKUP(Table2[[#This Row],[Type Code]],Types[],2,FALSE)</f>
        <v xml:space="preserve">Railway Station </v>
      </c>
      <c r="K3836" t="str">
        <f>CONCATENATE(Table2[[#This Row],[Name]]," ",Table2[[#This Row],[Location Name]]," ",Table2[[#This Row],[Type Name]])</f>
        <v xml:space="preserve">Teruel Railway Station Railway Station </v>
      </c>
    </row>
    <row r="3837" spans="1:11" x14ac:dyDescent="0.25">
      <c r="A3837" t="s">
        <v>17734</v>
      </c>
      <c r="B3837" t="s">
        <v>17735</v>
      </c>
      <c r="D3837" t="s">
        <v>3600</v>
      </c>
      <c r="E3837">
        <v>1</v>
      </c>
      <c r="F3837" t="s">
        <v>17734</v>
      </c>
      <c r="G3837" t="s">
        <v>7</v>
      </c>
      <c r="I3837">
        <v>5</v>
      </c>
      <c r="J3837" t="str">
        <f>VLOOKUP(Table2[[#This Row],[Type Code]],Types[],2,FALSE)</f>
        <v xml:space="preserve">Railway Station </v>
      </c>
      <c r="K3837" t="str">
        <f>CONCATENATE(Table2[[#This Row],[Name]]," ",Table2[[#This Row],[Location Name]]," ",Table2[[#This Row],[Type Name]])</f>
        <v xml:space="preserve">Puertollano Railway Station Railway Station </v>
      </c>
    </row>
    <row r="3838" spans="1:11" x14ac:dyDescent="0.25">
      <c r="A3838" t="s">
        <v>17671</v>
      </c>
      <c r="B3838" t="s">
        <v>17672</v>
      </c>
      <c r="D3838" t="s">
        <v>3600</v>
      </c>
      <c r="E3838">
        <v>2</v>
      </c>
      <c r="F3838" t="s">
        <v>17671</v>
      </c>
      <c r="G3838" t="s">
        <v>26</v>
      </c>
      <c r="I3838">
        <v>1</v>
      </c>
      <c r="J3838" t="str">
        <f>VLOOKUP(Table2[[#This Row],[Type Code]],Types[],2,FALSE)</f>
        <v xml:space="preserve">Off-Line Point </v>
      </c>
      <c r="K3838" t="str">
        <f>CONCATENATE(Table2[[#This Row],[Name]]," ",Table2[[#This Row],[Location Name]]," ",Table2[[#This Row],[Type Name]])</f>
        <v xml:space="preserve">Puerto de la Cruz Off-line Point Off-Line Point </v>
      </c>
    </row>
    <row r="3839" spans="1:11" x14ac:dyDescent="0.25">
      <c r="A3839" t="s">
        <v>22072</v>
      </c>
      <c r="B3839" t="s">
        <v>22073</v>
      </c>
      <c r="D3839" t="s">
        <v>3600</v>
      </c>
      <c r="E3839">
        <v>1</v>
      </c>
      <c r="F3839" t="s">
        <v>22072</v>
      </c>
      <c r="G3839" t="s">
        <v>7</v>
      </c>
      <c r="I3839">
        <v>5</v>
      </c>
      <c r="J3839" t="str">
        <f>VLOOKUP(Table2[[#This Row],[Type Code]],Types[],2,FALSE)</f>
        <v xml:space="preserve">Railway Station </v>
      </c>
      <c r="K3839" t="str">
        <f>CONCATENATE(Table2[[#This Row],[Name]]," ",Table2[[#This Row],[Location Name]]," ",Table2[[#This Row],[Type Name]])</f>
        <v xml:space="preserve">Torremolinos Railway Station Railway Station </v>
      </c>
    </row>
    <row r="3840" spans="1:11" x14ac:dyDescent="0.25">
      <c r="A3840" t="s">
        <v>22818</v>
      </c>
      <c r="B3840" t="s">
        <v>22819</v>
      </c>
      <c r="D3840" t="s">
        <v>3600</v>
      </c>
      <c r="E3840">
        <v>2</v>
      </c>
      <c r="F3840" t="s">
        <v>22818</v>
      </c>
      <c r="G3840" t="s">
        <v>22820</v>
      </c>
      <c r="H3840">
        <v>5263</v>
      </c>
      <c r="I3840">
        <v>3</v>
      </c>
      <c r="J3840" t="str">
        <f>VLOOKUP(Table2[[#This Row],[Type Code]],Types[],2,FALSE)</f>
        <v xml:space="preserve">Airport </v>
      </c>
      <c r="K3840" t="str">
        <f>CONCATENATE(Table2[[#This Row],[Name]]," ",Table2[[#This Row],[Location Name]]," ",Table2[[#This Row],[Type Name]])</f>
        <v xml:space="preserve">Valverde El Hierro Airport </v>
      </c>
    </row>
    <row r="3841" spans="1:11" x14ac:dyDescent="0.25">
      <c r="A3841" t="s">
        <v>23014</v>
      </c>
      <c r="B3841" t="s">
        <v>23015</v>
      </c>
      <c r="D3841" t="s">
        <v>3600</v>
      </c>
      <c r="E3841">
        <v>1</v>
      </c>
      <c r="F3841" t="s">
        <v>23014</v>
      </c>
      <c r="G3841" t="s">
        <v>5</v>
      </c>
      <c r="H3841">
        <v>5278</v>
      </c>
      <c r="I3841">
        <v>3</v>
      </c>
      <c r="J3841" t="str">
        <f>VLOOKUP(Table2[[#This Row],[Type Code]],Types[],2,FALSE)</f>
        <v xml:space="preserve">Airport </v>
      </c>
      <c r="K3841" t="str">
        <f>CONCATENATE(Table2[[#This Row],[Name]]," ",Table2[[#This Row],[Location Name]]," ",Table2[[#This Row],[Type Name]])</f>
        <v xml:space="preserve">Vigo Airport Airport </v>
      </c>
    </row>
    <row r="3842" spans="1:11" x14ac:dyDescent="0.25">
      <c r="A3842" t="s">
        <v>23014</v>
      </c>
      <c r="B3842" t="s">
        <v>23015</v>
      </c>
      <c r="D3842" t="s">
        <v>3600</v>
      </c>
      <c r="E3842">
        <v>1</v>
      </c>
      <c r="F3842" t="s">
        <v>23016</v>
      </c>
      <c r="G3842" t="s">
        <v>7</v>
      </c>
      <c r="I3842">
        <v>5</v>
      </c>
      <c r="J3842" t="str">
        <f>VLOOKUP(Table2[[#This Row],[Type Code]],Types[],2,FALSE)</f>
        <v xml:space="preserve">Railway Station </v>
      </c>
      <c r="K3842" t="str">
        <f>CONCATENATE(Table2[[#This Row],[Name]]," ",Table2[[#This Row],[Location Name]]," ",Table2[[#This Row],[Type Name]])</f>
        <v xml:space="preserve">Vigo Railway Station Railway Station </v>
      </c>
    </row>
    <row r="3843" spans="1:11" x14ac:dyDescent="0.25">
      <c r="A3843" t="s">
        <v>23101</v>
      </c>
      <c r="B3843" t="s">
        <v>23102</v>
      </c>
      <c r="D3843" t="s">
        <v>3600</v>
      </c>
      <c r="E3843">
        <v>1</v>
      </c>
      <c r="F3843" t="s">
        <v>23104</v>
      </c>
      <c r="G3843" t="s">
        <v>7</v>
      </c>
      <c r="I3843">
        <v>5</v>
      </c>
      <c r="J3843" t="str">
        <f>VLOOKUP(Table2[[#This Row],[Type Code]],Types[],2,FALSE)</f>
        <v xml:space="preserve">Railway Station </v>
      </c>
      <c r="K3843" t="str">
        <f>CONCATENATE(Table2[[#This Row],[Name]]," ",Table2[[#This Row],[Location Name]]," ",Table2[[#This Row],[Type Name]])</f>
        <v xml:space="preserve">Vitoria Railway Station Railway Station </v>
      </c>
    </row>
    <row r="3844" spans="1:11" x14ac:dyDescent="0.25">
      <c r="A3844" t="s">
        <v>23101</v>
      </c>
      <c r="B3844" t="s">
        <v>23102</v>
      </c>
      <c r="D3844" t="s">
        <v>3600</v>
      </c>
      <c r="E3844">
        <v>1</v>
      </c>
      <c r="F3844" t="s">
        <v>23101</v>
      </c>
      <c r="G3844" t="s">
        <v>5</v>
      </c>
      <c r="I3844">
        <v>3</v>
      </c>
      <c r="J3844" t="str">
        <f>VLOOKUP(Table2[[#This Row],[Type Code]],Types[],2,FALSE)</f>
        <v xml:space="preserve">Airport </v>
      </c>
      <c r="K3844" t="str">
        <f>CONCATENATE(Table2[[#This Row],[Name]]," ",Table2[[#This Row],[Location Name]]," ",Table2[[#This Row],[Type Name]])</f>
        <v xml:space="preserve">Vitoria Airport Airport </v>
      </c>
    </row>
    <row r="3845" spans="1:11" x14ac:dyDescent="0.25">
      <c r="A3845" t="s">
        <v>23101</v>
      </c>
      <c r="B3845" t="s">
        <v>23102</v>
      </c>
      <c r="D3845" t="s">
        <v>3600</v>
      </c>
      <c r="E3845">
        <v>1</v>
      </c>
      <c r="F3845" t="s">
        <v>23103</v>
      </c>
      <c r="G3845" t="s">
        <v>11</v>
      </c>
      <c r="I3845">
        <v>4</v>
      </c>
      <c r="J3845" t="str">
        <f>VLOOKUP(Table2[[#This Row],[Type Code]],Types[],2,FALSE)</f>
        <v xml:space="preserve">Bus Station </v>
      </c>
      <c r="K3845" t="str">
        <f>CONCATENATE(Table2[[#This Row],[Name]]," ",Table2[[#This Row],[Location Name]]," ",Table2[[#This Row],[Type Name]])</f>
        <v xml:space="preserve">Vitoria Bus Station Bus Station </v>
      </c>
    </row>
    <row r="3846" spans="1:11" x14ac:dyDescent="0.25">
      <c r="A3846" t="s">
        <v>22769</v>
      </c>
      <c r="B3846" t="s">
        <v>22770</v>
      </c>
      <c r="D3846" t="s">
        <v>3600</v>
      </c>
      <c r="E3846">
        <v>1</v>
      </c>
      <c r="F3846" t="s">
        <v>22769</v>
      </c>
      <c r="G3846" t="s">
        <v>5</v>
      </c>
      <c r="H3846">
        <v>5300</v>
      </c>
      <c r="I3846">
        <v>3</v>
      </c>
      <c r="J3846" t="str">
        <f>VLOOKUP(Table2[[#This Row],[Type Code]],Types[],2,FALSE)</f>
        <v xml:space="preserve">Airport </v>
      </c>
      <c r="K3846" t="str">
        <f>CONCATENATE(Table2[[#This Row],[Name]]," ",Table2[[#This Row],[Location Name]]," ",Table2[[#This Row],[Type Name]])</f>
        <v xml:space="preserve">Valencia Airport Airport </v>
      </c>
    </row>
    <row r="3847" spans="1:11" x14ac:dyDescent="0.25">
      <c r="A3847" t="s">
        <v>22769</v>
      </c>
      <c r="B3847" t="s">
        <v>22770</v>
      </c>
      <c r="D3847" t="s">
        <v>3600</v>
      </c>
      <c r="E3847">
        <v>1</v>
      </c>
      <c r="F3847" t="s">
        <v>22771</v>
      </c>
      <c r="G3847" t="s">
        <v>7</v>
      </c>
      <c r="I3847">
        <v>5</v>
      </c>
      <c r="J3847" t="str">
        <f>VLOOKUP(Table2[[#This Row],[Type Code]],Types[],2,FALSE)</f>
        <v xml:space="preserve">Railway Station </v>
      </c>
      <c r="K3847" t="str">
        <f>CONCATENATE(Table2[[#This Row],[Name]]," ",Table2[[#This Row],[Location Name]]," ",Table2[[#This Row],[Type Name]])</f>
        <v xml:space="preserve">Valencia Railway Station Railway Station </v>
      </c>
    </row>
    <row r="3848" spans="1:11" x14ac:dyDescent="0.25">
      <c r="A3848" t="s">
        <v>22786</v>
      </c>
      <c r="B3848" t="s">
        <v>22787</v>
      </c>
      <c r="D3848" t="s">
        <v>3600</v>
      </c>
      <c r="E3848">
        <v>1</v>
      </c>
      <c r="F3848" t="s">
        <v>22786</v>
      </c>
      <c r="G3848" t="s">
        <v>5</v>
      </c>
      <c r="H3848">
        <v>5304</v>
      </c>
      <c r="I3848">
        <v>3</v>
      </c>
      <c r="J3848" t="str">
        <f>VLOOKUP(Table2[[#This Row],[Type Code]],Types[],2,FALSE)</f>
        <v xml:space="preserve">Airport </v>
      </c>
      <c r="K3848" t="str">
        <f>CONCATENATE(Table2[[#This Row],[Name]]," ",Table2[[#This Row],[Location Name]]," ",Table2[[#This Row],[Type Name]])</f>
        <v xml:space="preserve">Valladolid Airport Airport </v>
      </c>
    </row>
    <row r="3849" spans="1:11" x14ac:dyDescent="0.25">
      <c r="A3849" t="s">
        <v>22786</v>
      </c>
      <c r="B3849" t="s">
        <v>22787</v>
      </c>
      <c r="D3849" t="s">
        <v>3600</v>
      </c>
      <c r="E3849">
        <v>1</v>
      </c>
      <c r="F3849" t="s">
        <v>22789</v>
      </c>
      <c r="G3849" t="s">
        <v>22790</v>
      </c>
      <c r="I3849">
        <v>5</v>
      </c>
      <c r="J3849" t="str">
        <f>VLOOKUP(Table2[[#This Row],[Type Code]],Types[],2,FALSE)</f>
        <v xml:space="preserve">Railway Station </v>
      </c>
      <c r="K3849" t="str">
        <f>CONCATENATE(Table2[[#This Row],[Name]]," ",Table2[[#This Row],[Location Name]]," ",Table2[[#This Row],[Type Name]])</f>
        <v xml:space="preserve">Valladolid Campo Grande Rail St Railway Station </v>
      </c>
    </row>
    <row r="3850" spans="1:11" x14ac:dyDescent="0.25">
      <c r="A3850" t="s">
        <v>22786</v>
      </c>
      <c r="B3850" t="s">
        <v>22787</v>
      </c>
      <c r="D3850" t="s">
        <v>3600</v>
      </c>
      <c r="E3850">
        <v>1</v>
      </c>
      <c r="F3850" t="s">
        <v>22788</v>
      </c>
      <c r="G3850" t="s">
        <v>11</v>
      </c>
      <c r="I3850">
        <v>4</v>
      </c>
      <c r="J3850" t="str">
        <f>VLOOKUP(Table2[[#This Row],[Type Code]],Types[],2,FALSE)</f>
        <v xml:space="preserve">Bus Station </v>
      </c>
      <c r="K3850" t="str">
        <f>CONCATENATE(Table2[[#This Row],[Name]]," ",Table2[[#This Row],[Location Name]]," ",Table2[[#This Row],[Type Name]])</f>
        <v xml:space="preserve">Valladolid Bus Station Bus Station </v>
      </c>
    </row>
    <row r="3851" spans="1:11" x14ac:dyDescent="0.25">
      <c r="A3851" t="s">
        <v>20396</v>
      </c>
      <c r="B3851" t="s">
        <v>20397</v>
      </c>
      <c r="D3851" t="s">
        <v>3600</v>
      </c>
      <c r="E3851">
        <v>1</v>
      </c>
      <c r="F3851" t="s">
        <v>20398</v>
      </c>
      <c r="G3851" t="s">
        <v>7</v>
      </c>
      <c r="I3851">
        <v>5</v>
      </c>
      <c r="J3851" t="str">
        <f>VLOOKUP(Table2[[#This Row],[Type Code]],Types[],2,FALSE)</f>
        <v xml:space="preserve">Railway Station </v>
      </c>
      <c r="K3851" t="str">
        <f>CONCATENATE(Table2[[#This Row],[Name]]," ",Table2[[#This Row],[Location Name]]," ",Table2[[#This Row],[Type Name]])</f>
        <v xml:space="preserve">Soria Railway Station Railway Station </v>
      </c>
    </row>
    <row r="3852" spans="1:11" x14ac:dyDescent="0.25">
      <c r="A3852" t="s">
        <v>20396</v>
      </c>
      <c r="B3852" t="s">
        <v>20397</v>
      </c>
      <c r="D3852" t="s">
        <v>3600</v>
      </c>
      <c r="E3852">
        <v>1</v>
      </c>
      <c r="F3852" t="s">
        <v>20396</v>
      </c>
      <c r="G3852" t="s">
        <v>11</v>
      </c>
      <c r="I3852">
        <v>4</v>
      </c>
      <c r="J3852" t="str">
        <f>VLOOKUP(Table2[[#This Row],[Type Code]],Types[],2,FALSE)</f>
        <v xml:space="preserve">Bus Station </v>
      </c>
      <c r="K3852" t="str">
        <f>CONCATENATE(Table2[[#This Row],[Name]]," ",Table2[[#This Row],[Location Name]]," ",Table2[[#This Row],[Type Name]])</f>
        <v xml:space="preserve">Soria Bus Station Bus Station </v>
      </c>
    </row>
    <row r="3853" spans="1:11" x14ac:dyDescent="0.25">
      <c r="A3853" t="s">
        <v>12438</v>
      </c>
      <c r="B3853" t="s">
        <v>12439</v>
      </c>
      <c r="D3853" t="s">
        <v>3600</v>
      </c>
      <c r="E3853">
        <v>1</v>
      </c>
      <c r="F3853" t="s">
        <v>12438</v>
      </c>
      <c r="G3853" t="s">
        <v>11</v>
      </c>
      <c r="I3853">
        <v>4</v>
      </c>
      <c r="J3853" t="str">
        <f>VLOOKUP(Table2[[#This Row],[Type Code]],Types[],2,FALSE)</f>
        <v xml:space="preserve">Bus Station </v>
      </c>
      <c r="K3853" t="str">
        <f>CONCATENATE(Table2[[#This Row],[Name]]," ",Table2[[#This Row],[Location Name]]," ",Table2[[#This Row],[Type Name]])</f>
        <v xml:space="preserve">Lorca Bus Station Bus Station </v>
      </c>
    </row>
    <row r="3854" spans="1:11" x14ac:dyDescent="0.25">
      <c r="A3854" t="s">
        <v>19688</v>
      </c>
      <c r="B3854" t="s">
        <v>19689</v>
      </c>
      <c r="D3854" t="s">
        <v>3600</v>
      </c>
      <c r="E3854">
        <v>1</v>
      </c>
      <c r="F3854" t="s">
        <v>19688</v>
      </c>
      <c r="G3854" t="s">
        <v>19690</v>
      </c>
      <c r="I3854">
        <v>5</v>
      </c>
      <c r="J3854" t="str">
        <f>VLOOKUP(Table2[[#This Row],[Type Code]],Types[],2,FALSE)</f>
        <v xml:space="preserve">Railway Station </v>
      </c>
      <c r="K3854" t="str">
        <f>CONCATENATE(Table2[[#This Row],[Name]]," ",Table2[[#This Row],[Location Name]]," ",Table2[[#This Row],[Type Name]])</f>
        <v xml:space="preserve">Segovia Guiomar Railway St Railway Station </v>
      </c>
    </row>
    <row r="3855" spans="1:11" x14ac:dyDescent="0.25">
      <c r="A3855" t="s">
        <v>9802</v>
      </c>
      <c r="B3855" t="s">
        <v>9803</v>
      </c>
      <c r="D3855" t="s">
        <v>3600</v>
      </c>
      <c r="E3855">
        <v>1</v>
      </c>
      <c r="F3855" t="s">
        <v>9802</v>
      </c>
      <c r="G3855" t="s">
        <v>5</v>
      </c>
      <c r="H3855">
        <v>5557</v>
      </c>
      <c r="I3855">
        <v>3</v>
      </c>
      <c r="J3855" t="str">
        <f>VLOOKUP(Table2[[#This Row],[Type Code]],Types[],2,FALSE)</f>
        <v xml:space="preserve">Airport </v>
      </c>
      <c r="K3855" t="str">
        <f>CONCATENATE(Table2[[#This Row],[Name]]," ",Table2[[#This Row],[Location Name]]," ",Table2[[#This Row],[Type Name]])</f>
        <v xml:space="preserve">Jerez Airport Airport </v>
      </c>
    </row>
    <row r="3856" spans="1:11" x14ac:dyDescent="0.25">
      <c r="A3856" t="s">
        <v>9802</v>
      </c>
      <c r="B3856" t="s">
        <v>9803</v>
      </c>
      <c r="D3856" t="s">
        <v>3600</v>
      </c>
      <c r="E3856">
        <v>1</v>
      </c>
      <c r="F3856" t="s">
        <v>9804</v>
      </c>
      <c r="G3856" t="s">
        <v>7</v>
      </c>
      <c r="I3856">
        <v>5</v>
      </c>
      <c r="J3856" t="str">
        <f>VLOOKUP(Table2[[#This Row],[Type Code]],Types[],2,FALSE)</f>
        <v xml:space="preserve">Railway Station </v>
      </c>
      <c r="K3856" t="str">
        <f>CONCATENATE(Table2[[#This Row],[Name]]," ",Table2[[#This Row],[Location Name]]," ",Table2[[#This Row],[Type Name]])</f>
        <v xml:space="preserve">Jerez Railway Station Railway Station </v>
      </c>
    </row>
    <row r="3857" spans="1:11" x14ac:dyDescent="0.25">
      <c r="A3857" t="s">
        <v>21993</v>
      </c>
      <c r="B3857" t="s">
        <v>21994</v>
      </c>
      <c r="D3857" t="s">
        <v>3600</v>
      </c>
      <c r="E3857">
        <v>1</v>
      </c>
      <c r="F3857" t="s">
        <v>21995</v>
      </c>
      <c r="G3857" t="s">
        <v>11</v>
      </c>
      <c r="I3857">
        <v>4</v>
      </c>
      <c r="J3857" t="str">
        <f>VLOOKUP(Table2[[#This Row],[Type Code]],Types[],2,FALSE)</f>
        <v xml:space="preserve">Bus Station </v>
      </c>
      <c r="K3857" t="str">
        <f>CONCATENATE(Table2[[#This Row],[Name]]," ",Table2[[#This Row],[Location Name]]," ",Table2[[#This Row],[Type Name]])</f>
        <v xml:space="preserve">Toledo Bus Station Bus Station </v>
      </c>
    </row>
    <row r="3858" spans="1:11" x14ac:dyDescent="0.25">
      <c r="A3858" t="s">
        <v>21993</v>
      </c>
      <c r="B3858" t="s">
        <v>21994</v>
      </c>
      <c r="D3858" t="s">
        <v>3600</v>
      </c>
      <c r="E3858">
        <v>1</v>
      </c>
      <c r="F3858" t="s">
        <v>21993</v>
      </c>
      <c r="G3858" t="s">
        <v>7</v>
      </c>
      <c r="I3858">
        <v>5</v>
      </c>
      <c r="J3858" t="str">
        <f>VLOOKUP(Table2[[#This Row],[Type Code]],Types[],2,FALSE)</f>
        <v xml:space="preserve">Railway Station </v>
      </c>
      <c r="K3858" t="str">
        <f>CONCATENATE(Table2[[#This Row],[Name]]," ",Table2[[#This Row],[Location Name]]," ",Table2[[#This Row],[Type Name]])</f>
        <v xml:space="preserve">Toledo Railway Station Railway Station </v>
      </c>
    </row>
    <row r="3859" spans="1:11" x14ac:dyDescent="0.25">
      <c r="A3859" t="s">
        <v>3941</v>
      </c>
      <c r="B3859" t="s">
        <v>3939</v>
      </c>
      <c r="D3859" t="s">
        <v>3600</v>
      </c>
      <c r="E3859">
        <v>1</v>
      </c>
      <c r="F3859" t="s">
        <v>3941</v>
      </c>
      <c r="G3859" t="s">
        <v>7</v>
      </c>
      <c r="I3859">
        <v>5</v>
      </c>
      <c r="J3859" t="str">
        <f>VLOOKUP(Table2[[#This Row],[Type Code]],Types[],2,FALSE)</f>
        <v xml:space="preserve">Railway Station </v>
      </c>
      <c r="K3859" t="str">
        <f>CONCATENATE(Table2[[#This Row],[Name]]," ",Table2[[#This Row],[Location Name]]," ",Table2[[#This Row],[Type Name]])</f>
        <v xml:space="preserve">Cartagena Railway Station Railway Station </v>
      </c>
    </row>
    <row r="3860" spans="1:11" x14ac:dyDescent="0.25">
      <c r="A3860" t="s">
        <v>24213</v>
      </c>
      <c r="B3860" t="s">
        <v>24214</v>
      </c>
      <c r="D3860" t="s">
        <v>3600</v>
      </c>
      <c r="E3860">
        <v>1</v>
      </c>
      <c r="F3860" t="s">
        <v>24215</v>
      </c>
      <c r="G3860" t="s">
        <v>11</v>
      </c>
      <c r="I3860">
        <v>4</v>
      </c>
      <c r="J3860" t="str">
        <f>VLOOKUP(Table2[[#This Row],[Type Code]],Types[],2,FALSE)</f>
        <v xml:space="preserve">Bus Station </v>
      </c>
      <c r="K3860" t="str">
        <f>CONCATENATE(Table2[[#This Row],[Name]]," ",Table2[[#This Row],[Location Name]]," ",Table2[[#This Row],[Type Name]])</f>
        <v xml:space="preserve">Zaragoza Bus Station Bus Station </v>
      </c>
    </row>
    <row r="3861" spans="1:11" x14ac:dyDescent="0.25">
      <c r="A3861" t="s">
        <v>24213</v>
      </c>
      <c r="B3861" t="s">
        <v>24214</v>
      </c>
      <c r="D3861" t="s">
        <v>3600</v>
      </c>
      <c r="E3861">
        <v>1</v>
      </c>
      <c r="F3861" t="s">
        <v>24216</v>
      </c>
      <c r="G3861" t="s">
        <v>24217</v>
      </c>
      <c r="I3861">
        <v>5</v>
      </c>
      <c r="J3861" t="str">
        <f>VLOOKUP(Table2[[#This Row],[Type Code]],Types[],2,FALSE)</f>
        <v xml:space="preserve">Railway Station </v>
      </c>
      <c r="K3861" t="str">
        <f>CONCATENATE(Table2[[#This Row],[Name]]," ",Table2[[#This Row],[Location Name]]," ",Table2[[#This Row],[Type Name]])</f>
        <v xml:space="preserve">Zaragoza Delicias Railway St. Railway Station </v>
      </c>
    </row>
    <row r="3862" spans="1:11" x14ac:dyDescent="0.25">
      <c r="A3862" t="s">
        <v>24213</v>
      </c>
      <c r="B3862" t="s">
        <v>24214</v>
      </c>
      <c r="D3862" t="s">
        <v>3600</v>
      </c>
      <c r="E3862">
        <v>1</v>
      </c>
      <c r="F3862" t="s">
        <v>24213</v>
      </c>
      <c r="G3862" t="s">
        <v>5</v>
      </c>
      <c r="H3862">
        <v>5813</v>
      </c>
      <c r="I3862">
        <v>3</v>
      </c>
      <c r="J3862" t="str">
        <f>VLOOKUP(Table2[[#This Row],[Type Code]],Types[],2,FALSE)</f>
        <v xml:space="preserve">Airport </v>
      </c>
      <c r="K3862" t="str">
        <f>CONCATENATE(Table2[[#This Row],[Name]]," ",Table2[[#This Row],[Location Name]]," ",Table2[[#This Row],[Type Name]])</f>
        <v xml:space="preserve">Zaragoza Airport Airport </v>
      </c>
    </row>
    <row r="3863" spans="1:11" x14ac:dyDescent="0.25">
      <c r="A3863" t="s">
        <v>24190</v>
      </c>
      <c r="B3863" t="s">
        <v>24191</v>
      </c>
      <c r="D3863" t="s">
        <v>3600</v>
      </c>
      <c r="E3863">
        <v>1</v>
      </c>
      <c r="F3863" t="s">
        <v>24190</v>
      </c>
      <c r="G3863" t="s">
        <v>7</v>
      </c>
      <c r="I3863">
        <v>5</v>
      </c>
      <c r="J3863" t="str">
        <f>VLOOKUP(Table2[[#This Row],[Type Code]],Types[],2,FALSE)</f>
        <v xml:space="preserve">Railway Station </v>
      </c>
      <c r="K3863" t="str">
        <f>CONCATENATE(Table2[[#This Row],[Name]]," ",Table2[[#This Row],[Location Name]]," ",Table2[[#This Row],[Type Name]])</f>
        <v xml:space="preserve">Zamora Railway Station Railway Station </v>
      </c>
    </row>
    <row r="3864" spans="1:11" x14ac:dyDescent="0.25">
      <c r="A3864" t="s">
        <v>19146</v>
      </c>
      <c r="B3864" t="s">
        <v>19147</v>
      </c>
      <c r="D3864" t="s">
        <v>3600</v>
      </c>
      <c r="E3864">
        <v>1</v>
      </c>
      <c r="F3864" t="s">
        <v>19146</v>
      </c>
      <c r="G3864" t="s">
        <v>11</v>
      </c>
      <c r="I3864">
        <v>4</v>
      </c>
      <c r="J3864" t="str">
        <f>VLOOKUP(Table2[[#This Row],[Type Code]],Types[],2,FALSE)</f>
        <v xml:space="preserve">Bus Station </v>
      </c>
      <c r="K3864" t="str">
        <f>CONCATENATE(Table2[[#This Row],[Name]]," ",Table2[[#This Row],[Location Name]]," ",Table2[[#This Row],[Type Name]])</f>
        <v xml:space="preserve">San Pedro de Alcantara Bus Station Bus Station </v>
      </c>
    </row>
    <row r="3865" spans="1:11" x14ac:dyDescent="0.25">
      <c r="A3865" t="s">
        <v>10493</v>
      </c>
      <c r="B3865" t="s">
        <v>10494</v>
      </c>
      <c r="D3865" t="s">
        <v>177</v>
      </c>
      <c r="F3865" t="s">
        <v>10493</v>
      </c>
      <c r="H3865">
        <v>25</v>
      </c>
      <c r="I3865">
        <v>3</v>
      </c>
      <c r="J3865" t="str">
        <f>VLOOKUP(Table2[[#This Row],[Type Code]],Types[],2,FALSE)</f>
        <v xml:space="preserve">Airport </v>
      </c>
      <c r="K3865" t="str">
        <f>CONCATENATE(Table2[[#This Row],[Name]]," ",Table2[[#This Row],[Location Name]]," ",Table2[[#This Row],[Type Name]])</f>
        <v xml:space="preserve">Kebri Dehar  Airport </v>
      </c>
    </row>
    <row r="3866" spans="1:11" x14ac:dyDescent="0.25">
      <c r="A3866" t="s">
        <v>175</v>
      </c>
      <c r="B3866" t="s">
        <v>176</v>
      </c>
      <c r="D3866" t="s">
        <v>177</v>
      </c>
      <c r="F3866" t="s">
        <v>175</v>
      </c>
      <c r="G3866" t="s">
        <v>178</v>
      </c>
      <c r="H3866">
        <v>49</v>
      </c>
      <c r="I3866">
        <v>3</v>
      </c>
      <c r="J3866" t="str">
        <f>VLOOKUP(Table2[[#This Row],[Type Code]],Types[],2,FALSE)</f>
        <v xml:space="preserve">Airport </v>
      </c>
      <c r="K3866" t="str">
        <f>CONCATENATE(Table2[[#This Row],[Name]]," ",Table2[[#This Row],[Location Name]]," ",Table2[[#This Row],[Type Name]])</f>
        <v xml:space="preserve">Addis Ababa Bole Intl Airport </v>
      </c>
    </row>
    <row r="3867" spans="1:11" x14ac:dyDescent="0.25">
      <c r="A3867" t="s">
        <v>1336</v>
      </c>
      <c r="B3867" t="s">
        <v>1337</v>
      </c>
      <c r="D3867" t="s">
        <v>177</v>
      </c>
      <c r="F3867" t="s">
        <v>1336</v>
      </c>
      <c r="I3867">
        <v>3</v>
      </c>
      <c r="J3867" t="str">
        <f>VLOOKUP(Table2[[#This Row],[Type Code]],Types[],2,FALSE)</f>
        <v xml:space="preserve">Airport </v>
      </c>
      <c r="K3867" t="str">
        <f>CONCATENATE(Table2[[#This Row],[Name]]," ",Table2[[#This Row],[Location Name]]," ",Table2[[#This Row],[Type Name]])</f>
        <v xml:space="preserve">Asela  Airport </v>
      </c>
    </row>
    <row r="3868" spans="1:11" x14ac:dyDescent="0.25">
      <c r="A3868" t="s">
        <v>1167</v>
      </c>
      <c r="B3868" t="s">
        <v>1168</v>
      </c>
      <c r="D3868" t="s">
        <v>177</v>
      </c>
      <c r="F3868" t="s">
        <v>1167</v>
      </c>
      <c r="H3868">
        <v>172</v>
      </c>
      <c r="I3868">
        <v>3</v>
      </c>
      <c r="J3868" t="str">
        <f>VLOOKUP(Table2[[#This Row],[Type Code]],Types[],2,FALSE)</f>
        <v xml:space="preserve">Airport </v>
      </c>
      <c r="K3868" t="str">
        <f>CONCATENATE(Table2[[#This Row],[Name]]," ",Table2[[#This Row],[Location Name]]," ",Table2[[#This Row],[Type Name]])</f>
        <v xml:space="preserve">Arba Minch  Airport </v>
      </c>
    </row>
    <row r="3869" spans="1:11" x14ac:dyDescent="0.25">
      <c r="A3869" t="s">
        <v>1366</v>
      </c>
      <c r="B3869" t="s">
        <v>1367</v>
      </c>
      <c r="D3869" t="s">
        <v>177</v>
      </c>
      <c r="F3869" t="s">
        <v>1366</v>
      </c>
      <c r="H3869">
        <v>270</v>
      </c>
      <c r="I3869">
        <v>3</v>
      </c>
      <c r="J3869" t="str">
        <f>VLOOKUP(Table2[[#This Row],[Type Code]],Types[],2,FALSE)</f>
        <v xml:space="preserve">Airport </v>
      </c>
      <c r="K3869" t="str">
        <f>CONCATENATE(Table2[[#This Row],[Name]]," ",Table2[[#This Row],[Location Name]]," ",Table2[[#This Row],[Type Name]])</f>
        <v xml:space="preserve">Asosa  Airport </v>
      </c>
    </row>
    <row r="3870" spans="1:11" x14ac:dyDescent="0.25">
      <c r="A3870" t="s">
        <v>1572</v>
      </c>
      <c r="B3870" t="s">
        <v>1573</v>
      </c>
      <c r="D3870" t="s">
        <v>177</v>
      </c>
      <c r="F3870" t="s">
        <v>1572</v>
      </c>
      <c r="H3870">
        <v>322</v>
      </c>
      <c r="I3870">
        <v>3</v>
      </c>
      <c r="J3870" t="str">
        <f>VLOOKUP(Table2[[#This Row],[Type Code]],Types[],2,FALSE)</f>
        <v xml:space="preserve">Airport </v>
      </c>
      <c r="K3870" t="str">
        <f>CONCATENATE(Table2[[#This Row],[Name]]," ",Table2[[#This Row],[Location Name]]," ",Table2[[#This Row],[Type Name]])</f>
        <v xml:space="preserve">Awasa  Airport </v>
      </c>
    </row>
    <row r="3871" spans="1:11" x14ac:dyDescent="0.25">
      <c r="A3871" t="s">
        <v>1576</v>
      </c>
      <c r="B3871" t="s">
        <v>1577</v>
      </c>
      <c r="D3871" t="s">
        <v>177</v>
      </c>
      <c r="F3871" t="s">
        <v>1576</v>
      </c>
      <c r="H3871">
        <v>340</v>
      </c>
      <c r="I3871">
        <v>3</v>
      </c>
      <c r="J3871" t="str">
        <f>VLOOKUP(Table2[[#This Row],[Type Code]],Types[],2,FALSE)</f>
        <v xml:space="preserve">Airport </v>
      </c>
      <c r="K3871" t="str">
        <f>CONCATENATE(Table2[[#This Row],[Name]]," ",Table2[[#This Row],[Location Name]]," ",Table2[[#This Row],[Type Name]])</f>
        <v xml:space="preserve">Axum  Airport </v>
      </c>
    </row>
    <row r="3872" spans="1:11" x14ac:dyDescent="0.25">
      <c r="A3872" t="s">
        <v>9868</v>
      </c>
      <c r="B3872" t="s">
        <v>9869</v>
      </c>
      <c r="D3872" t="s">
        <v>177</v>
      </c>
      <c r="F3872" t="s">
        <v>9868</v>
      </c>
      <c r="G3872" t="s">
        <v>9870</v>
      </c>
      <c r="H3872">
        <v>408</v>
      </c>
      <c r="I3872">
        <v>3</v>
      </c>
      <c r="J3872" t="str">
        <f>VLOOKUP(Table2[[#This Row],[Type Code]],Types[],2,FALSE)</f>
        <v xml:space="preserve">Airport </v>
      </c>
      <c r="K3872" t="str">
        <f>CONCATENATE(Table2[[#This Row],[Name]]," ",Table2[[#This Row],[Location Name]]," ",Table2[[#This Row],[Type Name]])</f>
        <v xml:space="preserve">Jinka Bako Airport </v>
      </c>
    </row>
    <row r="3873" spans="1:11" x14ac:dyDescent="0.25">
      <c r="A3873" t="s">
        <v>3445</v>
      </c>
      <c r="B3873" t="s">
        <v>3446</v>
      </c>
      <c r="D3873" t="s">
        <v>177</v>
      </c>
      <c r="F3873" t="s">
        <v>3445</v>
      </c>
      <c r="H3873">
        <v>411</v>
      </c>
      <c r="I3873">
        <v>3</v>
      </c>
      <c r="J3873" t="str">
        <f>VLOOKUP(Table2[[#This Row],[Type Code]],Types[],2,FALSE)</f>
        <v xml:space="preserve">Airport </v>
      </c>
      <c r="K3873" t="str">
        <f>CONCATENATE(Table2[[#This Row],[Name]]," ",Table2[[#This Row],[Location Name]]," ",Table2[[#This Row],[Type Name]])</f>
        <v xml:space="preserve">Bulchi  Airport </v>
      </c>
    </row>
    <row r="3874" spans="1:11" x14ac:dyDescent="0.25">
      <c r="A3874" t="s">
        <v>2258</v>
      </c>
      <c r="B3874" t="s">
        <v>2259</v>
      </c>
      <c r="D3874" t="s">
        <v>177</v>
      </c>
      <c r="F3874" t="s">
        <v>2258</v>
      </c>
      <c r="H3874">
        <v>442</v>
      </c>
      <c r="I3874">
        <v>3</v>
      </c>
      <c r="J3874" t="str">
        <f>VLOOKUP(Table2[[#This Row],[Type Code]],Types[],2,FALSE)</f>
        <v xml:space="preserve">Airport </v>
      </c>
      <c r="K3874" t="str">
        <f>CONCATENATE(Table2[[#This Row],[Name]]," ",Table2[[#This Row],[Location Name]]," ",Table2[[#This Row],[Type Name]])</f>
        <v xml:space="preserve">Beica  Airport </v>
      </c>
    </row>
    <row r="3875" spans="1:11" x14ac:dyDescent="0.25">
      <c r="A3875" t="s">
        <v>1655</v>
      </c>
      <c r="B3875" t="s">
        <v>1656</v>
      </c>
      <c r="D3875" t="s">
        <v>177</v>
      </c>
      <c r="F3875" t="s">
        <v>1655</v>
      </c>
      <c r="H3875">
        <v>536</v>
      </c>
      <c r="I3875">
        <v>3</v>
      </c>
      <c r="J3875" t="str">
        <f>VLOOKUP(Table2[[#This Row],[Type Code]],Types[],2,FALSE)</f>
        <v xml:space="preserve">Airport </v>
      </c>
      <c r="K3875" t="str">
        <f>CONCATENATE(Table2[[#This Row],[Name]]," ",Table2[[#This Row],[Location Name]]," ",Table2[[#This Row],[Type Name]])</f>
        <v xml:space="preserve">Bahar Dar  Airport </v>
      </c>
    </row>
    <row r="3876" spans="1:11" x14ac:dyDescent="0.25">
      <c r="A3876" t="s">
        <v>5535</v>
      </c>
      <c r="B3876" t="s">
        <v>5536</v>
      </c>
      <c r="D3876" t="s">
        <v>177</v>
      </c>
      <c r="F3876" t="s">
        <v>5535</v>
      </c>
      <c r="H3876">
        <v>1175</v>
      </c>
      <c r="I3876">
        <v>3</v>
      </c>
      <c r="J3876" t="str">
        <f>VLOOKUP(Table2[[#This Row],[Type Code]],Types[],2,FALSE)</f>
        <v xml:space="preserve">Airport </v>
      </c>
      <c r="K3876" t="str">
        <f>CONCATENATE(Table2[[#This Row],[Name]]," ",Table2[[#This Row],[Location Name]]," ",Table2[[#This Row],[Type Name]])</f>
        <v xml:space="preserve">Debre Marcos  Airport </v>
      </c>
    </row>
    <row r="3877" spans="1:11" x14ac:dyDescent="0.25">
      <c r="A3877" t="s">
        <v>5537</v>
      </c>
      <c r="B3877" t="s">
        <v>5538</v>
      </c>
      <c r="D3877" t="s">
        <v>177</v>
      </c>
      <c r="F3877" t="s">
        <v>5537</v>
      </c>
      <c r="H3877">
        <v>1179</v>
      </c>
      <c r="I3877">
        <v>3</v>
      </c>
      <c r="J3877" t="str">
        <f>VLOOKUP(Table2[[#This Row],[Type Code]],Types[],2,FALSE)</f>
        <v xml:space="preserve">Airport </v>
      </c>
      <c r="K3877" t="str">
        <f>CONCATENATE(Table2[[#This Row],[Name]]," ",Table2[[#This Row],[Location Name]]," ",Table2[[#This Row],[Type Name]])</f>
        <v xml:space="preserve">Debre Tabor  Airport </v>
      </c>
    </row>
    <row r="3878" spans="1:11" x14ac:dyDescent="0.25">
      <c r="A3878" t="s">
        <v>5605</v>
      </c>
      <c r="B3878" t="s">
        <v>5606</v>
      </c>
      <c r="D3878" t="s">
        <v>177</v>
      </c>
      <c r="F3878" t="s">
        <v>5605</v>
      </c>
      <c r="H3878">
        <v>1194</v>
      </c>
      <c r="I3878">
        <v>3</v>
      </c>
      <c r="J3878" t="str">
        <f>VLOOKUP(Table2[[#This Row],[Type Code]],Types[],2,FALSE)</f>
        <v xml:space="preserve">Airport </v>
      </c>
      <c r="K3878" t="str">
        <f>CONCATENATE(Table2[[#This Row],[Name]]," ",Table2[[#This Row],[Location Name]]," ",Table2[[#This Row],[Type Name]])</f>
        <v xml:space="preserve">Dembi Dolo  Airport </v>
      </c>
    </row>
    <row r="3879" spans="1:11" x14ac:dyDescent="0.25">
      <c r="A3879" t="s">
        <v>5570</v>
      </c>
      <c r="B3879" t="s">
        <v>5571</v>
      </c>
      <c r="D3879" t="s">
        <v>177</v>
      </c>
      <c r="F3879" t="s">
        <v>5570</v>
      </c>
      <c r="I3879">
        <v>3</v>
      </c>
      <c r="J3879" t="str">
        <f>VLOOKUP(Table2[[#This Row],[Type Code]],Types[],2,FALSE)</f>
        <v xml:space="preserve">Airport </v>
      </c>
      <c r="K3879" t="str">
        <f>CONCATENATE(Table2[[#This Row],[Name]]," ",Table2[[#This Row],[Location Name]]," ",Table2[[#This Row],[Type Name]])</f>
        <v xml:space="preserve">Degeh Bur  Airport </v>
      </c>
    </row>
    <row r="3880" spans="1:11" x14ac:dyDescent="0.25">
      <c r="A3880" t="s">
        <v>5797</v>
      </c>
      <c r="B3880" t="s">
        <v>5798</v>
      </c>
      <c r="D3880" t="s">
        <v>177</v>
      </c>
      <c r="F3880" t="s">
        <v>5797</v>
      </c>
      <c r="G3880" t="s">
        <v>24385</v>
      </c>
      <c r="H3880">
        <v>1222</v>
      </c>
      <c r="I3880">
        <v>3</v>
      </c>
      <c r="J3880" t="str">
        <f>VLOOKUP(Table2[[#This Row],[Type Code]],Types[],2,FALSE)</f>
        <v xml:space="preserve">Airport </v>
      </c>
      <c r="K3880" t="str">
        <f>CONCATENATE(Table2[[#This Row],[Name]]," ",Table2[[#This Row],[Location Name]]," ",Table2[[#This Row],[Type Name]])</f>
        <v xml:space="preserve">Dire Dawa Aba Tenna D Yilma Intl Airport </v>
      </c>
    </row>
    <row r="3881" spans="1:11" x14ac:dyDescent="0.25">
      <c r="A3881" t="s">
        <v>5666</v>
      </c>
      <c r="B3881" t="s">
        <v>5667</v>
      </c>
      <c r="D3881" t="s">
        <v>177</v>
      </c>
      <c r="F3881" t="s">
        <v>5666</v>
      </c>
      <c r="G3881" t="s">
        <v>5668</v>
      </c>
      <c r="H3881">
        <v>1294</v>
      </c>
      <c r="I3881">
        <v>3</v>
      </c>
      <c r="J3881" t="str">
        <f>VLOOKUP(Table2[[#This Row],[Type Code]],Types[],2,FALSE)</f>
        <v xml:space="preserve">Airport </v>
      </c>
      <c r="K3881" t="str">
        <f>CONCATENATE(Table2[[#This Row],[Name]]," ",Table2[[#This Row],[Location Name]]," ",Table2[[#This Row],[Type Name]])</f>
        <v xml:space="preserve">Dessie Kombolcha Airport </v>
      </c>
    </row>
    <row r="3882" spans="1:11" x14ac:dyDescent="0.25">
      <c r="A3882" t="s">
        <v>15130</v>
      </c>
      <c r="B3882" t="s">
        <v>15131</v>
      </c>
      <c r="D3882" t="s">
        <v>177</v>
      </c>
      <c r="F3882" t="s">
        <v>15130</v>
      </c>
      <c r="H3882">
        <v>1366</v>
      </c>
      <c r="I3882">
        <v>3</v>
      </c>
      <c r="J3882" t="str">
        <f>VLOOKUP(Table2[[#This Row],[Type Code]],Types[],2,FALSE)</f>
        <v xml:space="preserve">Airport </v>
      </c>
      <c r="K3882" t="str">
        <f>CONCATENATE(Table2[[#This Row],[Name]]," ",Table2[[#This Row],[Location Name]]," ",Table2[[#This Row],[Type Name]])</f>
        <v xml:space="preserve">Negele  Airport </v>
      </c>
    </row>
    <row r="3883" spans="1:11" x14ac:dyDescent="0.25">
      <c r="A3883" t="s">
        <v>13813</v>
      </c>
      <c r="B3883" t="s">
        <v>13814</v>
      </c>
      <c r="D3883" t="s">
        <v>177</v>
      </c>
      <c r="F3883" t="s">
        <v>13813</v>
      </c>
      <c r="G3883" t="s">
        <v>13815</v>
      </c>
      <c r="H3883">
        <v>1470</v>
      </c>
      <c r="I3883">
        <v>3</v>
      </c>
      <c r="J3883" t="str">
        <f>VLOOKUP(Table2[[#This Row],[Type Code]],Types[],2,FALSE)</f>
        <v xml:space="preserve">Airport </v>
      </c>
      <c r="K3883" t="str">
        <f>CONCATENATE(Table2[[#This Row],[Name]]," ",Table2[[#This Row],[Location Name]]," ",Table2[[#This Row],[Type Name]])</f>
        <v xml:space="preserve">Metema Genda Wuha Airport </v>
      </c>
    </row>
    <row r="3884" spans="1:11" x14ac:dyDescent="0.25">
      <c r="A3884" t="s">
        <v>6922</v>
      </c>
      <c r="B3884" t="s">
        <v>6923</v>
      </c>
      <c r="D3884" t="s">
        <v>177</v>
      </c>
      <c r="F3884" t="s">
        <v>6922</v>
      </c>
      <c r="I3884">
        <v>3</v>
      </c>
      <c r="J3884" t="str">
        <f>VLOOKUP(Table2[[#This Row],[Type Code]],Types[],2,FALSE)</f>
        <v xml:space="preserve">Airport </v>
      </c>
      <c r="K3884" t="str">
        <f>CONCATENATE(Table2[[#This Row],[Name]]," ",Table2[[#This Row],[Location Name]]," ",Table2[[#This Row],[Type Name]])</f>
        <v xml:space="preserve">Fincha'a  Airport </v>
      </c>
    </row>
    <row r="3885" spans="1:11" x14ac:dyDescent="0.25">
      <c r="A3885" t="s">
        <v>7818</v>
      </c>
      <c r="B3885" t="s">
        <v>7819</v>
      </c>
      <c r="D3885" t="s">
        <v>177</v>
      </c>
      <c r="F3885" t="s">
        <v>7818</v>
      </c>
      <c r="H3885">
        <v>1686</v>
      </c>
      <c r="I3885">
        <v>3</v>
      </c>
      <c r="J3885" t="str">
        <f>VLOOKUP(Table2[[#This Row],[Type Code]],Types[],2,FALSE)</f>
        <v xml:space="preserve">Airport </v>
      </c>
      <c r="K3885" t="str">
        <f>CONCATENATE(Table2[[#This Row],[Name]]," ",Table2[[#This Row],[Location Name]]," ",Table2[[#This Row],[Type Name]])</f>
        <v xml:space="preserve">Gode  Airport </v>
      </c>
    </row>
    <row r="3886" spans="1:11" x14ac:dyDescent="0.25">
      <c r="A3886" t="s">
        <v>7863</v>
      </c>
      <c r="B3886" t="s">
        <v>7864</v>
      </c>
      <c r="D3886" t="s">
        <v>177</v>
      </c>
      <c r="F3886" t="s">
        <v>7863</v>
      </c>
      <c r="G3886" t="s">
        <v>7865</v>
      </c>
      <c r="H3886">
        <v>1691</v>
      </c>
      <c r="I3886">
        <v>3</v>
      </c>
      <c r="J3886" t="str">
        <f>VLOOKUP(Table2[[#This Row],[Type Code]],Types[],2,FALSE)</f>
        <v xml:space="preserve">Airport </v>
      </c>
      <c r="K3886" t="str">
        <f>CONCATENATE(Table2[[#This Row],[Name]]," ",Table2[[#This Row],[Location Name]]," ",Table2[[#This Row],[Type Name]])</f>
        <v xml:space="preserve">Gonder Azezo Airport </v>
      </c>
    </row>
    <row r="3887" spans="1:11" x14ac:dyDescent="0.25">
      <c r="A3887" t="s">
        <v>7609</v>
      </c>
      <c r="B3887" t="s">
        <v>7610</v>
      </c>
      <c r="D3887" t="s">
        <v>177</v>
      </c>
      <c r="F3887" t="s">
        <v>7609</v>
      </c>
      <c r="I3887">
        <v>3</v>
      </c>
      <c r="J3887" t="str">
        <f>VLOOKUP(Table2[[#This Row],[Type Code]],Types[],2,FALSE)</f>
        <v xml:space="preserve">Airport </v>
      </c>
      <c r="K3887" t="str">
        <f>CONCATENATE(Table2[[#This Row],[Name]]," ",Table2[[#This Row],[Location Name]]," ",Table2[[#This Row],[Type Name]])</f>
        <v xml:space="preserve">Geladi  Airport </v>
      </c>
    </row>
    <row r="3888" spans="1:11" x14ac:dyDescent="0.25">
      <c r="A3888" t="s">
        <v>7470</v>
      </c>
      <c r="B3888" t="s">
        <v>7471</v>
      </c>
      <c r="D3888" t="s">
        <v>177</v>
      </c>
      <c r="F3888" t="s">
        <v>7470</v>
      </c>
      <c r="H3888">
        <v>1766</v>
      </c>
      <c r="I3888">
        <v>3</v>
      </c>
      <c r="J3888" t="str">
        <f>VLOOKUP(Table2[[#This Row],[Type Code]],Types[],2,FALSE)</f>
        <v xml:space="preserve">Airport </v>
      </c>
      <c r="K3888" t="str">
        <f>CONCATENATE(Table2[[#This Row],[Name]]," ",Table2[[#This Row],[Location Name]]," ",Table2[[#This Row],[Type Name]])</f>
        <v xml:space="preserve">Gambela  Airport </v>
      </c>
    </row>
    <row r="3889" spans="1:11" x14ac:dyDescent="0.25">
      <c r="A3889" t="s">
        <v>7721</v>
      </c>
      <c r="B3889" t="s">
        <v>7722</v>
      </c>
      <c r="D3889" t="s">
        <v>177</v>
      </c>
      <c r="F3889" t="s">
        <v>7721</v>
      </c>
      <c r="H3889">
        <v>1777</v>
      </c>
      <c r="I3889">
        <v>3</v>
      </c>
      <c r="J3889" t="str">
        <f>VLOOKUP(Table2[[#This Row],[Type Code]],Types[],2,FALSE)</f>
        <v xml:space="preserve">Airport </v>
      </c>
      <c r="K3889" t="str">
        <f>CONCATENATE(Table2[[#This Row],[Name]]," ",Table2[[#This Row],[Location Name]]," ",Table2[[#This Row],[Type Name]])</f>
        <v xml:space="preserve">Ginir  Airport </v>
      </c>
    </row>
    <row r="3890" spans="1:11" x14ac:dyDescent="0.25">
      <c r="A3890" t="s">
        <v>7811</v>
      </c>
      <c r="B3890" t="s">
        <v>7812</v>
      </c>
      <c r="D3890" t="s">
        <v>177</v>
      </c>
      <c r="F3890" t="s">
        <v>7811</v>
      </c>
      <c r="G3890" t="s">
        <v>7813</v>
      </c>
      <c r="H3890">
        <v>1784</v>
      </c>
      <c r="I3890">
        <v>3</v>
      </c>
      <c r="J3890" t="str">
        <f>VLOOKUP(Table2[[#This Row],[Type Code]],Types[],2,FALSE)</f>
        <v xml:space="preserve">Airport </v>
      </c>
      <c r="K3890" t="str">
        <f>CONCATENATE(Table2[[#This Row],[Name]]," ",Table2[[#This Row],[Location Name]]," ",Table2[[#This Row],[Type Name]])</f>
        <v xml:space="preserve">Goba Robe Airport </v>
      </c>
    </row>
    <row r="3891" spans="1:11" x14ac:dyDescent="0.25">
      <c r="A3891" t="s">
        <v>7890</v>
      </c>
      <c r="B3891" t="s">
        <v>7891</v>
      </c>
      <c r="D3891" t="s">
        <v>177</v>
      </c>
      <c r="F3891" t="s">
        <v>7890</v>
      </c>
      <c r="H3891">
        <v>1792</v>
      </c>
      <c r="I3891">
        <v>3</v>
      </c>
      <c r="J3891" t="str">
        <f>VLOOKUP(Table2[[#This Row],[Type Code]],Types[],2,FALSE)</f>
        <v xml:space="preserve">Airport </v>
      </c>
      <c r="K3891" t="str">
        <f>CONCATENATE(Table2[[#This Row],[Name]]," ",Table2[[#This Row],[Location Name]]," ",Table2[[#This Row],[Type Name]])</f>
        <v xml:space="preserve">Gore  Airport </v>
      </c>
    </row>
    <row r="3892" spans="1:11" x14ac:dyDescent="0.25">
      <c r="A3892" t="s">
        <v>19950</v>
      </c>
      <c r="B3892" t="s">
        <v>19951</v>
      </c>
      <c r="D3892" t="s">
        <v>177</v>
      </c>
      <c r="F3892" t="s">
        <v>19950</v>
      </c>
      <c r="I3892">
        <v>3</v>
      </c>
      <c r="J3892" t="str">
        <f>VLOOKUP(Table2[[#This Row],[Type Code]],Types[],2,FALSE)</f>
        <v xml:space="preserve">Airport </v>
      </c>
      <c r="K3892" t="str">
        <f>CONCATENATE(Table2[[#This Row],[Name]]," ",Table2[[#This Row],[Location Name]]," ",Table2[[#This Row],[Type Name]])</f>
        <v xml:space="preserve">Shilabo  Airport </v>
      </c>
    </row>
    <row r="3893" spans="1:11" x14ac:dyDescent="0.25">
      <c r="A3893" t="s">
        <v>9125</v>
      </c>
      <c r="B3893" t="s">
        <v>9126</v>
      </c>
      <c r="D3893" t="s">
        <v>177</v>
      </c>
      <c r="F3893" t="s">
        <v>9125</v>
      </c>
      <c r="H3893">
        <v>2027</v>
      </c>
      <c r="I3893">
        <v>3</v>
      </c>
      <c r="J3893" t="str">
        <f>VLOOKUP(Table2[[#This Row],[Type Code]],Types[],2,FALSE)</f>
        <v xml:space="preserve">Airport </v>
      </c>
      <c r="K3893" t="str">
        <f>CONCATENATE(Table2[[#This Row],[Name]]," ",Table2[[#This Row],[Location Name]]," ",Table2[[#This Row],[Type Name]])</f>
        <v xml:space="preserve">Humera  Airport </v>
      </c>
    </row>
    <row r="3894" spans="1:11" x14ac:dyDescent="0.25">
      <c r="A3894" t="s">
        <v>9834</v>
      </c>
      <c r="B3894" t="s">
        <v>9835</v>
      </c>
      <c r="D3894" t="s">
        <v>177</v>
      </c>
      <c r="F3894" t="s">
        <v>9834</v>
      </c>
      <c r="I3894">
        <v>3</v>
      </c>
      <c r="J3894" t="str">
        <f>VLOOKUP(Table2[[#This Row],[Type Code]],Types[],2,FALSE)</f>
        <v xml:space="preserve">Airport </v>
      </c>
      <c r="K3894" t="str">
        <f>CONCATENATE(Table2[[#This Row],[Name]]," ",Table2[[#This Row],[Location Name]]," ",Table2[[#This Row],[Type Name]])</f>
        <v xml:space="preserve">Jijiga  Airport </v>
      </c>
    </row>
    <row r="3895" spans="1:11" x14ac:dyDescent="0.25">
      <c r="A3895" t="s">
        <v>9839</v>
      </c>
      <c r="B3895" t="s">
        <v>9840</v>
      </c>
      <c r="D3895" t="s">
        <v>177</v>
      </c>
      <c r="F3895" t="s">
        <v>9839</v>
      </c>
      <c r="G3895" t="s">
        <v>9841</v>
      </c>
      <c r="H3895">
        <v>2289</v>
      </c>
      <c r="I3895">
        <v>3</v>
      </c>
      <c r="J3895" t="str">
        <f>VLOOKUP(Table2[[#This Row],[Type Code]],Types[],2,FALSE)</f>
        <v xml:space="preserve">Airport </v>
      </c>
      <c r="K3895" t="str">
        <f>CONCATENATE(Table2[[#This Row],[Name]]," ",Table2[[#This Row],[Location Name]]," ",Table2[[#This Row],[Type Name]])</f>
        <v xml:space="preserve">Jimma Aba Segud Airport </v>
      </c>
    </row>
    <row r="3896" spans="1:11" x14ac:dyDescent="0.25">
      <c r="A3896" t="s">
        <v>10514</v>
      </c>
      <c r="B3896" t="s">
        <v>10515</v>
      </c>
      <c r="D3896" t="s">
        <v>177</v>
      </c>
      <c r="F3896" t="s">
        <v>10514</v>
      </c>
      <c r="H3896">
        <v>2768</v>
      </c>
      <c r="I3896">
        <v>3</v>
      </c>
      <c r="J3896" t="str">
        <f>VLOOKUP(Table2[[#This Row],[Type Code]],Types[],2,FALSE)</f>
        <v xml:space="preserve">Airport </v>
      </c>
      <c r="K3896" t="str">
        <f>CONCATENATE(Table2[[#This Row],[Name]]," ",Table2[[#This Row],[Location Name]]," ",Table2[[#This Row],[Type Name]])</f>
        <v xml:space="preserve">Kelafo  Airport </v>
      </c>
    </row>
    <row r="3897" spans="1:11" x14ac:dyDescent="0.25">
      <c r="A3897" t="s">
        <v>11644</v>
      </c>
      <c r="B3897" t="s">
        <v>11645</v>
      </c>
      <c r="D3897" t="s">
        <v>177</v>
      </c>
      <c r="F3897" t="s">
        <v>11644</v>
      </c>
      <c r="H3897">
        <v>2835</v>
      </c>
      <c r="I3897">
        <v>3</v>
      </c>
      <c r="J3897" t="str">
        <f>VLOOKUP(Table2[[#This Row],[Type Code]],Types[],2,FALSE)</f>
        <v xml:space="preserve">Airport </v>
      </c>
      <c r="K3897" t="str">
        <f>CONCATENATE(Table2[[#This Row],[Name]]," ",Table2[[#This Row],[Location Name]]," ",Table2[[#This Row],[Type Name]])</f>
        <v xml:space="preserve">Lalibela  Airport </v>
      </c>
    </row>
    <row r="3898" spans="1:11" x14ac:dyDescent="0.25">
      <c r="A3898" t="s">
        <v>13664</v>
      </c>
      <c r="B3898" t="s">
        <v>13665</v>
      </c>
      <c r="D3898" t="s">
        <v>177</v>
      </c>
      <c r="F3898" t="s">
        <v>13664</v>
      </c>
      <c r="H3898">
        <v>3186</v>
      </c>
      <c r="I3898">
        <v>3</v>
      </c>
      <c r="J3898" t="str">
        <f>VLOOKUP(Table2[[#This Row],[Type Code]],Types[],2,FALSE)</f>
        <v xml:space="preserve">Airport </v>
      </c>
      <c r="K3898" t="str">
        <f>CONCATENATE(Table2[[#This Row],[Name]]," ",Table2[[#This Row],[Location Name]]," ",Table2[[#This Row],[Type Name]])</f>
        <v xml:space="preserve">Mekane Selam  Airport </v>
      </c>
    </row>
    <row r="3899" spans="1:11" x14ac:dyDescent="0.25">
      <c r="A3899" t="s">
        <v>13666</v>
      </c>
      <c r="B3899" t="s">
        <v>13667</v>
      </c>
      <c r="D3899" t="s">
        <v>177</v>
      </c>
      <c r="F3899" t="s">
        <v>13666</v>
      </c>
      <c r="G3899" t="s">
        <v>13668</v>
      </c>
      <c r="H3899">
        <v>3303</v>
      </c>
      <c r="I3899">
        <v>3</v>
      </c>
      <c r="J3899" t="str">
        <f>VLOOKUP(Table2[[#This Row],[Type Code]],Types[],2,FALSE)</f>
        <v xml:space="preserve">Airport </v>
      </c>
      <c r="K3899" t="str">
        <f>CONCATENATE(Table2[[#This Row],[Name]]," ",Table2[[#This Row],[Location Name]]," ",Table2[[#This Row],[Type Name]])</f>
        <v xml:space="preserve">Mekele Alula Aba Nega Airport </v>
      </c>
    </row>
    <row r="3900" spans="1:11" x14ac:dyDescent="0.25">
      <c r="A3900" t="s">
        <v>14076</v>
      </c>
      <c r="B3900" t="s">
        <v>14077</v>
      </c>
      <c r="D3900" t="s">
        <v>177</v>
      </c>
      <c r="F3900" t="s">
        <v>14076</v>
      </c>
      <c r="H3900">
        <v>3352</v>
      </c>
      <c r="I3900">
        <v>3</v>
      </c>
      <c r="J3900" t="str">
        <f>VLOOKUP(Table2[[#This Row],[Type Code]],Types[],2,FALSE)</f>
        <v xml:space="preserve">Airport </v>
      </c>
      <c r="K3900" t="str">
        <f>CONCATENATE(Table2[[#This Row],[Name]]," ",Table2[[#This Row],[Location Name]]," ",Table2[[#This Row],[Type Name]])</f>
        <v xml:space="preserve">Mizan Teferi  Airport </v>
      </c>
    </row>
    <row r="3901" spans="1:11" x14ac:dyDescent="0.25">
      <c r="A3901" t="s">
        <v>14653</v>
      </c>
      <c r="B3901" t="s">
        <v>14654</v>
      </c>
      <c r="D3901" t="s">
        <v>177</v>
      </c>
      <c r="F3901" t="s">
        <v>14653</v>
      </c>
      <c r="H3901">
        <v>3378</v>
      </c>
      <c r="I3901">
        <v>3</v>
      </c>
      <c r="J3901" t="str">
        <f>VLOOKUP(Table2[[#This Row],[Type Code]],Types[],2,FALSE)</f>
        <v xml:space="preserve">Airport </v>
      </c>
      <c r="K3901" t="str">
        <f>CONCATENATE(Table2[[#This Row],[Name]]," ",Table2[[#This Row],[Location Name]]," ",Table2[[#This Row],[Type Name]])</f>
        <v xml:space="preserve">Mui  Airport </v>
      </c>
    </row>
    <row r="3902" spans="1:11" x14ac:dyDescent="0.25">
      <c r="A3902" t="s">
        <v>13718</v>
      </c>
      <c r="B3902" t="s">
        <v>13719</v>
      </c>
      <c r="D3902" t="s">
        <v>177</v>
      </c>
      <c r="F3902" t="s">
        <v>13718</v>
      </c>
      <c r="H3902">
        <v>3468</v>
      </c>
      <c r="I3902">
        <v>3</v>
      </c>
      <c r="J3902" t="str">
        <f>VLOOKUP(Table2[[#This Row],[Type Code]],Types[],2,FALSE)</f>
        <v xml:space="preserve">Airport </v>
      </c>
      <c r="K3902" t="str">
        <f>CONCATENATE(Table2[[#This Row],[Name]]," ",Table2[[#This Row],[Location Name]]," ",Table2[[#This Row],[Type Name]])</f>
        <v xml:space="preserve">Mena  Airport </v>
      </c>
    </row>
    <row r="3903" spans="1:11" x14ac:dyDescent="0.25">
      <c r="A3903" t="s">
        <v>13727</v>
      </c>
      <c r="B3903" t="s">
        <v>13728</v>
      </c>
      <c r="D3903" t="s">
        <v>177</v>
      </c>
      <c r="F3903" t="s">
        <v>13727</v>
      </c>
      <c r="G3903" t="s">
        <v>13729</v>
      </c>
      <c r="I3903">
        <v>3</v>
      </c>
      <c r="J3903" t="str">
        <f>VLOOKUP(Table2[[#This Row],[Type Code]],Types[],2,FALSE)</f>
        <v xml:space="preserve">Airport </v>
      </c>
      <c r="K3903" t="str">
        <f>CONCATENATE(Table2[[#This Row],[Name]]," ",Table2[[#This Row],[Location Name]]," ",Table2[[#This Row],[Type Name]])</f>
        <v xml:space="preserve">Mendi Masslo Airport </v>
      </c>
    </row>
    <row r="3904" spans="1:11" x14ac:dyDescent="0.25">
      <c r="A3904" t="s">
        <v>15139</v>
      </c>
      <c r="B3904" t="s">
        <v>15140</v>
      </c>
      <c r="D3904" t="s">
        <v>177</v>
      </c>
      <c r="F3904" t="s">
        <v>15139</v>
      </c>
      <c r="I3904">
        <v>3</v>
      </c>
      <c r="J3904" t="str">
        <f>VLOOKUP(Table2[[#This Row],[Type Code]],Types[],2,FALSE)</f>
        <v xml:space="preserve">Airport </v>
      </c>
      <c r="K3904" t="str">
        <f>CONCATENATE(Table2[[#This Row],[Name]]," ",Table2[[#This Row],[Location Name]]," ",Table2[[#This Row],[Type Name]])</f>
        <v xml:space="preserve">Nejo  Airport </v>
      </c>
    </row>
    <row r="3905" spans="1:11" x14ac:dyDescent="0.25">
      <c r="A3905" t="s">
        <v>15143</v>
      </c>
      <c r="B3905" t="s">
        <v>15144</v>
      </c>
      <c r="D3905" t="s">
        <v>177</v>
      </c>
      <c r="F3905" t="s">
        <v>15143</v>
      </c>
      <c r="I3905">
        <v>3</v>
      </c>
      <c r="J3905" t="str">
        <f>VLOOKUP(Table2[[#This Row],[Type Code]],Types[],2,FALSE)</f>
        <v xml:space="preserve">Airport </v>
      </c>
      <c r="K3905" t="str">
        <f>CONCATENATE(Table2[[#This Row],[Name]]," ",Table2[[#This Row],[Location Name]]," ",Table2[[#This Row],[Type Name]])</f>
        <v xml:space="preserve">Nekemte  Airport </v>
      </c>
    </row>
    <row r="3906" spans="1:11" x14ac:dyDescent="0.25">
      <c r="A3906" t="s">
        <v>14488</v>
      </c>
      <c r="B3906" t="s">
        <v>14489</v>
      </c>
      <c r="D3906" t="s">
        <v>177</v>
      </c>
      <c r="F3906" t="s">
        <v>14488</v>
      </c>
      <c r="H3906">
        <v>3762</v>
      </c>
      <c r="I3906">
        <v>3</v>
      </c>
      <c r="J3906" t="str">
        <f>VLOOKUP(Table2[[#This Row],[Type Code]],Types[],2,FALSE)</f>
        <v xml:space="preserve">Airport </v>
      </c>
      <c r="K3906" t="str">
        <f>CONCATENATE(Table2[[#This Row],[Name]]," ",Table2[[#This Row],[Location Name]]," ",Table2[[#This Row],[Type Name]])</f>
        <v xml:space="preserve">Mota  Airport </v>
      </c>
    </row>
    <row r="3907" spans="1:11" x14ac:dyDescent="0.25">
      <c r="A3907" t="s">
        <v>16728</v>
      </c>
      <c r="B3907" t="s">
        <v>16729</v>
      </c>
      <c r="D3907" t="s">
        <v>177</v>
      </c>
      <c r="F3907" t="s">
        <v>16728</v>
      </c>
      <c r="G3907" t="s">
        <v>16730</v>
      </c>
      <c r="I3907">
        <v>3</v>
      </c>
      <c r="J3907" t="str">
        <f>VLOOKUP(Table2[[#This Row],[Type Code]],Types[],2,FALSE)</f>
        <v xml:space="preserve">Airport </v>
      </c>
      <c r="K3907" t="str">
        <f>CONCATENATE(Table2[[#This Row],[Name]]," ",Table2[[#This Row],[Location Name]]," ",Table2[[#This Row],[Type Name]])</f>
        <v xml:space="preserve">Pawe Beles Airport </v>
      </c>
    </row>
    <row r="3908" spans="1:11" x14ac:dyDescent="0.25">
      <c r="A3908" t="s">
        <v>8497</v>
      </c>
      <c r="B3908" t="s">
        <v>8498</v>
      </c>
      <c r="D3908" t="s">
        <v>177</v>
      </c>
      <c r="F3908" t="s">
        <v>8497</v>
      </c>
      <c r="G3908" t="s">
        <v>26</v>
      </c>
      <c r="I3908">
        <v>1</v>
      </c>
      <c r="J3908" t="str">
        <f>VLOOKUP(Table2[[#This Row],[Type Code]],Types[],2,FALSE)</f>
        <v xml:space="preserve">Off-Line Point </v>
      </c>
      <c r="K3908" t="str">
        <f>CONCATENATE(Table2[[#This Row],[Name]]," ",Table2[[#This Row],[Location Name]]," ",Table2[[#This Row],[Type Name]])</f>
        <v xml:space="preserve">Harar Off-line Point Off-Line Point </v>
      </c>
    </row>
    <row r="3909" spans="1:11" x14ac:dyDescent="0.25">
      <c r="A3909" t="s">
        <v>9348</v>
      </c>
      <c r="B3909" t="s">
        <v>9349</v>
      </c>
      <c r="D3909" t="s">
        <v>177</v>
      </c>
      <c r="F3909" t="s">
        <v>9348</v>
      </c>
      <c r="G3909" t="s">
        <v>9350</v>
      </c>
      <c r="I3909">
        <v>3</v>
      </c>
      <c r="J3909" t="str">
        <f>VLOOKUP(Table2[[#This Row],[Type Code]],Types[],2,FALSE)</f>
        <v xml:space="preserve">Airport </v>
      </c>
      <c r="K3909" t="str">
        <f>CONCATENATE(Table2[[#This Row],[Name]]," ",Table2[[#This Row],[Location Name]]," ",Table2[[#This Row],[Type Name]])</f>
        <v xml:space="preserve">Inda Selassie Shire Airport </v>
      </c>
    </row>
    <row r="3910" spans="1:11" x14ac:dyDescent="0.25">
      <c r="A3910" t="s">
        <v>19844</v>
      </c>
      <c r="B3910" t="s">
        <v>19845</v>
      </c>
      <c r="D3910" t="s">
        <v>177</v>
      </c>
      <c r="F3910" t="s">
        <v>19844</v>
      </c>
      <c r="I3910">
        <v>3</v>
      </c>
      <c r="J3910" t="str">
        <f>VLOOKUP(Table2[[#This Row],[Type Code]],Types[],2,FALSE)</f>
        <v xml:space="preserve">Airport </v>
      </c>
      <c r="K3910" t="str">
        <f>CONCATENATE(Table2[[#This Row],[Name]]," ",Table2[[#This Row],[Location Name]]," ",Table2[[#This Row],[Type Name]])</f>
        <v xml:space="preserve">Shakiso  Airport </v>
      </c>
    </row>
    <row r="3911" spans="1:11" x14ac:dyDescent="0.25">
      <c r="A3911" t="s">
        <v>20322</v>
      </c>
      <c r="B3911" t="s">
        <v>20323</v>
      </c>
      <c r="D3911" t="s">
        <v>177</v>
      </c>
      <c r="F3911" t="s">
        <v>20322</v>
      </c>
      <c r="H3911">
        <v>4782</v>
      </c>
      <c r="I3911">
        <v>3</v>
      </c>
      <c r="J3911" t="str">
        <f>VLOOKUP(Table2[[#This Row],[Type Code]],Types[],2,FALSE)</f>
        <v xml:space="preserve">Airport </v>
      </c>
      <c r="K3911" t="str">
        <f>CONCATENATE(Table2[[#This Row],[Name]]," ",Table2[[#This Row],[Location Name]]," ",Table2[[#This Row],[Type Name]])</f>
        <v xml:space="preserve">Sodo  Airport </v>
      </c>
    </row>
    <row r="3912" spans="1:11" x14ac:dyDescent="0.25">
      <c r="A3912" t="s">
        <v>19733</v>
      </c>
      <c r="B3912" t="s">
        <v>19734</v>
      </c>
      <c r="D3912" t="s">
        <v>177</v>
      </c>
      <c r="F3912" t="s">
        <v>19733</v>
      </c>
      <c r="H3912">
        <v>0</v>
      </c>
      <c r="I3912">
        <v>3</v>
      </c>
      <c r="J3912" t="str">
        <f>VLOOKUP(Table2[[#This Row],[Type Code]],Types[],2,FALSE)</f>
        <v xml:space="preserve">Airport </v>
      </c>
      <c r="K3912" t="str">
        <f>CONCATENATE(Table2[[#This Row],[Name]]," ",Table2[[#This Row],[Location Name]]," ",Table2[[#This Row],[Type Name]])</f>
        <v xml:space="preserve">Semera  Airport </v>
      </c>
    </row>
    <row r="3913" spans="1:11" x14ac:dyDescent="0.25">
      <c r="A3913" t="s">
        <v>21906</v>
      </c>
      <c r="B3913" t="s">
        <v>21907</v>
      </c>
      <c r="D3913" t="s">
        <v>177</v>
      </c>
      <c r="F3913" t="s">
        <v>21906</v>
      </c>
      <c r="H3913">
        <v>4915</v>
      </c>
      <c r="I3913">
        <v>3</v>
      </c>
      <c r="J3913" t="str">
        <f>VLOOKUP(Table2[[#This Row],[Type Code]],Types[],2,FALSE)</f>
        <v xml:space="preserve">Airport </v>
      </c>
      <c r="K3913" t="str">
        <f>CONCATENATE(Table2[[#This Row],[Name]]," ",Table2[[#This Row],[Location Name]]," ",Table2[[#This Row],[Type Name]])</f>
        <v xml:space="preserve">Tippi  Airport </v>
      </c>
    </row>
    <row r="3914" spans="1:11" x14ac:dyDescent="0.25">
      <c r="A3914" t="s">
        <v>22350</v>
      </c>
      <c r="B3914" t="s">
        <v>22351</v>
      </c>
      <c r="D3914" t="s">
        <v>177</v>
      </c>
      <c r="F3914" t="s">
        <v>22350</v>
      </c>
      <c r="H3914">
        <v>5083</v>
      </c>
      <c r="I3914">
        <v>3</v>
      </c>
      <c r="J3914" t="str">
        <f>VLOOKUP(Table2[[#This Row],[Type Code]],Types[],2,FALSE)</f>
        <v xml:space="preserve">Airport </v>
      </c>
      <c r="K3914" t="str">
        <f>CONCATENATE(Table2[[#This Row],[Name]]," ",Table2[[#This Row],[Location Name]]," ",Table2[[#This Row],[Type Name]])</f>
        <v xml:space="preserve">Tum  Airport </v>
      </c>
    </row>
    <row r="3915" spans="1:11" x14ac:dyDescent="0.25">
      <c r="A3915" t="s">
        <v>23176</v>
      </c>
      <c r="B3915" t="s">
        <v>23177</v>
      </c>
      <c r="D3915" t="s">
        <v>177</v>
      </c>
      <c r="F3915" t="s">
        <v>23176</v>
      </c>
      <c r="H3915">
        <v>5361</v>
      </c>
      <c r="I3915">
        <v>3</v>
      </c>
      <c r="J3915" t="str">
        <f>VLOOKUP(Table2[[#This Row],[Type Code]],Types[],2,FALSE)</f>
        <v xml:space="preserve">Airport </v>
      </c>
      <c r="K3915" t="str">
        <f>CONCATENATE(Table2[[#This Row],[Name]]," ",Table2[[#This Row],[Location Name]]," ",Table2[[#This Row],[Type Name]])</f>
        <v xml:space="preserve">Waca  Airport </v>
      </c>
    </row>
    <row r="3916" spans="1:11" x14ac:dyDescent="0.25">
      <c r="A3916" t="s">
        <v>23308</v>
      </c>
      <c r="B3916" t="s">
        <v>23309</v>
      </c>
      <c r="D3916" t="s">
        <v>177</v>
      </c>
      <c r="F3916" t="s">
        <v>23308</v>
      </c>
      <c r="I3916">
        <v>3</v>
      </c>
      <c r="J3916" t="str">
        <f>VLOOKUP(Table2[[#This Row],[Type Code]],Types[],2,FALSE)</f>
        <v xml:space="preserve">Airport </v>
      </c>
      <c r="K3916" t="str">
        <f>CONCATENATE(Table2[[#This Row],[Name]]," ",Table2[[#This Row],[Location Name]]," ",Table2[[#This Row],[Type Name]])</f>
        <v xml:space="preserve">Warder  Airport </v>
      </c>
    </row>
    <row r="3917" spans="1:11" x14ac:dyDescent="0.25">
      <c r="A3917" t="s">
        <v>2231</v>
      </c>
      <c r="B3917" t="s">
        <v>2232</v>
      </c>
      <c r="D3917" t="s">
        <v>177</v>
      </c>
      <c r="F3917" t="s">
        <v>2231</v>
      </c>
      <c r="G3917" t="s">
        <v>2233</v>
      </c>
      <c r="I3917">
        <v>3</v>
      </c>
      <c r="J3917" t="str">
        <f>VLOOKUP(Table2[[#This Row],[Type Code]],Types[],2,FALSE)</f>
        <v xml:space="preserve">Airport </v>
      </c>
      <c r="K3917" t="str">
        <f>CONCATENATE(Table2[[#This Row],[Name]]," ",Table2[[#This Row],[Location Name]]," ",Table2[[#This Row],[Type Name]])</f>
        <v xml:space="preserve">Bedele Buno Bedele Airport </v>
      </c>
    </row>
    <row r="3918" spans="1:11" x14ac:dyDescent="0.25">
      <c r="A3918" t="s">
        <v>6538</v>
      </c>
      <c r="B3918" t="s">
        <v>6539</v>
      </c>
      <c r="D3918" t="s">
        <v>346</v>
      </c>
      <c r="F3918" t="s">
        <v>6538</v>
      </c>
      <c r="I3918">
        <v>3</v>
      </c>
      <c r="J3918" t="str">
        <f>VLOOKUP(Table2[[#This Row],[Type Code]],Types[],2,FALSE)</f>
        <v xml:space="preserve">Airport </v>
      </c>
      <c r="K3918" t="str">
        <f>CONCATENATE(Table2[[#This Row],[Name]]," ",Table2[[#This Row],[Location Name]]," ",Table2[[#This Row],[Type Name]])</f>
        <v xml:space="preserve">Enontekio  Airport </v>
      </c>
    </row>
    <row r="3919" spans="1:11" x14ac:dyDescent="0.25">
      <c r="A3919" t="s">
        <v>8693</v>
      </c>
      <c r="B3919" t="s">
        <v>8694</v>
      </c>
      <c r="D3919" t="s">
        <v>346</v>
      </c>
      <c r="F3919" t="s">
        <v>8695</v>
      </c>
      <c r="G3919" t="s">
        <v>1054</v>
      </c>
      <c r="I3919">
        <v>5</v>
      </c>
      <c r="J3919" t="str">
        <f>VLOOKUP(Table2[[#This Row],[Type Code]],Types[],2,FALSE)</f>
        <v xml:space="preserve">Railway Station </v>
      </c>
      <c r="K3919" t="str">
        <f>CONCATENATE(Table2[[#This Row],[Name]]," ",Table2[[#This Row],[Location Name]]," ",Table2[[#This Row],[Type Name]])</f>
        <v xml:space="preserve">Helsinki Central Railway Stn Railway Station </v>
      </c>
    </row>
    <row r="3920" spans="1:11" x14ac:dyDescent="0.25">
      <c r="A3920" t="s">
        <v>8693</v>
      </c>
      <c r="B3920" t="s">
        <v>8694</v>
      </c>
      <c r="D3920" t="s">
        <v>346</v>
      </c>
      <c r="F3920" t="s">
        <v>8693</v>
      </c>
      <c r="G3920" t="s">
        <v>8698</v>
      </c>
      <c r="H3920">
        <v>1917</v>
      </c>
      <c r="I3920">
        <v>3</v>
      </c>
      <c r="J3920" t="str">
        <f>VLOOKUP(Table2[[#This Row],[Type Code]],Types[],2,FALSE)</f>
        <v xml:space="preserve">Airport </v>
      </c>
      <c r="K3920" t="str">
        <f>CONCATENATE(Table2[[#This Row],[Name]]," ",Table2[[#This Row],[Location Name]]," ",Table2[[#This Row],[Type Name]])</f>
        <v xml:space="preserve">Helsinki Helsinki-Vantaa Airport </v>
      </c>
    </row>
    <row r="3921" spans="1:11" x14ac:dyDescent="0.25">
      <c r="A3921" t="s">
        <v>8693</v>
      </c>
      <c r="B3921" t="s">
        <v>8694</v>
      </c>
      <c r="D3921" t="s">
        <v>346</v>
      </c>
      <c r="F3921" t="s">
        <v>8693</v>
      </c>
      <c r="G3921" t="s">
        <v>98</v>
      </c>
      <c r="I3921">
        <v>2</v>
      </c>
      <c r="J3921" t="str">
        <f>VLOOKUP(Table2[[#This Row],[Type Code]],Types[],2,FALSE)</f>
        <v xml:space="preserve">Metropolitan Area </v>
      </c>
      <c r="K3921" t="str">
        <f>CONCATENATE(Table2[[#This Row],[Name]]," ",Table2[[#This Row],[Location Name]]," ",Table2[[#This Row],[Type Name]])</f>
        <v xml:space="preserve">Helsinki Metropolitan Area Metropolitan Area </v>
      </c>
    </row>
    <row r="3922" spans="1:11" x14ac:dyDescent="0.25">
      <c r="A3922" t="s">
        <v>8693</v>
      </c>
      <c r="B3922" t="s">
        <v>8694</v>
      </c>
      <c r="D3922" t="s">
        <v>346</v>
      </c>
      <c r="F3922" t="s">
        <v>8696</v>
      </c>
      <c r="G3922" t="s">
        <v>8697</v>
      </c>
      <c r="I3922">
        <v>3</v>
      </c>
      <c r="J3922" t="str">
        <f>VLOOKUP(Table2[[#This Row],[Type Code]],Types[],2,FALSE)</f>
        <v xml:space="preserve">Airport </v>
      </c>
      <c r="K3922" t="str">
        <f>CONCATENATE(Table2[[#This Row],[Name]]," ",Table2[[#This Row],[Location Name]]," ",Table2[[#This Row],[Type Name]])</f>
        <v xml:space="preserve">Helsinki Helsinki-Malmi Airport </v>
      </c>
    </row>
    <row r="3923" spans="1:11" x14ac:dyDescent="0.25">
      <c r="A3923" t="s">
        <v>8693</v>
      </c>
      <c r="B3923" t="s">
        <v>8694</v>
      </c>
      <c r="D3923" t="s">
        <v>346</v>
      </c>
      <c r="F3923" t="s">
        <v>8699</v>
      </c>
      <c r="G3923" t="s">
        <v>8700</v>
      </c>
      <c r="I3923">
        <v>6</v>
      </c>
      <c r="J3923" t="str">
        <f>VLOOKUP(Table2[[#This Row],[Type Code]],Types[],2,FALSE)</f>
        <v xml:space="preserve">Heliport </v>
      </c>
      <c r="K3923" t="str">
        <f>CONCATENATE(Table2[[#This Row],[Name]]," ",Table2[[#This Row],[Location Name]]," ",Table2[[#This Row],[Type Name]])</f>
        <v xml:space="preserve">Helsinki Hernesaari Heliport Heliport </v>
      </c>
    </row>
    <row r="3924" spans="1:11" x14ac:dyDescent="0.25">
      <c r="A3924" t="s">
        <v>8693</v>
      </c>
      <c r="B3924" t="s">
        <v>8694</v>
      </c>
      <c r="D3924" t="s">
        <v>346</v>
      </c>
      <c r="F3924" t="s">
        <v>8701</v>
      </c>
      <c r="G3924" t="s">
        <v>8702</v>
      </c>
      <c r="I3924">
        <v>5</v>
      </c>
      <c r="J3924" t="str">
        <f>VLOOKUP(Table2[[#This Row],[Type Code]],Types[],2,FALSE)</f>
        <v xml:space="preserve">Railway Station </v>
      </c>
      <c r="K3924" t="str">
        <f>CONCATENATE(Table2[[#This Row],[Name]]," ",Table2[[#This Row],[Location Name]]," ",Table2[[#This Row],[Type Name]])</f>
        <v xml:space="preserve">Helsinki Tikkurila Railway Stn Railway Station </v>
      </c>
    </row>
    <row r="3925" spans="1:11" x14ac:dyDescent="0.25">
      <c r="A3925" t="s">
        <v>9170</v>
      </c>
      <c r="B3925" t="s">
        <v>9171</v>
      </c>
      <c r="D3925" t="s">
        <v>346</v>
      </c>
      <c r="F3925" t="s">
        <v>9170</v>
      </c>
      <c r="I3925">
        <v>3</v>
      </c>
      <c r="J3925" t="str">
        <f>VLOOKUP(Table2[[#This Row],[Type Code]],Types[],2,FALSE)</f>
        <v xml:space="preserve">Airport </v>
      </c>
      <c r="K3925" t="str">
        <f>CONCATENATE(Table2[[#This Row],[Name]]," ",Table2[[#This Row],[Location Name]]," ",Table2[[#This Row],[Type Name]])</f>
        <v xml:space="preserve">Hyvinkaa  Airport </v>
      </c>
    </row>
    <row r="3926" spans="1:11" x14ac:dyDescent="0.25">
      <c r="A3926" t="s">
        <v>9613</v>
      </c>
      <c r="B3926" t="s">
        <v>9614</v>
      </c>
      <c r="D3926" t="s">
        <v>346</v>
      </c>
      <c r="F3926" t="s">
        <v>9613</v>
      </c>
      <c r="H3926">
        <v>2214</v>
      </c>
      <c r="I3926">
        <v>3</v>
      </c>
      <c r="J3926" t="str">
        <f>VLOOKUP(Table2[[#This Row],[Type Code]],Types[],2,FALSE)</f>
        <v xml:space="preserve">Airport </v>
      </c>
      <c r="K3926" t="str">
        <f>CONCATENATE(Table2[[#This Row],[Name]]," ",Table2[[#This Row],[Location Name]]," ",Table2[[#This Row],[Type Name]])</f>
        <v xml:space="preserve">Ivalo  Airport </v>
      </c>
    </row>
    <row r="3927" spans="1:11" x14ac:dyDescent="0.25">
      <c r="A3927" t="s">
        <v>9900</v>
      </c>
      <c r="B3927" t="s">
        <v>9901</v>
      </c>
      <c r="D3927" t="s">
        <v>346</v>
      </c>
      <c r="F3927" t="s">
        <v>9900</v>
      </c>
      <c r="H3927">
        <v>2316</v>
      </c>
      <c r="I3927">
        <v>3</v>
      </c>
      <c r="J3927" t="str">
        <f>VLOOKUP(Table2[[#This Row],[Type Code]],Types[],2,FALSE)</f>
        <v xml:space="preserve">Airport </v>
      </c>
      <c r="K3927" t="str">
        <f>CONCATENATE(Table2[[#This Row],[Name]]," ",Table2[[#This Row],[Location Name]]," ",Table2[[#This Row],[Type Name]])</f>
        <v xml:space="preserve">Joensuu  Airport </v>
      </c>
    </row>
    <row r="3928" spans="1:11" x14ac:dyDescent="0.25">
      <c r="A3928" t="s">
        <v>10018</v>
      </c>
      <c r="B3928" t="s">
        <v>10019</v>
      </c>
      <c r="D3928" t="s">
        <v>346</v>
      </c>
      <c r="F3928" t="s">
        <v>10018</v>
      </c>
      <c r="H3928">
        <v>2351</v>
      </c>
      <c r="I3928">
        <v>3</v>
      </c>
      <c r="J3928" t="str">
        <f>VLOOKUP(Table2[[#This Row],[Type Code]],Types[],2,FALSE)</f>
        <v xml:space="preserve">Airport </v>
      </c>
      <c r="K3928" t="str">
        <f>CONCATENATE(Table2[[#This Row],[Name]]," ",Table2[[#This Row],[Location Name]]," ",Table2[[#This Row],[Type Name]])</f>
        <v xml:space="preserve">Jyvaskyla  Airport </v>
      </c>
    </row>
    <row r="3929" spans="1:11" x14ac:dyDescent="0.25">
      <c r="A3929" t="s">
        <v>10090</v>
      </c>
      <c r="B3929" t="s">
        <v>10091</v>
      </c>
      <c r="D3929" t="s">
        <v>346</v>
      </c>
      <c r="F3929" t="s">
        <v>10090</v>
      </c>
      <c r="H3929">
        <v>2360</v>
      </c>
      <c r="I3929">
        <v>3</v>
      </c>
      <c r="J3929" t="str">
        <f>VLOOKUP(Table2[[#This Row],[Type Code]],Types[],2,FALSE)</f>
        <v xml:space="preserve">Airport </v>
      </c>
      <c r="K3929" t="str">
        <f>CONCATENATE(Table2[[#This Row],[Name]]," ",Table2[[#This Row],[Location Name]]," ",Table2[[#This Row],[Type Name]])</f>
        <v xml:space="preserve">Kajaani  Airport </v>
      </c>
    </row>
    <row r="3930" spans="1:11" x14ac:dyDescent="0.25">
      <c r="A3930" t="s">
        <v>11378</v>
      </c>
      <c r="B3930" t="s">
        <v>11379</v>
      </c>
      <c r="D3930" t="s">
        <v>346</v>
      </c>
      <c r="F3930" t="s">
        <v>11378</v>
      </c>
      <c r="H3930">
        <v>2364</v>
      </c>
      <c r="I3930">
        <v>3</v>
      </c>
      <c r="J3930" t="str">
        <f>VLOOKUP(Table2[[#This Row],[Type Code]],Types[],2,FALSE)</f>
        <v xml:space="preserve">Airport </v>
      </c>
      <c r="K3930" t="str">
        <f>CONCATENATE(Table2[[#This Row],[Name]]," ",Table2[[#This Row],[Location Name]]," ",Table2[[#This Row],[Type Name]])</f>
        <v xml:space="preserve">Kuusamo  Airport </v>
      </c>
    </row>
    <row r="3931" spans="1:11" x14ac:dyDescent="0.25">
      <c r="A3931" t="s">
        <v>10444</v>
      </c>
      <c r="B3931" t="s">
        <v>10445</v>
      </c>
      <c r="D3931" t="s">
        <v>346</v>
      </c>
      <c r="F3931" t="s">
        <v>10444</v>
      </c>
      <c r="H3931">
        <v>2368</v>
      </c>
      <c r="I3931">
        <v>3</v>
      </c>
      <c r="J3931" t="str">
        <f>VLOOKUP(Table2[[#This Row],[Type Code]],Types[],2,FALSE)</f>
        <v xml:space="preserve">Airport </v>
      </c>
      <c r="K3931" t="str">
        <f>CONCATENATE(Table2[[#This Row],[Name]]," ",Table2[[#This Row],[Location Name]]," ",Table2[[#This Row],[Type Name]])</f>
        <v xml:space="preserve">Kauhava  Airport </v>
      </c>
    </row>
    <row r="3932" spans="1:11" x14ac:dyDescent="0.25">
      <c r="A3932" t="s">
        <v>10543</v>
      </c>
      <c r="B3932" t="s">
        <v>10544</v>
      </c>
      <c r="D3932" t="s">
        <v>346</v>
      </c>
      <c r="F3932" t="s">
        <v>10543</v>
      </c>
      <c r="I3932">
        <v>3</v>
      </c>
      <c r="J3932" t="str">
        <f>VLOOKUP(Table2[[#This Row],[Type Code]],Types[],2,FALSE)</f>
        <v xml:space="preserve">Airport </v>
      </c>
      <c r="K3932" t="str">
        <f>CONCATENATE(Table2[[#This Row],[Name]]," ",Table2[[#This Row],[Location Name]]," ",Table2[[#This Row],[Type Name]])</f>
        <v xml:space="preserve">Kemi/Tornio  Airport </v>
      </c>
    </row>
    <row r="3933" spans="1:11" x14ac:dyDescent="0.25">
      <c r="A3933" t="s">
        <v>8395</v>
      </c>
      <c r="B3933" t="s">
        <v>8396</v>
      </c>
      <c r="D3933" t="s">
        <v>346</v>
      </c>
      <c r="F3933" t="s">
        <v>8395</v>
      </c>
      <c r="H3933">
        <v>2427</v>
      </c>
      <c r="I3933">
        <v>3</v>
      </c>
      <c r="J3933" t="str">
        <f>VLOOKUP(Table2[[#This Row],[Type Code]],Types[],2,FALSE)</f>
        <v xml:space="preserve">Airport </v>
      </c>
      <c r="K3933" t="str">
        <f>CONCATENATE(Table2[[#This Row],[Name]]," ",Table2[[#This Row],[Location Name]]," ",Table2[[#This Row],[Type Name]])</f>
        <v xml:space="preserve">Halli  Airport </v>
      </c>
    </row>
    <row r="3934" spans="1:11" x14ac:dyDescent="0.25">
      <c r="A3934" t="s">
        <v>10442</v>
      </c>
      <c r="B3934" t="s">
        <v>10443</v>
      </c>
      <c r="D3934" t="s">
        <v>346</v>
      </c>
      <c r="F3934" t="s">
        <v>10442</v>
      </c>
      <c r="I3934">
        <v>3</v>
      </c>
      <c r="J3934" t="str">
        <f>VLOOKUP(Table2[[#This Row],[Type Code]],Types[],2,FALSE)</f>
        <v xml:space="preserve">Airport </v>
      </c>
      <c r="K3934" t="str">
        <f>CONCATENATE(Table2[[#This Row],[Name]]," ",Table2[[#This Row],[Location Name]]," ",Table2[[#This Row],[Type Name]])</f>
        <v xml:space="preserve">Kauhajoki  Airport </v>
      </c>
    </row>
    <row r="3935" spans="1:11" x14ac:dyDescent="0.25">
      <c r="A3935" t="s">
        <v>11024</v>
      </c>
      <c r="B3935" t="s">
        <v>11025</v>
      </c>
      <c r="D3935" t="s">
        <v>346</v>
      </c>
      <c r="F3935" t="s">
        <v>11024</v>
      </c>
      <c r="G3935" t="s">
        <v>11026</v>
      </c>
      <c r="H3935">
        <v>2560</v>
      </c>
      <c r="I3935">
        <v>3</v>
      </c>
      <c r="J3935" t="str">
        <f>VLOOKUP(Table2[[#This Row],[Type Code]],Types[],2,FALSE)</f>
        <v xml:space="preserve">Airport </v>
      </c>
      <c r="K3935" t="str">
        <f>CONCATENATE(Table2[[#This Row],[Name]]," ",Table2[[#This Row],[Location Name]]," ",Table2[[#This Row],[Type Name]])</f>
        <v xml:space="preserve">Kokkola/Pietarsaari Kruunupyy Airport </v>
      </c>
    </row>
    <row r="3936" spans="1:11" x14ac:dyDescent="0.25">
      <c r="A3936" t="s">
        <v>10923</v>
      </c>
      <c r="B3936" t="s">
        <v>10924</v>
      </c>
      <c r="D3936" t="s">
        <v>346</v>
      </c>
      <c r="F3936" t="s">
        <v>10923</v>
      </c>
      <c r="I3936">
        <v>3</v>
      </c>
      <c r="J3936" t="str">
        <f>VLOOKUP(Table2[[#This Row],[Type Code]],Types[],2,FALSE)</f>
        <v xml:space="preserve">Airport </v>
      </c>
      <c r="K3936" t="str">
        <f>CONCATENATE(Table2[[#This Row],[Name]]," ",Table2[[#This Row],[Location Name]]," ",Table2[[#This Row],[Type Name]])</f>
        <v xml:space="preserve">Kitee  Airport </v>
      </c>
    </row>
    <row r="3937" spans="1:11" x14ac:dyDescent="0.25">
      <c r="A3937" t="s">
        <v>10931</v>
      </c>
      <c r="B3937" t="s">
        <v>10932</v>
      </c>
      <c r="D3937" t="s">
        <v>346</v>
      </c>
      <c r="F3937" t="s">
        <v>10931</v>
      </c>
      <c r="I3937">
        <v>3</v>
      </c>
      <c r="J3937" t="str">
        <f>VLOOKUP(Table2[[#This Row],[Type Code]],Types[],2,FALSE)</f>
        <v xml:space="preserve">Airport </v>
      </c>
      <c r="K3937" t="str">
        <f>CONCATENATE(Table2[[#This Row],[Name]]," ",Table2[[#This Row],[Location Name]]," ",Table2[[#This Row],[Type Name]])</f>
        <v xml:space="preserve">Kittila  Airport </v>
      </c>
    </row>
    <row r="3938" spans="1:11" x14ac:dyDescent="0.25">
      <c r="A3938" t="s">
        <v>11328</v>
      </c>
      <c r="B3938" t="s">
        <v>11329</v>
      </c>
      <c r="D3938" t="s">
        <v>346</v>
      </c>
      <c r="F3938" t="s">
        <v>11328</v>
      </c>
      <c r="H3938">
        <v>2641</v>
      </c>
      <c r="I3938">
        <v>3</v>
      </c>
      <c r="J3938" t="str">
        <f>VLOOKUP(Table2[[#This Row],[Type Code]],Types[],2,FALSE)</f>
        <v xml:space="preserve">Airport </v>
      </c>
      <c r="K3938" t="str">
        <f>CONCATENATE(Table2[[#This Row],[Name]]," ",Table2[[#This Row],[Location Name]]," ",Table2[[#This Row],[Type Name]])</f>
        <v xml:space="preserve">Kuopio  Airport </v>
      </c>
    </row>
    <row r="3939" spans="1:11" x14ac:dyDescent="0.25">
      <c r="A3939" t="s">
        <v>11745</v>
      </c>
      <c r="B3939" t="s">
        <v>11746</v>
      </c>
      <c r="D3939" t="s">
        <v>346</v>
      </c>
      <c r="F3939" t="s">
        <v>11745</v>
      </c>
      <c r="H3939">
        <v>2889</v>
      </c>
      <c r="I3939">
        <v>3</v>
      </c>
      <c r="J3939" t="str">
        <f>VLOOKUP(Table2[[#This Row],[Type Code]],Types[],2,FALSE)</f>
        <v xml:space="preserve">Airport </v>
      </c>
      <c r="K3939" t="str">
        <f>CONCATENATE(Table2[[#This Row],[Name]]," ",Table2[[#This Row],[Location Name]]," ",Table2[[#This Row],[Type Name]])</f>
        <v xml:space="preserve">Lappeenranta  Airport </v>
      </c>
    </row>
    <row r="3940" spans="1:11" x14ac:dyDescent="0.25">
      <c r="A3940" t="s">
        <v>13886</v>
      </c>
      <c r="B3940" t="s">
        <v>13887</v>
      </c>
      <c r="D3940" t="s">
        <v>346</v>
      </c>
      <c r="F3940" t="s">
        <v>13886</v>
      </c>
      <c r="H3940">
        <v>3145</v>
      </c>
      <c r="I3940">
        <v>3</v>
      </c>
      <c r="J3940" t="str">
        <f>VLOOKUP(Table2[[#This Row],[Type Code]],Types[],2,FALSE)</f>
        <v xml:space="preserve">Airport </v>
      </c>
      <c r="K3940" t="str">
        <f>CONCATENATE(Table2[[#This Row],[Name]]," ",Table2[[#This Row],[Location Name]]," ",Table2[[#This Row],[Type Name]])</f>
        <v xml:space="preserve">Mikkeli  Airport </v>
      </c>
    </row>
    <row r="3941" spans="1:11" x14ac:dyDescent="0.25">
      <c r="A3941" t="s">
        <v>16264</v>
      </c>
      <c r="B3941" t="s">
        <v>16265</v>
      </c>
      <c r="D3941" t="s">
        <v>346</v>
      </c>
      <c r="F3941" t="s">
        <v>16264</v>
      </c>
      <c r="H3941">
        <v>3778</v>
      </c>
      <c r="I3941">
        <v>3</v>
      </c>
      <c r="J3941" t="str">
        <f>VLOOKUP(Table2[[#This Row],[Type Code]],Types[],2,FALSE)</f>
        <v xml:space="preserve">Airport </v>
      </c>
      <c r="K3941" t="str">
        <f>CONCATENATE(Table2[[#This Row],[Name]]," ",Table2[[#This Row],[Location Name]]," ",Table2[[#This Row],[Type Name]])</f>
        <v xml:space="preserve">Oulu  Airport </v>
      </c>
    </row>
    <row r="3942" spans="1:11" x14ac:dyDescent="0.25">
      <c r="A3942" t="s">
        <v>17278</v>
      </c>
      <c r="B3942" t="s">
        <v>17279</v>
      </c>
      <c r="D3942" t="s">
        <v>346</v>
      </c>
      <c r="F3942" t="s">
        <v>17278</v>
      </c>
      <c r="H3942">
        <v>4015</v>
      </c>
      <c r="I3942">
        <v>3</v>
      </c>
      <c r="J3942" t="str">
        <f>VLOOKUP(Table2[[#This Row],[Type Code]],Types[],2,FALSE)</f>
        <v xml:space="preserve">Airport </v>
      </c>
      <c r="K3942" t="str">
        <f>CONCATENATE(Table2[[#This Row],[Name]]," ",Table2[[#This Row],[Location Name]]," ",Table2[[#This Row],[Type Name]])</f>
        <v xml:space="preserve">Pori  Airport </v>
      </c>
    </row>
    <row r="3943" spans="1:11" x14ac:dyDescent="0.25">
      <c r="A3943" t="s">
        <v>11582</v>
      </c>
      <c r="B3943" t="s">
        <v>11583</v>
      </c>
      <c r="D3943" t="s">
        <v>346</v>
      </c>
      <c r="F3943" t="s">
        <v>11582</v>
      </c>
      <c r="G3943" t="s">
        <v>26</v>
      </c>
      <c r="I3943">
        <v>1</v>
      </c>
      <c r="J3943" t="str">
        <f>VLOOKUP(Table2[[#This Row],[Type Code]],Types[],2,FALSE)</f>
        <v xml:space="preserve">Off-Line Point </v>
      </c>
      <c r="K3943" t="str">
        <f>CONCATENATE(Table2[[#This Row],[Name]]," ",Table2[[#This Row],[Location Name]]," ",Table2[[#This Row],[Type Name]])</f>
        <v xml:space="preserve">Lahti Off-line Point Off-Line Point </v>
      </c>
    </row>
    <row r="3944" spans="1:11" x14ac:dyDescent="0.25">
      <c r="A3944" t="s">
        <v>18926</v>
      </c>
      <c r="B3944" t="s">
        <v>18927</v>
      </c>
      <c r="D3944" t="s">
        <v>346</v>
      </c>
      <c r="F3944" t="s">
        <v>18926</v>
      </c>
      <c r="G3944" t="s">
        <v>26</v>
      </c>
      <c r="I3944">
        <v>1</v>
      </c>
      <c r="J3944" t="str">
        <f>VLOOKUP(Table2[[#This Row],[Type Code]],Types[],2,FALSE)</f>
        <v xml:space="preserve">Off-Line Point </v>
      </c>
      <c r="K3944" t="str">
        <f>CONCATENATE(Table2[[#This Row],[Name]]," ",Table2[[#This Row],[Location Name]]," ",Table2[[#This Row],[Type Name]])</f>
        <v xml:space="preserve">Salo Off-line Point Off-Line Point </v>
      </c>
    </row>
    <row r="3945" spans="1:11" x14ac:dyDescent="0.25">
      <c r="A3945" t="s">
        <v>7059</v>
      </c>
      <c r="B3945" t="s">
        <v>7060</v>
      </c>
      <c r="D3945" t="s">
        <v>346</v>
      </c>
      <c r="F3945" t="s">
        <v>7059</v>
      </c>
      <c r="G3945" t="s">
        <v>26</v>
      </c>
      <c r="I3945">
        <v>1</v>
      </c>
      <c r="J3945" t="str">
        <f>VLOOKUP(Table2[[#This Row],[Type Code]],Types[],2,FALSE)</f>
        <v xml:space="preserve">Off-Line Point </v>
      </c>
      <c r="K3945" t="str">
        <f>CONCATENATE(Table2[[#This Row],[Name]]," ",Table2[[#This Row],[Location Name]]," ",Table2[[#This Row],[Type Name]])</f>
        <v xml:space="preserve">Forssa Off-line Point Off-Line Point </v>
      </c>
    </row>
    <row r="3946" spans="1:11" x14ac:dyDescent="0.25">
      <c r="A3946" t="s">
        <v>10320</v>
      </c>
      <c r="B3946" t="s">
        <v>10321</v>
      </c>
      <c r="D3946" t="s">
        <v>346</v>
      </c>
      <c r="F3946" t="s">
        <v>10320</v>
      </c>
      <c r="G3946" t="s">
        <v>26</v>
      </c>
      <c r="I3946">
        <v>1</v>
      </c>
      <c r="J3946" t="str">
        <f>VLOOKUP(Table2[[#This Row],[Type Code]],Types[],2,FALSE)</f>
        <v xml:space="preserve">Off-Line Point </v>
      </c>
      <c r="K3946" t="str">
        <f>CONCATENATE(Table2[[#This Row],[Name]]," ",Table2[[#This Row],[Location Name]]," ",Table2[[#This Row],[Type Name]])</f>
        <v xml:space="preserve">Karkkila Off-line Point Off-Line Point </v>
      </c>
    </row>
    <row r="3947" spans="1:11" x14ac:dyDescent="0.25">
      <c r="A3947" t="s">
        <v>22784</v>
      </c>
      <c r="B3947" t="s">
        <v>22785</v>
      </c>
      <c r="D3947" t="s">
        <v>346</v>
      </c>
      <c r="F3947" t="s">
        <v>22784</v>
      </c>
      <c r="G3947" t="s">
        <v>26</v>
      </c>
      <c r="I3947">
        <v>1</v>
      </c>
      <c r="J3947" t="str">
        <f>VLOOKUP(Table2[[#This Row],[Type Code]],Types[],2,FALSE)</f>
        <v xml:space="preserve">Off-Line Point </v>
      </c>
      <c r="K3947" t="str">
        <f>CONCATENATE(Table2[[#This Row],[Name]]," ",Table2[[#This Row],[Location Name]]," ",Table2[[#This Row],[Type Name]])</f>
        <v xml:space="preserve">Valkeakoski Off-line Point Off-Line Point </v>
      </c>
    </row>
    <row r="3948" spans="1:11" x14ac:dyDescent="0.25">
      <c r="A3948" t="s">
        <v>8422</v>
      </c>
      <c r="B3948" t="s">
        <v>8423</v>
      </c>
      <c r="D3948" t="s">
        <v>346</v>
      </c>
      <c r="F3948" t="s">
        <v>8422</v>
      </c>
      <c r="G3948" t="s">
        <v>26</v>
      </c>
      <c r="I3948">
        <v>1</v>
      </c>
      <c r="J3948" t="str">
        <f>VLOOKUP(Table2[[#This Row],[Type Code]],Types[],2,FALSE)</f>
        <v xml:space="preserve">Off-Line Point </v>
      </c>
      <c r="K3948" t="str">
        <f>CONCATENATE(Table2[[#This Row],[Name]]," ",Table2[[#This Row],[Location Name]]," ",Table2[[#This Row],[Type Name]])</f>
        <v xml:space="preserve">Hameenlinna Off-line Point Off-Line Point </v>
      </c>
    </row>
    <row r="3949" spans="1:11" x14ac:dyDescent="0.25">
      <c r="A3949" t="s">
        <v>21671</v>
      </c>
      <c r="B3949" t="s">
        <v>21672</v>
      </c>
      <c r="D3949" t="s">
        <v>346</v>
      </c>
      <c r="F3949" t="s">
        <v>21671</v>
      </c>
      <c r="G3949" t="s">
        <v>26</v>
      </c>
      <c r="I3949">
        <v>1</v>
      </c>
      <c r="J3949" t="str">
        <f>VLOOKUP(Table2[[#This Row],[Type Code]],Types[],2,FALSE)</f>
        <v xml:space="preserve">Off-Line Point </v>
      </c>
      <c r="K3949" t="str">
        <f>CONCATENATE(Table2[[#This Row],[Name]]," ",Table2[[#This Row],[Location Name]]," ",Table2[[#This Row],[Type Name]])</f>
        <v xml:space="preserve">Tervakoski Off-line Point Off-Line Point </v>
      </c>
    </row>
    <row r="3950" spans="1:11" x14ac:dyDescent="0.25">
      <c r="A3950" t="s">
        <v>18340</v>
      </c>
      <c r="B3950" t="s">
        <v>18341</v>
      </c>
      <c r="D3950" t="s">
        <v>346</v>
      </c>
      <c r="F3950" t="s">
        <v>18340</v>
      </c>
      <c r="G3950" t="s">
        <v>26</v>
      </c>
      <c r="I3950">
        <v>1</v>
      </c>
      <c r="J3950" t="str">
        <f>VLOOKUP(Table2[[#This Row],[Type Code]],Types[],2,FALSE)</f>
        <v xml:space="preserve">Off-Line Point </v>
      </c>
      <c r="K3950" t="str">
        <f>CONCATENATE(Table2[[#This Row],[Name]]," ",Table2[[#This Row],[Location Name]]," ",Table2[[#This Row],[Type Name]])</f>
        <v xml:space="preserve">Riihimaki Off-line Point Off-Line Point </v>
      </c>
    </row>
    <row r="3951" spans="1:11" x14ac:dyDescent="0.25">
      <c r="A3951" t="s">
        <v>8678</v>
      </c>
      <c r="B3951" t="s">
        <v>8679</v>
      </c>
      <c r="D3951" t="s">
        <v>346</v>
      </c>
      <c r="F3951" t="s">
        <v>8678</v>
      </c>
      <c r="G3951" t="s">
        <v>26</v>
      </c>
      <c r="I3951">
        <v>1</v>
      </c>
      <c r="J3951" t="str">
        <f>VLOOKUP(Table2[[#This Row],[Type Code]],Types[],2,FALSE)</f>
        <v xml:space="preserve">Off-Line Point </v>
      </c>
      <c r="K3951" t="str">
        <f>CONCATENATE(Table2[[#This Row],[Name]]," ",Table2[[#This Row],[Location Name]]," ",Table2[[#This Row],[Type Name]])</f>
        <v xml:space="preserve">Heinola Off-line Point Off-Line Point </v>
      </c>
    </row>
    <row r="3952" spans="1:11" x14ac:dyDescent="0.25">
      <c r="A3952" t="s">
        <v>11171</v>
      </c>
      <c r="B3952" t="s">
        <v>11172</v>
      </c>
      <c r="D3952" t="s">
        <v>346</v>
      </c>
      <c r="F3952" t="s">
        <v>11171</v>
      </c>
      <c r="G3952" t="s">
        <v>26</v>
      </c>
      <c r="I3952">
        <v>1</v>
      </c>
      <c r="J3952" t="str">
        <f>VLOOKUP(Table2[[#This Row],[Type Code]],Types[],2,FALSE)</f>
        <v xml:space="preserve">Off-Line Point </v>
      </c>
      <c r="K3952" t="str">
        <f>CONCATENATE(Table2[[#This Row],[Name]]," ",Table2[[#This Row],[Location Name]]," ",Table2[[#This Row],[Type Name]])</f>
        <v xml:space="preserve">Kotka Off-line Point Off-Line Point </v>
      </c>
    </row>
    <row r="3953" spans="1:11" x14ac:dyDescent="0.25">
      <c r="A3953" t="s">
        <v>11196</v>
      </c>
      <c r="B3953" t="s">
        <v>11197</v>
      </c>
      <c r="D3953" t="s">
        <v>346</v>
      </c>
      <c r="F3953" t="s">
        <v>11196</v>
      </c>
      <c r="G3953" t="s">
        <v>11</v>
      </c>
      <c r="I3953">
        <v>4</v>
      </c>
      <c r="J3953" t="str">
        <f>VLOOKUP(Table2[[#This Row],[Type Code]],Types[],2,FALSE)</f>
        <v xml:space="preserve">Bus Station </v>
      </c>
      <c r="K3953" t="str">
        <f>CONCATENATE(Table2[[#This Row],[Name]]," ",Table2[[#This Row],[Location Name]]," ",Table2[[#This Row],[Type Name]])</f>
        <v xml:space="preserve">Kouvola Bus Station Bus Station </v>
      </c>
    </row>
    <row r="3954" spans="1:11" x14ac:dyDescent="0.25">
      <c r="A3954" t="s">
        <v>8437</v>
      </c>
      <c r="B3954" t="s">
        <v>8438</v>
      </c>
      <c r="D3954" t="s">
        <v>346</v>
      </c>
      <c r="F3954" t="s">
        <v>8437</v>
      </c>
      <c r="G3954" t="s">
        <v>26</v>
      </c>
      <c r="I3954">
        <v>1</v>
      </c>
      <c r="J3954" t="str">
        <f>VLOOKUP(Table2[[#This Row],[Type Code]],Types[],2,FALSE)</f>
        <v xml:space="preserve">Off-Line Point </v>
      </c>
      <c r="K3954" t="str">
        <f>CONCATENATE(Table2[[#This Row],[Name]]," ",Table2[[#This Row],[Location Name]]," ",Table2[[#This Row],[Type Name]])</f>
        <v xml:space="preserve">Hamina Off-line Point Off-Line Point </v>
      </c>
    </row>
    <row r="3955" spans="1:11" x14ac:dyDescent="0.25">
      <c r="A3955" t="s">
        <v>12530</v>
      </c>
      <c r="B3955" t="s">
        <v>12531</v>
      </c>
      <c r="D3955" t="s">
        <v>346</v>
      </c>
      <c r="F3955" t="s">
        <v>12530</v>
      </c>
      <c r="G3955" t="s">
        <v>26</v>
      </c>
      <c r="I3955">
        <v>1</v>
      </c>
      <c r="J3955" t="str">
        <f>VLOOKUP(Table2[[#This Row],[Type Code]],Types[],2,FALSE)</f>
        <v xml:space="preserve">Off-Line Point </v>
      </c>
      <c r="K3955" t="str">
        <f>CONCATENATE(Table2[[#This Row],[Name]]," ",Table2[[#This Row],[Location Name]]," ",Table2[[#This Row],[Type Name]])</f>
        <v xml:space="preserve">Loviisa Off-line Point Off-Line Point </v>
      </c>
    </row>
    <row r="3956" spans="1:11" x14ac:dyDescent="0.25">
      <c r="A3956" t="s">
        <v>17465</v>
      </c>
      <c r="B3956" t="s">
        <v>17466</v>
      </c>
      <c r="D3956" t="s">
        <v>346</v>
      </c>
      <c r="F3956" t="s">
        <v>17465</v>
      </c>
      <c r="G3956" t="s">
        <v>26</v>
      </c>
      <c r="I3956">
        <v>1</v>
      </c>
      <c r="J3956" t="str">
        <f>VLOOKUP(Table2[[#This Row],[Type Code]],Types[],2,FALSE)</f>
        <v xml:space="preserve">Off-Line Point </v>
      </c>
      <c r="K3956" t="str">
        <f>CONCATENATE(Table2[[#This Row],[Name]]," ",Table2[[#This Row],[Location Name]]," ",Table2[[#This Row],[Type Name]])</f>
        <v xml:space="preserve">Porvoo Off-line Point Off-Line Point </v>
      </c>
    </row>
    <row r="3957" spans="1:11" x14ac:dyDescent="0.25">
      <c r="A3957" t="s">
        <v>12317</v>
      </c>
      <c r="B3957" t="s">
        <v>12318</v>
      </c>
      <c r="D3957" t="s">
        <v>346</v>
      </c>
      <c r="F3957" t="s">
        <v>12317</v>
      </c>
      <c r="G3957" t="s">
        <v>26</v>
      </c>
      <c r="I3957">
        <v>1</v>
      </c>
      <c r="J3957" t="str">
        <f>VLOOKUP(Table2[[#This Row],[Type Code]],Types[],2,FALSE)</f>
        <v xml:space="preserve">Off-Line Point </v>
      </c>
      <c r="K3957" t="str">
        <f>CONCATENATE(Table2[[#This Row],[Name]]," ",Table2[[#This Row],[Location Name]]," ",Table2[[#This Row],[Type Name]])</f>
        <v xml:space="preserve">Loimaa Off-line Point Off-Line Point </v>
      </c>
    </row>
    <row r="3958" spans="1:11" x14ac:dyDescent="0.25">
      <c r="A3958" t="s">
        <v>13168</v>
      </c>
      <c r="B3958" t="s">
        <v>13169</v>
      </c>
      <c r="D3958" t="s">
        <v>346</v>
      </c>
      <c r="F3958" t="s">
        <v>13168</v>
      </c>
      <c r="G3958" t="s">
        <v>26</v>
      </c>
      <c r="I3958">
        <v>1</v>
      </c>
      <c r="J3958" t="str">
        <f>VLOOKUP(Table2[[#This Row],[Type Code]],Types[],2,FALSE)</f>
        <v xml:space="preserve">Off-Line Point </v>
      </c>
      <c r="K3958" t="str">
        <f>CONCATENATE(Table2[[#This Row],[Name]]," ",Table2[[#This Row],[Location Name]]," ",Table2[[#This Row],[Type Name]])</f>
        <v xml:space="preserve">Mantsala Off-line Point Off-Line Point </v>
      </c>
    </row>
    <row r="3959" spans="1:11" x14ac:dyDescent="0.25">
      <c r="A3959" t="s">
        <v>18118</v>
      </c>
      <c r="B3959" t="s">
        <v>18119</v>
      </c>
      <c r="D3959" t="s">
        <v>346</v>
      </c>
      <c r="F3959" t="s">
        <v>18118</v>
      </c>
      <c r="G3959" t="s">
        <v>26</v>
      </c>
      <c r="I3959">
        <v>1</v>
      </c>
      <c r="J3959" t="str">
        <f>VLOOKUP(Table2[[#This Row],[Type Code]],Types[],2,FALSE)</f>
        <v xml:space="preserve">Off-Line Point </v>
      </c>
      <c r="K3959" t="str">
        <f>CONCATENATE(Table2[[#This Row],[Name]]," ",Table2[[#This Row],[Location Name]]," ",Table2[[#This Row],[Type Name]])</f>
        <v xml:space="preserve">Rauma Off-line Point Off-Line Point </v>
      </c>
    </row>
    <row r="3960" spans="1:11" x14ac:dyDescent="0.25">
      <c r="A3960" t="s">
        <v>18662</v>
      </c>
      <c r="B3960" t="s">
        <v>18663</v>
      </c>
      <c r="D3960" t="s">
        <v>346</v>
      </c>
      <c r="F3960" t="s">
        <v>18662</v>
      </c>
      <c r="H3960">
        <v>4339</v>
      </c>
      <c r="I3960">
        <v>3</v>
      </c>
      <c r="J3960" t="str">
        <f>VLOOKUP(Table2[[#This Row],[Type Code]],Types[],2,FALSE)</f>
        <v xml:space="preserve">Airport </v>
      </c>
      <c r="K3960" t="str">
        <f>CONCATENATE(Table2[[#This Row],[Name]]," ",Table2[[#This Row],[Location Name]]," ",Table2[[#This Row],[Type Name]])</f>
        <v xml:space="preserve">Rovaniemi  Airport </v>
      </c>
    </row>
    <row r="3961" spans="1:11" x14ac:dyDescent="0.25">
      <c r="A3961" t="s">
        <v>19702</v>
      </c>
      <c r="B3961" t="s">
        <v>19703</v>
      </c>
      <c r="D3961" t="s">
        <v>346</v>
      </c>
      <c r="F3961" t="s">
        <v>19702</v>
      </c>
      <c r="I3961">
        <v>3</v>
      </c>
      <c r="J3961" t="str">
        <f>VLOOKUP(Table2[[#This Row],[Type Code]],Types[],2,FALSE)</f>
        <v xml:space="preserve">Airport </v>
      </c>
      <c r="K3961" t="str">
        <f>CONCATENATE(Table2[[#This Row],[Name]]," ",Table2[[#This Row],[Location Name]]," ",Table2[[#This Row],[Type Name]])</f>
        <v xml:space="preserve">Seinajoki  Airport </v>
      </c>
    </row>
    <row r="3962" spans="1:11" x14ac:dyDescent="0.25">
      <c r="A3962" t="s">
        <v>20314</v>
      </c>
      <c r="B3962" t="s">
        <v>20315</v>
      </c>
      <c r="D3962" t="s">
        <v>346</v>
      </c>
      <c r="F3962" t="s">
        <v>20314</v>
      </c>
      <c r="I3962">
        <v>3</v>
      </c>
      <c r="J3962" t="str">
        <f>VLOOKUP(Table2[[#This Row],[Type Code]],Types[],2,FALSE)</f>
        <v xml:space="preserve">Airport </v>
      </c>
      <c r="K3962" t="str">
        <f>CONCATENATE(Table2[[#This Row],[Name]]," ",Table2[[#This Row],[Location Name]]," ",Table2[[#This Row],[Type Name]])</f>
        <v xml:space="preserve">Sodankyla  Airport </v>
      </c>
    </row>
    <row r="3963" spans="1:11" x14ac:dyDescent="0.25">
      <c r="A3963" t="s">
        <v>19577</v>
      </c>
      <c r="B3963" t="s">
        <v>19578</v>
      </c>
      <c r="D3963" t="s">
        <v>346</v>
      </c>
      <c r="F3963" t="s">
        <v>19577</v>
      </c>
      <c r="H3963">
        <v>4748</v>
      </c>
      <c r="I3963">
        <v>3</v>
      </c>
      <c r="J3963" t="str">
        <f>VLOOKUP(Table2[[#This Row],[Type Code]],Types[],2,FALSE)</f>
        <v xml:space="preserve">Airport </v>
      </c>
      <c r="K3963" t="str">
        <f>CONCATENATE(Table2[[#This Row],[Name]]," ",Table2[[#This Row],[Location Name]]," ",Table2[[#This Row],[Type Name]])</f>
        <v xml:space="preserve">Savonlinna  Airport </v>
      </c>
    </row>
    <row r="3964" spans="1:11" x14ac:dyDescent="0.25">
      <c r="A3964" t="s">
        <v>22409</v>
      </c>
      <c r="B3964" t="s">
        <v>22410</v>
      </c>
      <c r="D3964" t="s">
        <v>346</v>
      </c>
      <c r="F3964" t="s">
        <v>22409</v>
      </c>
      <c r="H3964">
        <v>4950</v>
      </c>
      <c r="I3964">
        <v>3</v>
      </c>
      <c r="J3964" t="str">
        <f>VLOOKUP(Table2[[#This Row],[Type Code]],Types[],2,FALSE)</f>
        <v xml:space="preserve">Airport </v>
      </c>
      <c r="K3964" t="str">
        <f>CONCATENATE(Table2[[#This Row],[Name]]," ",Table2[[#This Row],[Location Name]]," ",Table2[[#This Row],[Type Name]])</f>
        <v xml:space="preserve">Turku  Airport </v>
      </c>
    </row>
    <row r="3965" spans="1:11" x14ac:dyDescent="0.25">
      <c r="A3965" t="s">
        <v>21318</v>
      </c>
      <c r="B3965" t="s">
        <v>21319</v>
      </c>
      <c r="D3965" t="s">
        <v>346</v>
      </c>
      <c r="F3965" t="s">
        <v>21318</v>
      </c>
      <c r="G3965" t="s">
        <v>21321</v>
      </c>
      <c r="H3965">
        <v>4979</v>
      </c>
      <c r="I3965">
        <v>3</v>
      </c>
      <c r="J3965" t="str">
        <f>VLOOKUP(Table2[[#This Row],[Type Code]],Types[],2,FALSE)</f>
        <v xml:space="preserve">Airport </v>
      </c>
      <c r="K3965" t="str">
        <f>CONCATENATE(Table2[[#This Row],[Name]]," ",Table2[[#This Row],[Location Name]]," ",Table2[[#This Row],[Type Name]])</f>
        <v xml:space="preserve">Tampere Tampere-Pirkkala Airport </v>
      </c>
    </row>
    <row r="3966" spans="1:11" x14ac:dyDescent="0.25">
      <c r="A3966" t="s">
        <v>21318</v>
      </c>
      <c r="B3966" t="s">
        <v>21319</v>
      </c>
      <c r="D3966" t="s">
        <v>346</v>
      </c>
      <c r="F3966" t="s">
        <v>21320</v>
      </c>
      <c r="G3966" t="s">
        <v>11</v>
      </c>
      <c r="I3966">
        <v>4</v>
      </c>
      <c r="J3966" t="str">
        <f>VLOOKUP(Table2[[#This Row],[Type Code]],Types[],2,FALSE)</f>
        <v xml:space="preserve">Bus Station </v>
      </c>
      <c r="K3966" t="str">
        <f>CONCATENATE(Table2[[#This Row],[Name]]," ",Table2[[#This Row],[Location Name]]," ",Table2[[#This Row],[Type Name]])</f>
        <v xml:space="preserve">Tampere Bus Station Bus Station </v>
      </c>
    </row>
    <row r="3967" spans="1:11" x14ac:dyDescent="0.25">
      <c r="A3967" t="s">
        <v>22703</v>
      </c>
      <c r="B3967" t="s">
        <v>22704</v>
      </c>
      <c r="D3967" t="s">
        <v>346</v>
      </c>
      <c r="F3967" t="s">
        <v>22703</v>
      </c>
      <c r="I3967">
        <v>3</v>
      </c>
      <c r="J3967" t="str">
        <f>VLOOKUP(Table2[[#This Row],[Type Code]],Types[],2,FALSE)</f>
        <v xml:space="preserve">Airport </v>
      </c>
      <c r="K3967" t="str">
        <f>CONCATENATE(Table2[[#This Row],[Name]]," ",Table2[[#This Row],[Location Name]]," ",Table2[[#This Row],[Type Name]])</f>
        <v xml:space="preserve">Utti  Airport </v>
      </c>
    </row>
    <row r="3968" spans="1:11" x14ac:dyDescent="0.25">
      <c r="A3968" t="s">
        <v>22724</v>
      </c>
      <c r="B3968" t="s">
        <v>22725</v>
      </c>
      <c r="D3968" t="s">
        <v>346</v>
      </c>
      <c r="F3968" t="s">
        <v>22724</v>
      </c>
      <c r="H3968">
        <v>5238</v>
      </c>
      <c r="I3968">
        <v>3</v>
      </c>
      <c r="J3968" t="str">
        <f>VLOOKUP(Table2[[#This Row],[Type Code]],Types[],2,FALSE)</f>
        <v xml:space="preserve">Airport </v>
      </c>
      <c r="K3968" t="str">
        <f>CONCATENATE(Table2[[#This Row],[Name]]," ",Table2[[#This Row],[Location Name]]," ",Table2[[#This Row],[Type Name]])</f>
        <v xml:space="preserve">Vaasa  Airport </v>
      </c>
    </row>
    <row r="3969" spans="1:11" x14ac:dyDescent="0.25">
      <c r="A3969" t="s">
        <v>22866</v>
      </c>
      <c r="B3969" t="s">
        <v>22867</v>
      </c>
      <c r="D3969" t="s">
        <v>346</v>
      </c>
      <c r="F3969" t="s">
        <v>22866</v>
      </c>
      <c r="H3969">
        <v>5334</v>
      </c>
      <c r="I3969">
        <v>3</v>
      </c>
      <c r="J3969" t="str">
        <f>VLOOKUP(Table2[[#This Row],[Type Code]],Types[],2,FALSE)</f>
        <v xml:space="preserve">Airport </v>
      </c>
      <c r="K3969" t="str">
        <f>CONCATENATE(Table2[[#This Row],[Name]]," ",Table2[[#This Row],[Location Name]]," ",Table2[[#This Row],[Type Name]])</f>
        <v xml:space="preserve">Varkaus  Airport </v>
      </c>
    </row>
    <row r="3970" spans="1:11" x14ac:dyDescent="0.25">
      <c r="A3970" t="s">
        <v>18751</v>
      </c>
      <c r="B3970" t="s">
        <v>18752</v>
      </c>
      <c r="D3970" t="s">
        <v>346</v>
      </c>
      <c r="F3970" t="s">
        <v>18751</v>
      </c>
      <c r="G3970" t="s">
        <v>11</v>
      </c>
      <c r="I3970">
        <v>4</v>
      </c>
      <c r="J3970" t="str">
        <f>VLOOKUP(Table2[[#This Row],[Type Code]],Types[],2,FALSE)</f>
        <v xml:space="preserve">Bus Station </v>
      </c>
      <c r="K3970" t="str">
        <f>CONCATENATE(Table2[[#This Row],[Name]]," ",Table2[[#This Row],[Location Name]]," ",Table2[[#This Row],[Type Name]])</f>
        <v xml:space="preserve">Saariselka Bus Station Bus Station </v>
      </c>
    </row>
    <row r="3971" spans="1:11" x14ac:dyDescent="0.25">
      <c r="A3971" t="s">
        <v>12048</v>
      </c>
      <c r="B3971" t="s">
        <v>12049</v>
      </c>
      <c r="D3971" t="s">
        <v>346</v>
      </c>
      <c r="F3971" t="s">
        <v>12048</v>
      </c>
      <c r="G3971" t="s">
        <v>11</v>
      </c>
      <c r="I3971">
        <v>4</v>
      </c>
      <c r="J3971" t="str">
        <f>VLOOKUP(Table2[[#This Row],[Type Code]],Types[],2,FALSE)</f>
        <v xml:space="preserve">Bus Station </v>
      </c>
      <c r="K3971" t="str">
        <f>CONCATENATE(Table2[[#This Row],[Name]]," ",Table2[[#This Row],[Location Name]]," ",Table2[[#This Row],[Type Name]])</f>
        <v xml:space="preserve">Levi Bus Station Bus Station </v>
      </c>
    </row>
    <row r="3972" spans="1:11" x14ac:dyDescent="0.25">
      <c r="A3972" t="s">
        <v>24069</v>
      </c>
      <c r="B3972" t="s">
        <v>24070</v>
      </c>
      <c r="D3972" t="s">
        <v>346</v>
      </c>
      <c r="F3972" t="s">
        <v>24069</v>
      </c>
      <c r="G3972" t="s">
        <v>11</v>
      </c>
      <c r="I3972">
        <v>4</v>
      </c>
      <c r="J3972" t="str">
        <f>VLOOKUP(Table2[[#This Row],[Type Code]],Types[],2,FALSE)</f>
        <v xml:space="preserve">Bus Station </v>
      </c>
      <c r="K3972" t="str">
        <f>CONCATENATE(Table2[[#This Row],[Name]]," ",Table2[[#This Row],[Location Name]]," ",Table2[[#This Row],[Type Name]])</f>
        <v xml:space="preserve">Yllasjarvi Bus Station Bus Station </v>
      </c>
    </row>
    <row r="3973" spans="1:11" x14ac:dyDescent="0.25">
      <c r="A3973" t="s">
        <v>344</v>
      </c>
      <c r="B3973" t="s">
        <v>345</v>
      </c>
      <c r="D3973" t="s">
        <v>346</v>
      </c>
      <c r="F3973" t="s">
        <v>344</v>
      </c>
      <c r="G3973" t="s">
        <v>11</v>
      </c>
      <c r="I3973">
        <v>4</v>
      </c>
      <c r="J3973" t="str">
        <f>VLOOKUP(Table2[[#This Row],[Type Code]],Types[],2,FALSE)</f>
        <v xml:space="preserve">Bus Station </v>
      </c>
      <c r="K3973" t="str">
        <f>CONCATENATE(Table2[[#This Row],[Name]]," ",Table2[[#This Row],[Location Name]]," ",Table2[[#This Row],[Type Name]])</f>
        <v xml:space="preserve">Akaslompolo Bus Station Bus Station </v>
      </c>
    </row>
    <row r="3974" spans="1:11" x14ac:dyDescent="0.25">
      <c r="A3974" t="s">
        <v>18691</v>
      </c>
      <c r="B3974" t="s">
        <v>18692</v>
      </c>
      <c r="D3974" t="s">
        <v>346</v>
      </c>
      <c r="F3974" t="s">
        <v>18691</v>
      </c>
      <c r="G3974" t="s">
        <v>11</v>
      </c>
      <c r="I3974">
        <v>4</v>
      </c>
      <c r="J3974" t="str">
        <f>VLOOKUP(Table2[[#This Row],[Type Code]],Types[],2,FALSE)</f>
        <v xml:space="preserve">Bus Station </v>
      </c>
      <c r="K3974" t="str">
        <f>CONCATENATE(Table2[[#This Row],[Name]]," ",Table2[[#This Row],[Location Name]]," ",Table2[[#This Row],[Type Name]])</f>
        <v xml:space="preserve">Ruka Bus Station Bus Station </v>
      </c>
    </row>
    <row r="3975" spans="1:11" x14ac:dyDescent="0.25">
      <c r="A3975" t="s">
        <v>17801</v>
      </c>
      <c r="B3975" t="s">
        <v>17802</v>
      </c>
      <c r="D3975" t="s">
        <v>346</v>
      </c>
      <c r="F3975" t="s">
        <v>17801</v>
      </c>
      <c r="G3975" t="s">
        <v>11</v>
      </c>
      <c r="I3975">
        <v>4</v>
      </c>
      <c r="J3975" t="str">
        <f>VLOOKUP(Table2[[#This Row],[Type Code]],Types[],2,FALSE)</f>
        <v xml:space="preserve">Bus Station </v>
      </c>
      <c r="K3975" t="str">
        <f>CONCATENATE(Table2[[#This Row],[Name]]," ",Table2[[#This Row],[Location Name]]," ",Table2[[#This Row],[Type Name]])</f>
        <v xml:space="preserve">Pyha Bus Station Bus Station </v>
      </c>
    </row>
    <row r="3976" spans="1:11" x14ac:dyDescent="0.25">
      <c r="A3976" t="s">
        <v>20414</v>
      </c>
      <c r="B3976" t="s">
        <v>20415</v>
      </c>
      <c r="D3976" t="s">
        <v>346</v>
      </c>
      <c r="F3976" t="s">
        <v>20414</v>
      </c>
      <c r="G3976" t="s">
        <v>11</v>
      </c>
      <c r="I3976">
        <v>4</v>
      </c>
      <c r="J3976" t="str">
        <f>VLOOKUP(Table2[[#This Row],[Type Code]],Types[],2,FALSE)</f>
        <v xml:space="preserve">Bus Station </v>
      </c>
      <c r="K3976" t="str">
        <f>CONCATENATE(Table2[[#This Row],[Name]]," ",Table2[[#This Row],[Location Name]]," ",Table2[[#This Row],[Type Name]])</f>
        <v xml:space="preserve">Sotkamo Bus Station Bus Station </v>
      </c>
    </row>
    <row r="3977" spans="1:11" x14ac:dyDescent="0.25">
      <c r="A3977" t="s">
        <v>23168</v>
      </c>
      <c r="B3977" t="s">
        <v>23169</v>
      </c>
      <c r="D3977" t="s">
        <v>346</v>
      </c>
      <c r="F3977" t="s">
        <v>23168</v>
      </c>
      <c r="G3977" t="s">
        <v>11</v>
      </c>
      <c r="I3977">
        <v>4</v>
      </c>
      <c r="J3977" t="str">
        <f>VLOOKUP(Table2[[#This Row],[Type Code]],Types[],2,FALSE)</f>
        <v xml:space="preserve">Bus Station </v>
      </c>
      <c r="K3977" t="str">
        <f>CONCATENATE(Table2[[#This Row],[Name]]," ",Table2[[#This Row],[Location Name]]," ",Table2[[#This Row],[Type Name]])</f>
        <v xml:space="preserve">Vuokatti Bus Station Bus Station </v>
      </c>
    </row>
    <row r="3978" spans="1:11" x14ac:dyDescent="0.25">
      <c r="A3978" t="s">
        <v>24067</v>
      </c>
      <c r="B3978" t="s">
        <v>24068</v>
      </c>
      <c r="D3978" t="s">
        <v>346</v>
      </c>
      <c r="F3978" t="s">
        <v>24067</v>
      </c>
      <c r="I3978">
        <v>3</v>
      </c>
      <c r="J3978" t="str">
        <f>VLOOKUP(Table2[[#This Row],[Type Code]],Types[],2,FALSE)</f>
        <v xml:space="preserve">Airport </v>
      </c>
      <c r="K3978" t="str">
        <f>CONCATENATE(Table2[[#This Row],[Name]]," ",Table2[[#This Row],[Location Name]]," ",Table2[[#This Row],[Type Name]])</f>
        <v xml:space="preserve">Ylivieska  Airport </v>
      </c>
    </row>
    <row r="3979" spans="1:11" x14ac:dyDescent="0.25">
      <c r="A3979" t="s">
        <v>12637</v>
      </c>
      <c r="B3979" t="s">
        <v>12638</v>
      </c>
      <c r="D3979" t="s">
        <v>346</v>
      </c>
      <c r="F3979" t="s">
        <v>12637</v>
      </c>
      <c r="G3979" t="s">
        <v>11</v>
      </c>
      <c r="I3979">
        <v>4</v>
      </c>
      <c r="J3979" t="str">
        <f>VLOOKUP(Table2[[#This Row],[Type Code]],Types[],2,FALSE)</f>
        <v xml:space="preserve">Bus Station </v>
      </c>
      <c r="K3979" t="str">
        <f>CONCATENATE(Table2[[#This Row],[Name]]," ",Table2[[#This Row],[Location Name]]," ",Table2[[#This Row],[Type Name]])</f>
        <v xml:space="preserve">Luosto Bus Station Bus Station </v>
      </c>
    </row>
    <row r="3980" spans="1:11" x14ac:dyDescent="0.25">
      <c r="A3980" t="s">
        <v>19468</v>
      </c>
      <c r="B3980" t="s">
        <v>19469</v>
      </c>
      <c r="D3980" t="s">
        <v>3371</v>
      </c>
      <c r="F3980" t="s">
        <v>19468</v>
      </c>
      <c r="H3980">
        <v>235</v>
      </c>
      <c r="I3980">
        <v>3</v>
      </c>
      <c r="J3980" t="str">
        <f>VLOOKUP(Table2[[#This Row],[Type Code]],Types[],2,FALSE)</f>
        <v xml:space="preserve">Airport </v>
      </c>
      <c r="K3980" t="str">
        <f>CONCATENATE(Table2[[#This Row],[Name]]," ",Table2[[#This Row],[Location Name]]," ",Table2[[#This Row],[Type Name]])</f>
        <v xml:space="preserve">Saqani  Airport </v>
      </c>
    </row>
    <row r="3981" spans="1:11" x14ac:dyDescent="0.25">
      <c r="A3981" t="s">
        <v>3369</v>
      </c>
      <c r="B3981" t="s">
        <v>3370</v>
      </c>
      <c r="D3981" t="s">
        <v>3371</v>
      </c>
      <c r="F3981" t="s">
        <v>3369</v>
      </c>
      <c r="G3981" t="s">
        <v>3372</v>
      </c>
      <c r="H3981">
        <v>728</v>
      </c>
      <c r="I3981">
        <v>3</v>
      </c>
      <c r="J3981" t="str">
        <f>VLOOKUP(Table2[[#This Row],[Type Code]],Types[],2,FALSE)</f>
        <v xml:space="preserve">Airport </v>
      </c>
      <c r="K3981" t="str">
        <f>CONCATENATE(Table2[[#This Row],[Name]]," ",Table2[[#This Row],[Location Name]]," ",Table2[[#This Row],[Type Name]])</f>
        <v xml:space="preserve">Bua Dama Airport </v>
      </c>
    </row>
    <row r="3982" spans="1:11" x14ac:dyDescent="0.25">
      <c r="A3982" t="s">
        <v>14962</v>
      </c>
      <c r="B3982" t="s">
        <v>14963</v>
      </c>
      <c r="D3982" t="s">
        <v>3371</v>
      </c>
      <c r="F3982" t="s">
        <v>14962</v>
      </c>
      <c r="G3982" t="s">
        <v>14964</v>
      </c>
      <c r="H3982">
        <v>751</v>
      </c>
      <c r="I3982">
        <v>3</v>
      </c>
      <c r="J3982" t="str">
        <f>VLOOKUP(Table2[[#This Row],[Type Code]],Types[],2,FALSE)</f>
        <v xml:space="preserve">Airport </v>
      </c>
      <c r="K3982" t="str">
        <f>CONCATENATE(Table2[[#This Row],[Name]]," ",Table2[[#This Row],[Location Name]]," ",Table2[[#This Row],[Type Name]])</f>
        <v xml:space="preserve">Nanuya Lailai Blue Lagoon SPB Airport </v>
      </c>
    </row>
    <row r="3983" spans="1:11" x14ac:dyDescent="0.25">
      <c r="A3983" t="s">
        <v>3988</v>
      </c>
      <c r="B3983" t="s">
        <v>3989</v>
      </c>
      <c r="D3983" t="s">
        <v>3371</v>
      </c>
      <c r="F3983" t="s">
        <v>3988</v>
      </c>
      <c r="G3983" t="s">
        <v>3990</v>
      </c>
      <c r="H3983">
        <v>1072</v>
      </c>
      <c r="I3983">
        <v>3</v>
      </c>
      <c r="J3983" t="str">
        <f>VLOOKUP(Table2[[#This Row],[Type Code]],Types[],2,FALSE)</f>
        <v xml:space="preserve">Airport </v>
      </c>
      <c r="K3983" t="str">
        <f>CONCATENATE(Table2[[#This Row],[Name]]," ",Table2[[#This Row],[Location Name]]," ",Table2[[#This Row],[Type Name]])</f>
        <v xml:space="preserve">Castaway Island SPB Airport </v>
      </c>
    </row>
    <row r="3984" spans="1:11" x14ac:dyDescent="0.25">
      <c r="A3984" t="s">
        <v>4551</v>
      </c>
      <c r="B3984" t="s">
        <v>4552</v>
      </c>
      <c r="D3984" t="s">
        <v>3371</v>
      </c>
      <c r="F3984" t="s">
        <v>4551</v>
      </c>
      <c r="H3984">
        <v>2068</v>
      </c>
      <c r="I3984">
        <v>3</v>
      </c>
      <c r="J3984" t="str">
        <f>VLOOKUP(Table2[[#This Row],[Type Code]],Types[],2,FALSE)</f>
        <v xml:space="preserve">Airport </v>
      </c>
      <c r="K3984" t="str">
        <f>CONCATENATE(Table2[[#This Row],[Name]]," ",Table2[[#This Row],[Location Name]]," ",Table2[[#This Row],[Type Name]])</f>
        <v xml:space="preserve">Cicia Island  Airport </v>
      </c>
    </row>
    <row r="3985" spans="1:11" x14ac:dyDescent="0.25">
      <c r="A3985" t="s">
        <v>23230</v>
      </c>
      <c r="B3985" t="s">
        <v>23231</v>
      </c>
      <c r="D3985" t="s">
        <v>3371</v>
      </c>
      <c r="F3985" t="s">
        <v>23230</v>
      </c>
      <c r="H3985">
        <v>2372</v>
      </c>
      <c r="I3985">
        <v>3</v>
      </c>
      <c r="J3985" t="str">
        <f>VLOOKUP(Table2[[#This Row],[Type Code]],Types[],2,FALSE)</f>
        <v xml:space="preserve">Airport </v>
      </c>
      <c r="K3985" t="str">
        <f>CONCATENATE(Table2[[#This Row],[Name]]," ",Table2[[#This Row],[Location Name]]," ",Table2[[#This Row],[Type Name]])</f>
        <v xml:space="preserve">Wakaya Island  Airport </v>
      </c>
    </row>
    <row r="3986" spans="1:11" x14ac:dyDescent="0.25">
      <c r="A3986" t="s">
        <v>10042</v>
      </c>
      <c r="B3986" t="s">
        <v>10043</v>
      </c>
      <c r="D3986" t="s">
        <v>3371</v>
      </c>
      <c r="F3986" t="s">
        <v>10042</v>
      </c>
      <c r="G3986" t="s">
        <v>10044</v>
      </c>
      <c r="I3986">
        <v>3</v>
      </c>
      <c r="J3986" t="str">
        <f>VLOOKUP(Table2[[#This Row],[Type Code]],Types[],2,FALSE)</f>
        <v xml:space="preserve">Airport </v>
      </c>
      <c r="K3986" t="str">
        <f>CONCATENATE(Table2[[#This Row],[Name]]," ",Table2[[#This Row],[Location Name]]," ",Table2[[#This Row],[Type Name]])</f>
        <v xml:space="preserve">Kadavu Island Vunisea Airport </v>
      </c>
    </row>
    <row r="3987" spans="1:11" x14ac:dyDescent="0.25">
      <c r="A3987" t="s">
        <v>11121</v>
      </c>
      <c r="B3987" t="s">
        <v>11122</v>
      </c>
      <c r="D3987" t="s">
        <v>3371</v>
      </c>
      <c r="F3987" t="s">
        <v>11121</v>
      </c>
      <c r="G3987" t="s">
        <v>3990</v>
      </c>
      <c r="H3987">
        <v>2652</v>
      </c>
      <c r="I3987">
        <v>3</v>
      </c>
      <c r="J3987" t="str">
        <f>VLOOKUP(Table2[[#This Row],[Type Code]],Types[],2,FALSE)</f>
        <v xml:space="preserve">Airport </v>
      </c>
      <c r="K3987" t="str">
        <f>CONCATENATE(Table2[[#This Row],[Name]]," ",Table2[[#This Row],[Location Name]]," ",Table2[[#This Row],[Type Name]])</f>
        <v xml:space="preserve">Korolevu SPB Airport </v>
      </c>
    </row>
    <row r="3988" spans="1:11" x14ac:dyDescent="0.25">
      <c r="A3988" t="s">
        <v>11117</v>
      </c>
      <c r="B3988" t="s">
        <v>11118</v>
      </c>
      <c r="D3988" t="s">
        <v>3371</v>
      </c>
      <c r="F3988" t="s">
        <v>11117</v>
      </c>
      <c r="H3988">
        <v>2670</v>
      </c>
      <c r="I3988">
        <v>3</v>
      </c>
      <c r="J3988" t="str">
        <f>VLOOKUP(Table2[[#This Row],[Type Code]],Types[],2,FALSE)</f>
        <v xml:space="preserve">Airport </v>
      </c>
      <c r="K3988" t="str">
        <f>CONCATENATE(Table2[[#This Row],[Name]]," ",Table2[[#This Row],[Location Name]]," ",Table2[[#This Row],[Type Name]])</f>
        <v xml:space="preserve">Koro Island  Airport </v>
      </c>
    </row>
    <row r="3989" spans="1:11" x14ac:dyDescent="0.25">
      <c r="A3989" t="s">
        <v>11503</v>
      </c>
      <c r="B3989" t="s">
        <v>11504</v>
      </c>
      <c r="D3989" t="s">
        <v>3371</v>
      </c>
      <c r="F3989" t="s">
        <v>11503</v>
      </c>
      <c r="H3989">
        <v>2724</v>
      </c>
      <c r="I3989">
        <v>3</v>
      </c>
      <c r="J3989" t="str">
        <f>VLOOKUP(Table2[[#This Row],[Type Code]],Types[],2,FALSE)</f>
        <v xml:space="preserve">Airport </v>
      </c>
      <c r="K3989" t="str">
        <f>CONCATENATE(Table2[[#This Row],[Name]]," ",Table2[[#This Row],[Location Name]]," ",Table2[[#This Row],[Type Name]])</f>
        <v xml:space="preserve">Labasa  Airport </v>
      </c>
    </row>
    <row r="3990" spans="1:11" x14ac:dyDescent="0.25">
      <c r="A3990" t="s">
        <v>12050</v>
      </c>
      <c r="B3990" t="s">
        <v>12051</v>
      </c>
      <c r="D3990" t="s">
        <v>3371</v>
      </c>
      <c r="F3990" t="s">
        <v>12050</v>
      </c>
      <c r="G3990" t="s">
        <v>12052</v>
      </c>
      <c r="H3990">
        <v>2763</v>
      </c>
      <c r="I3990">
        <v>3</v>
      </c>
      <c r="J3990" t="str">
        <f>VLOOKUP(Table2[[#This Row],[Type Code]],Types[],2,FALSE)</f>
        <v xml:space="preserve">Airport </v>
      </c>
      <c r="K3990" t="str">
        <f>CONCATENATE(Table2[[#This Row],[Name]]," ",Table2[[#This Row],[Location Name]]," ",Table2[[#This Row],[Type Name]])</f>
        <v xml:space="preserve">Levuka Bureta Airport </v>
      </c>
    </row>
    <row r="3991" spans="1:11" x14ac:dyDescent="0.25">
      <c r="A3991" t="s">
        <v>11625</v>
      </c>
      <c r="B3991" t="s">
        <v>11626</v>
      </c>
      <c r="D3991" t="s">
        <v>3371</v>
      </c>
      <c r="F3991" t="s">
        <v>11625</v>
      </c>
      <c r="H3991">
        <v>2818</v>
      </c>
      <c r="I3991">
        <v>3</v>
      </c>
      <c r="J3991" t="str">
        <f>VLOOKUP(Table2[[#This Row],[Type Code]],Types[],2,FALSE)</f>
        <v xml:space="preserve">Airport </v>
      </c>
      <c r="K3991" t="str">
        <f>CONCATENATE(Table2[[#This Row],[Name]]," ",Table2[[#This Row],[Location Name]]," ",Table2[[#This Row],[Type Name]])</f>
        <v xml:space="preserve">Lakeba Island  Airport </v>
      </c>
    </row>
    <row r="3992" spans="1:11" x14ac:dyDescent="0.25">
      <c r="A3992" t="s">
        <v>11828</v>
      </c>
      <c r="B3992" t="s">
        <v>11829</v>
      </c>
      <c r="D3992" t="s">
        <v>3371</v>
      </c>
      <c r="F3992" t="s">
        <v>11828</v>
      </c>
      <c r="I3992">
        <v>3</v>
      </c>
      <c r="J3992" t="str">
        <f>VLOOKUP(Table2[[#This Row],[Type Code]],Types[],2,FALSE)</f>
        <v xml:space="preserve">Airport </v>
      </c>
      <c r="K3992" t="str">
        <f>CONCATENATE(Table2[[#This Row],[Name]]," ",Table2[[#This Row],[Location Name]]," ",Table2[[#This Row],[Type Name]])</f>
        <v xml:space="preserve">Laucala Island  Airport </v>
      </c>
    </row>
    <row r="3993" spans="1:11" x14ac:dyDescent="0.25">
      <c r="A3993" t="s">
        <v>14098</v>
      </c>
      <c r="B3993" t="s">
        <v>14099</v>
      </c>
      <c r="D3993" t="s">
        <v>3371</v>
      </c>
      <c r="F3993" t="s">
        <v>14098</v>
      </c>
      <c r="I3993">
        <v>3</v>
      </c>
      <c r="J3993" t="str">
        <f>VLOOKUP(Table2[[#This Row],[Type Code]],Types[],2,FALSE)</f>
        <v xml:space="preserve">Airport </v>
      </c>
      <c r="K3993" t="str">
        <f>CONCATENATE(Table2[[#This Row],[Name]]," ",Table2[[#This Row],[Location Name]]," ",Table2[[#This Row],[Type Name]])</f>
        <v xml:space="preserve">Moala Island  Airport </v>
      </c>
    </row>
    <row r="3994" spans="1:11" x14ac:dyDescent="0.25">
      <c r="A3994" t="s">
        <v>13013</v>
      </c>
      <c r="B3994" t="s">
        <v>13014</v>
      </c>
      <c r="D3994" t="s">
        <v>3371</v>
      </c>
      <c r="F3994" t="s">
        <v>13013</v>
      </c>
      <c r="I3994">
        <v>3</v>
      </c>
      <c r="J3994" t="str">
        <f>VLOOKUP(Table2[[#This Row],[Type Code]],Types[],2,FALSE)</f>
        <v xml:space="preserve">Airport </v>
      </c>
      <c r="K3994" t="str">
        <f>CONCATENATE(Table2[[#This Row],[Name]]," ",Table2[[#This Row],[Location Name]]," ",Table2[[#This Row],[Type Name]])</f>
        <v xml:space="preserve">Mana Island  Airport </v>
      </c>
    </row>
    <row r="3995" spans="1:11" x14ac:dyDescent="0.25">
      <c r="A3995" t="s">
        <v>14824</v>
      </c>
      <c r="B3995" t="s">
        <v>14825</v>
      </c>
      <c r="D3995" t="s">
        <v>3371</v>
      </c>
      <c r="F3995" t="s">
        <v>14824</v>
      </c>
      <c r="G3995" t="s">
        <v>122</v>
      </c>
      <c r="H3995">
        <v>3477</v>
      </c>
      <c r="I3995">
        <v>3</v>
      </c>
      <c r="J3995" t="str">
        <f>VLOOKUP(Table2[[#This Row],[Type Code]],Types[],2,FALSE)</f>
        <v xml:space="preserve">Airport </v>
      </c>
      <c r="K3995" t="str">
        <f>CONCATENATE(Table2[[#This Row],[Name]]," ",Table2[[#This Row],[Location Name]]," ",Table2[[#This Row],[Type Name]])</f>
        <v xml:space="preserve">Nadi International Airport </v>
      </c>
    </row>
    <row r="3996" spans="1:11" x14ac:dyDescent="0.25">
      <c r="A3996" t="s">
        <v>7561</v>
      </c>
      <c r="B3996" t="s">
        <v>7562</v>
      </c>
      <c r="D3996" t="s">
        <v>3371</v>
      </c>
      <c r="F3996" t="s">
        <v>7561</v>
      </c>
      <c r="H3996">
        <v>3510</v>
      </c>
      <c r="I3996">
        <v>3</v>
      </c>
      <c r="J3996" t="str">
        <f>VLOOKUP(Table2[[#This Row],[Type Code]],Types[],2,FALSE)</f>
        <v xml:space="preserve">Airport </v>
      </c>
      <c r="K3996" t="str">
        <f>CONCATENATE(Table2[[#This Row],[Name]]," ",Table2[[#This Row],[Location Name]]," ",Table2[[#This Row],[Type Name]])</f>
        <v xml:space="preserve">Gau Island  Airport </v>
      </c>
    </row>
    <row r="3997" spans="1:11" x14ac:dyDescent="0.25">
      <c r="A3997" t="s">
        <v>15056</v>
      </c>
      <c r="B3997" t="s">
        <v>15057</v>
      </c>
      <c r="D3997" t="s">
        <v>3371</v>
      </c>
      <c r="F3997" t="s">
        <v>15056</v>
      </c>
      <c r="H3997">
        <v>3581</v>
      </c>
      <c r="I3997">
        <v>3</v>
      </c>
      <c r="J3997" t="str">
        <f>VLOOKUP(Table2[[#This Row],[Type Code]],Types[],2,FALSE)</f>
        <v xml:space="preserve">Airport </v>
      </c>
      <c r="K3997" t="str">
        <f>CONCATENATE(Table2[[#This Row],[Name]]," ",Table2[[#This Row],[Location Name]]," ",Table2[[#This Row],[Type Name]])</f>
        <v xml:space="preserve">Natadola  Airport </v>
      </c>
    </row>
    <row r="3998" spans="1:11" x14ac:dyDescent="0.25">
      <c r="A3998" t="s">
        <v>16019</v>
      </c>
      <c r="B3998" t="s">
        <v>16020</v>
      </c>
      <c r="D3998" t="s">
        <v>3371</v>
      </c>
      <c r="F3998" t="s">
        <v>16019</v>
      </c>
      <c r="H3998">
        <v>3714</v>
      </c>
      <c r="I3998">
        <v>3</v>
      </c>
      <c r="J3998" t="str">
        <f>VLOOKUP(Table2[[#This Row],[Type Code]],Types[],2,FALSE)</f>
        <v xml:space="preserve">Airport </v>
      </c>
      <c r="K3998" t="str">
        <f>CONCATENATE(Table2[[#This Row],[Name]]," ",Table2[[#This Row],[Location Name]]," ",Table2[[#This Row],[Type Name]])</f>
        <v xml:space="preserve">Ono-i-Lau  Airport </v>
      </c>
    </row>
    <row r="3999" spans="1:11" x14ac:dyDescent="0.25">
      <c r="A3999" t="s">
        <v>16344</v>
      </c>
      <c r="B3999" t="s">
        <v>16345</v>
      </c>
      <c r="D3999" t="s">
        <v>3371</v>
      </c>
      <c r="F3999" t="s">
        <v>16344</v>
      </c>
      <c r="H3999">
        <v>3911</v>
      </c>
      <c r="I3999">
        <v>3</v>
      </c>
      <c r="J3999" t="str">
        <f>VLOOKUP(Table2[[#This Row],[Type Code]],Types[],2,FALSE)</f>
        <v xml:space="preserve">Airport </v>
      </c>
      <c r="K3999" t="str">
        <f>CONCATENATE(Table2[[#This Row],[Name]]," ",Table2[[#This Row],[Location Name]]," ",Table2[[#This Row],[Type Name]])</f>
        <v xml:space="preserve">Pacific Harbour  Airport </v>
      </c>
    </row>
    <row r="4000" spans="1:11" x14ac:dyDescent="0.25">
      <c r="A4000" t="s">
        <v>12985</v>
      </c>
      <c r="B4000" t="s">
        <v>12986</v>
      </c>
      <c r="D4000" t="s">
        <v>3371</v>
      </c>
      <c r="F4000" t="s">
        <v>12985</v>
      </c>
      <c r="H4000">
        <v>4082</v>
      </c>
      <c r="I4000">
        <v>3</v>
      </c>
      <c r="J4000" t="str">
        <f>VLOOKUP(Table2[[#This Row],[Type Code]],Types[],2,FALSE)</f>
        <v xml:space="preserve">Airport </v>
      </c>
      <c r="K4000" t="str">
        <f>CONCATENATE(Table2[[#This Row],[Name]]," ",Table2[[#This Row],[Location Name]]," ",Table2[[#This Row],[Type Name]])</f>
        <v xml:space="preserve">Malolo Lailai Island  Airport </v>
      </c>
    </row>
    <row r="4001" spans="1:11" x14ac:dyDescent="0.25">
      <c r="A4001" t="s">
        <v>17969</v>
      </c>
      <c r="B4001" t="s">
        <v>17970</v>
      </c>
      <c r="D4001" t="s">
        <v>3371</v>
      </c>
      <c r="F4001" t="s">
        <v>17969</v>
      </c>
      <c r="H4001">
        <v>4174</v>
      </c>
      <c r="I4001">
        <v>3</v>
      </c>
      <c r="J4001" t="str">
        <f>VLOOKUP(Table2[[#This Row],[Type Code]],Types[],2,FALSE)</f>
        <v xml:space="preserve">Airport </v>
      </c>
      <c r="K4001" t="str">
        <f>CONCATENATE(Table2[[#This Row],[Name]]," ",Table2[[#This Row],[Location Name]]," ",Table2[[#This Row],[Type Name]])</f>
        <v xml:space="preserve">Rabi Island  Airport </v>
      </c>
    </row>
    <row r="4002" spans="1:11" x14ac:dyDescent="0.25">
      <c r="A4002" t="s">
        <v>18641</v>
      </c>
      <c r="B4002" t="s">
        <v>18642</v>
      </c>
      <c r="D4002" t="s">
        <v>3371</v>
      </c>
      <c r="F4002" t="s">
        <v>18641</v>
      </c>
      <c r="I4002">
        <v>3</v>
      </c>
      <c r="J4002" t="str">
        <f>VLOOKUP(Table2[[#This Row],[Type Code]],Types[],2,FALSE)</f>
        <v xml:space="preserve">Airport </v>
      </c>
      <c r="K4002" t="str">
        <f>CONCATENATE(Table2[[#This Row],[Name]]," ",Table2[[#This Row],[Location Name]]," ",Table2[[#This Row],[Type Name]])</f>
        <v xml:space="preserve">Rotuma Island  Airport </v>
      </c>
    </row>
    <row r="4003" spans="1:11" x14ac:dyDescent="0.25">
      <c r="A4003" t="s">
        <v>21036</v>
      </c>
      <c r="B4003" t="s">
        <v>21037</v>
      </c>
      <c r="D4003" t="s">
        <v>3371</v>
      </c>
      <c r="F4003" t="s">
        <v>21036</v>
      </c>
      <c r="G4003" t="s">
        <v>21038</v>
      </c>
      <c r="H4003">
        <v>4736</v>
      </c>
      <c r="I4003">
        <v>3</v>
      </c>
      <c r="J4003" t="str">
        <f>VLOOKUP(Table2[[#This Row],[Type Code]],Types[],2,FALSE)</f>
        <v xml:space="preserve">Airport </v>
      </c>
      <c r="K4003" t="str">
        <f>CONCATENATE(Table2[[#This Row],[Name]]," ",Table2[[#This Row],[Location Name]]," ",Table2[[#This Row],[Type Name]])</f>
        <v xml:space="preserve">Suva Nausori Intl Airport </v>
      </c>
    </row>
    <row r="4004" spans="1:11" x14ac:dyDescent="0.25">
      <c r="A4004" t="s">
        <v>19581</v>
      </c>
      <c r="B4004" t="s">
        <v>19582</v>
      </c>
      <c r="D4004" t="s">
        <v>3371</v>
      </c>
      <c r="F4004" t="s">
        <v>19581</v>
      </c>
      <c r="H4004">
        <v>4754</v>
      </c>
      <c r="I4004">
        <v>3</v>
      </c>
      <c r="J4004" t="str">
        <f>VLOOKUP(Table2[[#This Row],[Type Code]],Types[],2,FALSE)</f>
        <v xml:space="preserve">Airport </v>
      </c>
      <c r="K4004" t="str">
        <f>CONCATENATE(Table2[[#This Row],[Name]]," ",Table2[[#This Row],[Location Name]]," ",Table2[[#This Row],[Type Name]])</f>
        <v xml:space="preserve">Savusavu  Airport </v>
      </c>
    </row>
    <row r="4005" spans="1:11" x14ac:dyDescent="0.25">
      <c r="A4005" t="s">
        <v>14965</v>
      </c>
      <c r="B4005" t="s">
        <v>14966</v>
      </c>
      <c r="D4005" t="s">
        <v>3371</v>
      </c>
      <c r="F4005" t="s">
        <v>14965</v>
      </c>
      <c r="G4005" t="s">
        <v>14967</v>
      </c>
      <c r="H4005">
        <v>5069</v>
      </c>
      <c r="I4005">
        <v>3</v>
      </c>
      <c r="J4005" t="str">
        <f>VLOOKUP(Table2[[#This Row],[Type Code]],Types[],2,FALSE)</f>
        <v xml:space="preserve">Airport </v>
      </c>
      <c r="K4005" t="str">
        <f>CONCATENATE(Table2[[#This Row],[Name]]," ",Table2[[#This Row],[Location Name]]," ",Table2[[#This Row],[Type Name]])</f>
        <v xml:space="preserve">Nanuya Levu Turtle Island SPB Airport </v>
      </c>
    </row>
    <row r="4006" spans="1:11" x14ac:dyDescent="0.25">
      <c r="A4006" t="s">
        <v>21513</v>
      </c>
      <c r="B4006" t="s">
        <v>21514</v>
      </c>
      <c r="D4006" t="s">
        <v>3371</v>
      </c>
      <c r="F4006" t="s">
        <v>21513</v>
      </c>
      <c r="G4006" t="s">
        <v>21515</v>
      </c>
      <c r="H4006">
        <v>5102</v>
      </c>
      <c r="I4006">
        <v>3</v>
      </c>
      <c r="J4006" t="str">
        <f>VLOOKUP(Table2[[#This Row],[Type Code]],Types[],2,FALSE)</f>
        <v xml:space="preserve">Airport </v>
      </c>
      <c r="K4006" t="str">
        <f>CONCATENATE(Table2[[#This Row],[Name]]," ",Table2[[#This Row],[Location Name]]," ",Table2[[#This Row],[Type Name]])</f>
        <v xml:space="preserve">Taveuni Island Matei Airport </v>
      </c>
    </row>
    <row r="4007" spans="1:11" x14ac:dyDescent="0.25">
      <c r="A4007" t="s">
        <v>22876</v>
      </c>
      <c r="B4007" t="s">
        <v>22877</v>
      </c>
      <c r="D4007" t="s">
        <v>3371</v>
      </c>
      <c r="F4007" t="s">
        <v>22876</v>
      </c>
      <c r="H4007">
        <v>5249</v>
      </c>
      <c r="I4007">
        <v>3</v>
      </c>
      <c r="J4007" t="str">
        <f>VLOOKUP(Table2[[#This Row],[Type Code]],Types[],2,FALSE)</f>
        <v xml:space="preserve">Airport </v>
      </c>
      <c r="K4007" t="str">
        <f>CONCATENATE(Table2[[#This Row],[Name]]," ",Table2[[#This Row],[Location Name]]," ",Table2[[#This Row],[Type Name]])</f>
        <v xml:space="preserve">Vatukoula  Airport </v>
      </c>
    </row>
    <row r="4008" spans="1:11" x14ac:dyDescent="0.25">
      <c r="A4008" t="s">
        <v>22846</v>
      </c>
      <c r="B4008" t="s">
        <v>22847</v>
      </c>
      <c r="D4008" t="s">
        <v>3371</v>
      </c>
      <c r="F4008" t="s">
        <v>22846</v>
      </c>
      <c r="H4008">
        <v>5253</v>
      </c>
      <c r="I4008">
        <v>3</v>
      </c>
      <c r="J4008" t="str">
        <f>VLOOKUP(Table2[[#This Row],[Type Code]],Types[],2,FALSE)</f>
        <v xml:space="preserve">Airport </v>
      </c>
      <c r="K4008" t="str">
        <f>CONCATENATE(Table2[[#This Row],[Name]]," ",Table2[[#This Row],[Location Name]]," ",Table2[[#This Row],[Type Name]])</f>
        <v xml:space="preserve">Vanuabalavu Island  Airport </v>
      </c>
    </row>
    <row r="4009" spans="1:11" x14ac:dyDescent="0.25">
      <c r="A4009" t="s">
        <v>22878</v>
      </c>
      <c r="B4009" t="s">
        <v>22879</v>
      </c>
      <c r="D4009" t="s">
        <v>3371</v>
      </c>
      <c r="F4009" t="s">
        <v>22878</v>
      </c>
      <c r="I4009">
        <v>3</v>
      </c>
      <c r="J4009" t="str">
        <f>VLOOKUP(Table2[[#This Row],[Type Code]],Types[],2,FALSE)</f>
        <v xml:space="preserve">Airport </v>
      </c>
      <c r="K4009" t="str">
        <f>CONCATENATE(Table2[[#This Row],[Name]]," ",Table2[[#This Row],[Location Name]]," ",Table2[[#This Row],[Type Name]])</f>
        <v xml:space="preserve">Vatulele Island  Airport </v>
      </c>
    </row>
    <row r="4010" spans="1:11" x14ac:dyDescent="0.25">
      <c r="A4010" t="s">
        <v>23993</v>
      </c>
      <c r="B4010" t="s">
        <v>23994</v>
      </c>
      <c r="D4010" t="s">
        <v>3371</v>
      </c>
      <c r="F4010" t="s">
        <v>23993</v>
      </c>
      <c r="I4010">
        <v>3</v>
      </c>
      <c r="J4010" t="str">
        <f>VLOOKUP(Table2[[#This Row],[Type Code]],Types[],2,FALSE)</f>
        <v xml:space="preserve">Airport </v>
      </c>
      <c r="K4010" t="str">
        <f>CONCATENATE(Table2[[#This Row],[Name]]," ",Table2[[#This Row],[Location Name]]," ",Table2[[#This Row],[Type Name]])</f>
        <v xml:space="preserve">Yasawa Island  Airport </v>
      </c>
    </row>
    <row r="4011" spans="1:11" x14ac:dyDescent="0.25">
      <c r="A4011" t="s">
        <v>14561</v>
      </c>
      <c r="B4011" t="s">
        <v>14562</v>
      </c>
      <c r="D4011" t="s">
        <v>14563</v>
      </c>
      <c r="F4011" t="s">
        <v>14561</v>
      </c>
      <c r="I4011">
        <v>3</v>
      </c>
      <c r="J4011" t="str">
        <f>VLOOKUP(Table2[[#This Row],[Type Code]],Types[],2,FALSE)</f>
        <v xml:space="preserve">Airport </v>
      </c>
      <c r="K4011" t="str">
        <f>CONCATENATE(Table2[[#This Row],[Name]]," ",Table2[[#This Row],[Location Name]]," ",Table2[[#This Row],[Type Name]])</f>
        <v xml:space="preserve">Mount Pleasant  Airport </v>
      </c>
    </row>
    <row r="4012" spans="1:11" x14ac:dyDescent="0.25">
      <c r="A4012" t="s">
        <v>17393</v>
      </c>
      <c r="B4012" t="s">
        <v>17394</v>
      </c>
      <c r="D4012" t="s">
        <v>14563</v>
      </c>
      <c r="F4012" t="s">
        <v>17393</v>
      </c>
      <c r="H4012">
        <v>4078</v>
      </c>
      <c r="I4012">
        <v>3</v>
      </c>
      <c r="J4012" t="str">
        <f>VLOOKUP(Table2[[#This Row],[Type Code]],Types[],2,FALSE)</f>
        <v xml:space="preserve">Airport </v>
      </c>
      <c r="K4012" t="str">
        <f>CONCATENATE(Table2[[#This Row],[Name]]," ",Table2[[#This Row],[Location Name]]," ",Table2[[#This Row],[Type Name]])</f>
        <v xml:space="preserve">Port Stanley  Airport </v>
      </c>
    </row>
    <row r="4013" spans="1:11" x14ac:dyDescent="0.25">
      <c r="A4013" t="s">
        <v>11140</v>
      </c>
      <c r="B4013" t="s">
        <v>11141</v>
      </c>
      <c r="D4013" t="s">
        <v>24343</v>
      </c>
      <c r="E4013">
        <v>2</v>
      </c>
      <c r="F4013" t="s">
        <v>11140</v>
      </c>
      <c r="G4013" t="s">
        <v>122</v>
      </c>
      <c r="H4013">
        <v>2604</v>
      </c>
      <c r="I4013">
        <v>3</v>
      </c>
      <c r="J4013" t="str">
        <f>VLOOKUP(Table2[[#This Row],[Type Code]],Types[],2,FALSE)</f>
        <v xml:space="preserve">Airport </v>
      </c>
      <c r="K4013" t="str">
        <f>CONCATENATE(Table2[[#This Row],[Name]]," ",Table2[[#This Row],[Location Name]]," ",Table2[[#This Row],[Type Name]])</f>
        <v xml:space="preserve">Kosrae International Airport </v>
      </c>
    </row>
    <row r="4014" spans="1:11" x14ac:dyDescent="0.25">
      <c r="A4014" t="s">
        <v>17166</v>
      </c>
      <c r="B4014" t="s">
        <v>17167</v>
      </c>
      <c r="D4014" t="s">
        <v>24343</v>
      </c>
      <c r="E4014">
        <v>2</v>
      </c>
      <c r="F4014" t="s">
        <v>17166</v>
      </c>
      <c r="G4014" t="s">
        <v>122</v>
      </c>
      <c r="H4014">
        <v>3990</v>
      </c>
      <c r="I4014">
        <v>3</v>
      </c>
      <c r="J4014" t="str">
        <f>VLOOKUP(Table2[[#This Row],[Type Code]],Types[],2,FALSE)</f>
        <v xml:space="preserve">Airport </v>
      </c>
      <c r="K4014" t="str">
        <f>CONCATENATE(Table2[[#This Row],[Name]]," ",Table2[[#This Row],[Location Name]]," ",Table2[[#This Row],[Type Name]])</f>
        <v xml:space="preserve">Pohnpei International Airport </v>
      </c>
    </row>
    <row r="4015" spans="1:11" x14ac:dyDescent="0.25">
      <c r="A4015" t="s">
        <v>4549</v>
      </c>
      <c r="B4015" t="s">
        <v>4550</v>
      </c>
      <c r="D4015" t="s">
        <v>24343</v>
      </c>
      <c r="E4015">
        <v>1</v>
      </c>
      <c r="F4015" t="s">
        <v>4549</v>
      </c>
      <c r="G4015" t="s">
        <v>122</v>
      </c>
      <c r="H4015">
        <v>4942</v>
      </c>
      <c r="I4015">
        <v>3</v>
      </c>
      <c r="J4015" t="str">
        <f>VLOOKUP(Table2[[#This Row],[Type Code]],Types[],2,FALSE)</f>
        <v xml:space="preserve">Airport </v>
      </c>
      <c r="K4015" t="str">
        <f>CONCATENATE(Table2[[#This Row],[Name]]," ",Table2[[#This Row],[Location Name]]," ",Table2[[#This Row],[Type Name]])</f>
        <v xml:space="preserve">Chuuk International Airport </v>
      </c>
    </row>
    <row r="4016" spans="1:11" x14ac:dyDescent="0.25">
      <c r="A4016" t="s">
        <v>22532</v>
      </c>
      <c r="B4016" t="s">
        <v>22533</v>
      </c>
      <c r="D4016" t="s">
        <v>24343</v>
      </c>
      <c r="E4016">
        <v>1</v>
      </c>
      <c r="F4016" t="s">
        <v>22532</v>
      </c>
      <c r="H4016">
        <v>5175</v>
      </c>
      <c r="I4016">
        <v>3</v>
      </c>
      <c r="J4016" t="str">
        <f>VLOOKUP(Table2[[#This Row],[Type Code]],Types[],2,FALSE)</f>
        <v xml:space="preserve">Airport </v>
      </c>
      <c r="K4016" t="str">
        <f>CONCATENATE(Table2[[#This Row],[Name]]," ",Table2[[#This Row],[Location Name]]," ",Table2[[#This Row],[Type Name]])</f>
        <v xml:space="preserve">Ulithi  Airport </v>
      </c>
    </row>
    <row r="4017" spans="1:11" x14ac:dyDescent="0.25">
      <c r="A4017" t="s">
        <v>23982</v>
      </c>
      <c r="B4017" t="s">
        <v>23983</v>
      </c>
      <c r="D4017" t="s">
        <v>24343</v>
      </c>
      <c r="E4017">
        <v>1</v>
      </c>
      <c r="F4017" t="s">
        <v>23982</v>
      </c>
      <c r="G4017" t="s">
        <v>122</v>
      </c>
      <c r="H4017">
        <v>5575</v>
      </c>
      <c r="I4017">
        <v>3</v>
      </c>
      <c r="J4017" t="str">
        <f>VLOOKUP(Table2[[#This Row],[Type Code]],Types[],2,FALSE)</f>
        <v xml:space="preserve">Airport </v>
      </c>
      <c r="K4017" t="str">
        <f>CONCATENATE(Table2[[#This Row],[Name]]," ",Table2[[#This Row],[Location Name]]," ",Table2[[#This Row],[Type Name]])</f>
        <v xml:space="preserve">Yap International Airport </v>
      </c>
    </row>
    <row r="4018" spans="1:11" x14ac:dyDescent="0.25">
      <c r="A4018" t="s">
        <v>6825</v>
      </c>
      <c r="B4018" t="s">
        <v>6826</v>
      </c>
      <c r="D4018" t="s">
        <v>4666</v>
      </c>
      <c r="F4018" t="s">
        <v>6825</v>
      </c>
      <c r="G4018" t="s">
        <v>6827</v>
      </c>
      <c r="H4018">
        <v>1503</v>
      </c>
      <c r="I4018">
        <v>3</v>
      </c>
      <c r="J4018" t="str">
        <f>VLOOKUP(Table2[[#This Row],[Type Code]],Types[],2,FALSE)</f>
        <v xml:space="preserve">Airport </v>
      </c>
      <c r="K4018" t="str">
        <f>CONCATENATE(Table2[[#This Row],[Name]]," ",Table2[[#This Row],[Location Name]]," ",Table2[[#This Row],[Type Name]])</f>
        <v xml:space="preserve">Faroe Islands Vagar Airport </v>
      </c>
    </row>
    <row r="4019" spans="1:11" x14ac:dyDescent="0.25">
      <c r="A4019" t="s">
        <v>233</v>
      </c>
      <c r="B4019" t="s">
        <v>234</v>
      </c>
      <c r="D4019" t="s">
        <v>59</v>
      </c>
      <c r="F4019" t="s">
        <v>233</v>
      </c>
      <c r="G4019" t="s">
        <v>235</v>
      </c>
      <c r="H4019">
        <v>77</v>
      </c>
      <c r="I4019">
        <v>3</v>
      </c>
      <c r="J4019" t="str">
        <f>VLOOKUP(Table2[[#This Row],[Type Code]],Types[],2,FALSE)</f>
        <v xml:space="preserve">Airport </v>
      </c>
      <c r="K4019" t="str">
        <f>CONCATENATE(Table2[[#This Row],[Name]]," ",Table2[[#This Row],[Location Name]]," ",Table2[[#This Row],[Type Name]])</f>
        <v xml:space="preserve">Agen La Garenne Airport </v>
      </c>
    </row>
    <row r="4020" spans="1:11" x14ac:dyDescent="0.25">
      <c r="A4020" t="s">
        <v>11646</v>
      </c>
      <c r="B4020" t="s">
        <v>11647</v>
      </c>
      <c r="D4020" t="s">
        <v>59</v>
      </c>
      <c r="F4020" t="s">
        <v>11646</v>
      </c>
      <c r="H4020">
        <v>107</v>
      </c>
      <c r="I4020">
        <v>3</v>
      </c>
      <c r="J4020" t="str">
        <f>VLOOKUP(Table2[[#This Row],[Type Code]],Types[],2,FALSE)</f>
        <v xml:space="preserve">Airport </v>
      </c>
      <c r="K4020" t="str">
        <f>CONCATENATE(Table2[[#This Row],[Name]]," ",Table2[[#This Row],[Location Name]]," ",Table2[[#This Row],[Type Name]])</f>
        <v xml:space="preserve">L'Alpe-d'Huez  Airport </v>
      </c>
    </row>
    <row r="4021" spans="1:11" x14ac:dyDescent="0.25">
      <c r="A4021" t="s">
        <v>337</v>
      </c>
      <c r="B4021" t="s">
        <v>338</v>
      </c>
      <c r="D4021" t="s">
        <v>59</v>
      </c>
      <c r="F4021" t="s">
        <v>337</v>
      </c>
      <c r="G4021" t="s">
        <v>339</v>
      </c>
      <c r="H4021">
        <v>120</v>
      </c>
      <c r="I4021">
        <v>3</v>
      </c>
      <c r="J4021" t="str">
        <f>VLOOKUP(Table2[[#This Row],[Type Code]],Types[],2,FALSE)</f>
        <v xml:space="preserve">Airport </v>
      </c>
      <c r="K4021" t="str">
        <f>CONCATENATE(Table2[[#This Row],[Name]]," ",Table2[[#This Row],[Location Name]]," ",Table2[[#This Row],[Type Name]])</f>
        <v xml:space="preserve">Ajaccio Campo dell' Oro Airport </v>
      </c>
    </row>
    <row r="4022" spans="1:11" x14ac:dyDescent="0.25">
      <c r="A4022" t="s">
        <v>904</v>
      </c>
      <c r="B4022" t="s">
        <v>905</v>
      </c>
      <c r="D4022" t="s">
        <v>59</v>
      </c>
      <c r="F4022" t="s">
        <v>904</v>
      </c>
      <c r="G4022" t="s">
        <v>906</v>
      </c>
      <c r="H4022">
        <v>190</v>
      </c>
      <c r="I4022">
        <v>3</v>
      </c>
      <c r="J4022" t="str">
        <f>VLOOKUP(Table2[[#This Row],[Type Code]],Types[],2,FALSE)</f>
        <v xml:space="preserve">Airport </v>
      </c>
      <c r="K4022" t="str">
        <f>CONCATENATE(Table2[[#This Row],[Name]]," ",Table2[[#This Row],[Location Name]]," ",Table2[[#This Row],[Type Name]])</f>
        <v xml:space="preserve">Angers Marce Airport </v>
      </c>
    </row>
    <row r="4023" spans="1:11" x14ac:dyDescent="0.25">
      <c r="A4023" t="s">
        <v>904</v>
      </c>
      <c r="B4023" t="s">
        <v>905</v>
      </c>
      <c r="D4023" t="s">
        <v>59</v>
      </c>
      <c r="F4023" t="s">
        <v>907</v>
      </c>
      <c r="G4023" t="s">
        <v>7</v>
      </c>
      <c r="I4023">
        <v>4</v>
      </c>
      <c r="J4023" t="str">
        <f>VLOOKUP(Table2[[#This Row],[Type Code]],Types[],2,FALSE)</f>
        <v xml:space="preserve">Bus Station </v>
      </c>
      <c r="K4023" t="str">
        <f>CONCATENATE(Table2[[#This Row],[Name]]," ",Table2[[#This Row],[Location Name]]," ",Table2[[#This Row],[Type Name]])</f>
        <v xml:space="preserve">Angers Railway Station Bus Station </v>
      </c>
    </row>
    <row r="4024" spans="1:11" x14ac:dyDescent="0.25">
      <c r="A4024" t="s">
        <v>924</v>
      </c>
      <c r="B4024" t="s">
        <v>925</v>
      </c>
      <c r="D4024" t="s">
        <v>59</v>
      </c>
      <c r="F4024" t="s">
        <v>924</v>
      </c>
      <c r="G4024" t="s">
        <v>926</v>
      </c>
      <c r="I4024">
        <v>3</v>
      </c>
      <c r="J4024" t="str">
        <f>VLOOKUP(Table2[[#This Row],[Type Code]],Types[],2,FALSE)</f>
        <v xml:space="preserve">Airport </v>
      </c>
      <c r="K4024" t="str">
        <f>CONCATENATE(Table2[[#This Row],[Name]]," ",Table2[[#This Row],[Location Name]]," ",Table2[[#This Row],[Type Name]])</f>
        <v xml:space="preserve">Angouleme Brie-Champniers Airport </v>
      </c>
    </row>
    <row r="4025" spans="1:11" x14ac:dyDescent="0.25">
      <c r="A4025" t="s">
        <v>1539</v>
      </c>
      <c r="B4025" t="s">
        <v>1540</v>
      </c>
      <c r="D4025" t="s">
        <v>59</v>
      </c>
      <c r="F4025" t="s">
        <v>1539</v>
      </c>
      <c r="G4025" t="s">
        <v>1541</v>
      </c>
      <c r="I4025">
        <v>3</v>
      </c>
      <c r="J4025" t="str">
        <f>VLOOKUP(Table2[[#This Row],[Type Code]],Types[],2,FALSE)</f>
        <v xml:space="preserve">Airport </v>
      </c>
      <c r="K4025" t="str">
        <f>CONCATENATE(Table2[[#This Row],[Name]]," ",Table2[[#This Row],[Location Name]]," ",Table2[[#This Row],[Type Name]])</f>
        <v xml:space="preserve">Auxerre Branches Airport </v>
      </c>
    </row>
    <row r="4026" spans="1:11" x14ac:dyDescent="0.25">
      <c r="A4026" t="s">
        <v>1521</v>
      </c>
      <c r="B4026" t="s">
        <v>1522</v>
      </c>
      <c r="D4026" t="s">
        <v>59</v>
      </c>
      <c r="F4026" t="s">
        <v>1521</v>
      </c>
      <c r="H4026">
        <v>309</v>
      </c>
      <c r="I4026">
        <v>3</v>
      </c>
      <c r="J4026" t="str">
        <f>VLOOKUP(Table2[[#This Row],[Type Code]],Types[],2,FALSE)</f>
        <v xml:space="preserve">Airport </v>
      </c>
      <c r="K4026" t="str">
        <f>CONCATENATE(Table2[[#This Row],[Name]]," ",Table2[[#This Row],[Location Name]]," ",Table2[[#This Row],[Type Name]])</f>
        <v xml:space="preserve">Aurillac  Airport </v>
      </c>
    </row>
    <row r="4027" spans="1:11" x14ac:dyDescent="0.25">
      <c r="A4027" t="s">
        <v>1561</v>
      </c>
      <c r="B4027" t="s">
        <v>1562</v>
      </c>
      <c r="D4027" t="s">
        <v>59</v>
      </c>
      <c r="F4027" t="s">
        <v>1561</v>
      </c>
      <c r="G4027" t="s">
        <v>26</v>
      </c>
      <c r="I4027">
        <v>1</v>
      </c>
      <c r="J4027" t="str">
        <f>VLOOKUP(Table2[[#This Row],[Type Code]],Types[],2,FALSE)</f>
        <v xml:space="preserve">Off-Line Point </v>
      </c>
      <c r="K4027" t="str">
        <f>CONCATENATE(Table2[[#This Row],[Name]]," ",Table2[[#This Row],[Location Name]]," ",Table2[[#This Row],[Type Name]])</f>
        <v xml:space="preserve">Avoriaz Off-line Point Off-Line Point </v>
      </c>
    </row>
    <row r="4028" spans="1:11" x14ac:dyDescent="0.25">
      <c r="A4028" t="s">
        <v>1552</v>
      </c>
      <c r="B4028" t="s">
        <v>1553</v>
      </c>
      <c r="D4028" t="s">
        <v>59</v>
      </c>
      <c r="F4028" t="s">
        <v>1552</v>
      </c>
      <c r="G4028" t="s">
        <v>1554</v>
      </c>
      <c r="I4028">
        <v>3</v>
      </c>
      <c r="J4028" t="str">
        <f>VLOOKUP(Table2[[#This Row],[Type Code]],Types[],2,FALSE)</f>
        <v xml:space="preserve">Airport </v>
      </c>
      <c r="K4028" t="str">
        <f>CONCATENATE(Table2[[#This Row],[Name]]," ",Table2[[#This Row],[Location Name]]," ",Table2[[#This Row],[Type Name]])</f>
        <v xml:space="preserve">Avignon Caumont Airport </v>
      </c>
    </row>
    <row r="4029" spans="1:11" x14ac:dyDescent="0.25">
      <c r="A4029" t="s">
        <v>1552</v>
      </c>
      <c r="B4029" t="s">
        <v>1553</v>
      </c>
      <c r="D4029" t="s">
        <v>59</v>
      </c>
      <c r="F4029" t="s">
        <v>1555</v>
      </c>
      <c r="G4029" t="s">
        <v>331</v>
      </c>
      <c r="I4029">
        <v>5</v>
      </c>
      <c r="J4029" t="str">
        <f>VLOOKUP(Table2[[#This Row],[Type Code]],Types[],2,FALSE)</f>
        <v xml:space="preserve">Railway Station </v>
      </c>
      <c r="K4029" t="str">
        <f>CONCATENATE(Table2[[#This Row],[Name]]," ",Table2[[#This Row],[Location Name]]," ",Table2[[#This Row],[Type Name]])</f>
        <v xml:space="preserve">Avignon TGV Railway Station Railway Station </v>
      </c>
    </row>
    <row r="4030" spans="1:11" x14ac:dyDescent="0.25">
      <c r="A4030" t="s">
        <v>1961</v>
      </c>
      <c r="B4030" t="s">
        <v>1962</v>
      </c>
      <c r="D4030" t="s">
        <v>59</v>
      </c>
      <c r="F4030" t="s">
        <v>1961</v>
      </c>
      <c r="G4030" t="s">
        <v>1963</v>
      </c>
      <c r="H4030">
        <v>362</v>
      </c>
      <c r="I4030">
        <v>3</v>
      </c>
      <c r="J4030" t="str">
        <f>VLOOKUP(Table2[[#This Row],[Type Code]],Types[],2,FALSE)</f>
        <v xml:space="preserve">Airport </v>
      </c>
      <c r="K4030" t="str">
        <f>CONCATENATE(Table2[[#This Row],[Name]]," ",Table2[[#This Row],[Location Name]]," ",Table2[[#This Row],[Type Name]])</f>
        <v xml:space="preserve">Barcelonnette St-Pons Airport </v>
      </c>
    </row>
    <row r="4031" spans="1:11" x14ac:dyDescent="0.25">
      <c r="A4031" t="s">
        <v>3215</v>
      </c>
      <c r="B4031" t="s">
        <v>3213</v>
      </c>
      <c r="D4031" t="s">
        <v>59</v>
      </c>
      <c r="F4031" t="s">
        <v>3215</v>
      </c>
      <c r="G4031" t="s">
        <v>3216</v>
      </c>
      <c r="H4031">
        <v>447</v>
      </c>
      <c r="I4031">
        <v>3</v>
      </c>
      <c r="J4031" t="str">
        <f>VLOOKUP(Table2[[#This Row],[Type Code]],Types[],2,FALSE)</f>
        <v xml:space="preserve">Airport </v>
      </c>
      <c r="K4031" t="str">
        <f>CONCATENATE(Table2[[#This Row],[Name]]," ",Table2[[#This Row],[Location Name]]," ",Table2[[#This Row],[Type Name]])</f>
        <v xml:space="preserve">Brest Bretagne Airport </v>
      </c>
    </row>
    <row r="4032" spans="1:11" x14ac:dyDescent="0.25">
      <c r="A4032" t="s">
        <v>2081</v>
      </c>
      <c r="B4032" t="s">
        <v>2082</v>
      </c>
      <c r="D4032" t="s">
        <v>59</v>
      </c>
      <c r="F4032" t="s">
        <v>2081</v>
      </c>
      <c r="G4032" t="s">
        <v>2083</v>
      </c>
      <c r="H4032">
        <v>511</v>
      </c>
      <c r="I4032">
        <v>3</v>
      </c>
      <c r="J4032" t="str">
        <f>VLOOKUP(Table2[[#This Row],[Type Code]],Types[],2,FALSE)</f>
        <v xml:space="preserve">Airport </v>
      </c>
      <c r="K4032" t="str">
        <f>CONCATENATE(Table2[[#This Row],[Name]]," ",Table2[[#This Row],[Location Name]]," ",Table2[[#This Row],[Type Name]])</f>
        <v xml:space="preserve">Bastia Poretta Airport </v>
      </c>
    </row>
    <row r="4033" spans="1:11" x14ac:dyDescent="0.25">
      <c r="A4033" t="s">
        <v>2598</v>
      </c>
      <c r="B4033" t="s">
        <v>2599</v>
      </c>
      <c r="D4033" t="s">
        <v>59</v>
      </c>
      <c r="F4033" t="s">
        <v>2598</v>
      </c>
      <c r="G4033" t="s">
        <v>2600</v>
      </c>
      <c r="I4033">
        <v>3</v>
      </c>
      <c r="J4033" t="str">
        <f>VLOOKUP(Table2[[#This Row],[Type Code]],Types[],2,FALSE)</f>
        <v xml:space="preserve">Airport </v>
      </c>
      <c r="K4033" t="str">
        <f>CONCATENATE(Table2[[#This Row],[Name]]," ",Table2[[#This Row],[Location Name]]," ",Table2[[#This Row],[Type Name]])</f>
        <v xml:space="preserve">Biarritz Bayonne-Anglet Airport </v>
      </c>
    </row>
    <row r="4034" spans="1:11" x14ac:dyDescent="0.25">
      <c r="A4034" t="s">
        <v>2981</v>
      </c>
      <c r="B4034" t="s">
        <v>2982</v>
      </c>
      <c r="D4034" t="s">
        <v>59</v>
      </c>
      <c r="F4034" t="s">
        <v>2981</v>
      </c>
      <c r="G4034" t="s">
        <v>2983</v>
      </c>
      <c r="H4034">
        <v>616</v>
      </c>
      <c r="I4034">
        <v>3</v>
      </c>
      <c r="J4034" t="str">
        <f>VLOOKUP(Table2[[#This Row],[Type Code]],Types[],2,FALSE)</f>
        <v xml:space="preserve">Airport </v>
      </c>
      <c r="K4034" t="str">
        <f>CONCATENATE(Table2[[#This Row],[Name]]," ",Table2[[#This Row],[Location Name]]," ",Table2[[#This Row],[Type Name]])</f>
        <v xml:space="preserve">Bordeaux Merignac Airport </v>
      </c>
    </row>
    <row r="4035" spans="1:11" x14ac:dyDescent="0.25">
      <c r="A4035" t="s">
        <v>2981</v>
      </c>
      <c r="B4035" t="s">
        <v>2982</v>
      </c>
      <c r="D4035" t="s">
        <v>59</v>
      </c>
      <c r="F4035" t="s">
        <v>2984</v>
      </c>
      <c r="G4035" t="s">
        <v>2985</v>
      </c>
      <c r="I4035">
        <v>5</v>
      </c>
      <c r="J4035" t="str">
        <f>VLOOKUP(Table2[[#This Row],[Type Code]],Types[],2,FALSE)</f>
        <v xml:space="preserve">Railway Station </v>
      </c>
      <c r="K4035" t="str">
        <f>CONCATENATE(Table2[[#This Row],[Name]]," ",Table2[[#This Row],[Location Name]]," ",Table2[[#This Row],[Type Name]])</f>
        <v xml:space="preserve">Bordeaux St-Jean Railway Stn Railway Station </v>
      </c>
    </row>
    <row r="4036" spans="1:11" x14ac:dyDescent="0.25">
      <c r="A4036" t="s">
        <v>2296</v>
      </c>
      <c r="B4036" t="s">
        <v>2297</v>
      </c>
      <c r="D4036" t="s">
        <v>59</v>
      </c>
      <c r="F4036" t="s">
        <v>2296</v>
      </c>
      <c r="G4036" t="s">
        <v>26</v>
      </c>
      <c r="I4036">
        <v>1</v>
      </c>
      <c r="J4036" t="str">
        <f>VLOOKUP(Table2[[#This Row],[Type Code]],Types[],2,FALSE)</f>
        <v xml:space="preserve">Off-Line Point </v>
      </c>
      <c r="K4036" t="str">
        <f>CONCATENATE(Table2[[#This Row],[Name]]," ",Table2[[#This Row],[Location Name]]," ",Table2[[#This Row],[Type Name]])</f>
        <v xml:space="preserve">Belfort Off-line Point Off-Line Point </v>
      </c>
    </row>
    <row r="4037" spans="1:11" x14ac:dyDescent="0.25">
      <c r="A4037" t="s">
        <v>3094</v>
      </c>
      <c r="B4037" t="s">
        <v>3095</v>
      </c>
      <c r="D4037" t="s">
        <v>59</v>
      </c>
      <c r="F4037" t="s">
        <v>3094</v>
      </c>
      <c r="H4037">
        <v>630</v>
      </c>
      <c r="I4037">
        <v>3</v>
      </c>
      <c r="J4037" t="str">
        <f>VLOOKUP(Table2[[#This Row],[Type Code]],Types[],2,FALSE)</f>
        <v xml:space="preserve">Airport </v>
      </c>
      <c r="K4037" t="str">
        <f>CONCATENATE(Table2[[#This Row],[Name]]," ",Table2[[#This Row],[Location Name]]," ",Table2[[#This Row],[Type Name]])</f>
        <v xml:space="preserve">Bourges  Airport </v>
      </c>
    </row>
    <row r="4038" spans="1:11" x14ac:dyDescent="0.25">
      <c r="A4038" t="s">
        <v>3282</v>
      </c>
      <c r="B4038" t="s">
        <v>3283</v>
      </c>
      <c r="D4038" t="s">
        <v>59</v>
      </c>
      <c r="F4038" t="s">
        <v>3282</v>
      </c>
      <c r="G4038" t="s">
        <v>3284</v>
      </c>
      <c r="H4038">
        <v>727</v>
      </c>
      <c r="I4038">
        <v>3</v>
      </c>
      <c r="J4038" t="str">
        <f>VLOOKUP(Table2[[#This Row],[Type Code]],Types[],2,FALSE)</f>
        <v xml:space="preserve">Airport </v>
      </c>
      <c r="K4038" t="str">
        <f>CONCATENATE(Table2[[#This Row],[Name]]," ",Table2[[#This Row],[Location Name]]," ",Table2[[#This Row],[Type Name]])</f>
        <v xml:space="preserve">Brive-la-Gaillarde Vallee de la Dordogne Airport </v>
      </c>
    </row>
    <row r="4039" spans="1:11" x14ac:dyDescent="0.25">
      <c r="A4039" t="s">
        <v>474</v>
      </c>
      <c r="B4039" t="s">
        <v>475</v>
      </c>
      <c r="D4039" t="s">
        <v>59</v>
      </c>
      <c r="F4039" t="s">
        <v>474</v>
      </c>
      <c r="G4039" t="s">
        <v>476</v>
      </c>
      <c r="I4039">
        <v>3</v>
      </c>
      <c r="J4039" t="str">
        <f>VLOOKUP(Table2[[#This Row],[Type Code]],Types[],2,FALSE)</f>
        <v xml:space="preserve">Airport </v>
      </c>
      <c r="K4039" t="str">
        <f>CONCATENATE(Table2[[#This Row],[Name]]," ",Table2[[#This Row],[Location Name]]," ",Table2[[#This Row],[Type Name]])</f>
        <v xml:space="preserve">Albert Bray Airport </v>
      </c>
    </row>
    <row r="4040" spans="1:11" x14ac:dyDescent="0.25">
      <c r="A4040" t="s">
        <v>2552</v>
      </c>
      <c r="B4040" t="s">
        <v>2553</v>
      </c>
      <c r="D4040" t="s">
        <v>59</v>
      </c>
      <c r="F4040" t="s">
        <v>2552</v>
      </c>
      <c r="G4040" t="s">
        <v>2554</v>
      </c>
      <c r="H4040">
        <v>775</v>
      </c>
      <c r="I4040">
        <v>3</v>
      </c>
      <c r="J4040" t="str">
        <f>VLOOKUP(Table2[[#This Row],[Type Code]],Types[],2,FALSE)</f>
        <v xml:space="preserve">Airport </v>
      </c>
      <c r="K4040" t="str">
        <f>CONCATENATE(Table2[[#This Row],[Name]]," ",Table2[[#This Row],[Location Name]]," ",Table2[[#This Row],[Type Name]])</f>
        <v xml:space="preserve">Beziers Vias Airport </v>
      </c>
    </row>
    <row r="4041" spans="1:11" x14ac:dyDescent="0.25">
      <c r="A4041" t="s">
        <v>3886</v>
      </c>
      <c r="B4041" t="s">
        <v>3887</v>
      </c>
      <c r="D4041" t="s">
        <v>59</v>
      </c>
      <c r="F4041" t="s">
        <v>3886</v>
      </c>
      <c r="G4041" t="s">
        <v>3888</v>
      </c>
      <c r="H4041">
        <v>819</v>
      </c>
      <c r="I4041">
        <v>3</v>
      </c>
      <c r="J4041" t="str">
        <f>VLOOKUP(Table2[[#This Row],[Type Code]],Types[],2,FALSE)</f>
        <v xml:space="preserve">Airport </v>
      </c>
      <c r="K4041" t="str">
        <f>CONCATENATE(Table2[[#This Row],[Name]]," ",Table2[[#This Row],[Location Name]]," ",Table2[[#This Row],[Type Name]])</f>
        <v xml:space="preserve">Carcassonne Salvaza Airport </v>
      </c>
    </row>
    <row r="4042" spans="1:11" x14ac:dyDescent="0.25">
      <c r="A4042" t="s">
        <v>3789</v>
      </c>
      <c r="B4042" t="s">
        <v>3790</v>
      </c>
      <c r="D4042" t="s">
        <v>59</v>
      </c>
      <c r="F4042" t="s">
        <v>3789</v>
      </c>
      <c r="G4042" t="s">
        <v>3793</v>
      </c>
      <c r="I4042">
        <v>3</v>
      </c>
      <c r="J4042" t="str">
        <f>VLOOKUP(Table2[[#This Row],[Type Code]],Types[],2,FALSE)</f>
        <v xml:space="preserve">Airport </v>
      </c>
      <c r="K4042" t="str">
        <f>CONCATENATE(Table2[[#This Row],[Name]]," ",Table2[[#This Row],[Location Name]]," ",Table2[[#This Row],[Type Name]])</f>
        <v xml:space="preserve">Cannes Mandelieu Airport </v>
      </c>
    </row>
    <row r="4043" spans="1:11" x14ac:dyDescent="0.25">
      <c r="A4043" t="s">
        <v>3789</v>
      </c>
      <c r="B4043" t="s">
        <v>3790</v>
      </c>
      <c r="D4043" t="s">
        <v>59</v>
      </c>
      <c r="F4043" t="s">
        <v>3789</v>
      </c>
      <c r="G4043" t="s">
        <v>98</v>
      </c>
      <c r="I4043">
        <v>2</v>
      </c>
      <c r="J4043" t="str">
        <f>VLOOKUP(Table2[[#This Row],[Type Code]],Types[],2,FALSE)</f>
        <v xml:space="preserve">Metropolitan Area </v>
      </c>
      <c r="K4043" t="str">
        <f>CONCATENATE(Table2[[#This Row],[Name]]," ",Table2[[#This Row],[Location Name]]," ",Table2[[#This Row],[Type Name]])</f>
        <v xml:space="preserve">Cannes Metropolitan Area Metropolitan Area </v>
      </c>
    </row>
    <row r="4044" spans="1:11" x14ac:dyDescent="0.25">
      <c r="A4044" t="s">
        <v>3789</v>
      </c>
      <c r="B4044" t="s">
        <v>3790</v>
      </c>
      <c r="D4044" t="s">
        <v>59</v>
      </c>
      <c r="F4044" t="s">
        <v>3794</v>
      </c>
      <c r="G4044" t="s">
        <v>3795</v>
      </c>
      <c r="I4044">
        <v>6</v>
      </c>
      <c r="J4044" t="str">
        <f>VLOOKUP(Table2[[#This Row],[Type Code]],Types[],2,FALSE)</f>
        <v xml:space="preserve">Heliport </v>
      </c>
      <c r="K4044" t="str">
        <f>CONCATENATE(Table2[[#This Row],[Name]]," ",Table2[[#This Row],[Location Name]]," ",Table2[[#This Row],[Type Name]])</f>
        <v xml:space="preserve">Cannes Palm Beach Heliport Heliport </v>
      </c>
    </row>
    <row r="4045" spans="1:11" x14ac:dyDescent="0.25">
      <c r="A4045" t="s">
        <v>3789</v>
      </c>
      <c r="B4045" t="s">
        <v>3790</v>
      </c>
      <c r="D4045" t="s">
        <v>59</v>
      </c>
      <c r="F4045" t="s">
        <v>3791</v>
      </c>
      <c r="G4045" t="s">
        <v>3792</v>
      </c>
      <c r="I4045">
        <v>7</v>
      </c>
      <c r="J4045" t="str">
        <f>VLOOKUP(Table2[[#This Row],[Type Code]],Types[],2,FALSE)</f>
        <v>Ferry Port</v>
      </c>
      <c r="K4045" t="str">
        <f>CONCATENATE(Table2[[#This Row],[Name]]," ",Table2[[#This Row],[Location Name]]," ",Table2[[#This Row],[Type Name]])</f>
        <v>Cannes Le Vieux Port Harbour Ferry Port</v>
      </c>
    </row>
    <row r="4046" spans="1:11" x14ac:dyDescent="0.25">
      <c r="A4046" t="s">
        <v>4291</v>
      </c>
      <c r="B4046" t="s">
        <v>4292</v>
      </c>
      <c r="D4046" t="s">
        <v>59</v>
      </c>
      <c r="F4046" t="s">
        <v>4291</v>
      </c>
      <c r="G4046" t="s">
        <v>4293</v>
      </c>
      <c r="H4046">
        <v>860</v>
      </c>
      <c r="I4046">
        <v>3</v>
      </c>
      <c r="J4046" t="str">
        <f>VLOOKUP(Table2[[#This Row],[Type Code]],Types[],2,FALSE)</f>
        <v xml:space="preserve">Airport </v>
      </c>
      <c r="K4046" t="str">
        <f>CONCATENATE(Table2[[#This Row],[Name]]," ",Table2[[#This Row],[Location Name]]," ",Table2[[#This Row],[Type Name]])</f>
        <v xml:space="preserve">Cherbourg Maupertus Airport </v>
      </c>
    </row>
    <row r="4047" spans="1:11" x14ac:dyDescent="0.25">
      <c r="A4047" t="s">
        <v>4498</v>
      </c>
      <c r="B4047" t="s">
        <v>4499</v>
      </c>
      <c r="D4047" t="s">
        <v>59</v>
      </c>
      <c r="F4047" t="s">
        <v>4498</v>
      </c>
      <c r="G4047" t="s">
        <v>4500</v>
      </c>
      <c r="I4047">
        <v>3</v>
      </c>
      <c r="J4047" t="str">
        <f>VLOOKUP(Table2[[#This Row],[Type Code]],Types[],2,FALSE)</f>
        <v xml:space="preserve">Airport </v>
      </c>
      <c r="K4047" t="str">
        <f>CONCATENATE(Table2[[#This Row],[Name]]," ",Table2[[#This Row],[Location Name]]," ",Table2[[#This Row],[Type Name]])</f>
        <v xml:space="preserve">Cholet Le Pontreau Airport </v>
      </c>
    </row>
    <row r="4048" spans="1:11" x14ac:dyDescent="0.25">
      <c r="A4048" t="s">
        <v>4634</v>
      </c>
      <c r="B4048" t="s">
        <v>4635</v>
      </c>
      <c r="D4048" t="s">
        <v>59</v>
      </c>
      <c r="F4048" t="s">
        <v>4634</v>
      </c>
      <c r="G4048" t="s">
        <v>4636</v>
      </c>
      <c r="H4048">
        <v>867</v>
      </c>
      <c r="I4048">
        <v>3</v>
      </c>
      <c r="J4048" t="str">
        <f>VLOOKUP(Table2[[#This Row],[Type Code]],Types[],2,FALSE)</f>
        <v xml:space="preserve">Airport </v>
      </c>
      <c r="K4048" t="str">
        <f>CONCATENATE(Table2[[#This Row],[Name]]," ",Table2[[#This Row],[Location Name]]," ",Table2[[#This Row],[Type Name]])</f>
        <v xml:space="preserve">Clermont-Ferrand Auvergne Airport </v>
      </c>
    </row>
    <row r="4049" spans="1:11" x14ac:dyDescent="0.25">
      <c r="A4049" t="s">
        <v>3608</v>
      </c>
      <c r="B4049" t="s">
        <v>3609</v>
      </c>
      <c r="D4049" t="s">
        <v>59</v>
      </c>
      <c r="F4049" t="s">
        <v>3608</v>
      </c>
      <c r="G4049" t="s">
        <v>3610</v>
      </c>
      <c r="H4049">
        <v>872</v>
      </c>
      <c r="I4049">
        <v>3</v>
      </c>
      <c r="J4049" t="str">
        <f>VLOOKUP(Table2[[#This Row],[Type Code]],Types[],2,FALSE)</f>
        <v xml:space="preserve">Airport </v>
      </c>
      <c r="K4049" t="str">
        <f>CONCATENATE(Table2[[#This Row],[Name]]," ",Table2[[#This Row],[Location Name]]," ",Table2[[#This Row],[Type Name]])</f>
        <v xml:space="preserve">Caen Carpiquet Airport </v>
      </c>
    </row>
    <row r="4050" spans="1:11" x14ac:dyDescent="0.25">
      <c r="A4050" t="s">
        <v>4234</v>
      </c>
      <c r="B4050" t="s">
        <v>4235</v>
      </c>
      <c r="D4050" t="s">
        <v>59</v>
      </c>
      <c r="F4050" t="s">
        <v>4234</v>
      </c>
      <c r="G4050" t="s">
        <v>4236</v>
      </c>
      <c r="I4050">
        <v>3</v>
      </c>
      <c r="J4050" t="str">
        <f>VLOOKUP(Table2[[#This Row],[Type Code]],Types[],2,FALSE)</f>
        <v xml:space="preserve">Airport </v>
      </c>
      <c r="K4050" t="str">
        <f>CONCATENATE(Table2[[#This Row],[Name]]," ",Table2[[#This Row],[Location Name]]," ",Table2[[#This Row],[Type Name]])</f>
        <v xml:space="preserve">Chateauroux Deols Airport </v>
      </c>
    </row>
    <row r="4051" spans="1:11" x14ac:dyDescent="0.25">
      <c r="A4051" t="s">
        <v>3677</v>
      </c>
      <c r="B4051" t="s">
        <v>3678</v>
      </c>
      <c r="D4051" t="s">
        <v>59</v>
      </c>
      <c r="F4051" t="s">
        <v>3677</v>
      </c>
      <c r="G4051" t="s">
        <v>3679</v>
      </c>
      <c r="H4051">
        <v>961</v>
      </c>
      <c r="I4051">
        <v>3</v>
      </c>
      <c r="J4051" t="str">
        <f>VLOOKUP(Table2[[#This Row],[Type Code]],Types[],2,FALSE)</f>
        <v xml:space="preserve">Airport </v>
      </c>
      <c r="K4051" t="str">
        <f>CONCATENATE(Table2[[#This Row],[Name]]," ",Table2[[#This Row],[Location Name]]," ",Table2[[#This Row],[Type Name]])</f>
        <v xml:space="preserve">Calvi Ste Catherine Airport </v>
      </c>
    </row>
    <row r="4052" spans="1:11" x14ac:dyDescent="0.25">
      <c r="A4052" t="s">
        <v>4146</v>
      </c>
      <c r="B4052" t="s">
        <v>4147</v>
      </c>
      <c r="D4052" t="s">
        <v>59</v>
      </c>
      <c r="F4052" t="s">
        <v>4146</v>
      </c>
      <c r="H4052">
        <v>967</v>
      </c>
      <c r="I4052">
        <v>3</v>
      </c>
      <c r="J4052" t="str">
        <f>VLOOKUP(Table2[[#This Row],[Type Code]],Types[],2,FALSE)</f>
        <v xml:space="preserve">Airport </v>
      </c>
      <c r="K4052" t="str">
        <f>CONCATENATE(Table2[[#This Row],[Name]]," ",Table2[[#This Row],[Location Name]]," ",Table2[[#This Row],[Type Name]])</f>
        <v xml:space="preserve">Chambery/Aix-les-Bains  Airport </v>
      </c>
    </row>
    <row r="4053" spans="1:11" x14ac:dyDescent="0.25">
      <c r="A4053" t="s">
        <v>4782</v>
      </c>
      <c r="B4053" t="s">
        <v>4783</v>
      </c>
      <c r="D4053" t="s">
        <v>59</v>
      </c>
      <c r="F4053" t="s">
        <v>4782</v>
      </c>
      <c r="G4053" t="s">
        <v>4784</v>
      </c>
      <c r="H4053">
        <v>977</v>
      </c>
      <c r="I4053">
        <v>3</v>
      </c>
      <c r="J4053" t="str">
        <f>VLOOKUP(Table2[[#This Row],[Type Code]],Types[],2,FALSE)</f>
        <v xml:space="preserve">Airport </v>
      </c>
      <c r="K4053" t="str">
        <f>CONCATENATE(Table2[[#This Row],[Name]]," ",Table2[[#This Row],[Location Name]]," ",Table2[[#This Row],[Type Name]])</f>
        <v xml:space="preserve">Colmar Houssen Airport </v>
      </c>
    </row>
    <row r="4054" spans="1:11" x14ac:dyDescent="0.25">
      <c r="A4054" t="s">
        <v>4740</v>
      </c>
      <c r="B4054" t="s">
        <v>4741</v>
      </c>
      <c r="D4054" t="s">
        <v>59</v>
      </c>
      <c r="F4054" t="s">
        <v>4740</v>
      </c>
      <c r="G4054" t="s">
        <v>4742</v>
      </c>
      <c r="H4054">
        <v>986</v>
      </c>
      <c r="I4054">
        <v>3</v>
      </c>
      <c r="J4054" t="str">
        <f>VLOOKUP(Table2[[#This Row],[Type Code]],Types[],2,FALSE)</f>
        <v xml:space="preserve">Airport </v>
      </c>
      <c r="K4054" t="str">
        <f>CONCATENATE(Table2[[#This Row],[Name]]," ",Table2[[#This Row],[Location Name]]," ",Table2[[#This Row],[Type Name]])</f>
        <v xml:space="preserve">Cognac Chateaubernard Airport </v>
      </c>
    </row>
    <row r="4055" spans="1:11" x14ac:dyDescent="0.25">
      <c r="A4055" t="s">
        <v>3642</v>
      </c>
      <c r="B4055" t="s">
        <v>3643</v>
      </c>
      <c r="D4055" t="s">
        <v>59</v>
      </c>
      <c r="F4055" t="s">
        <v>3642</v>
      </c>
      <c r="G4055" t="s">
        <v>5</v>
      </c>
      <c r="H4055">
        <v>1040</v>
      </c>
      <c r="I4055">
        <v>3</v>
      </c>
      <c r="J4055" t="str">
        <f>VLOOKUP(Table2[[#This Row],[Type Code]],Types[],2,FALSE)</f>
        <v xml:space="preserve">Airport </v>
      </c>
      <c r="K4055" t="str">
        <f>CONCATENATE(Table2[[#This Row],[Name]]," ",Table2[[#This Row],[Location Name]]," ",Table2[[#This Row],[Type Name]])</f>
        <v xml:space="preserve">Calais/Dunkerque Airport Airport </v>
      </c>
    </row>
    <row r="4056" spans="1:11" x14ac:dyDescent="0.25">
      <c r="A4056" t="s">
        <v>3642</v>
      </c>
      <c r="B4056" t="s">
        <v>3643</v>
      </c>
      <c r="D4056" t="s">
        <v>59</v>
      </c>
      <c r="F4056" t="s">
        <v>3644</v>
      </c>
      <c r="G4056" t="s">
        <v>24377</v>
      </c>
      <c r="I4056">
        <v>5</v>
      </c>
      <c r="J4056" t="str">
        <f>VLOOKUP(Table2[[#This Row],[Type Code]],Types[],2,FALSE)</f>
        <v xml:space="preserve">Railway Station </v>
      </c>
      <c r="K4056" t="str">
        <f>CONCATENATE(Table2[[#This Row],[Name]]," ",Table2[[#This Row],[Location Name]]," ",Table2[[#This Row],[Type Name]])</f>
        <v xml:space="preserve">Calais/Dunkerque Calais-Frethun Rail St Railway Station </v>
      </c>
    </row>
    <row r="4057" spans="1:11" x14ac:dyDescent="0.25">
      <c r="A4057" t="s">
        <v>5156</v>
      </c>
      <c r="B4057" t="s">
        <v>5157</v>
      </c>
      <c r="D4057" t="s">
        <v>59</v>
      </c>
      <c r="F4057" t="s">
        <v>5156</v>
      </c>
      <c r="I4057">
        <v>3</v>
      </c>
      <c r="J4057" t="str">
        <f>VLOOKUP(Table2[[#This Row],[Type Code]],Types[],2,FALSE)</f>
        <v xml:space="preserve">Airport </v>
      </c>
      <c r="K4057" t="str">
        <f>CONCATENATE(Table2[[#This Row],[Name]]," ",Table2[[#This Row],[Location Name]]," ",Table2[[#This Row],[Type Name]])</f>
        <v xml:space="preserve">Creil  Airport </v>
      </c>
    </row>
    <row r="4058" spans="1:11" x14ac:dyDescent="0.25">
      <c r="A4058" t="s">
        <v>11875</v>
      </c>
      <c r="B4058" t="s">
        <v>11876</v>
      </c>
      <c r="D4058" t="s">
        <v>59</v>
      </c>
      <c r="F4058" t="s">
        <v>11875</v>
      </c>
      <c r="I4058">
        <v>3</v>
      </c>
      <c r="J4058" t="str">
        <f>VLOOKUP(Table2[[#This Row],[Type Code]],Types[],2,FALSE)</f>
        <v xml:space="preserve">Airport </v>
      </c>
      <c r="K4058" t="str">
        <f>CONCATENATE(Table2[[#This Row],[Name]]," ",Table2[[#This Row],[Location Name]]," ",Table2[[#This Row],[Type Name]])</f>
        <v xml:space="preserve">Le Castellet  Airport </v>
      </c>
    </row>
    <row r="4059" spans="1:11" x14ac:dyDescent="0.25">
      <c r="A4059" t="s">
        <v>5107</v>
      </c>
      <c r="B4059" t="s">
        <v>5108</v>
      </c>
      <c r="D4059" t="s">
        <v>59</v>
      </c>
      <c r="F4059" t="s">
        <v>5107</v>
      </c>
      <c r="H4059">
        <v>1109</v>
      </c>
      <c r="I4059">
        <v>3</v>
      </c>
      <c r="J4059" t="str">
        <f>VLOOKUP(Table2[[#This Row],[Type Code]],Types[],2,FALSE)</f>
        <v xml:space="preserve">Airport </v>
      </c>
      <c r="K4059" t="str">
        <f>CONCATENATE(Table2[[#This Row],[Name]]," ",Table2[[#This Row],[Location Name]]," ",Table2[[#This Row],[Type Name]])</f>
        <v xml:space="preserve">Courchevel  Airport </v>
      </c>
    </row>
    <row r="4060" spans="1:11" x14ac:dyDescent="0.25">
      <c r="A4060" t="s">
        <v>3996</v>
      </c>
      <c r="B4060" t="s">
        <v>3997</v>
      </c>
      <c r="D4060" t="s">
        <v>59</v>
      </c>
      <c r="F4060" t="s">
        <v>3996</v>
      </c>
      <c r="G4060" t="s">
        <v>3998</v>
      </c>
      <c r="I4060">
        <v>3</v>
      </c>
      <c r="J4060" t="str">
        <f>VLOOKUP(Table2[[#This Row],[Type Code]],Types[],2,FALSE)</f>
        <v xml:space="preserve">Airport </v>
      </c>
      <c r="K4060" t="str">
        <f>CONCATENATE(Table2[[#This Row],[Name]]," ",Table2[[#This Row],[Location Name]]," ",Table2[[#This Row],[Type Name]])</f>
        <v xml:space="preserve">Castres Mazamet Airport </v>
      </c>
    </row>
    <row r="4061" spans="1:11" x14ac:dyDescent="0.25">
      <c r="A4061" t="s">
        <v>5751</v>
      </c>
      <c r="B4061" t="s">
        <v>5752</v>
      </c>
      <c r="D4061" t="s">
        <v>59</v>
      </c>
      <c r="F4061" t="s">
        <v>5751</v>
      </c>
      <c r="G4061" t="s">
        <v>5753</v>
      </c>
      <c r="H4061">
        <v>1217</v>
      </c>
      <c r="I4061">
        <v>3</v>
      </c>
      <c r="J4061" t="str">
        <f>VLOOKUP(Table2[[#This Row],[Type Code]],Types[],2,FALSE)</f>
        <v xml:space="preserve">Airport </v>
      </c>
      <c r="K4061" t="str">
        <f>CONCATENATE(Table2[[#This Row],[Name]]," ",Table2[[#This Row],[Location Name]]," ",Table2[[#This Row],[Type Name]])</f>
        <v xml:space="preserve">Dijon Longvic Airport </v>
      </c>
    </row>
    <row r="4062" spans="1:11" x14ac:dyDescent="0.25">
      <c r="A4062" t="s">
        <v>5865</v>
      </c>
      <c r="B4062" t="s">
        <v>5866</v>
      </c>
      <c r="D4062" t="s">
        <v>59</v>
      </c>
      <c r="F4062" t="s">
        <v>5865</v>
      </c>
      <c r="G4062" t="s">
        <v>5867</v>
      </c>
      <c r="H4062">
        <v>1236</v>
      </c>
      <c r="I4062">
        <v>3</v>
      </c>
      <c r="J4062" t="str">
        <f>VLOOKUP(Table2[[#This Row],[Type Code]],Types[],2,FALSE)</f>
        <v xml:space="preserve">Airport </v>
      </c>
      <c r="K4062" t="str">
        <f>CONCATENATE(Table2[[#This Row],[Name]]," ",Table2[[#This Row],[Location Name]]," ",Table2[[#This Row],[Type Name]])</f>
        <v xml:space="preserve">Dole Tavaux Airport </v>
      </c>
    </row>
    <row r="4063" spans="1:11" x14ac:dyDescent="0.25">
      <c r="A4063" t="s">
        <v>5778</v>
      </c>
      <c r="B4063" t="s">
        <v>5779</v>
      </c>
      <c r="D4063" t="s">
        <v>59</v>
      </c>
      <c r="F4063" t="s">
        <v>5778</v>
      </c>
      <c r="G4063" t="s">
        <v>5780</v>
      </c>
      <c r="H4063">
        <v>1259</v>
      </c>
      <c r="I4063">
        <v>3</v>
      </c>
      <c r="J4063" t="str">
        <f>VLOOKUP(Table2[[#This Row],[Type Code]],Types[],2,FALSE)</f>
        <v xml:space="preserve">Airport </v>
      </c>
      <c r="K4063" t="str">
        <f>CONCATENATE(Table2[[#This Row],[Name]]," ",Table2[[#This Row],[Location Name]]," ",Table2[[#This Row],[Type Name]])</f>
        <v xml:space="preserve">Dinard/St-Malo Pleurtuit Airport </v>
      </c>
    </row>
    <row r="4064" spans="1:11" x14ac:dyDescent="0.25">
      <c r="A4064" t="s">
        <v>5530</v>
      </c>
      <c r="B4064" t="s">
        <v>5531</v>
      </c>
      <c r="D4064" t="s">
        <v>59</v>
      </c>
      <c r="F4064" t="s">
        <v>5530</v>
      </c>
      <c r="G4064" t="s">
        <v>5532</v>
      </c>
      <c r="H4064">
        <v>1269</v>
      </c>
      <c r="I4064">
        <v>3</v>
      </c>
      <c r="J4064" t="str">
        <f>VLOOKUP(Table2[[#This Row],[Type Code]],Types[],2,FALSE)</f>
        <v xml:space="preserve">Airport </v>
      </c>
      <c r="K4064" t="str">
        <f>CONCATENATE(Table2[[#This Row],[Name]]," ",Table2[[#This Row],[Location Name]]," ",Table2[[#This Row],[Type Name]])</f>
        <v xml:space="preserve">Deauville St Gatien Airport </v>
      </c>
    </row>
    <row r="4065" spans="1:11" x14ac:dyDescent="0.25">
      <c r="A4065" t="s">
        <v>5742</v>
      </c>
      <c r="B4065" t="s">
        <v>5743</v>
      </c>
      <c r="D4065" t="s">
        <v>59</v>
      </c>
      <c r="F4065" t="s">
        <v>5742</v>
      </c>
      <c r="G4065" t="s">
        <v>5744</v>
      </c>
      <c r="H4065">
        <v>1277</v>
      </c>
      <c r="I4065">
        <v>3</v>
      </c>
      <c r="J4065" t="str">
        <f>VLOOKUP(Table2[[#This Row],[Type Code]],Types[],2,FALSE)</f>
        <v xml:space="preserve">Airport </v>
      </c>
      <c r="K4065" t="str">
        <f>CONCATENATE(Table2[[#This Row],[Name]]," ",Table2[[#This Row],[Location Name]]," ",Table2[[#This Row],[Type Name]])</f>
        <v xml:space="preserve">Dieppe St Aubin Airport </v>
      </c>
    </row>
    <row r="4066" spans="1:11" x14ac:dyDescent="0.25">
      <c r="A4066" t="s">
        <v>12018</v>
      </c>
      <c r="B4066" t="s">
        <v>12019</v>
      </c>
      <c r="D4066" t="s">
        <v>59</v>
      </c>
      <c r="F4066" t="s">
        <v>12018</v>
      </c>
      <c r="G4066" t="s">
        <v>26</v>
      </c>
      <c r="I4066">
        <v>1</v>
      </c>
      <c r="J4066" t="str">
        <f>VLOOKUP(Table2[[#This Row],[Type Code]],Types[],2,FALSE)</f>
        <v xml:space="preserve">Off-Line Point </v>
      </c>
      <c r="K4066" t="str">
        <f>CONCATENATE(Table2[[#This Row],[Name]]," ",Table2[[#This Row],[Location Name]]," ",Table2[[#This Row],[Type Name]])</f>
        <v xml:space="preserve">Les Deux Alpes Off-line Point Off-Line Point </v>
      </c>
    </row>
    <row r="4067" spans="1:11" x14ac:dyDescent="0.25">
      <c r="A4067" t="s">
        <v>2060</v>
      </c>
      <c r="B4067" t="s">
        <v>14674</v>
      </c>
      <c r="D4067" t="s">
        <v>59</v>
      </c>
      <c r="F4067" t="s">
        <v>2065</v>
      </c>
      <c r="G4067" t="s">
        <v>24435</v>
      </c>
      <c r="I4067">
        <v>3</v>
      </c>
      <c r="J4067" t="str">
        <f>VLOOKUP(Table2[[#This Row],[Type Code]],Types[],2,FALSE)</f>
        <v xml:space="preserve">Airport </v>
      </c>
      <c r="K4067" t="str">
        <f>CONCATENATE(Table2[[#This Row],[Name]]," ",Table2[[#This Row],[Location Name]]," ",Table2[[#This Row],[Type Name]])</f>
        <v xml:space="preserve">Mulhouse/Basel EuroAirport Swiss   CH Airport </v>
      </c>
    </row>
    <row r="4068" spans="1:11" x14ac:dyDescent="0.25">
      <c r="A4068" t="s">
        <v>2060</v>
      </c>
      <c r="B4068" t="s">
        <v>14674</v>
      </c>
      <c r="D4068" t="s">
        <v>59</v>
      </c>
      <c r="F4068" t="s">
        <v>2060</v>
      </c>
      <c r="G4068" t="s">
        <v>98</v>
      </c>
      <c r="I4068">
        <v>2</v>
      </c>
      <c r="J4068" t="str">
        <f>VLOOKUP(Table2[[#This Row],[Type Code]],Types[],2,FALSE)</f>
        <v xml:space="preserve">Metropolitan Area </v>
      </c>
      <c r="K4068" t="str">
        <f>CONCATENATE(Table2[[#This Row],[Name]]," ",Table2[[#This Row],[Location Name]]," ",Table2[[#This Row],[Type Name]])</f>
        <v xml:space="preserve">Mulhouse/Basel Metropolitan Area Metropolitan Area </v>
      </c>
    </row>
    <row r="4069" spans="1:11" x14ac:dyDescent="0.25">
      <c r="A4069" t="s">
        <v>2060</v>
      </c>
      <c r="B4069" t="s">
        <v>14674</v>
      </c>
      <c r="D4069" t="s">
        <v>59</v>
      </c>
      <c r="F4069" t="s">
        <v>2064</v>
      </c>
      <c r="G4069" t="s">
        <v>14675</v>
      </c>
      <c r="H4069">
        <v>3201</v>
      </c>
      <c r="I4069">
        <v>3</v>
      </c>
      <c r="J4069" t="str">
        <f>VLOOKUP(Table2[[#This Row],[Type Code]],Types[],2,FALSE)</f>
        <v xml:space="preserve">Airport </v>
      </c>
      <c r="K4069" t="str">
        <f>CONCATENATE(Table2[[#This Row],[Name]]," ",Table2[[#This Row],[Location Name]]," ",Table2[[#This Row],[Type Name]])</f>
        <v xml:space="preserve">Mulhouse/Basel EuroAirport French Airport </v>
      </c>
    </row>
    <row r="4070" spans="1:11" x14ac:dyDescent="0.25">
      <c r="A4070" t="s">
        <v>20730</v>
      </c>
      <c r="B4070" t="s">
        <v>20731</v>
      </c>
      <c r="D4070" t="s">
        <v>59</v>
      </c>
      <c r="F4070" t="s">
        <v>20730</v>
      </c>
      <c r="G4070" t="s">
        <v>20732</v>
      </c>
      <c r="H4070">
        <v>1344</v>
      </c>
      <c r="I4070">
        <v>3</v>
      </c>
      <c r="J4070" t="str">
        <f>VLOOKUP(Table2[[#This Row],[Type Code]],Types[],2,FALSE)</f>
        <v xml:space="preserve">Airport </v>
      </c>
      <c r="K4070" t="str">
        <f>CONCATENATE(Table2[[#This Row],[Name]]," ",Table2[[#This Row],[Location Name]]," ",Table2[[#This Row],[Type Name]])</f>
        <v xml:space="preserve">St-Etienne Boutheon Airport </v>
      </c>
    </row>
    <row r="4071" spans="1:11" x14ac:dyDescent="0.25">
      <c r="A4071" t="s">
        <v>11473</v>
      </c>
      <c r="B4071" t="s">
        <v>11474</v>
      </c>
      <c r="D4071" t="s">
        <v>59</v>
      </c>
      <c r="F4071" t="s">
        <v>11473</v>
      </c>
      <c r="G4071" t="s">
        <v>11475</v>
      </c>
      <c r="H4071">
        <v>1355</v>
      </c>
      <c r="I4071">
        <v>3</v>
      </c>
      <c r="J4071" t="str">
        <f>VLOOKUP(Table2[[#This Row],[Type Code]],Types[],2,FALSE)</f>
        <v xml:space="preserve">Airport </v>
      </c>
      <c r="K4071" t="str">
        <f>CONCATENATE(Table2[[#This Row],[Name]]," ",Table2[[#This Row],[Location Name]]," ",Table2[[#This Row],[Type Name]])</f>
        <v xml:space="preserve">La Roche-sur-Yon Les Ajoncs Airport </v>
      </c>
    </row>
    <row r="4072" spans="1:11" x14ac:dyDescent="0.25">
      <c r="A4072" t="s">
        <v>2463</v>
      </c>
      <c r="B4072" t="s">
        <v>2464</v>
      </c>
      <c r="D4072" t="s">
        <v>59</v>
      </c>
      <c r="F4072" t="s">
        <v>2463</v>
      </c>
      <c r="G4072" t="s">
        <v>2465</v>
      </c>
      <c r="H4072">
        <v>1364</v>
      </c>
      <c r="I4072">
        <v>3</v>
      </c>
      <c r="J4072" t="str">
        <f>VLOOKUP(Table2[[#This Row],[Type Code]],Types[],2,FALSE)</f>
        <v xml:space="preserve">Airport </v>
      </c>
      <c r="K4072" t="str">
        <f>CONCATENATE(Table2[[#This Row],[Name]]," ",Table2[[#This Row],[Location Name]]," ",Table2[[#This Row],[Type Name]])</f>
        <v xml:space="preserve">Bergerac Roumaniere Airport </v>
      </c>
    </row>
    <row r="4073" spans="1:11" x14ac:dyDescent="0.25">
      <c r="A4073" t="s">
        <v>6564</v>
      </c>
      <c r="B4073" t="s">
        <v>6565</v>
      </c>
      <c r="D4073" t="s">
        <v>59</v>
      </c>
      <c r="F4073" t="s">
        <v>6564</v>
      </c>
      <c r="G4073" t="s">
        <v>6566</v>
      </c>
      <c r="H4073">
        <v>1439</v>
      </c>
      <c r="I4073">
        <v>3</v>
      </c>
      <c r="J4073" t="str">
        <f>VLOOKUP(Table2[[#This Row],[Type Code]],Types[],2,FALSE)</f>
        <v xml:space="preserve">Airport </v>
      </c>
      <c r="K4073" t="str">
        <f>CONCATENATE(Table2[[#This Row],[Name]]," ",Table2[[#This Row],[Location Name]]," ",Table2[[#This Row],[Type Name]])</f>
        <v xml:space="preserve">Epinal Mirecourt Airport </v>
      </c>
    </row>
    <row r="4074" spans="1:11" x14ac:dyDescent="0.25">
      <c r="A4074" t="s">
        <v>13818</v>
      </c>
      <c r="B4074" t="s">
        <v>13819</v>
      </c>
      <c r="D4074" t="s">
        <v>59</v>
      </c>
      <c r="F4074" t="s">
        <v>13824</v>
      </c>
      <c r="G4074" t="s">
        <v>13825</v>
      </c>
      <c r="I4074">
        <v>3</v>
      </c>
      <c r="J4074" t="str">
        <f>VLOOKUP(Table2[[#This Row],[Type Code]],Types[],2,FALSE)</f>
        <v xml:space="preserve">Airport </v>
      </c>
      <c r="K4074" t="str">
        <f>CONCATENATE(Table2[[#This Row],[Name]]," ",Table2[[#This Row],[Location Name]]," ",Table2[[#This Row],[Type Name]])</f>
        <v xml:space="preserve">Metz/Nancy Nancy-Essey Airport </v>
      </c>
    </row>
    <row r="4075" spans="1:11" x14ac:dyDescent="0.25">
      <c r="A4075" t="s">
        <v>13818</v>
      </c>
      <c r="B4075" t="s">
        <v>13819</v>
      </c>
      <c r="D4075" t="s">
        <v>59</v>
      </c>
      <c r="F4075" t="s">
        <v>13818</v>
      </c>
      <c r="G4075" t="s">
        <v>12454</v>
      </c>
      <c r="I4075">
        <v>3</v>
      </c>
      <c r="J4075" t="str">
        <f>VLOOKUP(Table2[[#This Row],[Type Code]],Types[],2,FALSE)</f>
        <v xml:space="preserve">Airport </v>
      </c>
      <c r="K4075" t="str">
        <f>CONCATENATE(Table2[[#This Row],[Name]]," ",Table2[[#This Row],[Location Name]]," ",Table2[[#This Row],[Type Name]])</f>
        <v xml:space="preserve">Metz/Nancy Lorraine Airport </v>
      </c>
    </row>
    <row r="4076" spans="1:11" x14ac:dyDescent="0.25">
      <c r="A4076" t="s">
        <v>13818</v>
      </c>
      <c r="B4076" t="s">
        <v>13819</v>
      </c>
      <c r="D4076" t="s">
        <v>59</v>
      </c>
      <c r="F4076" t="s">
        <v>13822</v>
      </c>
      <c r="G4076" t="s">
        <v>13823</v>
      </c>
      <c r="I4076">
        <v>3</v>
      </c>
      <c r="J4076" t="str">
        <f>VLOOKUP(Table2[[#This Row],[Type Code]],Types[],2,FALSE)</f>
        <v xml:space="preserve">Airport </v>
      </c>
      <c r="K4076" t="str">
        <f>CONCATENATE(Table2[[#This Row],[Name]]," ",Table2[[#This Row],[Location Name]]," ",Table2[[#This Row],[Type Name]])</f>
        <v xml:space="preserve">Metz/Nancy Metz-Frescaty Airport </v>
      </c>
    </row>
    <row r="4077" spans="1:11" x14ac:dyDescent="0.25">
      <c r="A4077" t="s">
        <v>13818</v>
      </c>
      <c r="B4077" t="s">
        <v>13819</v>
      </c>
      <c r="D4077" t="s">
        <v>59</v>
      </c>
      <c r="F4077" t="s">
        <v>13820</v>
      </c>
      <c r="G4077" t="s">
        <v>13821</v>
      </c>
      <c r="I4077">
        <v>5</v>
      </c>
      <c r="J4077" t="str">
        <f>VLOOKUP(Table2[[#This Row],[Type Code]],Types[],2,FALSE)</f>
        <v xml:space="preserve">Railway Station </v>
      </c>
      <c r="K4077" t="str">
        <f>CONCATENATE(Table2[[#This Row],[Name]]," ",Table2[[#This Row],[Location Name]]," ",Table2[[#This Row],[Type Name]])</f>
        <v xml:space="preserve">Metz/Nancy Lorraine TGV Rail Stn Railway Station </v>
      </c>
    </row>
    <row r="4078" spans="1:11" x14ac:dyDescent="0.25">
      <c r="A4078" t="s">
        <v>6703</v>
      </c>
      <c r="B4078" t="s">
        <v>6704</v>
      </c>
      <c r="D4078" t="s">
        <v>59</v>
      </c>
      <c r="F4078" t="s">
        <v>6703</v>
      </c>
      <c r="G4078" t="s">
        <v>6705</v>
      </c>
      <c r="I4078">
        <v>3</v>
      </c>
      <c r="J4078" t="str">
        <f>VLOOKUP(Table2[[#This Row],[Type Code]],Types[],2,FALSE)</f>
        <v xml:space="preserve">Airport </v>
      </c>
      <c r="K4078" t="str">
        <f>CONCATENATE(Table2[[#This Row],[Name]]," ",Table2[[#This Row],[Location Name]]," ",Table2[[#This Row],[Type Name]])</f>
        <v xml:space="preserve">Evreux Fauville Airport </v>
      </c>
    </row>
    <row r="4079" spans="1:11" x14ac:dyDescent="0.25">
      <c r="A4079" t="s">
        <v>15398</v>
      </c>
      <c r="B4079" t="s">
        <v>15399</v>
      </c>
      <c r="D4079" t="s">
        <v>59</v>
      </c>
      <c r="F4079" t="s">
        <v>15398</v>
      </c>
      <c r="G4079" t="s">
        <v>15400</v>
      </c>
      <c r="H4079">
        <v>1583</v>
      </c>
      <c r="I4079">
        <v>3</v>
      </c>
      <c r="J4079" t="str">
        <f>VLOOKUP(Table2[[#This Row],[Type Code]],Types[],2,FALSE)</f>
        <v xml:space="preserve">Airport </v>
      </c>
      <c r="K4079" t="str">
        <f>CONCATENATE(Table2[[#This Row],[Name]]," ",Table2[[#This Row],[Location Name]]," ",Table2[[#This Row],[Type Name]])</f>
        <v xml:space="preserve">Nimes Garons Airport </v>
      </c>
    </row>
    <row r="4080" spans="1:11" x14ac:dyDescent="0.25">
      <c r="A4080" t="s">
        <v>15398</v>
      </c>
      <c r="B4080" t="s">
        <v>15399</v>
      </c>
      <c r="D4080" t="s">
        <v>59</v>
      </c>
      <c r="F4080" t="s">
        <v>15401</v>
      </c>
      <c r="G4080" t="s">
        <v>7</v>
      </c>
      <c r="I4080">
        <v>5</v>
      </c>
      <c r="J4080" t="str">
        <f>VLOOKUP(Table2[[#This Row],[Type Code]],Types[],2,FALSE)</f>
        <v xml:space="preserve">Railway Station </v>
      </c>
      <c r="K4080" t="str">
        <f>CONCATENATE(Table2[[#This Row],[Name]]," ",Table2[[#This Row],[Location Name]]," ",Table2[[#This Row],[Type Name]])</f>
        <v xml:space="preserve">Nimes Railway Station Railway Station </v>
      </c>
    </row>
    <row r="4081" spans="1:11" x14ac:dyDescent="0.25">
      <c r="A4081" t="s">
        <v>7317</v>
      </c>
      <c r="B4081" t="s">
        <v>7318</v>
      </c>
      <c r="D4081" t="s">
        <v>59</v>
      </c>
      <c r="F4081" t="s">
        <v>7317</v>
      </c>
      <c r="G4081" t="s">
        <v>26</v>
      </c>
      <c r="I4081">
        <v>1</v>
      </c>
      <c r="J4081" t="str">
        <f>VLOOKUP(Table2[[#This Row],[Type Code]],Types[],2,FALSE)</f>
        <v xml:space="preserve">Off-Line Point </v>
      </c>
      <c r="K4081" t="str">
        <f>CONCATENATE(Table2[[#This Row],[Name]]," ",Table2[[#This Row],[Location Name]]," ",Table2[[#This Row],[Type Name]])</f>
        <v xml:space="preserve">Frejus Off-line Point Off-Line Point </v>
      </c>
    </row>
    <row r="4082" spans="1:11" x14ac:dyDescent="0.25">
      <c r="A4082" t="s">
        <v>6911</v>
      </c>
      <c r="B4082" t="s">
        <v>6912</v>
      </c>
      <c r="D4082" t="s">
        <v>59</v>
      </c>
      <c r="F4082" t="s">
        <v>6911</v>
      </c>
      <c r="G4082" t="s">
        <v>6913</v>
      </c>
      <c r="H4082">
        <v>1617</v>
      </c>
      <c r="I4082">
        <v>3</v>
      </c>
      <c r="J4082" t="str">
        <f>VLOOKUP(Table2[[#This Row],[Type Code]],Types[],2,FALSE)</f>
        <v xml:space="preserve">Airport </v>
      </c>
      <c r="K4082" t="str">
        <f>CONCATENATE(Table2[[#This Row],[Name]]," ",Table2[[#This Row],[Location Name]]," ",Table2[[#This Row],[Type Name]])</f>
        <v xml:space="preserve">Figari Sud-Corse Airport </v>
      </c>
    </row>
    <row r="4083" spans="1:11" x14ac:dyDescent="0.25">
      <c r="A4083" t="s">
        <v>7505</v>
      </c>
      <c r="B4083" t="s">
        <v>7506</v>
      </c>
      <c r="D4083" t="s">
        <v>59</v>
      </c>
      <c r="F4083" t="s">
        <v>7505</v>
      </c>
      <c r="G4083" t="s">
        <v>7507</v>
      </c>
      <c r="H4083">
        <v>1660</v>
      </c>
      <c r="I4083">
        <v>3</v>
      </c>
      <c r="J4083" t="str">
        <f>VLOOKUP(Table2[[#This Row],[Type Code]],Types[],2,FALSE)</f>
        <v xml:space="preserve">Airport </v>
      </c>
      <c r="K4083" t="str">
        <f>CONCATENATE(Table2[[#This Row],[Name]]," ",Table2[[#This Row],[Location Name]]," ",Table2[[#This Row],[Type Name]])</f>
        <v xml:space="preserve">Gap Tallard Airport </v>
      </c>
    </row>
    <row r="4084" spans="1:11" x14ac:dyDescent="0.25">
      <c r="A4084" t="s">
        <v>8025</v>
      </c>
      <c r="B4084" t="s">
        <v>8026</v>
      </c>
      <c r="D4084" t="s">
        <v>59</v>
      </c>
      <c r="F4084" t="s">
        <v>8025</v>
      </c>
      <c r="H4084">
        <v>1710</v>
      </c>
      <c r="I4084">
        <v>3</v>
      </c>
      <c r="J4084" t="str">
        <f>VLOOKUP(Table2[[#This Row],[Type Code]],Types[],2,FALSE)</f>
        <v xml:space="preserve">Airport </v>
      </c>
      <c r="K4084" t="str">
        <f>CONCATENATE(Table2[[#This Row],[Name]]," ",Table2[[#This Row],[Location Name]]," ",Table2[[#This Row],[Type Name]])</f>
        <v xml:space="preserve">Granville  Airport </v>
      </c>
    </row>
    <row r="4085" spans="1:11" x14ac:dyDescent="0.25">
      <c r="A4085" t="s">
        <v>8636</v>
      </c>
      <c r="B4085" t="s">
        <v>8637</v>
      </c>
      <c r="D4085" t="s">
        <v>59</v>
      </c>
      <c r="F4085" t="s">
        <v>8636</v>
      </c>
      <c r="G4085" t="s">
        <v>8638</v>
      </c>
      <c r="I4085">
        <v>3</v>
      </c>
      <c r="J4085" t="str">
        <f>VLOOKUP(Table2[[#This Row],[Type Code]],Types[],2,FALSE)</f>
        <v xml:space="preserve">Airport </v>
      </c>
      <c r="K4085" t="str">
        <f>CONCATENATE(Table2[[#This Row],[Name]]," ",Table2[[#This Row],[Location Name]]," ",Table2[[#This Row],[Type Name]])</f>
        <v xml:space="preserve">Hazebrouck Merville-Colonne Airport </v>
      </c>
    </row>
    <row r="4086" spans="1:11" x14ac:dyDescent="0.25">
      <c r="A4086" t="s">
        <v>9272</v>
      </c>
      <c r="B4086" t="s">
        <v>9273</v>
      </c>
      <c r="D4086" t="s">
        <v>59</v>
      </c>
      <c r="F4086" t="s">
        <v>9272</v>
      </c>
      <c r="I4086">
        <v>3</v>
      </c>
      <c r="J4086" t="str">
        <f>VLOOKUP(Table2[[#This Row],[Type Code]],Types[],2,FALSE)</f>
        <v xml:space="preserve">Airport </v>
      </c>
      <c r="K4086" t="str">
        <f>CONCATENATE(Table2[[#This Row],[Name]]," ",Table2[[#This Row],[Location Name]]," ",Table2[[#This Row],[Type Name]])</f>
        <v xml:space="preserve">Ile d'Yeu  Airport </v>
      </c>
    </row>
    <row r="4087" spans="1:11" x14ac:dyDescent="0.25">
      <c r="A4087" t="s">
        <v>1481</v>
      </c>
      <c r="B4087" t="s">
        <v>1482</v>
      </c>
      <c r="D4087" t="s">
        <v>59</v>
      </c>
      <c r="F4087" t="s">
        <v>1481</v>
      </c>
      <c r="G4087" t="s">
        <v>26</v>
      </c>
      <c r="I4087">
        <v>1</v>
      </c>
      <c r="J4087" t="str">
        <f>VLOOKUP(Table2[[#This Row],[Type Code]],Types[],2,FALSE)</f>
        <v xml:space="preserve">Off-Line Point </v>
      </c>
      <c r="K4087" t="str">
        <f>CONCATENATE(Table2[[#This Row],[Name]]," ",Table2[[#This Row],[Location Name]]," ",Table2[[#This Row],[Type Name]])</f>
        <v xml:space="preserve">Aubagne Off-line Point Off-Line Point </v>
      </c>
    </row>
    <row r="4088" spans="1:11" x14ac:dyDescent="0.25">
      <c r="A4088" t="s">
        <v>6706</v>
      </c>
      <c r="B4088" t="s">
        <v>6707</v>
      </c>
      <c r="D4088" t="s">
        <v>59</v>
      </c>
      <c r="F4088" t="s">
        <v>6706</v>
      </c>
      <c r="G4088" t="s">
        <v>26</v>
      </c>
      <c r="I4088">
        <v>1</v>
      </c>
      <c r="J4088" t="str">
        <f>VLOOKUP(Table2[[#This Row],[Type Code]],Types[],2,FALSE)</f>
        <v xml:space="preserve">Off-Line Point </v>
      </c>
      <c r="K4088" t="str">
        <f>CONCATENATE(Table2[[#This Row],[Name]]," ",Table2[[#This Row],[Location Name]]," ",Table2[[#This Row],[Type Name]])</f>
        <v xml:space="preserve">Evry Off-line Point Off-Line Point </v>
      </c>
    </row>
    <row r="4089" spans="1:11" x14ac:dyDescent="0.25">
      <c r="A4089" t="s">
        <v>9965</v>
      </c>
      <c r="B4089" t="s">
        <v>9966</v>
      </c>
      <c r="D4089" t="s">
        <v>59</v>
      </c>
      <c r="F4089" t="s">
        <v>9965</v>
      </c>
      <c r="G4089" t="s">
        <v>26</v>
      </c>
      <c r="I4089">
        <v>1</v>
      </c>
      <c r="J4089" t="str">
        <f>VLOOKUP(Table2[[#This Row],[Type Code]],Types[],2,FALSE)</f>
        <v xml:space="preserve">Off-Line Point </v>
      </c>
      <c r="K4089" t="str">
        <f>CONCATENATE(Table2[[#This Row],[Name]]," ",Table2[[#This Row],[Location Name]]," ",Table2[[#This Row],[Type Name]])</f>
        <v xml:space="preserve">Juan-les-Pins Off-line Point Off-Line Point </v>
      </c>
    </row>
    <row r="4090" spans="1:11" x14ac:dyDescent="0.25">
      <c r="A4090" t="s">
        <v>11722</v>
      </c>
      <c r="B4090" t="s">
        <v>11723</v>
      </c>
      <c r="D4090" t="s">
        <v>59</v>
      </c>
      <c r="F4090" t="s">
        <v>11722</v>
      </c>
      <c r="H4090">
        <v>2696</v>
      </c>
      <c r="I4090">
        <v>3</v>
      </c>
      <c r="J4090" t="str">
        <f>VLOOKUP(Table2[[#This Row],[Type Code]],Types[],2,FALSE)</f>
        <v xml:space="preserve">Airport </v>
      </c>
      <c r="K4090" t="str">
        <f>CONCATENATE(Table2[[#This Row],[Name]]," ",Table2[[#This Row],[Location Name]]," ",Table2[[#This Row],[Type Name]])</f>
        <v xml:space="preserve">Lannion  Airport </v>
      </c>
    </row>
    <row r="4091" spans="1:11" x14ac:dyDescent="0.25">
      <c r="A4091" t="s">
        <v>482</v>
      </c>
      <c r="B4091" t="s">
        <v>483</v>
      </c>
      <c r="D4091" t="s">
        <v>59</v>
      </c>
      <c r="F4091" t="s">
        <v>482</v>
      </c>
      <c r="G4091" t="s">
        <v>484</v>
      </c>
      <c r="H4091">
        <v>2719</v>
      </c>
      <c r="I4091">
        <v>3</v>
      </c>
      <c r="J4091" t="str">
        <f>VLOOKUP(Table2[[#This Row],[Type Code]],Types[],2,FALSE)</f>
        <v xml:space="preserve">Airport </v>
      </c>
      <c r="K4091" t="str">
        <f>CONCATENATE(Table2[[#This Row],[Name]]," ",Table2[[#This Row],[Location Name]]," ",Table2[[#This Row],[Type Name]])</f>
        <v xml:space="preserve">Albi Le Sequestre Airport </v>
      </c>
    </row>
    <row r="4092" spans="1:11" x14ac:dyDescent="0.25">
      <c r="A4092" t="s">
        <v>11411</v>
      </c>
      <c r="B4092" t="s">
        <v>11412</v>
      </c>
      <c r="D4092" t="s">
        <v>59</v>
      </c>
      <c r="F4092" t="s">
        <v>11411</v>
      </c>
      <c r="H4092">
        <v>2728</v>
      </c>
      <c r="I4092">
        <v>3</v>
      </c>
      <c r="J4092" t="str">
        <f>VLOOKUP(Table2[[#This Row],[Type Code]],Types[],2,FALSE)</f>
        <v xml:space="preserve">Airport </v>
      </c>
      <c r="K4092" t="str">
        <f>CONCATENATE(Table2[[#This Row],[Name]]," ",Table2[[#This Row],[Location Name]]," ",Table2[[#This Row],[Type Name]])</f>
        <v xml:space="preserve">La Baule-Escoublac  Airport </v>
      </c>
    </row>
    <row r="4093" spans="1:11" x14ac:dyDescent="0.25">
      <c r="A4093" t="s">
        <v>12522</v>
      </c>
      <c r="B4093" t="s">
        <v>12523</v>
      </c>
      <c r="D4093" t="s">
        <v>59</v>
      </c>
      <c r="F4093" t="s">
        <v>12522</v>
      </c>
      <c r="G4093" t="s">
        <v>12524</v>
      </c>
      <c r="I4093">
        <v>3</v>
      </c>
      <c r="J4093" t="str">
        <f>VLOOKUP(Table2[[#This Row],[Type Code]],Types[],2,FALSE)</f>
        <v xml:space="preserve">Airport </v>
      </c>
      <c r="K4093" t="str">
        <f>CONCATENATE(Table2[[#This Row],[Name]]," ",Table2[[#This Row],[Location Name]]," ",Table2[[#This Row],[Type Name]])</f>
        <v xml:space="preserve">Lourdes/Tarbes Pyrenees Airport </v>
      </c>
    </row>
    <row r="4094" spans="1:11" x14ac:dyDescent="0.25">
      <c r="A4094" t="s">
        <v>11690</v>
      </c>
      <c r="B4094" t="s">
        <v>11691</v>
      </c>
      <c r="D4094" t="s">
        <v>59</v>
      </c>
      <c r="F4094" t="s">
        <v>11690</v>
      </c>
      <c r="I4094">
        <v>3</v>
      </c>
      <c r="J4094" t="str">
        <f>VLOOKUP(Table2[[#This Row],[Type Code]],Types[],2,FALSE)</f>
        <v xml:space="preserve">Airport </v>
      </c>
      <c r="K4094" t="str">
        <f>CONCATENATE(Table2[[#This Row],[Name]]," ",Table2[[#This Row],[Location Name]]," ",Table2[[#This Row],[Type Name]])</f>
        <v xml:space="preserve">Landivisiau  Airport </v>
      </c>
    </row>
    <row r="4095" spans="1:11" x14ac:dyDescent="0.25">
      <c r="A4095" t="s">
        <v>11879</v>
      </c>
      <c r="B4095" t="s">
        <v>11880</v>
      </c>
      <c r="D4095" t="s">
        <v>59</v>
      </c>
      <c r="F4095" t="s">
        <v>11879</v>
      </c>
      <c r="G4095" t="s">
        <v>11881</v>
      </c>
      <c r="H4095">
        <v>2752</v>
      </c>
      <c r="I4095">
        <v>3</v>
      </c>
      <c r="J4095" t="str">
        <f>VLOOKUP(Table2[[#This Row],[Type Code]],Types[],2,FALSE)</f>
        <v xml:space="preserve">Airport </v>
      </c>
      <c r="K4095" t="str">
        <f>CONCATENATE(Table2[[#This Row],[Name]]," ",Table2[[#This Row],[Location Name]]," ",Table2[[#This Row],[Type Name]])</f>
        <v xml:space="preserve">Le Havre Octeville Airport </v>
      </c>
    </row>
    <row r="4096" spans="1:11" x14ac:dyDescent="0.25">
      <c r="A4096" t="s">
        <v>12175</v>
      </c>
      <c r="B4096" t="s">
        <v>12176</v>
      </c>
      <c r="D4096" t="s">
        <v>59</v>
      </c>
      <c r="F4096" t="s">
        <v>12175</v>
      </c>
      <c r="G4096" t="s">
        <v>2338</v>
      </c>
      <c r="H4096">
        <v>2801</v>
      </c>
      <c r="I4096">
        <v>3</v>
      </c>
      <c r="J4096" t="str">
        <f>VLOOKUP(Table2[[#This Row],[Type Code]],Types[],2,FALSE)</f>
        <v xml:space="preserve">Airport </v>
      </c>
      <c r="K4096" t="str">
        <f>CONCATENATE(Table2[[#This Row],[Name]]," ",Table2[[#This Row],[Location Name]]," ",Table2[[#This Row],[Type Name]])</f>
        <v xml:space="preserve">Limoges Bellegarde Airport </v>
      </c>
    </row>
    <row r="4097" spans="1:11" x14ac:dyDescent="0.25">
      <c r="A4097" t="s">
        <v>12135</v>
      </c>
      <c r="B4097" t="s">
        <v>12136</v>
      </c>
      <c r="D4097" t="s">
        <v>59</v>
      </c>
      <c r="F4097" t="s">
        <v>12135</v>
      </c>
      <c r="G4097" t="s">
        <v>12140</v>
      </c>
      <c r="H4097">
        <v>2805</v>
      </c>
      <c r="I4097">
        <v>3</v>
      </c>
      <c r="J4097" t="str">
        <f>VLOOKUP(Table2[[#This Row],[Type Code]],Types[],2,FALSE)</f>
        <v xml:space="preserve">Airport </v>
      </c>
      <c r="K4097" t="str">
        <f>CONCATENATE(Table2[[#This Row],[Name]]," ",Table2[[#This Row],[Location Name]]," ",Table2[[#This Row],[Type Name]])</f>
        <v xml:space="preserve">Lille Lesquin Airport </v>
      </c>
    </row>
    <row r="4098" spans="1:11" x14ac:dyDescent="0.25">
      <c r="A4098" t="s">
        <v>12135</v>
      </c>
      <c r="B4098" t="s">
        <v>12136</v>
      </c>
      <c r="D4098" t="s">
        <v>59</v>
      </c>
      <c r="F4098" t="s">
        <v>12137</v>
      </c>
      <c r="G4098" t="s">
        <v>24420</v>
      </c>
      <c r="I4098">
        <v>5</v>
      </c>
      <c r="J4098" t="str">
        <f>VLOOKUP(Table2[[#This Row],[Type Code]],Types[],2,FALSE)</f>
        <v xml:space="preserve">Railway Station </v>
      </c>
      <c r="K4098" t="str">
        <f>CONCATENATE(Table2[[#This Row],[Name]]," ",Table2[[#This Row],[Location Name]]," ",Table2[[#This Row],[Type Name]])</f>
        <v xml:space="preserve">Lille Europe Railway Station Railway Station </v>
      </c>
    </row>
    <row r="4099" spans="1:11" x14ac:dyDescent="0.25">
      <c r="A4099" t="s">
        <v>12135</v>
      </c>
      <c r="B4099" t="s">
        <v>12136</v>
      </c>
      <c r="D4099" t="s">
        <v>59</v>
      </c>
      <c r="F4099" t="s">
        <v>12138</v>
      </c>
      <c r="G4099" t="s">
        <v>12139</v>
      </c>
      <c r="I4099">
        <v>5</v>
      </c>
      <c r="J4099" t="str">
        <f>VLOOKUP(Table2[[#This Row],[Type Code]],Types[],2,FALSE)</f>
        <v xml:space="preserve">Railway Station </v>
      </c>
      <c r="K4099" t="str">
        <f>CONCATENATE(Table2[[#This Row],[Name]]," ",Table2[[#This Row],[Location Name]]," ",Table2[[#This Row],[Type Name]])</f>
        <v xml:space="preserve">Lille Flandres Railway Stn Railway Station </v>
      </c>
    </row>
    <row r="4100" spans="1:11" x14ac:dyDescent="0.25">
      <c r="A4100" t="s">
        <v>11884</v>
      </c>
      <c r="B4100" t="s">
        <v>11885</v>
      </c>
      <c r="D4100" t="s">
        <v>59</v>
      </c>
      <c r="F4100" t="s">
        <v>11884</v>
      </c>
      <c r="G4100" t="s">
        <v>11886</v>
      </c>
      <c r="H4100">
        <v>2843</v>
      </c>
      <c r="I4100">
        <v>3</v>
      </c>
      <c r="J4100" t="str">
        <f>VLOOKUP(Table2[[#This Row],[Type Code]],Types[],2,FALSE)</f>
        <v xml:space="preserve">Airport </v>
      </c>
      <c r="K4100" t="str">
        <f>CONCATENATE(Table2[[#This Row],[Name]]," ",Table2[[#This Row],[Location Name]]," ",Table2[[#This Row],[Type Name]])</f>
        <v xml:space="preserve">Le Mans Arnage Airport </v>
      </c>
    </row>
    <row r="4101" spans="1:11" x14ac:dyDescent="0.25">
      <c r="A4101" t="s">
        <v>11884</v>
      </c>
      <c r="B4101" t="s">
        <v>11885</v>
      </c>
      <c r="D4101" t="s">
        <v>59</v>
      </c>
      <c r="F4101" t="s">
        <v>11887</v>
      </c>
      <c r="G4101" t="s">
        <v>7</v>
      </c>
      <c r="I4101">
        <v>5</v>
      </c>
      <c r="J4101" t="str">
        <f>VLOOKUP(Table2[[#This Row],[Type Code]],Types[],2,FALSE)</f>
        <v xml:space="preserve">Railway Station </v>
      </c>
      <c r="K4101" t="str">
        <f>CONCATENATE(Table2[[#This Row],[Name]]," ",Table2[[#This Row],[Location Name]]," ",Table2[[#This Row],[Type Name]])</f>
        <v xml:space="preserve">Le Mans Railway Station Railway Station </v>
      </c>
    </row>
    <row r="4102" spans="1:11" x14ac:dyDescent="0.25">
      <c r="A4102" t="s">
        <v>11888</v>
      </c>
      <c r="B4102" t="s">
        <v>11889</v>
      </c>
      <c r="D4102" t="s">
        <v>59</v>
      </c>
      <c r="F4102" t="s">
        <v>11888</v>
      </c>
      <c r="G4102" t="s">
        <v>11890</v>
      </c>
      <c r="H4102">
        <v>2893</v>
      </c>
      <c r="I4102">
        <v>3</v>
      </c>
      <c r="J4102" t="str">
        <f>VLOOKUP(Table2[[#This Row],[Type Code]],Types[],2,FALSE)</f>
        <v xml:space="preserve">Airport </v>
      </c>
      <c r="K4102" t="str">
        <f>CONCATENATE(Table2[[#This Row],[Name]]," ",Table2[[#This Row],[Location Name]]," ",Table2[[#This Row],[Type Name]])</f>
        <v xml:space="preserve">Le Puy Loudes Airport </v>
      </c>
    </row>
    <row r="4103" spans="1:11" x14ac:dyDescent="0.25">
      <c r="A4103" t="s">
        <v>11470</v>
      </c>
      <c r="B4103" t="s">
        <v>11471</v>
      </c>
      <c r="D4103" t="s">
        <v>59</v>
      </c>
      <c r="F4103" t="s">
        <v>11470</v>
      </c>
      <c r="G4103" t="s">
        <v>11472</v>
      </c>
      <c r="H4103">
        <v>2900</v>
      </c>
      <c r="I4103">
        <v>3</v>
      </c>
      <c r="J4103" t="str">
        <f>VLOOKUP(Table2[[#This Row],[Type Code]],Types[],2,FALSE)</f>
        <v xml:space="preserve">Airport </v>
      </c>
      <c r="K4103" t="str">
        <f>CONCATENATE(Table2[[#This Row],[Name]]," ",Table2[[#This Row],[Location Name]]," ",Table2[[#This Row],[Type Name]])</f>
        <v xml:space="preserve">La Rochelle Ile de Re Airport </v>
      </c>
    </row>
    <row r="4104" spans="1:11" x14ac:dyDescent="0.25">
      <c r="A4104" t="s">
        <v>12448</v>
      </c>
      <c r="B4104" t="s">
        <v>12449</v>
      </c>
      <c r="D4104" t="s">
        <v>59</v>
      </c>
      <c r="F4104" t="s">
        <v>12448</v>
      </c>
      <c r="G4104" t="s">
        <v>12450</v>
      </c>
      <c r="H4104">
        <v>2903</v>
      </c>
      <c r="I4104">
        <v>3</v>
      </c>
      <c r="J4104" t="str">
        <f>VLOOKUP(Table2[[#This Row],[Type Code]],Types[],2,FALSE)</f>
        <v xml:space="preserve">Airport </v>
      </c>
      <c r="K4104" t="str">
        <f>CONCATENATE(Table2[[#This Row],[Name]]," ",Table2[[#This Row],[Location Name]]," ",Table2[[#This Row],[Type Name]])</f>
        <v xml:space="preserve">Lorient Lann Bihoue Airport </v>
      </c>
    </row>
    <row r="4105" spans="1:11" x14ac:dyDescent="0.25">
      <c r="A4105" t="s">
        <v>12020</v>
      </c>
      <c r="B4105" t="s">
        <v>12021</v>
      </c>
      <c r="D4105" t="s">
        <v>59</v>
      </c>
      <c r="F4105" t="s">
        <v>12020</v>
      </c>
      <c r="G4105" t="s">
        <v>12022</v>
      </c>
      <c r="H4105">
        <v>2913</v>
      </c>
      <c r="I4105">
        <v>3</v>
      </c>
      <c r="J4105" t="str">
        <f>VLOOKUP(Table2[[#This Row],[Type Code]],Types[],2,FALSE)</f>
        <v xml:space="preserve">Airport </v>
      </c>
      <c r="K4105" t="str">
        <f>CONCATENATE(Table2[[#This Row],[Name]]," ",Table2[[#This Row],[Location Name]]," ",Table2[[#This Row],[Type Name]])</f>
        <v xml:space="preserve">Les Sables-d'Olonne Talmont Airport </v>
      </c>
    </row>
    <row r="4106" spans="1:11" x14ac:dyDescent="0.25">
      <c r="A4106" t="s">
        <v>11891</v>
      </c>
      <c r="B4106" t="s">
        <v>11892</v>
      </c>
      <c r="D4106" t="s">
        <v>59</v>
      </c>
      <c r="F4106" t="s">
        <v>11891</v>
      </c>
      <c r="H4106">
        <v>2930</v>
      </c>
      <c r="I4106">
        <v>3</v>
      </c>
      <c r="J4106" t="str">
        <f>VLOOKUP(Table2[[#This Row],[Type Code]],Types[],2,FALSE)</f>
        <v xml:space="preserve">Airport </v>
      </c>
      <c r="K4106" t="str">
        <f>CONCATENATE(Table2[[#This Row],[Name]]," ",Table2[[#This Row],[Location Name]]," ",Table2[[#This Row],[Type Name]])</f>
        <v xml:space="preserve">Le Touquet-Paris-Plage  Airport </v>
      </c>
    </row>
    <row r="4107" spans="1:11" x14ac:dyDescent="0.25">
      <c r="A4107" t="s">
        <v>20864</v>
      </c>
      <c r="B4107" t="s">
        <v>20865</v>
      </c>
      <c r="D4107" t="s">
        <v>59</v>
      </c>
      <c r="F4107" t="s">
        <v>20864</v>
      </c>
      <c r="G4107" t="s">
        <v>20867</v>
      </c>
      <c r="I4107">
        <v>3</v>
      </c>
      <c r="J4107" t="str">
        <f>VLOOKUP(Table2[[#This Row],[Type Code]],Types[],2,FALSE)</f>
        <v xml:space="preserve">Airport </v>
      </c>
      <c r="K4107" t="str">
        <f>CONCATENATE(Table2[[#This Row],[Name]]," ",Table2[[#This Row],[Location Name]]," ",Table2[[#This Row],[Type Name]])</f>
        <v xml:space="preserve">St-Tropez La Mole Airport </v>
      </c>
    </row>
    <row r="4108" spans="1:11" x14ac:dyDescent="0.25">
      <c r="A4108" t="s">
        <v>20864</v>
      </c>
      <c r="B4108" t="s">
        <v>20865</v>
      </c>
      <c r="D4108" t="s">
        <v>59</v>
      </c>
      <c r="F4108" t="s">
        <v>20866</v>
      </c>
      <c r="G4108" t="s">
        <v>3859</v>
      </c>
      <c r="I4108">
        <v>7</v>
      </c>
      <c r="J4108" t="str">
        <f>VLOOKUP(Table2[[#This Row],[Type Code]],Types[],2,FALSE)</f>
        <v>Ferry Port</v>
      </c>
      <c r="K4108" t="str">
        <f>CONCATENATE(Table2[[#This Row],[Name]]," ",Table2[[#This Row],[Location Name]]," ",Table2[[#This Row],[Type Name]])</f>
        <v>St-Tropez Harbour Ferry Port</v>
      </c>
    </row>
    <row r="4109" spans="1:11" x14ac:dyDescent="0.25">
      <c r="A4109" t="s">
        <v>11844</v>
      </c>
      <c r="B4109" t="s">
        <v>11845</v>
      </c>
      <c r="D4109" t="s">
        <v>59</v>
      </c>
      <c r="F4109" t="s">
        <v>11844</v>
      </c>
      <c r="G4109" t="s">
        <v>11846</v>
      </c>
      <c r="H4109">
        <v>2949</v>
      </c>
      <c r="I4109">
        <v>3</v>
      </c>
      <c r="J4109" t="str">
        <f>VLOOKUP(Table2[[#This Row],[Type Code]],Types[],2,FALSE)</f>
        <v xml:space="preserve">Airport </v>
      </c>
      <c r="K4109" t="str">
        <f>CONCATENATE(Table2[[#This Row],[Name]]," ",Table2[[#This Row],[Location Name]]," ",Table2[[#This Row],[Type Name]])</f>
        <v xml:space="preserve">Laval Entrammes Airport </v>
      </c>
    </row>
    <row r="4110" spans="1:11" x14ac:dyDescent="0.25">
      <c r="A4110" t="s">
        <v>12694</v>
      </c>
      <c r="B4110" t="s">
        <v>12695</v>
      </c>
      <c r="D4110" t="s">
        <v>59</v>
      </c>
      <c r="F4110" t="s">
        <v>12698</v>
      </c>
      <c r="G4110" t="s">
        <v>12699</v>
      </c>
      <c r="I4110">
        <v>3</v>
      </c>
      <c r="J4110" t="str">
        <f>VLOOKUP(Table2[[#This Row],[Type Code]],Types[],2,FALSE)</f>
        <v xml:space="preserve">Airport </v>
      </c>
      <c r="K4110" t="str">
        <f>CONCATENATE(Table2[[#This Row],[Name]]," ",Table2[[#This Row],[Location Name]]," ",Table2[[#This Row],[Type Name]])</f>
        <v xml:space="preserve">Lyon Grenoble-St Geoirs Airport </v>
      </c>
    </row>
    <row r="4111" spans="1:11" x14ac:dyDescent="0.25">
      <c r="A4111" t="s">
        <v>12694</v>
      </c>
      <c r="B4111" t="s">
        <v>12695</v>
      </c>
      <c r="D4111" t="s">
        <v>59</v>
      </c>
      <c r="F4111" t="s">
        <v>12696</v>
      </c>
      <c r="G4111" t="s">
        <v>12697</v>
      </c>
      <c r="I4111">
        <v>3</v>
      </c>
      <c r="J4111" t="str">
        <f>VLOOKUP(Table2[[#This Row],[Type Code]],Types[],2,FALSE)</f>
        <v xml:space="preserve">Airport </v>
      </c>
      <c r="K4111" t="str">
        <f>CONCATENATE(Table2[[#This Row],[Name]]," ",Table2[[#This Row],[Location Name]]," ",Table2[[#This Row],[Type Name]])</f>
        <v xml:space="preserve">Lyon Bron Airport </v>
      </c>
    </row>
    <row r="4112" spans="1:11" x14ac:dyDescent="0.25">
      <c r="A4112" t="s">
        <v>12694</v>
      </c>
      <c r="B4112" t="s">
        <v>12695</v>
      </c>
      <c r="D4112" t="s">
        <v>59</v>
      </c>
      <c r="F4112" t="s">
        <v>12694</v>
      </c>
      <c r="G4112" t="s">
        <v>98</v>
      </c>
      <c r="I4112">
        <v>2</v>
      </c>
      <c r="J4112" t="str">
        <f>VLOOKUP(Table2[[#This Row],[Type Code]],Types[],2,FALSE)</f>
        <v xml:space="preserve">Metropolitan Area </v>
      </c>
      <c r="K4112" t="str">
        <f>CONCATENATE(Table2[[#This Row],[Name]]," ",Table2[[#This Row],[Location Name]]," ",Table2[[#This Row],[Type Name]])</f>
        <v xml:space="preserve">Lyon Metropolitan Area Metropolitan Area </v>
      </c>
    </row>
    <row r="4113" spans="1:11" x14ac:dyDescent="0.25">
      <c r="A4113" t="s">
        <v>12694</v>
      </c>
      <c r="B4113" t="s">
        <v>12695</v>
      </c>
      <c r="D4113" t="s">
        <v>59</v>
      </c>
      <c r="F4113" t="s">
        <v>12694</v>
      </c>
      <c r="G4113" t="s">
        <v>12705</v>
      </c>
      <c r="H4113">
        <v>2978</v>
      </c>
      <c r="I4113">
        <v>3</v>
      </c>
      <c r="J4113" t="str">
        <f>VLOOKUP(Table2[[#This Row],[Type Code]],Types[],2,FALSE)</f>
        <v xml:space="preserve">Airport </v>
      </c>
      <c r="K4113" t="str">
        <f>CONCATENATE(Table2[[#This Row],[Name]]," ",Table2[[#This Row],[Location Name]]," ",Table2[[#This Row],[Type Name]])</f>
        <v xml:space="preserve">Lyon St-Exupery Airport </v>
      </c>
    </row>
    <row r="4114" spans="1:11" x14ac:dyDescent="0.25">
      <c r="A4114" t="s">
        <v>12694</v>
      </c>
      <c r="B4114" t="s">
        <v>12695</v>
      </c>
      <c r="D4114" t="s">
        <v>59</v>
      </c>
      <c r="F4114" t="s">
        <v>12700</v>
      </c>
      <c r="G4114" t="s">
        <v>26</v>
      </c>
      <c r="I4114">
        <v>1</v>
      </c>
      <c r="J4114" t="str">
        <f>VLOOKUP(Table2[[#This Row],[Type Code]],Types[],2,FALSE)</f>
        <v xml:space="preserve">Off-Line Point </v>
      </c>
      <c r="K4114" t="str">
        <f>CONCATENATE(Table2[[#This Row],[Name]]," ",Table2[[#This Row],[Location Name]]," ",Table2[[#This Row],[Type Name]])</f>
        <v xml:space="preserve">Lyon Off-line Point Off-Line Point </v>
      </c>
    </row>
    <row r="4115" spans="1:11" x14ac:dyDescent="0.25">
      <c r="A4115" t="s">
        <v>12694</v>
      </c>
      <c r="B4115" t="s">
        <v>12695</v>
      </c>
      <c r="D4115" t="s">
        <v>59</v>
      </c>
      <c r="F4115" t="s">
        <v>12701</v>
      </c>
      <c r="G4115" t="s">
        <v>12702</v>
      </c>
      <c r="I4115">
        <v>5</v>
      </c>
      <c r="J4115" t="str">
        <f>VLOOKUP(Table2[[#This Row],[Type Code]],Types[],2,FALSE)</f>
        <v xml:space="preserve">Railway Station </v>
      </c>
      <c r="K4115" t="str">
        <f>CONCATENATE(Table2[[#This Row],[Name]]," ",Table2[[#This Row],[Location Name]]," ",Table2[[#This Row],[Type Name]])</f>
        <v xml:space="preserve">Lyon Part-Dieu Railway Stn Railway Station </v>
      </c>
    </row>
    <row r="4116" spans="1:11" x14ac:dyDescent="0.25">
      <c r="A4116" t="s">
        <v>12694</v>
      </c>
      <c r="B4116" t="s">
        <v>12695</v>
      </c>
      <c r="D4116" t="s">
        <v>59</v>
      </c>
      <c r="F4116" t="s">
        <v>12703</v>
      </c>
      <c r="G4116" t="s">
        <v>12704</v>
      </c>
      <c r="I4116">
        <v>5</v>
      </c>
      <c r="J4116" t="str">
        <f>VLOOKUP(Table2[[#This Row],[Type Code]],Types[],2,FALSE)</f>
        <v xml:space="preserve">Railway Station </v>
      </c>
      <c r="K4116" t="str">
        <f>CONCATENATE(Table2[[#This Row],[Name]]," ",Table2[[#This Row],[Location Name]]," ",Table2[[#This Row],[Type Name]])</f>
        <v xml:space="preserve">Lyon Perrache Railway Stn Railway Station </v>
      </c>
    </row>
    <row r="4117" spans="1:11" x14ac:dyDescent="0.25">
      <c r="A4117" t="s">
        <v>14308</v>
      </c>
      <c r="B4117" t="s">
        <v>14309</v>
      </c>
      <c r="D4117" t="s">
        <v>59</v>
      </c>
      <c r="F4117" t="s">
        <v>14308</v>
      </c>
      <c r="G4117" t="s">
        <v>8237</v>
      </c>
      <c r="I4117">
        <v>3</v>
      </c>
      <c r="J4117" t="str">
        <f>VLOOKUP(Table2[[#This Row],[Type Code]],Types[],2,FALSE)</f>
        <v xml:space="preserve">Airport </v>
      </c>
      <c r="K4117" t="str">
        <f>CONCATENATE(Table2[[#This Row],[Name]]," ",Table2[[#This Row],[Location Name]]," ",Table2[[#This Row],[Type Name]])</f>
        <v xml:space="preserve">Montlucon Gueret Airport </v>
      </c>
    </row>
    <row r="4118" spans="1:11" x14ac:dyDescent="0.25">
      <c r="A4118" t="s">
        <v>13720</v>
      </c>
      <c r="B4118" t="s">
        <v>13721</v>
      </c>
      <c r="D4118" t="s">
        <v>59</v>
      </c>
      <c r="F4118" t="s">
        <v>13720</v>
      </c>
      <c r="G4118" t="s">
        <v>13722</v>
      </c>
      <c r="H4118">
        <v>3083</v>
      </c>
      <c r="I4118">
        <v>3</v>
      </c>
      <c r="J4118" t="str">
        <f>VLOOKUP(Table2[[#This Row],[Type Code]],Types[],2,FALSE)</f>
        <v xml:space="preserve">Airport </v>
      </c>
      <c r="K4118" t="str">
        <f>CONCATENATE(Table2[[#This Row],[Name]]," ",Table2[[#This Row],[Location Name]]," ",Table2[[#This Row],[Type Name]])</f>
        <v xml:space="preserve">Mende Brenoux Airport </v>
      </c>
    </row>
    <row r="4119" spans="1:11" x14ac:dyDescent="0.25">
      <c r="A4119" t="s">
        <v>13764</v>
      </c>
      <c r="B4119" t="s">
        <v>13765</v>
      </c>
      <c r="D4119" t="s">
        <v>59</v>
      </c>
      <c r="F4119" t="s">
        <v>13764</v>
      </c>
      <c r="I4119">
        <v>3</v>
      </c>
      <c r="J4119" t="str">
        <f>VLOOKUP(Table2[[#This Row],[Type Code]],Types[],2,FALSE)</f>
        <v xml:space="preserve">Airport </v>
      </c>
      <c r="K4119" t="str">
        <f>CONCATENATE(Table2[[#This Row],[Name]]," ",Table2[[#This Row],[Location Name]]," ",Table2[[#This Row],[Type Name]])</f>
        <v xml:space="preserve">Meribel  Airport </v>
      </c>
    </row>
    <row r="4120" spans="1:11" x14ac:dyDescent="0.25">
      <c r="A4120" t="s">
        <v>14314</v>
      </c>
      <c r="B4120" t="s">
        <v>14315</v>
      </c>
      <c r="D4120" t="s">
        <v>59</v>
      </c>
      <c r="F4120" t="s">
        <v>14314</v>
      </c>
      <c r="G4120" t="s">
        <v>14316</v>
      </c>
      <c r="H4120">
        <v>3284</v>
      </c>
      <c r="I4120">
        <v>3</v>
      </c>
      <c r="J4120" t="str">
        <f>VLOOKUP(Table2[[#This Row],[Type Code]],Types[],2,FALSE)</f>
        <v xml:space="preserve">Airport </v>
      </c>
      <c r="K4120" t="str">
        <f>CONCATENATE(Table2[[#This Row],[Name]]," ",Table2[[#This Row],[Location Name]]," ",Table2[[#This Row],[Type Name]])</f>
        <v xml:space="preserve">Montpellier Mediterranee Airport </v>
      </c>
    </row>
    <row r="4121" spans="1:11" x14ac:dyDescent="0.25">
      <c r="A4121" t="s">
        <v>14314</v>
      </c>
      <c r="B4121" t="s">
        <v>14315</v>
      </c>
      <c r="D4121" t="s">
        <v>59</v>
      </c>
      <c r="F4121" t="s">
        <v>14317</v>
      </c>
      <c r="G4121" t="s">
        <v>14318</v>
      </c>
      <c r="I4121">
        <v>5</v>
      </c>
      <c r="J4121" t="str">
        <f>VLOOKUP(Table2[[#This Row],[Type Code]],Types[],2,FALSE)</f>
        <v xml:space="preserve">Railway Station </v>
      </c>
      <c r="K4121" t="str">
        <f>CONCATENATE(Table2[[#This Row],[Name]]," ",Table2[[#This Row],[Location Name]]," ",Table2[[#This Row],[Type Name]])</f>
        <v xml:space="preserve">Montpellier St-Roch Railway Stn Railway Station </v>
      </c>
    </row>
    <row r="4122" spans="1:11" x14ac:dyDescent="0.25">
      <c r="A4122" t="s">
        <v>13372</v>
      </c>
      <c r="B4122" t="s">
        <v>13373</v>
      </c>
      <c r="D4122" t="s">
        <v>59</v>
      </c>
      <c r="F4122" t="s">
        <v>13372</v>
      </c>
      <c r="G4122" t="s">
        <v>13374</v>
      </c>
      <c r="H4122">
        <v>3319</v>
      </c>
      <c r="I4122">
        <v>3</v>
      </c>
      <c r="J4122" t="str">
        <f>VLOOKUP(Table2[[#This Row],[Type Code]],Types[],2,FALSE)</f>
        <v xml:space="preserve">Airport </v>
      </c>
      <c r="K4122" t="str">
        <f>CONCATENATE(Table2[[#This Row],[Name]]," ",Table2[[#This Row],[Location Name]]," ",Table2[[#This Row],[Type Name]])</f>
        <v xml:space="preserve">Marseille Provence Airport </v>
      </c>
    </row>
    <row r="4123" spans="1:11" x14ac:dyDescent="0.25">
      <c r="A4123" t="s">
        <v>13372</v>
      </c>
      <c r="B4123" t="s">
        <v>13373</v>
      </c>
      <c r="D4123" t="s">
        <v>59</v>
      </c>
      <c r="F4123" t="s">
        <v>13375</v>
      </c>
      <c r="G4123" t="s">
        <v>13376</v>
      </c>
      <c r="I4123">
        <v>5</v>
      </c>
      <c r="J4123" t="str">
        <f>VLOOKUP(Table2[[#This Row],[Type Code]],Types[],2,FALSE)</f>
        <v xml:space="preserve">Railway Station </v>
      </c>
      <c r="K4123" t="str">
        <f>CONCATENATE(Table2[[#This Row],[Name]]," ",Table2[[#This Row],[Location Name]]," ",Table2[[#This Row],[Type Name]])</f>
        <v xml:space="preserve">Marseille St Charles Railway St Railway Station </v>
      </c>
    </row>
    <row r="4124" spans="1:11" x14ac:dyDescent="0.25">
      <c r="A4124" t="s">
        <v>13650</v>
      </c>
      <c r="B4124" t="s">
        <v>13651</v>
      </c>
      <c r="D4124" t="s">
        <v>59</v>
      </c>
      <c r="F4124" t="s">
        <v>13650</v>
      </c>
      <c r="H4124">
        <v>3403</v>
      </c>
      <c r="I4124">
        <v>3</v>
      </c>
      <c r="J4124" t="str">
        <f>VLOOKUP(Table2[[#This Row],[Type Code]],Types[],2,FALSE)</f>
        <v xml:space="preserve">Airport </v>
      </c>
      <c r="K4124" t="str">
        <f>CONCATENATE(Table2[[#This Row],[Name]]," ",Table2[[#This Row],[Location Name]]," ",Table2[[#This Row],[Type Name]])</f>
        <v xml:space="preserve">Megeve  Airport </v>
      </c>
    </row>
    <row r="4125" spans="1:11" x14ac:dyDescent="0.25">
      <c r="A4125" t="s">
        <v>14394</v>
      </c>
      <c r="B4125" t="s">
        <v>14395</v>
      </c>
      <c r="D4125" t="s">
        <v>59</v>
      </c>
      <c r="F4125" t="s">
        <v>14394</v>
      </c>
      <c r="G4125" t="s">
        <v>14396</v>
      </c>
      <c r="H4125">
        <v>3425</v>
      </c>
      <c r="I4125">
        <v>3</v>
      </c>
      <c r="J4125" t="str">
        <f>VLOOKUP(Table2[[#This Row],[Type Code]],Types[],2,FALSE)</f>
        <v xml:space="preserve">Airport </v>
      </c>
      <c r="K4125" t="str">
        <f>CONCATENATE(Table2[[#This Row],[Name]]," ",Table2[[#This Row],[Location Name]]," ",Table2[[#This Row],[Type Name]])</f>
        <v xml:space="preserve">Morlaix Ploujean Airport </v>
      </c>
    </row>
    <row r="4126" spans="1:11" x14ac:dyDescent="0.25">
      <c r="A4126" t="s">
        <v>15365</v>
      </c>
      <c r="B4126" t="s">
        <v>15366</v>
      </c>
      <c r="D4126" t="s">
        <v>59</v>
      </c>
      <c r="F4126" t="s">
        <v>15365</v>
      </c>
      <c r="G4126" t="s">
        <v>15367</v>
      </c>
      <c r="I4126">
        <v>3</v>
      </c>
      <c r="J4126" t="str">
        <f>VLOOKUP(Table2[[#This Row],[Type Code]],Types[],2,FALSE)</f>
        <v xml:space="preserve">Airport </v>
      </c>
      <c r="K4126" t="str">
        <f>CONCATENATE(Table2[[#This Row],[Name]]," ",Table2[[#This Row],[Location Name]]," ",Table2[[#This Row],[Type Name]])</f>
        <v xml:space="preserve">Nice Cote d'Azur Airport </v>
      </c>
    </row>
    <row r="4127" spans="1:11" x14ac:dyDescent="0.25">
      <c r="A4127" t="s">
        <v>982</v>
      </c>
      <c r="B4127" t="s">
        <v>983</v>
      </c>
      <c r="D4127" t="s">
        <v>59</v>
      </c>
      <c r="F4127" t="s">
        <v>982</v>
      </c>
      <c r="G4127" t="s">
        <v>984</v>
      </c>
      <c r="H4127">
        <v>3495</v>
      </c>
      <c r="I4127">
        <v>3</v>
      </c>
      <c r="J4127" t="str">
        <f>VLOOKUP(Table2[[#This Row],[Type Code]],Types[],2,FALSE)</f>
        <v xml:space="preserve">Airport </v>
      </c>
      <c r="K4127" t="str">
        <f>CONCATENATE(Table2[[#This Row],[Name]]," ",Table2[[#This Row],[Location Name]]," ",Table2[[#This Row],[Type Name]])</f>
        <v xml:space="preserve">Annecy Meythet Airport </v>
      </c>
    </row>
    <row r="4128" spans="1:11" x14ac:dyDescent="0.25">
      <c r="A4128" t="s">
        <v>15417</v>
      </c>
      <c r="B4128" t="s">
        <v>15418</v>
      </c>
      <c r="D4128" t="s">
        <v>59</v>
      </c>
      <c r="F4128" t="s">
        <v>15417</v>
      </c>
      <c r="G4128" t="s">
        <v>15419</v>
      </c>
      <c r="H4128">
        <v>3522</v>
      </c>
      <c r="I4128">
        <v>3</v>
      </c>
      <c r="J4128" t="str">
        <f>VLOOKUP(Table2[[#This Row],[Type Code]],Types[],2,FALSE)</f>
        <v xml:space="preserve">Airport </v>
      </c>
      <c r="K4128" t="str">
        <f>CONCATENATE(Table2[[#This Row],[Name]]," ",Table2[[#This Row],[Location Name]]," ",Table2[[#This Row],[Type Name]])</f>
        <v xml:space="preserve">Niort Souche Airport </v>
      </c>
    </row>
    <row r="4129" spans="1:11" x14ac:dyDescent="0.25">
      <c r="A4129" t="s">
        <v>14951</v>
      </c>
      <c r="B4129" t="s">
        <v>14952</v>
      </c>
      <c r="D4129" t="s">
        <v>59</v>
      </c>
      <c r="F4129" t="s">
        <v>14951</v>
      </c>
      <c r="G4129" t="s">
        <v>14953</v>
      </c>
      <c r="I4129">
        <v>3</v>
      </c>
      <c r="J4129" t="str">
        <f>VLOOKUP(Table2[[#This Row],[Type Code]],Types[],2,FALSE)</f>
        <v xml:space="preserve">Airport </v>
      </c>
      <c r="K4129" t="str">
        <f>CONCATENATE(Table2[[#This Row],[Name]]," ",Table2[[#This Row],[Location Name]]," ",Table2[[#This Row],[Type Name]])</f>
        <v xml:space="preserve">Nantes Atlantique Airport </v>
      </c>
    </row>
    <row r="4130" spans="1:11" x14ac:dyDescent="0.25">
      <c r="A4130" t="s">
        <v>14951</v>
      </c>
      <c r="B4130" t="s">
        <v>14952</v>
      </c>
      <c r="D4130" t="s">
        <v>59</v>
      </c>
      <c r="F4130" t="s">
        <v>14954</v>
      </c>
      <c r="G4130" t="s">
        <v>7</v>
      </c>
      <c r="I4130">
        <v>5</v>
      </c>
      <c r="J4130" t="str">
        <f>VLOOKUP(Table2[[#This Row],[Type Code]],Types[],2,FALSE)</f>
        <v xml:space="preserve">Railway Station </v>
      </c>
      <c r="K4130" t="str">
        <f>CONCATENATE(Table2[[#This Row],[Name]]," ",Table2[[#This Row],[Location Name]]," ",Table2[[#This Row],[Type Name]])</f>
        <v xml:space="preserve">Nantes Railway Station Railway Station </v>
      </c>
    </row>
    <row r="4131" spans="1:11" x14ac:dyDescent="0.25">
      <c r="A4131" t="s">
        <v>15201</v>
      </c>
      <c r="B4131" t="s">
        <v>15202</v>
      </c>
      <c r="D4131" t="s">
        <v>59</v>
      </c>
      <c r="F4131" t="s">
        <v>15201</v>
      </c>
      <c r="G4131" t="s">
        <v>15203</v>
      </c>
      <c r="H4131">
        <v>3599</v>
      </c>
      <c r="I4131">
        <v>3</v>
      </c>
      <c r="J4131" t="str">
        <f>VLOOKUP(Table2[[#This Row],[Type Code]],Types[],2,FALSE)</f>
        <v xml:space="preserve">Airport </v>
      </c>
      <c r="K4131" t="str">
        <f>CONCATENATE(Table2[[#This Row],[Name]]," ",Table2[[#This Row],[Location Name]]," ",Table2[[#This Row],[Type Name]])</f>
        <v xml:space="preserve">Nevers Fourchambault Airport </v>
      </c>
    </row>
    <row r="4132" spans="1:11" x14ac:dyDescent="0.25">
      <c r="A4132" t="s">
        <v>1483</v>
      </c>
      <c r="B4132" t="s">
        <v>1484</v>
      </c>
      <c r="D4132" t="s">
        <v>59</v>
      </c>
      <c r="F4132" t="s">
        <v>1483</v>
      </c>
      <c r="G4132" t="s">
        <v>1485</v>
      </c>
      <c r="H4132">
        <v>3621</v>
      </c>
      <c r="I4132">
        <v>3</v>
      </c>
      <c r="J4132" t="str">
        <f>VLOOKUP(Table2[[#This Row],[Type Code]],Types[],2,FALSE)</f>
        <v xml:space="preserve">Airport </v>
      </c>
      <c r="K4132" t="str">
        <f>CONCATENATE(Table2[[#This Row],[Name]]," ",Table2[[#This Row],[Location Name]]," ",Table2[[#This Row],[Type Name]])</f>
        <v xml:space="preserve">Aubenas Ardeche Meridionale Airport </v>
      </c>
    </row>
    <row r="4133" spans="1:11" x14ac:dyDescent="0.25">
      <c r="A4133" t="s">
        <v>16119</v>
      </c>
      <c r="B4133" t="s">
        <v>16120</v>
      </c>
      <c r="D4133" t="s">
        <v>59</v>
      </c>
      <c r="F4133" t="s">
        <v>16119</v>
      </c>
      <c r="G4133" t="s">
        <v>16121</v>
      </c>
      <c r="I4133">
        <v>3</v>
      </c>
      <c r="J4133" t="str">
        <f>VLOOKUP(Table2[[#This Row],[Type Code]],Types[],2,FALSE)</f>
        <v xml:space="preserve">Airport </v>
      </c>
      <c r="K4133" t="str">
        <f>CONCATENATE(Table2[[#This Row],[Name]]," ",Table2[[#This Row],[Location Name]]," ",Table2[[#This Row],[Type Name]])</f>
        <v xml:space="preserve">Orleans St Denis de l'Hotel Airport </v>
      </c>
    </row>
    <row r="4134" spans="1:11" x14ac:dyDescent="0.25">
      <c r="A4134" t="s">
        <v>16584</v>
      </c>
      <c r="B4134" t="s">
        <v>16585</v>
      </c>
      <c r="D4134" t="s">
        <v>59</v>
      </c>
      <c r="F4134" t="s">
        <v>16588</v>
      </c>
      <c r="G4134" t="s">
        <v>16589</v>
      </c>
      <c r="H4134">
        <v>724</v>
      </c>
      <c r="I4134">
        <v>3</v>
      </c>
      <c r="J4134" t="str">
        <f>VLOOKUP(Table2[[#This Row],[Type Code]],Types[],2,FALSE)</f>
        <v xml:space="preserve">Airport </v>
      </c>
      <c r="K4134" t="str">
        <f>CONCATENATE(Table2[[#This Row],[Name]]," ",Table2[[#This Row],[Location Name]]," ",Table2[[#This Row],[Type Name]])</f>
        <v xml:space="preserve">Paris Beauvais-Tille Airport </v>
      </c>
    </row>
    <row r="4135" spans="1:11" x14ac:dyDescent="0.25">
      <c r="A4135" t="s">
        <v>16584</v>
      </c>
      <c r="B4135" t="s">
        <v>16585</v>
      </c>
      <c r="D4135" t="s">
        <v>59</v>
      </c>
      <c r="F4135" t="s">
        <v>16592</v>
      </c>
      <c r="G4135" t="s">
        <v>16593</v>
      </c>
      <c r="H4135">
        <v>838</v>
      </c>
      <c r="I4135">
        <v>3</v>
      </c>
      <c r="J4135" t="str">
        <f>VLOOKUP(Table2[[#This Row],[Type Code]],Types[],2,FALSE)</f>
        <v xml:space="preserve">Airport </v>
      </c>
      <c r="K4135" t="str">
        <f>CONCATENATE(Table2[[#This Row],[Name]]," ",Table2[[#This Row],[Location Name]]," ",Table2[[#This Row],[Type Name]])</f>
        <v xml:space="preserve">Paris Charles de Gaulle Airport </v>
      </c>
    </row>
    <row r="4136" spans="1:11" x14ac:dyDescent="0.25">
      <c r="A4136" t="s">
        <v>16584</v>
      </c>
      <c r="B4136" t="s">
        <v>16585</v>
      </c>
      <c r="D4136" t="s">
        <v>59</v>
      </c>
      <c r="F4136" t="s">
        <v>16597</v>
      </c>
      <c r="G4136" t="s">
        <v>24451</v>
      </c>
      <c r="I4136">
        <v>6</v>
      </c>
      <c r="J4136" t="str">
        <f>VLOOKUP(Table2[[#This Row],[Type Code]],Types[],2,FALSE)</f>
        <v xml:space="preserve">Heliport </v>
      </c>
      <c r="K4136" t="str">
        <f>CONCATENATE(Table2[[#This Row],[Name]]," ",Table2[[#This Row],[Location Name]]," ",Table2[[#This Row],[Type Name]])</f>
        <v xml:space="preserve">Paris Issy les Moulineaux HP Heliport </v>
      </c>
    </row>
    <row r="4137" spans="1:11" x14ac:dyDescent="0.25">
      <c r="A4137" t="s">
        <v>16584</v>
      </c>
      <c r="B4137" t="s">
        <v>16585</v>
      </c>
      <c r="D4137" t="s">
        <v>59</v>
      </c>
      <c r="F4137" t="s">
        <v>16598</v>
      </c>
      <c r="G4137" t="s">
        <v>16599</v>
      </c>
      <c r="I4137">
        <v>6</v>
      </c>
      <c r="J4137" t="str">
        <f>VLOOKUP(Table2[[#This Row],[Type Code]],Types[],2,FALSE)</f>
        <v xml:space="preserve">Heliport </v>
      </c>
      <c r="K4137" t="str">
        <f>CONCATENATE(Table2[[#This Row],[Name]]," ",Table2[[#This Row],[Location Name]]," ",Table2[[#This Row],[Type Name]])</f>
        <v xml:space="preserve">Paris La Defense Heliport Heliport </v>
      </c>
    </row>
    <row r="4138" spans="1:11" x14ac:dyDescent="0.25">
      <c r="A4138" t="s">
        <v>16584</v>
      </c>
      <c r="B4138" t="s">
        <v>16585</v>
      </c>
      <c r="D4138" t="s">
        <v>59</v>
      </c>
      <c r="F4138" t="s">
        <v>16600</v>
      </c>
      <c r="G4138" t="s">
        <v>16601</v>
      </c>
      <c r="H4138">
        <v>2718</v>
      </c>
      <c r="I4138">
        <v>3</v>
      </c>
      <c r="J4138" t="str">
        <f>VLOOKUP(Table2[[#This Row],[Type Code]],Types[],2,FALSE)</f>
        <v xml:space="preserve">Airport </v>
      </c>
      <c r="K4138" t="str">
        <f>CONCATENATE(Table2[[#This Row],[Name]]," ",Table2[[#This Row],[Location Name]]," ",Table2[[#This Row],[Type Name]])</f>
        <v xml:space="preserve">Paris Le Bourget Airport </v>
      </c>
    </row>
    <row r="4139" spans="1:11" x14ac:dyDescent="0.25">
      <c r="A4139" t="s">
        <v>16584</v>
      </c>
      <c r="B4139" t="s">
        <v>16585</v>
      </c>
      <c r="D4139" t="s">
        <v>59</v>
      </c>
      <c r="F4139" t="s">
        <v>16605</v>
      </c>
      <c r="G4139" t="s">
        <v>16606</v>
      </c>
      <c r="H4139">
        <v>3745</v>
      </c>
      <c r="I4139">
        <v>3</v>
      </c>
      <c r="J4139" t="str">
        <f>VLOOKUP(Table2[[#This Row],[Type Code]],Types[],2,FALSE)</f>
        <v xml:space="preserve">Airport </v>
      </c>
      <c r="K4139" t="str">
        <f>CONCATENATE(Table2[[#This Row],[Name]]," ",Table2[[#This Row],[Location Name]]," ",Table2[[#This Row],[Type Name]])</f>
        <v xml:space="preserve">Paris Orly Airport </v>
      </c>
    </row>
    <row r="4140" spans="1:11" x14ac:dyDescent="0.25">
      <c r="A4140" t="s">
        <v>16584</v>
      </c>
      <c r="B4140" t="s">
        <v>16585</v>
      </c>
      <c r="D4140" t="s">
        <v>59</v>
      </c>
      <c r="F4140" t="s">
        <v>16584</v>
      </c>
      <c r="G4140" t="s">
        <v>98</v>
      </c>
      <c r="I4140">
        <v>2</v>
      </c>
      <c r="J4140" t="str">
        <f>VLOOKUP(Table2[[#This Row],[Type Code]],Types[],2,FALSE)</f>
        <v xml:space="preserve">Metropolitan Area </v>
      </c>
      <c r="K4140" t="str">
        <f>CONCATENATE(Table2[[#This Row],[Name]]," ",Table2[[#This Row],[Location Name]]," ",Table2[[#This Row],[Type Name]])</f>
        <v xml:space="preserve">Paris Metropolitan Area Metropolitan Area </v>
      </c>
    </row>
    <row r="4141" spans="1:11" x14ac:dyDescent="0.25">
      <c r="A4141" t="s">
        <v>16584</v>
      </c>
      <c r="B4141" t="s">
        <v>16585</v>
      </c>
      <c r="D4141" t="s">
        <v>59</v>
      </c>
      <c r="F4141" t="s">
        <v>16607</v>
      </c>
      <c r="G4141" t="s">
        <v>16608</v>
      </c>
      <c r="I4141">
        <v>3</v>
      </c>
      <c r="J4141" t="str">
        <f>VLOOKUP(Table2[[#This Row],[Type Code]],Types[],2,FALSE)</f>
        <v xml:space="preserve">Airport </v>
      </c>
      <c r="K4141" t="str">
        <f>CONCATENATE(Table2[[#This Row],[Name]]," ",Table2[[#This Row],[Location Name]]," ",Table2[[#This Row],[Type Name]])</f>
        <v xml:space="preserve">Paris Pontoise-Cormeilles Airport </v>
      </c>
    </row>
    <row r="4142" spans="1:11" x14ac:dyDescent="0.25">
      <c r="A4142" t="s">
        <v>16584</v>
      </c>
      <c r="B4142" t="s">
        <v>16585</v>
      </c>
      <c r="D4142" t="s">
        <v>59</v>
      </c>
      <c r="F4142" t="s">
        <v>16609</v>
      </c>
      <c r="G4142" t="s">
        <v>16610</v>
      </c>
      <c r="I4142">
        <v>3</v>
      </c>
      <c r="J4142" t="str">
        <f>VLOOKUP(Table2[[#This Row],[Type Code]],Types[],2,FALSE)</f>
        <v xml:space="preserve">Airport </v>
      </c>
      <c r="K4142" t="str">
        <f>CONCATENATE(Table2[[#This Row],[Name]]," ",Table2[[#This Row],[Location Name]]," ",Table2[[#This Row],[Type Name]])</f>
        <v xml:space="preserve">Paris Villacoublay-Velizy Airport </v>
      </c>
    </row>
    <row r="4143" spans="1:11" x14ac:dyDescent="0.25">
      <c r="A4143" t="s">
        <v>16584</v>
      </c>
      <c r="B4143" t="s">
        <v>16585</v>
      </c>
      <c r="D4143" t="s">
        <v>59</v>
      </c>
      <c r="F4143" t="s">
        <v>16590</v>
      </c>
      <c r="G4143" t="s">
        <v>16591</v>
      </c>
      <c r="I4143">
        <v>3</v>
      </c>
      <c r="J4143" t="str">
        <f>VLOOKUP(Table2[[#This Row],[Type Code]],Types[],2,FALSE)</f>
        <v xml:space="preserve">Airport </v>
      </c>
      <c r="K4143" t="str">
        <f>CONCATENATE(Table2[[#This Row],[Name]]," ",Table2[[#This Row],[Location Name]]," ",Table2[[#This Row],[Type Name]])</f>
        <v xml:space="preserve">Paris Chalons-Vatry Airport </v>
      </c>
    </row>
    <row r="4144" spans="1:11" x14ac:dyDescent="0.25">
      <c r="A4144" t="s">
        <v>16584</v>
      </c>
      <c r="B4144" t="s">
        <v>16585</v>
      </c>
      <c r="D4144" t="s">
        <v>59</v>
      </c>
      <c r="F4144" t="s">
        <v>16586</v>
      </c>
      <c r="G4144" t="s">
        <v>24448</v>
      </c>
      <c r="I4144">
        <v>4</v>
      </c>
      <c r="J4144" t="str">
        <f>VLOOKUP(Table2[[#This Row],[Type Code]],Types[],2,FALSE)</f>
        <v xml:space="preserve">Bus Station </v>
      </c>
      <c r="K4144" t="str">
        <f>CONCATENATE(Table2[[#This Row],[Name]]," ",Table2[[#This Row],[Location Name]]," ",Table2[[#This Row],[Type Name]])</f>
        <v xml:space="preserve">Paris Aerogare des Invalides Bus Station </v>
      </c>
    </row>
    <row r="4145" spans="1:11" x14ac:dyDescent="0.25">
      <c r="A4145" t="s">
        <v>16584</v>
      </c>
      <c r="B4145" t="s">
        <v>16585</v>
      </c>
      <c r="D4145" t="s">
        <v>59</v>
      </c>
      <c r="F4145" t="s">
        <v>16603</v>
      </c>
      <c r="G4145" t="s">
        <v>16604</v>
      </c>
      <c r="I4145">
        <v>4</v>
      </c>
      <c r="J4145" t="str">
        <f>VLOOKUP(Table2[[#This Row],[Type Code]],Types[],2,FALSE)</f>
        <v xml:space="preserve">Bus Station </v>
      </c>
      <c r="K4145" t="str">
        <f>CONCATENATE(Table2[[#This Row],[Name]]," ",Table2[[#This Row],[Location Name]]," ",Table2[[#This Row],[Type Name]])</f>
        <v xml:space="preserve">Paris Montparnasse Bus Stn Bus Station </v>
      </c>
    </row>
    <row r="4146" spans="1:11" x14ac:dyDescent="0.25">
      <c r="A4146" t="s">
        <v>16584</v>
      </c>
      <c r="B4146" t="s">
        <v>16585</v>
      </c>
      <c r="D4146" t="s">
        <v>59</v>
      </c>
      <c r="F4146" t="s">
        <v>16594</v>
      </c>
      <c r="G4146" t="s">
        <v>24450</v>
      </c>
      <c r="I4146">
        <v>5</v>
      </c>
      <c r="J4146" t="str">
        <f>VLOOKUP(Table2[[#This Row],[Type Code]],Types[],2,FALSE)</f>
        <v xml:space="preserve">Railway Station </v>
      </c>
      <c r="K4146" t="str">
        <f>CONCATENATE(Table2[[#This Row],[Name]]," ",Table2[[#This Row],[Location Name]]," ",Table2[[#This Row],[Type Name]])</f>
        <v xml:space="preserve">Paris Gare de l'Est Rail Stn Railway Station </v>
      </c>
    </row>
    <row r="4147" spans="1:11" x14ac:dyDescent="0.25">
      <c r="A4147" t="s">
        <v>16584</v>
      </c>
      <c r="B4147" t="s">
        <v>16585</v>
      </c>
      <c r="D4147" t="s">
        <v>59</v>
      </c>
      <c r="F4147" t="s">
        <v>16602</v>
      </c>
      <c r="G4147" t="s">
        <v>24452</v>
      </c>
      <c r="I4147">
        <v>5</v>
      </c>
      <c r="J4147" t="str">
        <f>VLOOKUP(Table2[[#This Row],[Type Code]],Types[],2,FALSE)</f>
        <v xml:space="preserve">Railway Station </v>
      </c>
      <c r="K4147" t="str">
        <f>CONCATENATE(Table2[[#This Row],[Name]]," ",Table2[[#This Row],[Location Name]]," ",Table2[[#This Row],[Type Name]])</f>
        <v xml:space="preserve">Paris Massy TGV Rail Station Railway Station </v>
      </c>
    </row>
    <row r="4148" spans="1:11" x14ac:dyDescent="0.25">
      <c r="A4148" t="s">
        <v>16584</v>
      </c>
      <c r="B4148" t="s">
        <v>16585</v>
      </c>
      <c r="D4148" t="s">
        <v>59</v>
      </c>
      <c r="F4148" t="s">
        <v>16595</v>
      </c>
      <c r="G4148" t="s">
        <v>16596</v>
      </c>
      <c r="I4148">
        <v>5</v>
      </c>
      <c r="J4148" t="str">
        <f>VLOOKUP(Table2[[#This Row],[Type Code]],Types[],2,FALSE)</f>
        <v xml:space="preserve">Railway Station </v>
      </c>
      <c r="K4148" t="str">
        <f>CONCATENATE(Table2[[#This Row],[Name]]," ",Table2[[#This Row],[Location Name]]," ",Table2[[#This Row],[Type Name]])</f>
        <v xml:space="preserve">Paris Gare du Nord Rail Stn Railway Station </v>
      </c>
    </row>
    <row r="4149" spans="1:11" x14ac:dyDescent="0.25">
      <c r="A4149" t="s">
        <v>16584</v>
      </c>
      <c r="B4149" t="s">
        <v>16585</v>
      </c>
      <c r="D4149" t="s">
        <v>59</v>
      </c>
      <c r="F4149" t="s">
        <v>16587</v>
      </c>
      <c r="G4149" t="s">
        <v>24449</v>
      </c>
      <c r="I4149">
        <v>4</v>
      </c>
      <c r="J4149" t="str">
        <f>VLOOKUP(Table2[[#This Row],[Type Code]],Types[],2,FALSE)</f>
        <v xml:space="preserve">Bus Station </v>
      </c>
      <c r="K4149" t="str">
        <f>CONCATENATE(Table2[[#This Row],[Name]]," ",Table2[[#This Row],[Location Name]]," ",Table2[[#This Row],[Type Name]])</f>
        <v xml:space="preserve">Paris Arc de Triomphe Bus St Bus Station </v>
      </c>
    </row>
    <row r="4150" spans="1:11" x14ac:dyDescent="0.25">
      <c r="A4150" t="s">
        <v>16847</v>
      </c>
      <c r="B4150" t="s">
        <v>16848</v>
      </c>
      <c r="D4150" t="s">
        <v>59</v>
      </c>
      <c r="F4150" t="s">
        <v>16847</v>
      </c>
      <c r="G4150" t="s">
        <v>16849</v>
      </c>
      <c r="H4150">
        <v>3891</v>
      </c>
      <c r="I4150">
        <v>3</v>
      </c>
      <c r="J4150" t="str">
        <f>VLOOKUP(Table2[[#This Row],[Type Code]],Types[],2,FALSE)</f>
        <v xml:space="preserve">Airport </v>
      </c>
      <c r="K4150" t="str">
        <f>CONCATENATE(Table2[[#This Row],[Name]]," ",Table2[[#This Row],[Location Name]]," ",Table2[[#This Row],[Type Name]])</f>
        <v xml:space="preserve">Perpignan Rivesaltes Airport </v>
      </c>
    </row>
    <row r="4151" spans="1:11" x14ac:dyDescent="0.25">
      <c r="A4151" t="s">
        <v>16837</v>
      </c>
      <c r="B4151" t="s">
        <v>16838</v>
      </c>
      <c r="D4151" t="s">
        <v>59</v>
      </c>
      <c r="F4151" t="s">
        <v>16837</v>
      </c>
      <c r="G4151" t="s">
        <v>16839</v>
      </c>
      <c r="H4151">
        <v>3900</v>
      </c>
      <c r="I4151">
        <v>3</v>
      </c>
      <c r="J4151" t="str">
        <f>VLOOKUP(Table2[[#This Row],[Type Code]],Types[],2,FALSE)</f>
        <v xml:space="preserve">Airport </v>
      </c>
      <c r="K4151" t="str">
        <f>CONCATENATE(Table2[[#This Row],[Name]]," ",Table2[[#This Row],[Location Name]]," ",Table2[[#This Row],[Type Name]])</f>
        <v xml:space="preserve">Perigueux Bassillac Airport </v>
      </c>
    </row>
    <row r="4152" spans="1:11" x14ac:dyDescent="0.25">
      <c r="A4152" t="s">
        <v>17188</v>
      </c>
      <c r="B4152" t="s">
        <v>17189</v>
      </c>
      <c r="D4152" t="s">
        <v>59</v>
      </c>
      <c r="F4152" t="s">
        <v>17188</v>
      </c>
      <c r="G4152" t="s">
        <v>17190</v>
      </c>
      <c r="H4152">
        <v>3930</v>
      </c>
      <c r="I4152">
        <v>3</v>
      </c>
      <c r="J4152" t="str">
        <f>VLOOKUP(Table2[[#This Row],[Type Code]],Types[],2,FALSE)</f>
        <v xml:space="preserve">Airport </v>
      </c>
      <c r="K4152" t="str">
        <f>CONCATENATE(Table2[[#This Row],[Name]]," ",Table2[[#This Row],[Location Name]]," ",Table2[[#This Row],[Type Name]])</f>
        <v xml:space="preserve">Poitiers Biard Airport </v>
      </c>
    </row>
    <row r="4153" spans="1:11" x14ac:dyDescent="0.25">
      <c r="A4153" t="s">
        <v>17188</v>
      </c>
      <c r="B4153" t="s">
        <v>17189</v>
      </c>
      <c r="D4153" t="s">
        <v>59</v>
      </c>
      <c r="F4153" t="s">
        <v>17191</v>
      </c>
      <c r="G4153" t="s">
        <v>7</v>
      </c>
      <c r="I4153">
        <v>5</v>
      </c>
      <c r="J4153" t="str">
        <f>VLOOKUP(Table2[[#This Row],[Type Code]],Types[],2,FALSE)</f>
        <v xml:space="preserve">Railway Station </v>
      </c>
      <c r="K4153" t="str">
        <f>CONCATENATE(Table2[[#This Row],[Name]]," ",Table2[[#This Row],[Location Name]]," ",Table2[[#This Row],[Type Name]])</f>
        <v xml:space="preserve">Poitiers Railway Station Railway Station </v>
      </c>
    </row>
    <row r="4154" spans="1:11" x14ac:dyDescent="0.25">
      <c r="A4154" t="s">
        <v>11463</v>
      </c>
      <c r="B4154" t="s">
        <v>11464</v>
      </c>
      <c r="D4154" t="s">
        <v>59</v>
      </c>
      <c r="F4154" t="s">
        <v>11463</v>
      </c>
      <c r="G4154" t="s">
        <v>26</v>
      </c>
      <c r="I4154">
        <v>1</v>
      </c>
      <c r="J4154" t="str">
        <f>VLOOKUP(Table2[[#This Row],[Type Code]],Types[],2,FALSE)</f>
        <v xml:space="preserve">Off-Line Point </v>
      </c>
      <c r="K4154" t="str">
        <f>CONCATENATE(Table2[[#This Row],[Name]]," ",Table2[[#This Row],[Location Name]]," ",Table2[[#This Row],[Type Name]])</f>
        <v xml:space="preserve">La Plagne Off-line Point Off-Line Point </v>
      </c>
    </row>
    <row r="4155" spans="1:11" x14ac:dyDescent="0.25">
      <c r="A4155" t="s">
        <v>17606</v>
      </c>
      <c r="B4155" t="s">
        <v>17607</v>
      </c>
      <c r="D4155" t="s">
        <v>59</v>
      </c>
      <c r="F4155" t="s">
        <v>17606</v>
      </c>
      <c r="H4155">
        <v>4052</v>
      </c>
      <c r="I4155">
        <v>3</v>
      </c>
      <c r="J4155" t="str">
        <f>VLOOKUP(Table2[[#This Row],[Type Code]],Types[],2,FALSE)</f>
        <v xml:space="preserve">Airport </v>
      </c>
      <c r="K4155" t="str">
        <f>CONCATENATE(Table2[[#This Row],[Name]]," ",Table2[[#This Row],[Location Name]]," ",Table2[[#This Row],[Type Name]])</f>
        <v xml:space="preserve">Propriano  Airport </v>
      </c>
    </row>
    <row r="4156" spans="1:11" x14ac:dyDescent="0.25">
      <c r="A4156" t="s">
        <v>16716</v>
      </c>
      <c r="B4156" t="s">
        <v>16717</v>
      </c>
      <c r="D4156" t="s">
        <v>59</v>
      </c>
      <c r="F4156" t="s">
        <v>16716</v>
      </c>
      <c r="G4156" t="s">
        <v>12524</v>
      </c>
      <c r="H4156">
        <v>4102</v>
      </c>
      <c r="I4156">
        <v>3</v>
      </c>
      <c r="J4156" t="str">
        <f>VLOOKUP(Table2[[#This Row],[Type Code]],Types[],2,FALSE)</f>
        <v xml:space="preserve">Airport </v>
      </c>
      <c r="K4156" t="str">
        <f>CONCATENATE(Table2[[#This Row],[Name]]," ",Table2[[#This Row],[Location Name]]," ",Table2[[#This Row],[Type Name]])</f>
        <v xml:space="preserve">Pau Pyrenees Airport </v>
      </c>
    </row>
    <row r="4157" spans="1:11" x14ac:dyDescent="0.25">
      <c r="A4157" t="s">
        <v>297</v>
      </c>
      <c r="B4157" t="s">
        <v>298</v>
      </c>
      <c r="D4157" t="s">
        <v>59</v>
      </c>
      <c r="F4157" t="s">
        <v>297</v>
      </c>
      <c r="G4157" t="s">
        <v>26</v>
      </c>
      <c r="I4157">
        <v>1</v>
      </c>
      <c r="J4157" t="str">
        <f>VLOOKUP(Table2[[#This Row],[Type Code]],Types[],2,FALSE)</f>
        <v xml:space="preserve">Off-Line Point </v>
      </c>
      <c r="K4157" t="str">
        <f>CONCATENATE(Table2[[#This Row],[Name]]," ",Table2[[#This Row],[Location Name]]," ",Table2[[#This Row],[Type Name]])</f>
        <v xml:space="preserve">Aime Off-line Point Off-Line Point </v>
      </c>
    </row>
    <row r="4158" spans="1:11" x14ac:dyDescent="0.25">
      <c r="A4158" t="s">
        <v>769</v>
      </c>
      <c r="B4158" t="s">
        <v>770</v>
      </c>
      <c r="D4158" t="s">
        <v>59</v>
      </c>
      <c r="F4158" t="s">
        <v>769</v>
      </c>
      <c r="G4158" t="s">
        <v>26</v>
      </c>
      <c r="I4158">
        <v>1</v>
      </c>
      <c r="J4158" t="str">
        <f>VLOOKUP(Table2[[#This Row],[Type Code]],Types[],2,FALSE)</f>
        <v xml:space="preserve">Off-Line Point </v>
      </c>
      <c r="K4158" t="str">
        <f>CONCATENATE(Table2[[#This Row],[Name]]," ",Table2[[#This Row],[Location Name]]," ",Table2[[#This Row],[Type Name]])</f>
        <v xml:space="preserve">Amiens Off-line Point Off-Line Point </v>
      </c>
    </row>
    <row r="4159" spans="1:11" x14ac:dyDescent="0.25">
      <c r="A4159" t="s">
        <v>12040</v>
      </c>
      <c r="B4159" t="s">
        <v>12041</v>
      </c>
      <c r="D4159" t="s">
        <v>59</v>
      </c>
      <c r="F4159" t="s">
        <v>12040</v>
      </c>
      <c r="G4159" t="s">
        <v>26</v>
      </c>
      <c r="I4159">
        <v>1</v>
      </c>
      <c r="J4159" t="str">
        <f>VLOOKUP(Table2[[#This Row],[Type Code]],Types[],2,FALSE)</f>
        <v xml:space="preserve">Off-Line Point </v>
      </c>
      <c r="K4159" t="str">
        <f>CONCATENATE(Table2[[#This Row],[Name]]," ",Table2[[#This Row],[Location Name]]," ",Table2[[#This Row],[Type Name]])</f>
        <v xml:space="preserve">Levallois-Perret Off-line Point Off-Line Point </v>
      </c>
    </row>
    <row r="4160" spans="1:11" x14ac:dyDescent="0.25">
      <c r="A4160" t="s">
        <v>3096</v>
      </c>
      <c r="B4160" t="s">
        <v>3097</v>
      </c>
      <c r="D4160" t="s">
        <v>59</v>
      </c>
      <c r="F4160" t="s">
        <v>3096</v>
      </c>
      <c r="G4160" t="s">
        <v>26</v>
      </c>
      <c r="I4160">
        <v>1</v>
      </c>
      <c r="J4160" t="str">
        <f>VLOOKUP(Table2[[#This Row],[Type Code]],Types[],2,FALSE)</f>
        <v xml:space="preserve">Off-Line Point </v>
      </c>
      <c r="K4160" t="str">
        <f>CONCATENATE(Table2[[#This Row],[Name]]," ",Table2[[#This Row],[Location Name]]," ",Table2[[#This Row],[Type Name]])</f>
        <v xml:space="preserve">Bourg-St-Maurice Off-line Point Off-Line Point </v>
      </c>
    </row>
    <row r="4161" spans="1:11" x14ac:dyDescent="0.25">
      <c r="A4161" t="s">
        <v>2519</v>
      </c>
      <c r="B4161" t="s">
        <v>2520</v>
      </c>
      <c r="D4161" t="s">
        <v>59</v>
      </c>
      <c r="F4161" t="s">
        <v>2519</v>
      </c>
      <c r="G4161" t="s">
        <v>26</v>
      </c>
      <c r="I4161">
        <v>1</v>
      </c>
      <c r="J4161" t="str">
        <f>VLOOKUP(Table2[[#This Row],[Type Code]],Types[],2,FALSE)</f>
        <v xml:space="preserve">Off-Line Point </v>
      </c>
      <c r="K4161" t="str">
        <f>CONCATENATE(Table2[[#This Row],[Name]]," ",Table2[[#This Row],[Location Name]]," ",Table2[[#This Row],[Type Name]])</f>
        <v xml:space="preserve">Besancon Off-line Point Off-Line Point </v>
      </c>
    </row>
    <row r="4162" spans="1:11" x14ac:dyDescent="0.25">
      <c r="A4162" t="s">
        <v>5105</v>
      </c>
      <c r="B4162" t="s">
        <v>5106</v>
      </c>
      <c r="D4162" t="s">
        <v>59</v>
      </c>
      <c r="F4162" t="s">
        <v>5105</v>
      </c>
      <c r="G4162" t="s">
        <v>26</v>
      </c>
      <c r="I4162">
        <v>1</v>
      </c>
      <c r="J4162" t="str">
        <f>VLOOKUP(Table2[[#This Row],[Type Code]],Types[],2,FALSE)</f>
        <v xml:space="preserve">Off-Line Point </v>
      </c>
      <c r="K4162" t="str">
        <f>CONCATENATE(Table2[[#This Row],[Name]]," ",Table2[[#This Row],[Location Name]]," ",Table2[[#This Row],[Type Name]])</f>
        <v xml:space="preserve">Courbevoie Off-line Point Off-Line Point </v>
      </c>
    </row>
    <row r="4163" spans="1:11" x14ac:dyDescent="0.25">
      <c r="A4163" t="s">
        <v>5171</v>
      </c>
      <c r="B4163" t="s">
        <v>5172</v>
      </c>
      <c r="D4163" t="s">
        <v>59</v>
      </c>
      <c r="F4163" t="s">
        <v>5171</v>
      </c>
      <c r="G4163" t="s">
        <v>26</v>
      </c>
      <c r="I4163">
        <v>1</v>
      </c>
      <c r="J4163" t="str">
        <f>VLOOKUP(Table2[[#This Row],[Type Code]],Types[],2,FALSE)</f>
        <v xml:space="preserve">Off-Line Point </v>
      </c>
      <c r="K4163" t="str">
        <f>CONCATENATE(Table2[[#This Row],[Name]]," ",Table2[[#This Row],[Location Name]]," ",Table2[[#This Row],[Type Name]])</f>
        <v xml:space="preserve">Creteil Off-line Point Off-Line Point </v>
      </c>
    </row>
    <row r="4164" spans="1:11" x14ac:dyDescent="0.25">
      <c r="A4164" t="s">
        <v>9569</v>
      </c>
      <c r="B4164" t="s">
        <v>9570</v>
      </c>
      <c r="D4164" t="s">
        <v>59</v>
      </c>
      <c r="F4164" t="s">
        <v>9569</v>
      </c>
      <c r="G4164" t="s">
        <v>26</v>
      </c>
      <c r="I4164">
        <v>1</v>
      </c>
      <c r="J4164" t="str">
        <f>VLOOKUP(Table2[[#This Row],[Type Code]],Types[],2,FALSE)</f>
        <v xml:space="preserve">Off-Line Point </v>
      </c>
      <c r="K4164" t="str">
        <f>CONCATENATE(Table2[[#This Row],[Name]]," ",Table2[[#This Row],[Location Name]]," ",Table2[[#This Row],[Type Name]])</f>
        <v xml:space="preserve">Istres Off-line Point Off-Line Point </v>
      </c>
    </row>
    <row r="4165" spans="1:11" x14ac:dyDescent="0.25">
      <c r="A4165" t="s">
        <v>14594</v>
      </c>
      <c r="B4165" t="s">
        <v>14595</v>
      </c>
      <c r="D4165" t="s">
        <v>59</v>
      </c>
      <c r="F4165" t="s">
        <v>14594</v>
      </c>
      <c r="G4165" t="s">
        <v>26</v>
      </c>
      <c r="I4165">
        <v>1</v>
      </c>
      <c r="J4165" t="str">
        <f>VLOOKUP(Table2[[#This Row],[Type Code]],Types[],2,FALSE)</f>
        <v xml:space="preserve">Off-Line Point </v>
      </c>
      <c r="K4165" t="str">
        <f>CONCATENATE(Table2[[#This Row],[Name]]," ",Table2[[#This Row],[Location Name]]," ",Table2[[#This Row],[Type Name]])</f>
        <v xml:space="preserve">Moutiers Off-line Point Off-Line Point </v>
      </c>
    </row>
    <row r="4166" spans="1:11" x14ac:dyDescent="0.25">
      <c r="A4166" t="s">
        <v>985</v>
      </c>
      <c r="B4166" t="s">
        <v>986</v>
      </c>
      <c r="D4166" t="s">
        <v>59</v>
      </c>
      <c r="F4166" t="s">
        <v>985</v>
      </c>
      <c r="G4166" t="s">
        <v>26</v>
      </c>
      <c r="I4166">
        <v>1</v>
      </c>
      <c r="J4166" t="str">
        <f>VLOOKUP(Table2[[#This Row],[Type Code]],Types[],2,FALSE)</f>
        <v xml:space="preserve">Off-Line Point </v>
      </c>
      <c r="K4166" t="str">
        <f>CONCATENATE(Table2[[#This Row],[Name]]," ",Table2[[#This Row],[Location Name]]," ",Table2[[#This Row],[Type Name]])</f>
        <v xml:space="preserve">Annemasse Off-line Point Off-Line Point </v>
      </c>
    </row>
    <row r="4167" spans="1:11" x14ac:dyDescent="0.25">
      <c r="A4167" t="s">
        <v>15179</v>
      </c>
      <c r="B4167" t="s">
        <v>15180</v>
      </c>
      <c r="D4167" t="s">
        <v>59</v>
      </c>
      <c r="F4167" t="s">
        <v>15179</v>
      </c>
      <c r="G4167" t="s">
        <v>26</v>
      </c>
      <c r="I4167">
        <v>1</v>
      </c>
      <c r="J4167" t="str">
        <f>VLOOKUP(Table2[[#This Row],[Type Code]],Types[],2,FALSE)</f>
        <v xml:space="preserve">Off-Line Point </v>
      </c>
      <c r="K4167" t="str">
        <f>CONCATENATE(Table2[[#This Row],[Name]]," ",Table2[[#This Row],[Location Name]]," ",Table2[[#This Row],[Type Name]])</f>
        <v xml:space="preserve">Neuilly-sur-Seine Off-line Point Off-Line Point </v>
      </c>
    </row>
    <row r="4168" spans="1:11" x14ac:dyDescent="0.25">
      <c r="A4168" t="s">
        <v>12769</v>
      </c>
      <c r="B4168" t="s">
        <v>12770</v>
      </c>
      <c r="D4168" t="s">
        <v>59</v>
      </c>
      <c r="F4168" t="s">
        <v>12769</v>
      </c>
      <c r="G4168" t="s">
        <v>26</v>
      </c>
      <c r="I4168">
        <v>1</v>
      </c>
      <c r="J4168" t="str">
        <f>VLOOKUP(Table2[[#This Row],[Type Code]],Types[],2,FALSE)</f>
        <v xml:space="preserve">Off-Line Point </v>
      </c>
      <c r="K4168" t="str">
        <f>CONCATENATE(Table2[[#This Row],[Name]]," ",Table2[[#This Row],[Location Name]]," ",Table2[[#This Row],[Type Name]])</f>
        <v xml:space="preserve">Macon Off-line Point Off-Line Point </v>
      </c>
    </row>
    <row r="4169" spans="1:11" x14ac:dyDescent="0.25">
      <c r="A4169" t="s">
        <v>1267</v>
      </c>
      <c r="B4169" t="s">
        <v>1268</v>
      </c>
      <c r="D4169" t="s">
        <v>59</v>
      </c>
      <c r="F4169" t="s">
        <v>1267</v>
      </c>
      <c r="G4169" t="s">
        <v>26</v>
      </c>
      <c r="I4169">
        <v>1</v>
      </c>
      <c r="J4169" t="str">
        <f>VLOOKUP(Table2[[#This Row],[Type Code]],Types[],2,FALSE)</f>
        <v xml:space="preserve">Off-Line Point </v>
      </c>
      <c r="K4169" t="str">
        <f>CONCATENATE(Table2[[#This Row],[Name]]," ",Table2[[#This Row],[Location Name]]," ",Table2[[#This Row],[Type Name]])</f>
        <v xml:space="preserve">Arras Off-line Point Off-Line Point </v>
      </c>
    </row>
    <row r="4170" spans="1:11" x14ac:dyDescent="0.25">
      <c r="A4170" t="s">
        <v>4230</v>
      </c>
      <c r="B4170" t="s">
        <v>4231</v>
      </c>
      <c r="D4170" t="s">
        <v>59</v>
      </c>
      <c r="F4170" t="s">
        <v>4230</v>
      </c>
      <c r="G4170" t="s">
        <v>26</v>
      </c>
      <c r="I4170">
        <v>1</v>
      </c>
      <c r="J4170" t="str">
        <f>VLOOKUP(Table2[[#This Row],[Type Code]],Types[],2,FALSE)</f>
        <v xml:space="preserve">Off-Line Point </v>
      </c>
      <c r="K4170" t="str">
        <f>CONCATENATE(Table2[[#This Row],[Name]]," ",Table2[[#This Row],[Location Name]]," ",Table2[[#This Row],[Type Name]])</f>
        <v xml:space="preserve">Chartres Off-line Point Off-Line Point </v>
      </c>
    </row>
    <row r="4171" spans="1:11" x14ac:dyDescent="0.25">
      <c r="A4171" t="s">
        <v>4053</v>
      </c>
      <c r="B4171" t="s">
        <v>4054</v>
      </c>
      <c r="D4171" t="s">
        <v>59</v>
      </c>
      <c r="F4171" t="s">
        <v>4053</v>
      </c>
      <c r="G4171" t="s">
        <v>26</v>
      </c>
      <c r="I4171">
        <v>1</v>
      </c>
      <c r="J4171" t="str">
        <f>VLOOKUP(Table2[[#This Row],[Type Code]],Types[],2,FALSE)</f>
        <v xml:space="preserve">Off-Line Point </v>
      </c>
      <c r="K4171" t="str">
        <f>CONCATENATE(Table2[[#This Row],[Name]]," ",Table2[[#This Row],[Location Name]]," ",Table2[[#This Row],[Type Name]])</f>
        <v xml:space="preserve">Caudebec-en-Caux Off-line Point Off-Line Point </v>
      </c>
    </row>
    <row r="4172" spans="1:11" x14ac:dyDescent="0.25">
      <c r="A4172" t="s">
        <v>23029</v>
      </c>
      <c r="B4172" t="s">
        <v>23030</v>
      </c>
      <c r="D4172" t="s">
        <v>59</v>
      </c>
      <c r="F4172" t="s">
        <v>23029</v>
      </c>
      <c r="G4172" t="s">
        <v>26</v>
      </c>
      <c r="I4172">
        <v>1</v>
      </c>
      <c r="J4172" t="str">
        <f>VLOOKUP(Table2[[#This Row],[Type Code]],Types[],2,FALSE)</f>
        <v xml:space="preserve">Off-Line Point </v>
      </c>
      <c r="K4172" t="str">
        <f>CONCATENATE(Table2[[#This Row],[Name]]," ",Table2[[#This Row],[Location Name]]," ",Table2[[#This Row],[Type Name]])</f>
        <v xml:space="preserve">Vilgenis Off-line Point Off-Line Point </v>
      </c>
    </row>
    <row r="4173" spans="1:11" x14ac:dyDescent="0.25">
      <c r="A4173" t="s">
        <v>22746</v>
      </c>
      <c r="B4173" t="s">
        <v>22747</v>
      </c>
      <c r="D4173" t="s">
        <v>59</v>
      </c>
      <c r="F4173" t="s">
        <v>22746</v>
      </c>
      <c r="G4173" t="s">
        <v>26</v>
      </c>
      <c r="I4173">
        <v>1</v>
      </c>
      <c r="J4173" t="str">
        <f>VLOOKUP(Table2[[#This Row],[Type Code]],Types[],2,FALSE)</f>
        <v xml:space="preserve">Off-Line Point </v>
      </c>
      <c r="K4173" t="str">
        <f>CONCATENATE(Table2[[#This Row],[Name]]," ",Table2[[#This Row],[Location Name]]," ",Table2[[#This Row],[Type Name]])</f>
        <v xml:space="preserve">Valbonne Off-line Point Off-Line Point </v>
      </c>
    </row>
    <row r="4174" spans="1:11" x14ac:dyDescent="0.25">
      <c r="A4174" t="s">
        <v>329</v>
      </c>
      <c r="B4174" t="s">
        <v>330</v>
      </c>
      <c r="D4174" t="s">
        <v>59</v>
      </c>
      <c r="F4174" t="s">
        <v>329</v>
      </c>
      <c r="G4174" t="s">
        <v>331</v>
      </c>
      <c r="I4174">
        <v>5</v>
      </c>
      <c r="J4174" t="str">
        <f>VLOOKUP(Table2[[#This Row],[Type Code]],Types[],2,FALSE)</f>
        <v xml:space="preserve">Railway Station </v>
      </c>
      <c r="K4174" t="str">
        <f>CONCATENATE(Table2[[#This Row],[Name]]," ",Table2[[#This Row],[Location Name]]," ",Table2[[#This Row],[Type Name]])</f>
        <v xml:space="preserve">Aix-en-Provence TGV Railway Station Railway Station </v>
      </c>
    </row>
    <row r="4175" spans="1:11" x14ac:dyDescent="0.25">
      <c r="A4175" t="s">
        <v>20743</v>
      </c>
      <c r="B4175" t="s">
        <v>20744</v>
      </c>
      <c r="D4175" t="s">
        <v>59</v>
      </c>
      <c r="F4175" t="s">
        <v>20743</v>
      </c>
      <c r="G4175" t="s">
        <v>11</v>
      </c>
      <c r="I4175">
        <v>4</v>
      </c>
      <c r="J4175" t="str">
        <f>VLOOKUP(Table2[[#This Row],[Type Code]],Types[],2,FALSE)</f>
        <v xml:space="preserve">Bus Station </v>
      </c>
      <c r="K4175" t="str">
        <f>CONCATENATE(Table2[[#This Row],[Name]]," ",Table2[[#This Row],[Location Name]]," ",Table2[[#This Row],[Type Name]])</f>
        <v xml:space="preserve">St-Genis Bus Station Bus Station </v>
      </c>
    </row>
    <row r="4176" spans="1:11" x14ac:dyDescent="0.25">
      <c r="A4176" t="s">
        <v>22236</v>
      </c>
      <c r="B4176" t="s">
        <v>22237</v>
      </c>
      <c r="D4176" t="s">
        <v>59</v>
      </c>
      <c r="F4176" t="s">
        <v>22236</v>
      </c>
      <c r="G4176" t="s">
        <v>26</v>
      </c>
      <c r="I4176">
        <v>1</v>
      </c>
      <c r="J4176" t="str">
        <f>VLOOKUP(Table2[[#This Row],[Type Code]],Types[],2,FALSE)</f>
        <v xml:space="preserve">Off-Line Point </v>
      </c>
      <c r="K4176" t="str">
        <f>CONCATENATE(Table2[[#This Row],[Name]]," ",Table2[[#This Row],[Location Name]]," ",Table2[[#This Row],[Type Name]])</f>
        <v xml:space="preserve">Troyes Off-line Point Off-Line Point </v>
      </c>
    </row>
    <row r="4177" spans="1:11" x14ac:dyDescent="0.25">
      <c r="A4177" t="s">
        <v>14306</v>
      </c>
      <c r="B4177" t="s">
        <v>14307</v>
      </c>
      <c r="D4177" t="s">
        <v>59</v>
      </c>
      <c r="F4177" t="s">
        <v>14306</v>
      </c>
      <c r="G4177" t="s">
        <v>26</v>
      </c>
      <c r="I4177">
        <v>1</v>
      </c>
      <c r="J4177" t="str">
        <f>VLOOKUP(Table2[[#This Row],[Type Code]],Types[],2,FALSE)</f>
        <v xml:space="preserve">Off-Line Point </v>
      </c>
      <c r="K4177" t="str">
        <f>CONCATENATE(Table2[[#This Row],[Name]]," ",Table2[[#This Row],[Location Name]]," ",Table2[[#This Row],[Type Name]])</f>
        <v xml:space="preserve">Mont-Louis Off-line Point Off-Line Point </v>
      </c>
    </row>
    <row r="4178" spans="1:11" x14ac:dyDescent="0.25">
      <c r="A4178" t="s">
        <v>7028</v>
      </c>
      <c r="B4178" t="s">
        <v>7029</v>
      </c>
      <c r="D4178" t="s">
        <v>59</v>
      </c>
      <c r="F4178" t="s">
        <v>7028</v>
      </c>
      <c r="G4178" t="s">
        <v>11</v>
      </c>
      <c r="I4178">
        <v>4</v>
      </c>
      <c r="J4178" t="str">
        <f>VLOOKUP(Table2[[#This Row],[Type Code]],Types[],2,FALSE)</f>
        <v xml:space="preserve">Bus Station </v>
      </c>
      <c r="K4178" t="str">
        <f>CONCATENATE(Table2[[#This Row],[Name]]," ",Table2[[#This Row],[Location Name]]," ",Table2[[#This Row],[Type Name]])</f>
        <v xml:space="preserve">Font-Romeu Bus Station Bus Station </v>
      </c>
    </row>
    <row r="4179" spans="1:11" x14ac:dyDescent="0.25">
      <c r="A4179" t="s">
        <v>11448</v>
      </c>
      <c r="B4179" t="s">
        <v>11449</v>
      </c>
      <c r="D4179" t="s">
        <v>59</v>
      </c>
      <c r="F4179" t="s">
        <v>11448</v>
      </c>
      <c r="G4179" t="s">
        <v>26</v>
      </c>
      <c r="I4179">
        <v>1</v>
      </c>
      <c r="J4179" t="str">
        <f>VLOOKUP(Table2[[#This Row],[Type Code]],Types[],2,FALSE)</f>
        <v xml:space="preserve">Off-Line Point </v>
      </c>
      <c r="K4179" t="str">
        <f>CONCATENATE(Table2[[#This Row],[Name]]," ",Table2[[#This Row],[Location Name]]," ",Table2[[#This Row],[Type Name]])</f>
        <v xml:space="preserve">La Llagonne Off-line Point Off-Line Point </v>
      </c>
    </row>
    <row r="4180" spans="1:11" x14ac:dyDescent="0.25">
      <c r="A4180" t="s">
        <v>12012</v>
      </c>
      <c r="B4180" t="s">
        <v>12013</v>
      </c>
      <c r="D4180" t="s">
        <v>59</v>
      </c>
      <c r="F4180" t="s">
        <v>12012</v>
      </c>
      <c r="G4180" t="s">
        <v>26</v>
      </c>
      <c r="I4180">
        <v>1</v>
      </c>
      <c r="J4180" t="str">
        <f>VLOOKUP(Table2[[#This Row],[Type Code]],Types[],2,FALSE)</f>
        <v xml:space="preserve">Off-Line Point </v>
      </c>
      <c r="K4180" t="str">
        <f>CONCATENATE(Table2[[#This Row],[Name]]," ",Table2[[#This Row],[Location Name]]," ",Table2[[#This Row],[Type Name]])</f>
        <v xml:space="preserve">Les Angles Off-line Point Off-Line Point </v>
      </c>
    </row>
    <row r="4181" spans="1:11" x14ac:dyDescent="0.25">
      <c r="A4181" t="s">
        <v>18525</v>
      </c>
      <c r="B4181" t="s">
        <v>18526</v>
      </c>
      <c r="D4181" t="s">
        <v>59</v>
      </c>
      <c r="F4181" t="s">
        <v>18525</v>
      </c>
      <c r="G4181" t="s">
        <v>26</v>
      </c>
      <c r="I4181">
        <v>1</v>
      </c>
      <c r="J4181" t="str">
        <f>VLOOKUP(Table2[[#This Row],[Type Code]],Types[],2,FALSE)</f>
        <v xml:space="preserve">Off-Line Point </v>
      </c>
      <c r="K4181" t="str">
        <f>CONCATENATE(Table2[[#This Row],[Name]]," ",Table2[[#This Row],[Location Name]]," ",Table2[[#This Row],[Type Name]])</f>
        <v xml:space="preserve">Roissy-en-France Off-line Point Off-Line Point </v>
      </c>
    </row>
    <row r="4182" spans="1:11" x14ac:dyDescent="0.25">
      <c r="A4182" t="s">
        <v>18462</v>
      </c>
      <c r="B4182" t="s">
        <v>18463</v>
      </c>
      <c r="D4182" t="s">
        <v>59</v>
      </c>
      <c r="F4182" t="s">
        <v>18462</v>
      </c>
      <c r="G4182" t="s">
        <v>18464</v>
      </c>
      <c r="I4182">
        <v>3</v>
      </c>
      <c r="J4182" t="str">
        <f>VLOOKUP(Table2[[#This Row],[Type Code]],Types[],2,FALSE)</f>
        <v xml:space="preserve">Airport </v>
      </c>
      <c r="K4182" t="str">
        <f>CONCATENATE(Table2[[#This Row],[Name]]," ",Table2[[#This Row],[Location Name]]," ",Table2[[#This Row],[Type Name]])</f>
        <v xml:space="preserve">Rochefort Saint Agnant Airport </v>
      </c>
    </row>
    <row r="4183" spans="1:11" x14ac:dyDescent="0.25">
      <c r="A4183" t="s">
        <v>18507</v>
      </c>
      <c r="B4183" t="s">
        <v>18508</v>
      </c>
      <c r="D4183" t="s">
        <v>59</v>
      </c>
      <c r="F4183" t="s">
        <v>18507</v>
      </c>
      <c r="G4183" t="s">
        <v>18509</v>
      </c>
      <c r="H4183">
        <v>4201</v>
      </c>
      <c r="I4183">
        <v>3</v>
      </c>
      <c r="J4183" t="str">
        <f>VLOOKUP(Table2[[#This Row],[Type Code]],Types[],2,FALSE)</f>
        <v xml:space="preserve">Airport </v>
      </c>
      <c r="K4183" t="str">
        <f>CONCATENATE(Table2[[#This Row],[Name]]," ",Table2[[#This Row],[Location Name]]," ",Table2[[#This Row],[Type Name]])</f>
        <v xml:space="preserve">Rodez Marcillac Airport </v>
      </c>
    </row>
    <row r="4184" spans="1:11" x14ac:dyDescent="0.25">
      <c r="A4184" t="s">
        <v>18211</v>
      </c>
      <c r="B4184" t="s">
        <v>18212</v>
      </c>
      <c r="D4184" t="s">
        <v>59</v>
      </c>
      <c r="F4184" t="s">
        <v>18211</v>
      </c>
      <c r="G4184" t="s">
        <v>18213</v>
      </c>
      <c r="H4184">
        <v>4226</v>
      </c>
      <c r="I4184">
        <v>3</v>
      </c>
      <c r="J4184" t="str">
        <f>VLOOKUP(Table2[[#This Row],[Type Code]],Types[],2,FALSE)</f>
        <v xml:space="preserve">Airport </v>
      </c>
      <c r="K4184" t="str">
        <f>CONCATENATE(Table2[[#This Row],[Name]]," ",Table2[[#This Row],[Location Name]]," ",Table2[[#This Row],[Type Name]])</f>
        <v xml:space="preserve">Reims Champagne Airport </v>
      </c>
    </row>
    <row r="4185" spans="1:11" x14ac:dyDescent="0.25">
      <c r="A4185" t="s">
        <v>18211</v>
      </c>
      <c r="B4185" t="s">
        <v>18212</v>
      </c>
      <c r="D4185" t="s">
        <v>59</v>
      </c>
      <c r="F4185" t="s">
        <v>18214</v>
      </c>
      <c r="G4185" t="s">
        <v>18215</v>
      </c>
      <c r="I4185">
        <v>5</v>
      </c>
      <c r="J4185" t="str">
        <f>VLOOKUP(Table2[[#This Row],[Type Code]],Types[],2,FALSE)</f>
        <v xml:space="preserve">Railway Station </v>
      </c>
      <c r="K4185" t="str">
        <f>CONCATENATE(Table2[[#This Row],[Name]]," ",Table2[[#This Row],[Location Name]]," ",Table2[[#This Row],[Type Name]])</f>
        <v xml:space="preserve">Reims Champagne-Ardenne TGV Railway Station </v>
      </c>
    </row>
    <row r="4186" spans="1:11" x14ac:dyDescent="0.25">
      <c r="A4186" t="s">
        <v>18437</v>
      </c>
      <c r="B4186" t="s">
        <v>18438</v>
      </c>
      <c r="D4186" t="s">
        <v>59</v>
      </c>
      <c r="F4186" t="s">
        <v>18437</v>
      </c>
      <c r="G4186" t="s">
        <v>18439</v>
      </c>
      <c r="H4186">
        <v>4268</v>
      </c>
      <c r="I4186">
        <v>3</v>
      </c>
      <c r="J4186" t="str">
        <f>VLOOKUP(Table2[[#This Row],[Type Code]],Types[],2,FALSE)</f>
        <v xml:space="preserve">Airport </v>
      </c>
      <c r="K4186" t="str">
        <f>CONCATENATE(Table2[[#This Row],[Name]]," ",Table2[[#This Row],[Location Name]]," ",Table2[[#This Row],[Type Name]])</f>
        <v xml:space="preserve">Roanne Renaison Airport </v>
      </c>
    </row>
    <row r="4187" spans="1:11" x14ac:dyDescent="0.25">
      <c r="A4187" t="s">
        <v>18234</v>
      </c>
      <c r="B4187" t="s">
        <v>18235</v>
      </c>
      <c r="D4187" t="s">
        <v>59</v>
      </c>
      <c r="F4187" t="s">
        <v>18234</v>
      </c>
      <c r="G4187" t="s">
        <v>18237</v>
      </c>
      <c r="H4187">
        <v>4275</v>
      </c>
      <c r="I4187">
        <v>3</v>
      </c>
      <c r="J4187" t="str">
        <f>VLOOKUP(Table2[[#This Row],[Type Code]],Types[],2,FALSE)</f>
        <v xml:space="preserve">Airport </v>
      </c>
      <c r="K4187" t="str">
        <f>CONCATENATE(Table2[[#This Row],[Name]]," ",Table2[[#This Row],[Location Name]]," ",Table2[[#This Row],[Type Name]])</f>
        <v xml:space="preserve">Rennes St Jacques Airport </v>
      </c>
    </row>
    <row r="4188" spans="1:11" x14ac:dyDescent="0.25">
      <c r="A4188" t="s">
        <v>18234</v>
      </c>
      <c r="B4188" t="s">
        <v>18235</v>
      </c>
      <c r="D4188" t="s">
        <v>59</v>
      </c>
      <c r="F4188" t="s">
        <v>18236</v>
      </c>
      <c r="G4188" t="s">
        <v>7</v>
      </c>
      <c r="I4188">
        <v>5</v>
      </c>
      <c r="J4188" t="str">
        <f>VLOOKUP(Table2[[#This Row],[Type Code]],Types[],2,FALSE)</f>
        <v xml:space="preserve">Railway Station </v>
      </c>
      <c r="K4188" t="str">
        <f>CONCATENATE(Table2[[#This Row],[Name]]," ",Table2[[#This Row],[Location Name]]," ",Table2[[#This Row],[Type Name]])</f>
        <v xml:space="preserve">Rennes Railway Station Railway Station </v>
      </c>
    </row>
    <row r="4189" spans="1:11" x14ac:dyDescent="0.25">
      <c r="A4189" t="s">
        <v>18670</v>
      </c>
      <c r="B4189" t="s">
        <v>18671</v>
      </c>
      <c r="D4189" t="s">
        <v>59</v>
      </c>
      <c r="F4189" t="s">
        <v>18670</v>
      </c>
      <c r="G4189" t="s">
        <v>18672</v>
      </c>
      <c r="H4189">
        <v>4348</v>
      </c>
      <c r="I4189">
        <v>3</v>
      </c>
      <c r="J4189" t="str">
        <f>VLOOKUP(Table2[[#This Row],[Type Code]],Types[],2,FALSE)</f>
        <v xml:space="preserve">Airport </v>
      </c>
      <c r="K4189" t="str">
        <f>CONCATENATE(Table2[[#This Row],[Name]]," ",Table2[[#This Row],[Location Name]]," ",Table2[[#This Row],[Type Name]])</f>
        <v xml:space="preserve">Royan Medis Airport </v>
      </c>
    </row>
    <row r="4190" spans="1:11" x14ac:dyDescent="0.25">
      <c r="A4190" t="s">
        <v>20692</v>
      </c>
      <c r="B4190" t="s">
        <v>20693</v>
      </c>
      <c r="D4190" t="s">
        <v>59</v>
      </c>
      <c r="F4190" t="s">
        <v>20692</v>
      </c>
      <c r="G4190" t="s">
        <v>20694</v>
      </c>
      <c r="H4190">
        <v>4378</v>
      </c>
      <c r="I4190">
        <v>3</v>
      </c>
      <c r="J4190" t="str">
        <f>VLOOKUP(Table2[[#This Row],[Type Code]],Types[],2,FALSE)</f>
        <v xml:space="preserve">Airport </v>
      </c>
      <c r="K4190" t="str">
        <f>CONCATENATE(Table2[[#This Row],[Name]]," ",Table2[[#This Row],[Location Name]]," ",Table2[[#This Row],[Type Name]])</f>
        <v xml:space="preserve">St-Brieuc Armor Airport </v>
      </c>
    </row>
    <row r="4191" spans="1:11" x14ac:dyDescent="0.25">
      <c r="A4191" t="s">
        <v>14240</v>
      </c>
      <c r="B4191" t="s">
        <v>14241</v>
      </c>
      <c r="D4191" t="s">
        <v>59</v>
      </c>
      <c r="F4191" t="s">
        <v>14240</v>
      </c>
      <c r="G4191" t="s">
        <v>14242</v>
      </c>
      <c r="H4191">
        <v>4402</v>
      </c>
      <c r="I4191">
        <v>3</v>
      </c>
      <c r="J4191" t="str">
        <f>VLOOKUP(Table2[[#This Row],[Type Code]],Types[],2,FALSE)</f>
        <v xml:space="preserve">Airport </v>
      </c>
      <c r="K4191" t="str">
        <f>CONCATENATE(Table2[[#This Row],[Name]]," ",Table2[[#This Row],[Location Name]]," ",Table2[[#This Row],[Type Name]])</f>
        <v xml:space="preserve">Mont-Dauphin St Crepin Airport </v>
      </c>
    </row>
    <row r="4192" spans="1:11" x14ac:dyDescent="0.25">
      <c r="A4192" t="s">
        <v>19790</v>
      </c>
      <c r="B4192" t="s">
        <v>19791</v>
      </c>
      <c r="D4192" t="s">
        <v>59</v>
      </c>
      <c r="F4192" t="s">
        <v>19790</v>
      </c>
      <c r="G4192" t="s">
        <v>26</v>
      </c>
      <c r="H4192">
        <v>4432</v>
      </c>
      <c r="I4192">
        <v>1</v>
      </c>
      <c r="J4192" t="str">
        <f>VLOOKUP(Table2[[#This Row],[Type Code]],Types[],2,FALSE)</f>
        <v xml:space="preserve">Off-Line Point </v>
      </c>
      <c r="K4192" t="str">
        <f>CONCATENATE(Table2[[#This Row],[Name]]," ",Table2[[#This Row],[Location Name]]," ",Table2[[#This Row],[Type Name]])</f>
        <v xml:space="preserve">Serre Chevalier Off-line Point Off-Line Point </v>
      </c>
    </row>
    <row r="4193" spans="1:11" x14ac:dyDescent="0.25">
      <c r="A4193" t="s">
        <v>20761</v>
      </c>
      <c r="B4193" t="s">
        <v>20762</v>
      </c>
      <c r="D4193" t="s">
        <v>59</v>
      </c>
      <c r="F4193" t="s">
        <v>20761</v>
      </c>
      <c r="G4193" t="s">
        <v>20763</v>
      </c>
      <c r="H4193">
        <v>4611</v>
      </c>
      <c r="I4193">
        <v>3</v>
      </c>
      <c r="J4193" t="str">
        <f>VLOOKUP(Table2[[#This Row],[Type Code]],Types[],2,FALSE)</f>
        <v xml:space="preserve">Airport </v>
      </c>
      <c r="K4193" t="str">
        <f>CONCATENATE(Table2[[#This Row],[Name]]," ",Table2[[#This Row],[Location Name]]," ",Table2[[#This Row],[Type Name]])</f>
        <v xml:space="preserve">St-Nazaire Montoir Airport </v>
      </c>
    </row>
    <row r="4194" spans="1:11" x14ac:dyDescent="0.25">
      <c r="A4194" t="s">
        <v>20351</v>
      </c>
      <c r="B4194" t="s">
        <v>20352</v>
      </c>
      <c r="D4194" t="s">
        <v>59</v>
      </c>
      <c r="F4194" t="s">
        <v>20351</v>
      </c>
      <c r="I4194">
        <v>3</v>
      </c>
      <c r="J4194" t="str">
        <f>VLOOKUP(Table2[[#This Row],[Type Code]],Types[],2,FALSE)</f>
        <v xml:space="preserve">Airport </v>
      </c>
      <c r="K4194" t="str">
        <f>CONCATENATE(Table2[[#This Row],[Name]]," ",Table2[[#This Row],[Location Name]]," ",Table2[[#This Row],[Type Name]])</f>
        <v xml:space="preserve">Solenzara  Airport </v>
      </c>
    </row>
    <row r="4195" spans="1:11" x14ac:dyDescent="0.25">
      <c r="A4195" t="s">
        <v>20832</v>
      </c>
      <c r="B4195" t="s">
        <v>20833</v>
      </c>
      <c r="D4195" t="s">
        <v>59</v>
      </c>
      <c r="F4195" t="s">
        <v>20832</v>
      </c>
      <c r="G4195" t="s">
        <v>20835</v>
      </c>
      <c r="H4195">
        <v>4772</v>
      </c>
      <c r="I4195">
        <v>3</v>
      </c>
      <c r="J4195" t="str">
        <f>VLOOKUP(Table2[[#This Row],[Type Code]],Types[],2,FALSE)</f>
        <v xml:space="preserve">Airport </v>
      </c>
      <c r="K4195" t="str">
        <f>CONCATENATE(Table2[[#This Row],[Name]]," ",Table2[[#This Row],[Location Name]]," ",Table2[[#This Row],[Type Name]])</f>
        <v xml:space="preserve">Strasbourg Entzheim Airport </v>
      </c>
    </row>
    <row r="4196" spans="1:11" x14ac:dyDescent="0.25">
      <c r="A4196" t="s">
        <v>20832</v>
      </c>
      <c r="B4196" t="s">
        <v>20833</v>
      </c>
      <c r="D4196" t="s">
        <v>59</v>
      </c>
      <c r="F4196" t="s">
        <v>20834</v>
      </c>
      <c r="G4196" t="s">
        <v>11</v>
      </c>
      <c r="I4196">
        <v>4</v>
      </c>
      <c r="J4196" t="str">
        <f>VLOOKUP(Table2[[#This Row],[Type Code]],Types[],2,FALSE)</f>
        <v xml:space="preserve">Bus Station </v>
      </c>
      <c r="K4196" t="str">
        <f>CONCATENATE(Table2[[#This Row],[Name]]," ",Table2[[#This Row],[Location Name]]," ",Table2[[#This Row],[Type Name]])</f>
        <v xml:space="preserve">Strasbourg Bus Station Bus Station </v>
      </c>
    </row>
    <row r="4197" spans="1:11" x14ac:dyDescent="0.25">
      <c r="A4197" t="s">
        <v>20832</v>
      </c>
      <c r="B4197" t="s">
        <v>20833</v>
      </c>
      <c r="D4197" t="s">
        <v>59</v>
      </c>
      <c r="F4197" t="s">
        <v>20836</v>
      </c>
      <c r="G4197" t="s">
        <v>7</v>
      </c>
      <c r="I4197">
        <v>5</v>
      </c>
      <c r="J4197" t="str">
        <f>VLOOKUP(Table2[[#This Row],[Type Code]],Types[],2,FALSE)</f>
        <v xml:space="preserve">Railway Station </v>
      </c>
      <c r="K4197" t="str">
        <f>CONCATENATE(Table2[[#This Row],[Name]]," ",Table2[[#This Row],[Location Name]]," ",Table2[[#This Row],[Type Name]])</f>
        <v xml:space="preserve">Strasbourg Railway Station Railway Station </v>
      </c>
    </row>
    <row r="4198" spans="1:11" x14ac:dyDescent="0.25">
      <c r="A4198" t="s">
        <v>20388</v>
      </c>
      <c r="B4198" t="s">
        <v>20389</v>
      </c>
      <c r="D4198" t="s">
        <v>59</v>
      </c>
      <c r="F4198" t="s">
        <v>20388</v>
      </c>
      <c r="G4198" t="s">
        <v>26</v>
      </c>
      <c r="I4198">
        <v>1</v>
      </c>
      <c r="J4198" t="str">
        <f>VLOOKUP(Table2[[#This Row],[Type Code]],Types[],2,FALSE)</f>
        <v xml:space="preserve">Off-Line Point </v>
      </c>
      <c r="K4198" t="str">
        <f>CONCATENATE(Table2[[#This Row],[Name]]," ",Table2[[#This Row],[Location Name]]," ",Table2[[#This Row],[Type Name]])</f>
        <v xml:space="preserve">Sophia Antipolis Off-line Point Off-Line Point </v>
      </c>
    </row>
    <row r="4199" spans="1:11" x14ac:dyDescent="0.25">
      <c r="A4199" t="s">
        <v>20892</v>
      </c>
      <c r="B4199" t="s">
        <v>20893</v>
      </c>
      <c r="D4199" t="s">
        <v>59</v>
      </c>
      <c r="F4199" t="s">
        <v>20892</v>
      </c>
      <c r="I4199">
        <v>3</v>
      </c>
      <c r="J4199" t="str">
        <f>VLOOKUP(Table2[[#This Row],[Type Code]],Types[],2,FALSE)</f>
        <v xml:space="preserve">Airport </v>
      </c>
      <c r="K4199" t="str">
        <f>CONCATENATE(Table2[[#This Row],[Name]]," ",Table2[[#This Row],[Location Name]]," ",Table2[[#This Row],[Type Name]])</f>
        <v xml:space="preserve">St-Yan  Airport </v>
      </c>
    </row>
    <row r="4200" spans="1:11" x14ac:dyDescent="0.25">
      <c r="A4200" t="s">
        <v>21835</v>
      </c>
      <c r="B4200" t="s">
        <v>21836</v>
      </c>
      <c r="D4200" t="s">
        <v>59</v>
      </c>
      <c r="F4200" t="s">
        <v>21835</v>
      </c>
      <c r="G4200" t="s">
        <v>26</v>
      </c>
      <c r="I4200">
        <v>1</v>
      </c>
      <c r="J4200" t="str">
        <f>VLOOKUP(Table2[[#This Row],[Type Code]],Types[],2,FALSE)</f>
        <v xml:space="preserve">Off-Line Point </v>
      </c>
      <c r="K4200" t="str">
        <f>CONCATENATE(Table2[[#This Row],[Name]]," ",Table2[[#This Row],[Location Name]]," ",Table2[[#This Row],[Type Name]])</f>
        <v xml:space="preserve">Tignes Off-line Point Off-Line Point </v>
      </c>
    </row>
    <row r="4201" spans="1:11" x14ac:dyDescent="0.25">
      <c r="A4201" t="s">
        <v>22117</v>
      </c>
      <c r="B4201" t="s">
        <v>22118</v>
      </c>
      <c r="D4201" t="s">
        <v>59</v>
      </c>
      <c r="F4201" t="s">
        <v>22117</v>
      </c>
      <c r="G4201" t="s">
        <v>22119</v>
      </c>
      <c r="H4201">
        <v>4961</v>
      </c>
      <c r="I4201">
        <v>3</v>
      </c>
      <c r="J4201" t="str">
        <f>VLOOKUP(Table2[[#This Row],[Type Code]],Types[],2,FALSE)</f>
        <v xml:space="preserve">Airport </v>
      </c>
      <c r="K4201" t="str">
        <f>CONCATENATE(Table2[[#This Row],[Name]]," ",Table2[[#This Row],[Location Name]]," ",Table2[[#This Row],[Type Name]])</f>
        <v xml:space="preserve">Toulon/Hyeres La Palyvestre Airport </v>
      </c>
    </row>
    <row r="4202" spans="1:11" x14ac:dyDescent="0.25">
      <c r="A4202" t="s">
        <v>22117</v>
      </c>
      <c r="B4202" t="s">
        <v>22118</v>
      </c>
      <c r="D4202" t="s">
        <v>59</v>
      </c>
      <c r="F4202" t="s">
        <v>22120</v>
      </c>
      <c r="G4202" t="s">
        <v>24479</v>
      </c>
      <c r="I4202">
        <v>5</v>
      </c>
      <c r="J4202" t="str">
        <f>VLOOKUP(Table2[[#This Row],[Type Code]],Types[],2,FALSE)</f>
        <v xml:space="preserve">Railway Station </v>
      </c>
      <c r="K4202" t="str">
        <f>CONCATENATE(Table2[[#This Row],[Name]]," ",Table2[[#This Row],[Location Name]]," ",Table2[[#This Row],[Type Name]])</f>
        <v xml:space="preserve">Toulon/Hyeres Toulon Railway Station Railway Station </v>
      </c>
    </row>
    <row r="4203" spans="1:11" x14ac:dyDescent="0.25">
      <c r="A4203" t="s">
        <v>22121</v>
      </c>
      <c r="B4203" t="s">
        <v>22122</v>
      </c>
      <c r="D4203" t="s">
        <v>59</v>
      </c>
      <c r="F4203" t="s">
        <v>22121</v>
      </c>
      <c r="G4203" t="s">
        <v>22123</v>
      </c>
      <c r="H4203">
        <v>4963</v>
      </c>
      <c r="I4203">
        <v>3</v>
      </c>
      <c r="J4203" t="str">
        <f>VLOOKUP(Table2[[#This Row],[Type Code]],Types[],2,FALSE)</f>
        <v xml:space="preserve">Airport </v>
      </c>
      <c r="K4203" t="str">
        <f>CONCATENATE(Table2[[#This Row],[Name]]," ",Table2[[#This Row],[Location Name]]," ",Table2[[#This Row],[Type Name]])</f>
        <v xml:space="preserve">Toulouse Blagnac Airport </v>
      </c>
    </row>
    <row r="4204" spans="1:11" x14ac:dyDescent="0.25">
      <c r="A4204" t="s">
        <v>22134</v>
      </c>
      <c r="B4204" t="s">
        <v>22135</v>
      </c>
      <c r="D4204" t="s">
        <v>59</v>
      </c>
      <c r="F4204" t="s">
        <v>22134</v>
      </c>
      <c r="I4204">
        <v>3</v>
      </c>
      <c r="J4204" t="str">
        <f>VLOOKUP(Table2[[#This Row],[Type Code]],Types[],2,FALSE)</f>
        <v xml:space="preserve">Airport </v>
      </c>
      <c r="K4204" t="str">
        <f>CONCATENATE(Table2[[#This Row],[Name]]," ",Table2[[#This Row],[Location Name]]," ",Table2[[#This Row],[Type Name]])</f>
        <v xml:space="preserve">Toussus-le-Noble  Airport </v>
      </c>
    </row>
    <row r="4205" spans="1:11" x14ac:dyDescent="0.25">
      <c r="A4205" t="s">
        <v>22128</v>
      </c>
      <c r="B4205" t="s">
        <v>22129</v>
      </c>
      <c r="D4205" t="s">
        <v>59</v>
      </c>
      <c r="F4205" t="s">
        <v>22128</v>
      </c>
      <c r="G4205" t="s">
        <v>22133</v>
      </c>
      <c r="H4205">
        <v>5080</v>
      </c>
      <c r="I4205">
        <v>3</v>
      </c>
      <c r="J4205" t="str">
        <f>VLOOKUP(Table2[[#This Row],[Type Code]],Types[],2,FALSE)</f>
        <v xml:space="preserve">Airport </v>
      </c>
      <c r="K4205" t="str">
        <f>CONCATENATE(Table2[[#This Row],[Name]]," ",Table2[[#This Row],[Location Name]]," ",Table2[[#This Row],[Type Name]])</f>
        <v xml:space="preserve">Tours Val de Loire Airport </v>
      </c>
    </row>
    <row r="4206" spans="1:11" x14ac:dyDescent="0.25">
      <c r="A4206" t="s">
        <v>22128</v>
      </c>
      <c r="B4206" t="s">
        <v>22129</v>
      </c>
      <c r="D4206" t="s">
        <v>59</v>
      </c>
      <c r="F4206" t="s">
        <v>22131</v>
      </c>
      <c r="G4206" t="s">
        <v>22132</v>
      </c>
      <c r="I4206">
        <v>5</v>
      </c>
      <c r="J4206" t="str">
        <f>VLOOKUP(Table2[[#This Row],[Type Code]],Types[],2,FALSE)</f>
        <v xml:space="preserve">Railway Station </v>
      </c>
      <c r="K4206" t="str">
        <f>CONCATENATE(Table2[[#This Row],[Name]]," ",Table2[[#This Row],[Location Name]]," ",Table2[[#This Row],[Type Name]])</f>
        <v xml:space="preserve">Tours Tours Railway Station Railway Station </v>
      </c>
    </row>
    <row r="4207" spans="1:11" x14ac:dyDescent="0.25">
      <c r="A4207" t="s">
        <v>22128</v>
      </c>
      <c r="B4207" t="s">
        <v>22129</v>
      </c>
      <c r="D4207" t="s">
        <v>59</v>
      </c>
      <c r="F4207" t="s">
        <v>22130</v>
      </c>
      <c r="G4207" t="s">
        <v>24480</v>
      </c>
      <c r="I4207">
        <v>5</v>
      </c>
      <c r="J4207" t="str">
        <f>VLOOKUP(Table2[[#This Row],[Type Code]],Types[],2,FALSE)</f>
        <v xml:space="preserve">Railway Station </v>
      </c>
      <c r="K4207" t="str">
        <f>CONCATENATE(Table2[[#This Row],[Name]]," ",Table2[[#This Row],[Location Name]]," ",Table2[[#This Row],[Type Name]])</f>
        <v xml:space="preserve">Tours St-Pierre-Corps RailSt Railway Station </v>
      </c>
    </row>
    <row r="4208" spans="1:11" x14ac:dyDescent="0.25">
      <c r="A4208" t="s">
        <v>17929</v>
      </c>
      <c r="B4208" t="s">
        <v>17930</v>
      </c>
      <c r="D4208" t="s">
        <v>59</v>
      </c>
      <c r="F4208" t="s">
        <v>17929</v>
      </c>
      <c r="G4208" t="s">
        <v>17931</v>
      </c>
      <c r="H4208">
        <v>5168</v>
      </c>
      <c r="I4208">
        <v>3</v>
      </c>
      <c r="J4208" t="str">
        <f>VLOOKUP(Table2[[#This Row],[Type Code]],Types[],2,FALSE)</f>
        <v xml:space="preserve">Airport </v>
      </c>
      <c r="K4208" t="str">
        <f>CONCATENATE(Table2[[#This Row],[Name]]," ",Table2[[#This Row],[Location Name]]," ",Table2[[#This Row],[Type Name]])</f>
        <v xml:space="preserve">Quimper Pluguffan Airport </v>
      </c>
    </row>
    <row r="4209" spans="1:11" x14ac:dyDescent="0.25">
      <c r="A4209" t="s">
        <v>18647</v>
      </c>
      <c r="B4209" t="s">
        <v>18648</v>
      </c>
      <c r="D4209" t="s">
        <v>59</v>
      </c>
      <c r="F4209" t="s">
        <v>18647</v>
      </c>
      <c r="G4209" t="s">
        <v>18649</v>
      </c>
      <c r="H4209">
        <v>5210</v>
      </c>
      <c r="I4209">
        <v>3</v>
      </c>
      <c r="J4209" t="str">
        <f>VLOOKUP(Table2[[#This Row],[Type Code]],Types[],2,FALSE)</f>
        <v xml:space="preserve">Airport </v>
      </c>
      <c r="K4209" t="str">
        <f>CONCATENATE(Table2[[#This Row],[Name]]," ",Table2[[#This Row],[Location Name]]," ",Table2[[#This Row],[Type Name]])</f>
        <v xml:space="preserve">Rouen Vallee de Seine Airport </v>
      </c>
    </row>
    <row r="4210" spans="1:11" x14ac:dyDescent="0.25">
      <c r="A4210" t="s">
        <v>22765</v>
      </c>
      <c r="B4210" t="s">
        <v>22766</v>
      </c>
      <c r="D4210" t="s">
        <v>59</v>
      </c>
      <c r="F4210" t="s">
        <v>22765</v>
      </c>
      <c r="G4210" t="s">
        <v>22767</v>
      </c>
      <c r="H4210">
        <v>5240</v>
      </c>
      <c r="I4210">
        <v>3</v>
      </c>
      <c r="J4210" t="str">
        <f>VLOOKUP(Table2[[#This Row],[Type Code]],Types[],2,FALSE)</f>
        <v xml:space="preserve">Airport </v>
      </c>
      <c r="K4210" t="str">
        <f>CONCATENATE(Table2[[#This Row],[Name]]," ",Table2[[#This Row],[Location Name]]," ",Table2[[#This Row],[Type Name]])</f>
        <v xml:space="preserve">Valence Chabeuil Airport </v>
      </c>
    </row>
    <row r="4211" spans="1:11" x14ac:dyDescent="0.25">
      <c r="A4211" t="s">
        <v>22765</v>
      </c>
      <c r="B4211" t="s">
        <v>22766</v>
      </c>
      <c r="D4211" t="s">
        <v>59</v>
      </c>
      <c r="F4211" t="s">
        <v>22768</v>
      </c>
      <c r="G4211" t="s">
        <v>331</v>
      </c>
      <c r="I4211">
        <v>5</v>
      </c>
      <c r="J4211" t="str">
        <f>VLOOKUP(Table2[[#This Row],[Type Code]],Types[],2,FALSE)</f>
        <v xml:space="preserve">Railway Station </v>
      </c>
      <c r="K4211" t="str">
        <f>CONCATENATE(Table2[[#This Row],[Name]]," ",Table2[[#This Row],[Location Name]]," ",Table2[[#This Row],[Type Name]])</f>
        <v xml:space="preserve">Valence TGV Railway Station Railway Station </v>
      </c>
    </row>
    <row r="4212" spans="1:11" x14ac:dyDescent="0.25">
      <c r="A4212" t="s">
        <v>22754</v>
      </c>
      <c r="B4212" t="s">
        <v>22755</v>
      </c>
      <c r="D4212" t="s">
        <v>59</v>
      </c>
      <c r="F4212" t="s">
        <v>22754</v>
      </c>
      <c r="G4212" t="s">
        <v>26</v>
      </c>
      <c r="H4212">
        <v>5252</v>
      </c>
      <c r="I4212">
        <v>1</v>
      </c>
      <c r="J4212" t="str">
        <f>VLOOKUP(Table2[[#This Row],[Type Code]],Types[],2,FALSE)</f>
        <v xml:space="preserve">Off-Line Point </v>
      </c>
      <c r="K4212" t="str">
        <f>CONCATENATE(Table2[[#This Row],[Name]]," ",Table2[[#This Row],[Location Name]]," ",Table2[[#This Row],[Type Name]])</f>
        <v xml:space="preserve">Val-d'Isere Off-line Point Off-Line Point </v>
      </c>
    </row>
    <row r="4213" spans="1:11" x14ac:dyDescent="0.25">
      <c r="A4213" t="s">
        <v>22959</v>
      </c>
      <c r="B4213" t="s">
        <v>22960</v>
      </c>
      <c r="D4213" t="s">
        <v>59</v>
      </c>
      <c r="F4213" t="s">
        <v>22959</v>
      </c>
      <c r="G4213" t="s">
        <v>22961</v>
      </c>
      <c r="H4213">
        <v>5283</v>
      </c>
      <c r="I4213">
        <v>3</v>
      </c>
      <c r="J4213" t="str">
        <f>VLOOKUP(Table2[[#This Row],[Type Code]],Types[],2,FALSE)</f>
        <v xml:space="preserve">Airport </v>
      </c>
      <c r="K4213" t="str">
        <f>CONCATENATE(Table2[[#This Row],[Name]]," ",Table2[[#This Row],[Location Name]]," ",Table2[[#This Row],[Type Name]])</f>
        <v xml:space="preserve">Vichy Charmeil Airport </v>
      </c>
    </row>
    <row r="4214" spans="1:11" x14ac:dyDescent="0.25">
      <c r="A4214" t="s">
        <v>22841</v>
      </c>
      <c r="B4214" t="s">
        <v>22842</v>
      </c>
      <c r="D4214" t="s">
        <v>59</v>
      </c>
      <c r="F4214" t="s">
        <v>22841</v>
      </c>
      <c r="G4214" t="s">
        <v>22843</v>
      </c>
      <c r="H4214">
        <v>5314</v>
      </c>
      <c r="I4214">
        <v>3</v>
      </c>
      <c r="J4214" t="str">
        <f>VLOOKUP(Table2[[#This Row],[Type Code]],Types[],2,FALSE)</f>
        <v xml:space="preserve">Airport </v>
      </c>
      <c r="K4214" t="str">
        <f>CONCATENATE(Table2[[#This Row],[Name]]," ",Table2[[#This Row],[Location Name]]," ",Table2[[#This Row],[Type Name]])</f>
        <v xml:space="preserve">Vannes Meucon Airport </v>
      </c>
    </row>
    <row r="4215" spans="1:11" x14ac:dyDescent="0.25">
      <c r="A4215" t="s">
        <v>23111</v>
      </c>
      <c r="B4215" t="s">
        <v>23112</v>
      </c>
      <c r="D4215" t="s">
        <v>59</v>
      </c>
      <c r="F4215" t="s">
        <v>23111</v>
      </c>
      <c r="G4215" t="s">
        <v>23113</v>
      </c>
      <c r="I4215">
        <v>3</v>
      </c>
      <c r="J4215" t="str">
        <f>VLOOKUP(Table2[[#This Row],[Type Code]],Types[],2,FALSE)</f>
        <v xml:space="preserve">Airport </v>
      </c>
      <c r="K4215" t="str">
        <f>CONCATENATE(Table2[[#This Row],[Name]]," ",Table2[[#This Row],[Location Name]]," ",Table2[[#This Row],[Type Name]])</f>
        <v xml:space="preserve">Vittel Champ de Courses Airport </v>
      </c>
    </row>
    <row r="4216" spans="1:11" x14ac:dyDescent="0.25">
      <c r="A4216" t="s">
        <v>57</v>
      </c>
      <c r="B4216" t="s">
        <v>58</v>
      </c>
      <c r="D4216" t="s">
        <v>59</v>
      </c>
      <c r="F4216" t="s">
        <v>57</v>
      </c>
      <c r="G4216" t="s">
        <v>26</v>
      </c>
      <c r="I4216">
        <v>1</v>
      </c>
      <c r="J4216" t="str">
        <f>VLOOKUP(Table2[[#This Row],[Type Code]],Types[],2,FALSE)</f>
        <v xml:space="preserve">Off-Line Point </v>
      </c>
      <c r="K4216" t="str">
        <f>CONCATENATE(Table2[[#This Row],[Name]]," ",Table2[[#This Row],[Location Name]]," ",Table2[[#This Row],[Type Name]])</f>
        <v xml:space="preserve">Abbeville Off-line Point Off-Line Point </v>
      </c>
    </row>
    <row r="4217" spans="1:11" x14ac:dyDescent="0.25">
      <c r="A4217" t="s">
        <v>1177</v>
      </c>
      <c r="B4217" t="s">
        <v>1178</v>
      </c>
      <c r="D4217" t="s">
        <v>59</v>
      </c>
      <c r="F4217" t="s">
        <v>1177</v>
      </c>
      <c r="G4217" t="s">
        <v>26</v>
      </c>
      <c r="I4217">
        <v>1</v>
      </c>
      <c r="J4217" t="str">
        <f>VLOOKUP(Table2[[#This Row],[Type Code]],Types[],2,FALSE)</f>
        <v xml:space="preserve">Off-Line Point </v>
      </c>
      <c r="K4217" t="str">
        <f>CONCATENATE(Table2[[#This Row],[Name]]," ",Table2[[#This Row],[Location Name]]," ",Table2[[#This Row],[Type Name]])</f>
        <v xml:space="preserve">Arcachon Off-line Point Off-Line Point </v>
      </c>
    </row>
    <row r="4218" spans="1:11" x14ac:dyDescent="0.25">
      <c r="A4218" t="s">
        <v>228</v>
      </c>
      <c r="B4218" t="s">
        <v>229</v>
      </c>
      <c r="D4218" t="s">
        <v>59</v>
      </c>
      <c r="F4218" t="s">
        <v>228</v>
      </c>
      <c r="G4218" t="s">
        <v>26</v>
      </c>
      <c r="I4218">
        <v>1</v>
      </c>
      <c r="J4218" t="str">
        <f>VLOOKUP(Table2[[#This Row],[Type Code]],Types[],2,FALSE)</f>
        <v xml:space="preserve">Off-Line Point </v>
      </c>
      <c r="K4218" t="str">
        <f>CONCATENATE(Table2[[#This Row],[Name]]," ",Table2[[#This Row],[Location Name]]," ",Table2[[#This Row],[Type Name]])</f>
        <v xml:space="preserve">Agde Off-line Point Off-Line Point </v>
      </c>
    </row>
    <row r="4219" spans="1:11" x14ac:dyDescent="0.25">
      <c r="A4219" t="s">
        <v>738</v>
      </c>
      <c r="B4219" t="s">
        <v>739</v>
      </c>
      <c r="D4219" t="s">
        <v>59</v>
      </c>
      <c r="F4219" t="s">
        <v>738</v>
      </c>
      <c r="G4219" t="s">
        <v>26</v>
      </c>
      <c r="I4219">
        <v>1</v>
      </c>
      <c r="J4219" t="str">
        <f>VLOOKUP(Table2[[#This Row],[Type Code]],Types[],2,FALSE)</f>
        <v xml:space="preserve">Off-Line Point </v>
      </c>
      <c r="K4219" t="str">
        <f>CONCATENATE(Table2[[#This Row],[Name]]," ",Table2[[#This Row],[Location Name]]," ",Table2[[#This Row],[Type Name]])</f>
        <v xml:space="preserve">Amboise Off-line Point Off-Line Point </v>
      </c>
    </row>
    <row r="4220" spans="1:11" x14ac:dyDescent="0.25">
      <c r="A4220" t="s">
        <v>512</v>
      </c>
      <c r="B4220" t="s">
        <v>513</v>
      </c>
      <c r="D4220" t="s">
        <v>59</v>
      </c>
      <c r="F4220" t="s">
        <v>512</v>
      </c>
      <c r="G4220" t="s">
        <v>26</v>
      </c>
      <c r="I4220">
        <v>1</v>
      </c>
      <c r="J4220" t="str">
        <f>VLOOKUP(Table2[[#This Row],[Type Code]],Types[],2,FALSE)</f>
        <v xml:space="preserve">Off-Line Point </v>
      </c>
      <c r="K4220" t="str">
        <f>CONCATENATE(Table2[[#This Row],[Name]]," ",Table2[[#This Row],[Location Name]]," ",Table2[[#This Row],[Type Name]])</f>
        <v xml:space="preserve">Alencon Off-line Point Off-Line Point </v>
      </c>
    </row>
    <row r="4221" spans="1:11" x14ac:dyDescent="0.25">
      <c r="A4221" t="s">
        <v>528</v>
      </c>
      <c r="B4221" t="s">
        <v>529</v>
      </c>
      <c r="D4221" t="s">
        <v>59</v>
      </c>
      <c r="F4221" t="s">
        <v>528</v>
      </c>
      <c r="G4221" t="s">
        <v>26</v>
      </c>
      <c r="I4221">
        <v>1</v>
      </c>
      <c r="J4221" t="str">
        <f>VLOOKUP(Table2[[#This Row],[Type Code]],Types[],2,FALSE)</f>
        <v xml:space="preserve">Off-Line Point </v>
      </c>
      <c r="K4221" t="str">
        <f>CONCATENATE(Table2[[#This Row],[Name]]," ",Table2[[#This Row],[Location Name]]," ",Table2[[#This Row],[Type Name]])</f>
        <v xml:space="preserve">Ales Off-line Point Off-Line Point </v>
      </c>
    </row>
    <row r="4222" spans="1:11" x14ac:dyDescent="0.25">
      <c r="A4222" t="s">
        <v>1024</v>
      </c>
      <c r="B4222" t="s">
        <v>1025</v>
      </c>
      <c r="D4222" t="s">
        <v>59</v>
      </c>
      <c r="F4222" t="s">
        <v>1024</v>
      </c>
      <c r="G4222" t="s">
        <v>26</v>
      </c>
      <c r="I4222">
        <v>1</v>
      </c>
      <c r="J4222" t="str">
        <f>VLOOKUP(Table2[[#This Row],[Type Code]],Types[],2,FALSE)</f>
        <v xml:space="preserve">Off-Line Point </v>
      </c>
      <c r="K4222" t="str">
        <f>CONCATENATE(Table2[[#This Row],[Name]]," ",Table2[[#This Row],[Location Name]]," ",Table2[[#This Row],[Type Name]])</f>
        <v xml:space="preserve">Antibes Off-line Point Off-Line Point </v>
      </c>
    </row>
    <row r="4223" spans="1:11" x14ac:dyDescent="0.25">
      <c r="A4223" t="s">
        <v>480</v>
      </c>
      <c r="B4223" t="s">
        <v>481</v>
      </c>
      <c r="D4223" t="s">
        <v>59</v>
      </c>
      <c r="F4223" t="s">
        <v>480</v>
      </c>
      <c r="G4223" t="s">
        <v>26</v>
      </c>
      <c r="I4223">
        <v>1</v>
      </c>
      <c r="J4223" t="str">
        <f>VLOOKUP(Table2[[#This Row],[Type Code]],Types[],2,FALSE)</f>
        <v xml:space="preserve">Off-Line Point </v>
      </c>
      <c r="K4223" t="str">
        <f>CONCATENATE(Table2[[#This Row],[Name]]," ",Table2[[#This Row],[Location Name]]," ",Table2[[#This Row],[Type Name]])</f>
        <v xml:space="preserve">Albertville Off-line Point Off-Line Point </v>
      </c>
    </row>
    <row r="4224" spans="1:11" x14ac:dyDescent="0.25">
      <c r="A4224" t="s">
        <v>1971</v>
      </c>
      <c r="B4224" t="s">
        <v>1972</v>
      </c>
      <c r="D4224" t="s">
        <v>59</v>
      </c>
      <c r="F4224" t="s">
        <v>1971</v>
      </c>
      <c r="G4224" t="s">
        <v>26</v>
      </c>
      <c r="I4224">
        <v>1</v>
      </c>
      <c r="J4224" t="str">
        <f>VLOOKUP(Table2[[#This Row],[Type Code]],Types[],2,FALSE)</f>
        <v xml:space="preserve">Off-Line Point </v>
      </c>
      <c r="K4224" t="str">
        <f>CONCATENATE(Table2[[#This Row],[Name]]," ",Table2[[#This Row],[Location Name]]," ",Table2[[#This Row],[Type Name]])</f>
        <v xml:space="preserve">Bareges Off-line Point Off-Line Point </v>
      </c>
    </row>
    <row r="4225" spans="1:11" x14ac:dyDescent="0.25">
      <c r="A4225" t="s">
        <v>3223</v>
      </c>
      <c r="B4225" t="s">
        <v>3224</v>
      </c>
      <c r="D4225" t="s">
        <v>59</v>
      </c>
      <c r="F4225" t="s">
        <v>3223</v>
      </c>
      <c r="G4225" t="s">
        <v>26</v>
      </c>
      <c r="I4225">
        <v>1</v>
      </c>
      <c r="J4225" t="str">
        <f>VLOOKUP(Table2[[#This Row],[Type Code]],Types[],2,FALSE)</f>
        <v xml:space="preserve">Off-Line Point </v>
      </c>
      <c r="K4225" t="str">
        <f>CONCATENATE(Table2[[#This Row],[Name]]," ",Table2[[#This Row],[Location Name]]," ",Table2[[#This Row],[Type Name]])</f>
        <v xml:space="preserve">Briancon Off-line Point Off-Line Point </v>
      </c>
    </row>
    <row r="4226" spans="1:11" x14ac:dyDescent="0.25">
      <c r="A4226" t="s">
        <v>1990</v>
      </c>
      <c r="B4226" t="s">
        <v>1991</v>
      </c>
      <c r="D4226" t="s">
        <v>59</v>
      </c>
      <c r="F4226" t="s">
        <v>1990</v>
      </c>
      <c r="G4226" t="s">
        <v>26</v>
      </c>
      <c r="I4226">
        <v>1</v>
      </c>
      <c r="J4226" t="str">
        <f>VLOOKUP(Table2[[#This Row],[Type Code]],Types[],2,FALSE)</f>
        <v xml:space="preserve">Off-Line Point </v>
      </c>
      <c r="K4226" t="str">
        <f>CONCATENATE(Table2[[#This Row],[Name]]," ",Table2[[#This Row],[Location Name]]," ",Table2[[#This Row],[Type Name]])</f>
        <v xml:space="preserve">Bar-le-Duc Off-line Point Off-Line Point </v>
      </c>
    </row>
    <row r="4227" spans="1:11" x14ac:dyDescent="0.25">
      <c r="A4227" t="s">
        <v>2337</v>
      </c>
      <c r="B4227" t="s">
        <v>2338</v>
      </c>
      <c r="D4227" t="s">
        <v>59</v>
      </c>
      <c r="F4227" t="s">
        <v>2337</v>
      </c>
      <c r="G4227" t="s">
        <v>26</v>
      </c>
      <c r="I4227">
        <v>1</v>
      </c>
      <c r="J4227" t="str">
        <f>VLOOKUP(Table2[[#This Row],[Type Code]],Types[],2,FALSE)</f>
        <v xml:space="preserve">Off-Line Point </v>
      </c>
      <c r="K4227" t="str">
        <f>CONCATENATE(Table2[[#This Row],[Name]]," ",Table2[[#This Row],[Location Name]]," ",Table2[[#This Row],[Type Name]])</f>
        <v xml:space="preserve">Bellegarde Off-line Point Off-Line Point </v>
      </c>
    </row>
    <row r="4228" spans="1:11" x14ac:dyDescent="0.25">
      <c r="A4228" t="s">
        <v>2531</v>
      </c>
      <c r="B4228" t="s">
        <v>2532</v>
      </c>
      <c r="D4228" t="s">
        <v>59</v>
      </c>
      <c r="F4228" t="s">
        <v>2531</v>
      </c>
      <c r="G4228" t="s">
        <v>26</v>
      </c>
      <c r="I4228">
        <v>1</v>
      </c>
      <c r="J4228" t="str">
        <f>VLOOKUP(Table2[[#This Row],[Type Code]],Types[],2,FALSE)</f>
        <v xml:space="preserve">Off-Line Point </v>
      </c>
      <c r="K4228" t="str">
        <f>CONCATENATE(Table2[[#This Row],[Name]]," ",Table2[[#This Row],[Location Name]]," ",Table2[[#This Row],[Type Name]])</f>
        <v xml:space="preserve">Bethune Off-line Point Off-Line Point </v>
      </c>
    </row>
    <row r="4229" spans="1:11" x14ac:dyDescent="0.25">
      <c r="A4229" t="s">
        <v>11873</v>
      </c>
      <c r="B4229" t="s">
        <v>11874</v>
      </c>
      <c r="D4229" t="s">
        <v>59</v>
      </c>
      <c r="F4229" t="s">
        <v>11873</v>
      </c>
      <c r="G4229" t="s">
        <v>26</v>
      </c>
      <c r="I4229">
        <v>1</v>
      </c>
      <c r="J4229" t="str">
        <f>VLOOKUP(Table2[[#This Row],[Type Code]],Types[],2,FALSE)</f>
        <v xml:space="preserve">Off-Line Point </v>
      </c>
      <c r="K4229" t="str">
        <f>CONCATENATE(Table2[[#This Row],[Name]]," ",Table2[[#This Row],[Location Name]]," ",Table2[[#This Row],[Type Name]])</f>
        <v xml:space="preserve">Le Bourg-d'Oisans Off-line Point Off-Line Point </v>
      </c>
    </row>
    <row r="4230" spans="1:11" x14ac:dyDescent="0.25">
      <c r="A4230" t="s">
        <v>3092</v>
      </c>
      <c r="B4230" t="s">
        <v>3093</v>
      </c>
      <c r="D4230" t="s">
        <v>59</v>
      </c>
      <c r="F4230" t="s">
        <v>3092</v>
      </c>
      <c r="G4230" t="s">
        <v>26</v>
      </c>
      <c r="I4230">
        <v>1</v>
      </c>
      <c r="J4230" t="str">
        <f>VLOOKUP(Table2[[#This Row],[Type Code]],Types[],2,FALSE)</f>
        <v xml:space="preserve">Off-Line Point </v>
      </c>
      <c r="K4230" t="str">
        <f>CONCATENATE(Table2[[#This Row],[Name]]," ",Table2[[#This Row],[Location Name]]," ",Table2[[#This Row],[Type Name]])</f>
        <v xml:space="preserve">Bourg-en-Bresse Off-line Point Off-Line Point </v>
      </c>
    </row>
    <row r="4231" spans="1:11" x14ac:dyDescent="0.25">
      <c r="A4231" t="s">
        <v>2200</v>
      </c>
      <c r="B4231" t="s">
        <v>2201</v>
      </c>
      <c r="D4231" t="s">
        <v>59</v>
      </c>
      <c r="F4231" t="s">
        <v>2200</v>
      </c>
      <c r="G4231" t="s">
        <v>26</v>
      </c>
      <c r="I4231">
        <v>1</v>
      </c>
      <c r="J4231" t="str">
        <f>VLOOKUP(Table2[[#This Row],[Type Code]],Types[],2,FALSE)</f>
        <v xml:space="preserve">Off-Line Point </v>
      </c>
      <c r="K4231" t="str">
        <f>CONCATENATE(Table2[[#This Row],[Name]]," ",Table2[[#This Row],[Location Name]]," ",Table2[[#This Row],[Type Name]])</f>
        <v xml:space="preserve">Beaulieu-sur-Mer Off-line Point Off-Line Point </v>
      </c>
    </row>
    <row r="4232" spans="1:11" x14ac:dyDescent="0.25">
      <c r="A4232" t="s">
        <v>11413</v>
      </c>
      <c r="B4232" t="s">
        <v>11414</v>
      </c>
      <c r="D4232" t="s">
        <v>59</v>
      </c>
      <c r="F4232" t="s">
        <v>11413</v>
      </c>
      <c r="G4232" t="s">
        <v>26</v>
      </c>
      <c r="I4232">
        <v>1</v>
      </c>
      <c r="J4232" t="str">
        <f>VLOOKUP(Table2[[#This Row],[Type Code]],Types[],2,FALSE)</f>
        <v xml:space="preserve">Off-Line Point </v>
      </c>
      <c r="K4232" t="str">
        <f>CONCATENATE(Table2[[#This Row],[Name]]," ",Table2[[#This Row],[Location Name]]," ",Table2[[#This Row],[Type Name]])</f>
        <v xml:space="preserve">La Baule-les-Pins Off-line Point Off-Line Point </v>
      </c>
    </row>
    <row r="4233" spans="1:11" x14ac:dyDescent="0.25">
      <c r="A4233" t="s">
        <v>2802</v>
      </c>
      <c r="B4233" t="s">
        <v>2803</v>
      </c>
      <c r="D4233" t="s">
        <v>59</v>
      </c>
      <c r="F4233" t="s">
        <v>2802</v>
      </c>
      <c r="G4233" t="s">
        <v>26</v>
      </c>
      <c r="I4233">
        <v>1</v>
      </c>
      <c r="J4233" t="str">
        <f>VLOOKUP(Table2[[#This Row],[Type Code]],Types[],2,FALSE)</f>
        <v xml:space="preserve">Off-Line Point </v>
      </c>
      <c r="K4233" t="str">
        <f>CONCATENATE(Table2[[#This Row],[Name]]," ",Table2[[#This Row],[Location Name]]," ",Table2[[#This Row],[Type Name]])</f>
        <v xml:space="preserve">Blois Off-line Point Off-Line Point </v>
      </c>
    </row>
    <row r="4234" spans="1:11" x14ac:dyDescent="0.25">
      <c r="A4234" t="s">
        <v>3076</v>
      </c>
      <c r="B4234" t="s">
        <v>3077</v>
      </c>
      <c r="D4234" t="s">
        <v>59</v>
      </c>
      <c r="F4234" t="s">
        <v>3076</v>
      </c>
      <c r="G4234" t="s">
        <v>26</v>
      </c>
      <c r="I4234">
        <v>1</v>
      </c>
      <c r="J4234" t="str">
        <f>VLOOKUP(Table2[[#This Row],[Type Code]],Types[],2,FALSE)</f>
        <v xml:space="preserve">Off-Line Point </v>
      </c>
      <c r="K4234" t="str">
        <f>CONCATENATE(Table2[[#This Row],[Name]]," ",Table2[[#This Row],[Location Name]]," ",Table2[[#This Row],[Type Name]])</f>
        <v xml:space="preserve">Boulogne-sur-Mer Off-line Point Off-Line Point </v>
      </c>
    </row>
    <row r="4235" spans="1:11" x14ac:dyDescent="0.25">
      <c r="A4235" t="s">
        <v>3074</v>
      </c>
      <c r="B4235" t="s">
        <v>3075</v>
      </c>
      <c r="D4235" t="s">
        <v>59</v>
      </c>
      <c r="F4235" t="s">
        <v>3074</v>
      </c>
      <c r="G4235" t="s">
        <v>26</v>
      </c>
      <c r="I4235">
        <v>1</v>
      </c>
      <c r="J4235" t="str">
        <f>VLOOKUP(Table2[[#This Row],[Type Code]],Types[],2,FALSE)</f>
        <v xml:space="preserve">Off-Line Point </v>
      </c>
      <c r="K4235" t="str">
        <f>CONCATENATE(Table2[[#This Row],[Name]]," ",Table2[[#This Row],[Location Name]]," ",Table2[[#This Row],[Type Name]])</f>
        <v xml:space="preserve">Boulogne-Billancourt Off-line Point Off-Line Point </v>
      </c>
    </row>
    <row r="4236" spans="1:11" x14ac:dyDescent="0.25">
      <c r="A4236" t="s">
        <v>1910</v>
      </c>
      <c r="B4236" t="s">
        <v>1911</v>
      </c>
      <c r="D4236" t="s">
        <v>59</v>
      </c>
      <c r="F4236" t="s">
        <v>1910</v>
      </c>
      <c r="G4236" t="s">
        <v>26</v>
      </c>
      <c r="I4236">
        <v>1</v>
      </c>
      <c r="J4236" t="str">
        <f>VLOOKUP(Table2[[#This Row],[Type Code]],Types[],2,FALSE)</f>
        <v xml:space="preserve">Off-Line Point </v>
      </c>
      <c r="K4236" t="str">
        <f>CONCATENATE(Table2[[#This Row],[Name]]," ",Table2[[#This Row],[Location Name]]," ",Table2[[#This Row],[Type Name]])</f>
        <v xml:space="preserve">Banyuls-sur-Mer Off-line Point Off-Line Point </v>
      </c>
    </row>
    <row r="4237" spans="1:11" x14ac:dyDescent="0.25">
      <c r="A4237" t="s">
        <v>2207</v>
      </c>
      <c r="B4237" t="s">
        <v>2208</v>
      </c>
      <c r="D4237" t="s">
        <v>59</v>
      </c>
      <c r="F4237" t="s">
        <v>2207</v>
      </c>
      <c r="G4237" t="s">
        <v>26</v>
      </c>
      <c r="I4237">
        <v>1</v>
      </c>
      <c r="J4237" t="str">
        <f>VLOOKUP(Table2[[#This Row],[Type Code]],Types[],2,FALSE)</f>
        <v xml:space="preserve">Off-Line Point </v>
      </c>
      <c r="K4237" t="str">
        <f>CONCATENATE(Table2[[#This Row],[Name]]," ",Table2[[#This Row],[Location Name]]," ",Table2[[#This Row],[Type Name]])</f>
        <v xml:space="preserve">Beaune Off-line Point Off-Line Point </v>
      </c>
    </row>
    <row r="4238" spans="1:11" x14ac:dyDescent="0.25">
      <c r="A4238" t="s">
        <v>2502</v>
      </c>
      <c r="B4238" t="s">
        <v>2503</v>
      </c>
      <c r="D4238" t="s">
        <v>59</v>
      </c>
      <c r="F4238" t="s">
        <v>2502</v>
      </c>
      <c r="G4238" t="s">
        <v>26</v>
      </c>
      <c r="I4238">
        <v>1</v>
      </c>
      <c r="J4238" t="str">
        <f>VLOOKUP(Table2[[#This Row],[Type Code]],Types[],2,FALSE)</f>
        <v xml:space="preserve">Off-Line Point </v>
      </c>
      <c r="K4238" t="str">
        <f>CONCATENATE(Table2[[#This Row],[Name]]," ",Table2[[#This Row],[Location Name]]," ",Table2[[#This Row],[Type Name]])</f>
        <v xml:space="preserve">Bernay Off-line Point Off-Line Point </v>
      </c>
    </row>
    <row r="4239" spans="1:11" x14ac:dyDescent="0.25">
      <c r="A4239" t="s">
        <v>2174</v>
      </c>
      <c r="B4239" t="s">
        <v>2175</v>
      </c>
      <c r="D4239" t="s">
        <v>59</v>
      </c>
      <c r="F4239" t="s">
        <v>2174</v>
      </c>
      <c r="G4239" t="s">
        <v>26</v>
      </c>
      <c r="I4239">
        <v>1</v>
      </c>
      <c r="J4239" t="str">
        <f>VLOOKUP(Table2[[#This Row],[Type Code]],Types[],2,FALSE)</f>
        <v xml:space="preserve">Off-Line Point </v>
      </c>
      <c r="K4239" t="str">
        <f>CONCATENATE(Table2[[#This Row],[Name]]," ",Table2[[#This Row],[Location Name]]," ",Table2[[#This Row],[Type Name]])</f>
        <v xml:space="preserve">Bayonne Off-line Point Off-Line Point </v>
      </c>
    </row>
    <row r="4240" spans="1:11" x14ac:dyDescent="0.25">
      <c r="A4240" t="s">
        <v>1858</v>
      </c>
      <c r="B4240" t="s">
        <v>1859</v>
      </c>
      <c r="D4240" t="s">
        <v>59</v>
      </c>
      <c r="F4240" t="s">
        <v>1858</v>
      </c>
      <c r="G4240" t="s">
        <v>26</v>
      </c>
      <c r="I4240">
        <v>1</v>
      </c>
      <c r="J4240" t="str">
        <f>VLOOKUP(Table2[[#This Row],[Type Code]],Types[],2,FALSE)</f>
        <v xml:space="preserve">Off-Line Point </v>
      </c>
      <c r="K4240" t="str">
        <f>CONCATENATE(Table2[[#This Row],[Name]]," ",Table2[[#This Row],[Location Name]]," ",Table2[[#This Row],[Type Name]])</f>
        <v xml:space="preserve">Bandol Off-line Point Off-Line Point </v>
      </c>
    </row>
    <row r="4241" spans="1:11" x14ac:dyDescent="0.25">
      <c r="A4241" t="s">
        <v>3685</v>
      </c>
      <c r="B4241" t="s">
        <v>3686</v>
      </c>
      <c r="D4241" t="s">
        <v>59</v>
      </c>
      <c r="F4241" t="s">
        <v>3685</v>
      </c>
      <c r="G4241" t="s">
        <v>26</v>
      </c>
      <c r="I4241">
        <v>1</v>
      </c>
      <c r="J4241" t="str">
        <f>VLOOKUP(Table2[[#This Row],[Type Code]],Types[],2,FALSE)</f>
        <v xml:space="preserve">Off-Line Point </v>
      </c>
      <c r="K4241" t="str">
        <f>CONCATENATE(Table2[[#This Row],[Name]]," ",Table2[[#This Row],[Location Name]]," ",Table2[[#This Row],[Type Name]])</f>
        <v xml:space="preserve">Cambrai Off-line Point Off-Line Point </v>
      </c>
    </row>
    <row r="4242" spans="1:11" x14ac:dyDescent="0.25">
      <c r="A4242" t="s">
        <v>11877</v>
      </c>
      <c r="B4242" t="s">
        <v>11878</v>
      </c>
      <c r="D4242" t="s">
        <v>59</v>
      </c>
      <c r="F4242" t="s">
        <v>11877</v>
      </c>
      <c r="G4242" t="s">
        <v>331</v>
      </c>
      <c r="I4242">
        <v>5</v>
      </c>
      <c r="J4242" t="str">
        <f>VLOOKUP(Table2[[#This Row],[Type Code]],Types[],2,FALSE)</f>
        <v xml:space="preserve">Railway Station </v>
      </c>
      <c r="K4242" t="str">
        <f>CONCATENATE(Table2[[#This Row],[Name]]," ",Table2[[#This Row],[Location Name]]," ",Table2[[#This Row],[Type Name]])</f>
        <v xml:space="preserve">Le Creusot/Montceau TGV Railway Station Railway Station </v>
      </c>
    </row>
    <row r="4243" spans="1:11" x14ac:dyDescent="0.25">
      <c r="A4243" t="s">
        <v>4142</v>
      </c>
      <c r="B4243" t="s">
        <v>4143</v>
      </c>
      <c r="D4243" t="s">
        <v>59</v>
      </c>
      <c r="F4243" t="s">
        <v>4142</v>
      </c>
      <c r="G4243" t="s">
        <v>26</v>
      </c>
      <c r="I4243">
        <v>1</v>
      </c>
      <c r="J4243" t="str">
        <f>VLOOKUP(Table2[[#This Row],[Type Code]],Types[],2,FALSE)</f>
        <v xml:space="preserve">Off-Line Point </v>
      </c>
      <c r="K4243" t="str">
        <f>CONCATENATE(Table2[[#This Row],[Name]]," ",Table2[[#This Row],[Location Name]]," ",Table2[[#This Row],[Type Name]])</f>
        <v xml:space="preserve">Chalon-sur-Saone Off-line Point Off-Line Point </v>
      </c>
    </row>
    <row r="4244" spans="1:11" x14ac:dyDescent="0.25">
      <c r="A4244" t="s">
        <v>4114</v>
      </c>
      <c r="B4244" t="s">
        <v>4115</v>
      </c>
      <c r="D4244" t="s">
        <v>59</v>
      </c>
      <c r="F4244" t="s">
        <v>4114</v>
      </c>
      <c r="G4244" t="s">
        <v>26</v>
      </c>
      <c r="I4244">
        <v>1</v>
      </c>
      <c r="J4244" t="str">
        <f>VLOOKUP(Table2[[#This Row],[Type Code]],Types[],2,FALSE)</f>
        <v xml:space="preserve">Off-Line Point </v>
      </c>
      <c r="K4244" t="str">
        <f>CONCATENATE(Table2[[#This Row],[Name]]," ",Table2[[#This Row],[Location Name]]," ",Table2[[#This Row],[Type Name]])</f>
        <v xml:space="preserve">Cerbere Off-line Point Off-Line Point </v>
      </c>
    </row>
    <row r="4245" spans="1:11" x14ac:dyDescent="0.25">
      <c r="A4245" t="s">
        <v>4150</v>
      </c>
      <c r="B4245" t="s">
        <v>4151</v>
      </c>
      <c r="D4245" t="s">
        <v>59</v>
      </c>
      <c r="F4245" t="s">
        <v>4150</v>
      </c>
      <c r="G4245" t="s">
        <v>26</v>
      </c>
      <c r="I4245">
        <v>1</v>
      </c>
      <c r="J4245" t="str">
        <f>VLOOKUP(Table2[[#This Row],[Type Code]],Types[],2,FALSE)</f>
        <v xml:space="preserve">Off-Line Point </v>
      </c>
      <c r="K4245" t="str">
        <f>CONCATENATE(Table2[[#This Row],[Name]]," ",Table2[[#This Row],[Location Name]]," ",Table2[[#This Row],[Type Name]])</f>
        <v xml:space="preserve">Chamonix-Mont Blanc Off-line Point Off-Line Point </v>
      </c>
    </row>
    <row r="4246" spans="1:11" x14ac:dyDescent="0.25">
      <c r="A4246" t="s">
        <v>3619</v>
      </c>
      <c r="B4246" t="s">
        <v>3620</v>
      </c>
      <c r="D4246" t="s">
        <v>59</v>
      </c>
      <c r="F4246" t="s">
        <v>3619</v>
      </c>
      <c r="G4246" t="s">
        <v>26</v>
      </c>
      <c r="I4246">
        <v>1</v>
      </c>
      <c r="J4246" t="str">
        <f>VLOOKUP(Table2[[#This Row],[Type Code]],Types[],2,FALSE)</f>
        <v xml:space="preserve">Off-Line Point </v>
      </c>
      <c r="K4246" t="str">
        <f>CONCATENATE(Table2[[#This Row],[Name]]," ",Table2[[#This Row],[Location Name]]," ",Table2[[#This Row],[Type Name]])</f>
        <v xml:space="preserve">Cagnes-sur-Mer Off-line Point Off-Line Point </v>
      </c>
    </row>
    <row r="4247" spans="1:11" x14ac:dyDescent="0.25">
      <c r="A4247" t="s">
        <v>20701</v>
      </c>
      <c r="B4247" t="s">
        <v>20702</v>
      </c>
      <c r="D4247" t="s">
        <v>59</v>
      </c>
      <c r="F4247" t="s">
        <v>20701</v>
      </c>
      <c r="G4247" t="s">
        <v>26</v>
      </c>
      <c r="I4247">
        <v>1</v>
      </c>
      <c r="J4247" t="str">
        <f>VLOOKUP(Table2[[#This Row],[Type Code]],Types[],2,FALSE)</f>
        <v xml:space="preserve">Off-Line Point </v>
      </c>
      <c r="K4247" t="str">
        <f>CONCATENATE(Table2[[#This Row],[Name]]," ",Table2[[#This Row],[Location Name]]," ",Table2[[#This Row],[Type Name]])</f>
        <v xml:space="preserve">St-Die Off-line Point Off-Line Point </v>
      </c>
    </row>
    <row r="4248" spans="1:11" x14ac:dyDescent="0.25">
      <c r="A4248" t="s">
        <v>4880</v>
      </c>
      <c r="B4248" t="s">
        <v>4881</v>
      </c>
      <c r="D4248" t="s">
        <v>59</v>
      </c>
      <c r="F4248" t="s">
        <v>4880</v>
      </c>
      <c r="G4248" t="s">
        <v>26</v>
      </c>
      <c r="I4248">
        <v>1</v>
      </c>
      <c r="J4248" t="str">
        <f>VLOOKUP(Table2[[#This Row],[Type Code]],Types[],2,FALSE)</f>
        <v xml:space="preserve">Off-Line Point </v>
      </c>
      <c r="K4248" t="str">
        <f>CONCATENATE(Table2[[#This Row],[Name]]," ",Table2[[#This Row],[Location Name]]," ",Table2[[#This Row],[Type Name]])</f>
        <v xml:space="preserve">Compiegne Off-line Point Off-Line Point </v>
      </c>
    </row>
    <row r="4249" spans="1:11" x14ac:dyDescent="0.25">
      <c r="A4249" t="s">
        <v>4157</v>
      </c>
      <c r="B4249" t="s">
        <v>4158</v>
      </c>
      <c r="D4249" t="s">
        <v>59</v>
      </c>
      <c r="F4249" t="s">
        <v>4157</v>
      </c>
      <c r="G4249" t="s">
        <v>26</v>
      </c>
      <c r="I4249">
        <v>1</v>
      </c>
      <c r="J4249" t="str">
        <f>VLOOKUP(Table2[[#This Row],[Type Code]],Types[],2,FALSE)</f>
        <v xml:space="preserve">Off-Line Point </v>
      </c>
      <c r="K4249" t="str">
        <f>CONCATENATE(Table2[[#This Row],[Name]]," ",Table2[[#This Row],[Location Name]]," ",Table2[[#This Row],[Type Name]])</f>
        <v xml:space="preserve">Chamrousse Off-line Point Off-Line Point </v>
      </c>
    </row>
    <row r="4250" spans="1:11" x14ac:dyDescent="0.25">
      <c r="A4250" t="s">
        <v>4057</v>
      </c>
      <c r="B4250" t="s">
        <v>4058</v>
      </c>
      <c r="D4250" t="s">
        <v>59</v>
      </c>
      <c r="F4250" t="s">
        <v>4057</v>
      </c>
      <c r="G4250" t="s">
        <v>26</v>
      </c>
      <c r="I4250">
        <v>1</v>
      </c>
      <c r="J4250" t="str">
        <f>VLOOKUP(Table2[[#This Row],[Type Code]],Types[],2,FALSE)</f>
        <v xml:space="preserve">Off-Line Point </v>
      </c>
      <c r="K4250" t="str">
        <f>CONCATENATE(Table2[[#This Row],[Name]]," ",Table2[[#This Row],[Location Name]]," ",Table2[[#This Row],[Type Name]])</f>
        <v xml:space="preserve">Caussade Off-line Point Off-Line Point </v>
      </c>
    </row>
    <row r="4251" spans="1:11" x14ac:dyDescent="0.25">
      <c r="A4251" t="s">
        <v>11422</v>
      </c>
      <c r="B4251" t="s">
        <v>11423</v>
      </c>
      <c r="D4251" t="s">
        <v>59</v>
      </c>
      <c r="F4251" t="s">
        <v>11422</v>
      </c>
      <c r="G4251" t="s">
        <v>26</v>
      </c>
      <c r="I4251">
        <v>1</v>
      </c>
      <c r="J4251" t="str">
        <f>VLOOKUP(Table2[[#This Row],[Type Code]],Types[],2,FALSE)</f>
        <v xml:space="preserve">Off-Line Point </v>
      </c>
      <c r="K4251" t="str">
        <f>CONCATENATE(Table2[[#This Row],[Name]]," ",Table2[[#This Row],[Location Name]]," ",Table2[[#This Row],[Type Name]])</f>
        <v xml:space="preserve">La Ciotat Off-line Point Off-Line Point </v>
      </c>
    </row>
    <row r="4252" spans="1:11" x14ac:dyDescent="0.25">
      <c r="A4252" t="s">
        <v>4778</v>
      </c>
      <c r="B4252" t="s">
        <v>4779</v>
      </c>
      <c r="D4252" t="s">
        <v>59</v>
      </c>
      <c r="F4252" t="s">
        <v>4778</v>
      </c>
      <c r="G4252" t="s">
        <v>26</v>
      </c>
      <c r="I4252">
        <v>1</v>
      </c>
      <c r="J4252" t="str">
        <f>VLOOKUP(Table2[[#This Row],[Type Code]],Types[],2,FALSE)</f>
        <v xml:space="preserve">Off-Line Point </v>
      </c>
      <c r="K4252" t="str">
        <f>CONCATENATE(Table2[[#This Row],[Name]]," ",Table2[[#This Row],[Location Name]]," ",Table2[[#This Row],[Type Name]])</f>
        <v xml:space="preserve">Collioure Off-line Point Off-Line Point </v>
      </c>
    </row>
    <row r="4253" spans="1:11" x14ac:dyDescent="0.25">
      <c r="A4253" t="s">
        <v>4187</v>
      </c>
      <c r="B4253" t="s">
        <v>4188</v>
      </c>
      <c r="D4253" t="s">
        <v>59</v>
      </c>
      <c r="F4253" t="s">
        <v>4187</v>
      </c>
      <c r="G4253" t="s">
        <v>26</v>
      </c>
      <c r="I4253">
        <v>1</v>
      </c>
      <c r="J4253" t="str">
        <f>VLOOKUP(Table2[[#This Row],[Type Code]],Types[],2,FALSE)</f>
        <v xml:space="preserve">Off-Line Point </v>
      </c>
      <c r="K4253" t="str">
        <f>CONCATENATE(Table2[[#This Row],[Name]]," ",Table2[[#This Row],[Location Name]]," ",Table2[[#This Row],[Type Name]])</f>
        <v xml:space="preserve">Chantilly Off-line Point Off-Line Point </v>
      </c>
    </row>
    <row r="4254" spans="1:11" x14ac:dyDescent="0.25">
      <c r="A4254" t="s">
        <v>4252</v>
      </c>
      <c r="B4254" t="s">
        <v>4253</v>
      </c>
      <c r="D4254" t="s">
        <v>59</v>
      </c>
      <c r="F4254" t="s">
        <v>4252</v>
      </c>
      <c r="G4254" t="s">
        <v>26</v>
      </c>
      <c r="I4254">
        <v>1</v>
      </c>
      <c r="J4254" t="str">
        <f>VLOOKUP(Table2[[#This Row],[Type Code]],Types[],2,FALSE)</f>
        <v xml:space="preserve">Off-Line Point </v>
      </c>
      <c r="K4254" t="str">
        <f>CONCATENATE(Table2[[#This Row],[Name]]," ",Table2[[#This Row],[Location Name]]," ",Table2[[#This Row],[Type Name]])</f>
        <v xml:space="preserve">Chaumont Off-line Point Off-Line Point </v>
      </c>
    </row>
    <row r="4255" spans="1:11" x14ac:dyDescent="0.25">
      <c r="A4255" t="s">
        <v>4239</v>
      </c>
      <c r="B4255" t="s">
        <v>4240</v>
      </c>
      <c r="D4255" t="s">
        <v>59</v>
      </c>
      <c r="F4255" t="s">
        <v>4239</v>
      </c>
      <c r="G4255" t="s">
        <v>26</v>
      </c>
      <c r="I4255">
        <v>1</v>
      </c>
      <c r="J4255" t="str">
        <f>VLOOKUP(Table2[[#This Row],[Type Code]],Types[],2,FALSE)</f>
        <v xml:space="preserve">Off-Line Point </v>
      </c>
      <c r="K4255" t="str">
        <f>CONCATENATE(Table2[[#This Row],[Name]]," ",Table2[[#This Row],[Location Name]]," ",Table2[[#This Row],[Type Name]])</f>
        <v xml:space="preserve">Chatellerault Off-line Point Off-Line Point </v>
      </c>
    </row>
    <row r="4256" spans="1:11" x14ac:dyDescent="0.25">
      <c r="A4256" t="s">
        <v>4237</v>
      </c>
      <c r="B4256" t="s">
        <v>4238</v>
      </c>
      <c r="D4256" t="s">
        <v>59</v>
      </c>
      <c r="F4256" t="s">
        <v>4237</v>
      </c>
      <c r="G4256" t="s">
        <v>26</v>
      </c>
      <c r="I4256">
        <v>1</v>
      </c>
      <c r="J4256" t="str">
        <f>VLOOKUP(Table2[[#This Row],[Type Code]],Types[],2,FALSE)</f>
        <v xml:space="preserve">Off-Line Point </v>
      </c>
      <c r="K4256" t="str">
        <f>CONCATENATE(Table2[[#This Row],[Name]]," ",Table2[[#This Row],[Location Name]]," ",Table2[[#This Row],[Type Name]])</f>
        <v xml:space="preserve">Chateau-Thierry Off-line Point Off-Line Point </v>
      </c>
    </row>
    <row r="4257" spans="1:11" x14ac:dyDescent="0.25">
      <c r="A4257" t="s">
        <v>4211</v>
      </c>
      <c r="B4257" t="s">
        <v>4212</v>
      </c>
      <c r="D4257" t="s">
        <v>59</v>
      </c>
      <c r="F4257" t="s">
        <v>4211</v>
      </c>
      <c r="G4257" t="s">
        <v>26</v>
      </c>
      <c r="I4257">
        <v>1</v>
      </c>
      <c r="J4257" t="str">
        <f>VLOOKUP(Table2[[#This Row],[Type Code]],Types[],2,FALSE)</f>
        <v xml:space="preserve">Off-Line Point </v>
      </c>
      <c r="K4257" t="str">
        <f>CONCATENATE(Table2[[#This Row],[Name]]," ",Table2[[#This Row],[Location Name]]," ",Table2[[#This Row],[Type Name]])</f>
        <v xml:space="preserve">Charleville-Mezieres Off-line Point Off-Line Point </v>
      </c>
    </row>
    <row r="4258" spans="1:11" x14ac:dyDescent="0.25">
      <c r="A4258" t="s">
        <v>5498</v>
      </c>
      <c r="B4258" t="s">
        <v>5499</v>
      </c>
      <c r="D4258" t="s">
        <v>59</v>
      </c>
      <c r="F4258" t="s">
        <v>5498</v>
      </c>
      <c r="G4258" t="s">
        <v>26</v>
      </c>
      <c r="I4258">
        <v>1</v>
      </c>
      <c r="J4258" t="str">
        <f>VLOOKUP(Table2[[#This Row],[Type Code]],Types[],2,FALSE)</f>
        <v xml:space="preserve">Off-Line Point </v>
      </c>
      <c r="K4258" t="str">
        <f>CONCATENATE(Table2[[#This Row],[Name]]," ",Table2[[#This Row],[Location Name]]," ",Table2[[#This Row],[Type Name]])</f>
        <v xml:space="preserve">Dax Off-line Point Off-Line Point </v>
      </c>
    </row>
    <row r="4259" spans="1:11" x14ac:dyDescent="0.25">
      <c r="A4259" t="s">
        <v>5808</v>
      </c>
      <c r="B4259" t="s">
        <v>5809</v>
      </c>
      <c r="D4259" t="s">
        <v>59</v>
      </c>
      <c r="F4259" t="s">
        <v>5808</v>
      </c>
      <c r="G4259" t="s">
        <v>26</v>
      </c>
      <c r="I4259">
        <v>1</v>
      </c>
      <c r="J4259" t="str">
        <f>VLOOKUP(Table2[[#This Row],[Type Code]],Types[],2,FALSE)</f>
        <v xml:space="preserve">Off-Line Point </v>
      </c>
      <c r="K4259" t="str">
        <f>CONCATENATE(Table2[[#This Row],[Name]]," ",Table2[[#This Row],[Location Name]]," ",Table2[[#This Row],[Type Name]])</f>
        <v xml:space="preserve">Dives/Cabourg Off-line Point Off-Line Point </v>
      </c>
    </row>
    <row r="4260" spans="1:11" x14ac:dyDescent="0.25">
      <c r="A4260" t="s">
        <v>5749</v>
      </c>
      <c r="B4260" t="s">
        <v>5750</v>
      </c>
      <c r="D4260" t="s">
        <v>59</v>
      </c>
      <c r="F4260" t="s">
        <v>5749</v>
      </c>
      <c r="G4260" t="s">
        <v>26</v>
      </c>
      <c r="I4260">
        <v>1</v>
      </c>
      <c r="J4260" t="str">
        <f>VLOOKUP(Table2[[#This Row],[Type Code]],Types[],2,FALSE)</f>
        <v xml:space="preserve">Off-Line Point </v>
      </c>
      <c r="K4260" t="str">
        <f>CONCATENATE(Table2[[#This Row],[Name]]," ",Table2[[#This Row],[Location Name]]," ",Table2[[#This Row],[Type Name]])</f>
        <v xml:space="preserve">Digne Off-line Point Off-Line Point </v>
      </c>
    </row>
    <row r="4261" spans="1:11" x14ac:dyDescent="0.25">
      <c r="A4261" t="s">
        <v>5936</v>
      </c>
      <c r="B4261" t="s">
        <v>5937</v>
      </c>
      <c r="D4261" t="s">
        <v>59</v>
      </c>
      <c r="F4261" t="s">
        <v>5936</v>
      </c>
      <c r="G4261" t="s">
        <v>26</v>
      </c>
      <c r="I4261">
        <v>1</v>
      </c>
      <c r="J4261" t="str">
        <f>VLOOKUP(Table2[[#This Row],[Type Code]],Types[],2,FALSE)</f>
        <v xml:space="preserve">Off-Line Point </v>
      </c>
      <c r="K4261" t="str">
        <f>CONCATENATE(Table2[[#This Row],[Name]]," ",Table2[[#This Row],[Location Name]]," ",Table2[[#This Row],[Type Name]])</f>
        <v xml:space="preserve">Douai Off-line Point Off-Line Point </v>
      </c>
    </row>
    <row r="4262" spans="1:11" x14ac:dyDescent="0.25">
      <c r="A4262" t="s">
        <v>5977</v>
      </c>
      <c r="B4262" t="s">
        <v>5978</v>
      </c>
      <c r="D4262" t="s">
        <v>59</v>
      </c>
      <c r="F4262" t="s">
        <v>5977</v>
      </c>
      <c r="G4262" t="s">
        <v>26</v>
      </c>
      <c r="I4262">
        <v>1</v>
      </c>
      <c r="J4262" t="str">
        <f>VLOOKUP(Table2[[#This Row],[Type Code]],Types[],2,FALSE)</f>
        <v xml:space="preserve">Off-Line Point </v>
      </c>
      <c r="K4262" t="str">
        <f>CONCATENATE(Table2[[#This Row],[Name]]," ",Table2[[#This Row],[Location Name]]," ",Table2[[#This Row],[Type Name]])</f>
        <v xml:space="preserve">Dreux Off-line Point Off-Line Point </v>
      </c>
    </row>
    <row r="4263" spans="1:11" x14ac:dyDescent="0.25">
      <c r="A4263" t="s">
        <v>6701</v>
      </c>
      <c r="B4263" t="s">
        <v>6702</v>
      </c>
      <c r="D4263" t="s">
        <v>59</v>
      </c>
      <c r="F4263" t="s">
        <v>6701</v>
      </c>
      <c r="G4263" t="s">
        <v>26</v>
      </c>
      <c r="I4263">
        <v>1</v>
      </c>
      <c r="J4263" t="str">
        <f>VLOOKUP(Table2[[#This Row],[Type Code]],Types[],2,FALSE)</f>
        <v xml:space="preserve">Off-Line Point </v>
      </c>
      <c r="K4263" t="str">
        <f>CONCATENATE(Table2[[#This Row],[Name]]," ",Table2[[#This Row],[Location Name]]," ",Table2[[#This Row],[Type Name]])</f>
        <v xml:space="preserve">Evian-les-Bains Off-line Point Off-Line Point </v>
      </c>
    </row>
    <row r="4264" spans="1:11" x14ac:dyDescent="0.25">
      <c r="A4264" t="s">
        <v>5803</v>
      </c>
      <c r="B4264" t="s">
        <v>5804</v>
      </c>
      <c r="D4264" t="s">
        <v>59</v>
      </c>
      <c r="F4264" t="s">
        <v>5803</v>
      </c>
      <c r="G4264" t="s">
        <v>5805</v>
      </c>
      <c r="I4264">
        <v>5</v>
      </c>
      <c r="J4264" t="str">
        <f>VLOOKUP(Table2[[#This Row],[Type Code]],Types[],2,FALSE)</f>
        <v xml:space="preserve">Railway Station </v>
      </c>
      <c r="K4264" t="str">
        <f>CONCATENATE(Table2[[#This Row],[Name]]," ",Table2[[#This Row],[Location Name]]," ",Table2[[#This Row],[Type Name]])</f>
        <v xml:space="preserve">Disneyland Paris Marne/Chessy Rail St Railway Station </v>
      </c>
    </row>
    <row r="4265" spans="1:11" x14ac:dyDescent="0.25">
      <c r="A4265" t="s">
        <v>6558</v>
      </c>
      <c r="B4265" t="s">
        <v>6559</v>
      </c>
      <c r="D4265" t="s">
        <v>59</v>
      </c>
      <c r="F4265" t="s">
        <v>6558</v>
      </c>
      <c r="G4265" t="s">
        <v>26</v>
      </c>
      <c r="I4265">
        <v>1</v>
      </c>
      <c r="J4265" t="str">
        <f>VLOOKUP(Table2[[#This Row],[Type Code]],Types[],2,FALSE)</f>
        <v xml:space="preserve">Off-Line Point </v>
      </c>
      <c r="K4265" t="str">
        <f>CONCATENATE(Table2[[#This Row],[Name]]," ",Table2[[#This Row],[Location Name]]," ",Table2[[#This Row],[Type Name]])</f>
        <v xml:space="preserve">Epernay Off-line Point Off-Line Point </v>
      </c>
    </row>
    <row r="4266" spans="1:11" x14ac:dyDescent="0.25">
      <c r="A4266" t="s">
        <v>7022</v>
      </c>
      <c r="B4266" t="s">
        <v>7023</v>
      </c>
      <c r="D4266" t="s">
        <v>59</v>
      </c>
      <c r="F4266" t="s">
        <v>7022</v>
      </c>
      <c r="G4266" t="s">
        <v>26</v>
      </c>
      <c r="I4266">
        <v>1</v>
      </c>
      <c r="J4266" t="str">
        <f>VLOOKUP(Table2[[#This Row],[Type Code]],Types[],2,FALSE)</f>
        <v xml:space="preserve">Off-Line Point </v>
      </c>
      <c r="K4266" t="str">
        <f>CONCATENATE(Table2[[#This Row],[Name]]," ",Table2[[#This Row],[Location Name]]," ",Table2[[#This Row],[Type Name]])</f>
        <v xml:space="preserve">Fontainebleau Off-line Point Off-Line Point </v>
      </c>
    </row>
    <row r="4267" spans="1:11" x14ac:dyDescent="0.25">
      <c r="A4267" t="s">
        <v>7014</v>
      </c>
      <c r="B4267" t="s">
        <v>7015</v>
      </c>
      <c r="D4267" t="s">
        <v>59</v>
      </c>
      <c r="F4267" t="s">
        <v>7014</v>
      </c>
      <c r="G4267" t="s">
        <v>26</v>
      </c>
      <c r="I4267">
        <v>1</v>
      </c>
      <c r="J4267" t="str">
        <f>VLOOKUP(Table2[[#This Row],[Type Code]],Types[],2,FALSE)</f>
        <v xml:space="preserve">Off-Line Point </v>
      </c>
      <c r="K4267" t="str">
        <f>CONCATENATE(Table2[[#This Row],[Name]]," ",Table2[[#This Row],[Location Name]]," ",Table2[[#This Row],[Type Name]])</f>
        <v xml:space="preserve">Foix Off-line Point Off-Line Point </v>
      </c>
    </row>
    <row r="4268" spans="1:11" x14ac:dyDescent="0.25">
      <c r="A4268" t="s">
        <v>20745</v>
      </c>
      <c r="B4268" t="s">
        <v>20746</v>
      </c>
      <c r="D4268" t="s">
        <v>59</v>
      </c>
      <c r="F4268" t="s">
        <v>20745</v>
      </c>
      <c r="G4268" t="s">
        <v>26</v>
      </c>
      <c r="I4268">
        <v>1</v>
      </c>
      <c r="J4268" t="str">
        <f>VLOOKUP(Table2[[#This Row],[Type Code]],Types[],2,FALSE)</f>
        <v xml:space="preserve">Off-Line Point </v>
      </c>
      <c r="K4268" t="str">
        <f>CONCATENATE(Table2[[#This Row],[Name]]," ",Table2[[#This Row],[Location Name]]," ",Table2[[#This Row],[Type Name]])</f>
        <v xml:space="preserve">St-Gervais/Le Fayet Off-line Point Off-Line Point </v>
      </c>
    </row>
    <row r="4269" spans="1:11" x14ac:dyDescent="0.25">
      <c r="A4269" t="s">
        <v>8236</v>
      </c>
      <c r="B4269" t="s">
        <v>8237</v>
      </c>
      <c r="D4269" t="s">
        <v>59</v>
      </c>
      <c r="F4269" t="s">
        <v>8236</v>
      </c>
      <c r="G4269" t="s">
        <v>26</v>
      </c>
      <c r="I4269">
        <v>1</v>
      </c>
      <c r="J4269" t="str">
        <f>VLOOKUP(Table2[[#This Row],[Type Code]],Types[],2,FALSE)</f>
        <v xml:space="preserve">Off-Line Point </v>
      </c>
      <c r="K4269" t="str">
        <f>CONCATENATE(Table2[[#This Row],[Name]]," ",Table2[[#This Row],[Location Name]]," ",Table2[[#This Row],[Type Name]])</f>
        <v xml:space="preserve">Gueret Off-line Point Off-Line Point </v>
      </c>
    </row>
    <row r="4270" spans="1:11" x14ac:dyDescent="0.25">
      <c r="A4270" t="s">
        <v>20747</v>
      </c>
      <c r="B4270" t="s">
        <v>20748</v>
      </c>
      <c r="D4270" t="s">
        <v>59</v>
      </c>
      <c r="F4270" t="s">
        <v>20747</v>
      </c>
      <c r="G4270" t="s">
        <v>26</v>
      </c>
      <c r="I4270">
        <v>1</v>
      </c>
      <c r="J4270" t="str">
        <f>VLOOKUP(Table2[[#This Row],[Type Code]],Types[],2,FALSE)</f>
        <v xml:space="preserve">Off-Line Point </v>
      </c>
      <c r="K4270" t="str">
        <f>CONCATENATE(Table2[[#This Row],[Name]]," ",Table2[[#This Row],[Location Name]]," ",Table2[[#This Row],[Type Name]])</f>
        <v xml:space="preserve">St-Gilles/Croix-de-Vie Off-line Point Off-Line Point </v>
      </c>
    </row>
    <row r="4271" spans="1:11" x14ac:dyDescent="0.25">
      <c r="A4271" t="s">
        <v>8712</v>
      </c>
      <c r="B4271" t="s">
        <v>8713</v>
      </c>
      <c r="D4271" t="s">
        <v>59</v>
      </c>
      <c r="F4271" t="s">
        <v>8712</v>
      </c>
      <c r="G4271" t="s">
        <v>26</v>
      </c>
      <c r="I4271">
        <v>1</v>
      </c>
      <c r="J4271" t="str">
        <f>VLOOKUP(Table2[[#This Row],[Type Code]],Types[],2,FALSE)</f>
        <v xml:space="preserve">Off-Line Point </v>
      </c>
      <c r="K4271" t="str">
        <f>CONCATENATE(Table2[[#This Row],[Name]]," ",Table2[[#This Row],[Location Name]]," ",Table2[[#This Row],[Type Name]])</f>
        <v xml:space="preserve">Hendaye Off-line Point Off-Line Point </v>
      </c>
    </row>
    <row r="4272" spans="1:11" x14ac:dyDescent="0.25">
      <c r="A4272" t="s">
        <v>20754</v>
      </c>
      <c r="B4272" t="s">
        <v>20755</v>
      </c>
      <c r="D4272" t="s">
        <v>59</v>
      </c>
      <c r="F4272" t="s">
        <v>20754</v>
      </c>
      <c r="G4272" t="s">
        <v>26</v>
      </c>
      <c r="I4272">
        <v>1</v>
      </c>
      <c r="J4272" t="str">
        <f>VLOOKUP(Table2[[#This Row],[Type Code]],Types[],2,FALSE)</f>
        <v xml:space="preserve">Off-Line Point </v>
      </c>
      <c r="K4272" t="str">
        <f>CONCATENATE(Table2[[#This Row],[Name]]," ",Table2[[#This Row],[Location Name]]," ",Table2[[#This Row],[Type Name]])</f>
        <v xml:space="preserve">St-Jean-de-Luz Off-line Point Off-Line Point </v>
      </c>
    </row>
    <row r="4273" spans="1:11" x14ac:dyDescent="0.25">
      <c r="A4273" t="s">
        <v>11409</v>
      </c>
      <c r="B4273" t="s">
        <v>11410</v>
      </c>
      <c r="D4273" t="s">
        <v>59</v>
      </c>
      <c r="F4273" t="s">
        <v>11409</v>
      </c>
      <c r="G4273" t="s">
        <v>26</v>
      </c>
      <c r="I4273">
        <v>1</v>
      </c>
      <c r="J4273" t="str">
        <f>VLOOKUP(Table2[[#This Row],[Type Code]],Types[],2,FALSE)</f>
        <v xml:space="preserve">Off-Line Point </v>
      </c>
      <c r="K4273" t="str">
        <f>CONCATENATE(Table2[[#This Row],[Name]]," ",Table2[[#This Row],[Location Name]]," ",Table2[[#This Row],[Type Name]])</f>
        <v xml:space="preserve">La Bastide-Puylaurent Off-line Point Off-Line Point </v>
      </c>
    </row>
    <row r="4274" spans="1:11" x14ac:dyDescent="0.25">
      <c r="A4274" t="s">
        <v>11688</v>
      </c>
      <c r="B4274" t="s">
        <v>11689</v>
      </c>
      <c r="D4274" t="s">
        <v>59</v>
      </c>
      <c r="F4274" t="s">
        <v>11688</v>
      </c>
      <c r="G4274" t="s">
        <v>26</v>
      </c>
      <c r="I4274">
        <v>1</v>
      </c>
      <c r="J4274" t="str">
        <f>VLOOKUP(Table2[[#This Row],[Type Code]],Types[],2,FALSE)</f>
        <v xml:space="preserve">Off-Line Point </v>
      </c>
      <c r="K4274" t="str">
        <f>CONCATENATE(Table2[[#This Row],[Name]]," ",Table2[[#This Row],[Location Name]]," ",Table2[[#This Row],[Type Name]])</f>
        <v xml:space="preserve">Landerneau Off-line Point Off-Line Point </v>
      </c>
    </row>
    <row r="4275" spans="1:11" x14ac:dyDescent="0.25">
      <c r="A4275" t="s">
        <v>11981</v>
      </c>
      <c r="B4275" t="s">
        <v>11982</v>
      </c>
      <c r="D4275" t="s">
        <v>59</v>
      </c>
      <c r="F4275" t="s">
        <v>11981</v>
      </c>
      <c r="G4275" t="s">
        <v>26</v>
      </c>
      <c r="I4275">
        <v>1</v>
      </c>
      <c r="J4275" t="str">
        <f>VLOOKUP(Table2[[#This Row],[Type Code]],Types[],2,FALSE)</f>
        <v xml:space="preserve">Off-Line Point </v>
      </c>
      <c r="K4275" t="str">
        <f>CONCATENATE(Table2[[#This Row],[Name]]," ",Table2[[#This Row],[Location Name]]," ",Table2[[#This Row],[Type Name]])</f>
        <v xml:space="preserve">Lens Off-line Point Off-Line Point </v>
      </c>
    </row>
    <row r="4276" spans="1:11" x14ac:dyDescent="0.25">
      <c r="A4276" t="s">
        <v>12308</v>
      </c>
      <c r="B4276" t="s">
        <v>12309</v>
      </c>
      <c r="D4276" t="s">
        <v>59</v>
      </c>
      <c r="F4276" t="s">
        <v>12308</v>
      </c>
      <c r="G4276" t="s">
        <v>26</v>
      </c>
      <c r="I4276">
        <v>1</v>
      </c>
      <c r="J4276" t="str">
        <f>VLOOKUP(Table2[[#This Row],[Type Code]],Types[],2,FALSE)</f>
        <v xml:space="preserve">Off-Line Point </v>
      </c>
      <c r="K4276" t="str">
        <f>CONCATENATE(Table2[[#This Row],[Name]]," ",Table2[[#This Row],[Location Name]]," ",Table2[[#This Row],[Type Name]])</f>
        <v xml:space="preserve">Lognes Off-line Point Off-Line Point </v>
      </c>
    </row>
    <row r="4277" spans="1:11" x14ac:dyDescent="0.25">
      <c r="A4277" t="s">
        <v>12574</v>
      </c>
      <c r="B4277" t="s">
        <v>12575</v>
      </c>
      <c r="D4277" t="s">
        <v>59</v>
      </c>
      <c r="F4277" t="s">
        <v>12574</v>
      </c>
      <c r="G4277" t="s">
        <v>26</v>
      </c>
      <c r="I4277">
        <v>1</v>
      </c>
      <c r="J4277" t="str">
        <f>VLOOKUP(Table2[[#This Row],[Type Code]],Types[],2,FALSE)</f>
        <v xml:space="preserve">Off-Line Point </v>
      </c>
      <c r="K4277" t="str">
        <f>CONCATENATE(Table2[[#This Row],[Name]]," ",Table2[[#This Row],[Location Name]]," ",Table2[[#This Row],[Type Name]])</f>
        <v xml:space="preserve">Luchon Off-line Point Off-Line Point </v>
      </c>
    </row>
    <row r="4278" spans="1:11" x14ac:dyDescent="0.25">
      <c r="A4278" t="s">
        <v>20758</v>
      </c>
      <c r="B4278" t="s">
        <v>20759</v>
      </c>
      <c r="D4278" t="s">
        <v>59</v>
      </c>
      <c r="F4278" t="s">
        <v>20758</v>
      </c>
      <c r="G4278" t="s">
        <v>26</v>
      </c>
      <c r="I4278">
        <v>1</v>
      </c>
      <c r="J4278" t="str">
        <f>VLOOKUP(Table2[[#This Row],[Type Code]],Types[],2,FALSE)</f>
        <v xml:space="preserve">Off-Line Point </v>
      </c>
      <c r="K4278" t="str">
        <f>CONCATENATE(Table2[[#This Row],[Name]]," ",Table2[[#This Row],[Location Name]]," ",Table2[[#This Row],[Type Name]])</f>
        <v xml:space="preserve">St-Louis Off-line Point Off-Line Point </v>
      </c>
    </row>
    <row r="4279" spans="1:11" x14ac:dyDescent="0.25">
      <c r="A4279" t="s">
        <v>12425</v>
      </c>
      <c r="B4279" t="s">
        <v>12426</v>
      </c>
      <c r="D4279" t="s">
        <v>59</v>
      </c>
      <c r="F4279" t="s">
        <v>12425</v>
      </c>
      <c r="G4279" t="s">
        <v>26</v>
      </c>
      <c r="I4279">
        <v>1</v>
      </c>
      <c r="J4279" t="str">
        <f>VLOOKUP(Table2[[#This Row],[Type Code]],Types[],2,FALSE)</f>
        <v xml:space="preserve">Off-Line Point </v>
      </c>
      <c r="K4279" t="str">
        <f>CONCATENATE(Table2[[#This Row],[Name]]," ",Table2[[#This Row],[Location Name]]," ",Table2[[#This Row],[Type Name]])</f>
        <v xml:space="preserve">Lons-le-Saunier Off-line Point Off-Line Point </v>
      </c>
    </row>
    <row r="4280" spans="1:11" x14ac:dyDescent="0.25">
      <c r="A4280" t="s">
        <v>11741</v>
      </c>
      <c r="B4280" t="s">
        <v>11742</v>
      </c>
      <c r="D4280" t="s">
        <v>59</v>
      </c>
      <c r="F4280" t="s">
        <v>11741</v>
      </c>
      <c r="G4280" t="s">
        <v>26</v>
      </c>
      <c r="I4280">
        <v>1</v>
      </c>
      <c r="J4280" t="str">
        <f>VLOOKUP(Table2[[#This Row],[Type Code]],Types[],2,FALSE)</f>
        <v xml:space="preserve">Off-Line Point </v>
      </c>
      <c r="K4280" t="str">
        <f>CONCATENATE(Table2[[#This Row],[Name]]," ",Table2[[#This Row],[Location Name]]," ",Table2[[#This Row],[Type Name]])</f>
        <v xml:space="preserve">Laon Off-line Point Off-Line Point </v>
      </c>
    </row>
    <row r="4281" spans="1:11" x14ac:dyDescent="0.25">
      <c r="A4281" t="s">
        <v>12099</v>
      </c>
      <c r="B4281" t="s">
        <v>12100</v>
      </c>
      <c r="D4281" t="s">
        <v>59</v>
      </c>
      <c r="F4281" t="s">
        <v>12099</v>
      </c>
      <c r="G4281" t="s">
        <v>26</v>
      </c>
      <c r="I4281">
        <v>1</v>
      </c>
      <c r="J4281" t="str">
        <f>VLOOKUP(Table2[[#This Row],[Type Code]],Types[],2,FALSE)</f>
        <v xml:space="preserve">Off-Line Point </v>
      </c>
      <c r="K4281" t="str">
        <f>CONCATENATE(Table2[[#This Row],[Name]]," ",Table2[[#This Row],[Location Name]]," ",Table2[[#This Row],[Type Name]])</f>
        <v xml:space="preserve">Libourne Off-line Point Off-Line Point </v>
      </c>
    </row>
    <row r="4282" spans="1:11" x14ac:dyDescent="0.25">
      <c r="A4282" t="s">
        <v>1574</v>
      </c>
      <c r="B4282" t="s">
        <v>1575</v>
      </c>
      <c r="D4282" t="s">
        <v>59</v>
      </c>
      <c r="F4282" t="s">
        <v>1574</v>
      </c>
      <c r="G4282" t="s">
        <v>26</v>
      </c>
      <c r="I4282">
        <v>1</v>
      </c>
      <c r="J4282" t="str">
        <f>VLOOKUP(Table2[[#This Row],[Type Code]],Types[],2,FALSE)</f>
        <v xml:space="preserve">Off-Line Point </v>
      </c>
      <c r="K4282" t="str">
        <f>CONCATENATE(Table2[[#This Row],[Name]]," ",Table2[[#This Row],[Location Name]]," ",Table2[[#This Row],[Type Name]])</f>
        <v xml:space="preserve">Ax-les-Thermes Off-line Point Off-Line Point </v>
      </c>
    </row>
    <row r="4283" spans="1:11" x14ac:dyDescent="0.25">
      <c r="A4283" t="s">
        <v>12227</v>
      </c>
      <c r="B4283" t="s">
        <v>12228</v>
      </c>
      <c r="D4283" t="s">
        <v>59</v>
      </c>
      <c r="F4283" t="s">
        <v>12227</v>
      </c>
      <c r="G4283" t="s">
        <v>26</v>
      </c>
      <c r="I4283">
        <v>1</v>
      </c>
      <c r="J4283" t="str">
        <f>VLOOKUP(Table2[[#This Row],[Type Code]],Types[],2,FALSE)</f>
        <v xml:space="preserve">Off-Line Point </v>
      </c>
      <c r="K4283" t="str">
        <f>CONCATENATE(Table2[[#This Row],[Name]]," ",Table2[[#This Row],[Location Name]]," ",Table2[[#This Row],[Type Name]])</f>
        <v xml:space="preserve">Lisieux Off-line Point Off-Line Point </v>
      </c>
    </row>
    <row r="4284" spans="1:11" x14ac:dyDescent="0.25">
      <c r="A4284" t="s">
        <v>13523</v>
      </c>
      <c r="B4284" t="s">
        <v>13524</v>
      </c>
      <c r="D4284" t="s">
        <v>59</v>
      </c>
      <c r="F4284" t="s">
        <v>13523</v>
      </c>
      <c r="G4284" t="s">
        <v>26</v>
      </c>
      <c r="I4284">
        <v>1</v>
      </c>
      <c r="J4284" t="str">
        <f>VLOOKUP(Table2[[#This Row],[Type Code]],Types[],2,FALSE)</f>
        <v xml:space="preserve">Off-Line Point </v>
      </c>
      <c r="K4284" t="str">
        <f>CONCATENATE(Table2[[#This Row],[Name]]," ",Table2[[#This Row],[Location Name]]," ",Table2[[#This Row],[Type Name]])</f>
        <v xml:space="preserve">Maubeuge Off-line Point Off-Line Point </v>
      </c>
    </row>
    <row r="4285" spans="1:11" x14ac:dyDescent="0.25">
      <c r="A4285" t="s">
        <v>14238</v>
      </c>
      <c r="B4285" t="s">
        <v>14239</v>
      </c>
      <c r="D4285" t="s">
        <v>59</v>
      </c>
      <c r="F4285" t="s">
        <v>14238</v>
      </c>
      <c r="G4285" t="s">
        <v>26</v>
      </c>
      <c r="I4285">
        <v>1</v>
      </c>
      <c r="J4285" t="str">
        <f>VLOOKUP(Table2[[#This Row],[Type Code]],Types[],2,FALSE)</f>
        <v xml:space="preserve">Off-Line Point </v>
      </c>
      <c r="K4285" t="str">
        <f>CONCATENATE(Table2[[#This Row],[Name]]," ",Table2[[#This Row],[Location Name]]," ",Table2[[#This Row],[Type Name]])</f>
        <v xml:space="preserve">Montbeliard Off-line Point Off-Line Point </v>
      </c>
    </row>
    <row r="4286" spans="1:11" x14ac:dyDescent="0.25">
      <c r="A4286" t="s">
        <v>14243</v>
      </c>
      <c r="B4286" t="s">
        <v>14244</v>
      </c>
      <c r="D4286" t="s">
        <v>59</v>
      </c>
      <c r="F4286" t="s">
        <v>14243</v>
      </c>
      <c r="G4286" t="s">
        <v>26</v>
      </c>
      <c r="I4286">
        <v>1</v>
      </c>
      <c r="J4286" t="str">
        <f>VLOOKUP(Table2[[#This Row],[Type Code]],Types[],2,FALSE)</f>
        <v xml:space="preserve">Off-Line Point </v>
      </c>
      <c r="K4286" t="str">
        <f>CONCATENATE(Table2[[#This Row],[Name]]," ",Table2[[#This Row],[Location Name]]," ",Table2[[#This Row],[Type Name]])</f>
        <v xml:space="preserve">Mont-de-Marsan Off-line Point Off-Line Point </v>
      </c>
    </row>
    <row r="4287" spans="1:11" x14ac:dyDescent="0.25">
      <c r="A4287" t="s">
        <v>14265</v>
      </c>
      <c r="B4287" t="s">
        <v>14266</v>
      </c>
      <c r="D4287" t="s">
        <v>59</v>
      </c>
      <c r="F4287" t="s">
        <v>14265</v>
      </c>
      <c r="G4287" t="s">
        <v>26</v>
      </c>
      <c r="I4287">
        <v>1</v>
      </c>
      <c r="J4287" t="str">
        <f>VLOOKUP(Table2[[#This Row],[Type Code]],Types[],2,FALSE)</f>
        <v xml:space="preserve">Off-Line Point </v>
      </c>
      <c r="K4287" t="str">
        <f>CONCATENATE(Table2[[#This Row],[Name]]," ",Table2[[#This Row],[Location Name]]," ",Table2[[#This Row],[Type Name]])</f>
        <v xml:space="preserve">Montelimar Off-line Point Off-Line Point </v>
      </c>
    </row>
    <row r="4288" spans="1:11" x14ac:dyDescent="0.25">
      <c r="A4288" t="s">
        <v>14118</v>
      </c>
      <c r="B4288" t="s">
        <v>14119</v>
      </c>
      <c r="D4288" t="s">
        <v>59</v>
      </c>
      <c r="F4288" t="s">
        <v>14118</v>
      </c>
      <c r="G4288" t="s">
        <v>26</v>
      </c>
      <c r="I4288">
        <v>1</v>
      </c>
      <c r="J4288" t="str">
        <f>VLOOKUP(Table2[[#This Row],[Type Code]],Types[],2,FALSE)</f>
        <v xml:space="preserve">Off-Line Point </v>
      </c>
      <c r="K4288" t="str">
        <f>CONCATENATE(Table2[[#This Row],[Name]]," ",Table2[[#This Row],[Location Name]]," ",Table2[[#This Row],[Type Name]])</f>
        <v xml:space="preserve">Modane Off-line Point Off-Line Point </v>
      </c>
    </row>
    <row r="4289" spans="1:11" x14ac:dyDescent="0.25">
      <c r="A4289" t="s">
        <v>14433</v>
      </c>
      <c r="B4289" t="s">
        <v>14434</v>
      </c>
      <c r="D4289" t="s">
        <v>59</v>
      </c>
      <c r="F4289" t="s">
        <v>14433</v>
      </c>
      <c r="G4289" t="s">
        <v>26</v>
      </c>
      <c r="I4289">
        <v>1</v>
      </c>
      <c r="J4289" t="str">
        <f>VLOOKUP(Table2[[#This Row],[Type Code]],Types[],2,FALSE)</f>
        <v xml:space="preserve">Off-Line Point </v>
      </c>
      <c r="K4289" t="str">
        <f>CONCATENATE(Table2[[#This Row],[Name]]," ",Table2[[#This Row],[Location Name]]," ",Table2[[#This Row],[Type Name]])</f>
        <v xml:space="preserve">Morzine Off-line Point Off-Line Point </v>
      </c>
    </row>
    <row r="4290" spans="1:11" x14ac:dyDescent="0.25">
      <c r="A4290" t="s">
        <v>13337</v>
      </c>
      <c r="B4290" t="s">
        <v>13338</v>
      </c>
      <c r="D4290" t="s">
        <v>59</v>
      </c>
      <c r="F4290" t="s">
        <v>13337</v>
      </c>
      <c r="G4290" t="s">
        <v>26</v>
      </c>
      <c r="I4290">
        <v>1</v>
      </c>
      <c r="J4290" t="str">
        <f>VLOOKUP(Table2[[#This Row],[Type Code]],Types[],2,FALSE)</f>
        <v xml:space="preserve">Off-Line Point </v>
      </c>
      <c r="K4290" t="str">
        <f>CONCATENATE(Table2[[#This Row],[Name]]," ",Table2[[#This Row],[Location Name]]," ",Table2[[#This Row],[Type Name]])</f>
        <v xml:space="preserve">Marmande Off-line Point Off-Line Point </v>
      </c>
    </row>
    <row r="4291" spans="1:11" x14ac:dyDescent="0.25">
      <c r="A4291" t="s">
        <v>13743</v>
      </c>
      <c r="B4291" t="s">
        <v>13744</v>
      </c>
      <c r="D4291" t="s">
        <v>59</v>
      </c>
      <c r="F4291" t="s">
        <v>13743</v>
      </c>
      <c r="G4291" t="s">
        <v>26</v>
      </c>
      <c r="I4291">
        <v>1</v>
      </c>
      <c r="J4291" t="str">
        <f>VLOOKUP(Table2[[#This Row],[Type Code]],Types[],2,FALSE)</f>
        <v xml:space="preserve">Off-Line Point </v>
      </c>
      <c r="K4291" t="str">
        <f>CONCATENATE(Table2[[#This Row],[Name]]," ",Table2[[#This Row],[Location Name]]," ",Table2[[#This Row],[Type Name]])</f>
        <v xml:space="preserve">Menton Off-line Point Off-Line Point </v>
      </c>
    </row>
    <row r="4292" spans="1:11" x14ac:dyDescent="0.25">
      <c r="A4292" t="s">
        <v>14510</v>
      </c>
      <c r="B4292" t="s">
        <v>14511</v>
      </c>
      <c r="D4292" t="s">
        <v>59</v>
      </c>
      <c r="F4292" t="s">
        <v>14510</v>
      </c>
      <c r="G4292" t="s">
        <v>26</v>
      </c>
      <c r="I4292">
        <v>1</v>
      </c>
      <c r="J4292" t="str">
        <f>VLOOKUP(Table2[[#This Row],[Type Code]],Types[],2,FALSE)</f>
        <v xml:space="preserve">Off-Line Point </v>
      </c>
      <c r="K4292" t="str">
        <f>CONCATENATE(Table2[[#This Row],[Name]]," ",Table2[[#This Row],[Location Name]]," ",Table2[[#This Row],[Type Name]])</f>
        <v xml:space="preserve">Moulins Off-line Point Off-Line Point </v>
      </c>
    </row>
    <row r="4293" spans="1:11" x14ac:dyDescent="0.25">
      <c r="A4293" t="s">
        <v>14233</v>
      </c>
      <c r="B4293" t="s">
        <v>14234</v>
      </c>
      <c r="D4293" t="s">
        <v>59</v>
      </c>
      <c r="F4293" t="s">
        <v>14233</v>
      </c>
      <c r="G4293" t="s">
        <v>26</v>
      </c>
      <c r="I4293">
        <v>1</v>
      </c>
      <c r="J4293" t="str">
        <f>VLOOKUP(Table2[[#This Row],[Type Code]],Types[],2,FALSE)</f>
        <v xml:space="preserve">Off-Line Point </v>
      </c>
      <c r="K4293" t="str">
        <f>CONCATENATE(Table2[[#This Row],[Name]]," ",Table2[[#This Row],[Location Name]]," ",Table2[[#This Row],[Type Name]])</f>
        <v xml:space="preserve">Montauban Off-line Point Off-Line Point </v>
      </c>
    </row>
    <row r="4294" spans="1:11" x14ac:dyDescent="0.25">
      <c r="A4294" t="s">
        <v>16070</v>
      </c>
      <c r="B4294" t="s">
        <v>16068</v>
      </c>
      <c r="D4294" t="s">
        <v>59</v>
      </c>
      <c r="F4294" t="s">
        <v>16070</v>
      </c>
      <c r="G4294" t="s">
        <v>26</v>
      </c>
      <c r="I4294">
        <v>1</v>
      </c>
      <c r="J4294" t="str">
        <f>VLOOKUP(Table2[[#This Row],[Type Code]],Types[],2,FALSE)</f>
        <v xml:space="preserve">Off-Line Point </v>
      </c>
      <c r="K4294" t="str">
        <f>CONCATENATE(Table2[[#This Row],[Name]]," ",Table2[[#This Row],[Location Name]]," ",Table2[[#This Row],[Type Name]])</f>
        <v xml:space="preserve">Orange Off-line Point Off-Line Point </v>
      </c>
    </row>
    <row r="4295" spans="1:11" x14ac:dyDescent="0.25">
      <c r="A4295" t="s">
        <v>1509</v>
      </c>
      <c r="B4295" t="s">
        <v>1510</v>
      </c>
      <c r="D4295" t="s">
        <v>59</v>
      </c>
      <c r="F4295" t="s">
        <v>1509</v>
      </c>
      <c r="G4295" t="s">
        <v>26</v>
      </c>
      <c r="I4295">
        <v>1</v>
      </c>
      <c r="J4295" t="str">
        <f>VLOOKUP(Table2[[#This Row],[Type Code]],Types[],2,FALSE)</f>
        <v xml:space="preserve">Off-Line Point </v>
      </c>
      <c r="K4295" t="str">
        <f>CONCATENATE(Table2[[#This Row],[Name]]," ",Table2[[#This Row],[Location Name]]," ",Table2[[#This Row],[Type Name]])</f>
        <v xml:space="preserve">Aulnoye-Aymeries Off-line Point Off-Line Point </v>
      </c>
    </row>
    <row r="4296" spans="1:11" x14ac:dyDescent="0.25">
      <c r="A4296" t="s">
        <v>17244</v>
      </c>
      <c r="B4296" t="s">
        <v>17245</v>
      </c>
      <c r="D4296" t="s">
        <v>59</v>
      </c>
      <c r="F4296" t="s">
        <v>17244</v>
      </c>
      <c r="G4296" t="s">
        <v>26</v>
      </c>
      <c r="I4296">
        <v>1</v>
      </c>
      <c r="J4296" t="str">
        <f>VLOOKUP(Table2[[#This Row],[Type Code]],Types[],2,FALSE)</f>
        <v xml:space="preserve">Off-Line Point </v>
      </c>
      <c r="K4296" t="str">
        <f>CONCATENATE(Table2[[#This Row],[Name]]," ",Table2[[#This Row],[Location Name]]," ",Table2[[#This Row],[Type Name]])</f>
        <v xml:space="preserve">Pontorson/Mt-St-Michel Off-line Point Off-Line Point </v>
      </c>
    </row>
    <row r="4297" spans="1:11" x14ac:dyDescent="0.25">
      <c r="A4297" t="s">
        <v>17626</v>
      </c>
      <c r="B4297" t="s">
        <v>17627</v>
      </c>
      <c r="D4297" t="s">
        <v>59</v>
      </c>
      <c r="F4297" t="s">
        <v>17626</v>
      </c>
      <c r="G4297" t="s">
        <v>26</v>
      </c>
      <c r="I4297">
        <v>1</v>
      </c>
      <c r="J4297" t="str">
        <f>VLOOKUP(Table2[[#This Row],[Type Code]],Types[],2,FALSE)</f>
        <v xml:space="preserve">Off-Line Point </v>
      </c>
      <c r="K4297" t="str">
        <f>CONCATENATE(Table2[[#This Row],[Name]]," ",Table2[[#This Row],[Location Name]]," ",Table2[[#This Row],[Type Name]])</f>
        <v xml:space="preserve">Provins Off-line Point Off-Line Point </v>
      </c>
    </row>
    <row r="4298" spans="1:11" x14ac:dyDescent="0.25">
      <c r="A4298" t="s">
        <v>17461</v>
      </c>
      <c r="B4298" t="s">
        <v>17462</v>
      </c>
      <c r="D4298" t="s">
        <v>59</v>
      </c>
      <c r="F4298" t="s">
        <v>17461</v>
      </c>
      <c r="G4298" t="s">
        <v>26</v>
      </c>
      <c r="I4298">
        <v>1</v>
      </c>
      <c r="J4298" t="str">
        <f>VLOOKUP(Table2[[#This Row],[Type Code]],Types[],2,FALSE)</f>
        <v xml:space="preserve">Off-Line Point </v>
      </c>
      <c r="K4298" t="str">
        <f>CONCATENATE(Table2[[#This Row],[Name]]," ",Table2[[#This Row],[Location Name]]," ",Table2[[#This Row],[Type Name]])</f>
        <v xml:space="preserve">Port-Vendres Off-line Point Off-Line Point </v>
      </c>
    </row>
    <row r="4299" spans="1:11" x14ac:dyDescent="0.25">
      <c r="A4299" t="s">
        <v>20817</v>
      </c>
      <c r="B4299" t="s">
        <v>20818</v>
      </c>
      <c r="D4299" t="s">
        <v>59</v>
      </c>
      <c r="F4299" t="s">
        <v>20817</v>
      </c>
      <c r="G4299" t="s">
        <v>26</v>
      </c>
      <c r="I4299">
        <v>1</v>
      </c>
      <c r="J4299" t="str">
        <f>VLOOKUP(Table2[[#This Row],[Type Code]],Types[],2,FALSE)</f>
        <v xml:space="preserve">Off-Line Point </v>
      </c>
      <c r="K4299" t="str">
        <f>CONCATENATE(Table2[[#This Row],[Name]]," ",Table2[[#This Row],[Location Name]]," ",Table2[[#This Row],[Type Name]])</f>
        <v xml:space="preserve">St-Quentin-en-Yvelines Off-line Point Off-Line Point </v>
      </c>
    </row>
    <row r="4300" spans="1:11" x14ac:dyDescent="0.25">
      <c r="A4300" t="s">
        <v>18400</v>
      </c>
      <c r="B4300" t="s">
        <v>18401</v>
      </c>
      <c r="D4300" t="s">
        <v>59</v>
      </c>
      <c r="F4300" t="s">
        <v>18400</v>
      </c>
      <c r="G4300" t="s">
        <v>26</v>
      </c>
      <c r="I4300">
        <v>1</v>
      </c>
      <c r="J4300" t="str">
        <f>VLOOKUP(Table2[[#This Row],[Type Code]],Types[],2,FALSE)</f>
        <v xml:space="preserve">Off-Line Point </v>
      </c>
      <c r="K4300" t="str">
        <f>CONCATENATE(Table2[[#This Row],[Name]]," ",Table2[[#This Row],[Location Name]]," ",Table2[[#This Row],[Type Name]])</f>
        <v xml:space="preserve">Riom Off-line Point Off-Line Point </v>
      </c>
    </row>
    <row r="4301" spans="1:11" x14ac:dyDescent="0.25">
      <c r="A4301" t="s">
        <v>1239</v>
      </c>
      <c r="B4301" t="s">
        <v>1240</v>
      </c>
      <c r="D4301" t="s">
        <v>59</v>
      </c>
      <c r="F4301" t="s">
        <v>1239</v>
      </c>
      <c r="G4301" t="s">
        <v>26</v>
      </c>
      <c r="I4301">
        <v>1</v>
      </c>
      <c r="J4301" t="str">
        <f>VLOOKUP(Table2[[#This Row],[Type Code]],Types[],2,FALSE)</f>
        <v xml:space="preserve">Off-Line Point </v>
      </c>
      <c r="K4301" t="str">
        <f>CONCATENATE(Table2[[#This Row],[Name]]," ",Table2[[#This Row],[Location Name]]," ",Table2[[#This Row],[Type Name]])</f>
        <v xml:space="preserve">Armentieres Off-line Point Off-Line Point </v>
      </c>
    </row>
    <row r="4302" spans="1:11" x14ac:dyDescent="0.25">
      <c r="A4302" t="s">
        <v>18183</v>
      </c>
      <c r="B4302" t="s">
        <v>18184</v>
      </c>
      <c r="D4302" t="s">
        <v>59</v>
      </c>
      <c r="F4302" t="s">
        <v>18183</v>
      </c>
      <c r="G4302" t="s">
        <v>26</v>
      </c>
      <c r="I4302">
        <v>1</v>
      </c>
      <c r="J4302" t="str">
        <f>VLOOKUP(Table2[[#This Row],[Type Code]],Types[],2,FALSE)</f>
        <v xml:space="preserve">Off-Line Point </v>
      </c>
      <c r="K4302" t="str">
        <f>CONCATENATE(Table2[[#This Row],[Name]]," ",Table2[[#This Row],[Location Name]]," ",Table2[[#This Row],[Type Name]])</f>
        <v xml:space="preserve">Redon Off-line Point Off-Line Point </v>
      </c>
    </row>
    <row r="4303" spans="1:11" x14ac:dyDescent="0.25">
      <c r="A4303" t="s">
        <v>12014</v>
      </c>
      <c r="B4303" t="s">
        <v>12015</v>
      </c>
      <c r="D4303" t="s">
        <v>59</v>
      </c>
      <c r="F4303" t="s">
        <v>12014</v>
      </c>
      <c r="G4303" t="s">
        <v>26</v>
      </c>
      <c r="I4303">
        <v>1</v>
      </c>
      <c r="J4303" t="str">
        <f>VLOOKUP(Table2[[#This Row],[Type Code]],Types[],2,FALSE)</f>
        <v xml:space="preserve">Off-Line Point </v>
      </c>
      <c r="K4303" t="str">
        <f>CONCATENATE(Table2[[#This Row],[Name]]," ",Table2[[#This Row],[Location Name]]," ",Table2[[#This Row],[Type Name]])</f>
        <v xml:space="preserve">Les Arcs Off-line Point Off-Line Point </v>
      </c>
    </row>
    <row r="4304" spans="1:11" x14ac:dyDescent="0.25">
      <c r="A4304" t="s">
        <v>18046</v>
      </c>
      <c r="B4304" t="s">
        <v>18047</v>
      </c>
      <c r="D4304" t="s">
        <v>59</v>
      </c>
      <c r="F4304" t="s">
        <v>18046</v>
      </c>
      <c r="G4304" t="s">
        <v>26</v>
      </c>
      <c r="I4304">
        <v>1</v>
      </c>
      <c r="J4304" t="str">
        <f>VLOOKUP(Table2[[#This Row],[Type Code]],Types[],2,FALSE)</f>
        <v xml:space="preserve">Off-Line Point </v>
      </c>
      <c r="K4304" t="str">
        <f>CONCATENATE(Table2[[#This Row],[Name]]," ",Table2[[#This Row],[Location Name]]," ",Table2[[#This Row],[Type Name]])</f>
        <v xml:space="preserve">Rambouillet Off-line Point Off-Line Point </v>
      </c>
    </row>
    <row r="4305" spans="1:11" x14ac:dyDescent="0.25">
      <c r="A4305" t="s">
        <v>18645</v>
      </c>
      <c r="B4305" t="s">
        <v>18646</v>
      </c>
      <c r="D4305" t="s">
        <v>59</v>
      </c>
      <c r="F4305" t="s">
        <v>18645</v>
      </c>
      <c r="G4305" t="s">
        <v>26</v>
      </c>
      <c r="I4305">
        <v>1</v>
      </c>
      <c r="J4305" t="str">
        <f>VLOOKUP(Table2[[#This Row],[Type Code]],Types[],2,FALSE)</f>
        <v xml:space="preserve">Off-Line Point </v>
      </c>
      <c r="K4305" t="str">
        <f>CONCATENATE(Table2[[#This Row],[Name]]," ",Table2[[#This Row],[Location Name]]," ",Table2[[#This Row],[Type Name]])</f>
        <v xml:space="preserve">Roubaix Off-line Point Off-Line Point </v>
      </c>
    </row>
    <row r="4306" spans="1:11" x14ac:dyDescent="0.25">
      <c r="A4306" t="s">
        <v>19757</v>
      </c>
      <c r="B4306" t="s">
        <v>19758</v>
      </c>
      <c r="D4306" t="s">
        <v>59</v>
      </c>
      <c r="F4306" t="s">
        <v>19757</v>
      </c>
      <c r="G4306" t="s">
        <v>26</v>
      </c>
      <c r="I4306">
        <v>1</v>
      </c>
      <c r="J4306" t="str">
        <f>VLOOKUP(Table2[[#This Row],[Type Code]],Types[],2,FALSE)</f>
        <v xml:space="preserve">Off-Line Point </v>
      </c>
      <c r="K4306" t="str">
        <f>CONCATENATE(Table2[[#This Row],[Name]]," ",Table2[[#This Row],[Location Name]]," ",Table2[[#This Row],[Type Name]])</f>
        <v xml:space="preserve">Sens Off-line Point Off-Line Point </v>
      </c>
    </row>
    <row r="4307" spans="1:11" x14ac:dyDescent="0.25">
      <c r="A4307" t="s">
        <v>20787</v>
      </c>
      <c r="B4307" t="s">
        <v>20788</v>
      </c>
      <c r="D4307" t="s">
        <v>59</v>
      </c>
      <c r="F4307" t="s">
        <v>20787</v>
      </c>
      <c r="G4307" t="s">
        <v>26</v>
      </c>
      <c r="I4307">
        <v>1</v>
      </c>
      <c r="J4307" t="str">
        <f>VLOOKUP(Table2[[#This Row],[Type Code]],Types[],2,FALSE)</f>
        <v xml:space="preserve">Off-Line Point </v>
      </c>
      <c r="K4307" t="str">
        <f>CONCATENATE(Table2[[#This Row],[Name]]," ",Table2[[#This Row],[Location Name]]," ",Table2[[#This Row],[Type Name]])</f>
        <v xml:space="preserve">St-Omer Off-line Point Off-Line Point </v>
      </c>
    </row>
    <row r="4308" spans="1:11" x14ac:dyDescent="0.25">
      <c r="A4308" t="s">
        <v>20815</v>
      </c>
      <c r="B4308" t="s">
        <v>20816</v>
      </c>
      <c r="D4308" t="s">
        <v>59</v>
      </c>
      <c r="F4308" t="s">
        <v>20815</v>
      </c>
      <c r="G4308" t="s">
        <v>26</v>
      </c>
      <c r="I4308">
        <v>1</v>
      </c>
      <c r="J4308" t="str">
        <f>VLOOKUP(Table2[[#This Row],[Type Code]],Types[],2,FALSE)</f>
        <v xml:space="preserve">Off-Line Point </v>
      </c>
      <c r="K4308" t="str">
        <f>CONCATENATE(Table2[[#This Row],[Name]]," ",Table2[[#This Row],[Location Name]]," ",Table2[[#This Row],[Type Name]])</f>
        <v xml:space="preserve">St-Quentin Off-line Point Off-Line Point </v>
      </c>
    </row>
    <row r="4309" spans="1:11" x14ac:dyDescent="0.25">
      <c r="A4309" t="s">
        <v>20830</v>
      </c>
      <c r="B4309" t="s">
        <v>20831</v>
      </c>
      <c r="D4309" t="s">
        <v>59</v>
      </c>
      <c r="F4309" t="s">
        <v>20830</v>
      </c>
      <c r="G4309" t="s">
        <v>26</v>
      </c>
      <c r="I4309">
        <v>1</v>
      </c>
      <c r="J4309" t="str">
        <f>VLOOKUP(Table2[[#This Row],[Type Code]],Types[],2,FALSE)</f>
        <v xml:space="preserve">Off-Line Point </v>
      </c>
      <c r="K4309" t="str">
        <f>CONCATENATE(Table2[[#This Row],[Name]]," ",Table2[[#This Row],[Location Name]]," ",Table2[[#This Row],[Type Name]])</f>
        <v xml:space="preserve">St-Raphael Off-line Point Off-Line Point </v>
      </c>
    </row>
    <row r="4310" spans="1:11" x14ac:dyDescent="0.25">
      <c r="A4310" t="s">
        <v>19507</v>
      </c>
      <c r="B4310" t="s">
        <v>19508</v>
      </c>
      <c r="D4310" t="s">
        <v>59</v>
      </c>
      <c r="F4310" t="s">
        <v>19507</v>
      </c>
      <c r="G4310" t="s">
        <v>26</v>
      </c>
      <c r="I4310">
        <v>1</v>
      </c>
      <c r="J4310" t="str">
        <f>VLOOKUP(Table2[[#This Row],[Type Code]],Types[],2,FALSE)</f>
        <v xml:space="preserve">Off-Line Point </v>
      </c>
      <c r="K4310" t="str">
        <f>CONCATENATE(Table2[[#This Row],[Name]]," ",Table2[[#This Row],[Location Name]]," ",Table2[[#This Row],[Type Name]])</f>
        <v xml:space="preserve">Sarlat Off-line Point Off-Line Point </v>
      </c>
    </row>
    <row r="4311" spans="1:11" x14ac:dyDescent="0.25">
      <c r="A4311" t="s">
        <v>18917</v>
      </c>
      <c r="B4311" t="s">
        <v>18918</v>
      </c>
      <c r="D4311" t="s">
        <v>59</v>
      </c>
      <c r="F4311" t="s">
        <v>18917</v>
      </c>
      <c r="G4311" t="s">
        <v>26</v>
      </c>
      <c r="I4311">
        <v>1</v>
      </c>
      <c r="J4311" t="str">
        <f>VLOOKUP(Table2[[#This Row],[Type Code]],Types[],2,FALSE)</f>
        <v xml:space="preserve">Off-Line Point </v>
      </c>
      <c r="K4311" t="str">
        <f>CONCATENATE(Table2[[#This Row],[Name]]," ",Table2[[#This Row],[Location Name]]," ",Table2[[#This Row],[Type Name]])</f>
        <v xml:space="preserve">Sallanches Off-line Point Off-Line Point </v>
      </c>
    </row>
    <row r="4312" spans="1:11" x14ac:dyDescent="0.25">
      <c r="A4312" t="s">
        <v>19714</v>
      </c>
      <c r="B4312" t="s">
        <v>19715</v>
      </c>
      <c r="D4312" t="s">
        <v>59</v>
      </c>
      <c r="F4312" t="s">
        <v>19714</v>
      </c>
      <c r="G4312" t="s">
        <v>26</v>
      </c>
      <c r="I4312">
        <v>1</v>
      </c>
      <c r="J4312" t="str">
        <f>VLOOKUP(Table2[[#This Row],[Type Code]],Types[],2,FALSE)</f>
        <v xml:space="preserve">Off-Line Point </v>
      </c>
      <c r="K4312" t="str">
        <f>CONCATENATE(Table2[[#This Row],[Name]]," ",Table2[[#This Row],[Location Name]]," ",Table2[[#This Row],[Type Name]])</f>
        <v xml:space="preserve">Selestat Off-line Point Off-Line Point </v>
      </c>
    </row>
    <row r="4313" spans="1:11" x14ac:dyDescent="0.25">
      <c r="A4313" t="s">
        <v>20336</v>
      </c>
      <c r="B4313" t="s">
        <v>20337</v>
      </c>
      <c r="D4313" t="s">
        <v>59</v>
      </c>
      <c r="F4313" t="s">
        <v>20336</v>
      </c>
      <c r="G4313" t="s">
        <v>26</v>
      </c>
      <c r="I4313">
        <v>1</v>
      </c>
      <c r="J4313" t="str">
        <f>VLOOKUP(Table2[[#This Row],[Type Code]],Types[],2,FALSE)</f>
        <v xml:space="preserve">Off-Line Point </v>
      </c>
      <c r="K4313" t="str">
        <f>CONCATENATE(Table2[[#This Row],[Name]]," ",Table2[[#This Row],[Location Name]]," ",Table2[[#This Row],[Type Name]])</f>
        <v xml:space="preserve">Soissons Off-line Point Off-Line Point </v>
      </c>
    </row>
    <row r="4314" spans="1:11" x14ac:dyDescent="0.25">
      <c r="A4314" t="s">
        <v>18854</v>
      </c>
      <c r="B4314" t="s">
        <v>18855</v>
      </c>
      <c r="D4314" t="s">
        <v>59</v>
      </c>
      <c r="F4314" t="s">
        <v>18854</v>
      </c>
      <c r="G4314" t="s">
        <v>26</v>
      </c>
      <c r="I4314">
        <v>1</v>
      </c>
      <c r="J4314" t="str">
        <f>VLOOKUP(Table2[[#This Row],[Type Code]],Types[],2,FALSE)</f>
        <v xml:space="preserve">Off-Line Point </v>
      </c>
      <c r="K4314" t="str">
        <f>CONCATENATE(Table2[[#This Row],[Name]]," ",Table2[[#This Row],[Location Name]]," ",Table2[[#This Row],[Type Name]])</f>
        <v xml:space="preserve">Saintes Off-line Point Off-Line Point </v>
      </c>
    </row>
    <row r="4315" spans="1:11" x14ac:dyDescent="0.25">
      <c r="A4315" t="s">
        <v>19554</v>
      </c>
      <c r="B4315" t="s">
        <v>19555</v>
      </c>
      <c r="D4315" t="s">
        <v>59</v>
      </c>
      <c r="F4315" t="s">
        <v>19554</v>
      </c>
      <c r="G4315" t="s">
        <v>26</v>
      </c>
      <c r="I4315">
        <v>1</v>
      </c>
      <c r="J4315" t="str">
        <f>VLOOKUP(Table2[[#This Row],[Type Code]],Types[],2,FALSE)</f>
        <v xml:space="preserve">Off-Line Point </v>
      </c>
      <c r="K4315" t="str">
        <f>CONCATENATE(Table2[[#This Row],[Name]]," ",Table2[[#This Row],[Location Name]]," ",Table2[[#This Row],[Type Name]])</f>
        <v xml:space="preserve">Saumur Off-line Point Off-Line Point </v>
      </c>
    </row>
    <row r="4316" spans="1:11" x14ac:dyDescent="0.25">
      <c r="A4316" t="s">
        <v>19753</v>
      </c>
      <c r="B4316" t="s">
        <v>19754</v>
      </c>
      <c r="D4316" t="s">
        <v>59</v>
      </c>
      <c r="F4316" t="s">
        <v>19753</v>
      </c>
      <c r="G4316" t="s">
        <v>26</v>
      </c>
      <c r="I4316">
        <v>1</v>
      </c>
      <c r="J4316" t="str">
        <f>VLOOKUP(Table2[[#This Row],[Type Code]],Types[],2,FALSE)</f>
        <v xml:space="preserve">Off-Line Point </v>
      </c>
      <c r="K4316" t="str">
        <f>CONCATENATE(Table2[[#This Row],[Name]]," ",Table2[[#This Row],[Location Name]]," ",Table2[[#This Row],[Type Name]])</f>
        <v xml:space="preserve">Senlis Off-line Point Off-Line Point </v>
      </c>
    </row>
    <row r="4317" spans="1:11" x14ac:dyDescent="0.25">
      <c r="A4317" t="s">
        <v>19671</v>
      </c>
      <c r="B4317" t="s">
        <v>19672</v>
      </c>
      <c r="D4317" t="s">
        <v>59</v>
      </c>
      <c r="F4317" t="s">
        <v>19671</v>
      </c>
      <c r="G4317" t="s">
        <v>26</v>
      </c>
      <c r="I4317">
        <v>1</v>
      </c>
      <c r="J4317" t="str">
        <f>VLOOKUP(Table2[[#This Row],[Type Code]],Types[],2,FALSE)</f>
        <v xml:space="preserve">Off-Line Point </v>
      </c>
      <c r="K4317" t="str">
        <f>CONCATENATE(Table2[[#This Row],[Name]]," ",Table2[[#This Row],[Location Name]]," ",Table2[[#This Row],[Type Name]])</f>
        <v xml:space="preserve">Sedan Off-line Point Off-Line Point </v>
      </c>
    </row>
    <row r="4318" spans="1:11" x14ac:dyDescent="0.25">
      <c r="A4318" t="s">
        <v>19665</v>
      </c>
      <c r="B4318" t="s">
        <v>19666</v>
      </c>
      <c r="D4318" t="s">
        <v>59</v>
      </c>
      <c r="F4318" t="s">
        <v>19665</v>
      </c>
      <c r="G4318" t="s">
        <v>26</v>
      </c>
      <c r="I4318">
        <v>1</v>
      </c>
      <c r="J4318" t="str">
        <f>VLOOKUP(Table2[[#This Row],[Type Code]],Types[],2,FALSE)</f>
        <v xml:space="preserve">Off-Line Point </v>
      </c>
      <c r="K4318" t="str">
        <f>CONCATENATE(Table2[[#This Row],[Name]]," ",Table2[[#This Row],[Location Name]]," ",Table2[[#This Row],[Type Name]])</f>
        <v xml:space="preserve">Seclin Off-line Point Off-Line Point </v>
      </c>
    </row>
    <row r="4319" spans="1:11" x14ac:dyDescent="0.25">
      <c r="A4319" t="s">
        <v>19801</v>
      </c>
      <c r="B4319" t="s">
        <v>19802</v>
      </c>
      <c r="D4319" t="s">
        <v>59</v>
      </c>
      <c r="F4319" t="s">
        <v>19801</v>
      </c>
      <c r="G4319" t="s">
        <v>26</v>
      </c>
      <c r="I4319">
        <v>1</v>
      </c>
      <c r="J4319" t="str">
        <f>VLOOKUP(Table2[[#This Row],[Type Code]],Types[],2,FALSE)</f>
        <v xml:space="preserve">Off-Line Point </v>
      </c>
      <c r="K4319" t="str">
        <f>CONCATENATE(Table2[[#This Row],[Name]]," ",Table2[[#This Row],[Location Name]]," ",Table2[[#This Row],[Type Name]])</f>
        <v xml:space="preserve">Sete Off-line Point Off-Line Point </v>
      </c>
    </row>
    <row r="4320" spans="1:11" x14ac:dyDescent="0.25">
      <c r="A4320" t="s">
        <v>20695</v>
      </c>
      <c r="B4320" t="s">
        <v>20696</v>
      </c>
      <c r="D4320" t="s">
        <v>59</v>
      </c>
      <c r="F4320" t="s">
        <v>20695</v>
      </c>
      <c r="G4320" t="s">
        <v>26</v>
      </c>
      <c r="I4320">
        <v>1</v>
      </c>
      <c r="J4320" t="str">
        <f>VLOOKUP(Table2[[#This Row],[Type Code]],Types[],2,FALSE)</f>
        <v xml:space="preserve">Off-Line Point </v>
      </c>
      <c r="K4320" t="str">
        <f>CONCATENATE(Table2[[#This Row],[Name]]," ",Table2[[#This Row],[Location Name]]," ",Table2[[#This Row],[Type Name]])</f>
        <v xml:space="preserve">St-Claude Off-line Point Off-Line Point </v>
      </c>
    </row>
    <row r="4321" spans="1:11" x14ac:dyDescent="0.25">
      <c r="A4321" t="s">
        <v>11820</v>
      </c>
      <c r="B4321" t="s">
        <v>11821</v>
      </c>
      <c r="D4321" t="s">
        <v>59</v>
      </c>
      <c r="F4321" t="s">
        <v>11820</v>
      </c>
      <c r="G4321" t="s">
        <v>26</v>
      </c>
      <c r="I4321">
        <v>1</v>
      </c>
      <c r="J4321" t="str">
        <f>VLOOKUP(Table2[[#This Row],[Type Code]],Types[],2,FALSE)</f>
        <v xml:space="preserve">Off-Line Point </v>
      </c>
      <c r="K4321" t="str">
        <f>CONCATENATE(Table2[[#This Row],[Name]]," ",Table2[[#This Row],[Location Name]]," ",Table2[[#This Row],[Type Name]])</f>
        <v xml:space="preserve">Latour-de-Carol Off-line Point Off-Line Point </v>
      </c>
    </row>
    <row r="4322" spans="1:11" x14ac:dyDescent="0.25">
      <c r="A4322" t="s">
        <v>21761</v>
      </c>
      <c r="B4322" t="s">
        <v>21762</v>
      </c>
      <c r="D4322" t="s">
        <v>59</v>
      </c>
      <c r="F4322" t="s">
        <v>21761</v>
      </c>
      <c r="G4322" t="s">
        <v>26</v>
      </c>
      <c r="I4322">
        <v>1</v>
      </c>
      <c r="J4322" t="str">
        <f>VLOOKUP(Table2[[#This Row],[Type Code]],Types[],2,FALSE)</f>
        <v xml:space="preserve">Off-Line Point </v>
      </c>
      <c r="K4322" t="str">
        <f>CONCATENATE(Table2[[#This Row],[Name]]," ",Table2[[#This Row],[Location Name]]," ",Table2[[#This Row],[Type Name]])</f>
        <v xml:space="preserve">Thionville Off-line Point Off-Line Point </v>
      </c>
    </row>
    <row r="4323" spans="1:11" x14ac:dyDescent="0.25">
      <c r="A4323" t="s">
        <v>22124</v>
      </c>
      <c r="B4323" t="s">
        <v>22125</v>
      </c>
      <c r="D4323" t="s">
        <v>59</v>
      </c>
      <c r="F4323" t="s">
        <v>22124</v>
      </c>
      <c r="G4323" t="s">
        <v>26</v>
      </c>
      <c r="I4323">
        <v>1</v>
      </c>
      <c r="J4323" t="str">
        <f>VLOOKUP(Table2[[#This Row],[Type Code]],Types[],2,FALSE)</f>
        <v xml:space="preserve">Off-Line Point </v>
      </c>
      <c r="K4323" t="str">
        <f>CONCATENATE(Table2[[#This Row],[Name]]," ",Table2[[#This Row],[Location Name]]," ",Table2[[#This Row],[Type Name]])</f>
        <v xml:space="preserve">Tourcoing Off-line Point Off-Line Point </v>
      </c>
    </row>
    <row r="4324" spans="1:11" x14ac:dyDescent="0.25">
      <c r="A4324" t="s">
        <v>21780</v>
      </c>
      <c r="B4324" t="s">
        <v>21781</v>
      </c>
      <c r="D4324" t="s">
        <v>59</v>
      </c>
      <c r="F4324" t="s">
        <v>21780</v>
      </c>
      <c r="G4324" t="s">
        <v>26</v>
      </c>
      <c r="I4324">
        <v>1</v>
      </c>
      <c r="J4324" t="str">
        <f>VLOOKUP(Table2[[#This Row],[Type Code]],Types[],2,FALSE)</f>
        <v xml:space="preserve">Off-Line Point </v>
      </c>
      <c r="K4324" t="str">
        <f>CONCATENATE(Table2[[#This Row],[Name]]," ",Table2[[#This Row],[Location Name]]," ",Table2[[#This Row],[Type Name]])</f>
        <v xml:space="preserve">Thonon-les-Bains Off-line Point Off-Line Point </v>
      </c>
    </row>
    <row r="4325" spans="1:11" x14ac:dyDescent="0.25">
      <c r="A4325" t="s">
        <v>22334</v>
      </c>
      <c r="B4325" t="s">
        <v>22335</v>
      </c>
      <c r="D4325" t="s">
        <v>59</v>
      </c>
      <c r="F4325" t="s">
        <v>22334</v>
      </c>
      <c r="G4325" t="s">
        <v>26</v>
      </c>
      <c r="I4325">
        <v>1</v>
      </c>
      <c r="J4325" t="str">
        <f>VLOOKUP(Table2[[#This Row],[Type Code]],Types[],2,FALSE)</f>
        <v xml:space="preserve">Off-Line Point </v>
      </c>
      <c r="K4325" t="str">
        <f>CONCATENATE(Table2[[#This Row],[Name]]," ",Table2[[#This Row],[Location Name]]," ",Table2[[#This Row],[Type Name]])</f>
        <v xml:space="preserve">Tulle Off-line Point Off-Line Point </v>
      </c>
    </row>
    <row r="4326" spans="1:11" x14ac:dyDescent="0.25">
      <c r="A4326" t="s">
        <v>1519</v>
      </c>
      <c r="B4326" t="s">
        <v>1520</v>
      </c>
      <c r="D4326" t="s">
        <v>59</v>
      </c>
      <c r="F4326" t="s">
        <v>1519</v>
      </c>
      <c r="G4326" t="s">
        <v>26</v>
      </c>
      <c r="I4326">
        <v>1</v>
      </c>
      <c r="J4326" t="str">
        <f>VLOOKUP(Table2[[#This Row],[Type Code]],Types[],2,FALSE)</f>
        <v xml:space="preserve">Off-Line Point </v>
      </c>
      <c r="K4326" t="str">
        <f>CONCATENATE(Table2[[#This Row],[Name]]," ",Table2[[#This Row],[Location Name]]," ",Table2[[#This Row],[Type Name]])</f>
        <v xml:space="preserve">Auray Off-line Point Off-Line Point </v>
      </c>
    </row>
    <row r="4327" spans="1:11" x14ac:dyDescent="0.25">
      <c r="A4327" t="s">
        <v>22895</v>
      </c>
      <c r="B4327" t="s">
        <v>22896</v>
      </c>
      <c r="D4327" t="s">
        <v>59</v>
      </c>
      <c r="F4327" t="s">
        <v>22895</v>
      </c>
      <c r="G4327" t="s">
        <v>26</v>
      </c>
      <c r="I4327">
        <v>1</v>
      </c>
      <c r="J4327" t="str">
        <f>VLOOKUP(Table2[[#This Row],[Type Code]],Types[],2,FALSE)</f>
        <v xml:space="preserve">Off-Line Point </v>
      </c>
      <c r="K4327" t="str">
        <f>CONCATENATE(Table2[[#This Row],[Name]]," ",Table2[[#This Row],[Location Name]]," ",Table2[[#This Row],[Type Name]])</f>
        <v xml:space="preserve">Vendome Off-line Point Off-Line Point </v>
      </c>
    </row>
    <row r="4328" spans="1:11" x14ac:dyDescent="0.25">
      <c r="A4328" t="s">
        <v>22939</v>
      </c>
      <c r="B4328" t="s">
        <v>22940</v>
      </c>
      <c r="D4328" t="s">
        <v>59</v>
      </c>
      <c r="F4328" t="s">
        <v>22939</v>
      </c>
      <c r="G4328" t="s">
        <v>26</v>
      </c>
      <c r="I4328">
        <v>1</v>
      </c>
      <c r="J4328" t="str">
        <f>VLOOKUP(Table2[[#This Row],[Type Code]],Types[],2,FALSE)</f>
        <v xml:space="preserve">Off-Line Point </v>
      </c>
      <c r="K4328" t="str">
        <f>CONCATENATE(Table2[[#This Row],[Name]]," ",Table2[[#This Row],[Location Name]]," ",Table2[[#This Row],[Type Name]])</f>
        <v xml:space="preserve">Versailles Off-line Point Off-Line Point </v>
      </c>
    </row>
    <row r="4329" spans="1:11" x14ac:dyDescent="0.25">
      <c r="A4329" t="s">
        <v>23057</v>
      </c>
      <c r="B4329" t="s">
        <v>23058</v>
      </c>
      <c r="D4329" t="s">
        <v>59</v>
      </c>
      <c r="F4329" t="s">
        <v>23057</v>
      </c>
      <c r="G4329" t="s">
        <v>26</v>
      </c>
      <c r="I4329">
        <v>1</v>
      </c>
      <c r="J4329" t="str">
        <f>VLOOKUP(Table2[[#This Row],[Type Code]],Types[],2,FALSE)</f>
        <v xml:space="preserve">Off-Line Point </v>
      </c>
      <c r="K4329" t="str">
        <f>CONCATENATE(Table2[[#This Row],[Name]]," ",Table2[[#This Row],[Location Name]]," ",Table2[[#This Row],[Type Name]])</f>
        <v xml:space="preserve">Villefranche-sur-Saone Off-line Point Off-Line Point </v>
      </c>
    </row>
    <row r="4330" spans="1:11" x14ac:dyDescent="0.25">
      <c r="A4330" t="s">
        <v>22999</v>
      </c>
      <c r="B4330" t="s">
        <v>23000</v>
      </c>
      <c r="D4330" t="s">
        <v>59</v>
      </c>
      <c r="F4330" t="s">
        <v>22999</v>
      </c>
      <c r="G4330" t="s">
        <v>26</v>
      </c>
      <c r="I4330">
        <v>1</v>
      </c>
      <c r="J4330" t="str">
        <f>VLOOKUP(Table2[[#This Row],[Type Code]],Types[],2,FALSE)</f>
        <v xml:space="preserve">Off-Line Point </v>
      </c>
      <c r="K4330" t="str">
        <f>CONCATENATE(Table2[[#This Row],[Name]]," ",Table2[[#This Row],[Location Name]]," ",Table2[[#This Row],[Type Name]])</f>
        <v xml:space="preserve">Vienne Off-line Point Off-Line Point </v>
      </c>
    </row>
    <row r="4331" spans="1:11" x14ac:dyDescent="0.25">
      <c r="A4331" t="s">
        <v>22922</v>
      </c>
      <c r="B4331" t="s">
        <v>22923</v>
      </c>
      <c r="D4331" t="s">
        <v>59</v>
      </c>
      <c r="F4331" t="s">
        <v>22922</v>
      </c>
      <c r="G4331" t="s">
        <v>26</v>
      </c>
      <c r="I4331">
        <v>1</v>
      </c>
      <c r="J4331" t="str">
        <f>VLOOKUP(Table2[[#This Row],[Type Code]],Types[],2,FALSE)</f>
        <v xml:space="preserve">Off-Line Point </v>
      </c>
      <c r="K4331" t="str">
        <f>CONCATENATE(Table2[[#This Row],[Name]]," ",Table2[[#This Row],[Location Name]]," ",Table2[[#This Row],[Type Name]])</f>
        <v xml:space="preserve">Verdun Off-line Point Off-Line Point </v>
      </c>
    </row>
    <row r="4332" spans="1:11" x14ac:dyDescent="0.25">
      <c r="A4332" t="s">
        <v>22942</v>
      </c>
      <c r="B4332" t="s">
        <v>22943</v>
      </c>
      <c r="D4332" t="s">
        <v>59</v>
      </c>
      <c r="F4332" t="s">
        <v>22942</v>
      </c>
      <c r="G4332" t="s">
        <v>26</v>
      </c>
      <c r="I4332">
        <v>1</v>
      </c>
      <c r="J4332" t="str">
        <f>VLOOKUP(Table2[[#This Row],[Type Code]],Types[],2,FALSE)</f>
        <v xml:space="preserve">Off-Line Point </v>
      </c>
      <c r="K4332" t="str">
        <f>CONCATENATE(Table2[[#This Row],[Name]]," ",Table2[[#This Row],[Location Name]]," ",Table2[[#This Row],[Type Name]])</f>
        <v xml:space="preserve">Vesoul Off-line Point Off-Line Point </v>
      </c>
    </row>
    <row r="4333" spans="1:11" x14ac:dyDescent="0.25">
      <c r="A4333" t="s">
        <v>23059</v>
      </c>
      <c r="B4333" t="s">
        <v>23060</v>
      </c>
      <c r="D4333" t="s">
        <v>59</v>
      </c>
      <c r="F4333" t="s">
        <v>23059</v>
      </c>
      <c r="G4333" t="s">
        <v>26</v>
      </c>
      <c r="I4333">
        <v>1</v>
      </c>
      <c r="J4333" t="str">
        <f>VLOOKUP(Table2[[#This Row],[Type Code]],Types[],2,FALSE)</f>
        <v xml:space="preserve">Off-Line Point </v>
      </c>
      <c r="K4333" t="str">
        <f>CONCATENATE(Table2[[#This Row],[Name]]," ",Table2[[#This Row],[Location Name]]," ",Table2[[#This Row],[Type Name]])</f>
        <v xml:space="preserve">Villepinte Off-line Point Off-Line Point </v>
      </c>
    </row>
    <row r="4334" spans="1:11" x14ac:dyDescent="0.25">
      <c r="A4334" t="s">
        <v>22808</v>
      </c>
      <c r="B4334" t="s">
        <v>22809</v>
      </c>
      <c r="D4334" t="s">
        <v>59</v>
      </c>
      <c r="F4334" t="s">
        <v>22808</v>
      </c>
      <c r="G4334" t="s">
        <v>26</v>
      </c>
      <c r="I4334">
        <v>1</v>
      </c>
      <c r="J4334" t="str">
        <f>VLOOKUP(Table2[[#This Row],[Type Code]],Types[],2,FALSE)</f>
        <v xml:space="preserve">Off-Line Point </v>
      </c>
      <c r="K4334" t="str">
        <f>CONCATENATE(Table2[[#This Row],[Name]]," ",Table2[[#This Row],[Location Name]]," ",Table2[[#This Row],[Type Name]])</f>
        <v xml:space="preserve">Valloire Off-line Point Off-Line Point </v>
      </c>
    </row>
    <row r="4335" spans="1:11" x14ac:dyDescent="0.25">
      <c r="A4335" t="s">
        <v>22773</v>
      </c>
      <c r="B4335" t="s">
        <v>22774</v>
      </c>
      <c r="D4335" t="s">
        <v>59</v>
      </c>
      <c r="F4335" t="s">
        <v>22773</v>
      </c>
      <c r="G4335" t="s">
        <v>7</v>
      </c>
      <c r="I4335">
        <v>5</v>
      </c>
      <c r="J4335" t="str">
        <f>VLOOKUP(Table2[[#This Row],[Type Code]],Types[],2,FALSE)</f>
        <v xml:space="preserve">Railway Station </v>
      </c>
      <c r="K4335" t="str">
        <f>CONCATENATE(Table2[[#This Row],[Name]]," ",Table2[[#This Row],[Location Name]]," ",Table2[[#This Row],[Type Name]])</f>
        <v xml:space="preserve">Valenciennes Railway Station Railway Station </v>
      </c>
    </row>
    <row r="4336" spans="1:11" x14ac:dyDescent="0.25">
      <c r="A4336" t="s">
        <v>23109</v>
      </c>
      <c r="B4336" t="s">
        <v>23110</v>
      </c>
      <c r="D4336" t="s">
        <v>59</v>
      </c>
      <c r="F4336" t="s">
        <v>23109</v>
      </c>
      <c r="G4336" t="s">
        <v>26</v>
      </c>
      <c r="I4336">
        <v>1</v>
      </c>
      <c r="J4336" t="str">
        <f>VLOOKUP(Table2[[#This Row],[Type Code]],Types[],2,FALSE)</f>
        <v xml:space="preserve">Off-Line Point </v>
      </c>
      <c r="K4336" t="str">
        <f>CONCATENATE(Table2[[#This Row],[Name]]," ",Table2[[#This Row],[Location Name]]," ",Table2[[#This Row],[Type Name]])</f>
        <v xml:space="preserve">Vitre Off-line Point Off-Line Point </v>
      </c>
    </row>
    <row r="4337" spans="1:11" x14ac:dyDescent="0.25">
      <c r="A4337" t="s">
        <v>23008</v>
      </c>
      <c r="B4337" t="s">
        <v>23009</v>
      </c>
      <c r="D4337" t="s">
        <v>59</v>
      </c>
      <c r="F4337" t="s">
        <v>23008</v>
      </c>
      <c r="G4337" t="s">
        <v>26</v>
      </c>
      <c r="I4337">
        <v>1</v>
      </c>
      <c r="J4337" t="str">
        <f>VLOOKUP(Table2[[#This Row],[Type Code]],Types[],2,FALSE)</f>
        <v xml:space="preserve">Off-Line Point </v>
      </c>
      <c r="K4337" t="str">
        <f>CONCATENATE(Table2[[#This Row],[Name]]," ",Table2[[#This Row],[Location Name]]," ",Table2[[#This Row],[Type Name]])</f>
        <v xml:space="preserve">Vierzon Off-line Point Off-Line Point </v>
      </c>
    </row>
    <row r="4338" spans="1:11" x14ac:dyDescent="0.25">
      <c r="A4338" t="s">
        <v>1225</v>
      </c>
      <c r="B4338" t="s">
        <v>1226</v>
      </c>
      <c r="D4338" t="s">
        <v>59</v>
      </c>
      <c r="F4338" t="s">
        <v>1225</v>
      </c>
      <c r="G4338" t="s">
        <v>7</v>
      </c>
      <c r="I4338">
        <v>5</v>
      </c>
      <c r="J4338" t="str">
        <f>VLOOKUP(Table2[[#This Row],[Type Code]],Types[],2,FALSE)</f>
        <v xml:space="preserve">Railway Station </v>
      </c>
      <c r="K4338" t="str">
        <f>CONCATENATE(Table2[[#This Row],[Name]]," ",Table2[[#This Row],[Location Name]]," ",Table2[[#This Row],[Type Name]])</f>
        <v xml:space="preserve">Arles Railway Station Railway Station </v>
      </c>
    </row>
    <row r="4339" spans="1:11" x14ac:dyDescent="0.25">
      <c r="A4339" t="s">
        <v>3621</v>
      </c>
      <c r="B4339" t="s">
        <v>3622</v>
      </c>
      <c r="D4339" t="s">
        <v>59</v>
      </c>
      <c r="F4339" t="s">
        <v>3621</v>
      </c>
      <c r="G4339" t="s">
        <v>3623</v>
      </c>
      <c r="H4339">
        <v>5811</v>
      </c>
      <c r="I4339">
        <v>3</v>
      </c>
      <c r="J4339" t="str">
        <f>VLOOKUP(Table2[[#This Row],[Type Code]],Types[],2,FALSE)</f>
        <v xml:space="preserve">Airport </v>
      </c>
      <c r="K4339" t="str">
        <f>CONCATENATE(Table2[[#This Row],[Name]]," ",Table2[[#This Row],[Location Name]]," ",Table2[[#This Row],[Type Name]])</f>
        <v xml:space="preserve">Cahors Lalbenque Airport </v>
      </c>
    </row>
    <row r="4340" spans="1:11" x14ac:dyDescent="0.25">
      <c r="A4340" t="s">
        <v>19815</v>
      </c>
      <c r="B4340" t="s">
        <v>19816</v>
      </c>
      <c r="D4340" t="s">
        <v>59</v>
      </c>
      <c r="F4340" t="s">
        <v>19815</v>
      </c>
      <c r="G4340" t="s">
        <v>7</v>
      </c>
      <c r="I4340">
        <v>5</v>
      </c>
      <c r="J4340" t="str">
        <f>VLOOKUP(Table2[[#This Row],[Type Code]],Types[],2,FALSE)</f>
        <v xml:space="preserve">Railway Station </v>
      </c>
      <c r="K4340" t="str">
        <f>CONCATENATE(Table2[[#This Row],[Name]]," ",Table2[[#This Row],[Location Name]]," ",Table2[[#This Row],[Type Name]])</f>
        <v xml:space="preserve">Severac-le-Chateau Railway Station Railway Station </v>
      </c>
    </row>
    <row r="4341" spans="1:11" x14ac:dyDescent="0.25">
      <c r="A4341" t="s">
        <v>354</v>
      </c>
      <c r="B4341" t="s">
        <v>355</v>
      </c>
      <c r="D4341" t="s">
        <v>356</v>
      </c>
      <c r="F4341" t="s">
        <v>354</v>
      </c>
      <c r="H4341">
        <v>129</v>
      </c>
      <c r="I4341">
        <v>3</v>
      </c>
      <c r="J4341" t="str">
        <f>VLOOKUP(Table2[[#This Row],[Type Code]],Types[],2,FALSE)</f>
        <v xml:space="preserve">Airport </v>
      </c>
      <c r="K4341" t="str">
        <f>CONCATENATE(Table2[[#This Row],[Name]]," ",Table2[[#This Row],[Location Name]]," ",Table2[[#This Row],[Type Name]])</f>
        <v xml:space="preserve">Akieni  Airport </v>
      </c>
    </row>
    <row r="4342" spans="1:11" x14ac:dyDescent="0.25">
      <c r="A4342" t="s">
        <v>633</v>
      </c>
      <c r="B4342" t="s">
        <v>634</v>
      </c>
      <c r="D4342" t="s">
        <v>356</v>
      </c>
      <c r="F4342" t="s">
        <v>633</v>
      </c>
      <c r="H4342">
        <v>323</v>
      </c>
      <c r="I4342">
        <v>3</v>
      </c>
      <c r="J4342" t="str">
        <f>VLOOKUP(Table2[[#This Row],[Type Code]],Types[],2,FALSE)</f>
        <v xml:space="preserve">Airport </v>
      </c>
      <c r="K4342" t="str">
        <f>CONCATENATE(Table2[[#This Row],[Name]]," ",Table2[[#This Row],[Location Name]]," ",Table2[[#This Row],[Type Name]])</f>
        <v xml:space="preserve">Alowe  Airport </v>
      </c>
    </row>
    <row r="4343" spans="1:11" x14ac:dyDescent="0.25">
      <c r="A4343" t="s">
        <v>2603</v>
      </c>
      <c r="B4343" t="s">
        <v>2604</v>
      </c>
      <c r="D4343" t="s">
        <v>356</v>
      </c>
      <c r="F4343" t="s">
        <v>2603</v>
      </c>
      <c r="H4343">
        <v>377</v>
      </c>
      <c r="I4343">
        <v>3</v>
      </c>
      <c r="J4343" t="str">
        <f>VLOOKUP(Table2[[#This Row],[Type Code]],Types[],2,FALSE)</f>
        <v xml:space="preserve">Airport </v>
      </c>
      <c r="K4343" t="str">
        <f>CONCATENATE(Table2[[#This Row],[Name]]," ",Table2[[#This Row],[Location Name]]," ",Table2[[#This Row],[Type Name]])</f>
        <v xml:space="preserve">Biawonque  Airport </v>
      </c>
    </row>
    <row r="4344" spans="1:11" x14ac:dyDescent="0.25">
      <c r="A4344" t="s">
        <v>2969</v>
      </c>
      <c r="B4344" t="s">
        <v>2970</v>
      </c>
      <c r="D4344" t="s">
        <v>356</v>
      </c>
      <c r="F4344" t="s">
        <v>2969</v>
      </c>
      <c r="H4344">
        <v>468</v>
      </c>
      <c r="I4344">
        <v>3</v>
      </c>
      <c r="J4344" t="str">
        <f>VLOOKUP(Table2[[#This Row],[Type Code]],Types[],2,FALSE)</f>
        <v xml:space="preserve">Airport </v>
      </c>
      <c r="K4344" t="str">
        <f>CONCATENATE(Table2[[#This Row],[Name]]," ",Table2[[#This Row],[Location Name]]," ",Table2[[#This Row],[Type Name]])</f>
        <v xml:space="preserve">Booue  Airport </v>
      </c>
    </row>
    <row r="4345" spans="1:11" x14ac:dyDescent="0.25">
      <c r="A4345" t="s">
        <v>2954</v>
      </c>
      <c r="B4345" t="s">
        <v>2955</v>
      </c>
      <c r="D4345" t="s">
        <v>356</v>
      </c>
      <c r="F4345" t="s">
        <v>2954</v>
      </c>
      <c r="H4345">
        <v>480</v>
      </c>
      <c r="I4345">
        <v>3</v>
      </c>
      <c r="J4345" t="str">
        <f>VLOOKUP(Table2[[#This Row],[Type Code]],Types[],2,FALSE)</f>
        <v xml:space="preserve">Airport </v>
      </c>
      <c r="K4345" t="str">
        <f>CONCATENATE(Table2[[#This Row],[Name]]," ",Table2[[#This Row],[Location Name]]," ",Table2[[#This Row],[Type Name]])</f>
        <v xml:space="preserve">Bongo  Airport </v>
      </c>
    </row>
    <row r="4346" spans="1:11" x14ac:dyDescent="0.25">
      <c r="A4346" t="s">
        <v>2744</v>
      </c>
      <c r="B4346" t="s">
        <v>2745</v>
      </c>
      <c r="D4346" t="s">
        <v>356</v>
      </c>
      <c r="F4346" t="s">
        <v>2744</v>
      </c>
      <c r="H4346">
        <v>585</v>
      </c>
      <c r="I4346">
        <v>3</v>
      </c>
      <c r="J4346" t="str">
        <f>VLOOKUP(Table2[[#This Row],[Type Code]],Types[],2,FALSE)</f>
        <v xml:space="preserve">Airport </v>
      </c>
      <c r="K4346" t="str">
        <f>CONCATENATE(Table2[[#This Row],[Name]]," ",Table2[[#This Row],[Location Name]]," ",Table2[[#This Row],[Type Name]])</f>
        <v xml:space="preserve">Bitam  Airport </v>
      </c>
    </row>
    <row r="4347" spans="1:11" x14ac:dyDescent="0.25">
      <c r="A4347" t="s">
        <v>7230</v>
      </c>
      <c r="B4347" t="s">
        <v>7231</v>
      </c>
      <c r="D4347" t="s">
        <v>356</v>
      </c>
      <c r="F4347" t="s">
        <v>7230</v>
      </c>
      <c r="H4347">
        <v>1598</v>
      </c>
      <c r="I4347">
        <v>3</v>
      </c>
      <c r="J4347" t="str">
        <f>VLOOKUP(Table2[[#This Row],[Type Code]],Types[],2,FALSE)</f>
        <v xml:space="preserve">Airport </v>
      </c>
      <c r="K4347" t="str">
        <f>CONCATENATE(Table2[[#This Row],[Name]]," ",Table2[[#This Row],[Location Name]]," ",Table2[[#This Row],[Type Name]])</f>
        <v xml:space="preserve">Fougamou  Airport </v>
      </c>
    </row>
    <row r="4348" spans="1:11" x14ac:dyDescent="0.25">
      <c r="A4348" t="s">
        <v>7467</v>
      </c>
      <c r="B4348" t="s">
        <v>7468</v>
      </c>
      <c r="D4348" t="s">
        <v>356</v>
      </c>
      <c r="F4348" t="s">
        <v>7467</v>
      </c>
      <c r="G4348" t="s">
        <v>7469</v>
      </c>
      <c r="H4348">
        <v>1664</v>
      </c>
      <c r="I4348">
        <v>3</v>
      </c>
      <c r="J4348" t="str">
        <f>VLOOKUP(Table2[[#This Row],[Type Code]],Types[],2,FALSE)</f>
        <v xml:space="preserve">Airport </v>
      </c>
      <c r="K4348" t="str">
        <f>CONCATENATE(Table2[[#This Row],[Name]]," ",Table2[[#This Row],[Location Name]]," ",Table2[[#This Row],[Type Name]])</f>
        <v xml:space="preserve">Gamba Yenzi Airport </v>
      </c>
    </row>
    <row r="4349" spans="1:11" x14ac:dyDescent="0.25">
      <c r="A4349" t="s">
        <v>13884</v>
      </c>
      <c r="B4349" t="s">
        <v>13885</v>
      </c>
      <c r="D4349" t="s">
        <v>356</v>
      </c>
      <c r="F4349" t="s">
        <v>13884</v>
      </c>
      <c r="H4349">
        <v>1735</v>
      </c>
      <c r="I4349">
        <v>3</v>
      </c>
      <c r="J4349" t="str">
        <f>VLOOKUP(Table2[[#This Row],[Type Code]],Types[],2,FALSE)</f>
        <v xml:space="preserve">Airport </v>
      </c>
      <c r="K4349" t="str">
        <f>CONCATENATE(Table2[[#This Row],[Name]]," ",Table2[[#This Row],[Location Name]]," ",Table2[[#This Row],[Type Name]])</f>
        <v xml:space="preserve">Miele Mimbale  Airport </v>
      </c>
    </row>
    <row r="4350" spans="1:11" x14ac:dyDescent="0.25">
      <c r="A4350" t="s">
        <v>11085</v>
      </c>
      <c r="B4350" t="s">
        <v>11086</v>
      </c>
      <c r="D4350" t="s">
        <v>356</v>
      </c>
      <c r="F4350" t="s">
        <v>11085</v>
      </c>
      <c r="H4350">
        <v>1748</v>
      </c>
      <c r="I4350">
        <v>3</v>
      </c>
      <c r="J4350" t="str">
        <f>VLOOKUP(Table2[[#This Row],[Type Code]],Types[],2,FALSE)</f>
        <v xml:space="preserve">Airport </v>
      </c>
      <c r="K4350" t="str">
        <f>CONCATENATE(Table2[[#This Row],[Name]]," ",Table2[[#This Row],[Location Name]]," ",Table2[[#This Row],[Type Name]])</f>
        <v xml:space="preserve">Kongo Boumba  Airport </v>
      </c>
    </row>
    <row r="4351" spans="1:11" x14ac:dyDescent="0.25">
      <c r="A4351" t="s">
        <v>9236</v>
      </c>
      <c r="B4351" t="s">
        <v>9237</v>
      </c>
      <c r="D4351" t="s">
        <v>356</v>
      </c>
      <c r="F4351" t="s">
        <v>9236</v>
      </c>
      <c r="G4351" t="s">
        <v>9238</v>
      </c>
      <c r="H4351">
        <v>2088</v>
      </c>
      <c r="I4351">
        <v>3</v>
      </c>
      <c r="J4351" t="str">
        <f>VLOOKUP(Table2[[#This Row],[Type Code]],Types[],2,FALSE)</f>
        <v xml:space="preserve">Airport </v>
      </c>
      <c r="K4351" t="str">
        <f>CONCATENATE(Table2[[#This Row],[Name]]," ",Table2[[#This Row],[Location Name]]," ",Table2[[#This Row],[Type Name]])</f>
        <v xml:space="preserve">Iguela Tchongorove Airport </v>
      </c>
    </row>
    <row r="4352" spans="1:11" x14ac:dyDescent="0.25">
      <c r="A4352" t="s">
        <v>15107</v>
      </c>
      <c r="B4352" t="s">
        <v>15108</v>
      </c>
      <c r="D4352" t="s">
        <v>356</v>
      </c>
      <c r="F4352" t="s">
        <v>15107</v>
      </c>
      <c r="G4352" t="s">
        <v>15109</v>
      </c>
      <c r="H4352">
        <v>2402</v>
      </c>
      <c r="I4352">
        <v>3</v>
      </c>
      <c r="J4352" t="str">
        <f>VLOOKUP(Table2[[#This Row],[Type Code]],Types[],2,FALSE)</f>
        <v xml:space="preserve">Airport </v>
      </c>
      <c r="K4352" t="str">
        <f>CONCATENATE(Table2[[#This Row],[Name]]," ",Table2[[#This Row],[Location Name]]," ",Table2[[#This Row],[Type Name]])</f>
        <v xml:space="preserve">Ndjole Ndjole-Ville Airport </v>
      </c>
    </row>
    <row r="4353" spans="1:11" x14ac:dyDescent="0.25">
      <c r="A4353" t="s">
        <v>15102</v>
      </c>
      <c r="B4353" t="s">
        <v>15103</v>
      </c>
      <c r="D4353" t="s">
        <v>356</v>
      </c>
      <c r="F4353" t="s">
        <v>15102</v>
      </c>
      <c r="H4353">
        <v>2404</v>
      </c>
      <c r="I4353">
        <v>3</v>
      </c>
      <c r="J4353" t="str">
        <f>VLOOKUP(Table2[[#This Row],[Type Code]],Types[],2,FALSE)</f>
        <v xml:space="preserve">Airport </v>
      </c>
      <c r="K4353" t="str">
        <f>CONCATENATE(Table2[[#This Row],[Name]]," ",Table2[[#This Row],[Location Name]]," ",Table2[[#This Row],[Type Name]])</f>
        <v xml:space="preserve">Ndende  Airport </v>
      </c>
    </row>
    <row r="4354" spans="1:11" x14ac:dyDescent="0.25">
      <c r="A4354" t="s">
        <v>11183</v>
      </c>
      <c r="B4354" t="s">
        <v>11184</v>
      </c>
      <c r="D4354" t="s">
        <v>356</v>
      </c>
      <c r="F4354" t="s">
        <v>11183</v>
      </c>
      <c r="H4354">
        <v>2569</v>
      </c>
      <c r="I4354">
        <v>3</v>
      </c>
      <c r="J4354" t="str">
        <f>VLOOKUP(Table2[[#This Row],[Type Code]],Types[],2,FALSE)</f>
        <v xml:space="preserve">Airport </v>
      </c>
      <c r="K4354" t="str">
        <f>CONCATENATE(Table2[[#This Row],[Name]]," ",Table2[[#This Row],[Location Name]]," ",Table2[[#This Row],[Type Name]])</f>
        <v xml:space="preserve">Koulamoutou  Airport </v>
      </c>
    </row>
    <row r="4355" spans="1:11" x14ac:dyDescent="0.25">
      <c r="A4355" t="s">
        <v>11657</v>
      </c>
      <c r="B4355" t="s">
        <v>11658</v>
      </c>
      <c r="D4355" t="s">
        <v>356</v>
      </c>
      <c r="F4355" t="s">
        <v>11657</v>
      </c>
      <c r="H4355">
        <v>2722</v>
      </c>
      <c r="I4355">
        <v>3</v>
      </c>
      <c r="J4355" t="str">
        <f>VLOOKUP(Table2[[#This Row],[Type Code]],Types[],2,FALSE)</f>
        <v xml:space="preserve">Airport </v>
      </c>
      <c r="K4355" t="str">
        <f>CONCATENATE(Table2[[#This Row],[Name]]," ",Table2[[#This Row],[Location Name]]," ",Table2[[#This Row],[Type Name]])</f>
        <v xml:space="preserve">Lambarene  Airport </v>
      </c>
    </row>
    <row r="4356" spans="1:11" x14ac:dyDescent="0.25">
      <c r="A4356" t="s">
        <v>12101</v>
      </c>
      <c r="B4356" t="s">
        <v>12102</v>
      </c>
      <c r="D4356" t="s">
        <v>356</v>
      </c>
      <c r="F4356" t="s">
        <v>12101</v>
      </c>
      <c r="G4356" t="s">
        <v>12103</v>
      </c>
      <c r="H4356">
        <v>2727</v>
      </c>
      <c r="I4356">
        <v>3</v>
      </c>
      <c r="J4356" t="str">
        <f>VLOOKUP(Table2[[#This Row],[Type Code]],Types[],2,FALSE)</f>
        <v xml:space="preserve">Airport </v>
      </c>
      <c r="K4356" t="str">
        <f>CONCATENATE(Table2[[#This Row],[Name]]," ",Table2[[#This Row],[Location Name]]," ",Table2[[#This Row],[Type Name]])</f>
        <v xml:space="preserve">Libreville Leon M'ba Intl Airport </v>
      </c>
    </row>
    <row r="4357" spans="1:11" x14ac:dyDescent="0.25">
      <c r="A4357" t="s">
        <v>11959</v>
      </c>
      <c r="B4357" t="s">
        <v>11960</v>
      </c>
      <c r="D4357" t="s">
        <v>356</v>
      </c>
      <c r="F4357" t="s">
        <v>11959</v>
      </c>
      <c r="H4357">
        <v>2759</v>
      </c>
      <c r="I4357">
        <v>3</v>
      </c>
      <c r="J4357" t="str">
        <f>VLOOKUP(Table2[[#This Row],[Type Code]],Types[],2,FALSE)</f>
        <v xml:space="preserve">Airport </v>
      </c>
      <c r="K4357" t="str">
        <f>CONCATENATE(Table2[[#This Row],[Name]]," ",Table2[[#This Row],[Location Name]]," ",Table2[[#This Row],[Type Name]])</f>
        <v xml:space="preserve">Lekoni  Airport </v>
      </c>
    </row>
    <row r="4358" spans="1:11" x14ac:dyDescent="0.25">
      <c r="A4358" t="s">
        <v>11806</v>
      </c>
      <c r="B4358" t="s">
        <v>11807</v>
      </c>
      <c r="D4358" t="s">
        <v>356</v>
      </c>
      <c r="F4358" t="s">
        <v>11806</v>
      </c>
      <c r="H4358">
        <v>2925</v>
      </c>
      <c r="I4358">
        <v>3</v>
      </c>
      <c r="J4358" t="str">
        <f>VLOOKUP(Table2[[#This Row],[Type Code]],Types[],2,FALSE)</f>
        <v xml:space="preserve">Airport </v>
      </c>
      <c r="K4358" t="str">
        <f>CONCATENATE(Table2[[#This Row],[Name]]," ",Table2[[#This Row],[Location Name]]," ",Table2[[#This Row],[Type Name]])</f>
        <v xml:space="preserve">Lastoursville  Airport </v>
      </c>
    </row>
    <row r="4359" spans="1:11" x14ac:dyDescent="0.25">
      <c r="A4359" t="s">
        <v>13585</v>
      </c>
      <c r="B4359" t="s">
        <v>13586</v>
      </c>
      <c r="D4359" t="s">
        <v>356</v>
      </c>
      <c r="F4359" t="s">
        <v>13585</v>
      </c>
      <c r="H4359">
        <v>3009</v>
      </c>
      <c r="I4359">
        <v>3</v>
      </c>
      <c r="J4359" t="str">
        <f>VLOOKUP(Table2[[#This Row],[Type Code]],Types[],2,FALSE)</f>
        <v xml:space="preserve">Airport </v>
      </c>
      <c r="K4359" t="str">
        <f>CONCATENATE(Table2[[#This Row],[Name]]," ",Table2[[#This Row],[Location Name]]," ",Table2[[#This Row],[Type Name]])</f>
        <v xml:space="preserve">Mbigou  Airport </v>
      </c>
    </row>
    <row r="4360" spans="1:11" x14ac:dyDescent="0.25">
      <c r="A4360" t="s">
        <v>13644</v>
      </c>
      <c r="B4360" t="s">
        <v>13645</v>
      </c>
      <c r="D4360" t="s">
        <v>356</v>
      </c>
      <c r="F4360" t="s">
        <v>13644</v>
      </c>
      <c r="H4360">
        <v>3066</v>
      </c>
      <c r="I4360">
        <v>3</v>
      </c>
      <c r="J4360" t="str">
        <f>VLOOKUP(Table2[[#This Row],[Type Code]],Types[],2,FALSE)</f>
        <v xml:space="preserve">Airport </v>
      </c>
      <c r="K4360" t="str">
        <f>CONCATENATE(Table2[[#This Row],[Name]]," ",Table2[[#This Row],[Location Name]]," ",Table2[[#This Row],[Type Name]])</f>
        <v xml:space="preserve">Medouneu  Airport </v>
      </c>
    </row>
    <row r="4361" spans="1:11" x14ac:dyDescent="0.25">
      <c r="A4361" t="s">
        <v>14102</v>
      </c>
      <c r="B4361" t="s">
        <v>14103</v>
      </c>
      <c r="D4361" t="s">
        <v>356</v>
      </c>
      <c r="F4361" t="s">
        <v>14102</v>
      </c>
      <c r="H4361">
        <v>3096</v>
      </c>
      <c r="I4361">
        <v>3</v>
      </c>
      <c r="J4361" t="str">
        <f>VLOOKUP(Table2[[#This Row],[Type Code]],Types[],2,FALSE)</f>
        <v xml:space="preserve">Airport </v>
      </c>
      <c r="K4361" t="str">
        <f>CONCATENATE(Table2[[#This Row],[Name]]," ",Table2[[#This Row],[Location Name]]," ",Table2[[#This Row],[Type Name]])</f>
        <v xml:space="preserve">Moanda  Airport </v>
      </c>
    </row>
    <row r="4362" spans="1:11" x14ac:dyDescent="0.25">
      <c r="A4362" t="s">
        <v>13063</v>
      </c>
      <c r="B4362" t="s">
        <v>13064</v>
      </c>
      <c r="D4362" t="s">
        <v>356</v>
      </c>
      <c r="F4362" t="s">
        <v>13063</v>
      </c>
      <c r="H4362">
        <v>3117</v>
      </c>
      <c r="I4362">
        <v>3</v>
      </c>
      <c r="J4362" t="str">
        <f>VLOOKUP(Table2[[#This Row],[Type Code]],Types[],2,FALSE)</f>
        <v xml:space="preserve">Airport </v>
      </c>
      <c r="K4362" t="str">
        <f>CONCATENATE(Table2[[#This Row],[Name]]," ",Table2[[#This Row],[Location Name]]," ",Table2[[#This Row],[Type Name]])</f>
        <v xml:space="preserve">Manega  Airport </v>
      </c>
    </row>
    <row r="4363" spans="1:11" x14ac:dyDescent="0.25">
      <c r="A4363" t="s">
        <v>14096</v>
      </c>
      <c r="B4363" t="s">
        <v>14097</v>
      </c>
      <c r="D4363" t="s">
        <v>356</v>
      </c>
      <c r="F4363" t="s">
        <v>14096</v>
      </c>
      <c r="H4363">
        <v>3125</v>
      </c>
      <c r="I4363">
        <v>3</v>
      </c>
      <c r="J4363" t="str">
        <f>VLOOKUP(Table2[[#This Row],[Type Code]],Types[],2,FALSE)</f>
        <v xml:space="preserve">Airport </v>
      </c>
      <c r="K4363" t="str">
        <f>CONCATENATE(Table2[[#This Row],[Name]]," ",Table2[[#This Row],[Location Name]]," ",Table2[[#This Row],[Type Name]])</f>
        <v xml:space="preserve">Moabi  Airport </v>
      </c>
    </row>
    <row r="4364" spans="1:11" x14ac:dyDescent="0.25">
      <c r="A4364" t="s">
        <v>14505</v>
      </c>
      <c r="B4364" t="s">
        <v>14506</v>
      </c>
      <c r="D4364" t="s">
        <v>356</v>
      </c>
      <c r="F4364" t="s">
        <v>14505</v>
      </c>
      <c r="G4364" t="s">
        <v>14507</v>
      </c>
      <c r="H4364">
        <v>3163</v>
      </c>
      <c r="I4364">
        <v>3</v>
      </c>
      <c r="J4364" t="str">
        <f>VLOOKUP(Table2[[#This Row],[Type Code]],Types[],2,FALSE)</f>
        <v xml:space="preserve">Airport </v>
      </c>
      <c r="K4364" t="str">
        <f>CONCATENATE(Table2[[#This Row],[Name]]," ",Table2[[#This Row],[Location Name]]," ",Table2[[#This Row],[Type Name]])</f>
        <v xml:space="preserve">Mouila Mouila-Ville Airport </v>
      </c>
    </row>
    <row r="4365" spans="1:11" x14ac:dyDescent="0.25">
      <c r="A4365" t="s">
        <v>13662</v>
      </c>
      <c r="B4365" t="s">
        <v>13663</v>
      </c>
      <c r="D4365" t="s">
        <v>356</v>
      </c>
      <c r="F4365" t="s">
        <v>13662</v>
      </c>
      <c r="H4365">
        <v>3171</v>
      </c>
      <c r="I4365">
        <v>3</v>
      </c>
      <c r="J4365" t="str">
        <f>VLOOKUP(Table2[[#This Row],[Type Code]],Types[],2,FALSE)</f>
        <v xml:space="preserve">Airport </v>
      </c>
      <c r="K4365" t="str">
        <f>CONCATENATE(Table2[[#This Row],[Name]]," ",Table2[[#This Row],[Location Name]]," ",Table2[[#This Row],[Type Name]])</f>
        <v xml:space="preserve">Mekambo  Airport </v>
      </c>
    </row>
    <row r="4366" spans="1:11" x14ac:dyDescent="0.25">
      <c r="A4366" t="s">
        <v>12915</v>
      </c>
      <c r="B4366" t="s">
        <v>12916</v>
      </c>
      <c r="D4366" t="s">
        <v>356</v>
      </c>
      <c r="F4366" t="s">
        <v>12915</v>
      </c>
      <c r="H4366">
        <v>3188</v>
      </c>
      <c r="I4366">
        <v>3</v>
      </c>
      <c r="J4366" t="str">
        <f>VLOOKUP(Table2[[#This Row],[Type Code]],Types[],2,FALSE)</f>
        <v xml:space="preserve">Airport </v>
      </c>
      <c r="K4366" t="str">
        <f>CONCATENATE(Table2[[#This Row],[Name]]," ",Table2[[#This Row],[Location Name]]," ",Table2[[#This Row],[Type Name]])</f>
        <v xml:space="preserve">Makokou  Airport </v>
      </c>
    </row>
    <row r="4367" spans="1:11" x14ac:dyDescent="0.25">
      <c r="A4367" t="s">
        <v>7251</v>
      </c>
      <c r="B4367" t="s">
        <v>7252</v>
      </c>
      <c r="D4367" t="s">
        <v>356</v>
      </c>
      <c r="F4367" t="s">
        <v>7251</v>
      </c>
      <c r="G4367" t="s">
        <v>7253</v>
      </c>
      <c r="I4367">
        <v>3</v>
      </c>
      <c r="J4367" t="str">
        <f>VLOOKUP(Table2[[#This Row],[Type Code]],Types[],2,FALSE)</f>
        <v xml:space="preserve">Airport </v>
      </c>
      <c r="K4367" t="str">
        <f>CONCATENATE(Table2[[#This Row],[Name]]," ",Table2[[#This Row],[Location Name]]," ",Table2[[#This Row],[Type Name]])</f>
        <v xml:space="preserve">Franceville Mvengue Airport </v>
      </c>
    </row>
    <row r="4368" spans="1:11" x14ac:dyDescent="0.25">
      <c r="A4368" t="s">
        <v>13826</v>
      </c>
      <c r="B4368" t="s">
        <v>13827</v>
      </c>
      <c r="D4368" t="s">
        <v>356</v>
      </c>
      <c r="F4368" t="s">
        <v>13826</v>
      </c>
      <c r="H4368">
        <v>3392</v>
      </c>
      <c r="I4368">
        <v>3</v>
      </c>
      <c r="J4368" t="str">
        <f>VLOOKUP(Table2[[#This Row],[Type Code]],Types[],2,FALSE)</f>
        <v xml:space="preserve">Airport </v>
      </c>
      <c r="K4368" t="str">
        <f>CONCATENATE(Table2[[#This Row],[Name]]," ",Table2[[#This Row],[Location Name]]," ",Table2[[#This Row],[Type Name]])</f>
        <v xml:space="preserve">Mevang  Airport </v>
      </c>
    </row>
    <row r="4369" spans="1:11" x14ac:dyDescent="0.25">
      <c r="A4369" t="s">
        <v>14007</v>
      </c>
      <c r="B4369" t="s">
        <v>14008</v>
      </c>
      <c r="D4369" t="s">
        <v>356</v>
      </c>
      <c r="F4369" t="s">
        <v>14007</v>
      </c>
      <c r="H4369">
        <v>3405</v>
      </c>
      <c r="I4369">
        <v>3</v>
      </c>
      <c r="J4369" t="str">
        <f>VLOOKUP(Table2[[#This Row],[Type Code]],Types[],2,FALSE)</f>
        <v xml:space="preserve">Airport </v>
      </c>
      <c r="K4369" t="str">
        <f>CONCATENATE(Table2[[#This Row],[Name]]," ",Table2[[#This Row],[Location Name]]," ",Table2[[#This Row],[Type Name]])</f>
        <v xml:space="preserve">Minvoul  Airport </v>
      </c>
    </row>
    <row r="4370" spans="1:11" x14ac:dyDescent="0.25">
      <c r="A4370" t="s">
        <v>13564</v>
      </c>
      <c r="B4370" t="s">
        <v>13565</v>
      </c>
      <c r="D4370" t="s">
        <v>356</v>
      </c>
      <c r="F4370" t="s">
        <v>13564</v>
      </c>
      <c r="H4370">
        <v>3434</v>
      </c>
      <c r="I4370">
        <v>3</v>
      </c>
      <c r="J4370" t="str">
        <f>VLOOKUP(Table2[[#This Row],[Type Code]],Types[],2,FALSE)</f>
        <v xml:space="preserve">Airport </v>
      </c>
      <c r="K4370" t="str">
        <f>CONCATENATE(Table2[[#This Row],[Name]]," ",Table2[[#This Row],[Location Name]]," ",Table2[[#This Row],[Type Name]])</f>
        <v xml:space="preserve">Mayumba  Airport </v>
      </c>
    </row>
    <row r="4371" spans="1:11" x14ac:dyDescent="0.25">
      <c r="A4371" t="s">
        <v>14064</v>
      </c>
      <c r="B4371" t="s">
        <v>14065</v>
      </c>
      <c r="D4371" t="s">
        <v>356</v>
      </c>
      <c r="F4371" t="s">
        <v>14064</v>
      </c>
      <c r="H4371">
        <v>3455</v>
      </c>
      <c r="I4371">
        <v>3</v>
      </c>
      <c r="J4371" t="str">
        <f>VLOOKUP(Table2[[#This Row],[Type Code]],Types[],2,FALSE)</f>
        <v xml:space="preserve">Airport </v>
      </c>
      <c r="K4371" t="str">
        <f>CONCATENATE(Table2[[#This Row],[Name]]," ",Table2[[#This Row],[Location Name]]," ",Table2[[#This Row],[Type Name]])</f>
        <v xml:space="preserve">Mitzic  Airport </v>
      </c>
    </row>
    <row r="4372" spans="1:11" x14ac:dyDescent="0.25">
      <c r="A4372" t="s">
        <v>15451</v>
      </c>
      <c r="B4372" t="s">
        <v>15452</v>
      </c>
      <c r="D4372" t="s">
        <v>356</v>
      </c>
      <c r="F4372" t="s">
        <v>15451</v>
      </c>
      <c r="H4372">
        <v>3524</v>
      </c>
      <c r="I4372">
        <v>3</v>
      </c>
      <c r="J4372" t="str">
        <f>VLOOKUP(Table2[[#This Row],[Type Code]],Types[],2,FALSE)</f>
        <v xml:space="preserve">Airport </v>
      </c>
      <c r="K4372" t="str">
        <f>CONCATENATE(Table2[[#This Row],[Name]]," ",Table2[[#This Row],[Location Name]]," ",Table2[[#This Row],[Type Name]])</f>
        <v xml:space="preserve">Nkan  Airport </v>
      </c>
    </row>
    <row r="4373" spans="1:11" x14ac:dyDescent="0.25">
      <c r="A4373" t="s">
        <v>15909</v>
      </c>
      <c r="B4373" t="s">
        <v>15910</v>
      </c>
      <c r="D4373" t="s">
        <v>356</v>
      </c>
      <c r="F4373" t="s">
        <v>15909</v>
      </c>
      <c r="H4373">
        <v>3676</v>
      </c>
      <c r="I4373">
        <v>3</v>
      </c>
      <c r="J4373" t="str">
        <f>VLOOKUP(Table2[[#This Row],[Type Code]],Types[],2,FALSE)</f>
        <v xml:space="preserve">Airport </v>
      </c>
      <c r="K4373" t="str">
        <f>CONCATENATE(Table2[[#This Row],[Name]]," ",Table2[[#This Row],[Location Name]]," ",Table2[[#This Row],[Type Name]])</f>
        <v xml:space="preserve">Okondja  Airport </v>
      </c>
    </row>
    <row r="4374" spans="1:11" x14ac:dyDescent="0.25">
      <c r="A4374" t="s">
        <v>15985</v>
      </c>
      <c r="B4374" t="s">
        <v>15986</v>
      </c>
      <c r="D4374" t="s">
        <v>356</v>
      </c>
      <c r="F4374" t="s">
        <v>15985</v>
      </c>
      <c r="G4374" t="s">
        <v>15987</v>
      </c>
      <c r="H4374">
        <v>3693</v>
      </c>
      <c r="I4374">
        <v>3</v>
      </c>
      <c r="J4374" t="str">
        <f>VLOOKUP(Table2[[#This Row],[Type Code]],Types[],2,FALSE)</f>
        <v xml:space="preserve">Airport </v>
      </c>
      <c r="K4374" t="str">
        <f>CONCATENATE(Table2[[#This Row],[Name]]," ",Table2[[#This Row],[Location Name]]," ",Table2[[#This Row],[Type Name]])</f>
        <v xml:space="preserve">Omboue Omboue-Hopital Airport </v>
      </c>
    </row>
    <row r="4375" spans="1:11" x14ac:dyDescent="0.25">
      <c r="A4375" t="s">
        <v>16244</v>
      </c>
      <c r="B4375" t="s">
        <v>16245</v>
      </c>
      <c r="D4375" t="s">
        <v>356</v>
      </c>
      <c r="F4375" t="s">
        <v>16244</v>
      </c>
      <c r="H4375">
        <v>3784</v>
      </c>
      <c r="I4375">
        <v>3</v>
      </c>
      <c r="J4375" t="str">
        <f>VLOOKUP(Table2[[#This Row],[Type Code]],Types[],2,FALSE)</f>
        <v xml:space="preserve">Airport </v>
      </c>
      <c r="K4375" t="str">
        <f>CONCATENATE(Table2[[#This Row],[Name]]," ",Table2[[#This Row],[Location Name]]," ",Table2[[#This Row],[Type Name]])</f>
        <v xml:space="preserve">Ouanga  Airport </v>
      </c>
    </row>
    <row r="4376" spans="1:11" x14ac:dyDescent="0.25">
      <c r="A4376" t="s">
        <v>16300</v>
      </c>
      <c r="B4376" t="s">
        <v>16301</v>
      </c>
      <c r="D4376" t="s">
        <v>356</v>
      </c>
      <c r="F4376" t="s">
        <v>16300</v>
      </c>
      <c r="I4376">
        <v>3</v>
      </c>
      <c r="J4376" t="str">
        <f>VLOOKUP(Table2[[#This Row],[Type Code]],Types[],2,FALSE)</f>
        <v xml:space="preserve">Airport </v>
      </c>
      <c r="K4376" t="str">
        <f>CONCATENATE(Table2[[#This Row],[Name]]," ",Table2[[#This Row],[Location Name]]," ",Table2[[#This Row],[Type Name]])</f>
        <v xml:space="preserve">Owendo  Airport </v>
      </c>
    </row>
    <row r="4377" spans="1:11" x14ac:dyDescent="0.25">
      <c r="A4377" t="s">
        <v>16321</v>
      </c>
      <c r="B4377" t="s">
        <v>16322</v>
      </c>
      <c r="D4377" t="s">
        <v>356</v>
      </c>
      <c r="F4377" t="s">
        <v>16321</v>
      </c>
      <c r="H4377">
        <v>3799</v>
      </c>
      <c r="I4377">
        <v>3</v>
      </c>
      <c r="J4377" t="str">
        <f>VLOOKUP(Table2[[#This Row],[Type Code]],Types[],2,FALSE)</f>
        <v xml:space="preserve">Airport </v>
      </c>
      <c r="K4377" t="str">
        <f>CONCATENATE(Table2[[#This Row],[Name]]," ",Table2[[#This Row],[Location Name]]," ",Table2[[#This Row],[Type Name]])</f>
        <v xml:space="preserve">Oyem  Airport </v>
      </c>
    </row>
    <row r="4378" spans="1:11" x14ac:dyDescent="0.25">
      <c r="A4378" t="s">
        <v>17415</v>
      </c>
      <c r="B4378" t="s">
        <v>17416</v>
      </c>
      <c r="D4378" t="s">
        <v>356</v>
      </c>
      <c r="F4378" t="s">
        <v>17415</v>
      </c>
      <c r="G4378" t="s">
        <v>122</v>
      </c>
      <c r="H4378">
        <v>4007</v>
      </c>
      <c r="I4378">
        <v>3</v>
      </c>
      <c r="J4378" t="str">
        <f>VLOOKUP(Table2[[#This Row],[Type Code]],Types[],2,FALSE)</f>
        <v xml:space="preserve">Airport </v>
      </c>
      <c r="K4378" t="str">
        <f>CONCATENATE(Table2[[#This Row],[Name]]," ",Table2[[#This Row],[Location Name]]," ",Table2[[#This Row],[Type Name]])</f>
        <v xml:space="preserve">Port-Gentil International Airport </v>
      </c>
    </row>
    <row r="4379" spans="1:11" x14ac:dyDescent="0.25">
      <c r="A4379" t="s">
        <v>21531</v>
      </c>
      <c r="B4379" t="s">
        <v>21532</v>
      </c>
      <c r="D4379" t="s">
        <v>356</v>
      </c>
      <c r="F4379" t="s">
        <v>21531</v>
      </c>
      <c r="H4379">
        <v>4845</v>
      </c>
      <c r="I4379">
        <v>3</v>
      </c>
      <c r="J4379" t="str">
        <f>VLOOKUP(Table2[[#This Row],[Type Code]],Types[],2,FALSE)</f>
        <v xml:space="preserve">Airport </v>
      </c>
      <c r="K4379" t="str">
        <f>CONCATENATE(Table2[[#This Row],[Name]]," ",Table2[[#This Row],[Location Name]]," ",Table2[[#This Row],[Type Name]])</f>
        <v xml:space="preserve">Tchibanga  Airport </v>
      </c>
    </row>
    <row r="4380" spans="1:11" x14ac:dyDescent="0.25">
      <c r="A4380" t="s">
        <v>23202</v>
      </c>
      <c r="B4380" t="s">
        <v>23203</v>
      </c>
      <c r="D4380" t="s">
        <v>356</v>
      </c>
      <c r="F4380" t="s">
        <v>23202</v>
      </c>
      <c r="H4380">
        <v>5407</v>
      </c>
      <c r="I4380">
        <v>3</v>
      </c>
      <c r="J4380" t="str">
        <f>VLOOKUP(Table2[[#This Row],[Type Code]],Types[],2,FALSE)</f>
        <v xml:space="preserve">Airport </v>
      </c>
      <c r="K4380" t="str">
        <f>CONCATENATE(Table2[[#This Row],[Name]]," ",Table2[[#This Row],[Location Name]]," ",Table2[[#This Row],[Type Name]])</f>
        <v xml:space="preserve">Wagny  Airport </v>
      </c>
    </row>
    <row r="4381" spans="1:11" x14ac:dyDescent="0.25">
      <c r="A4381" t="s">
        <v>23803</v>
      </c>
      <c r="B4381" t="s">
        <v>23804</v>
      </c>
      <c r="D4381" t="s">
        <v>356</v>
      </c>
      <c r="F4381" t="s">
        <v>23803</v>
      </c>
      <c r="H4381">
        <v>5448</v>
      </c>
      <c r="I4381">
        <v>3</v>
      </c>
      <c r="J4381" t="str">
        <f>VLOOKUP(Table2[[#This Row],[Type Code]],Types[],2,FALSE)</f>
        <v xml:space="preserve">Airport </v>
      </c>
      <c r="K4381" t="str">
        <f>CONCATENATE(Table2[[#This Row],[Name]]," ",Table2[[#This Row],[Location Name]]," ",Table2[[#This Row],[Type Name]])</f>
        <v xml:space="preserve">Wora na Yeno  Airport </v>
      </c>
    </row>
    <row r="4382" spans="1:11" x14ac:dyDescent="0.25">
      <c r="A4382" t="s">
        <v>19808</v>
      </c>
      <c r="B4382" t="s">
        <v>19809</v>
      </c>
      <c r="D4382" t="s">
        <v>356</v>
      </c>
      <c r="F4382" t="s">
        <v>19808</v>
      </c>
      <c r="H4382">
        <v>5841</v>
      </c>
      <c r="I4382">
        <v>5</v>
      </c>
      <c r="J4382" t="str">
        <f>VLOOKUP(Table2[[#This Row],[Type Code]],Types[],2,FALSE)</f>
        <v xml:space="preserve">Railway Station </v>
      </c>
      <c r="K4382" t="str">
        <f>CONCATENATE(Table2[[#This Row],[Name]]," ",Table2[[#This Row],[Location Name]]," ",Table2[[#This Row],[Type Name]])</f>
        <v xml:space="preserve">Sette Cama  Railway Station </v>
      </c>
    </row>
    <row r="4383" spans="1:11" x14ac:dyDescent="0.25">
      <c r="A4383" t="s">
        <v>75</v>
      </c>
      <c r="B4383" t="s">
        <v>76</v>
      </c>
      <c r="D4383" t="s">
        <v>77</v>
      </c>
      <c r="F4383" t="s">
        <v>75</v>
      </c>
      <c r="G4383" t="s">
        <v>78</v>
      </c>
      <c r="H4383">
        <v>35</v>
      </c>
      <c r="I4383">
        <v>3</v>
      </c>
      <c r="J4383" t="str">
        <f>VLOOKUP(Table2[[#This Row],[Type Code]],Types[],2,FALSE)</f>
        <v xml:space="preserve">Airport </v>
      </c>
      <c r="K4383" t="str">
        <f>CONCATENATE(Table2[[#This Row],[Name]]," ",Table2[[#This Row],[Location Name]]," ",Table2[[#This Row],[Type Name]])</f>
        <v xml:space="preserve">Aberdeen Dyce Airport </v>
      </c>
    </row>
    <row r="4384" spans="1:11" x14ac:dyDescent="0.25">
      <c r="A4384" t="s">
        <v>75</v>
      </c>
      <c r="B4384" t="s">
        <v>76</v>
      </c>
      <c r="D4384" t="s">
        <v>77</v>
      </c>
      <c r="F4384" t="s">
        <v>79</v>
      </c>
      <c r="G4384" t="s">
        <v>7</v>
      </c>
      <c r="I4384">
        <v>5</v>
      </c>
      <c r="J4384" t="str">
        <f>VLOOKUP(Table2[[#This Row],[Type Code]],Types[],2,FALSE)</f>
        <v xml:space="preserve">Railway Station </v>
      </c>
      <c r="K4384" t="str">
        <f>CONCATENATE(Table2[[#This Row],[Name]]," ",Table2[[#This Row],[Location Name]]," ",Table2[[#This Row],[Type Name]])</f>
        <v xml:space="preserve">Aberdeen Railway Station Railway Station </v>
      </c>
    </row>
    <row r="4385" spans="1:11" x14ac:dyDescent="0.25">
      <c r="A4385" t="s">
        <v>20530</v>
      </c>
      <c r="B4385" t="s">
        <v>20531</v>
      </c>
      <c r="D4385" t="s">
        <v>77</v>
      </c>
      <c r="F4385" t="s">
        <v>20530</v>
      </c>
      <c r="G4385" t="s">
        <v>20532</v>
      </c>
      <c r="I4385">
        <v>3</v>
      </c>
      <c r="J4385" t="str">
        <f>VLOOKUP(Table2[[#This Row],[Type Code]],Types[],2,FALSE)</f>
        <v xml:space="preserve">Airport </v>
      </c>
      <c r="K4385" t="str">
        <f>CONCATENATE(Table2[[#This Row],[Name]]," ",Table2[[#This Row],[Location Name]]," ",Table2[[#This Row],[Type Name]])</f>
        <v xml:space="preserve">St Andrews Leuchars RAF Airport </v>
      </c>
    </row>
    <row r="4386" spans="1:11" x14ac:dyDescent="0.25">
      <c r="A4386" t="s">
        <v>2376</v>
      </c>
      <c r="B4386" t="s">
        <v>2377</v>
      </c>
      <c r="D4386" t="s">
        <v>77</v>
      </c>
      <c r="F4386" t="s">
        <v>2376</v>
      </c>
      <c r="I4386">
        <v>3</v>
      </c>
      <c r="J4386" t="str">
        <f>VLOOKUP(Table2[[#This Row],[Type Code]],Types[],2,FALSE)</f>
        <v xml:space="preserve">Airport </v>
      </c>
      <c r="K4386" t="str">
        <f>CONCATENATE(Table2[[#This Row],[Name]]," ",Table2[[#This Row],[Location Name]]," ",Table2[[#This Row],[Type Name]])</f>
        <v xml:space="preserve">Bembridge  Airport </v>
      </c>
    </row>
    <row r="4387" spans="1:11" x14ac:dyDescent="0.25">
      <c r="A4387" t="s">
        <v>2761</v>
      </c>
      <c r="B4387" t="s">
        <v>2762</v>
      </c>
      <c r="D4387" t="s">
        <v>77</v>
      </c>
      <c r="F4387" t="s">
        <v>2761</v>
      </c>
      <c r="I4387">
        <v>3</v>
      </c>
      <c r="J4387" t="str">
        <f>VLOOKUP(Table2[[#This Row],[Type Code]],Types[],2,FALSE)</f>
        <v xml:space="preserve">Airport </v>
      </c>
      <c r="K4387" t="str">
        <f>CONCATENATE(Table2[[#This Row],[Name]]," ",Table2[[#This Row],[Location Name]]," ",Table2[[#This Row],[Type Name]])</f>
        <v xml:space="preserve">Blackbushe  Airport </v>
      </c>
    </row>
    <row r="4388" spans="1:11" x14ac:dyDescent="0.25">
      <c r="A4388" t="s">
        <v>2388</v>
      </c>
      <c r="B4388" t="s">
        <v>2389</v>
      </c>
      <c r="D4388" t="s">
        <v>77</v>
      </c>
      <c r="F4388" t="s">
        <v>2388</v>
      </c>
      <c r="H4388">
        <v>436</v>
      </c>
      <c r="I4388">
        <v>3</v>
      </c>
      <c r="J4388" t="str">
        <f>VLOOKUP(Table2[[#This Row],[Type Code]],Types[],2,FALSE)</f>
        <v xml:space="preserve">Airport </v>
      </c>
      <c r="K4388" t="str">
        <f>CONCATENATE(Table2[[#This Row],[Name]]," ",Table2[[#This Row],[Location Name]]," ",Table2[[#This Row],[Type Name]])</f>
        <v xml:space="preserve">Benbecula  Airport </v>
      </c>
    </row>
    <row r="4389" spans="1:11" x14ac:dyDescent="0.25">
      <c r="A4389" t="s">
        <v>3530</v>
      </c>
      <c r="B4389" t="s">
        <v>3531</v>
      </c>
      <c r="D4389" t="s">
        <v>77</v>
      </c>
      <c r="F4389" t="s">
        <v>3530</v>
      </c>
      <c r="G4389" t="s">
        <v>3532</v>
      </c>
      <c r="I4389">
        <v>3</v>
      </c>
      <c r="J4389" t="str">
        <f>VLOOKUP(Table2[[#This Row],[Type Code]],Types[],2,FALSE)</f>
        <v xml:space="preserve">Airport </v>
      </c>
      <c r="K4389" t="str">
        <f>CONCATENATE(Table2[[#This Row],[Name]]," ",Table2[[#This Row],[Location Name]]," ",Table2[[#This Row],[Type Name]])</f>
        <v xml:space="preserve">Bury St Edmunds Honington RAF Airport </v>
      </c>
    </row>
    <row r="4390" spans="1:11" x14ac:dyDescent="0.25">
      <c r="A4390" t="s">
        <v>2425</v>
      </c>
      <c r="B4390" t="s">
        <v>2426</v>
      </c>
      <c r="D4390" t="s">
        <v>77</v>
      </c>
      <c r="F4390" t="s">
        <v>2425</v>
      </c>
      <c r="G4390" t="s">
        <v>378</v>
      </c>
      <c r="I4390">
        <v>3</v>
      </c>
      <c r="J4390" t="str">
        <f>VLOOKUP(Table2[[#This Row],[Type Code]],Types[],2,FALSE)</f>
        <v xml:space="preserve">Airport </v>
      </c>
      <c r="K4390" t="str">
        <f>CONCATENATE(Table2[[#This Row],[Name]]," ",Table2[[#This Row],[Location Name]]," ",Table2[[#This Row],[Type Name]])</f>
        <v xml:space="preserve">Benson RAF Station Airport </v>
      </c>
    </row>
    <row r="4391" spans="1:11" x14ac:dyDescent="0.25">
      <c r="A4391" t="s">
        <v>2292</v>
      </c>
      <c r="B4391" t="s">
        <v>2293</v>
      </c>
      <c r="D4391" t="s">
        <v>77</v>
      </c>
      <c r="F4391" t="s">
        <v>2292</v>
      </c>
      <c r="G4391" t="s">
        <v>122</v>
      </c>
      <c r="H4391">
        <v>463</v>
      </c>
      <c r="I4391">
        <v>3</v>
      </c>
      <c r="J4391" t="str">
        <f>VLOOKUP(Table2[[#This Row],[Type Code]],Types[],2,FALSE)</f>
        <v xml:space="preserve">Airport </v>
      </c>
      <c r="K4391" t="str">
        <f>CONCATENATE(Table2[[#This Row],[Name]]," ",Table2[[#This Row],[Location Name]]," ",Table2[[#This Row],[Type Name]])</f>
        <v xml:space="preserve">Belfast International Airport </v>
      </c>
    </row>
    <row r="4392" spans="1:11" x14ac:dyDescent="0.25">
      <c r="A4392" t="s">
        <v>2292</v>
      </c>
      <c r="B4392" t="s">
        <v>2293</v>
      </c>
      <c r="D4392" t="s">
        <v>77</v>
      </c>
      <c r="F4392" t="s">
        <v>2292</v>
      </c>
      <c r="G4392" t="s">
        <v>98</v>
      </c>
      <c r="I4392">
        <v>2</v>
      </c>
      <c r="J4392" t="str">
        <f>VLOOKUP(Table2[[#This Row],[Type Code]],Types[],2,FALSE)</f>
        <v xml:space="preserve">Metropolitan Area </v>
      </c>
      <c r="K4392" t="str">
        <f>CONCATENATE(Table2[[#This Row],[Name]]," ",Table2[[#This Row],[Location Name]]," ",Table2[[#This Row],[Type Name]])</f>
        <v xml:space="preserve">Belfast Metropolitan Area Metropolitan Area </v>
      </c>
    </row>
    <row r="4393" spans="1:11" x14ac:dyDescent="0.25">
      <c r="A4393" t="s">
        <v>2292</v>
      </c>
      <c r="B4393" t="s">
        <v>2293</v>
      </c>
      <c r="D4393" t="s">
        <v>77</v>
      </c>
      <c r="F4393" t="s">
        <v>2294</v>
      </c>
      <c r="G4393" t="s">
        <v>2295</v>
      </c>
      <c r="H4393">
        <v>5889</v>
      </c>
      <c r="I4393">
        <v>3</v>
      </c>
      <c r="J4393" t="str">
        <f>VLOOKUP(Table2[[#This Row],[Type Code]],Types[],2,FALSE)</f>
        <v xml:space="preserve">Airport </v>
      </c>
      <c r="K4393" t="str">
        <f>CONCATENATE(Table2[[#This Row],[Name]]," ",Table2[[#This Row],[Location Name]]," ",Table2[[#This Row],[Type Name]])</f>
        <v xml:space="preserve">Belfast George Best City Apt Airport </v>
      </c>
    </row>
    <row r="4394" spans="1:11" x14ac:dyDescent="0.25">
      <c r="A4394" t="s">
        <v>2714</v>
      </c>
      <c r="B4394" t="s">
        <v>2713</v>
      </c>
      <c r="D4394" t="s">
        <v>77</v>
      </c>
      <c r="F4394" t="s">
        <v>2714</v>
      </c>
      <c r="H4394">
        <v>509</v>
      </c>
      <c r="I4394">
        <v>3</v>
      </c>
      <c r="J4394" t="str">
        <f>VLOOKUP(Table2[[#This Row],[Type Code]],Types[],2,FALSE)</f>
        <v xml:space="preserve">Airport </v>
      </c>
      <c r="K4394" t="str">
        <f>CONCATENATE(Table2[[#This Row],[Name]]," ",Table2[[#This Row],[Location Name]]," ",Table2[[#This Row],[Type Name]])</f>
        <v xml:space="preserve">Birmingham  Airport </v>
      </c>
    </row>
    <row r="4395" spans="1:11" x14ac:dyDescent="0.25">
      <c r="A4395" t="s">
        <v>2714</v>
      </c>
      <c r="B4395" t="s">
        <v>2713</v>
      </c>
      <c r="D4395" t="s">
        <v>77</v>
      </c>
      <c r="F4395" t="s">
        <v>2717</v>
      </c>
      <c r="G4395" t="s">
        <v>2718</v>
      </c>
      <c r="I4395">
        <v>5</v>
      </c>
      <c r="J4395" t="str">
        <f>VLOOKUP(Table2[[#This Row],[Type Code]],Types[],2,FALSE)</f>
        <v xml:space="preserve">Railway Station </v>
      </c>
      <c r="K4395" t="str">
        <f>CONCATENATE(Table2[[#This Row],[Name]]," ",Table2[[#This Row],[Location Name]]," ",Table2[[#This Row],[Type Name]])</f>
        <v xml:space="preserve">Birmingham New Street Rail Stn Railway Station </v>
      </c>
    </row>
    <row r="4396" spans="1:11" x14ac:dyDescent="0.25">
      <c r="A4396" t="s">
        <v>2714</v>
      </c>
      <c r="B4396" t="s">
        <v>2713</v>
      </c>
      <c r="D4396" t="s">
        <v>77</v>
      </c>
      <c r="F4396" t="s">
        <v>2715</v>
      </c>
      <c r="G4396" t="s">
        <v>2716</v>
      </c>
      <c r="I4396">
        <v>4</v>
      </c>
      <c r="J4396" t="str">
        <f>VLOOKUP(Table2[[#This Row],[Type Code]],Types[],2,FALSE)</f>
        <v xml:space="preserve">Bus Station </v>
      </c>
      <c r="K4396" t="str">
        <f>CONCATENATE(Table2[[#This Row],[Name]]," ",Table2[[#This Row],[Location Name]]," ",Table2[[#This Row],[Type Name]])</f>
        <v xml:space="preserve">Birmingham Colmore Row Bus Stn Bus Station </v>
      </c>
    </row>
    <row r="4397" spans="1:11" x14ac:dyDescent="0.25">
      <c r="A4397" t="s">
        <v>2763</v>
      </c>
      <c r="B4397" t="s">
        <v>2764</v>
      </c>
      <c r="D4397" t="s">
        <v>77</v>
      </c>
      <c r="F4397" t="s">
        <v>2763</v>
      </c>
      <c r="H4397">
        <v>565</v>
      </c>
      <c r="I4397">
        <v>3</v>
      </c>
      <c r="J4397" t="str">
        <f>VLOOKUP(Table2[[#This Row],[Type Code]],Types[],2,FALSE)</f>
        <v xml:space="preserve">Airport </v>
      </c>
      <c r="K4397" t="str">
        <f>CONCATENATE(Table2[[#This Row],[Name]]," ",Table2[[#This Row],[Location Name]]," ",Table2[[#This Row],[Type Name]])</f>
        <v xml:space="preserve">Blackpool  Airport </v>
      </c>
    </row>
    <row r="4398" spans="1:11" x14ac:dyDescent="0.25">
      <c r="A4398" t="s">
        <v>3100</v>
      </c>
      <c r="B4398" t="s">
        <v>3101</v>
      </c>
      <c r="D4398" t="s">
        <v>77</v>
      </c>
      <c r="F4398" t="s">
        <v>3100</v>
      </c>
      <c r="G4398" t="s">
        <v>122</v>
      </c>
      <c r="H4398">
        <v>619</v>
      </c>
      <c r="I4398">
        <v>3</v>
      </c>
      <c r="J4398" t="str">
        <f>VLOOKUP(Table2[[#This Row],[Type Code]],Types[],2,FALSE)</f>
        <v xml:space="preserve">Airport </v>
      </c>
      <c r="K4398" t="str">
        <f>CONCATENATE(Table2[[#This Row],[Name]]," ",Table2[[#This Row],[Location Name]]," ",Table2[[#This Row],[Type Name]])</f>
        <v xml:space="preserve">Bournemouth International Airport </v>
      </c>
    </row>
    <row r="4399" spans="1:11" x14ac:dyDescent="0.25">
      <c r="A4399" t="s">
        <v>1776</v>
      </c>
      <c r="B4399" t="s">
        <v>1777</v>
      </c>
      <c r="D4399" t="s">
        <v>77</v>
      </c>
      <c r="F4399" t="s">
        <v>1776</v>
      </c>
      <c r="I4399">
        <v>3</v>
      </c>
      <c r="J4399" t="str">
        <f>VLOOKUP(Table2[[#This Row],[Type Code]],Types[],2,FALSE)</f>
        <v xml:space="preserve">Airport </v>
      </c>
      <c r="K4399" t="str">
        <f>CONCATENATE(Table2[[#This Row],[Name]]," ",Table2[[#This Row],[Location Name]]," ",Table2[[#This Row],[Type Name]])</f>
        <v xml:space="preserve">Ballykelly  Airport </v>
      </c>
    </row>
    <row r="4400" spans="1:11" x14ac:dyDescent="0.25">
      <c r="A4400" t="s">
        <v>2003</v>
      </c>
      <c r="B4400" t="s">
        <v>2002</v>
      </c>
      <c r="D4400" t="s">
        <v>77</v>
      </c>
      <c r="F4400" t="s">
        <v>2003</v>
      </c>
      <c r="H4400">
        <v>663</v>
      </c>
      <c r="I4400">
        <v>3</v>
      </c>
      <c r="J4400" t="str">
        <f>VLOOKUP(Table2[[#This Row],[Type Code]],Types[],2,FALSE)</f>
        <v xml:space="preserve">Airport </v>
      </c>
      <c r="K4400" t="str">
        <f>CONCATENATE(Table2[[#This Row],[Name]]," ",Table2[[#This Row],[Location Name]]," ",Table2[[#This Row],[Type Name]])</f>
        <v xml:space="preserve">Barra  Airport </v>
      </c>
    </row>
    <row r="4401" spans="1:11" x14ac:dyDescent="0.25">
      <c r="A4401" t="s">
        <v>3250</v>
      </c>
      <c r="B4401" t="s">
        <v>3251</v>
      </c>
      <c r="D4401" t="s">
        <v>77</v>
      </c>
      <c r="F4401" t="s">
        <v>3250</v>
      </c>
      <c r="H4401">
        <v>664</v>
      </c>
      <c r="I4401">
        <v>3</v>
      </c>
      <c r="J4401" t="str">
        <f>VLOOKUP(Table2[[#This Row],[Type Code]],Types[],2,FALSE)</f>
        <v xml:space="preserve">Airport </v>
      </c>
      <c r="K4401" t="str">
        <f>CONCATENATE(Table2[[#This Row],[Name]]," ",Table2[[#This Row],[Location Name]]," ",Table2[[#This Row],[Type Name]])</f>
        <v xml:space="preserve">Bristol  Airport </v>
      </c>
    </row>
    <row r="4402" spans="1:11" x14ac:dyDescent="0.25">
      <c r="A4402" t="s">
        <v>3239</v>
      </c>
      <c r="B4402" t="s">
        <v>3240</v>
      </c>
      <c r="D4402" t="s">
        <v>77</v>
      </c>
      <c r="F4402" t="s">
        <v>3239</v>
      </c>
      <c r="G4402" t="s">
        <v>7</v>
      </c>
      <c r="I4402">
        <v>5</v>
      </c>
      <c r="J4402" t="str">
        <f>VLOOKUP(Table2[[#This Row],[Type Code]],Types[],2,FALSE)</f>
        <v xml:space="preserve">Railway Station </v>
      </c>
      <c r="K4402" t="str">
        <f>CONCATENATE(Table2[[#This Row],[Name]]," ",Table2[[#This Row],[Location Name]]," ",Table2[[#This Row],[Type Name]])</f>
        <v xml:space="preserve">Brighton Railway Station Railway Station </v>
      </c>
    </row>
    <row r="4403" spans="1:11" x14ac:dyDescent="0.25">
      <c r="A4403" t="s">
        <v>2041</v>
      </c>
      <c r="B4403" t="s">
        <v>2042</v>
      </c>
      <c r="D4403" t="s">
        <v>77</v>
      </c>
      <c r="F4403" t="s">
        <v>2041</v>
      </c>
      <c r="G4403" t="s">
        <v>2043</v>
      </c>
      <c r="I4403">
        <v>3</v>
      </c>
      <c r="J4403" t="str">
        <f>VLOOKUP(Table2[[#This Row],[Type Code]],Types[],2,FALSE)</f>
        <v xml:space="preserve">Airport </v>
      </c>
      <c r="K4403" t="str">
        <f>CONCATENATE(Table2[[#This Row],[Name]]," ",Table2[[#This Row],[Location Name]]," ",Table2[[#This Row],[Type Name]])</f>
        <v xml:space="preserve">Barrow-in-Furness Walney Island Airport </v>
      </c>
    </row>
    <row r="4404" spans="1:11" x14ac:dyDescent="0.25">
      <c r="A4404" t="s">
        <v>3285</v>
      </c>
      <c r="B4404" t="s">
        <v>3286</v>
      </c>
      <c r="D4404" t="s">
        <v>77</v>
      </c>
      <c r="F4404" t="s">
        <v>3285</v>
      </c>
      <c r="G4404" t="s">
        <v>378</v>
      </c>
      <c r="I4404">
        <v>3</v>
      </c>
      <c r="J4404" t="str">
        <f>VLOOKUP(Table2[[#This Row],[Type Code]],Types[],2,FALSE)</f>
        <v xml:space="preserve">Airport </v>
      </c>
      <c r="K4404" t="str">
        <f>CONCATENATE(Table2[[#This Row],[Name]]," ",Table2[[#This Row],[Location Name]]," ",Table2[[#This Row],[Type Name]])</f>
        <v xml:space="preserve">Brize Norton RAF Station Airport </v>
      </c>
    </row>
    <row r="4405" spans="1:11" x14ac:dyDescent="0.25">
      <c r="A4405" t="s">
        <v>3732</v>
      </c>
      <c r="B4405" t="s">
        <v>3733</v>
      </c>
      <c r="D4405" t="s">
        <v>77</v>
      </c>
      <c r="F4405" t="s">
        <v>3732</v>
      </c>
      <c r="H4405">
        <v>789</v>
      </c>
      <c r="I4405">
        <v>3</v>
      </c>
      <c r="J4405" t="str">
        <f>VLOOKUP(Table2[[#This Row],[Type Code]],Types[],2,FALSE)</f>
        <v xml:space="preserve">Airport </v>
      </c>
      <c r="K4405" t="str">
        <f>CONCATENATE(Table2[[#This Row],[Name]]," ",Table2[[#This Row],[Location Name]]," ",Table2[[#This Row],[Type Name]])</f>
        <v xml:space="preserve">Campbeltown  Airport </v>
      </c>
    </row>
    <row r="4406" spans="1:11" x14ac:dyDescent="0.25">
      <c r="A4406" t="s">
        <v>3901</v>
      </c>
      <c r="B4406" t="s">
        <v>3902</v>
      </c>
      <c r="D4406" t="s">
        <v>77</v>
      </c>
      <c r="F4406" t="s">
        <v>3901</v>
      </c>
      <c r="H4406">
        <v>797</v>
      </c>
      <c r="I4406">
        <v>3</v>
      </c>
      <c r="J4406" t="str">
        <f>VLOOKUP(Table2[[#This Row],[Type Code]],Types[],2,FALSE)</f>
        <v xml:space="preserve">Airport </v>
      </c>
      <c r="K4406" t="str">
        <f>CONCATENATE(Table2[[#This Row],[Name]]," ",Table2[[#This Row],[Location Name]]," ",Table2[[#This Row],[Type Name]])</f>
        <v xml:space="preserve">Carlisle  Airport </v>
      </c>
    </row>
    <row r="4407" spans="1:11" x14ac:dyDescent="0.25">
      <c r="A4407" t="s">
        <v>3687</v>
      </c>
      <c r="B4407" t="s">
        <v>3688</v>
      </c>
      <c r="D4407" t="s">
        <v>77</v>
      </c>
      <c r="F4407" t="s">
        <v>3687</v>
      </c>
      <c r="H4407">
        <v>804</v>
      </c>
      <c r="I4407">
        <v>3</v>
      </c>
      <c r="J4407" t="str">
        <f>VLOOKUP(Table2[[#This Row],[Type Code]],Types[],2,FALSE)</f>
        <v xml:space="preserve">Airport </v>
      </c>
      <c r="K4407" t="str">
        <f>CONCATENATE(Table2[[#This Row],[Name]]," ",Table2[[#This Row],[Location Name]]," ",Table2[[#This Row],[Type Name]])</f>
        <v xml:space="preserve">Cambridge  Airport </v>
      </c>
    </row>
    <row r="4408" spans="1:11" x14ac:dyDescent="0.25">
      <c r="A4408" t="s">
        <v>4317</v>
      </c>
      <c r="B4408" t="s">
        <v>4318</v>
      </c>
      <c r="D4408" t="s">
        <v>77</v>
      </c>
      <c r="F4408" t="s">
        <v>4317</v>
      </c>
      <c r="G4408" t="s">
        <v>4319</v>
      </c>
      <c r="H4408">
        <v>853</v>
      </c>
      <c r="I4408">
        <v>3</v>
      </c>
      <c r="J4408" t="str">
        <f>VLOOKUP(Table2[[#This Row],[Type Code]],Types[],2,FALSE)</f>
        <v xml:space="preserve">Airport </v>
      </c>
      <c r="K4408" t="str">
        <f>CONCATENATE(Table2[[#This Row],[Name]]," ",Table2[[#This Row],[Location Name]]," ",Table2[[#This Row],[Type Name]])</f>
        <v xml:space="preserve">Chester Hawarden Airport </v>
      </c>
    </row>
    <row r="4409" spans="1:11" x14ac:dyDescent="0.25">
      <c r="A4409" t="s">
        <v>4827</v>
      </c>
      <c r="B4409" t="s">
        <v>4828</v>
      </c>
      <c r="D4409" t="s">
        <v>77</v>
      </c>
      <c r="F4409" t="s">
        <v>4827</v>
      </c>
      <c r="G4409" t="s">
        <v>26</v>
      </c>
      <c r="I4409">
        <v>1</v>
      </c>
      <c r="J4409" t="str">
        <f>VLOOKUP(Table2[[#This Row],[Type Code]],Types[],2,FALSE)</f>
        <v xml:space="preserve">Off-Line Point </v>
      </c>
      <c r="K4409" t="str">
        <f>CONCATENATE(Table2[[#This Row],[Name]]," ",Table2[[#This Row],[Location Name]]," ",Table2[[#This Row],[Type Name]])</f>
        <v xml:space="preserve">Coltishall Off-line Point Off-Line Point </v>
      </c>
    </row>
    <row r="4410" spans="1:11" x14ac:dyDescent="0.25">
      <c r="A4410" t="s">
        <v>4763</v>
      </c>
      <c r="B4410" t="s">
        <v>4764</v>
      </c>
      <c r="D4410" t="s">
        <v>77</v>
      </c>
      <c r="F4410" t="s">
        <v>4763</v>
      </c>
      <c r="H4410">
        <v>1012</v>
      </c>
      <c r="I4410">
        <v>3</v>
      </c>
      <c r="J4410" t="str">
        <f>VLOOKUP(Table2[[#This Row],[Type Code]],Types[],2,FALSE)</f>
        <v xml:space="preserve">Airport </v>
      </c>
      <c r="K4410" t="str">
        <f>CONCATENATE(Table2[[#This Row],[Name]]," ",Table2[[#This Row],[Location Name]]," ",Table2[[#This Row],[Type Name]])</f>
        <v xml:space="preserve">Coll Island  Airport </v>
      </c>
    </row>
    <row r="4411" spans="1:11" x14ac:dyDescent="0.25">
      <c r="A4411" t="s">
        <v>4814</v>
      </c>
      <c r="B4411" t="s">
        <v>4815</v>
      </c>
      <c r="D4411" t="s">
        <v>77</v>
      </c>
      <c r="F4411" t="s">
        <v>4814</v>
      </c>
      <c r="I4411">
        <v>3</v>
      </c>
      <c r="J4411" t="str">
        <f>VLOOKUP(Table2[[#This Row],[Type Code]],Types[],2,FALSE)</f>
        <v xml:space="preserve">Airport </v>
      </c>
      <c r="K4411" t="str">
        <f>CONCATENATE(Table2[[#This Row],[Name]]," ",Table2[[#This Row],[Location Name]]," ",Table2[[#This Row],[Type Name]])</f>
        <v xml:space="preserve">Colonsay  Airport </v>
      </c>
    </row>
    <row r="4412" spans="1:11" x14ac:dyDescent="0.25">
      <c r="A4412" t="s">
        <v>5113</v>
      </c>
      <c r="B4412" t="s">
        <v>5114</v>
      </c>
      <c r="D4412" t="s">
        <v>77</v>
      </c>
      <c r="F4412" t="s">
        <v>5113</v>
      </c>
      <c r="H4412">
        <v>1116</v>
      </c>
      <c r="I4412">
        <v>3</v>
      </c>
      <c r="J4412" t="str">
        <f>VLOOKUP(Table2[[#This Row],[Type Code]],Types[],2,FALSE)</f>
        <v xml:space="preserve">Airport </v>
      </c>
      <c r="K4412" t="str">
        <f>CONCATENATE(Table2[[#This Row],[Name]]," ",Table2[[#This Row],[Location Name]]," ",Table2[[#This Row],[Type Name]])</f>
        <v xml:space="preserve">Coventry  Airport </v>
      </c>
    </row>
    <row r="4413" spans="1:11" x14ac:dyDescent="0.25">
      <c r="A4413" t="s">
        <v>3889</v>
      </c>
      <c r="B4413" t="s">
        <v>3890</v>
      </c>
      <c r="D4413" t="s">
        <v>77</v>
      </c>
      <c r="F4413" t="s">
        <v>3889</v>
      </c>
      <c r="H4413">
        <v>1122</v>
      </c>
      <c r="I4413">
        <v>3</v>
      </c>
      <c r="J4413" t="str">
        <f>VLOOKUP(Table2[[#This Row],[Type Code]],Types[],2,FALSE)</f>
        <v xml:space="preserve">Airport </v>
      </c>
      <c r="K4413" t="str">
        <f>CONCATENATE(Table2[[#This Row],[Name]]," ",Table2[[#This Row],[Location Name]]," ",Table2[[#This Row],[Type Name]])</f>
        <v xml:space="preserve">Cardiff  Airport </v>
      </c>
    </row>
    <row r="4414" spans="1:11" x14ac:dyDescent="0.25">
      <c r="A4414" t="s">
        <v>6071</v>
      </c>
      <c r="B4414" t="s">
        <v>6072</v>
      </c>
      <c r="D4414" t="s">
        <v>77</v>
      </c>
      <c r="F4414" t="s">
        <v>6071</v>
      </c>
      <c r="G4414" t="s">
        <v>5</v>
      </c>
      <c r="H4414">
        <v>1250</v>
      </c>
      <c r="I4414">
        <v>3</v>
      </c>
      <c r="J4414" t="str">
        <f>VLOOKUP(Table2[[#This Row],[Type Code]],Types[],2,FALSE)</f>
        <v xml:space="preserve">Airport </v>
      </c>
      <c r="K4414" t="str">
        <f>CONCATENATE(Table2[[#This Row],[Name]]," ",Table2[[#This Row],[Location Name]]," ",Table2[[#This Row],[Type Name]])</f>
        <v xml:space="preserve">Dundee Airport Airport </v>
      </c>
    </row>
    <row r="4415" spans="1:11" x14ac:dyDescent="0.25">
      <c r="A4415" t="s">
        <v>6071</v>
      </c>
      <c r="B4415" t="s">
        <v>6072</v>
      </c>
      <c r="D4415" t="s">
        <v>77</v>
      </c>
      <c r="F4415" t="s">
        <v>6073</v>
      </c>
      <c r="G4415" t="s">
        <v>7</v>
      </c>
      <c r="I4415">
        <v>5</v>
      </c>
      <c r="J4415" t="str">
        <f>VLOOKUP(Table2[[#This Row],[Type Code]],Types[],2,FALSE)</f>
        <v xml:space="preserve">Railway Station </v>
      </c>
      <c r="K4415" t="str">
        <f>CONCATENATE(Table2[[#This Row],[Name]]," ",Table2[[#This Row],[Location Name]]," ",Table2[[#This Row],[Type Name]])</f>
        <v xml:space="preserve">Dundee Railway Station Railway Station </v>
      </c>
    </row>
    <row r="4416" spans="1:11" x14ac:dyDescent="0.25">
      <c r="A4416" t="s">
        <v>5922</v>
      </c>
      <c r="B4416" t="s">
        <v>5923</v>
      </c>
      <c r="D4416" t="s">
        <v>77</v>
      </c>
      <c r="F4416" t="s">
        <v>5922</v>
      </c>
      <c r="H4416">
        <v>1264</v>
      </c>
      <c r="I4416">
        <v>3</v>
      </c>
      <c r="J4416" t="str">
        <f>VLOOKUP(Table2[[#This Row],[Type Code]],Types[],2,FALSE)</f>
        <v xml:space="preserve">Airport </v>
      </c>
      <c r="K4416" t="str">
        <f>CONCATENATE(Table2[[#This Row],[Name]]," ",Table2[[#This Row],[Location Name]]," ",Table2[[#This Row],[Type Name]])</f>
        <v xml:space="preserve">Dornoch  Airport </v>
      </c>
    </row>
    <row r="4417" spans="1:11" x14ac:dyDescent="0.25">
      <c r="A4417" t="s">
        <v>5886</v>
      </c>
      <c r="B4417" t="s">
        <v>5887</v>
      </c>
      <c r="D4417" t="s">
        <v>77</v>
      </c>
      <c r="F4417" t="s">
        <v>5886</v>
      </c>
      <c r="G4417" t="s">
        <v>5888</v>
      </c>
      <c r="I4417">
        <v>3</v>
      </c>
      <c r="J4417" t="str">
        <f>VLOOKUP(Table2[[#This Row],[Type Code]],Types[],2,FALSE)</f>
        <v xml:space="preserve">Airport </v>
      </c>
      <c r="K4417" t="str">
        <f>CONCATENATE(Table2[[#This Row],[Name]]," ",Table2[[#This Row],[Location Name]]," ",Table2[[#This Row],[Type Name]])</f>
        <v xml:space="preserve">Doncaster/Sheffield Robin Hood Airport </v>
      </c>
    </row>
    <row r="4418" spans="1:11" x14ac:dyDescent="0.25">
      <c r="A4418" t="s">
        <v>5886</v>
      </c>
      <c r="B4418" t="s">
        <v>5887</v>
      </c>
      <c r="D4418" t="s">
        <v>77</v>
      </c>
      <c r="F4418" t="s">
        <v>5889</v>
      </c>
      <c r="G4418" t="s">
        <v>5890</v>
      </c>
      <c r="I4418">
        <v>4</v>
      </c>
      <c r="J4418" t="str">
        <f>VLOOKUP(Table2[[#This Row],[Type Code]],Types[],2,FALSE)</f>
        <v xml:space="preserve">Bus Station </v>
      </c>
      <c r="K4418" t="str">
        <f>CONCATENATE(Table2[[#This Row],[Name]]," ",Table2[[#This Row],[Location Name]]," ",Table2[[#This Row],[Type Name]])</f>
        <v xml:space="preserve">Doncaster/Sheffield Sheffield Bus Station Bus Station </v>
      </c>
    </row>
    <row r="4419" spans="1:11" x14ac:dyDescent="0.25">
      <c r="A4419" t="s">
        <v>6248</v>
      </c>
      <c r="B4419" t="s">
        <v>6249</v>
      </c>
      <c r="D4419" t="s">
        <v>77</v>
      </c>
      <c r="F4419" t="s">
        <v>6248</v>
      </c>
      <c r="G4419" t="s">
        <v>5</v>
      </c>
      <c r="H4419">
        <v>1352</v>
      </c>
      <c r="I4419">
        <v>3</v>
      </c>
      <c r="J4419" t="str">
        <f>VLOOKUP(Table2[[#This Row],[Type Code]],Types[],2,FALSE)</f>
        <v xml:space="preserve">Airport </v>
      </c>
      <c r="K4419" t="str">
        <f>CONCATENATE(Table2[[#This Row],[Name]]," ",Table2[[#This Row],[Location Name]]," ",Table2[[#This Row],[Type Name]])</f>
        <v xml:space="preserve">Edinburgh Airport Airport </v>
      </c>
    </row>
    <row r="4420" spans="1:11" x14ac:dyDescent="0.25">
      <c r="A4420" t="s">
        <v>6248</v>
      </c>
      <c r="B4420" t="s">
        <v>6249</v>
      </c>
      <c r="D4420" t="s">
        <v>77</v>
      </c>
      <c r="F4420" t="s">
        <v>6250</v>
      </c>
      <c r="G4420" t="s">
        <v>6251</v>
      </c>
      <c r="I4420">
        <v>5</v>
      </c>
      <c r="J4420" t="str">
        <f>VLOOKUP(Table2[[#This Row],[Type Code]],Types[],2,FALSE)</f>
        <v xml:space="preserve">Railway Station </v>
      </c>
      <c r="K4420" t="str">
        <f>CONCATENATE(Table2[[#This Row],[Name]]," ",Table2[[#This Row],[Location Name]]," ",Table2[[#This Row],[Type Name]])</f>
        <v xml:space="preserve">Edinburgh Waverley Railway Stn Railway Station </v>
      </c>
    </row>
    <row r="4421" spans="1:11" x14ac:dyDescent="0.25">
      <c r="A4421" t="s">
        <v>6535</v>
      </c>
      <c r="B4421" t="s">
        <v>6536</v>
      </c>
      <c r="D4421" t="s">
        <v>77</v>
      </c>
      <c r="F4421" t="s">
        <v>6535</v>
      </c>
      <c r="G4421" t="s">
        <v>6537</v>
      </c>
      <c r="H4421">
        <v>1425</v>
      </c>
      <c r="I4421">
        <v>3</v>
      </c>
      <c r="J4421" t="str">
        <f>VLOOKUP(Table2[[#This Row],[Type Code]],Types[],2,FALSE)</f>
        <v xml:space="preserve">Airport </v>
      </c>
      <c r="K4421" t="str">
        <f>CONCATENATE(Table2[[#This Row],[Name]]," ",Table2[[#This Row],[Location Name]]," ",Table2[[#This Row],[Type Name]])</f>
        <v xml:space="preserve">Enniskillen St Angelo Airport </v>
      </c>
    </row>
    <row r="4422" spans="1:11" x14ac:dyDescent="0.25">
      <c r="A4422" t="s">
        <v>6239</v>
      </c>
      <c r="B4422" t="s">
        <v>6240</v>
      </c>
      <c r="D4422" t="s">
        <v>77</v>
      </c>
      <c r="F4422" t="s">
        <v>6239</v>
      </c>
      <c r="H4422">
        <v>1432</v>
      </c>
      <c r="I4422">
        <v>3</v>
      </c>
      <c r="J4422" t="str">
        <f>VLOOKUP(Table2[[#This Row],[Type Code]],Types[],2,FALSE)</f>
        <v xml:space="preserve">Airport </v>
      </c>
      <c r="K4422" t="str">
        <f>CONCATENATE(Table2[[#This Row],[Name]]," ",Table2[[#This Row],[Location Name]]," ",Table2[[#This Row],[Type Name]])</f>
        <v xml:space="preserve">Eday  Airport </v>
      </c>
    </row>
    <row r="4423" spans="1:11" x14ac:dyDescent="0.25">
      <c r="A4423" t="s">
        <v>19988</v>
      </c>
      <c r="B4423" t="s">
        <v>19989</v>
      </c>
      <c r="D4423" t="s">
        <v>77</v>
      </c>
      <c r="F4423" t="s">
        <v>19988</v>
      </c>
      <c r="H4423">
        <v>1461</v>
      </c>
      <c r="I4423">
        <v>3</v>
      </c>
      <c r="J4423" t="str">
        <f>VLOOKUP(Table2[[#This Row],[Type Code]],Types[],2,FALSE)</f>
        <v xml:space="preserve">Airport </v>
      </c>
      <c r="K4423" t="str">
        <f>CONCATENATE(Table2[[#This Row],[Name]]," ",Table2[[#This Row],[Location Name]]," ",Table2[[#This Row],[Type Name]])</f>
        <v xml:space="preserve">Shoreham-by-sea  Airport </v>
      </c>
    </row>
    <row r="4424" spans="1:11" x14ac:dyDescent="0.25">
      <c r="A4424" t="s">
        <v>6714</v>
      </c>
      <c r="B4424" t="s">
        <v>6715</v>
      </c>
      <c r="D4424" t="s">
        <v>77</v>
      </c>
      <c r="F4424" t="s">
        <v>6714</v>
      </c>
      <c r="H4424">
        <v>1495</v>
      </c>
      <c r="I4424">
        <v>3</v>
      </c>
      <c r="J4424" t="str">
        <f>VLOOKUP(Table2[[#This Row],[Type Code]],Types[],2,FALSE)</f>
        <v xml:space="preserve">Airport </v>
      </c>
      <c r="K4424" t="str">
        <f>CONCATENATE(Table2[[#This Row],[Name]]," ",Table2[[#This Row],[Location Name]]," ",Table2[[#This Row],[Type Name]])</f>
        <v xml:space="preserve">Exeter  Airport </v>
      </c>
    </row>
    <row r="4425" spans="1:11" x14ac:dyDescent="0.25">
      <c r="A4425" t="s">
        <v>6818</v>
      </c>
      <c r="B4425" t="s">
        <v>6819</v>
      </c>
      <c r="D4425" t="s">
        <v>77</v>
      </c>
      <c r="F4425" t="s">
        <v>6818</v>
      </c>
      <c r="I4425">
        <v>3</v>
      </c>
      <c r="J4425" t="str">
        <f>VLOOKUP(Table2[[#This Row],[Type Code]],Types[],2,FALSE)</f>
        <v xml:space="preserve">Airport </v>
      </c>
      <c r="K4425" t="str">
        <f>CONCATENATE(Table2[[#This Row],[Name]]," ",Table2[[#This Row],[Location Name]]," ",Table2[[#This Row],[Type Name]])</f>
        <v xml:space="preserve">Farnborough  Airport </v>
      </c>
    </row>
    <row r="4426" spans="1:11" x14ac:dyDescent="0.25">
      <c r="A4426" t="s">
        <v>6866</v>
      </c>
      <c r="B4426" t="s">
        <v>6867</v>
      </c>
      <c r="D4426" t="s">
        <v>77</v>
      </c>
      <c r="F4426" t="s">
        <v>6866</v>
      </c>
      <c r="H4426">
        <v>1531</v>
      </c>
      <c r="I4426">
        <v>3</v>
      </c>
      <c r="J4426" t="str">
        <f>VLOOKUP(Table2[[#This Row],[Type Code]],Types[],2,FALSE)</f>
        <v xml:space="preserve">Airport </v>
      </c>
      <c r="K4426" t="str">
        <f>CONCATENATE(Table2[[#This Row],[Name]]," ",Table2[[#This Row],[Location Name]]," ",Table2[[#This Row],[Type Name]])</f>
        <v xml:space="preserve">Fetlar  Airport </v>
      </c>
    </row>
    <row r="4427" spans="1:11" x14ac:dyDescent="0.25">
      <c r="A4427" t="s">
        <v>6747</v>
      </c>
      <c r="B4427" t="s">
        <v>6748</v>
      </c>
      <c r="D4427" t="s">
        <v>77</v>
      </c>
      <c r="F4427" t="s">
        <v>6747</v>
      </c>
      <c r="G4427" t="s">
        <v>378</v>
      </c>
      <c r="I4427">
        <v>3</v>
      </c>
      <c r="J4427" t="str">
        <f>VLOOKUP(Table2[[#This Row],[Type Code]],Types[],2,FALSE)</f>
        <v xml:space="preserve">Airport </v>
      </c>
      <c r="K4427" t="str">
        <f>CONCATENATE(Table2[[#This Row],[Name]]," ",Table2[[#This Row],[Location Name]]," ",Table2[[#This Row],[Type Name]])</f>
        <v xml:space="preserve">Fairford RAF Station Airport </v>
      </c>
    </row>
    <row r="4428" spans="1:11" x14ac:dyDescent="0.25">
      <c r="A4428" t="s">
        <v>6729</v>
      </c>
      <c r="B4428" t="s">
        <v>6730</v>
      </c>
      <c r="D4428" t="s">
        <v>77</v>
      </c>
      <c r="F4428" t="s">
        <v>6729</v>
      </c>
      <c r="H4428">
        <v>1545</v>
      </c>
      <c r="I4428">
        <v>3</v>
      </c>
      <c r="J4428" t="str">
        <f>VLOOKUP(Table2[[#This Row],[Type Code]],Types[],2,FALSE)</f>
        <v xml:space="preserve">Airport </v>
      </c>
      <c r="K4428" t="str">
        <f>CONCATENATE(Table2[[#This Row],[Name]]," ",Table2[[#This Row],[Location Name]]," ",Table2[[#This Row],[Type Name]])</f>
        <v xml:space="preserve">Fair Isle  Airport </v>
      </c>
    </row>
    <row r="4429" spans="1:11" x14ac:dyDescent="0.25">
      <c r="A4429" t="s">
        <v>7004</v>
      </c>
      <c r="B4429" t="s">
        <v>7005</v>
      </c>
      <c r="D4429" t="s">
        <v>77</v>
      </c>
      <c r="F4429" t="s">
        <v>7004</v>
      </c>
      <c r="H4429">
        <v>1562</v>
      </c>
      <c r="I4429">
        <v>3</v>
      </c>
      <c r="J4429" t="str">
        <f>VLOOKUP(Table2[[#This Row],[Type Code]],Types[],2,FALSE)</f>
        <v xml:space="preserve">Airport </v>
      </c>
      <c r="K4429" t="str">
        <f>CONCATENATE(Table2[[#This Row],[Name]]," ",Table2[[#This Row],[Location Name]]," ",Table2[[#This Row],[Type Name]])</f>
        <v xml:space="preserve">Flotta  Airport </v>
      </c>
    </row>
    <row r="4430" spans="1:11" x14ac:dyDescent="0.25">
      <c r="A4430" t="s">
        <v>7232</v>
      </c>
      <c r="B4430" t="s">
        <v>7233</v>
      </c>
      <c r="D4430" t="s">
        <v>77</v>
      </c>
      <c r="F4430" t="s">
        <v>7232</v>
      </c>
      <c r="I4430">
        <v>3</v>
      </c>
      <c r="J4430" t="str">
        <f>VLOOKUP(Table2[[#This Row],[Type Code]],Types[],2,FALSE)</f>
        <v xml:space="preserve">Airport </v>
      </c>
      <c r="K4430" t="str">
        <f>CONCATENATE(Table2[[#This Row],[Name]]," ",Table2[[#This Row],[Location Name]]," ",Table2[[#This Row],[Type Name]])</f>
        <v xml:space="preserve">Foula  Airport </v>
      </c>
    </row>
    <row r="4431" spans="1:11" x14ac:dyDescent="0.25">
      <c r="A4431" t="s">
        <v>7050</v>
      </c>
      <c r="B4431" t="s">
        <v>7051</v>
      </c>
      <c r="D4431" t="s">
        <v>77</v>
      </c>
      <c r="F4431" t="s">
        <v>7050</v>
      </c>
      <c r="G4431" t="s">
        <v>7052</v>
      </c>
      <c r="I4431">
        <v>3</v>
      </c>
      <c r="J4431" t="str">
        <f>VLOOKUP(Table2[[#This Row],[Type Code]],Types[],2,FALSE)</f>
        <v xml:space="preserve">Airport </v>
      </c>
      <c r="K4431" t="str">
        <f>CONCATENATE(Table2[[#This Row],[Name]]," ",Table2[[#This Row],[Location Name]]," ",Table2[[#This Row],[Type Name]])</f>
        <v xml:space="preserve">Forres Kinloss RAF Airport </v>
      </c>
    </row>
    <row r="4432" spans="1:11" x14ac:dyDescent="0.25">
      <c r="A4432" t="s">
        <v>7204</v>
      </c>
      <c r="B4432" t="s">
        <v>7205</v>
      </c>
      <c r="D4432" t="s">
        <v>77</v>
      </c>
      <c r="F4432" t="s">
        <v>7204</v>
      </c>
      <c r="G4432" t="s">
        <v>7</v>
      </c>
      <c r="H4432">
        <v>1639</v>
      </c>
      <c r="I4432">
        <v>5</v>
      </c>
      <c r="J4432" t="str">
        <f>VLOOKUP(Table2[[#This Row],[Type Code]],Types[],2,FALSE)</f>
        <v xml:space="preserve">Railway Station </v>
      </c>
      <c r="K4432" t="str">
        <f>CONCATENATE(Table2[[#This Row],[Name]]," ",Table2[[#This Row],[Location Name]]," ",Table2[[#This Row],[Type Name]])</f>
        <v xml:space="preserve">Fort William Railway Station Railway Station </v>
      </c>
    </row>
    <row r="4433" spans="1:11" x14ac:dyDescent="0.25">
      <c r="A4433" t="s">
        <v>6918</v>
      </c>
      <c r="B4433" t="s">
        <v>6919</v>
      </c>
      <c r="D4433" t="s">
        <v>77</v>
      </c>
      <c r="F4433" t="s">
        <v>6918</v>
      </c>
      <c r="I4433">
        <v>3</v>
      </c>
      <c r="J4433" t="str">
        <f>VLOOKUP(Table2[[#This Row],[Type Code]],Types[],2,FALSE)</f>
        <v xml:space="preserve">Airport </v>
      </c>
      <c r="K4433" t="str">
        <f>CONCATENATE(Table2[[#This Row],[Name]]," ",Table2[[#This Row],[Location Name]]," ",Table2[[#This Row],[Type Name]])</f>
        <v xml:space="preserve">Filton  Airport </v>
      </c>
    </row>
    <row r="4434" spans="1:11" x14ac:dyDescent="0.25">
      <c r="A4434" t="s">
        <v>7766</v>
      </c>
      <c r="B4434" t="s">
        <v>7767</v>
      </c>
      <c r="D4434" t="s">
        <v>77</v>
      </c>
      <c r="F4434" t="s">
        <v>7766</v>
      </c>
      <c r="G4434" t="s">
        <v>122</v>
      </c>
      <c r="I4434">
        <v>3</v>
      </c>
      <c r="J4434" t="str">
        <f>VLOOKUP(Table2[[#This Row],[Type Code]],Types[],2,FALSE)</f>
        <v xml:space="preserve">Airport </v>
      </c>
      <c r="K4434" t="str">
        <f>CONCATENATE(Table2[[#This Row],[Name]]," ",Table2[[#This Row],[Location Name]]," ",Table2[[#This Row],[Type Name]])</f>
        <v xml:space="preserve">Glasgow International Airport </v>
      </c>
    </row>
    <row r="4435" spans="1:11" x14ac:dyDescent="0.25">
      <c r="A4435" t="s">
        <v>7766</v>
      </c>
      <c r="B4435" t="s">
        <v>7767</v>
      </c>
      <c r="D4435" t="s">
        <v>77</v>
      </c>
      <c r="F4435" t="s">
        <v>7766</v>
      </c>
      <c r="G4435" t="s">
        <v>98</v>
      </c>
      <c r="I4435">
        <v>2</v>
      </c>
      <c r="J4435" t="str">
        <f>VLOOKUP(Table2[[#This Row],[Type Code]],Types[],2,FALSE)</f>
        <v xml:space="preserve">Metropolitan Area </v>
      </c>
      <c r="K4435" t="str">
        <f>CONCATENATE(Table2[[#This Row],[Name]]," ",Table2[[#This Row],[Location Name]]," ",Table2[[#This Row],[Type Name]])</f>
        <v xml:space="preserve">Glasgow Metropolitan Area Metropolitan Area </v>
      </c>
    </row>
    <row r="4436" spans="1:11" x14ac:dyDescent="0.25">
      <c r="A4436" t="s">
        <v>7766</v>
      </c>
      <c r="B4436" t="s">
        <v>7767</v>
      </c>
      <c r="D4436" t="s">
        <v>77</v>
      </c>
      <c r="F4436" t="s">
        <v>7769</v>
      </c>
      <c r="G4436" t="s">
        <v>7770</v>
      </c>
      <c r="H4436">
        <v>3923</v>
      </c>
      <c r="I4436">
        <v>3</v>
      </c>
      <c r="J4436" t="str">
        <f>VLOOKUP(Table2[[#This Row],[Type Code]],Types[],2,FALSE)</f>
        <v xml:space="preserve">Airport </v>
      </c>
      <c r="K4436" t="str">
        <f>CONCATENATE(Table2[[#This Row],[Name]]," ",Table2[[#This Row],[Location Name]]," ",Table2[[#This Row],[Type Name]])</f>
        <v xml:space="preserve">Glasgow Prestwick Airport </v>
      </c>
    </row>
    <row r="4437" spans="1:11" x14ac:dyDescent="0.25">
      <c r="A4437" t="s">
        <v>7766</v>
      </c>
      <c r="B4437" t="s">
        <v>7767</v>
      </c>
      <c r="D4437" t="s">
        <v>77</v>
      </c>
      <c r="F4437" t="s">
        <v>7768</v>
      </c>
      <c r="G4437" t="s">
        <v>1054</v>
      </c>
      <c r="I4437">
        <v>5</v>
      </c>
      <c r="J4437" t="str">
        <f>VLOOKUP(Table2[[#This Row],[Type Code]],Types[],2,FALSE)</f>
        <v xml:space="preserve">Railway Station </v>
      </c>
      <c r="K4437" t="str">
        <f>CONCATENATE(Table2[[#This Row],[Name]]," ",Table2[[#This Row],[Location Name]]," ",Table2[[#This Row],[Type Name]])</f>
        <v xml:space="preserve">Glasgow Central Railway Stn Railway Station </v>
      </c>
    </row>
    <row r="4438" spans="1:11" x14ac:dyDescent="0.25">
      <c r="A4438" t="s">
        <v>7801</v>
      </c>
      <c r="B4438" t="s">
        <v>7802</v>
      </c>
      <c r="D4438" t="s">
        <v>77</v>
      </c>
      <c r="F4438" t="s">
        <v>7801</v>
      </c>
      <c r="G4438" t="s">
        <v>7803</v>
      </c>
      <c r="I4438">
        <v>3</v>
      </c>
      <c r="J4438" t="str">
        <f>VLOOKUP(Table2[[#This Row],[Type Code]],Types[],2,FALSE)</f>
        <v xml:space="preserve">Airport </v>
      </c>
      <c r="K4438" t="str">
        <f>CONCATENATE(Table2[[#This Row],[Name]]," ",Table2[[#This Row],[Location Name]]," ",Table2[[#This Row],[Type Name]])</f>
        <v xml:space="preserve">Gloucester/Cheltenham Gloucestershire Airport </v>
      </c>
    </row>
    <row r="4439" spans="1:11" x14ac:dyDescent="0.25">
      <c r="A4439" t="s">
        <v>8115</v>
      </c>
      <c r="B4439" t="s">
        <v>8116</v>
      </c>
      <c r="D4439" t="s">
        <v>77</v>
      </c>
      <c r="F4439" t="s">
        <v>8115</v>
      </c>
      <c r="G4439" t="s">
        <v>8117</v>
      </c>
      <c r="I4439">
        <v>5</v>
      </c>
      <c r="J4439" t="str">
        <f>VLOOKUP(Table2[[#This Row],[Type Code]],Types[],2,FALSE)</f>
        <v xml:space="preserve">Railway Station </v>
      </c>
      <c r="K4439" t="str">
        <f>CONCATENATE(Table2[[#This Row],[Name]]," ",Table2[[#This Row],[Location Name]]," ",Table2[[#This Row],[Type Name]])</f>
        <v xml:space="preserve">Grimsby Grimsby Town Rail Stn Railway Station </v>
      </c>
    </row>
    <row r="4440" spans="1:11" x14ac:dyDescent="0.25">
      <c r="A4440" t="s">
        <v>8599</v>
      </c>
      <c r="B4440" t="s">
        <v>8600</v>
      </c>
      <c r="D4440" t="s">
        <v>77</v>
      </c>
      <c r="F4440" t="s">
        <v>8599</v>
      </c>
      <c r="I4440">
        <v>3</v>
      </c>
      <c r="J4440" t="str">
        <f>VLOOKUP(Table2[[#This Row],[Type Code]],Types[],2,FALSE)</f>
        <v xml:space="preserve">Airport </v>
      </c>
      <c r="K4440" t="str">
        <f>CONCATENATE(Table2[[#This Row],[Name]]," ",Table2[[#This Row],[Location Name]]," ",Table2[[#This Row],[Type Name]])</f>
        <v xml:space="preserve">Haverfordwest  Airport </v>
      </c>
    </row>
    <row r="4441" spans="1:11" x14ac:dyDescent="0.25">
      <c r="A4441" t="s">
        <v>8905</v>
      </c>
      <c r="B4441" t="s">
        <v>8906</v>
      </c>
      <c r="D4441" t="s">
        <v>77</v>
      </c>
      <c r="F4441" t="s">
        <v>8905</v>
      </c>
      <c r="G4441" t="s">
        <v>7</v>
      </c>
      <c r="I4441">
        <v>5</v>
      </c>
      <c r="J4441" t="str">
        <f>VLOOKUP(Table2[[#This Row],[Type Code]],Types[],2,FALSE)</f>
        <v xml:space="preserve">Railway Station </v>
      </c>
      <c r="K4441" t="str">
        <f>CONCATENATE(Table2[[#This Row],[Name]]," ",Table2[[#This Row],[Location Name]]," ",Table2[[#This Row],[Type Name]])</f>
        <v xml:space="preserve">Holyhead Railway Station Railway Station </v>
      </c>
    </row>
    <row r="4442" spans="1:11" x14ac:dyDescent="0.25">
      <c r="A4442" t="s">
        <v>9037</v>
      </c>
      <c r="B4442" t="s">
        <v>9038</v>
      </c>
      <c r="D4442" t="s">
        <v>77</v>
      </c>
      <c r="F4442" t="s">
        <v>9037</v>
      </c>
      <c r="G4442" t="s">
        <v>9039</v>
      </c>
      <c r="H4442">
        <v>1999</v>
      </c>
      <c r="I4442">
        <v>3</v>
      </c>
      <c r="J4442" t="str">
        <f>VLOOKUP(Table2[[#This Row],[Type Code]],Types[],2,FALSE)</f>
        <v xml:space="preserve">Airport </v>
      </c>
      <c r="K4442" t="str">
        <f>CONCATENATE(Table2[[#This Row],[Name]]," ",Table2[[#This Row],[Location Name]]," ",Table2[[#This Row],[Type Name]])</f>
        <v xml:space="preserve">Hoy Longhope Airport </v>
      </c>
    </row>
    <row r="4443" spans="1:11" x14ac:dyDescent="0.25">
      <c r="A4443" t="s">
        <v>8527</v>
      </c>
      <c r="B4443" t="s">
        <v>8528</v>
      </c>
      <c r="D4443" t="s">
        <v>77</v>
      </c>
      <c r="F4443" t="s">
        <v>8527</v>
      </c>
      <c r="G4443" t="s">
        <v>8529</v>
      </c>
      <c r="I4443">
        <v>3</v>
      </c>
      <c r="J4443" t="str">
        <f>VLOOKUP(Table2[[#This Row],[Type Code]],Types[],2,FALSE)</f>
        <v xml:space="preserve">Airport </v>
      </c>
      <c r="K4443" t="str">
        <f>CONCATENATE(Table2[[#This Row],[Name]]," ",Table2[[#This Row],[Location Name]]," ",Table2[[#This Row],[Type Name]])</f>
        <v xml:space="preserve">Harrogate Linton-on-Ouse RAF Airport </v>
      </c>
    </row>
    <row r="4444" spans="1:11" x14ac:dyDescent="0.25">
      <c r="A4444" t="s">
        <v>9116</v>
      </c>
      <c r="B4444" t="s">
        <v>9117</v>
      </c>
      <c r="D4444" t="s">
        <v>77</v>
      </c>
      <c r="F4444" t="s">
        <v>9116</v>
      </c>
      <c r="H4444">
        <v>2037</v>
      </c>
      <c r="I4444">
        <v>3</v>
      </c>
      <c r="J4444" t="str">
        <f>VLOOKUP(Table2[[#This Row],[Type Code]],Types[],2,FALSE)</f>
        <v xml:space="preserve">Airport </v>
      </c>
      <c r="K4444" t="str">
        <f>CONCATENATE(Table2[[#This Row],[Name]]," ",Table2[[#This Row],[Location Name]]," ",Table2[[#This Row],[Type Name]])</f>
        <v xml:space="preserve">Humberside  Airport </v>
      </c>
    </row>
    <row r="4445" spans="1:11" x14ac:dyDescent="0.25">
      <c r="A4445" t="s">
        <v>8783</v>
      </c>
      <c r="B4445" t="s">
        <v>8784</v>
      </c>
      <c r="D4445" t="s">
        <v>77</v>
      </c>
      <c r="F4445" t="s">
        <v>8783</v>
      </c>
      <c r="G4445" t="s">
        <v>8785</v>
      </c>
      <c r="I4445">
        <v>3</v>
      </c>
      <c r="J4445" t="str">
        <f>VLOOKUP(Table2[[#This Row],[Type Code]],Types[],2,FALSE)</f>
        <v xml:space="preserve">Airport </v>
      </c>
      <c r="K4445" t="str">
        <f>CONCATENATE(Table2[[#This Row],[Name]]," ",Table2[[#This Row],[Location Name]]," ",Table2[[#This Row],[Type Name]])</f>
        <v xml:space="preserve">High Wycombe Air Park/Booker Airport </v>
      </c>
    </row>
    <row r="4446" spans="1:11" x14ac:dyDescent="0.25">
      <c r="A4446" t="s">
        <v>9541</v>
      </c>
      <c r="B4446" t="s">
        <v>9542</v>
      </c>
      <c r="D4446" t="s">
        <v>77</v>
      </c>
      <c r="F4446" t="s">
        <v>9541</v>
      </c>
      <c r="H4446">
        <v>2125</v>
      </c>
      <c r="I4446">
        <v>3</v>
      </c>
      <c r="J4446" t="str">
        <f>VLOOKUP(Table2[[#This Row],[Type Code]],Types[],2,FALSE)</f>
        <v xml:space="preserve">Airport </v>
      </c>
      <c r="K4446" t="str">
        <f>CONCATENATE(Table2[[#This Row],[Name]]," ",Table2[[#This Row],[Location Name]]," ",Table2[[#This Row],[Type Name]])</f>
        <v xml:space="preserve">Islay  Airport </v>
      </c>
    </row>
    <row r="4447" spans="1:11" x14ac:dyDescent="0.25">
      <c r="A4447" t="s">
        <v>9428</v>
      </c>
      <c r="B4447" t="s">
        <v>9429</v>
      </c>
      <c r="D4447" t="s">
        <v>77</v>
      </c>
      <c r="F4447" t="s">
        <v>9428</v>
      </c>
      <c r="G4447" t="s">
        <v>5</v>
      </c>
      <c r="H4447">
        <v>2151</v>
      </c>
      <c r="I4447">
        <v>3</v>
      </c>
      <c r="J4447" t="str">
        <f>VLOOKUP(Table2[[#This Row],[Type Code]],Types[],2,FALSE)</f>
        <v xml:space="preserve">Airport </v>
      </c>
      <c r="K4447" t="str">
        <f>CONCATENATE(Table2[[#This Row],[Name]]," ",Table2[[#This Row],[Location Name]]," ",Table2[[#This Row],[Type Name]])</f>
        <v xml:space="preserve">Inverness Airport Airport </v>
      </c>
    </row>
    <row r="4448" spans="1:11" x14ac:dyDescent="0.25">
      <c r="A4448" t="s">
        <v>9428</v>
      </c>
      <c r="B4448" t="s">
        <v>9429</v>
      </c>
      <c r="D4448" t="s">
        <v>77</v>
      </c>
      <c r="F4448" t="s">
        <v>9430</v>
      </c>
      <c r="G4448" t="s">
        <v>7</v>
      </c>
      <c r="I4448">
        <v>5</v>
      </c>
      <c r="J4448" t="str">
        <f>VLOOKUP(Table2[[#This Row],[Type Code]],Types[],2,FALSE)</f>
        <v xml:space="preserve">Railway Station </v>
      </c>
      <c r="K4448" t="str">
        <f>CONCATENATE(Table2[[#This Row],[Name]]," ",Table2[[#This Row],[Location Name]]," ",Table2[[#This Row],[Type Name]])</f>
        <v xml:space="preserve">Inverness Railway Station Railway Station </v>
      </c>
    </row>
    <row r="4449" spans="1:11" x14ac:dyDescent="0.25">
      <c r="A4449" t="s">
        <v>9466</v>
      </c>
      <c r="B4449" t="s">
        <v>9467</v>
      </c>
      <c r="D4449" t="s">
        <v>77</v>
      </c>
      <c r="F4449" t="s">
        <v>9466</v>
      </c>
      <c r="G4449" t="s">
        <v>7</v>
      </c>
      <c r="I4449">
        <v>5</v>
      </c>
      <c r="J4449" t="str">
        <f>VLOOKUP(Table2[[#This Row],[Type Code]],Types[],2,FALSE)</f>
        <v xml:space="preserve">Railway Station </v>
      </c>
      <c r="K4449" t="str">
        <f>CONCATENATE(Table2[[#This Row],[Name]]," ",Table2[[#This Row],[Location Name]]," ",Table2[[#This Row],[Type Name]])</f>
        <v xml:space="preserve">Ipswich Railway Station Railway Station </v>
      </c>
    </row>
    <row r="4450" spans="1:11" x14ac:dyDescent="0.25">
      <c r="A4450" t="s">
        <v>9547</v>
      </c>
      <c r="B4450" t="s">
        <v>9548</v>
      </c>
      <c r="D4450" t="s">
        <v>77</v>
      </c>
      <c r="F4450" t="s">
        <v>9547</v>
      </c>
      <c r="G4450" t="s">
        <v>98</v>
      </c>
      <c r="I4450">
        <v>2</v>
      </c>
      <c r="J4450" t="str">
        <f>VLOOKUP(Table2[[#This Row],[Type Code]],Types[],2,FALSE)</f>
        <v xml:space="preserve">Metropolitan Area </v>
      </c>
      <c r="K4450" t="str">
        <f>CONCATENATE(Table2[[#This Row],[Name]]," ",Table2[[#This Row],[Location Name]]," ",Table2[[#This Row],[Type Name]])</f>
        <v xml:space="preserve">Isles of Scilly Metropolitan Area Metropolitan Area </v>
      </c>
    </row>
    <row r="4451" spans="1:11" x14ac:dyDescent="0.25">
      <c r="A4451" t="s">
        <v>9547</v>
      </c>
      <c r="B4451" t="s">
        <v>9548</v>
      </c>
      <c r="D4451" t="s">
        <v>77</v>
      </c>
      <c r="F4451" t="s">
        <v>9547</v>
      </c>
      <c r="G4451" t="s">
        <v>9549</v>
      </c>
      <c r="H4451">
        <v>2182</v>
      </c>
      <c r="I4451">
        <v>3</v>
      </c>
      <c r="J4451" t="str">
        <f>VLOOKUP(Table2[[#This Row],[Type Code]],Types[],2,FALSE)</f>
        <v xml:space="preserve">Airport </v>
      </c>
      <c r="K4451" t="str">
        <f>CONCATENATE(Table2[[#This Row],[Name]]," ",Table2[[#This Row],[Location Name]]," ",Table2[[#This Row],[Type Name]])</f>
        <v xml:space="preserve">Isles of Scilly St Mary's Airport </v>
      </c>
    </row>
    <row r="4452" spans="1:11" x14ac:dyDescent="0.25">
      <c r="A4452" t="s">
        <v>9547</v>
      </c>
      <c r="B4452" t="s">
        <v>9548</v>
      </c>
      <c r="D4452" t="s">
        <v>77</v>
      </c>
      <c r="F4452" t="s">
        <v>9550</v>
      </c>
      <c r="G4452" t="s">
        <v>9551</v>
      </c>
      <c r="I4452">
        <v>6</v>
      </c>
      <c r="J4452" t="str">
        <f>VLOOKUP(Table2[[#This Row],[Type Code]],Types[],2,FALSE)</f>
        <v xml:space="preserve">Heliport </v>
      </c>
      <c r="K4452" t="str">
        <f>CONCATENATE(Table2[[#This Row],[Name]]," ",Table2[[#This Row],[Location Name]]," ",Table2[[#This Row],[Type Name]])</f>
        <v xml:space="preserve">Isles of Scilly Tresco Heliport Heliport </v>
      </c>
    </row>
    <row r="4453" spans="1:11" x14ac:dyDescent="0.25">
      <c r="A4453" t="s">
        <v>10823</v>
      </c>
      <c r="B4453" t="s">
        <v>10824</v>
      </c>
      <c r="D4453" t="s">
        <v>77</v>
      </c>
      <c r="F4453" t="s">
        <v>10823</v>
      </c>
      <c r="G4453" t="s">
        <v>10825</v>
      </c>
      <c r="I4453">
        <v>3</v>
      </c>
      <c r="J4453" t="str">
        <f>VLOOKUP(Table2[[#This Row],[Type Code]],Types[],2,FALSE)</f>
        <v xml:space="preserve">Airport </v>
      </c>
      <c r="K4453" t="str">
        <f>CONCATENATE(Table2[[#This Row],[Name]]," ",Table2[[#This Row],[Location Name]]," ",Table2[[#This Row],[Type Name]])</f>
        <v xml:space="preserve">King's Lynn Marham RAF Airport </v>
      </c>
    </row>
    <row r="4454" spans="1:11" x14ac:dyDescent="0.25">
      <c r="A4454" t="s">
        <v>10882</v>
      </c>
      <c r="B4454" t="s">
        <v>10883</v>
      </c>
      <c r="D4454" t="s">
        <v>77</v>
      </c>
      <c r="F4454" t="s">
        <v>10882</v>
      </c>
      <c r="H4454">
        <v>2558</v>
      </c>
      <c r="I4454">
        <v>3</v>
      </c>
      <c r="J4454" t="str">
        <f>VLOOKUP(Table2[[#This Row],[Type Code]],Types[],2,FALSE)</f>
        <v xml:space="preserve">Airport </v>
      </c>
      <c r="K4454" t="str">
        <f>CONCATENATE(Table2[[#This Row],[Name]]," ",Table2[[#This Row],[Location Name]]," ",Table2[[#This Row],[Type Name]])</f>
        <v xml:space="preserve">Kirkwall  Airport </v>
      </c>
    </row>
    <row r="4455" spans="1:11" x14ac:dyDescent="0.25">
      <c r="A4455" t="s">
        <v>10882</v>
      </c>
      <c r="B4455" t="s">
        <v>16108</v>
      </c>
      <c r="D4455" t="s">
        <v>77</v>
      </c>
      <c r="F4455" t="s">
        <v>10882</v>
      </c>
      <c r="H4455">
        <v>2559</v>
      </c>
      <c r="I4455">
        <v>3</v>
      </c>
      <c r="J4455" t="str">
        <f>VLOOKUP(Table2[[#This Row],[Type Code]],Types[],2,FALSE)</f>
        <v xml:space="preserve">Airport </v>
      </c>
      <c r="K4455" t="str">
        <f>CONCATENATE(Table2[[#This Row],[Name]]," ",Table2[[#This Row],[Location Name]]," ",Table2[[#This Row],[Type Name]])</f>
        <v xml:space="preserve">Orkney Island  Airport </v>
      </c>
    </row>
    <row r="4456" spans="1:11" x14ac:dyDescent="0.25">
      <c r="A4456" t="s">
        <v>18179</v>
      </c>
      <c r="B4456" t="s">
        <v>18180</v>
      </c>
      <c r="D4456" t="s">
        <v>77</v>
      </c>
      <c r="F4456" t="s">
        <v>18179</v>
      </c>
      <c r="G4456" t="s">
        <v>26</v>
      </c>
      <c r="I4456">
        <v>1</v>
      </c>
      <c r="J4456" t="str">
        <f>VLOOKUP(Table2[[#This Row],[Type Code]],Types[],2,FALSE)</f>
        <v xml:space="preserve">Off-Line Point </v>
      </c>
      <c r="K4456" t="str">
        <f>CONCATENATE(Table2[[#This Row],[Name]]," ",Table2[[#This Row],[Location Name]]," ",Table2[[#This Row],[Type Name]])</f>
        <v xml:space="preserve">Redhill Off-line Point Off-Line Point </v>
      </c>
    </row>
    <row r="4457" spans="1:11" x14ac:dyDescent="0.25">
      <c r="A4457" t="s">
        <v>13938</v>
      </c>
      <c r="B4457" t="s">
        <v>13939</v>
      </c>
      <c r="D4457" t="s">
        <v>77</v>
      </c>
      <c r="F4457" t="s">
        <v>13938</v>
      </c>
      <c r="G4457" t="s">
        <v>1054</v>
      </c>
      <c r="I4457">
        <v>5</v>
      </c>
      <c r="J4457" t="str">
        <f>VLOOKUP(Table2[[#This Row],[Type Code]],Types[],2,FALSE)</f>
        <v xml:space="preserve">Railway Station </v>
      </c>
      <c r="K4457" t="str">
        <f>CONCATENATE(Table2[[#This Row],[Name]]," ",Table2[[#This Row],[Location Name]]," ",Table2[[#This Row],[Type Name]])</f>
        <v xml:space="preserve">Milton Keynes Central Railway Stn Railway Station </v>
      </c>
    </row>
    <row r="4458" spans="1:11" x14ac:dyDescent="0.25">
      <c r="A4458" t="s">
        <v>13938</v>
      </c>
      <c r="B4458" t="s">
        <v>13939</v>
      </c>
      <c r="D4458" t="s">
        <v>77</v>
      </c>
      <c r="F4458" t="s">
        <v>13940</v>
      </c>
      <c r="G4458" t="s">
        <v>11</v>
      </c>
      <c r="I4458">
        <v>4</v>
      </c>
      <c r="J4458" t="str">
        <f>VLOOKUP(Table2[[#This Row],[Type Code]],Types[],2,FALSE)</f>
        <v xml:space="preserve">Bus Station </v>
      </c>
      <c r="K4458" t="str">
        <f>CONCATENATE(Table2[[#This Row],[Name]]," ",Table2[[#This Row],[Location Name]]," ",Table2[[#This Row],[Type Name]])</f>
        <v xml:space="preserve">Milton Keynes Bus Station Bus Station </v>
      </c>
    </row>
    <row r="4459" spans="1:11" x14ac:dyDescent="0.25">
      <c r="A4459" t="s">
        <v>11915</v>
      </c>
      <c r="B4459" t="s">
        <v>11916</v>
      </c>
      <c r="D4459" t="s">
        <v>77</v>
      </c>
      <c r="F4459" t="s">
        <v>11917</v>
      </c>
      <c r="G4459" t="s">
        <v>24417</v>
      </c>
      <c r="I4459">
        <v>5</v>
      </c>
      <c r="J4459" t="str">
        <f>VLOOKUP(Table2[[#This Row],[Type Code]],Types[],2,FALSE)</f>
        <v xml:space="preserve">Railway Station </v>
      </c>
      <c r="K4459" t="str">
        <f>CONCATENATE(Table2[[#This Row],[Name]]," ",Table2[[#This Row],[Location Name]]," ",Table2[[#This Row],[Type Name]])</f>
        <v xml:space="preserve">Leeds/Bradford Bradf. Forster Sq Rail Railway Station </v>
      </c>
    </row>
    <row r="4460" spans="1:11" x14ac:dyDescent="0.25">
      <c r="A4460" t="s">
        <v>11915</v>
      </c>
      <c r="B4460" t="s">
        <v>11916</v>
      </c>
      <c r="D4460" t="s">
        <v>77</v>
      </c>
      <c r="F4460" t="s">
        <v>11915</v>
      </c>
      <c r="G4460" t="s">
        <v>5</v>
      </c>
      <c r="H4460">
        <v>2713</v>
      </c>
      <c r="I4460">
        <v>3</v>
      </c>
      <c r="J4460" t="str">
        <f>VLOOKUP(Table2[[#This Row],[Type Code]],Types[],2,FALSE)</f>
        <v xml:space="preserve">Airport </v>
      </c>
      <c r="K4460" t="str">
        <f>CONCATENATE(Table2[[#This Row],[Name]]," ",Table2[[#This Row],[Location Name]]," ",Table2[[#This Row],[Type Name]])</f>
        <v xml:space="preserve">Leeds/Bradford Airport Airport </v>
      </c>
    </row>
    <row r="4461" spans="1:11" x14ac:dyDescent="0.25">
      <c r="A4461" t="s">
        <v>11915</v>
      </c>
      <c r="B4461" t="s">
        <v>11916</v>
      </c>
      <c r="D4461" t="s">
        <v>77</v>
      </c>
      <c r="F4461" t="s">
        <v>11918</v>
      </c>
      <c r="G4461" t="s">
        <v>11919</v>
      </c>
      <c r="I4461">
        <v>4</v>
      </c>
      <c r="J4461" t="str">
        <f>VLOOKUP(Table2[[#This Row],[Type Code]],Types[],2,FALSE)</f>
        <v xml:space="preserve">Bus Station </v>
      </c>
      <c r="K4461" t="str">
        <f>CONCATENATE(Table2[[#This Row],[Name]]," ",Table2[[#This Row],[Location Name]]," ",Table2[[#This Row],[Type Name]])</f>
        <v xml:space="preserve">Leeds/Bradford Bradford Bus Station Bus Station </v>
      </c>
    </row>
    <row r="4462" spans="1:11" x14ac:dyDescent="0.25">
      <c r="A4462" t="s">
        <v>11915</v>
      </c>
      <c r="B4462" t="s">
        <v>11916</v>
      </c>
      <c r="D4462" t="s">
        <v>77</v>
      </c>
      <c r="F4462" t="s">
        <v>11920</v>
      </c>
      <c r="G4462" t="s">
        <v>11921</v>
      </c>
      <c r="I4462">
        <v>4</v>
      </c>
      <c r="J4462" t="str">
        <f>VLOOKUP(Table2[[#This Row],[Type Code]],Types[],2,FALSE)</f>
        <v xml:space="preserve">Bus Station </v>
      </c>
      <c r="K4462" t="str">
        <f>CONCATENATE(Table2[[#This Row],[Name]]," ",Table2[[#This Row],[Location Name]]," ",Table2[[#This Row],[Type Name]])</f>
        <v xml:space="preserve">Leeds/Bradford Leeds Bus Station Bus Station </v>
      </c>
    </row>
    <row r="4463" spans="1:11" x14ac:dyDescent="0.25">
      <c r="A4463" t="s">
        <v>5655</v>
      </c>
      <c r="B4463" t="s">
        <v>5656</v>
      </c>
      <c r="D4463" t="s">
        <v>77</v>
      </c>
      <c r="F4463" t="s">
        <v>5655</v>
      </c>
      <c r="G4463" t="s">
        <v>5657</v>
      </c>
      <c r="H4463">
        <v>2746</v>
      </c>
      <c r="I4463">
        <v>3</v>
      </c>
      <c r="J4463" t="str">
        <f>VLOOKUP(Table2[[#This Row],[Type Code]],Types[],2,FALSE)</f>
        <v xml:space="preserve">Airport </v>
      </c>
      <c r="K4463" t="str">
        <f>CONCATENATE(Table2[[#This Row],[Name]]," ",Table2[[#This Row],[Location Name]]," ",Table2[[#This Row],[Type Name]])</f>
        <v xml:space="preserve">Derry Eglinton Airport </v>
      </c>
    </row>
    <row r="4464" spans="1:11" x14ac:dyDescent="0.25">
      <c r="A4464" t="s">
        <v>11692</v>
      </c>
      <c r="B4464" t="s">
        <v>11693</v>
      </c>
      <c r="D4464" t="s">
        <v>77</v>
      </c>
      <c r="F4464" t="s">
        <v>11692</v>
      </c>
      <c r="G4464" t="s">
        <v>11694</v>
      </c>
      <c r="H4464">
        <v>2760</v>
      </c>
      <c r="I4464">
        <v>3</v>
      </c>
      <c r="J4464" t="str">
        <f>VLOOKUP(Table2[[#This Row],[Type Code]],Types[],2,FALSE)</f>
        <v xml:space="preserve">Airport </v>
      </c>
      <c r="K4464" t="str">
        <f>CONCATENATE(Table2[[#This Row],[Name]]," ",Table2[[#This Row],[Location Name]]," ",Table2[[#This Row],[Type Name]])</f>
        <v xml:space="preserve">Land's End St Just Airport </v>
      </c>
    </row>
    <row r="4465" spans="1:11" x14ac:dyDescent="0.25">
      <c r="A4465" t="s">
        <v>3155</v>
      </c>
      <c r="B4465" t="s">
        <v>3156</v>
      </c>
      <c r="D4465" t="s">
        <v>77</v>
      </c>
      <c r="F4465" t="s">
        <v>3155</v>
      </c>
      <c r="G4465" t="s">
        <v>3157</v>
      </c>
      <c r="I4465">
        <v>3</v>
      </c>
      <c r="J4465" t="str">
        <f>VLOOKUP(Table2[[#This Row],[Type Code]],Types[],2,FALSE)</f>
        <v xml:space="preserve">Airport </v>
      </c>
      <c r="K4465" t="str">
        <f>CONCATENATE(Table2[[#This Row],[Name]]," ",Table2[[#This Row],[Location Name]]," ",Table2[[#This Row],[Type Name]])</f>
        <v xml:space="preserve">Brandon Lakenheath RAF Airport </v>
      </c>
    </row>
    <row r="4466" spans="1:11" x14ac:dyDescent="0.25">
      <c r="A4466" t="s">
        <v>12496</v>
      </c>
      <c r="B4466" t="s">
        <v>12497</v>
      </c>
      <c r="D4466" t="s">
        <v>77</v>
      </c>
      <c r="F4466" t="s">
        <v>12496</v>
      </c>
      <c r="G4466" t="s">
        <v>378</v>
      </c>
      <c r="I4466">
        <v>3</v>
      </c>
      <c r="J4466" t="str">
        <f>VLOOKUP(Table2[[#This Row],[Type Code]],Types[],2,FALSE)</f>
        <v xml:space="preserve">Airport </v>
      </c>
      <c r="K4466" t="str">
        <f>CONCATENATE(Table2[[#This Row],[Name]]," ",Table2[[#This Row],[Location Name]]," ",Table2[[#This Row],[Type Name]])</f>
        <v xml:space="preserve">Lossiemouth RAF Station Airport </v>
      </c>
    </row>
    <row r="4467" spans="1:11" x14ac:dyDescent="0.25">
      <c r="A4467" t="s">
        <v>12337</v>
      </c>
      <c r="B4467" t="s">
        <v>12338</v>
      </c>
      <c r="D4467" t="s">
        <v>77</v>
      </c>
      <c r="F4467" t="s">
        <v>12339</v>
      </c>
      <c r="G4467" t="s">
        <v>12340</v>
      </c>
      <c r="I4467">
        <v>3</v>
      </c>
      <c r="J4467" t="str">
        <f>VLOOKUP(Table2[[#This Row],[Type Code]],Types[],2,FALSE)</f>
        <v xml:space="preserve">Airport </v>
      </c>
      <c r="K4467" t="str">
        <f>CONCATENATE(Table2[[#This Row],[Name]]," ",Table2[[#This Row],[Location Name]]," ",Table2[[#This Row],[Type Name]])</f>
        <v xml:space="preserve">London Biggin Hill Airport </v>
      </c>
    </row>
    <row r="4468" spans="1:11" x14ac:dyDescent="0.25">
      <c r="A4468" t="s">
        <v>12337</v>
      </c>
      <c r="B4468" t="s">
        <v>12338</v>
      </c>
      <c r="D4468" t="s">
        <v>77</v>
      </c>
      <c r="F4468" t="s">
        <v>12341</v>
      </c>
      <c r="G4468" t="s">
        <v>6014</v>
      </c>
      <c r="I4468">
        <v>3</v>
      </c>
      <c r="J4468" t="str">
        <f>VLOOKUP(Table2[[#This Row],[Type Code]],Types[],2,FALSE)</f>
        <v xml:space="preserve">Airport </v>
      </c>
      <c r="K4468" t="str">
        <f>CONCATENATE(Table2[[#This Row],[Name]]," ",Table2[[#This Row],[Location Name]]," ",Table2[[#This Row],[Type Name]])</f>
        <v xml:space="preserve">London City Airport Airport </v>
      </c>
    </row>
    <row r="4469" spans="1:11" x14ac:dyDescent="0.25">
      <c r="A4469" t="s">
        <v>12337</v>
      </c>
      <c r="B4469" t="s">
        <v>12338</v>
      </c>
      <c r="D4469" t="s">
        <v>77</v>
      </c>
      <c r="F4469" t="s">
        <v>12345</v>
      </c>
      <c r="G4469" t="s">
        <v>12346</v>
      </c>
      <c r="H4469">
        <v>2789</v>
      </c>
      <c r="I4469">
        <v>3</v>
      </c>
      <c r="J4469" t="str">
        <f>VLOOKUP(Table2[[#This Row],[Type Code]],Types[],2,FALSE)</f>
        <v xml:space="preserve">Airport </v>
      </c>
      <c r="K4469" t="str">
        <f>CONCATENATE(Table2[[#This Row],[Name]]," ",Table2[[#This Row],[Location Name]]," ",Table2[[#This Row],[Type Name]])</f>
        <v xml:space="preserve">London Gatwick Airport </v>
      </c>
    </row>
    <row r="4470" spans="1:11" x14ac:dyDescent="0.25">
      <c r="A4470" t="s">
        <v>12337</v>
      </c>
      <c r="B4470" t="s">
        <v>12338</v>
      </c>
      <c r="D4470" t="s">
        <v>77</v>
      </c>
      <c r="F4470" t="s">
        <v>12347</v>
      </c>
      <c r="G4470" t="s">
        <v>12348</v>
      </c>
      <c r="H4470">
        <v>2794</v>
      </c>
      <c r="I4470">
        <v>3</v>
      </c>
      <c r="J4470" t="str">
        <f>VLOOKUP(Table2[[#This Row],[Type Code]],Types[],2,FALSE)</f>
        <v xml:space="preserve">Airport </v>
      </c>
      <c r="K4470" t="str">
        <f>CONCATENATE(Table2[[#This Row],[Name]]," ",Table2[[#This Row],[Location Name]]," ",Table2[[#This Row],[Type Name]])</f>
        <v xml:space="preserve">London Heathrow Airport </v>
      </c>
    </row>
    <row r="4471" spans="1:11" x14ac:dyDescent="0.25">
      <c r="A4471" t="s">
        <v>12337</v>
      </c>
      <c r="B4471" t="s">
        <v>12338</v>
      </c>
      <c r="D4471" t="s">
        <v>77</v>
      </c>
      <c r="F4471" t="s">
        <v>12337</v>
      </c>
      <c r="G4471" t="s">
        <v>98</v>
      </c>
      <c r="I4471">
        <v>2</v>
      </c>
      <c r="J4471" t="str">
        <f>VLOOKUP(Table2[[#This Row],[Type Code]],Types[],2,FALSE)</f>
        <v xml:space="preserve">Metropolitan Area </v>
      </c>
      <c r="K4471" t="str">
        <f>CONCATENATE(Table2[[#This Row],[Name]]," ",Table2[[#This Row],[Location Name]]," ",Table2[[#This Row],[Type Name]])</f>
        <v xml:space="preserve">London Metropolitan Area Metropolitan Area </v>
      </c>
    </row>
    <row r="4472" spans="1:11" x14ac:dyDescent="0.25">
      <c r="A4472" t="s">
        <v>12337</v>
      </c>
      <c r="B4472" t="s">
        <v>12338</v>
      </c>
      <c r="D4472" t="s">
        <v>77</v>
      </c>
      <c r="F4472" t="s">
        <v>12353</v>
      </c>
      <c r="G4472" t="s">
        <v>12354</v>
      </c>
      <c r="H4472">
        <v>2927</v>
      </c>
      <c r="I4472">
        <v>3</v>
      </c>
      <c r="J4472" t="str">
        <f>VLOOKUP(Table2[[#This Row],[Type Code]],Types[],2,FALSE)</f>
        <v xml:space="preserve">Airport </v>
      </c>
      <c r="K4472" t="str">
        <f>CONCATENATE(Table2[[#This Row],[Name]]," ",Table2[[#This Row],[Location Name]]," ",Table2[[#This Row],[Type Name]])</f>
        <v xml:space="preserve">London Luton Airport </v>
      </c>
    </row>
    <row r="4473" spans="1:11" x14ac:dyDescent="0.25">
      <c r="A4473" t="s">
        <v>12337</v>
      </c>
      <c r="B4473" t="s">
        <v>12338</v>
      </c>
      <c r="D4473" t="s">
        <v>77</v>
      </c>
      <c r="F4473" t="s">
        <v>12349</v>
      </c>
      <c r="G4473" t="s">
        <v>12350</v>
      </c>
      <c r="I4473">
        <v>5</v>
      </c>
      <c r="J4473" t="str">
        <f>VLOOKUP(Table2[[#This Row],[Type Code]],Types[],2,FALSE)</f>
        <v xml:space="preserve">Railway Station </v>
      </c>
      <c r="K4473" t="str">
        <f>CONCATENATE(Table2[[#This Row],[Name]]," ",Table2[[#This Row],[Location Name]]," ",Table2[[#This Row],[Type Name]])</f>
        <v xml:space="preserve">London Kings Cross Rail Stn Railway Station </v>
      </c>
    </row>
    <row r="4474" spans="1:11" x14ac:dyDescent="0.25">
      <c r="A4474" t="s">
        <v>12337</v>
      </c>
      <c r="B4474" t="s">
        <v>12338</v>
      </c>
      <c r="D4474" t="s">
        <v>77</v>
      </c>
      <c r="F4474" t="s">
        <v>12355</v>
      </c>
      <c r="G4474" t="s">
        <v>24422</v>
      </c>
      <c r="I4474">
        <v>5</v>
      </c>
      <c r="J4474" t="str">
        <f>VLOOKUP(Table2[[#This Row],[Type Code]],Types[],2,FALSE)</f>
        <v xml:space="preserve">Railway Station </v>
      </c>
      <c r="K4474" t="str">
        <f>CONCATENATE(Table2[[#This Row],[Name]]," ",Table2[[#This Row],[Location Name]]," ",Table2[[#This Row],[Type Name]])</f>
        <v xml:space="preserve">London Paddington Railway Stn Railway Station </v>
      </c>
    </row>
    <row r="4475" spans="1:11" x14ac:dyDescent="0.25">
      <c r="A4475" t="s">
        <v>12337</v>
      </c>
      <c r="B4475" t="s">
        <v>12338</v>
      </c>
      <c r="D4475" t="s">
        <v>77</v>
      </c>
      <c r="F4475" t="s">
        <v>12358</v>
      </c>
      <c r="G4475" t="s">
        <v>24423</v>
      </c>
      <c r="I4475">
        <v>5</v>
      </c>
      <c r="J4475" t="str">
        <f>VLOOKUP(Table2[[#This Row],[Type Code]],Types[],2,FALSE)</f>
        <v xml:space="preserve">Railway Station </v>
      </c>
      <c r="K4475" t="str">
        <f>CONCATENATE(Table2[[#This Row],[Name]]," ",Table2[[#This Row],[Location Name]]," ",Table2[[#This Row],[Type Name]])</f>
        <v xml:space="preserve">London St Pancras Intl RailSt Railway Station </v>
      </c>
    </row>
    <row r="4476" spans="1:11" x14ac:dyDescent="0.25">
      <c r="A4476" t="s">
        <v>12337</v>
      </c>
      <c r="B4476" t="s">
        <v>12338</v>
      </c>
      <c r="D4476" t="s">
        <v>77</v>
      </c>
      <c r="F4476" t="s">
        <v>12343</v>
      </c>
      <c r="G4476" t="s">
        <v>12344</v>
      </c>
      <c r="I4476">
        <v>5</v>
      </c>
      <c r="J4476" t="str">
        <f>VLOOKUP(Table2[[#This Row],[Type Code]],Types[],2,FALSE)</f>
        <v xml:space="preserve">Railway Station </v>
      </c>
      <c r="K4476" t="str">
        <f>CONCATENATE(Table2[[#This Row],[Name]]," ",Table2[[#This Row],[Location Name]]," ",Table2[[#This Row],[Type Name]])</f>
        <v xml:space="preserve">London Euston Railway Stn Railway Station </v>
      </c>
    </row>
    <row r="4477" spans="1:11" x14ac:dyDescent="0.25">
      <c r="A4477" t="s">
        <v>12337</v>
      </c>
      <c r="B4477" t="s">
        <v>12338</v>
      </c>
      <c r="D4477" t="s">
        <v>77</v>
      </c>
      <c r="F4477" t="s">
        <v>12364</v>
      </c>
      <c r="G4477" t="s">
        <v>12365</v>
      </c>
      <c r="I4477">
        <v>5</v>
      </c>
      <c r="J4477" t="str">
        <f>VLOOKUP(Table2[[#This Row],[Type Code]],Types[],2,FALSE)</f>
        <v xml:space="preserve">Railway Station </v>
      </c>
      <c r="K4477" t="str">
        <f>CONCATENATE(Table2[[#This Row],[Name]]," ",Table2[[#This Row],[Location Name]]," ",Table2[[#This Row],[Type Name]])</f>
        <v xml:space="preserve">London Waterloo Railway Stn Railway Station </v>
      </c>
    </row>
    <row r="4478" spans="1:11" x14ac:dyDescent="0.25">
      <c r="A4478" t="s">
        <v>12337</v>
      </c>
      <c r="B4478" t="s">
        <v>12338</v>
      </c>
      <c r="D4478" t="s">
        <v>77</v>
      </c>
      <c r="F4478" t="s">
        <v>12356</v>
      </c>
      <c r="G4478" t="s">
        <v>12357</v>
      </c>
      <c r="I4478">
        <v>3</v>
      </c>
      <c r="J4478" t="str">
        <f>VLOOKUP(Table2[[#This Row],[Type Code]],Types[],2,FALSE)</f>
        <v xml:space="preserve">Airport </v>
      </c>
      <c r="K4478" t="str">
        <f>CONCATENATE(Table2[[#This Row],[Name]]," ",Table2[[#This Row],[Location Name]]," ",Table2[[#This Row],[Type Name]])</f>
        <v xml:space="preserve">London Southend Airport </v>
      </c>
    </row>
    <row r="4479" spans="1:11" x14ac:dyDescent="0.25">
      <c r="A4479" t="s">
        <v>12337</v>
      </c>
      <c r="B4479" t="s">
        <v>12338</v>
      </c>
      <c r="D4479" t="s">
        <v>77</v>
      </c>
      <c r="F4479" t="s">
        <v>12359</v>
      </c>
      <c r="G4479" t="s">
        <v>12360</v>
      </c>
      <c r="H4479">
        <v>4713</v>
      </c>
      <c r="I4479">
        <v>3</v>
      </c>
      <c r="J4479" t="str">
        <f>VLOOKUP(Table2[[#This Row],[Type Code]],Types[],2,FALSE)</f>
        <v xml:space="preserve">Airport </v>
      </c>
      <c r="K4479" t="str">
        <f>CONCATENATE(Table2[[#This Row],[Name]]," ",Table2[[#This Row],[Location Name]]," ",Table2[[#This Row],[Type Name]])</f>
        <v xml:space="preserve">London Stansted Airport </v>
      </c>
    </row>
    <row r="4480" spans="1:11" x14ac:dyDescent="0.25">
      <c r="A4480" t="s">
        <v>12337</v>
      </c>
      <c r="B4480" t="s">
        <v>12338</v>
      </c>
      <c r="D4480" t="s">
        <v>77</v>
      </c>
      <c r="F4480" t="s">
        <v>12361</v>
      </c>
      <c r="G4480" t="s">
        <v>24424</v>
      </c>
      <c r="I4480">
        <v>5</v>
      </c>
      <c r="J4480" t="str">
        <f>VLOOKUP(Table2[[#This Row],[Type Code]],Types[],2,FALSE)</f>
        <v xml:space="preserve">Railway Station </v>
      </c>
      <c r="K4480" t="str">
        <f>CONCATENATE(Table2[[#This Row],[Name]]," ",Table2[[#This Row],[Location Name]]," ",Table2[[#This Row],[Type Name]])</f>
        <v xml:space="preserve">London Stratford Intl Rail St Railway Station </v>
      </c>
    </row>
    <row r="4481" spans="1:11" x14ac:dyDescent="0.25">
      <c r="A4481" t="s">
        <v>12337</v>
      </c>
      <c r="B4481" t="s">
        <v>12338</v>
      </c>
      <c r="D4481" t="s">
        <v>77</v>
      </c>
      <c r="F4481" t="s">
        <v>12342</v>
      </c>
      <c r="G4481" t="s">
        <v>24421</v>
      </c>
      <c r="I4481">
        <v>5</v>
      </c>
      <c r="J4481" t="str">
        <f>VLOOKUP(Table2[[#This Row],[Type Code]],Types[],2,FALSE)</f>
        <v xml:space="preserve">Railway Station </v>
      </c>
      <c r="K4481" t="str">
        <f>CONCATENATE(Table2[[#This Row],[Name]]," ",Table2[[#This Row],[Location Name]]," ",Table2[[#This Row],[Type Name]])</f>
        <v xml:space="preserve">London Ebbsfleet Intl Rail St Railway Station </v>
      </c>
    </row>
    <row r="4482" spans="1:11" x14ac:dyDescent="0.25">
      <c r="A4482" t="s">
        <v>12337</v>
      </c>
      <c r="B4482" t="s">
        <v>12338</v>
      </c>
      <c r="D4482" t="s">
        <v>77</v>
      </c>
      <c r="F4482" t="s">
        <v>12362</v>
      </c>
      <c r="G4482" t="s">
        <v>12363</v>
      </c>
      <c r="I4482">
        <v>5</v>
      </c>
      <c r="J4482" t="str">
        <f>VLOOKUP(Table2[[#This Row],[Type Code]],Types[],2,FALSE)</f>
        <v xml:space="preserve">Railway Station </v>
      </c>
      <c r="K4482" t="str">
        <f>CONCATENATE(Table2[[#This Row],[Name]]," ",Table2[[#This Row],[Location Name]]," ",Table2[[#This Row],[Type Name]])</f>
        <v xml:space="preserve">London Victoria Railway Stn Railway Station </v>
      </c>
    </row>
    <row r="4483" spans="1:11" x14ac:dyDescent="0.25">
      <c r="A4483" t="s">
        <v>12337</v>
      </c>
      <c r="B4483" t="s">
        <v>12338</v>
      </c>
      <c r="D4483" t="s">
        <v>77</v>
      </c>
      <c r="F4483" t="s">
        <v>12351</v>
      </c>
      <c r="G4483" t="s">
        <v>12352</v>
      </c>
      <c r="I4483">
        <v>5</v>
      </c>
      <c r="J4483" t="str">
        <f>VLOOKUP(Table2[[#This Row],[Type Code]],Types[],2,FALSE)</f>
        <v xml:space="preserve">Railway Station </v>
      </c>
      <c r="K4483" t="str">
        <f>CONCATENATE(Table2[[#This Row],[Name]]," ",Table2[[#This Row],[Location Name]]," ",Table2[[#This Row],[Type Name]])</f>
        <v xml:space="preserve">London Liverpool St Rail Stn Railway Station </v>
      </c>
    </row>
    <row r="4484" spans="1:11" x14ac:dyDescent="0.25">
      <c r="A4484" t="s">
        <v>12250</v>
      </c>
      <c r="B4484" t="s">
        <v>12251</v>
      </c>
      <c r="D4484" t="s">
        <v>77</v>
      </c>
      <c r="F4484" t="s">
        <v>12250</v>
      </c>
      <c r="G4484" t="s">
        <v>12252</v>
      </c>
      <c r="H4484">
        <v>2886</v>
      </c>
      <c r="I4484">
        <v>3</v>
      </c>
      <c r="J4484" t="str">
        <f>VLOOKUP(Table2[[#This Row],[Type Code]],Types[],2,FALSE)</f>
        <v xml:space="preserve">Airport </v>
      </c>
      <c r="K4484" t="str">
        <f>CONCATENATE(Table2[[#This Row],[Name]]," ",Table2[[#This Row],[Location Name]]," ",Table2[[#This Row],[Type Name]])</f>
        <v xml:space="preserve">Liverpool John Lennon Airport </v>
      </c>
    </row>
    <row r="4485" spans="1:11" x14ac:dyDescent="0.25">
      <c r="A4485" t="s">
        <v>12690</v>
      </c>
      <c r="B4485" t="s">
        <v>12691</v>
      </c>
      <c r="D4485" t="s">
        <v>77</v>
      </c>
      <c r="F4485" t="s">
        <v>12690</v>
      </c>
      <c r="G4485" t="s">
        <v>378</v>
      </c>
      <c r="I4485">
        <v>3</v>
      </c>
      <c r="J4485" t="str">
        <f>VLOOKUP(Table2[[#This Row],[Type Code]],Types[],2,FALSE)</f>
        <v xml:space="preserve">Airport </v>
      </c>
      <c r="K4485" t="str">
        <f>CONCATENATE(Table2[[#This Row],[Name]]," ",Table2[[#This Row],[Location Name]]," ",Table2[[#This Row],[Type Name]])</f>
        <v xml:space="preserve">Lyneham RAF Station Airport </v>
      </c>
    </row>
    <row r="4486" spans="1:11" x14ac:dyDescent="0.25">
      <c r="A4486" t="s">
        <v>12680</v>
      </c>
      <c r="B4486" t="s">
        <v>12681</v>
      </c>
      <c r="D4486" t="s">
        <v>77</v>
      </c>
      <c r="F4486" t="s">
        <v>12680</v>
      </c>
      <c r="G4486" t="s">
        <v>12682</v>
      </c>
      <c r="H4486">
        <v>2980</v>
      </c>
      <c r="I4486">
        <v>3</v>
      </c>
      <c r="J4486" t="str">
        <f>VLOOKUP(Table2[[#This Row],[Type Code]],Types[],2,FALSE)</f>
        <v xml:space="preserve">Airport </v>
      </c>
      <c r="K4486" t="str">
        <f>CONCATENATE(Table2[[#This Row],[Name]]," ",Table2[[#This Row],[Location Name]]," ",Table2[[#This Row],[Type Name]])</f>
        <v xml:space="preserve">Lydd London Ashford Airport </v>
      </c>
    </row>
    <row r="4487" spans="1:11" x14ac:dyDescent="0.25">
      <c r="A4487" t="s">
        <v>13042</v>
      </c>
      <c r="B4487" t="s">
        <v>13043</v>
      </c>
      <c r="D4487" t="s">
        <v>77</v>
      </c>
      <c r="F4487" t="s">
        <v>13042</v>
      </c>
      <c r="G4487" t="s">
        <v>5</v>
      </c>
      <c r="H4487">
        <v>2994</v>
      </c>
      <c r="I4487">
        <v>3</v>
      </c>
      <c r="J4487" t="str">
        <f>VLOOKUP(Table2[[#This Row],[Type Code]],Types[],2,FALSE)</f>
        <v xml:space="preserve">Airport </v>
      </c>
      <c r="K4487" t="str">
        <f>CONCATENATE(Table2[[#This Row],[Name]]," ",Table2[[#This Row],[Location Name]]," ",Table2[[#This Row],[Type Name]])</f>
        <v xml:space="preserve">Manchester Airport Airport </v>
      </c>
    </row>
    <row r="4488" spans="1:11" x14ac:dyDescent="0.25">
      <c r="A4488" t="s">
        <v>13042</v>
      </c>
      <c r="B4488" t="s">
        <v>13043</v>
      </c>
      <c r="D4488" t="s">
        <v>77</v>
      </c>
      <c r="F4488" t="s">
        <v>13045</v>
      </c>
      <c r="G4488" t="s">
        <v>24429</v>
      </c>
      <c r="I4488">
        <v>5</v>
      </c>
      <c r="J4488" t="str">
        <f>VLOOKUP(Table2[[#This Row],[Type Code]],Types[],2,FALSE)</f>
        <v xml:space="preserve">Railway Station </v>
      </c>
      <c r="K4488" t="str">
        <f>CONCATENATE(Table2[[#This Row],[Name]]," ",Table2[[#This Row],[Location Name]]," ",Table2[[#This Row],[Type Name]])</f>
        <v xml:space="preserve">Manchester Piccadilly Railway Stn Railway Station </v>
      </c>
    </row>
    <row r="4489" spans="1:11" x14ac:dyDescent="0.25">
      <c r="A4489" t="s">
        <v>13042</v>
      </c>
      <c r="B4489" t="s">
        <v>13043</v>
      </c>
      <c r="D4489" t="s">
        <v>77</v>
      </c>
      <c r="F4489" t="s">
        <v>13044</v>
      </c>
      <c r="G4489" t="s">
        <v>11</v>
      </c>
      <c r="I4489">
        <v>4</v>
      </c>
      <c r="J4489" t="str">
        <f>VLOOKUP(Table2[[#This Row],[Type Code]],Types[],2,FALSE)</f>
        <v xml:space="preserve">Bus Station </v>
      </c>
      <c r="K4489" t="str">
        <f>CONCATENATE(Table2[[#This Row],[Name]]," ",Table2[[#This Row],[Location Name]]," ",Table2[[#This Row],[Type Name]])</f>
        <v xml:space="preserve">Manchester Bus Station Bus Station </v>
      </c>
    </row>
    <row r="4490" spans="1:11" x14ac:dyDescent="0.25">
      <c r="A4490" t="s">
        <v>13905</v>
      </c>
      <c r="B4490" t="s">
        <v>13906</v>
      </c>
      <c r="D4490" t="s">
        <v>77</v>
      </c>
      <c r="F4490" t="s">
        <v>13905</v>
      </c>
      <c r="G4490" t="s">
        <v>378</v>
      </c>
      <c r="I4490">
        <v>3</v>
      </c>
      <c r="J4490" t="str">
        <f>VLOOKUP(Table2[[#This Row],[Type Code]],Types[],2,FALSE)</f>
        <v xml:space="preserve">Airport </v>
      </c>
      <c r="K4490" t="str">
        <f>CONCATENATE(Table2[[#This Row],[Name]]," ",Table2[[#This Row],[Location Name]]," ",Table2[[#This Row],[Type Name]])</f>
        <v xml:space="preserve">Mildenhall RAF Station Airport </v>
      </c>
    </row>
    <row r="4491" spans="1:11" x14ac:dyDescent="0.25">
      <c r="A4491" t="s">
        <v>6106</v>
      </c>
      <c r="B4491" t="s">
        <v>6107</v>
      </c>
      <c r="D4491" t="s">
        <v>77</v>
      </c>
      <c r="F4491" t="s">
        <v>6106</v>
      </c>
      <c r="G4491" t="s">
        <v>6109</v>
      </c>
      <c r="H4491">
        <v>3222</v>
      </c>
      <c r="I4491">
        <v>3</v>
      </c>
      <c r="J4491" t="str">
        <f>VLOOKUP(Table2[[#This Row],[Type Code]],Types[],2,FALSE)</f>
        <v xml:space="preserve">Airport </v>
      </c>
      <c r="K4491" t="str">
        <f>CONCATENATE(Table2[[#This Row],[Name]]," ",Table2[[#This Row],[Location Name]]," ",Table2[[#This Row],[Type Name]])</f>
        <v xml:space="preserve">Durham Tees Valley Airport </v>
      </c>
    </row>
    <row r="4492" spans="1:11" x14ac:dyDescent="0.25">
      <c r="A4492" t="s">
        <v>6106</v>
      </c>
      <c r="B4492" t="s">
        <v>6107</v>
      </c>
      <c r="D4492" t="s">
        <v>77</v>
      </c>
      <c r="F4492" t="s">
        <v>6108</v>
      </c>
      <c r="G4492" t="s">
        <v>7</v>
      </c>
      <c r="I4492">
        <v>5</v>
      </c>
      <c r="J4492" t="str">
        <f>VLOOKUP(Table2[[#This Row],[Type Code]],Types[],2,FALSE)</f>
        <v xml:space="preserve">Railway Station </v>
      </c>
      <c r="K4492" t="str">
        <f>CONCATENATE(Table2[[#This Row],[Name]]," ",Table2[[#This Row],[Location Name]]," ",Table2[[#This Row],[Type Name]])</f>
        <v xml:space="preserve">Durham Railway Station Railway Station </v>
      </c>
    </row>
    <row r="4493" spans="1:11" x14ac:dyDescent="0.25">
      <c r="A4493" t="s">
        <v>13157</v>
      </c>
      <c r="B4493" t="s">
        <v>13158</v>
      </c>
      <c r="D4493" t="s">
        <v>77</v>
      </c>
      <c r="F4493" t="s">
        <v>13157</v>
      </c>
      <c r="G4493" t="s">
        <v>13159</v>
      </c>
      <c r="H4493">
        <v>3329</v>
      </c>
      <c r="I4493">
        <v>3</v>
      </c>
      <c r="J4493" t="str">
        <f>VLOOKUP(Table2[[#This Row],[Type Code]],Types[],2,FALSE)</f>
        <v xml:space="preserve">Airport </v>
      </c>
      <c r="K4493" t="str">
        <f>CONCATENATE(Table2[[#This Row],[Name]]," ",Table2[[#This Row],[Location Name]]," ",Table2[[#This Row],[Type Name]])</f>
        <v xml:space="preserve">Manston Kent International Airport </v>
      </c>
    </row>
    <row r="4494" spans="1:11" x14ac:dyDescent="0.25">
      <c r="A4494" t="s">
        <v>15297</v>
      </c>
      <c r="B4494" t="s">
        <v>15207</v>
      </c>
      <c r="D4494" t="s">
        <v>77</v>
      </c>
      <c r="F4494" t="s">
        <v>15297</v>
      </c>
      <c r="G4494" t="s">
        <v>122</v>
      </c>
      <c r="I4494">
        <v>3</v>
      </c>
      <c r="J4494" t="str">
        <f>VLOOKUP(Table2[[#This Row],[Type Code]],Types[],2,FALSE)</f>
        <v xml:space="preserve">Airport </v>
      </c>
      <c r="K4494" t="str">
        <f>CONCATENATE(Table2[[#This Row],[Name]]," ",Table2[[#This Row],[Location Name]]," ",Table2[[#This Row],[Type Name]])</f>
        <v xml:space="preserve">Newcastle International Airport </v>
      </c>
    </row>
    <row r="4495" spans="1:11" x14ac:dyDescent="0.25">
      <c r="A4495" t="s">
        <v>19198</v>
      </c>
      <c r="B4495" t="s">
        <v>19199</v>
      </c>
      <c r="D4495" t="s">
        <v>77</v>
      </c>
      <c r="F4495" t="s">
        <v>19198</v>
      </c>
      <c r="H4495">
        <v>3501</v>
      </c>
      <c r="I4495">
        <v>3</v>
      </c>
      <c r="J4495" t="str">
        <f>VLOOKUP(Table2[[#This Row],[Type Code]],Types[],2,FALSE)</f>
        <v xml:space="preserve">Airport </v>
      </c>
      <c r="K4495" t="str">
        <f>CONCATENATE(Table2[[#This Row],[Name]]," ",Table2[[#This Row],[Location Name]]," ",Table2[[#This Row],[Type Name]])</f>
        <v xml:space="preserve">Sanday  Airport </v>
      </c>
    </row>
    <row r="4496" spans="1:11" x14ac:dyDescent="0.25">
      <c r="A4496" t="s">
        <v>15566</v>
      </c>
      <c r="B4496" t="s">
        <v>15567</v>
      </c>
      <c r="D4496" t="s">
        <v>77</v>
      </c>
      <c r="F4496" t="s">
        <v>15566</v>
      </c>
      <c r="G4496" t="s">
        <v>378</v>
      </c>
      <c r="I4496">
        <v>3</v>
      </c>
      <c r="J4496" t="str">
        <f>VLOOKUP(Table2[[#This Row],[Type Code]],Types[],2,FALSE)</f>
        <v xml:space="preserve">Airport </v>
      </c>
      <c r="K4496" t="str">
        <f>CONCATENATE(Table2[[#This Row],[Name]]," ",Table2[[#This Row],[Location Name]]," ",Table2[[#This Row],[Type Name]])</f>
        <v xml:space="preserve">Northolt RAF Station Airport </v>
      </c>
    </row>
    <row r="4497" spans="1:11" x14ac:dyDescent="0.25">
      <c r="A4497" t="s">
        <v>15587</v>
      </c>
      <c r="B4497" t="s">
        <v>15588</v>
      </c>
      <c r="D4497" t="s">
        <v>77</v>
      </c>
      <c r="F4497" t="s">
        <v>15590</v>
      </c>
      <c r="G4497" t="s">
        <v>15591</v>
      </c>
      <c r="I4497">
        <v>3</v>
      </c>
      <c r="J4497" t="str">
        <f>VLOOKUP(Table2[[#This Row],[Type Code]],Types[],2,FALSE)</f>
        <v xml:space="preserve">Airport </v>
      </c>
      <c r="K4497" t="str">
        <f>CONCATENATE(Table2[[#This Row],[Name]]," ",Table2[[#This Row],[Location Name]]," ",Table2[[#This Row],[Type Name]])</f>
        <v xml:space="preserve">Nottingham East Midlands Airport </v>
      </c>
    </row>
    <row r="4498" spans="1:11" x14ac:dyDescent="0.25">
      <c r="A4498" t="s">
        <v>15587</v>
      </c>
      <c r="B4498" t="s">
        <v>15588</v>
      </c>
      <c r="D4498" t="s">
        <v>77</v>
      </c>
      <c r="F4498" t="s">
        <v>15587</v>
      </c>
      <c r="G4498" t="s">
        <v>98</v>
      </c>
      <c r="I4498">
        <v>2</v>
      </c>
      <c r="J4498" t="str">
        <f>VLOOKUP(Table2[[#This Row],[Type Code]],Types[],2,FALSE)</f>
        <v xml:space="preserve">Metropolitan Area </v>
      </c>
      <c r="K4498" t="str">
        <f>CONCATENATE(Table2[[#This Row],[Name]]," ",Table2[[#This Row],[Location Name]]," ",Table2[[#This Row],[Type Name]])</f>
        <v xml:space="preserve">Nottingham Metropolitan Area Metropolitan Area </v>
      </c>
    </row>
    <row r="4499" spans="1:11" x14ac:dyDescent="0.25">
      <c r="A4499" t="s">
        <v>15587</v>
      </c>
      <c r="B4499" t="s">
        <v>15588</v>
      </c>
      <c r="D4499" t="s">
        <v>77</v>
      </c>
      <c r="F4499" t="s">
        <v>15587</v>
      </c>
      <c r="G4499" t="s">
        <v>15592</v>
      </c>
      <c r="I4499">
        <v>3</v>
      </c>
      <c r="J4499" t="str">
        <f>VLOOKUP(Table2[[#This Row],[Type Code]],Types[],2,FALSE)</f>
        <v xml:space="preserve">Airport </v>
      </c>
      <c r="K4499" t="str">
        <f>CONCATENATE(Table2[[#This Row],[Name]]," ",Table2[[#This Row],[Location Name]]," ",Table2[[#This Row],[Type Name]])</f>
        <v xml:space="preserve">Nottingham Nottingham Airport Airport </v>
      </c>
    </row>
    <row r="4500" spans="1:11" x14ac:dyDescent="0.25">
      <c r="A4500" t="s">
        <v>15587</v>
      </c>
      <c r="B4500" t="s">
        <v>15588</v>
      </c>
      <c r="D4500" t="s">
        <v>77</v>
      </c>
      <c r="F4500" t="s">
        <v>15593</v>
      </c>
      <c r="G4500" t="s">
        <v>7</v>
      </c>
      <c r="I4500">
        <v>5</v>
      </c>
      <c r="J4500" t="str">
        <f>VLOOKUP(Table2[[#This Row],[Type Code]],Types[],2,FALSE)</f>
        <v xml:space="preserve">Railway Station </v>
      </c>
      <c r="K4500" t="str">
        <f>CONCATENATE(Table2[[#This Row],[Name]]," ",Table2[[#This Row],[Location Name]]," ",Table2[[#This Row],[Type Name]])</f>
        <v xml:space="preserve">Nottingham Railway Station Railway Station </v>
      </c>
    </row>
    <row r="4501" spans="1:11" x14ac:dyDescent="0.25">
      <c r="A4501" t="s">
        <v>15587</v>
      </c>
      <c r="B4501" t="s">
        <v>15588</v>
      </c>
      <c r="D4501" t="s">
        <v>77</v>
      </c>
      <c r="F4501" t="s">
        <v>15589</v>
      </c>
      <c r="G4501" t="s">
        <v>11</v>
      </c>
      <c r="I4501">
        <v>4</v>
      </c>
      <c r="J4501" t="str">
        <f>VLOOKUP(Table2[[#This Row],[Type Code]],Types[],2,FALSE)</f>
        <v xml:space="preserve">Bus Station </v>
      </c>
      <c r="K4501" t="str">
        <f>CONCATENATE(Table2[[#This Row],[Name]]," ",Table2[[#This Row],[Location Name]]," ",Table2[[#This Row],[Type Name]])</f>
        <v xml:space="preserve">Nottingham Bus Station Bus Station </v>
      </c>
    </row>
    <row r="4502" spans="1:11" x14ac:dyDescent="0.25">
      <c r="A4502" t="s">
        <v>15318</v>
      </c>
      <c r="B4502" t="s">
        <v>15319</v>
      </c>
      <c r="D4502" t="s">
        <v>77</v>
      </c>
      <c r="F4502" t="s">
        <v>15318</v>
      </c>
      <c r="G4502" t="s">
        <v>5023</v>
      </c>
      <c r="I4502">
        <v>3</v>
      </c>
      <c r="J4502" t="str">
        <f>VLOOKUP(Table2[[#This Row],[Type Code]],Types[],2,FALSE)</f>
        <v xml:space="preserve">Airport </v>
      </c>
      <c r="K4502" t="str">
        <f>CONCATENATE(Table2[[#This Row],[Name]]," ",Table2[[#This Row],[Location Name]]," ",Table2[[#This Row],[Type Name]])</f>
        <v xml:space="preserve">Newquay Cornwall Airport </v>
      </c>
    </row>
    <row r="4503" spans="1:11" x14ac:dyDescent="0.25">
      <c r="A4503" t="s">
        <v>15552</v>
      </c>
      <c r="B4503" t="s">
        <v>15553</v>
      </c>
      <c r="D4503" t="s">
        <v>77</v>
      </c>
      <c r="F4503" t="s">
        <v>15552</v>
      </c>
      <c r="H4503">
        <v>3571</v>
      </c>
      <c r="I4503">
        <v>3</v>
      </c>
      <c r="J4503" t="str">
        <f>VLOOKUP(Table2[[#This Row],[Type Code]],Types[],2,FALSE)</f>
        <v xml:space="preserve">Airport </v>
      </c>
      <c r="K4503" t="str">
        <f>CONCATENATE(Table2[[#This Row],[Name]]," ",Table2[[#This Row],[Location Name]]," ",Table2[[#This Row],[Type Name]])</f>
        <v xml:space="preserve">North Ronaldsay  Airport </v>
      </c>
    </row>
    <row r="4504" spans="1:11" x14ac:dyDescent="0.25">
      <c r="A4504" t="s">
        <v>15574</v>
      </c>
      <c r="B4504" t="s">
        <v>15575</v>
      </c>
      <c r="D4504" t="s">
        <v>77</v>
      </c>
      <c r="F4504" t="s">
        <v>15574</v>
      </c>
      <c r="G4504" t="s">
        <v>122</v>
      </c>
      <c r="H4504">
        <v>3602</v>
      </c>
      <c r="I4504">
        <v>3</v>
      </c>
      <c r="J4504" t="str">
        <f>VLOOKUP(Table2[[#This Row],[Type Code]],Types[],2,FALSE)</f>
        <v xml:space="preserve">Airport </v>
      </c>
      <c r="K4504" t="str">
        <f>CONCATENATE(Table2[[#This Row],[Name]]," ",Table2[[#This Row],[Location Name]]," ",Table2[[#This Row],[Type Name]])</f>
        <v xml:space="preserve">Norwich International Airport </v>
      </c>
    </row>
    <row r="4505" spans="1:11" x14ac:dyDescent="0.25">
      <c r="A4505" t="s">
        <v>15777</v>
      </c>
      <c r="B4505" t="s">
        <v>15778</v>
      </c>
      <c r="D4505" t="s">
        <v>77</v>
      </c>
      <c r="F4505" t="s">
        <v>15777</v>
      </c>
      <c r="G4505" t="s">
        <v>15779</v>
      </c>
      <c r="H4505">
        <v>3619</v>
      </c>
      <c r="I4505">
        <v>3</v>
      </c>
      <c r="J4505" t="str">
        <f>VLOOKUP(Table2[[#This Row],[Type Code]],Types[],2,FALSE)</f>
        <v xml:space="preserve">Airport </v>
      </c>
      <c r="K4505" t="str">
        <f>CONCATENATE(Table2[[#This Row],[Name]]," ",Table2[[#This Row],[Location Name]]," ",Table2[[#This Row],[Type Name]])</f>
        <v xml:space="preserve">Oban North Connel Airport </v>
      </c>
    </row>
    <row r="4506" spans="1:11" x14ac:dyDescent="0.25">
      <c r="A4506" t="s">
        <v>15834</v>
      </c>
      <c r="B4506" t="s">
        <v>15835</v>
      </c>
      <c r="D4506" t="s">
        <v>77</v>
      </c>
      <c r="F4506" t="s">
        <v>15834</v>
      </c>
      <c r="G4506" t="s">
        <v>378</v>
      </c>
      <c r="I4506">
        <v>3</v>
      </c>
      <c r="J4506" t="str">
        <f>VLOOKUP(Table2[[#This Row],[Type Code]],Types[],2,FALSE)</f>
        <v xml:space="preserve">Airport </v>
      </c>
      <c r="K4506" t="str">
        <f>CONCATENATE(Table2[[#This Row],[Name]]," ",Table2[[#This Row],[Location Name]]," ",Table2[[#This Row],[Type Name]])</f>
        <v xml:space="preserve">Odiham RAF Station Airport </v>
      </c>
    </row>
    <row r="4507" spans="1:11" x14ac:dyDescent="0.25">
      <c r="A4507" t="s">
        <v>15756</v>
      </c>
      <c r="B4507" t="s">
        <v>15757</v>
      </c>
      <c r="D4507" t="s">
        <v>77</v>
      </c>
      <c r="F4507" t="s">
        <v>15756</v>
      </c>
      <c r="G4507" t="s">
        <v>15758</v>
      </c>
      <c r="I4507">
        <v>3</v>
      </c>
      <c r="J4507" t="str">
        <f>VLOOKUP(Table2[[#This Row],[Type Code]],Types[],2,FALSE)</f>
        <v xml:space="preserve">Airport </v>
      </c>
      <c r="K4507" t="str">
        <f>CONCATENATE(Table2[[#This Row],[Name]]," ",Table2[[#This Row],[Location Name]]," ",Table2[[#This Row],[Type Name]])</f>
        <v xml:space="preserve">Oakham Cottesmore RAF Airport </v>
      </c>
    </row>
    <row r="4508" spans="1:11" x14ac:dyDescent="0.25">
      <c r="A4508" t="s">
        <v>15558</v>
      </c>
      <c r="B4508" t="s">
        <v>15559</v>
      </c>
      <c r="D4508" t="s">
        <v>77</v>
      </c>
      <c r="F4508" t="s">
        <v>15558</v>
      </c>
      <c r="G4508" t="s">
        <v>15560</v>
      </c>
      <c r="H4508">
        <v>3736</v>
      </c>
      <c r="I4508">
        <v>3</v>
      </c>
      <c r="J4508" t="str">
        <f>VLOOKUP(Table2[[#This Row],[Type Code]],Types[],2,FALSE)</f>
        <v xml:space="preserve">Airport </v>
      </c>
      <c r="K4508" t="str">
        <f>CONCATENATE(Table2[[#This Row],[Name]]," ",Table2[[#This Row],[Location Name]]," ",Table2[[#This Row],[Type Name]])</f>
        <v xml:space="preserve">Northampton Sywell Airport </v>
      </c>
    </row>
    <row r="4509" spans="1:11" x14ac:dyDescent="0.25">
      <c r="A4509" t="s">
        <v>16276</v>
      </c>
      <c r="B4509" t="s">
        <v>16277</v>
      </c>
      <c r="D4509" t="s">
        <v>77</v>
      </c>
      <c r="F4509" t="s">
        <v>16276</v>
      </c>
      <c r="I4509">
        <v>3</v>
      </c>
      <c r="J4509" t="str">
        <f>VLOOKUP(Table2[[#This Row],[Type Code]],Types[],2,FALSE)</f>
        <v xml:space="preserve">Airport </v>
      </c>
      <c r="K4509" t="str">
        <f>CONCATENATE(Table2[[#This Row],[Name]]," ",Table2[[#This Row],[Location Name]]," ",Table2[[#This Row],[Type Name]])</f>
        <v xml:space="preserve">Out Skerries  Airport </v>
      </c>
    </row>
    <row r="4510" spans="1:11" x14ac:dyDescent="0.25">
      <c r="A4510" t="s">
        <v>16311</v>
      </c>
      <c r="B4510" t="s">
        <v>16309</v>
      </c>
      <c r="D4510" t="s">
        <v>77</v>
      </c>
      <c r="F4510" t="s">
        <v>16311</v>
      </c>
      <c r="G4510" t="s">
        <v>16312</v>
      </c>
      <c r="I4510">
        <v>3</v>
      </c>
      <c r="J4510" t="str">
        <f>VLOOKUP(Table2[[#This Row],[Type Code]],Types[],2,FALSE)</f>
        <v xml:space="preserve">Airport </v>
      </c>
      <c r="K4510" t="str">
        <f>CONCATENATE(Table2[[#This Row],[Name]]," ",Table2[[#This Row],[Location Name]]," ",Table2[[#This Row],[Type Name]])</f>
        <v xml:space="preserve">Oxford London Oxford Airport </v>
      </c>
    </row>
    <row r="4511" spans="1:11" x14ac:dyDescent="0.25">
      <c r="A4511" t="s">
        <v>17140</v>
      </c>
      <c r="B4511" t="s">
        <v>17141</v>
      </c>
      <c r="D4511" t="s">
        <v>77</v>
      </c>
      <c r="F4511" t="s">
        <v>17140</v>
      </c>
      <c r="G4511" t="s">
        <v>6014</v>
      </c>
      <c r="H4511">
        <v>3953</v>
      </c>
      <c r="I4511">
        <v>3</v>
      </c>
      <c r="J4511" t="str">
        <f>VLOOKUP(Table2[[#This Row],[Type Code]],Types[],2,FALSE)</f>
        <v xml:space="preserve">Airport </v>
      </c>
      <c r="K4511" t="str">
        <f>CONCATENATE(Table2[[#This Row],[Name]]," ",Table2[[#This Row],[Location Name]]," ",Table2[[#This Row],[Type Name]])</f>
        <v xml:space="preserve">Plymouth City Airport Airport </v>
      </c>
    </row>
    <row r="4512" spans="1:11" x14ac:dyDescent="0.25">
      <c r="A4512" t="s">
        <v>17457</v>
      </c>
      <c r="B4512" t="s">
        <v>17458</v>
      </c>
      <c r="D4512" t="s">
        <v>77</v>
      </c>
      <c r="F4512" t="s">
        <v>17457</v>
      </c>
      <c r="G4512" t="s">
        <v>17459</v>
      </c>
      <c r="H4512">
        <v>3968</v>
      </c>
      <c r="I4512">
        <v>6</v>
      </c>
      <c r="J4512" t="str">
        <f>VLOOKUP(Table2[[#This Row],[Type Code]],Types[],2,FALSE)</f>
        <v xml:space="preserve">Heliport </v>
      </c>
      <c r="K4512" t="str">
        <f>CONCATENATE(Table2[[#This Row],[Name]]," ",Table2[[#This Row],[Location Name]]," ",Table2[[#This Row],[Type Name]])</f>
        <v xml:space="preserve">Portsmouth Fleetlands Heliport Heliport </v>
      </c>
    </row>
    <row r="4513" spans="1:11" x14ac:dyDescent="0.25">
      <c r="A4513" t="s">
        <v>16529</v>
      </c>
      <c r="B4513" t="s">
        <v>16530</v>
      </c>
      <c r="D4513" t="s">
        <v>77</v>
      </c>
      <c r="F4513" t="s">
        <v>16529</v>
      </c>
      <c r="H4513">
        <v>4033</v>
      </c>
      <c r="I4513">
        <v>3</v>
      </c>
      <c r="J4513" t="str">
        <f>VLOOKUP(Table2[[#This Row],[Type Code]],Types[],2,FALSE)</f>
        <v xml:space="preserve">Airport </v>
      </c>
      <c r="K4513" t="str">
        <f>CONCATENATE(Table2[[#This Row],[Name]]," ",Table2[[#This Row],[Location Name]]," ",Table2[[#This Row],[Type Name]])</f>
        <v xml:space="preserve">Papa Westray  Airport </v>
      </c>
    </row>
    <row r="4514" spans="1:11" x14ac:dyDescent="0.25">
      <c r="A4514" t="s">
        <v>16860</v>
      </c>
      <c r="B4514" t="s">
        <v>16861</v>
      </c>
      <c r="D4514" t="s">
        <v>77</v>
      </c>
      <c r="F4514" t="s">
        <v>16860</v>
      </c>
      <c r="G4514" t="s">
        <v>16863</v>
      </c>
      <c r="I4514">
        <v>3</v>
      </c>
      <c r="J4514" t="str">
        <f>VLOOKUP(Table2[[#This Row],[Type Code]],Types[],2,FALSE)</f>
        <v xml:space="preserve">Airport </v>
      </c>
      <c r="K4514" t="str">
        <f>CONCATENATE(Table2[[#This Row],[Name]]," ",Table2[[#This Row],[Location Name]]," ",Table2[[#This Row],[Type Name]])</f>
        <v xml:space="preserve">Perth Scone Airport </v>
      </c>
    </row>
    <row r="4515" spans="1:11" x14ac:dyDescent="0.25">
      <c r="A4515" t="s">
        <v>16860</v>
      </c>
      <c r="B4515" t="s">
        <v>16861</v>
      </c>
      <c r="D4515" t="s">
        <v>77</v>
      </c>
      <c r="F4515" t="s">
        <v>16862</v>
      </c>
      <c r="G4515" t="s">
        <v>7</v>
      </c>
      <c r="I4515">
        <v>5</v>
      </c>
      <c r="J4515" t="str">
        <f>VLOOKUP(Table2[[#This Row],[Type Code]],Types[],2,FALSE)</f>
        <v xml:space="preserve">Railway Station </v>
      </c>
      <c r="K4515" t="str">
        <f>CONCATENATE(Table2[[#This Row],[Name]]," ",Table2[[#This Row],[Location Name]]," ",Table2[[#This Row],[Type Name]])</f>
        <v xml:space="preserve">Perth Railway Station Railway Station </v>
      </c>
    </row>
    <row r="4516" spans="1:11" x14ac:dyDescent="0.25">
      <c r="A4516" t="s">
        <v>16527</v>
      </c>
      <c r="B4516" t="s">
        <v>16528</v>
      </c>
      <c r="D4516" t="s">
        <v>77</v>
      </c>
      <c r="F4516" t="s">
        <v>16527</v>
      </c>
      <c r="I4516">
        <v>3</v>
      </c>
      <c r="J4516" t="str">
        <f>VLOOKUP(Table2[[#This Row],[Type Code]],Types[],2,FALSE)</f>
        <v xml:space="preserve">Airport </v>
      </c>
      <c r="K4516" t="str">
        <f>CONCATENATE(Table2[[#This Row],[Name]]," ",Table2[[#This Row],[Location Name]]," ",Table2[[#This Row],[Type Name]])</f>
        <v xml:space="preserve">Papa Stour  Airport </v>
      </c>
    </row>
    <row r="4517" spans="1:11" x14ac:dyDescent="0.25">
      <c r="A4517" t="s">
        <v>16823</v>
      </c>
      <c r="B4517" t="s">
        <v>16824</v>
      </c>
      <c r="D4517" t="s">
        <v>77</v>
      </c>
      <c r="F4517" t="s">
        <v>16823</v>
      </c>
      <c r="G4517" t="s">
        <v>29</v>
      </c>
      <c r="H4517">
        <v>4148</v>
      </c>
      <c r="I4517">
        <v>6</v>
      </c>
      <c r="J4517" t="str">
        <f>VLOOKUP(Table2[[#This Row],[Type Code]],Types[],2,FALSE)</f>
        <v xml:space="preserve">Heliport </v>
      </c>
      <c r="K4517" t="str">
        <f>CONCATENATE(Table2[[#This Row],[Name]]," ",Table2[[#This Row],[Location Name]]," ",Table2[[#This Row],[Type Name]])</f>
        <v xml:space="preserve">Penzance Heliport Heliport </v>
      </c>
    </row>
    <row r="4518" spans="1:11" x14ac:dyDescent="0.25">
      <c r="A4518" t="s">
        <v>4917</v>
      </c>
      <c r="B4518" t="s">
        <v>4918</v>
      </c>
      <c r="D4518" t="s">
        <v>77</v>
      </c>
      <c r="F4518" t="s">
        <v>4917</v>
      </c>
      <c r="G4518" t="s">
        <v>378</v>
      </c>
      <c r="I4518">
        <v>3</v>
      </c>
      <c r="J4518" t="str">
        <f>VLOOKUP(Table2[[#This Row],[Type Code]],Types[],2,FALSE)</f>
        <v xml:space="preserve">Airport </v>
      </c>
      <c r="K4518" t="str">
        <f>CONCATENATE(Table2[[#This Row],[Name]]," ",Table2[[#This Row],[Location Name]]," ",Table2[[#This Row],[Type Name]])</f>
        <v xml:space="preserve">Coningsby RAF Station Airport </v>
      </c>
    </row>
    <row r="4519" spans="1:11" x14ac:dyDescent="0.25">
      <c r="A4519" t="s">
        <v>1345</v>
      </c>
      <c r="B4519" t="s">
        <v>1346</v>
      </c>
      <c r="D4519" t="s">
        <v>77</v>
      </c>
      <c r="F4519" t="s">
        <v>1345</v>
      </c>
      <c r="G4519" t="s">
        <v>24361</v>
      </c>
      <c r="I4519">
        <v>5</v>
      </c>
      <c r="J4519" t="str">
        <f>VLOOKUP(Table2[[#This Row],[Type Code]],Types[],2,FALSE)</f>
        <v xml:space="preserve">Railway Station </v>
      </c>
      <c r="K4519" t="str">
        <f>CONCATENATE(Table2[[#This Row],[Name]]," ",Table2[[#This Row],[Location Name]]," ",Table2[[#This Row],[Type Name]])</f>
        <v xml:space="preserve">Ashford International Rail Stn Railway Station </v>
      </c>
    </row>
    <row r="4520" spans="1:11" x14ac:dyDescent="0.25">
      <c r="A4520" t="s">
        <v>11936</v>
      </c>
      <c r="B4520" t="s">
        <v>11937</v>
      </c>
      <c r="D4520" t="s">
        <v>77</v>
      </c>
      <c r="F4520" t="s">
        <v>11936</v>
      </c>
      <c r="G4520" t="s">
        <v>7</v>
      </c>
      <c r="I4520">
        <v>5</v>
      </c>
      <c r="J4520" t="str">
        <f>VLOOKUP(Table2[[#This Row],[Type Code]],Types[],2,FALSE)</f>
        <v xml:space="preserve">Railway Station </v>
      </c>
      <c r="K4520" t="str">
        <f>CONCATENATE(Table2[[#This Row],[Name]]," ",Table2[[#This Row],[Location Name]]," ",Table2[[#This Row],[Type Name]])</f>
        <v xml:space="preserve">Leicester Railway Station Railway Station </v>
      </c>
    </row>
    <row r="4521" spans="1:11" x14ac:dyDescent="0.25">
      <c r="A4521" t="s">
        <v>6177</v>
      </c>
      <c r="B4521" t="s">
        <v>6178</v>
      </c>
      <c r="D4521" t="s">
        <v>77</v>
      </c>
      <c r="F4521" t="s">
        <v>6177</v>
      </c>
      <c r="G4521" t="s">
        <v>26</v>
      </c>
      <c r="I4521">
        <v>1</v>
      </c>
      <c r="J4521" t="str">
        <f>VLOOKUP(Table2[[#This Row],[Type Code]],Types[],2,FALSE)</f>
        <v xml:space="preserve">Off-Line Point </v>
      </c>
      <c r="K4521" t="str">
        <f>CONCATENATE(Table2[[#This Row],[Name]]," ",Table2[[#This Row],[Location Name]]," ",Table2[[#This Row],[Type Name]])</f>
        <v xml:space="preserve">Duxford Off-line Point Off-Line Point </v>
      </c>
    </row>
    <row r="4522" spans="1:11" x14ac:dyDescent="0.25">
      <c r="A4522" t="s">
        <v>9552</v>
      </c>
      <c r="B4522" t="s">
        <v>9553</v>
      </c>
      <c r="D4522" t="s">
        <v>77</v>
      </c>
      <c r="F4522" t="s">
        <v>9552</v>
      </c>
      <c r="G4522" t="s">
        <v>26</v>
      </c>
      <c r="I4522">
        <v>1</v>
      </c>
      <c r="J4522" t="str">
        <f>VLOOKUP(Table2[[#This Row],[Type Code]],Types[],2,FALSE)</f>
        <v xml:space="preserve">Off-Line Point </v>
      </c>
      <c r="K4522" t="str">
        <f>CONCATENATE(Table2[[#This Row],[Name]]," ",Table2[[#This Row],[Location Name]]," ",Table2[[#This Row],[Type Name]])</f>
        <v xml:space="preserve">Isleworth Off-line Point Off-Line Point </v>
      </c>
    </row>
    <row r="4523" spans="1:11" x14ac:dyDescent="0.25">
      <c r="A4523" t="s">
        <v>11799</v>
      </c>
      <c r="B4523" t="s">
        <v>11800</v>
      </c>
      <c r="D4523" t="s">
        <v>77</v>
      </c>
      <c r="F4523" t="s">
        <v>11799</v>
      </c>
      <c r="G4523" t="s">
        <v>26</v>
      </c>
      <c r="I4523">
        <v>1</v>
      </c>
      <c r="J4523" t="str">
        <f>VLOOKUP(Table2[[#This Row],[Type Code]],Types[],2,FALSE)</f>
        <v xml:space="preserve">Off-Line Point </v>
      </c>
      <c r="K4523" t="str">
        <f>CONCATENATE(Table2[[#This Row],[Name]]," ",Table2[[#This Row],[Location Name]]," ",Table2[[#This Row],[Type Name]])</f>
        <v xml:space="preserve">Lasham Off-line Point Off-Line Point </v>
      </c>
    </row>
    <row r="4524" spans="1:11" x14ac:dyDescent="0.25">
      <c r="A4524" t="s">
        <v>3254</v>
      </c>
      <c r="B4524" t="s">
        <v>3255</v>
      </c>
      <c r="D4524" t="s">
        <v>77</v>
      </c>
      <c r="F4524" t="s">
        <v>3254</v>
      </c>
      <c r="G4524" t="s">
        <v>26</v>
      </c>
      <c r="I4524">
        <v>1</v>
      </c>
      <c r="J4524" t="str">
        <f>VLOOKUP(Table2[[#This Row],[Type Code]],Types[],2,FALSE)</f>
        <v xml:space="preserve">Off-Line Point </v>
      </c>
      <c r="K4524" t="str">
        <f>CONCATENATE(Table2[[#This Row],[Name]]," ",Table2[[#This Row],[Location Name]]," ",Table2[[#This Row],[Type Name]])</f>
        <v xml:space="preserve">Britrail Rail Zone A Off-line Point Off-Line Point </v>
      </c>
    </row>
    <row r="4525" spans="1:11" x14ac:dyDescent="0.25">
      <c r="A4525" t="s">
        <v>3256</v>
      </c>
      <c r="B4525" t="s">
        <v>3257</v>
      </c>
      <c r="D4525" t="s">
        <v>77</v>
      </c>
      <c r="F4525" t="s">
        <v>3256</v>
      </c>
      <c r="G4525" t="s">
        <v>26</v>
      </c>
      <c r="I4525">
        <v>1</v>
      </c>
      <c r="J4525" t="str">
        <f>VLOOKUP(Table2[[#This Row],[Type Code]],Types[],2,FALSE)</f>
        <v xml:space="preserve">Off-Line Point </v>
      </c>
      <c r="K4525" t="str">
        <f>CONCATENATE(Table2[[#This Row],[Name]]," ",Table2[[#This Row],[Location Name]]," ",Table2[[#This Row],[Type Name]])</f>
        <v xml:space="preserve">Britrail Rail Zone B Off-line Point Off-Line Point </v>
      </c>
    </row>
    <row r="4526" spans="1:11" x14ac:dyDescent="0.25">
      <c r="A4526" t="s">
        <v>3258</v>
      </c>
      <c r="B4526" t="s">
        <v>3259</v>
      </c>
      <c r="D4526" t="s">
        <v>77</v>
      </c>
      <c r="F4526" t="s">
        <v>3258</v>
      </c>
      <c r="G4526" t="s">
        <v>26</v>
      </c>
      <c r="I4526">
        <v>1</v>
      </c>
      <c r="J4526" t="str">
        <f>VLOOKUP(Table2[[#This Row],[Type Code]],Types[],2,FALSE)</f>
        <v xml:space="preserve">Off-Line Point </v>
      </c>
      <c r="K4526" t="str">
        <f>CONCATENATE(Table2[[#This Row],[Name]]," ",Table2[[#This Row],[Location Name]]," ",Table2[[#This Row],[Type Name]])</f>
        <v xml:space="preserve">Britrail Rail Zone C Off-line Point Off-Line Point </v>
      </c>
    </row>
    <row r="4527" spans="1:11" x14ac:dyDescent="0.25">
      <c r="A4527" t="s">
        <v>5949</v>
      </c>
      <c r="B4527" t="s">
        <v>5950</v>
      </c>
      <c r="D4527" t="s">
        <v>77</v>
      </c>
      <c r="F4527" t="s">
        <v>5949</v>
      </c>
      <c r="G4527" t="s">
        <v>24386</v>
      </c>
      <c r="I4527">
        <v>5</v>
      </c>
      <c r="J4527" t="str">
        <f>VLOOKUP(Table2[[#This Row],[Type Code]],Types[],2,FALSE)</f>
        <v xml:space="preserve">Railway Station </v>
      </c>
      <c r="K4527" t="str">
        <f>CONCATENATE(Table2[[#This Row],[Name]]," ",Table2[[#This Row],[Location Name]]," ",Table2[[#This Row],[Type Name]])</f>
        <v xml:space="preserve">Dover Priory Railway Station Railway Station </v>
      </c>
    </row>
    <row r="4528" spans="1:11" x14ac:dyDescent="0.25">
      <c r="A4528" t="s">
        <v>3260</v>
      </c>
      <c r="B4528" t="s">
        <v>3261</v>
      </c>
      <c r="D4528" t="s">
        <v>77</v>
      </c>
      <c r="F4528" t="s">
        <v>3260</v>
      </c>
      <c r="G4528" t="s">
        <v>26</v>
      </c>
      <c r="I4528">
        <v>1</v>
      </c>
      <c r="J4528" t="str">
        <f>VLOOKUP(Table2[[#This Row],[Type Code]],Types[],2,FALSE)</f>
        <v xml:space="preserve">Off-Line Point </v>
      </c>
      <c r="K4528" t="str">
        <f>CONCATENATE(Table2[[#This Row],[Name]]," ",Table2[[#This Row],[Location Name]]," ",Table2[[#This Row],[Type Name]])</f>
        <v xml:space="preserve">Britrail Rail Zone E Off-line Point Off-Line Point </v>
      </c>
    </row>
    <row r="4529" spans="1:11" x14ac:dyDescent="0.25">
      <c r="A4529" t="s">
        <v>3262</v>
      </c>
      <c r="B4529" t="s">
        <v>3263</v>
      </c>
      <c r="D4529" t="s">
        <v>77</v>
      </c>
      <c r="F4529" t="s">
        <v>3262</v>
      </c>
      <c r="G4529" t="s">
        <v>26</v>
      </c>
      <c r="I4529">
        <v>1</v>
      </c>
      <c r="J4529" t="str">
        <f>VLOOKUP(Table2[[#This Row],[Type Code]],Types[],2,FALSE)</f>
        <v xml:space="preserve">Off-Line Point </v>
      </c>
      <c r="K4529" t="str">
        <f>CONCATENATE(Table2[[#This Row],[Name]]," ",Table2[[#This Row],[Location Name]]," ",Table2[[#This Row],[Type Name]])</f>
        <v xml:space="preserve">Britrail Rail Zone F Off-line Point Off-Line Point </v>
      </c>
    </row>
    <row r="4530" spans="1:11" x14ac:dyDescent="0.25">
      <c r="A4530" t="s">
        <v>3264</v>
      </c>
      <c r="B4530" t="s">
        <v>3265</v>
      </c>
      <c r="D4530" t="s">
        <v>77</v>
      </c>
      <c r="F4530" t="s">
        <v>3264</v>
      </c>
      <c r="G4530" t="s">
        <v>26</v>
      </c>
      <c r="I4530">
        <v>1</v>
      </c>
      <c r="J4530" t="str">
        <f>VLOOKUP(Table2[[#This Row],[Type Code]],Types[],2,FALSE)</f>
        <v xml:space="preserve">Off-Line Point </v>
      </c>
      <c r="K4530" t="str">
        <f>CONCATENATE(Table2[[#This Row],[Name]]," ",Table2[[#This Row],[Location Name]]," ",Table2[[#This Row],[Type Name]])</f>
        <v xml:space="preserve">Britrail Rail Zone G Off-line Point Off-Line Point </v>
      </c>
    </row>
    <row r="4531" spans="1:11" x14ac:dyDescent="0.25">
      <c r="A4531" t="s">
        <v>8547</v>
      </c>
      <c r="B4531" t="s">
        <v>8548</v>
      </c>
      <c r="D4531" t="s">
        <v>77</v>
      </c>
      <c r="F4531" t="s">
        <v>8547</v>
      </c>
      <c r="G4531" t="s">
        <v>8549</v>
      </c>
      <c r="I4531">
        <v>5</v>
      </c>
      <c r="J4531" t="str">
        <f>VLOOKUP(Table2[[#This Row],[Type Code]],Types[],2,FALSE)</f>
        <v xml:space="preserve">Railway Station </v>
      </c>
      <c r="K4531" t="str">
        <f>CONCATENATE(Table2[[#This Row],[Name]]," ",Table2[[#This Row],[Location Name]]," ",Table2[[#This Row],[Type Name]])</f>
        <v xml:space="preserve">Harwich Harwich Town Rail Stn Railway Station </v>
      </c>
    </row>
    <row r="4532" spans="1:11" x14ac:dyDescent="0.25">
      <c r="A4532" t="s">
        <v>3266</v>
      </c>
      <c r="B4532" t="s">
        <v>3267</v>
      </c>
      <c r="D4532" t="s">
        <v>77</v>
      </c>
      <c r="F4532" t="s">
        <v>3266</v>
      </c>
      <c r="G4532" t="s">
        <v>26</v>
      </c>
      <c r="I4532">
        <v>1</v>
      </c>
      <c r="J4532" t="str">
        <f>VLOOKUP(Table2[[#This Row],[Type Code]],Types[],2,FALSE)</f>
        <v xml:space="preserve">Off-Line Point </v>
      </c>
      <c r="K4532" t="str">
        <f>CONCATENATE(Table2[[#This Row],[Name]]," ",Table2[[#This Row],[Location Name]]," ",Table2[[#This Row],[Type Name]])</f>
        <v xml:space="preserve">Britrail Rail Zone I Off-line Point Off-Line Point </v>
      </c>
    </row>
    <row r="4533" spans="1:11" x14ac:dyDescent="0.25">
      <c r="A4533" t="s">
        <v>3268</v>
      </c>
      <c r="B4533" t="s">
        <v>3269</v>
      </c>
      <c r="D4533" t="s">
        <v>77</v>
      </c>
      <c r="F4533" t="s">
        <v>3268</v>
      </c>
      <c r="G4533" t="s">
        <v>26</v>
      </c>
      <c r="I4533">
        <v>1</v>
      </c>
      <c r="J4533" t="str">
        <f>VLOOKUP(Table2[[#This Row],[Type Code]],Types[],2,FALSE)</f>
        <v xml:space="preserve">Off-Line Point </v>
      </c>
      <c r="K4533" t="str">
        <f>CONCATENATE(Table2[[#This Row],[Name]]," ",Table2[[#This Row],[Location Name]]," ",Table2[[#This Row],[Type Name]])</f>
        <v xml:space="preserve">Britrail Rail Zone J Off-line Point Off-Line Point </v>
      </c>
    </row>
    <row r="4534" spans="1:11" x14ac:dyDescent="0.25">
      <c r="A4534" t="s">
        <v>3270</v>
      </c>
      <c r="B4534" t="s">
        <v>3271</v>
      </c>
      <c r="D4534" t="s">
        <v>77</v>
      </c>
      <c r="F4534" t="s">
        <v>3270</v>
      </c>
      <c r="G4534" t="s">
        <v>26</v>
      </c>
      <c r="I4534">
        <v>1</v>
      </c>
      <c r="J4534" t="str">
        <f>VLOOKUP(Table2[[#This Row],[Type Code]],Types[],2,FALSE)</f>
        <v xml:space="preserve">Off-Line Point </v>
      </c>
      <c r="K4534" t="str">
        <f>CONCATENATE(Table2[[#This Row],[Name]]," ",Table2[[#This Row],[Location Name]]," ",Table2[[#This Row],[Type Name]])</f>
        <v xml:space="preserve">Britrail Rail Zone L Off-line Point Off-Line Point </v>
      </c>
    </row>
    <row r="4535" spans="1:11" x14ac:dyDescent="0.25">
      <c r="A4535" t="s">
        <v>3272</v>
      </c>
      <c r="B4535" t="s">
        <v>3273</v>
      </c>
      <c r="D4535" t="s">
        <v>77</v>
      </c>
      <c r="F4535" t="s">
        <v>3272</v>
      </c>
      <c r="G4535" t="s">
        <v>26</v>
      </c>
      <c r="I4535">
        <v>1</v>
      </c>
      <c r="J4535" t="str">
        <f>VLOOKUP(Table2[[#This Row],[Type Code]],Types[],2,FALSE)</f>
        <v xml:space="preserve">Off-Line Point </v>
      </c>
      <c r="K4535" t="str">
        <f>CONCATENATE(Table2[[#This Row],[Name]]," ",Table2[[#This Row],[Location Name]]," ",Table2[[#This Row],[Type Name]])</f>
        <v xml:space="preserve">Britrail Rail Zone O Off-line Point Off-Line Point </v>
      </c>
    </row>
    <row r="4536" spans="1:11" x14ac:dyDescent="0.25">
      <c r="A4536" t="s">
        <v>18056</v>
      </c>
      <c r="B4536" t="s">
        <v>18057</v>
      </c>
      <c r="D4536" t="s">
        <v>77</v>
      </c>
      <c r="F4536" t="s">
        <v>18056</v>
      </c>
      <c r="G4536" t="s">
        <v>7</v>
      </c>
      <c r="I4536">
        <v>5</v>
      </c>
      <c r="J4536" t="str">
        <f>VLOOKUP(Table2[[#This Row],[Type Code]],Types[],2,FALSE)</f>
        <v xml:space="preserve">Railway Station </v>
      </c>
      <c r="K4536" t="str">
        <f>CONCATENATE(Table2[[#This Row],[Name]]," ",Table2[[#This Row],[Location Name]]," ",Table2[[#This Row],[Type Name]])</f>
        <v xml:space="preserve">Ramsgate Railway Station Railway Station </v>
      </c>
    </row>
    <row r="4537" spans="1:11" x14ac:dyDescent="0.25">
      <c r="A4537" t="s">
        <v>3274</v>
      </c>
      <c r="B4537" t="s">
        <v>3275</v>
      </c>
      <c r="D4537" t="s">
        <v>77</v>
      </c>
      <c r="F4537" t="s">
        <v>3274</v>
      </c>
      <c r="G4537" t="s">
        <v>26</v>
      </c>
      <c r="I4537">
        <v>1</v>
      </c>
      <c r="J4537" t="str">
        <f>VLOOKUP(Table2[[#This Row],[Type Code]],Types[],2,FALSE)</f>
        <v xml:space="preserve">Off-Line Point </v>
      </c>
      <c r="K4537" t="str">
        <f>CONCATENATE(Table2[[#This Row],[Name]]," ",Table2[[#This Row],[Location Name]]," ",Table2[[#This Row],[Type Name]])</f>
        <v xml:space="preserve">Britrail Rail Zone T Off-line Point Off-Line Point </v>
      </c>
    </row>
    <row r="4538" spans="1:11" x14ac:dyDescent="0.25">
      <c r="A4538" t="s">
        <v>3276</v>
      </c>
      <c r="B4538" t="s">
        <v>3277</v>
      </c>
      <c r="D4538" t="s">
        <v>77</v>
      </c>
      <c r="F4538" t="s">
        <v>3276</v>
      </c>
      <c r="G4538" t="s">
        <v>26</v>
      </c>
      <c r="I4538">
        <v>1</v>
      </c>
      <c r="J4538" t="str">
        <f>VLOOKUP(Table2[[#This Row],[Type Code]],Types[],2,FALSE)</f>
        <v xml:space="preserve">Off-Line Point </v>
      </c>
      <c r="K4538" t="str">
        <f>CONCATENATE(Table2[[#This Row],[Name]]," ",Table2[[#This Row],[Location Name]]," ",Table2[[#This Row],[Type Name]])</f>
        <v xml:space="preserve">Britrail Rail Zone V Off-line Point Off-Line Point </v>
      </c>
    </row>
    <row r="4539" spans="1:11" x14ac:dyDescent="0.25">
      <c r="A4539" t="s">
        <v>2100</v>
      </c>
      <c r="B4539" t="s">
        <v>2101</v>
      </c>
      <c r="D4539" t="s">
        <v>77</v>
      </c>
      <c r="F4539" t="s">
        <v>2100</v>
      </c>
      <c r="G4539" t="s">
        <v>2102</v>
      </c>
      <c r="I4539">
        <v>5</v>
      </c>
      <c r="J4539" t="str">
        <f>VLOOKUP(Table2[[#This Row],[Type Code]],Types[],2,FALSE)</f>
        <v xml:space="preserve">Railway Station </v>
      </c>
      <c r="K4539" t="str">
        <f>CONCATENATE(Table2[[#This Row],[Name]]," ",Table2[[#This Row],[Location Name]]," ",Table2[[#This Row],[Type Name]])</f>
        <v xml:space="preserve">Bath Bath Spa Railway Stn Railway Station </v>
      </c>
    </row>
    <row r="4540" spans="1:11" x14ac:dyDescent="0.25">
      <c r="A4540" t="s">
        <v>24090</v>
      </c>
      <c r="B4540" t="s">
        <v>24091</v>
      </c>
      <c r="D4540" t="s">
        <v>77</v>
      </c>
      <c r="F4540" t="s">
        <v>24090</v>
      </c>
      <c r="G4540" t="s">
        <v>7</v>
      </c>
      <c r="I4540">
        <v>5</v>
      </c>
      <c r="J4540" t="str">
        <f>VLOOKUP(Table2[[#This Row],[Type Code]],Types[],2,FALSE)</f>
        <v xml:space="preserve">Railway Station </v>
      </c>
      <c r="K4540" t="str">
        <f>CONCATENATE(Table2[[#This Row],[Name]]," ",Table2[[#This Row],[Location Name]]," ",Table2[[#This Row],[Type Name]])</f>
        <v xml:space="preserve">York Railway Station Railway Station </v>
      </c>
    </row>
    <row r="4541" spans="1:11" x14ac:dyDescent="0.25">
      <c r="A4541" t="s">
        <v>3278</v>
      </c>
      <c r="B4541" t="s">
        <v>3279</v>
      </c>
      <c r="D4541" t="s">
        <v>77</v>
      </c>
      <c r="F4541" t="s">
        <v>3278</v>
      </c>
      <c r="G4541" t="s">
        <v>26</v>
      </c>
      <c r="I4541">
        <v>1</v>
      </c>
      <c r="J4541" t="str">
        <f>VLOOKUP(Table2[[#This Row],[Type Code]],Types[],2,FALSE)</f>
        <v xml:space="preserve">Off-Line Point </v>
      </c>
      <c r="K4541" t="str">
        <f>CONCATENATE(Table2[[#This Row],[Name]]," ",Table2[[#This Row],[Location Name]]," ",Table2[[#This Row],[Type Name]])</f>
        <v xml:space="preserve">Britrail Rail Zone Z Off-line Point Off-Line Point </v>
      </c>
    </row>
    <row r="4542" spans="1:11" x14ac:dyDescent="0.25">
      <c r="A4542" t="s">
        <v>4373</v>
      </c>
      <c r="B4542" t="s">
        <v>4374</v>
      </c>
      <c r="D4542" t="s">
        <v>77</v>
      </c>
      <c r="F4542" t="s">
        <v>4373</v>
      </c>
      <c r="G4542" t="s">
        <v>4375</v>
      </c>
      <c r="I4542">
        <v>3</v>
      </c>
      <c r="J4542" t="str">
        <f>VLOOKUP(Table2[[#This Row],[Type Code]],Types[],2,FALSE)</f>
        <v xml:space="preserve">Airport </v>
      </c>
      <c r="K4542" t="str">
        <f>CONCATENATE(Table2[[#This Row],[Name]]," ",Table2[[#This Row],[Location Name]]," ",Table2[[#This Row],[Type Name]])</f>
        <v xml:space="preserve">Chichester Goodwood Airport </v>
      </c>
    </row>
    <row r="4543" spans="1:11" x14ac:dyDescent="0.25">
      <c r="A4543" t="s">
        <v>23859</v>
      </c>
      <c r="B4543" t="s">
        <v>23860</v>
      </c>
      <c r="D4543" t="s">
        <v>77</v>
      </c>
      <c r="F4543" t="s">
        <v>23859</v>
      </c>
      <c r="G4543" t="s">
        <v>378</v>
      </c>
      <c r="I4543">
        <v>3</v>
      </c>
      <c r="J4543" t="str">
        <f>VLOOKUP(Table2[[#This Row],[Type Code]],Types[],2,FALSE)</f>
        <v xml:space="preserve">Airport </v>
      </c>
      <c r="K4543" t="str">
        <f>CONCATENATE(Table2[[#This Row],[Name]]," ",Table2[[#This Row],[Location Name]]," ",Table2[[#This Row],[Type Name]])</f>
        <v xml:space="preserve">Wyton RAF Station Airport </v>
      </c>
    </row>
    <row r="4544" spans="1:11" x14ac:dyDescent="0.25">
      <c r="A4544" t="s">
        <v>18465</v>
      </c>
      <c r="B4544" t="s">
        <v>18466</v>
      </c>
      <c r="D4544" t="s">
        <v>77</v>
      </c>
      <c r="F4544" t="s">
        <v>18465</v>
      </c>
      <c r="H4544">
        <v>4190</v>
      </c>
      <c r="I4544">
        <v>3</v>
      </c>
      <c r="J4544" t="str">
        <f>VLOOKUP(Table2[[#This Row],[Type Code]],Types[],2,FALSE)</f>
        <v xml:space="preserve">Airport </v>
      </c>
      <c r="K4544" t="str">
        <f>CONCATENATE(Table2[[#This Row],[Name]]," ",Table2[[#This Row],[Location Name]]," ",Table2[[#This Row],[Type Name]])</f>
        <v xml:space="preserve">Rochester  Airport </v>
      </c>
    </row>
    <row r="4545" spans="1:11" x14ac:dyDescent="0.25">
      <c r="A4545" t="s">
        <v>19935</v>
      </c>
      <c r="B4545" t="s">
        <v>19936</v>
      </c>
      <c r="D4545" t="s">
        <v>77</v>
      </c>
      <c r="F4545" t="s">
        <v>19941</v>
      </c>
      <c r="G4545" t="s">
        <v>19942</v>
      </c>
      <c r="H4545">
        <v>2910</v>
      </c>
      <c r="I4545">
        <v>3</v>
      </c>
      <c r="J4545" t="str">
        <f>VLOOKUP(Table2[[#This Row],[Type Code]],Types[],2,FALSE)</f>
        <v xml:space="preserve">Airport </v>
      </c>
      <c r="K4545" t="str">
        <f>CONCATENATE(Table2[[#This Row],[Name]]," ",Table2[[#This Row],[Location Name]]," ",Table2[[#This Row],[Type Name]])</f>
        <v xml:space="preserve">Shetland Islands Sumburgh Airport </v>
      </c>
    </row>
    <row r="4546" spans="1:11" x14ac:dyDescent="0.25">
      <c r="A4546" t="s">
        <v>19935</v>
      </c>
      <c r="B4546" t="s">
        <v>19936</v>
      </c>
      <c r="D4546" t="s">
        <v>77</v>
      </c>
      <c r="F4546" t="s">
        <v>19937</v>
      </c>
      <c r="G4546" t="s">
        <v>19938</v>
      </c>
      <c r="H4546">
        <v>2958</v>
      </c>
      <c r="I4546">
        <v>3</v>
      </c>
      <c r="J4546" t="str">
        <f>VLOOKUP(Table2[[#This Row],[Type Code]],Types[],2,FALSE)</f>
        <v xml:space="preserve">Airport </v>
      </c>
      <c r="K4546" t="str">
        <f>CONCATENATE(Table2[[#This Row],[Name]]," ",Table2[[#This Row],[Location Name]]," ",Table2[[#This Row],[Type Name]])</f>
        <v xml:space="preserve">Shetland Islands Lerwick/Tingwall Airport </v>
      </c>
    </row>
    <row r="4547" spans="1:11" x14ac:dyDescent="0.25">
      <c r="A4547" t="s">
        <v>19935</v>
      </c>
      <c r="B4547" t="s">
        <v>19936</v>
      </c>
      <c r="D4547" t="s">
        <v>77</v>
      </c>
      <c r="F4547" t="s">
        <v>19939</v>
      </c>
      <c r="G4547" t="s">
        <v>19940</v>
      </c>
      <c r="H4547">
        <v>4404</v>
      </c>
      <c r="I4547">
        <v>3</v>
      </c>
      <c r="J4547" t="str">
        <f>VLOOKUP(Table2[[#This Row],[Type Code]],Types[],2,FALSE)</f>
        <v xml:space="preserve">Airport </v>
      </c>
      <c r="K4547" t="str">
        <f>CONCATENATE(Table2[[#This Row],[Name]]," ",Table2[[#This Row],[Location Name]]," ",Table2[[#This Row],[Type Name]])</f>
        <v xml:space="preserve">Shetland Islands Scatsta Airport </v>
      </c>
    </row>
    <row r="4548" spans="1:11" x14ac:dyDescent="0.25">
      <c r="A4548" t="s">
        <v>19935</v>
      </c>
      <c r="B4548" t="s">
        <v>19936</v>
      </c>
      <c r="D4548" t="s">
        <v>77</v>
      </c>
      <c r="F4548" t="s">
        <v>19935</v>
      </c>
      <c r="G4548" t="s">
        <v>98</v>
      </c>
      <c r="I4548">
        <v>2</v>
      </c>
      <c r="J4548" t="str">
        <f>VLOOKUP(Table2[[#This Row],[Type Code]],Types[],2,FALSE)</f>
        <v xml:space="preserve">Metropolitan Area </v>
      </c>
      <c r="K4548" t="str">
        <f>CONCATENATE(Table2[[#This Row],[Name]]," ",Table2[[#This Row],[Location Name]]," ",Table2[[#This Row],[Type Name]])</f>
        <v xml:space="preserve">Shetland Islands Metropolitan Area Metropolitan Area </v>
      </c>
    </row>
    <row r="4549" spans="1:11" x14ac:dyDescent="0.25">
      <c r="A4549" t="s">
        <v>20250</v>
      </c>
      <c r="B4549" t="s">
        <v>20251</v>
      </c>
      <c r="D4549" t="s">
        <v>77</v>
      </c>
      <c r="F4549" t="s">
        <v>20250</v>
      </c>
      <c r="G4549" t="s">
        <v>20252</v>
      </c>
      <c r="H4549">
        <v>4546</v>
      </c>
      <c r="I4549">
        <v>3</v>
      </c>
      <c r="J4549" t="str">
        <f>VLOOKUP(Table2[[#This Row],[Type Code]],Types[],2,FALSE)</f>
        <v xml:space="preserve">Airport </v>
      </c>
      <c r="K4549" t="str">
        <f>CONCATENATE(Table2[[#This Row],[Name]]," ",Table2[[#This Row],[Location Name]]," ",Table2[[#This Row],[Type Name]])</f>
        <v xml:space="preserve">Skye Broadford Airport </v>
      </c>
    </row>
    <row r="4550" spans="1:11" x14ac:dyDescent="0.25">
      <c r="A4550" t="s">
        <v>20448</v>
      </c>
      <c r="B4550" t="s">
        <v>20449</v>
      </c>
      <c r="D4550" t="s">
        <v>77</v>
      </c>
      <c r="F4550" t="s">
        <v>20448</v>
      </c>
      <c r="H4550">
        <v>4635</v>
      </c>
      <c r="I4550">
        <v>3</v>
      </c>
      <c r="J4550" t="str">
        <f>VLOOKUP(Table2[[#This Row],[Type Code]],Types[],2,FALSE)</f>
        <v xml:space="preserve">Airport </v>
      </c>
      <c r="K4550" t="str">
        <f>CONCATENATE(Table2[[#This Row],[Name]]," ",Table2[[#This Row],[Location Name]]," ",Table2[[#This Row],[Type Name]])</f>
        <v xml:space="preserve">Southampton  Airport </v>
      </c>
    </row>
    <row r="4551" spans="1:11" x14ac:dyDescent="0.25">
      <c r="A4551" t="s">
        <v>20856</v>
      </c>
      <c r="B4551" t="s">
        <v>20857</v>
      </c>
      <c r="D4551" t="s">
        <v>77</v>
      </c>
      <c r="F4551" t="s">
        <v>20856</v>
      </c>
      <c r="H4551">
        <v>4639</v>
      </c>
      <c r="I4551">
        <v>3</v>
      </c>
      <c r="J4551" t="str">
        <f>VLOOKUP(Table2[[#This Row],[Type Code]],Types[],2,FALSE)</f>
        <v xml:space="preserve">Airport </v>
      </c>
      <c r="K4551" t="str">
        <f>CONCATENATE(Table2[[#This Row],[Name]]," ",Table2[[#This Row],[Location Name]]," ",Table2[[#This Row],[Type Name]])</f>
        <v xml:space="preserve">Stronsay  Airport </v>
      </c>
    </row>
    <row r="4552" spans="1:11" x14ac:dyDescent="0.25">
      <c r="A4552" t="s">
        <v>19599</v>
      </c>
      <c r="B4552" t="s">
        <v>19600</v>
      </c>
      <c r="D4552" t="s">
        <v>77</v>
      </c>
      <c r="F4552" t="s">
        <v>19599</v>
      </c>
      <c r="G4552" t="s">
        <v>378</v>
      </c>
      <c r="I4552">
        <v>3</v>
      </c>
      <c r="J4552" t="str">
        <f>VLOOKUP(Table2[[#This Row],[Type Code]],Types[],2,FALSE)</f>
        <v xml:space="preserve">Airport </v>
      </c>
      <c r="K4552" t="str">
        <f>CONCATENATE(Table2[[#This Row],[Name]]," ",Table2[[#This Row],[Location Name]]," ",Table2[[#This Row],[Type Name]])</f>
        <v xml:space="preserve">Scampton RAF Station Airport </v>
      </c>
    </row>
    <row r="4553" spans="1:11" x14ac:dyDescent="0.25">
      <c r="A4553" t="s">
        <v>21062</v>
      </c>
      <c r="B4553" t="s">
        <v>21063</v>
      </c>
      <c r="D4553" t="s">
        <v>77</v>
      </c>
      <c r="F4553" t="s">
        <v>21062</v>
      </c>
      <c r="H4553">
        <v>4770</v>
      </c>
      <c r="I4553">
        <v>3</v>
      </c>
      <c r="J4553" t="str">
        <f>VLOOKUP(Table2[[#This Row],[Type Code]],Types[],2,FALSE)</f>
        <v xml:space="preserve">Airport </v>
      </c>
      <c r="K4553" t="str">
        <f>CONCATENATE(Table2[[#This Row],[Name]]," ",Table2[[#This Row],[Location Name]]," ",Table2[[#This Row],[Type Name]])</f>
        <v xml:space="preserve">Swansea  Airport </v>
      </c>
    </row>
    <row r="4554" spans="1:11" x14ac:dyDescent="0.25">
      <c r="A4554" t="s">
        <v>20802</v>
      </c>
      <c r="B4554" t="s">
        <v>20803</v>
      </c>
      <c r="D4554" t="s">
        <v>77</v>
      </c>
      <c r="F4554" t="s">
        <v>20802</v>
      </c>
      <c r="H4554">
        <v>4792</v>
      </c>
      <c r="I4554">
        <v>3</v>
      </c>
      <c r="J4554" t="str">
        <f>VLOOKUP(Table2[[#This Row],[Type Code]],Types[],2,FALSE)</f>
        <v xml:space="preserve">Airport </v>
      </c>
      <c r="K4554" t="str">
        <f>CONCATENATE(Table2[[#This Row],[Name]]," ",Table2[[#This Row],[Location Name]]," ",Table2[[#This Row],[Type Name]])</f>
        <v xml:space="preserve">Stornoway  Airport </v>
      </c>
    </row>
    <row r="4555" spans="1:11" x14ac:dyDescent="0.25">
      <c r="A4555" t="s">
        <v>21913</v>
      </c>
      <c r="B4555" t="s">
        <v>21914</v>
      </c>
      <c r="D4555" t="s">
        <v>77</v>
      </c>
      <c r="F4555" t="s">
        <v>21913</v>
      </c>
      <c r="H4555">
        <v>5033</v>
      </c>
      <c r="I4555">
        <v>3</v>
      </c>
      <c r="J4555" t="str">
        <f>VLOOKUP(Table2[[#This Row],[Type Code]],Types[],2,FALSE)</f>
        <v xml:space="preserve">Airport </v>
      </c>
      <c r="K4555" t="str">
        <f>CONCATENATE(Table2[[#This Row],[Name]]," ",Table2[[#This Row],[Location Name]]," ",Table2[[#This Row],[Type Name]])</f>
        <v xml:space="preserve">Tiree  Airport </v>
      </c>
    </row>
    <row r="4556" spans="1:11" x14ac:dyDescent="0.25">
      <c r="A4556" t="s">
        <v>22102</v>
      </c>
      <c r="B4556" t="s">
        <v>22103</v>
      </c>
      <c r="D4556" t="s">
        <v>77</v>
      </c>
      <c r="F4556" t="s">
        <v>22102</v>
      </c>
      <c r="G4556" t="s">
        <v>22104</v>
      </c>
      <c r="I4556">
        <v>5</v>
      </c>
      <c r="J4556" t="str">
        <f>VLOOKUP(Table2[[#This Row],[Type Code]],Types[],2,FALSE)</f>
        <v xml:space="preserve">Railway Station </v>
      </c>
      <c r="K4556" t="str">
        <f>CONCATENATE(Table2[[#This Row],[Name]]," ",Table2[[#This Row],[Location Name]]," ",Table2[[#This Row],[Type Name]])</f>
        <v xml:space="preserve">Tottenham Hale Railway Station Railway Station </v>
      </c>
    </row>
    <row r="4557" spans="1:11" x14ac:dyDescent="0.25">
      <c r="A4557" t="s">
        <v>14680</v>
      </c>
      <c r="B4557" t="s">
        <v>14681</v>
      </c>
      <c r="D4557" t="s">
        <v>77</v>
      </c>
      <c r="F4557" t="s">
        <v>14680</v>
      </c>
      <c r="H4557">
        <v>5176</v>
      </c>
      <c r="I4557">
        <v>3</v>
      </c>
      <c r="J4557" t="str">
        <f>VLOOKUP(Table2[[#This Row],[Type Code]],Types[],2,FALSE)</f>
        <v xml:space="preserve">Airport </v>
      </c>
      <c r="K4557" t="str">
        <f>CONCATENATE(Table2[[#This Row],[Name]]," ",Table2[[#This Row],[Location Name]]," ",Table2[[#This Row],[Type Name]])</f>
        <v xml:space="preserve">Mull  Airport </v>
      </c>
    </row>
    <row r="4558" spans="1:11" x14ac:dyDescent="0.25">
      <c r="A4558" t="s">
        <v>22591</v>
      </c>
      <c r="B4558" t="s">
        <v>22592</v>
      </c>
      <c r="D4558" t="s">
        <v>77</v>
      </c>
      <c r="F4558" t="s">
        <v>22591</v>
      </c>
      <c r="G4558" t="s">
        <v>22593</v>
      </c>
      <c r="H4558">
        <v>5197</v>
      </c>
      <c r="I4558">
        <v>3</v>
      </c>
      <c r="J4558" t="str">
        <f>VLOOKUP(Table2[[#This Row],[Type Code]],Types[],2,FALSE)</f>
        <v xml:space="preserve">Airport </v>
      </c>
      <c r="K4558" t="str">
        <f>CONCATENATE(Table2[[#This Row],[Name]]," ",Table2[[#This Row],[Location Name]]," ",Table2[[#This Row],[Type Name]])</f>
        <v xml:space="preserve">Unst Baltasound Airport </v>
      </c>
    </row>
    <row r="4559" spans="1:11" x14ac:dyDescent="0.25">
      <c r="A4559" t="s">
        <v>22596</v>
      </c>
      <c r="B4559" t="s">
        <v>22597</v>
      </c>
      <c r="D4559" t="s">
        <v>77</v>
      </c>
      <c r="F4559" t="s">
        <v>22596</v>
      </c>
      <c r="I4559">
        <v>3</v>
      </c>
      <c r="J4559" t="str">
        <f>VLOOKUP(Table2[[#This Row],[Type Code]],Types[],2,FALSE)</f>
        <v xml:space="preserve">Airport </v>
      </c>
      <c r="K4559" t="str">
        <f>CONCATENATE(Table2[[#This Row],[Name]]," ",Table2[[#This Row],[Location Name]]," ",Table2[[#This Row],[Type Name]])</f>
        <v xml:space="preserve">Upavon  Airport </v>
      </c>
    </row>
    <row r="4560" spans="1:11" x14ac:dyDescent="0.25">
      <c r="A4560" t="s">
        <v>910</v>
      </c>
      <c r="B4560" t="s">
        <v>911</v>
      </c>
      <c r="D4560" t="s">
        <v>77</v>
      </c>
      <c r="F4560" t="s">
        <v>910</v>
      </c>
      <c r="G4560" t="s">
        <v>912</v>
      </c>
      <c r="I4560">
        <v>3</v>
      </c>
      <c r="J4560" t="str">
        <f>VLOOKUP(Table2[[#This Row],[Type Code]],Types[],2,FALSE)</f>
        <v xml:space="preserve">Airport </v>
      </c>
      <c r="K4560" t="str">
        <f>CONCATENATE(Table2[[#This Row],[Name]]," ",Table2[[#This Row],[Location Name]]," ",Table2[[#This Row],[Type Name]])</f>
        <v xml:space="preserve">Anglesey Valley Airport </v>
      </c>
    </row>
    <row r="4561" spans="1:11" x14ac:dyDescent="0.25">
      <c r="A4561" t="s">
        <v>23790</v>
      </c>
      <c r="B4561" t="s">
        <v>23791</v>
      </c>
      <c r="D4561" t="s">
        <v>77</v>
      </c>
      <c r="F4561" t="s">
        <v>23790</v>
      </c>
      <c r="I4561">
        <v>3</v>
      </c>
      <c r="J4561" t="str">
        <f>VLOOKUP(Table2[[#This Row],[Type Code]],Types[],2,FALSE)</f>
        <v xml:space="preserve">Airport </v>
      </c>
      <c r="K4561" t="str">
        <f>CONCATENATE(Table2[[#This Row],[Name]]," ",Table2[[#This Row],[Location Name]]," ",Table2[[#This Row],[Type Name]])</f>
        <v xml:space="preserve">Woodford  Airport </v>
      </c>
    </row>
    <row r="4562" spans="1:11" x14ac:dyDescent="0.25">
      <c r="A4562" t="s">
        <v>23552</v>
      </c>
      <c r="B4562" t="s">
        <v>23553</v>
      </c>
      <c r="D4562" t="s">
        <v>77</v>
      </c>
      <c r="F4562" t="s">
        <v>23552</v>
      </c>
      <c r="H4562">
        <v>5411</v>
      </c>
      <c r="I4562">
        <v>3</v>
      </c>
      <c r="J4562" t="str">
        <f>VLOOKUP(Table2[[#This Row],[Type Code]],Types[],2,FALSE)</f>
        <v xml:space="preserve">Airport </v>
      </c>
      <c r="K4562" t="str">
        <f>CONCATENATE(Table2[[#This Row],[Name]]," ",Table2[[#This Row],[Location Name]]," ",Table2[[#This Row],[Type Name]])</f>
        <v xml:space="preserve">Whalsay  Airport </v>
      </c>
    </row>
    <row r="4563" spans="1:11" x14ac:dyDescent="0.25">
      <c r="A4563" t="s">
        <v>23611</v>
      </c>
      <c r="B4563" t="s">
        <v>23612</v>
      </c>
      <c r="D4563" t="s">
        <v>77</v>
      </c>
      <c r="F4563" t="s">
        <v>23611</v>
      </c>
      <c r="H4563">
        <v>5413</v>
      </c>
      <c r="I4563">
        <v>3</v>
      </c>
      <c r="J4563" t="str">
        <f>VLOOKUP(Table2[[#This Row],[Type Code]],Types[],2,FALSE)</f>
        <v xml:space="preserve">Airport </v>
      </c>
      <c r="K4563" t="str">
        <f>CONCATENATE(Table2[[#This Row],[Name]]," ",Table2[[#This Row],[Location Name]]," ",Table2[[#This Row],[Type Name]])</f>
        <v xml:space="preserve">Wick  Airport </v>
      </c>
    </row>
    <row r="4564" spans="1:11" x14ac:dyDescent="0.25">
      <c r="A4564" t="s">
        <v>23529</v>
      </c>
      <c r="B4564" t="s">
        <v>23530</v>
      </c>
      <c r="D4564" t="s">
        <v>77</v>
      </c>
      <c r="F4564" t="s">
        <v>23529</v>
      </c>
      <c r="H4564">
        <v>5473</v>
      </c>
      <c r="I4564">
        <v>3</v>
      </c>
      <c r="J4564" t="str">
        <f>VLOOKUP(Table2[[#This Row],[Type Code]],Types[],2,FALSE)</f>
        <v xml:space="preserve">Airport </v>
      </c>
      <c r="K4564" t="str">
        <f>CONCATENATE(Table2[[#This Row],[Name]]," ",Table2[[#This Row],[Location Name]]," ",Table2[[#This Row],[Type Name]])</f>
        <v xml:space="preserve">Westray  Airport </v>
      </c>
    </row>
    <row r="4565" spans="1:11" x14ac:dyDescent="0.25">
      <c r="A4565" t="s">
        <v>23184</v>
      </c>
      <c r="B4565" t="s">
        <v>23185</v>
      </c>
      <c r="D4565" t="s">
        <v>77</v>
      </c>
      <c r="F4565" t="s">
        <v>23184</v>
      </c>
      <c r="G4565" t="s">
        <v>378</v>
      </c>
      <c r="I4565">
        <v>3</v>
      </c>
      <c r="J4565" t="str">
        <f>VLOOKUP(Table2[[#This Row],[Type Code]],Types[],2,FALSE)</f>
        <v xml:space="preserve">Airport </v>
      </c>
      <c r="K4565" t="str">
        <f>CONCATENATE(Table2[[#This Row],[Name]]," ",Table2[[#This Row],[Location Name]]," ",Table2[[#This Row],[Type Name]])</f>
        <v xml:space="preserve">Waddington RAF Station Airport </v>
      </c>
    </row>
    <row r="4566" spans="1:11" x14ac:dyDescent="0.25">
      <c r="A4566" t="s">
        <v>8443</v>
      </c>
      <c r="B4566" t="s">
        <v>8444</v>
      </c>
      <c r="D4566" t="s">
        <v>77</v>
      </c>
      <c r="F4566" t="s">
        <v>8443</v>
      </c>
      <c r="G4566" t="s">
        <v>26</v>
      </c>
      <c r="I4566">
        <v>1</v>
      </c>
      <c r="J4566" t="str">
        <f>VLOOKUP(Table2[[#This Row],[Type Code]],Types[],2,FALSE)</f>
        <v xml:space="preserve">Off-Line Point </v>
      </c>
      <c r="K4566" t="str">
        <f>CONCATENATE(Table2[[#This Row],[Name]]," ",Table2[[#This Row],[Location Name]]," ",Table2[[#This Row],[Type Name]])</f>
        <v xml:space="preserve">Hammersmith Off-line Point Off-Line Point </v>
      </c>
    </row>
    <row r="4567" spans="1:11" x14ac:dyDescent="0.25">
      <c r="A4567" t="s">
        <v>8016</v>
      </c>
      <c r="B4567" t="s">
        <v>8017</v>
      </c>
      <c r="D4567" t="s">
        <v>77</v>
      </c>
      <c r="F4567" t="s">
        <v>8016</v>
      </c>
      <c r="G4567" t="s">
        <v>7</v>
      </c>
      <c r="I4567">
        <v>5</v>
      </c>
      <c r="J4567" t="str">
        <f>VLOOKUP(Table2[[#This Row],[Type Code]],Types[],2,FALSE)</f>
        <v xml:space="preserve">Railway Station </v>
      </c>
      <c r="K4567" t="str">
        <f>CONCATENATE(Table2[[#This Row],[Name]]," ",Table2[[#This Row],[Location Name]]," ",Table2[[#This Row],[Type Name]])</f>
        <v xml:space="preserve">Grantham Railway Station Railway Station </v>
      </c>
    </row>
    <row r="4568" spans="1:11" x14ac:dyDescent="0.25">
      <c r="A4568" t="s">
        <v>9129</v>
      </c>
      <c r="B4568" t="s">
        <v>9130</v>
      </c>
      <c r="D4568" t="s">
        <v>77</v>
      </c>
      <c r="F4568" t="s">
        <v>9129</v>
      </c>
      <c r="G4568" t="s">
        <v>7</v>
      </c>
      <c r="I4568">
        <v>5</v>
      </c>
      <c r="J4568" t="str">
        <f>VLOOKUP(Table2[[#This Row],[Type Code]],Types[],2,FALSE)</f>
        <v xml:space="preserve">Railway Station </v>
      </c>
      <c r="K4568" t="str">
        <f>CONCATENATE(Table2[[#This Row],[Name]]," ",Table2[[#This Row],[Location Name]]," ",Table2[[#This Row],[Type Name]])</f>
        <v xml:space="preserve">Huntingdon Railway Station Railway Station </v>
      </c>
    </row>
    <row r="4569" spans="1:11" x14ac:dyDescent="0.25">
      <c r="A4569" t="s">
        <v>8993</v>
      </c>
      <c r="B4569" t="s">
        <v>8994</v>
      </c>
      <c r="D4569" t="s">
        <v>77</v>
      </c>
      <c r="F4569" t="s">
        <v>8993</v>
      </c>
      <c r="G4569" t="s">
        <v>26</v>
      </c>
      <c r="I4569">
        <v>1</v>
      </c>
      <c r="J4569" t="str">
        <f>VLOOKUP(Table2[[#This Row],[Type Code]],Types[],2,FALSE)</f>
        <v xml:space="preserve">Off-Line Point </v>
      </c>
      <c r="K4569" t="str">
        <f>CONCATENATE(Table2[[#This Row],[Name]]," ",Table2[[#This Row],[Location Name]]," ",Table2[[#This Row],[Type Name]])</f>
        <v xml:space="preserve">Hotel (Generic) Off-line Point Off-Line Point </v>
      </c>
    </row>
    <row r="4570" spans="1:11" x14ac:dyDescent="0.25">
      <c r="A4570" t="s">
        <v>12746</v>
      </c>
      <c r="B4570" t="s">
        <v>12747</v>
      </c>
      <c r="D4570" t="s">
        <v>77</v>
      </c>
      <c r="F4570" t="s">
        <v>12746</v>
      </c>
      <c r="G4570" t="s">
        <v>7</v>
      </c>
      <c r="I4570">
        <v>5</v>
      </c>
      <c r="J4570" t="str">
        <f>VLOOKUP(Table2[[#This Row],[Type Code]],Types[],2,FALSE)</f>
        <v xml:space="preserve">Railway Station </v>
      </c>
      <c r="K4570" t="str">
        <f>CONCATENATE(Table2[[#This Row],[Name]]," ",Table2[[#This Row],[Location Name]]," ",Table2[[#This Row],[Type Name]])</f>
        <v xml:space="preserve">Macclesfield Railway Station Railway Station </v>
      </c>
    </row>
    <row r="4571" spans="1:11" x14ac:dyDescent="0.25">
      <c r="A4571" t="s">
        <v>15308</v>
      </c>
      <c r="B4571" t="s">
        <v>15309</v>
      </c>
      <c r="D4571" t="s">
        <v>77</v>
      </c>
      <c r="F4571" t="s">
        <v>15308</v>
      </c>
      <c r="G4571" t="s">
        <v>7</v>
      </c>
      <c r="I4571">
        <v>5</v>
      </c>
      <c r="J4571" t="str">
        <f>VLOOKUP(Table2[[#This Row],[Type Code]],Types[],2,FALSE)</f>
        <v xml:space="preserve">Railway Station </v>
      </c>
      <c r="K4571" t="str">
        <f>CONCATENATE(Table2[[#This Row],[Name]]," ",Table2[[#This Row],[Location Name]]," ",Table2[[#This Row],[Type Name]])</f>
        <v xml:space="preserve">Newport Railway Station Railway Station </v>
      </c>
    </row>
    <row r="4572" spans="1:11" x14ac:dyDescent="0.25">
      <c r="A4572" t="s">
        <v>15288</v>
      </c>
      <c r="B4572" t="s">
        <v>15289</v>
      </c>
      <c r="D4572" t="s">
        <v>77</v>
      </c>
      <c r="F4572" t="s">
        <v>15288</v>
      </c>
      <c r="G4572" t="s">
        <v>15290</v>
      </c>
      <c r="I4572">
        <v>5</v>
      </c>
      <c r="J4572" t="str">
        <f>VLOOKUP(Table2[[#This Row],[Type Code]],Types[],2,FALSE)</f>
        <v xml:space="preserve">Railway Station </v>
      </c>
      <c r="K4572" t="str">
        <f>CONCATENATE(Table2[[#This Row],[Name]]," ",Table2[[#This Row],[Location Name]]," ",Table2[[#This Row],[Type Name]])</f>
        <v xml:space="preserve">Newark North Gate Rail Stn Railway Station </v>
      </c>
    </row>
    <row r="4573" spans="1:11" x14ac:dyDescent="0.25">
      <c r="A4573" t="s">
        <v>15556</v>
      </c>
      <c r="B4573" t="s">
        <v>15557</v>
      </c>
      <c r="D4573" t="s">
        <v>77</v>
      </c>
      <c r="F4573" t="s">
        <v>15556</v>
      </c>
      <c r="G4573" t="s">
        <v>7</v>
      </c>
      <c r="I4573">
        <v>5</v>
      </c>
      <c r="J4573" t="str">
        <f>VLOOKUP(Table2[[#This Row],[Type Code]],Types[],2,FALSE)</f>
        <v xml:space="preserve">Railway Station </v>
      </c>
      <c r="K4573" t="str">
        <f>CONCATENATE(Table2[[#This Row],[Name]]," ",Table2[[#This Row],[Location Name]]," ",Table2[[#This Row],[Type Name]])</f>
        <v xml:space="preserve">Northallerton Railway Station Railway Station </v>
      </c>
    </row>
    <row r="4574" spans="1:11" x14ac:dyDescent="0.25">
      <c r="A4574" t="s">
        <v>15689</v>
      </c>
      <c r="B4574" t="s">
        <v>15690</v>
      </c>
      <c r="D4574" t="s">
        <v>77</v>
      </c>
      <c r="F4574" t="s">
        <v>15689</v>
      </c>
      <c r="G4574" t="s">
        <v>7</v>
      </c>
      <c r="I4574">
        <v>5</v>
      </c>
      <c r="J4574" t="str">
        <f>VLOOKUP(Table2[[#This Row],[Type Code]],Types[],2,FALSE)</f>
        <v xml:space="preserve">Railway Station </v>
      </c>
      <c r="K4574" t="str">
        <f>CONCATENATE(Table2[[#This Row],[Name]]," ",Table2[[#This Row],[Location Name]]," ",Table2[[#This Row],[Type Name]])</f>
        <v xml:space="preserve">Nuneaton Railway Station Railway Station </v>
      </c>
    </row>
    <row r="4575" spans="1:11" x14ac:dyDescent="0.25">
      <c r="A4575" t="s">
        <v>16808</v>
      </c>
      <c r="B4575" t="s">
        <v>16809</v>
      </c>
      <c r="D4575" t="s">
        <v>77</v>
      </c>
      <c r="F4575" t="s">
        <v>16808</v>
      </c>
      <c r="G4575" t="s">
        <v>7</v>
      </c>
      <c r="I4575">
        <v>5</v>
      </c>
      <c r="J4575" t="str">
        <f>VLOOKUP(Table2[[#This Row],[Type Code]],Types[],2,FALSE)</f>
        <v xml:space="preserve">Railway Station </v>
      </c>
      <c r="K4575" t="str">
        <f>CONCATENATE(Table2[[#This Row],[Name]]," ",Table2[[#This Row],[Location Name]]," ",Table2[[#This Row],[Type Name]])</f>
        <v xml:space="preserve">Penrith Railway Station Railway Station </v>
      </c>
    </row>
    <row r="4576" spans="1:11" x14ac:dyDescent="0.25">
      <c r="A4576" t="s">
        <v>17563</v>
      </c>
      <c r="B4576" t="s">
        <v>17562</v>
      </c>
      <c r="D4576" t="s">
        <v>77</v>
      </c>
      <c r="F4576" t="s">
        <v>17563</v>
      </c>
      <c r="G4576" t="s">
        <v>7</v>
      </c>
      <c r="I4576">
        <v>5</v>
      </c>
      <c r="J4576" t="str">
        <f>VLOOKUP(Table2[[#This Row],[Type Code]],Types[],2,FALSE)</f>
        <v xml:space="preserve">Railway Station </v>
      </c>
      <c r="K4576" t="str">
        <f>CONCATENATE(Table2[[#This Row],[Name]]," ",Table2[[#This Row],[Location Name]]," ",Table2[[#This Row],[Type Name]])</f>
        <v xml:space="preserve">Preston Railway Station Railway Station </v>
      </c>
    </row>
    <row r="4577" spans="1:11" x14ac:dyDescent="0.25">
      <c r="A4577" t="s">
        <v>5734</v>
      </c>
      <c r="B4577" t="s">
        <v>5735</v>
      </c>
      <c r="D4577" t="s">
        <v>77</v>
      </c>
      <c r="F4577" t="s">
        <v>5734</v>
      </c>
      <c r="G4577" t="s">
        <v>5736</v>
      </c>
      <c r="I4577">
        <v>5</v>
      </c>
      <c r="J4577" t="str">
        <f>VLOOKUP(Table2[[#This Row],[Type Code]],Types[],2,FALSE)</f>
        <v xml:space="preserve">Railway Station </v>
      </c>
      <c r="K4577" t="str">
        <f>CONCATENATE(Table2[[#This Row],[Name]]," ",Table2[[#This Row],[Location Name]]," ",Table2[[#This Row],[Type Name]])</f>
        <v xml:space="preserve">Didcot Parkway Railway Stn Railway Station </v>
      </c>
    </row>
    <row r="4578" spans="1:11" x14ac:dyDescent="0.25">
      <c r="A4578" t="s">
        <v>2069</v>
      </c>
      <c r="B4578" t="s">
        <v>2070</v>
      </c>
      <c r="D4578" t="s">
        <v>77</v>
      </c>
      <c r="F4578" t="s">
        <v>2069</v>
      </c>
      <c r="G4578" t="s">
        <v>7</v>
      </c>
      <c r="I4578">
        <v>5</v>
      </c>
      <c r="J4578" t="str">
        <f>VLOOKUP(Table2[[#This Row],[Type Code]],Types[],2,FALSE)</f>
        <v xml:space="preserve">Railway Station </v>
      </c>
      <c r="K4578" t="str">
        <f>CONCATENATE(Table2[[#This Row],[Name]]," ",Table2[[#This Row],[Location Name]]," ",Table2[[#This Row],[Type Name]])</f>
        <v xml:space="preserve">Basingstoke Railway Station Railway Station </v>
      </c>
    </row>
    <row r="4579" spans="1:11" x14ac:dyDescent="0.25">
      <c r="A4579" t="s">
        <v>2234</v>
      </c>
      <c r="B4579" t="s">
        <v>2235</v>
      </c>
      <c r="D4579" t="s">
        <v>77</v>
      </c>
      <c r="F4579" t="s">
        <v>2234</v>
      </c>
      <c r="G4579" t="s">
        <v>7</v>
      </c>
      <c r="I4579">
        <v>5</v>
      </c>
      <c r="J4579" t="str">
        <f>VLOOKUP(Table2[[#This Row],[Type Code]],Types[],2,FALSE)</f>
        <v xml:space="preserve">Railway Station </v>
      </c>
      <c r="K4579" t="str">
        <f>CONCATENATE(Table2[[#This Row],[Name]]," ",Table2[[#This Row],[Location Name]]," ",Table2[[#This Row],[Type Name]])</f>
        <v xml:space="preserve">Bedford Railway Station Railway Station </v>
      </c>
    </row>
    <row r="4580" spans="1:11" x14ac:dyDescent="0.25">
      <c r="A4580" t="s">
        <v>2513</v>
      </c>
      <c r="B4580" t="s">
        <v>2514</v>
      </c>
      <c r="D4580" t="s">
        <v>77</v>
      </c>
      <c r="F4580" t="s">
        <v>2513</v>
      </c>
      <c r="G4580" t="s">
        <v>7</v>
      </c>
      <c r="I4580">
        <v>5</v>
      </c>
      <c r="J4580" t="str">
        <f>VLOOKUP(Table2[[#This Row],[Type Code]],Types[],2,FALSE)</f>
        <v xml:space="preserve">Railway Station </v>
      </c>
      <c r="K4580" t="str">
        <f>CONCATENATE(Table2[[#This Row],[Name]]," ",Table2[[#This Row],[Location Name]]," ",Table2[[#This Row],[Type Name]])</f>
        <v xml:space="preserve">Berwick-upon-Tweed Railway Station Railway Station </v>
      </c>
    </row>
    <row r="4581" spans="1:11" x14ac:dyDescent="0.25">
      <c r="A4581" t="s">
        <v>5644</v>
      </c>
      <c r="B4581" t="s">
        <v>5645</v>
      </c>
      <c r="D4581" t="s">
        <v>77</v>
      </c>
      <c r="F4581" t="s">
        <v>5644</v>
      </c>
      <c r="G4581" t="s">
        <v>7</v>
      </c>
      <c r="I4581">
        <v>5</v>
      </c>
      <c r="J4581" t="str">
        <f>VLOOKUP(Table2[[#This Row],[Type Code]],Types[],2,FALSE)</f>
        <v xml:space="preserve">Railway Station </v>
      </c>
      <c r="K4581" t="str">
        <f>CONCATENATE(Table2[[#This Row],[Name]]," ",Table2[[#This Row],[Location Name]]," ",Table2[[#This Row],[Type Name]])</f>
        <v xml:space="preserve">Derby Railway Station Railway Station </v>
      </c>
    </row>
    <row r="4582" spans="1:11" x14ac:dyDescent="0.25">
      <c r="A4582" t="s">
        <v>12505</v>
      </c>
      <c r="B4582" t="s">
        <v>12506</v>
      </c>
      <c r="D4582" t="s">
        <v>77</v>
      </c>
      <c r="F4582" t="s">
        <v>12505</v>
      </c>
      <c r="G4582" t="s">
        <v>7</v>
      </c>
      <c r="I4582">
        <v>5</v>
      </c>
      <c r="J4582" t="str">
        <f>VLOOKUP(Table2[[#This Row],[Type Code]],Types[],2,FALSE)</f>
        <v xml:space="preserve">Railway Station </v>
      </c>
      <c r="K4582" t="str">
        <f>CONCATENATE(Table2[[#This Row],[Name]]," ",Table2[[#This Row],[Location Name]]," ",Table2[[#This Row],[Type Name]])</f>
        <v xml:space="preserve">Loughborough Railway Station Railway Station </v>
      </c>
    </row>
    <row r="4583" spans="1:11" x14ac:dyDescent="0.25">
      <c r="A4583" t="s">
        <v>11682</v>
      </c>
      <c r="B4583" t="s">
        <v>11678</v>
      </c>
      <c r="D4583" t="s">
        <v>77</v>
      </c>
      <c r="F4583" t="s">
        <v>11682</v>
      </c>
      <c r="G4583" t="s">
        <v>7</v>
      </c>
      <c r="I4583">
        <v>5</v>
      </c>
      <c r="J4583" t="str">
        <f>VLOOKUP(Table2[[#This Row],[Type Code]],Types[],2,FALSE)</f>
        <v xml:space="preserve">Railway Station </v>
      </c>
      <c r="K4583" t="str">
        <f>CONCATENATE(Table2[[#This Row],[Name]]," ",Table2[[#This Row],[Location Name]]," ",Table2[[#This Row],[Type Name]])</f>
        <v xml:space="preserve">Lancaster Railway Station Railway Station </v>
      </c>
    </row>
    <row r="4584" spans="1:11" x14ac:dyDescent="0.25">
      <c r="A4584" t="s">
        <v>13326</v>
      </c>
      <c r="B4584" t="s">
        <v>13327</v>
      </c>
      <c r="D4584" t="s">
        <v>77</v>
      </c>
      <c r="F4584" t="s">
        <v>13326</v>
      </c>
      <c r="G4584" t="s">
        <v>7</v>
      </c>
      <c r="I4584">
        <v>5</v>
      </c>
      <c r="J4584" t="str">
        <f>VLOOKUP(Table2[[#This Row],[Type Code]],Types[],2,FALSE)</f>
        <v xml:space="preserve">Railway Station </v>
      </c>
      <c r="K4584" t="str">
        <f>CONCATENATE(Table2[[#This Row],[Name]]," ",Table2[[#This Row],[Location Name]]," ",Table2[[#This Row],[Type Name]])</f>
        <v xml:space="preserve">Market Harborough Railway Station Railway Station </v>
      </c>
    </row>
    <row r="4585" spans="1:11" x14ac:dyDescent="0.25">
      <c r="A4585" t="s">
        <v>12104</v>
      </c>
      <c r="B4585" t="s">
        <v>12105</v>
      </c>
      <c r="D4585" t="s">
        <v>77</v>
      </c>
      <c r="F4585" t="s">
        <v>12104</v>
      </c>
      <c r="G4585" t="s">
        <v>12106</v>
      </c>
      <c r="I4585">
        <v>5</v>
      </c>
      <c r="J4585" t="str">
        <f>VLOOKUP(Table2[[#This Row],[Type Code]],Types[],2,FALSE)</f>
        <v xml:space="preserve">Railway Station </v>
      </c>
      <c r="K4585" t="str">
        <f>CONCATENATE(Table2[[#This Row],[Name]]," ",Table2[[#This Row],[Location Name]]," ",Table2[[#This Row],[Type Name]])</f>
        <v xml:space="preserve">Lichfield Trent Valley Rail Stn Railway Station </v>
      </c>
    </row>
    <row r="4586" spans="1:11" x14ac:dyDescent="0.25">
      <c r="A4586" t="s">
        <v>14492</v>
      </c>
      <c r="B4586" t="s">
        <v>14493</v>
      </c>
      <c r="D4586" t="s">
        <v>77</v>
      </c>
      <c r="F4586" t="s">
        <v>14492</v>
      </c>
      <c r="G4586" t="s">
        <v>7</v>
      </c>
      <c r="I4586">
        <v>5</v>
      </c>
      <c r="J4586" t="str">
        <f>VLOOKUP(Table2[[#This Row],[Type Code]],Types[],2,FALSE)</f>
        <v xml:space="preserve">Railway Station </v>
      </c>
      <c r="K4586" t="str">
        <f>CONCATENATE(Table2[[#This Row],[Name]]," ",Table2[[#This Row],[Location Name]]," ",Table2[[#This Row],[Type Name]])</f>
        <v xml:space="preserve">Motherwell Railway Station Railway Station </v>
      </c>
    </row>
    <row r="4587" spans="1:11" x14ac:dyDescent="0.25">
      <c r="A4587" t="s">
        <v>18704</v>
      </c>
      <c r="B4587" t="s">
        <v>18705</v>
      </c>
      <c r="D4587" t="s">
        <v>77</v>
      </c>
      <c r="F4587" t="s">
        <v>18704</v>
      </c>
      <c r="G4587" t="s">
        <v>7</v>
      </c>
      <c r="I4587">
        <v>5</v>
      </c>
      <c r="J4587" t="str">
        <f>VLOOKUP(Table2[[#This Row],[Type Code]],Types[],2,FALSE)</f>
        <v xml:space="preserve">Railway Station </v>
      </c>
      <c r="K4587" t="str">
        <f>CONCATENATE(Table2[[#This Row],[Name]]," ",Table2[[#This Row],[Location Name]]," ",Table2[[#This Row],[Type Name]])</f>
        <v xml:space="preserve">Runcorn Railway Station Railway Station </v>
      </c>
    </row>
    <row r="4588" spans="1:11" x14ac:dyDescent="0.25">
      <c r="A4588" t="s">
        <v>18134</v>
      </c>
      <c r="B4588" t="s">
        <v>18135</v>
      </c>
      <c r="D4588" t="s">
        <v>77</v>
      </c>
      <c r="F4588" t="s">
        <v>18134</v>
      </c>
      <c r="G4588" t="s">
        <v>18136</v>
      </c>
      <c r="I4588">
        <v>5</v>
      </c>
      <c r="J4588" t="str">
        <f>VLOOKUP(Table2[[#This Row],[Type Code]],Types[],2,FALSE)</f>
        <v xml:space="preserve">Railway Station </v>
      </c>
      <c r="K4588" t="str">
        <f>CONCATENATE(Table2[[#This Row],[Name]]," ",Table2[[#This Row],[Location Name]]," ",Table2[[#This Row],[Type Name]])</f>
        <v xml:space="preserve">Reading Railway Service Railway Station </v>
      </c>
    </row>
    <row r="4589" spans="1:11" x14ac:dyDescent="0.25">
      <c r="A4589" t="s">
        <v>18685</v>
      </c>
      <c r="B4589" t="s">
        <v>18686</v>
      </c>
      <c r="D4589" t="s">
        <v>77</v>
      </c>
      <c r="F4589" t="s">
        <v>18685</v>
      </c>
      <c r="G4589" t="s">
        <v>24462</v>
      </c>
      <c r="I4589">
        <v>5</v>
      </c>
      <c r="J4589" t="str">
        <f>VLOOKUP(Table2[[#This Row],[Type Code]],Types[],2,FALSE)</f>
        <v xml:space="preserve">Railway Station </v>
      </c>
      <c r="K4589" t="str">
        <f>CONCATENATE(Table2[[#This Row],[Name]]," ",Table2[[#This Row],[Location Name]]," ",Table2[[#This Row],[Type Name]])</f>
        <v xml:space="preserve">Rugeley Trent Valley  Rail Stn Railway Station </v>
      </c>
    </row>
    <row r="4590" spans="1:11" x14ac:dyDescent="0.25">
      <c r="A4590" t="s">
        <v>18683</v>
      </c>
      <c r="B4590" t="s">
        <v>18684</v>
      </c>
      <c r="D4590" t="s">
        <v>77</v>
      </c>
      <c r="F4590" t="s">
        <v>18683</v>
      </c>
      <c r="G4590" t="s">
        <v>7</v>
      </c>
      <c r="I4590">
        <v>5</v>
      </c>
      <c r="J4590" t="str">
        <f>VLOOKUP(Table2[[#This Row],[Type Code]],Types[],2,FALSE)</f>
        <v xml:space="preserve">Railway Station </v>
      </c>
      <c r="K4590" t="str">
        <f>CONCATENATE(Table2[[#This Row],[Name]]," ",Table2[[#This Row],[Location Name]]," ",Table2[[#This Row],[Type Name]])</f>
        <v xml:space="preserve">Rugby Railway Station Railway Station </v>
      </c>
    </row>
    <row r="4591" spans="1:11" x14ac:dyDescent="0.25">
      <c r="A4591" t="s">
        <v>18910</v>
      </c>
      <c r="B4591" t="s">
        <v>18911</v>
      </c>
      <c r="D4591" t="s">
        <v>77</v>
      </c>
      <c r="F4591" t="s">
        <v>18910</v>
      </c>
      <c r="G4591" t="s">
        <v>7</v>
      </c>
      <c r="I4591">
        <v>5</v>
      </c>
      <c r="J4591" t="str">
        <f>VLOOKUP(Table2[[#This Row],[Type Code]],Types[],2,FALSE)</f>
        <v xml:space="preserve">Railway Station </v>
      </c>
      <c r="K4591" t="str">
        <f>CONCATENATE(Table2[[#This Row],[Name]]," ",Table2[[#This Row],[Location Name]]," ",Table2[[#This Row],[Type Name]])</f>
        <v xml:space="preserve">Salisbury Railway Station Railway Station </v>
      </c>
    </row>
    <row r="4592" spans="1:11" x14ac:dyDescent="0.25">
      <c r="A4592" t="s">
        <v>21766</v>
      </c>
      <c r="B4592" t="s">
        <v>21767</v>
      </c>
      <c r="D4592" t="s">
        <v>77</v>
      </c>
      <c r="F4592" t="s">
        <v>21766</v>
      </c>
      <c r="G4592" t="s">
        <v>7</v>
      </c>
      <c r="I4592">
        <v>5</v>
      </c>
      <c r="J4592" t="str">
        <f>VLOOKUP(Table2[[#This Row],[Type Code]],Types[],2,FALSE)</f>
        <v xml:space="preserve">Railway Station </v>
      </c>
      <c r="K4592" t="str">
        <f>CONCATENATE(Table2[[#This Row],[Name]]," ",Table2[[#This Row],[Location Name]]," ",Table2[[#This Row],[Type Name]])</f>
        <v xml:space="preserve">Thirsk Railway Station Railway Station </v>
      </c>
    </row>
    <row r="4593" spans="1:11" x14ac:dyDescent="0.25">
      <c r="A4593" t="s">
        <v>20777</v>
      </c>
      <c r="B4593" t="s">
        <v>20778</v>
      </c>
      <c r="D4593" t="s">
        <v>77</v>
      </c>
      <c r="F4593" t="s">
        <v>20777</v>
      </c>
      <c r="G4593" t="s">
        <v>7</v>
      </c>
      <c r="I4593">
        <v>5</v>
      </c>
      <c r="J4593" t="str">
        <f>VLOOKUP(Table2[[#This Row],[Type Code]],Types[],2,FALSE)</f>
        <v xml:space="preserve">Railway Station </v>
      </c>
      <c r="K4593" t="str">
        <f>CONCATENATE(Table2[[#This Row],[Name]]," ",Table2[[#This Row],[Location Name]]," ",Table2[[#This Row],[Type Name]])</f>
        <v xml:space="preserve">Stockport Railway Station Railway Station </v>
      </c>
    </row>
    <row r="4594" spans="1:11" x14ac:dyDescent="0.25">
      <c r="A4594" t="s">
        <v>20654</v>
      </c>
      <c r="B4594" t="s">
        <v>20655</v>
      </c>
      <c r="D4594" t="s">
        <v>77</v>
      </c>
      <c r="F4594" t="s">
        <v>20654</v>
      </c>
      <c r="G4594" t="s">
        <v>7</v>
      </c>
      <c r="I4594">
        <v>5</v>
      </c>
      <c r="J4594" t="str">
        <f>VLOOKUP(Table2[[#This Row],[Type Code]],Types[],2,FALSE)</f>
        <v xml:space="preserve">Railway Station </v>
      </c>
      <c r="K4594" t="str">
        <f>CONCATENATE(Table2[[#This Row],[Name]]," ",Table2[[#This Row],[Location Name]]," ",Table2[[#This Row],[Type Name]])</f>
        <v xml:space="preserve">Stafford Railway Station Railway Station </v>
      </c>
    </row>
    <row r="4595" spans="1:11" x14ac:dyDescent="0.25">
      <c r="A4595" t="s">
        <v>5173</v>
      </c>
      <c r="B4595" t="s">
        <v>5174</v>
      </c>
      <c r="D4595" t="s">
        <v>77</v>
      </c>
      <c r="F4595" t="s">
        <v>5173</v>
      </c>
      <c r="G4595" t="s">
        <v>7</v>
      </c>
      <c r="I4595">
        <v>5</v>
      </c>
      <c r="J4595" t="str">
        <f>VLOOKUP(Table2[[#This Row],[Type Code]],Types[],2,FALSE)</f>
        <v xml:space="preserve">Railway Station </v>
      </c>
      <c r="K4595" t="str">
        <f>CONCATENATE(Table2[[#This Row],[Name]]," ",Table2[[#This Row],[Location Name]]," ",Table2[[#This Row],[Type Name]])</f>
        <v xml:space="preserve">Crewe Railway Station Railway Station </v>
      </c>
    </row>
    <row r="4596" spans="1:11" x14ac:dyDescent="0.25">
      <c r="A4596" t="s">
        <v>5440</v>
      </c>
      <c r="B4596" t="s">
        <v>5441</v>
      </c>
      <c r="D4596" t="s">
        <v>77</v>
      </c>
      <c r="F4596" t="s">
        <v>5440</v>
      </c>
      <c r="G4596" t="s">
        <v>7</v>
      </c>
      <c r="I4596">
        <v>5</v>
      </c>
      <c r="J4596" t="str">
        <f>VLOOKUP(Table2[[#This Row],[Type Code]],Types[],2,FALSE)</f>
        <v xml:space="preserve">Railway Station </v>
      </c>
      <c r="K4596" t="str">
        <f>CONCATENATE(Table2[[#This Row],[Name]]," ",Table2[[#This Row],[Location Name]]," ",Table2[[#This Row],[Type Name]])</f>
        <v xml:space="preserve">Darlington Railway Station Railway Station </v>
      </c>
    </row>
    <row r="4597" spans="1:11" x14ac:dyDescent="0.25">
      <c r="A4597" t="s">
        <v>16886</v>
      </c>
      <c r="B4597" t="s">
        <v>16887</v>
      </c>
      <c r="D4597" t="s">
        <v>77</v>
      </c>
      <c r="F4597" t="s">
        <v>16886</v>
      </c>
      <c r="G4597" t="s">
        <v>7</v>
      </c>
      <c r="I4597">
        <v>5</v>
      </c>
      <c r="J4597" t="str">
        <f>VLOOKUP(Table2[[#This Row],[Type Code]],Types[],2,FALSE)</f>
        <v xml:space="preserve">Railway Station </v>
      </c>
      <c r="K4597" t="str">
        <f>CONCATENATE(Table2[[#This Row],[Name]]," ",Table2[[#This Row],[Location Name]]," ",Table2[[#This Row],[Type Name]])</f>
        <v xml:space="preserve">Peterborough Railway Station Railway Station </v>
      </c>
    </row>
    <row r="4598" spans="1:11" x14ac:dyDescent="0.25">
      <c r="A4598" t="s">
        <v>20733</v>
      </c>
      <c r="B4598" t="s">
        <v>20734</v>
      </c>
      <c r="D4598" t="s">
        <v>77</v>
      </c>
      <c r="F4598" t="s">
        <v>20733</v>
      </c>
      <c r="G4598" t="s">
        <v>7</v>
      </c>
      <c r="I4598">
        <v>5</v>
      </c>
      <c r="J4598" t="str">
        <f>VLOOKUP(Table2[[#This Row],[Type Code]],Types[],2,FALSE)</f>
        <v xml:space="preserve">Railway Station </v>
      </c>
      <c r="K4598" t="str">
        <f>CONCATENATE(Table2[[#This Row],[Name]]," ",Table2[[#This Row],[Location Name]]," ",Table2[[#This Row],[Type Name]])</f>
        <v xml:space="preserve">Stevenage Railway Station Railway Station </v>
      </c>
    </row>
    <row r="4599" spans="1:11" x14ac:dyDescent="0.25">
      <c r="A4599" t="s">
        <v>23772</v>
      </c>
      <c r="B4599" t="s">
        <v>23773</v>
      </c>
      <c r="D4599" t="s">
        <v>77</v>
      </c>
      <c r="F4599" t="s">
        <v>23772</v>
      </c>
      <c r="G4599" t="s">
        <v>7</v>
      </c>
      <c r="I4599">
        <v>5</v>
      </c>
      <c r="J4599" t="str">
        <f>VLOOKUP(Table2[[#This Row],[Type Code]],Types[],2,FALSE)</f>
        <v xml:space="preserve">Railway Station </v>
      </c>
      <c r="K4599" t="str">
        <f>CONCATENATE(Table2[[#This Row],[Name]]," ",Table2[[#This Row],[Location Name]]," ",Table2[[#This Row],[Type Name]])</f>
        <v xml:space="preserve">Wolverhampton Railway Station Railway Station </v>
      </c>
    </row>
    <row r="4600" spans="1:11" x14ac:dyDescent="0.25">
      <c r="A4600" t="s">
        <v>20752</v>
      </c>
      <c r="B4600" t="s">
        <v>20753</v>
      </c>
      <c r="D4600" t="s">
        <v>77</v>
      </c>
      <c r="F4600" t="s">
        <v>20752</v>
      </c>
      <c r="G4600" t="s">
        <v>7</v>
      </c>
      <c r="I4600">
        <v>5</v>
      </c>
      <c r="J4600" t="str">
        <f>VLOOKUP(Table2[[#This Row],[Type Code]],Types[],2,FALSE)</f>
        <v xml:space="preserve">Railway Station </v>
      </c>
      <c r="K4600" t="str">
        <f>CONCATENATE(Table2[[#This Row],[Name]]," ",Table2[[#This Row],[Location Name]]," ",Table2[[#This Row],[Type Name]])</f>
        <v xml:space="preserve">Stirling Railway Station Railway Station </v>
      </c>
    </row>
    <row r="4601" spans="1:11" x14ac:dyDescent="0.25">
      <c r="A4601" t="s">
        <v>23236</v>
      </c>
      <c r="B4601" t="s">
        <v>23237</v>
      </c>
      <c r="D4601" t="s">
        <v>77</v>
      </c>
      <c r="F4601" t="s">
        <v>23236</v>
      </c>
      <c r="G4601" t="s">
        <v>23238</v>
      </c>
      <c r="I4601">
        <v>5</v>
      </c>
      <c r="J4601" t="str">
        <f>VLOOKUP(Table2[[#This Row],[Type Code]],Types[],2,FALSE)</f>
        <v xml:space="preserve">Railway Station </v>
      </c>
      <c r="K4601" t="str">
        <f>CONCATENATE(Table2[[#This Row],[Name]]," ",Table2[[#This Row],[Location Name]]," ",Table2[[#This Row],[Type Name]])</f>
        <v xml:space="preserve">Wakefield Westgate Railway Stn Railway Station </v>
      </c>
    </row>
    <row r="4602" spans="1:11" x14ac:dyDescent="0.25">
      <c r="A4602" t="s">
        <v>23457</v>
      </c>
      <c r="B4602" t="s">
        <v>23458</v>
      </c>
      <c r="D4602" t="s">
        <v>77</v>
      </c>
      <c r="F4602" t="s">
        <v>23457</v>
      </c>
      <c r="G4602" t="s">
        <v>7</v>
      </c>
      <c r="I4602">
        <v>5</v>
      </c>
      <c r="J4602" t="str">
        <f>VLOOKUP(Table2[[#This Row],[Type Code]],Types[],2,FALSE)</f>
        <v xml:space="preserve">Railway Station </v>
      </c>
      <c r="K4602" t="str">
        <f>CONCATENATE(Table2[[#This Row],[Name]]," ",Table2[[#This Row],[Location Name]]," ",Table2[[#This Row],[Type Name]])</f>
        <v xml:space="preserve">Wellingborough Railway Station Railway Station </v>
      </c>
    </row>
    <row r="4603" spans="1:11" x14ac:dyDescent="0.25">
      <c r="A4603" t="s">
        <v>20781</v>
      </c>
      <c r="B4603" t="s">
        <v>20782</v>
      </c>
      <c r="D4603" t="s">
        <v>77</v>
      </c>
      <c r="F4603" t="s">
        <v>20781</v>
      </c>
      <c r="G4603" t="s">
        <v>7</v>
      </c>
      <c r="I4603">
        <v>5</v>
      </c>
      <c r="J4603" t="str">
        <f>VLOOKUP(Table2[[#This Row],[Type Code]],Types[],2,FALSE)</f>
        <v xml:space="preserve">Railway Station </v>
      </c>
      <c r="K4603" t="str">
        <f>CONCATENATE(Table2[[#This Row],[Name]]," ",Table2[[#This Row],[Location Name]]," ",Table2[[#This Row],[Type Name]])</f>
        <v xml:space="preserve">Stoke-on-Trent Railway Station Railway Station </v>
      </c>
    </row>
    <row r="4604" spans="1:11" x14ac:dyDescent="0.25">
      <c r="A4604" t="s">
        <v>23616</v>
      </c>
      <c r="B4604" t="s">
        <v>23617</v>
      </c>
      <c r="D4604" t="s">
        <v>77</v>
      </c>
      <c r="F4604" t="s">
        <v>23616</v>
      </c>
      <c r="G4604" t="s">
        <v>23618</v>
      </c>
      <c r="I4604">
        <v>5</v>
      </c>
      <c r="J4604" t="str">
        <f>VLOOKUP(Table2[[#This Row],[Type Code]],Types[],2,FALSE)</f>
        <v xml:space="preserve">Railway Station </v>
      </c>
      <c r="K4604" t="str">
        <f>CONCATENATE(Table2[[#This Row],[Name]]," ",Table2[[#This Row],[Location Name]]," ",Table2[[#This Row],[Type Name]])</f>
        <v xml:space="preserve">Wigan North Wstern Rail Stn Railway Station </v>
      </c>
    </row>
    <row r="4605" spans="1:11" x14ac:dyDescent="0.25">
      <c r="A4605" t="s">
        <v>23330</v>
      </c>
      <c r="B4605" t="s">
        <v>23331</v>
      </c>
      <c r="D4605" t="s">
        <v>77</v>
      </c>
      <c r="F4605" t="s">
        <v>23330</v>
      </c>
      <c r="G4605" t="s">
        <v>23332</v>
      </c>
      <c r="I4605">
        <v>5</v>
      </c>
      <c r="J4605" t="str">
        <f>VLOOKUP(Table2[[#This Row],[Type Code]],Types[],2,FALSE)</f>
        <v xml:space="preserve">Railway Station </v>
      </c>
      <c r="K4605" t="str">
        <f>CONCATENATE(Table2[[#This Row],[Name]]," ",Table2[[#This Row],[Location Name]]," ",Table2[[#This Row],[Type Name]])</f>
        <v xml:space="preserve">Warrington Bank Quay Rail Stn Railway Station </v>
      </c>
    </row>
    <row r="4606" spans="1:11" x14ac:dyDescent="0.25">
      <c r="A4606" t="s">
        <v>23759</v>
      </c>
      <c r="B4606" t="s">
        <v>23760</v>
      </c>
      <c r="D4606" t="s">
        <v>77</v>
      </c>
      <c r="F4606" t="s">
        <v>23759</v>
      </c>
      <c r="G4606" t="s">
        <v>7</v>
      </c>
      <c r="I4606">
        <v>5</v>
      </c>
      <c r="J4606" t="str">
        <f>VLOOKUP(Table2[[#This Row],[Type Code]],Types[],2,FALSE)</f>
        <v xml:space="preserve">Railway Station </v>
      </c>
      <c r="K4606" t="str">
        <f>CONCATENATE(Table2[[#This Row],[Name]]," ",Table2[[#This Row],[Location Name]]," ",Table2[[#This Row],[Type Name]])</f>
        <v xml:space="preserve">Woking Railway Station Railway Station </v>
      </c>
    </row>
    <row r="4607" spans="1:11" x14ac:dyDescent="0.25">
      <c r="A4607" t="s">
        <v>21068</v>
      </c>
      <c r="B4607" t="s">
        <v>21069</v>
      </c>
      <c r="D4607" t="s">
        <v>77</v>
      </c>
      <c r="F4607" t="s">
        <v>21068</v>
      </c>
      <c r="G4607" t="s">
        <v>7</v>
      </c>
      <c r="I4607">
        <v>5</v>
      </c>
      <c r="J4607" t="str">
        <f>VLOOKUP(Table2[[#This Row],[Type Code]],Types[],2,FALSE)</f>
        <v xml:space="preserve">Railway Station </v>
      </c>
      <c r="K4607" t="str">
        <f>CONCATENATE(Table2[[#This Row],[Name]]," ",Table2[[#This Row],[Location Name]]," ",Table2[[#This Row],[Type Name]])</f>
        <v xml:space="preserve">Swindon Railway Station Railway Station </v>
      </c>
    </row>
    <row r="4608" spans="1:11" x14ac:dyDescent="0.25">
      <c r="A4608" t="s">
        <v>24030</v>
      </c>
      <c r="B4608" t="s">
        <v>24031</v>
      </c>
      <c r="D4608" t="s">
        <v>77</v>
      </c>
      <c r="F4608" t="s">
        <v>24030</v>
      </c>
      <c r="G4608" t="s">
        <v>24032</v>
      </c>
      <c r="I4608">
        <v>3</v>
      </c>
      <c r="J4608" t="str">
        <f>VLOOKUP(Table2[[#This Row],[Type Code]],Types[],2,FALSE)</f>
        <v xml:space="preserve">Airport </v>
      </c>
      <c r="K4608" t="str">
        <f>CONCATENATE(Table2[[#This Row],[Name]]," ",Table2[[#This Row],[Location Name]]," ",Table2[[#This Row],[Type Name]])</f>
        <v xml:space="preserve">Yeovilton Royal Naval Air Stn Airport </v>
      </c>
    </row>
    <row r="4609" spans="1:11" x14ac:dyDescent="0.25">
      <c r="A4609" t="s">
        <v>5687</v>
      </c>
      <c r="B4609" t="s">
        <v>5688</v>
      </c>
      <c r="D4609" t="s">
        <v>77</v>
      </c>
      <c r="F4609" t="s">
        <v>5687</v>
      </c>
      <c r="G4609" t="s">
        <v>11</v>
      </c>
      <c r="I4609">
        <v>4</v>
      </c>
      <c r="J4609" t="str">
        <f>VLOOKUP(Table2[[#This Row],[Type Code]],Types[],2,FALSE)</f>
        <v xml:space="preserve">Bus Station </v>
      </c>
      <c r="K4609" t="str">
        <f>CONCATENATE(Table2[[#This Row],[Name]]," ",Table2[[#This Row],[Location Name]]," ",Table2[[#This Row],[Type Name]])</f>
        <v xml:space="preserve">Dewsbury Bus Station Bus Station </v>
      </c>
    </row>
    <row r="4610" spans="1:11" x14ac:dyDescent="0.25">
      <c r="A4610" t="s">
        <v>4320</v>
      </c>
      <c r="B4610" t="s">
        <v>4321</v>
      </c>
      <c r="D4610" t="s">
        <v>77</v>
      </c>
      <c r="F4610" t="s">
        <v>4320</v>
      </c>
      <c r="G4610" t="s">
        <v>11</v>
      </c>
      <c r="I4610">
        <v>4</v>
      </c>
      <c r="J4610" t="str">
        <f>VLOOKUP(Table2[[#This Row],[Type Code]],Types[],2,FALSE)</f>
        <v xml:space="preserve">Bus Station </v>
      </c>
      <c r="K4610" t="str">
        <f>CONCATENATE(Table2[[#This Row],[Name]]," ",Table2[[#This Row],[Location Name]]," ",Table2[[#This Row],[Type Name]])</f>
        <v xml:space="preserve">Chesterfield Bus Station Bus Station </v>
      </c>
    </row>
    <row r="4611" spans="1:11" x14ac:dyDescent="0.25">
      <c r="A4611" t="s">
        <v>13149</v>
      </c>
      <c r="B4611" t="s">
        <v>13150</v>
      </c>
      <c r="D4611" t="s">
        <v>77</v>
      </c>
      <c r="F4611" t="s">
        <v>13149</v>
      </c>
      <c r="G4611" t="s">
        <v>11</v>
      </c>
      <c r="I4611">
        <v>4</v>
      </c>
      <c r="J4611" t="str">
        <f>VLOOKUP(Table2[[#This Row],[Type Code]],Types[],2,FALSE)</f>
        <v xml:space="preserve">Bus Station </v>
      </c>
      <c r="K4611" t="str">
        <f>CONCATENATE(Table2[[#This Row],[Name]]," ",Table2[[#This Row],[Location Name]]," ",Table2[[#This Row],[Type Name]])</f>
        <v xml:space="preserve">Mansfield Bus Station Bus Station </v>
      </c>
    </row>
    <row r="4612" spans="1:11" x14ac:dyDescent="0.25">
      <c r="A4612" t="s">
        <v>3927</v>
      </c>
      <c r="B4612" t="s">
        <v>3928</v>
      </c>
      <c r="D4612" t="s">
        <v>3929</v>
      </c>
      <c r="F4612" t="s">
        <v>3927</v>
      </c>
      <c r="H4612">
        <v>1058</v>
      </c>
      <c r="I4612">
        <v>3</v>
      </c>
      <c r="J4612" t="str">
        <f>VLOOKUP(Table2[[#This Row],[Type Code]],Types[],2,FALSE)</f>
        <v xml:space="preserve">Airport </v>
      </c>
      <c r="K4612" t="str">
        <f>CONCATENATE(Table2[[#This Row],[Name]]," ",Table2[[#This Row],[Location Name]]," ",Table2[[#This Row],[Type Name]])</f>
        <v xml:space="preserve">Carriacou Is  Airport </v>
      </c>
    </row>
    <row r="4613" spans="1:11" x14ac:dyDescent="0.25">
      <c r="A4613" t="s">
        <v>8099</v>
      </c>
      <c r="B4613" t="s">
        <v>8100</v>
      </c>
      <c r="D4613" t="s">
        <v>3929</v>
      </c>
      <c r="F4613" t="s">
        <v>8099</v>
      </c>
      <c r="G4613" t="s">
        <v>8101</v>
      </c>
      <c r="H4613">
        <v>1774</v>
      </c>
      <c r="I4613">
        <v>3</v>
      </c>
      <c r="J4613" t="str">
        <f>VLOOKUP(Table2[[#This Row],[Type Code]],Types[],2,FALSE)</f>
        <v xml:space="preserve">Airport </v>
      </c>
      <c r="K4613" t="str">
        <f>CONCATENATE(Table2[[#This Row],[Name]]," ",Table2[[#This Row],[Location Name]]," ",Table2[[#This Row],[Type Name]])</f>
        <v xml:space="preserve">Grenada Maurice Bishop Intl Airport </v>
      </c>
    </row>
    <row r="4614" spans="1:11" x14ac:dyDescent="0.25">
      <c r="A4614" t="s">
        <v>2139</v>
      </c>
      <c r="B4614" t="s">
        <v>2140</v>
      </c>
      <c r="D4614" t="s">
        <v>2141</v>
      </c>
      <c r="F4614" t="s">
        <v>2139</v>
      </c>
      <c r="H4614">
        <v>717</v>
      </c>
      <c r="I4614">
        <v>3</v>
      </c>
      <c r="J4614" t="str">
        <f>VLOOKUP(Table2[[#This Row],[Type Code]],Types[],2,FALSE)</f>
        <v xml:space="preserve">Airport </v>
      </c>
      <c r="K4614" t="str">
        <f>CONCATENATE(Table2[[#This Row],[Name]]," ",Table2[[#This Row],[Location Name]]," ",Table2[[#This Row],[Type Name]])</f>
        <v xml:space="preserve">Batumi  Airport </v>
      </c>
    </row>
    <row r="4615" spans="1:11" x14ac:dyDescent="0.25">
      <c r="A4615" t="s">
        <v>2139</v>
      </c>
      <c r="B4615" t="s">
        <v>2140</v>
      </c>
      <c r="D4615" t="s">
        <v>2141</v>
      </c>
      <c r="F4615" t="s">
        <v>2142</v>
      </c>
      <c r="G4615" t="s">
        <v>2143</v>
      </c>
      <c r="I4615">
        <v>1</v>
      </c>
      <c r="J4615" t="str">
        <f>VLOOKUP(Table2[[#This Row],[Type Code]],Types[],2,FALSE)</f>
        <v xml:space="preserve">Off-Line Point </v>
      </c>
      <c r="K4615" t="str">
        <f>CONCATENATE(Table2[[#This Row],[Name]]," ",Table2[[#This Row],[Location Name]]," ",Table2[[#This Row],[Type Name]])</f>
        <v xml:space="preserve">Batumi Sarpi Border Cross Off-Line Point </v>
      </c>
    </row>
    <row r="4616" spans="1:11" x14ac:dyDescent="0.25">
      <c r="A4616" t="s">
        <v>11369</v>
      </c>
      <c r="B4616" t="s">
        <v>11370</v>
      </c>
      <c r="D4616" t="s">
        <v>2141</v>
      </c>
      <c r="F4616" t="s">
        <v>11369</v>
      </c>
      <c r="G4616" t="s">
        <v>11371</v>
      </c>
      <c r="I4616">
        <v>3</v>
      </c>
      <c r="J4616" t="str">
        <f>VLOOKUP(Table2[[#This Row],[Type Code]],Types[],2,FALSE)</f>
        <v xml:space="preserve">Airport </v>
      </c>
      <c r="K4616" t="str">
        <f>CONCATENATE(Table2[[#This Row],[Name]]," ",Table2[[#This Row],[Location Name]]," ",Table2[[#This Row],[Type Name]])</f>
        <v xml:space="preserve">Kutaisi Kopitnari Airport </v>
      </c>
    </row>
    <row r="4617" spans="1:11" x14ac:dyDescent="0.25">
      <c r="A4617" t="s">
        <v>20338</v>
      </c>
      <c r="B4617" t="s">
        <v>20339</v>
      </c>
      <c r="D4617" t="s">
        <v>2141</v>
      </c>
      <c r="F4617" t="s">
        <v>20338</v>
      </c>
      <c r="G4617" t="s">
        <v>20340</v>
      </c>
      <c r="H4617">
        <v>4727</v>
      </c>
      <c r="I4617">
        <v>3</v>
      </c>
      <c r="J4617" t="str">
        <f>VLOOKUP(Table2[[#This Row],[Type Code]],Types[],2,FALSE)</f>
        <v xml:space="preserve">Airport </v>
      </c>
      <c r="K4617" t="str">
        <f>CONCATENATE(Table2[[#This Row],[Name]]," ",Table2[[#This Row],[Location Name]]," ",Table2[[#This Row],[Type Name]])</f>
        <v xml:space="preserve">Sokhumi Dranda Airport </v>
      </c>
    </row>
    <row r="4618" spans="1:11" x14ac:dyDescent="0.25">
      <c r="A4618" t="s">
        <v>21529</v>
      </c>
      <c r="B4618" t="s">
        <v>21530</v>
      </c>
      <c r="D4618" t="s">
        <v>2141</v>
      </c>
      <c r="F4618" t="s">
        <v>21529</v>
      </c>
      <c r="G4618" t="s">
        <v>122</v>
      </c>
      <c r="H4618">
        <v>4836</v>
      </c>
      <c r="I4618">
        <v>3</v>
      </c>
      <c r="J4618" t="str">
        <f>VLOOKUP(Table2[[#This Row],[Type Code]],Types[],2,FALSE)</f>
        <v xml:space="preserve">Airport </v>
      </c>
      <c r="K4618" t="str">
        <f>CONCATENATE(Table2[[#This Row],[Name]]," ",Table2[[#This Row],[Location Name]]," ",Table2[[#This Row],[Type Name]])</f>
        <v xml:space="preserve">Tbilisi International Airport </v>
      </c>
    </row>
    <row r="4619" spans="1:11" x14ac:dyDescent="0.25">
      <c r="A4619" t="s">
        <v>4070</v>
      </c>
      <c r="B4619" t="s">
        <v>4071</v>
      </c>
      <c r="D4619" t="s">
        <v>4072</v>
      </c>
      <c r="F4619" t="s">
        <v>4070</v>
      </c>
      <c r="G4619" t="s">
        <v>4073</v>
      </c>
      <c r="H4619">
        <v>798</v>
      </c>
      <c r="I4619">
        <v>3</v>
      </c>
      <c r="J4619" t="str">
        <f>VLOOKUP(Table2[[#This Row],[Type Code]],Types[],2,FALSE)</f>
        <v xml:space="preserve">Airport </v>
      </c>
      <c r="K4619" t="str">
        <f>CONCATENATE(Table2[[#This Row],[Name]]," ",Table2[[#This Row],[Location Name]]," ",Table2[[#This Row],[Type Name]])</f>
        <v xml:space="preserve">Cayenne Rochambeau Airport </v>
      </c>
    </row>
    <row r="4620" spans="1:11" x14ac:dyDescent="0.25">
      <c r="A4620" t="s">
        <v>20581</v>
      </c>
      <c r="B4620" t="s">
        <v>20582</v>
      </c>
      <c r="D4620" t="s">
        <v>4072</v>
      </c>
      <c r="F4620" t="s">
        <v>20581</v>
      </c>
      <c r="G4620" t="s">
        <v>20583</v>
      </c>
      <c r="I4620">
        <v>3</v>
      </c>
      <c r="J4620" t="str">
        <f>VLOOKUP(Table2[[#This Row],[Type Code]],Types[],2,FALSE)</f>
        <v xml:space="preserve">Airport </v>
      </c>
      <c r="K4620" t="str">
        <f>CONCATENATE(Table2[[#This Row],[Name]]," ",Table2[[#This Row],[Location Name]]," ",Table2[[#This Row],[Type Name]])</f>
        <v xml:space="preserve">St Laurent du Maroni St-Laurent du Maroni Airport </v>
      </c>
    </row>
    <row r="4621" spans="1:11" x14ac:dyDescent="0.25">
      <c r="A4621" t="s">
        <v>13315</v>
      </c>
      <c r="B4621" t="s">
        <v>13316</v>
      </c>
      <c r="D4621" t="s">
        <v>4072</v>
      </c>
      <c r="F4621" t="s">
        <v>13315</v>
      </c>
      <c r="I4621">
        <v>3</v>
      </c>
      <c r="J4621" t="str">
        <f>VLOOKUP(Table2[[#This Row],[Type Code]],Types[],2,FALSE)</f>
        <v xml:space="preserve">Airport </v>
      </c>
      <c r="K4621" t="str">
        <f>CONCATENATE(Table2[[#This Row],[Name]]," ",Table2[[#This Row],[Location Name]]," ",Table2[[#This Row],[Type Name]])</f>
        <v xml:space="preserve">Maripasoula  Airport </v>
      </c>
    </row>
    <row r="4622" spans="1:11" x14ac:dyDescent="0.25">
      <c r="A4622" t="s">
        <v>20563</v>
      </c>
      <c r="B4622" t="s">
        <v>20564</v>
      </c>
      <c r="D4622" t="s">
        <v>4072</v>
      </c>
      <c r="F4622" t="s">
        <v>20563</v>
      </c>
      <c r="G4622" t="s">
        <v>24473</v>
      </c>
      <c r="I4622">
        <v>3</v>
      </c>
      <c r="J4622" t="str">
        <f>VLOOKUP(Table2[[#This Row],[Type Code]],Types[],2,FALSE)</f>
        <v xml:space="preserve">Airport </v>
      </c>
      <c r="K4622" t="str">
        <f>CONCATENATE(Table2[[#This Row],[Name]]," ",Table2[[#This Row],[Location Name]]," ",Table2[[#This Row],[Type Name]])</f>
        <v xml:space="preserve">St Georges de lOyapock St-Georges de lOyapock Airport </v>
      </c>
    </row>
    <row r="4623" spans="1:11" x14ac:dyDescent="0.25">
      <c r="A4623" t="s">
        <v>11192</v>
      </c>
      <c r="B4623" t="s">
        <v>11193</v>
      </c>
      <c r="D4623" t="s">
        <v>4072</v>
      </c>
      <c r="F4623" t="s">
        <v>11192</v>
      </c>
      <c r="G4623" t="s">
        <v>26</v>
      </c>
      <c r="I4623">
        <v>1</v>
      </c>
      <c r="J4623" t="str">
        <f>VLOOKUP(Table2[[#This Row],[Type Code]],Types[],2,FALSE)</f>
        <v xml:space="preserve">Off-Line Point </v>
      </c>
      <c r="K4623" t="str">
        <f>CONCATENATE(Table2[[#This Row],[Name]]," ",Table2[[#This Row],[Location Name]]," ",Table2[[#This Row],[Type Name]])</f>
        <v xml:space="preserve">Kourou Off-line Point Off-Line Point </v>
      </c>
    </row>
    <row r="4624" spans="1:11" x14ac:dyDescent="0.25">
      <c r="A4624" t="s">
        <v>18206</v>
      </c>
      <c r="B4624" t="s">
        <v>18207</v>
      </c>
      <c r="D4624" t="s">
        <v>4072</v>
      </c>
      <c r="F4624" t="s">
        <v>18206</v>
      </c>
      <c r="I4624">
        <v>3</v>
      </c>
      <c r="J4624" t="str">
        <f>VLOOKUP(Table2[[#This Row],[Type Code]],Types[],2,FALSE)</f>
        <v xml:space="preserve">Airport </v>
      </c>
      <c r="K4624" t="str">
        <f>CONCATENATE(Table2[[#This Row],[Name]]," ",Table2[[#This Row],[Location Name]]," ",Table2[[#This Row],[Type Name]])</f>
        <v xml:space="preserve">Regina  Airport </v>
      </c>
    </row>
    <row r="4625" spans="1:11" x14ac:dyDescent="0.25">
      <c r="A4625" t="s">
        <v>19542</v>
      </c>
      <c r="B4625" t="s">
        <v>19543</v>
      </c>
      <c r="D4625" t="s">
        <v>4072</v>
      </c>
      <c r="F4625" t="s">
        <v>19542</v>
      </c>
      <c r="I4625">
        <v>3</v>
      </c>
      <c r="J4625" t="str">
        <f>VLOOKUP(Table2[[#This Row],[Type Code]],Types[],2,FALSE)</f>
        <v xml:space="preserve">Airport </v>
      </c>
      <c r="K4625" t="str">
        <f>CONCATENATE(Table2[[#This Row],[Name]]," ",Table2[[#This Row],[Location Name]]," ",Table2[[#This Row],[Type Name]])</f>
        <v xml:space="preserve">Saul  Airport </v>
      </c>
    </row>
    <row r="4626" spans="1:11" x14ac:dyDescent="0.25">
      <c r="A4626" t="s">
        <v>498</v>
      </c>
      <c r="B4626" t="s">
        <v>499</v>
      </c>
      <c r="D4626" t="s">
        <v>500</v>
      </c>
      <c r="F4626" t="s">
        <v>498</v>
      </c>
      <c r="H4626">
        <v>41</v>
      </c>
      <c r="I4626">
        <v>3</v>
      </c>
      <c r="J4626" t="str">
        <f>VLOOKUP(Table2[[#This Row],[Type Code]],Types[],2,FALSE)</f>
        <v xml:space="preserve">Airport </v>
      </c>
      <c r="K4626" t="str">
        <f>CONCATENATE(Table2[[#This Row],[Name]]," ",Table2[[#This Row],[Location Name]]," ",Table2[[#This Row],[Type Name]])</f>
        <v xml:space="preserve">Alderney  Airport </v>
      </c>
    </row>
    <row r="4627" spans="1:11" x14ac:dyDescent="0.25">
      <c r="A4627" t="s">
        <v>8240</v>
      </c>
      <c r="B4627" t="s">
        <v>8241</v>
      </c>
      <c r="D4627" t="s">
        <v>500</v>
      </c>
      <c r="F4627" t="s">
        <v>8240</v>
      </c>
      <c r="H4627">
        <v>1679</v>
      </c>
      <c r="I4627">
        <v>3</v>
      </c>
      <c r="J4627" t="str">
        <f>VLOOKUP(Table2[[#This Row],[Type Code]],Types[],2,FALSE)</f>
        <v xml:space="preserve">Airport </v>
      </c>
      <c r="K4627" t="str">
        <f>CONCATENATE(Table2[[#This Row],[Name]]," ",Table2[[#This Row],[Location Name]]," ",Table2[[#This Row],[Type Name]])</f>
        <v xml:space="preserve">Guernsey  Airport </v>
      </c>
    </row>
    <row r="4628" spans="1:11" x14ac:dyDescent="0.25">
      <c r="A4628" t="s">
        <v>147</v>
      </c>
      <c r="B4628" t="s">
        <v>148</v>
      </c>
      <c r="D4628" t="s">
        <v>149</v>
      </c>
      <c r="F4628" t="s">
        <v>147</v>
      </c>
      <c r="G4628" t="s">
        <v>150</v>
      </c>
      <c r="H4628">
        <v>38</v>
      </c>
      <c r="I4628">
        <v>3</v>
      </c>
      <c r="J4628" t="str">
        <f>VLOOKUP(Table2[[#This Row],[Type Code]],Types[],2,FALSE)</f>
        <v xml:space="preserve">Airport </v>
      </c>
      <c r="K4628" t="str">
        <f>CONCATENATE(Table2[[#This Row],[Name]]," ",Table2[[#This Row],[Location Name]]," ",Table2[[#This Row],[Type Name]])</f>
        <v xml:space="preserve">Accra Kotoka Intl Airport </v>
      </c>
    </row>
    <row r="4629" spans="1:11" x14ac:dyDescent="0.25">
      <c r="A4629" t="s">
        <v>11304</v>
      </c>
      <c r="B4629" t="s">
        <v>11305</v>
      </c>
      <c r="D4629" t="s">
        <v>149</v>
      </c>
      <c r="F4629" t="s">
        <v>11304</v>
      </c>
      <c r="H4629">
        <v>2531</v>
      </c>
      <c r="I4629">
        <v>3</v>
      </c>
      <c r="J4629" t="str">
        <f>VLOOKUP(Table2[[#This Row],[Type Code]],Types[],2,FALSE)</f>
        <v xml:space="preserve">Airport </v>
      </c>
      <c r="K4629" t="str">
        <f>CONCATENATE(Table2[[#This Row],[Name]]," ",Table2[[#This Row],[Location Name]]," ",Table2[[#This Row],[Type Name]])</f>
        <v xml:space="preserve">Kumasi  Airport </v>
      </c>
    </row>
    <row r="4630" spans="1:11" x14ac:dyDescent="0.25">
      <c r="A4630" t="s">
        <v>20998</v>
      </c>
      <c r="B4630" t="s">
        <v>20999</v>
      </c>
      <c r="D4630" t="s">
        <v>149</v>
      </c>
      <c r="F4630" t="s">
        <v>20998</v>
      </c>
      <c r="H4630">
        <v>3604</v>
      </c>
      <c r="I4630">
        <v>3</v>
      </c>
      <c r="J4630" t="str">
        <f>VLOOKUP(Table2[[#This Row],[Type Code]],Types[],2,FALSE)</f>
        <v xml:space="preserve">Airport </v>
      </c>
      <c r="K4630" t="str">
        <f>CONCATENATE(Table2[[#This Row],[Name]]," ",Table2[[#This Row],[Location Name]]," ",Table2[[#This Row],[Type Name]])</f>
        <v xml:space="preserve">Sunyani  Airport </v>
      </c>
    </row>
    <row r="4631" spans="1:11" x14ac:dyDescent="0.25">
      <c r="A4631" t="s">
        <v>21235</v>
      </c>
      <c r="B4631" t="s">
        <v>21236</v>
      </c>
      <c r="D4631" t="s">
        <v>149</v>
      </c>
      <c r="F4631" t="s">
        <v>21235</v>
      </c>
      <c r="H4631">
        <v>4937</v>
      </c>
      <c r="I4631">
        <v>3</v>
      </c>
      <c r="J4631" t="str">
        <f>VLOOKUP(Table2[[#This Row],[Type Code]],Types[],2,FALSE)</f>
        <v xml:space="preserve">Airport </v>
      </c>
      <c r="K4631" t="str">
        <f>CONCATENATE(Table2[[#This Row],[Name]]," ",Table2[[#This Row],[Location Name]]," ",Table2[[#This Row],[Type Name]])</f>
        <v xml:space="preserve">Takoradi  Airport </v>
      </c>
    </row>
    <row r="4632" spans="1:11" x14ac:dyDescent="0.25">
      <c r="A4632" t="s">
        <v>21278</v>
      </c>
      <c r="B4632" t="s">
        <v>21279</v>
      </c>
      <c r="D4632" t="s">
        <v>149</v>
      </c>
      <c r="F4632" t="s">
        <v>21278</v>
      </c>
      <c r="H4632">
        <v>4975</v>
      </c>
      <c r="I4632">
        <v>3</v>
      </c>
      <c r="J4632" t="str">
        <f>VLOOKUP(Table2[[#This Row],[Type Code]],Types[],2,FALSE)</f>
        <v xml:space="preserve">Airport </v>
      </c>
      <c r="K4632" t="str">
        <f>CONCATENATE(Table2[[#This Row],[Name]]," ",Table2[[#This Row],[Location Name]]," ",Table2[[#This Row],[Type Name]])</f>
        <v xml:space="preserve">Tamale  Airport </v>
      </c>
    </row>
    <row r="4633" spans="1:11" x14ac:dyDescent="0.25">
      <c r="A4633" t="s">
        <v>7697</v>
      </c>
      <c r="B4633" t="s">
        <v>7698</v>
      </c>
      <c r="D4633" t="s">
        <v>7699</v>
      </c>
      <c r="F4633" t="s">
        <v>7697</v>
      </c>
      <c r="H4633">
        <v>1730</v>
      </c>
      <c r="I4633">
        <v>3</v>
      </c>
      <c r="J4633" t="str">
        <f>VLOOKUP(Table2[[#This Row],[Type Code]],Types[],2,FALSE)</f>
        <v xml:space="preserve">Airport </v>
      </c>
      <c r="K4633" t="str">
        <f>CONCATENATE(Table2[[#This Row],[Name]]," ",Table2[[#This Row],[Location Name]]," ",Table2[[#This Row],[Type Name]])</f>
        <v xml:space="preserve">Gibraltar  Airport </v>
      </c>
    </row>
    <row r="4634" spans="1:11" x14ac:dyDescent="0.25">
      <c r="A4634" t="s">
        <v>21480</v>
      </c>
      <c r="B4634" t="s">
        <v>21481</v>
      </c>
      <c r="D4634" t="s">
        <v>24331</v>
      </c>
      <c r="E4634">
        <v>1</v>
      </c>
      <c r="F4634" t="s">
        <v>21480</v>
      </c>
      <c r="I4634">
        <v>3</v>
      </c>
      <c r="J4634" t="str">
        <f>VLOOKUP(Table2[[#This Row],[Type Code]],Types[],2,FALSE)</f>
        <v xml:space="preserve">Airport </v>
      </c>
      <c r="K4634" t="str">
        <f>CONCATENATE(Table2[[#This Row],[Name]]," ",Table2[[#This Row],[Location Name]]," ",Table2[[#This Row],[Type Name]])</f>
        <v xml:space="preserve">Tasiilaq  Airport </v>
      </c>
    </row>
    <row r="4635" spans="1:11" x14ac:dyDescent="0.25">
      <c r="A4635" t="s">
        <v>30</v>
      </c>
      <c r="B4635" t="s">
        <v>31</v>
      </c>
      <c r="D4635" t="s">
        <v>24331</v>
      </c>
      <c r="E4635">
        <v>1</v>
      </c>
      <c r="F4635" t="s">
        <v>30</v>
      </c>
      <c r="G4635" t="s">
        <v>29</v>
      </c>
      <c r="I4635">
        <v>6</v>
      </c>
      <c r="J4635" t="str">
        <f>VLOOKUP(Table2[[#This Row],[Type Code]],Types[],2,FALSE)</f>
        <v xml:space="preserve">Heliport </v>
      </c>
      <c r="K4635" t="str">
        <f>CONCATENATE(Table2[[#This Row],[Name]]," ",Table2[[#This Row],[Location Name]]," ",Table2[[#This Row],[Type Name]])</f>
        <v xml:space="preserve">Aappilattoq-Upernavik Heliport Heliport </v>
      </c>
    </row>
    <row r="4636" spans="1:11" x14ac:dyDescent="0.25">
      <c r="A4636" t="s">
        <v>15120</v>
      </c>
      <c r="B4636" t="s">
        <v>15121</v>
      </c>
      <c r="D4636" t="s">
        <v>24331</v>
      </c>
      <c r="E4636">
        <v>3</v>
      </c>
      <c r="F4636" t="s">
        <v>15120</v>
      </c>
      <c r="I4636">
        <v>3</v>
      </c>
      <c r="J4636" t="str">
        <f>VLOOKUP(Table2[[#This Row],[Type Code]],Types[],2,FALSE)</f>
        <v xml:space="preserve">Airport </v>
      </c>
      <c r="K4636" t="str">
        <f>CONCATENATE(Table2[[#This Row],[Name]]," ",Table2[[#This Row],[Location Name]]," ",Table2[[#This Row],[Type Name]])</f>
        <v xml:space="preserve">Neerlerit Inaat  Airport </v>
      </c>
    </row>
    <row r="4637" spans="1:11" x14ac:dyDescent="0.25">
      <c r="A4637" t="s">
        <v>6069</v>
      </c>
      <c r="B4637" t="s">
        <v>6070</v>
      </c>
      <c r="D4637" t="s">
        <v>24331</v>
      </c>
      <c r="E4637">
        <v>1</v>
      </c>
      <c r="F4637" t="s">
        <v>6069</v>
      </c>
      <c r="H4637">
        <v>1307</v>
      </c>
      <c r="I4637">
        <v>3</v>
      </c>
      <c r="J4637" t="str">
        <f>VLOOKUP(Table2[[#This Row],[Type Code]],Types[],2,FALSE)</f>
        <v xml:space="preserve">Airport </v>
      </c>
      <c r="K4637" t="str">
        <f>CONCATENATE(Table2[[#This Row],[Name]]," ",Table2[[#This Row],[Location Name]]," ",Table2[[#This Row],[Type Name]])</f>
        <v xml:space="preserve">Dundas  Airport </v>
      </c>
    </row>
    <row r="4638" spans="1:11" x14ac:dyDescent="0.25">
      <c r="A4638" t="s">
        <v>15708</v>
      </c>
      <c r="B4638" t="s">
        <v>15709</v>
      </c>
      <c r="D4638" t="s">
        <v>24331</v>
      </c>
      <c r="E4638">
        <v>1</v>
      </c>
      <c r="F4638" t="s">
        <v>15708</v>
      </c>
      <c r="I4638">
        <v>3</v>
      </c>
      <c r="J4638" t="str">
        <f>VLOOKUP(Table2[[#This Row],[Type Code]],Types[],2,FALSE)</f>
        <v xml:space="preserve">Airport </v>
      </c>
      <c r="K4638" t="str">
        <f>CONCATENATE(Table2[[#This Row],[Name]]," ",Table2[[#This Row],[Location Name]]," ",Table2[[#This Row],[Type Name]])</f>
        <v xml:space="preserve">Nuuk  Airport </v>
      </c>
    </row>
    <row r="4639" spans="1:11" x14ac:dyDescent="0.25">
      <c r="A4639" t="s">
        <v>9256</v>
      </c>
      <c r="B4639" t="s">
        <v>9257</v>
      </c>
      <c r="D4639" t="s">
        <v>24331</v>
      </c>
      <c r="E4639">
        <v>1</v>
      </c>
      <c r="F4639" t="s">
        <v>9256</v>
      </c>
      <c r="G4639" t="s">
        <v>29</v>
      </c>
      <c r="I4639">
        <v>6</v>
      </c>
      <c r="J4639" t="str">
        <f>VLOOKUP(Table2[[#This Row],[Type Code]],Types[],2,FALSE)</f>
        <v xml:space="preserve">Heliport </v>
      </c>
      <c r="K4639" t="str">
        <f>CONCATENATE(Table2[[#This Row],[Name]]," ",Table2[[#This Row],[Location Name]]," ",Table2[[#This Row],[Type Name]])</f>
        <v xml:space="preserve">Ikerasak Heliport Heliport </v>
      </c>
    </row>
    <row r="4640" spans="1:11" x14ac:dyDescent="0.25">
      <c r="A4640" t="s">
        <v>9559</v>
      </c>
      <c r="B4640" t="s">
        <v>9560</v>
      </c>
      <c r="D4640" t="s">
        <v>24331</v>
      </c>
      <c r="E4640">
        <v>1</v>
      </c>
      <c r="F4640" t="s">
        <v>9559</v>
      </c>
      <c r="G4640" t="s">
        <v>29</v>
      </c>
      <c r="I4640">
        <v>6</v>
      </c>
      <c r="J4640" t="str">
        <f>VLOOKUP(Table2[[#This Row],[Type Code]],Types[],2,FALSE)</f>
        <v xml:space="preserve">Heliport </v>
      </c>
      <c r="K4640" t="str">
        <f>CONCATENATE(Table2[[#This Row],[Name]]," ",Table2[[#This Row],[Location Name]]," ",Table2[[#This Row],[Type Name]])</f>
        <v xml:space="preserve">Isortoq Heliport Heliport </v>
      </c>
    </row>
    <row r="4641" spans="1:11" x14ac:dyDescent="0.25">
      <c r="A4641" t="s">
        <v>9305</v>
      </c>
      <c r="B4641" t="s">
        <v>9306</v>
      </c>
      <c r="D4641" t="s">
        <v>24331</v>
      </c>
      <c r="E4641">
        <v>1</v>
      </c>
      <c r="F4641" t="s">
        <v>9305</v>
      </c>
      <c r="G4641" t="s">
        <v>29</v>
      </c>
      <c r="I4641">
        <v>6</v>
      </c>
      <c r="J4641" t="str">
        <f>VLOOKUP(Table2[[#This Row],[Type Code]],Types[],2,FALSE)</f>
        <v xml:space="preserve">Heliport </v>
      </c>
      <c r="K4641" t="str">
        <f>CONCATENATE(Table2[[#This Row],[Name]]," ",Table2[[#This Row],[Location Name]]," ",Table2[[#This Row],[Type Name]])</f>
        <v xml:space="preserve">Illorsuit Heliport Heliport </v>
      </c>
    </row>
    <row r="4642" spans="1:11" x14ac:dyDescent="0.25">
      <c r="A4642" t="s">
        <v>9400</v>
      </c>
      <c r="B4642" t="s">
        <v>9401</v>
      </c>
      <c r="D4642" t="s">
        <v>24331</v>
      </c>
      <c r="E4642">
        <v>1</v>
      </c>
      <c r="F4642" t="s">
        <v>9400</v>
      </c>
      <c r="G4642" t="s">
        <v>29</v>
      </c>
      <c r="I4642">
        <v>6</v>
      </c>
      <c r="J4642" t="str">
        <f>VLOOKUP(Table2[[#This Row],[Type Code]],Types[],2,FALSE)</f>
        <v xml:space="preserve">Heliport </v>
      </c>
      <c r="K4642" t="str">
        <f>CONCATENATE(Table2[[#This Row],[Name]]," ",Table2[[#This Row],[Location Name]]," ",Table2[[#This Row],[Type Name]])</f>
        <v xml:space="preserve">Innarsuit Heliport Heliport </v>
      </c>
    </row>
    <row r="4643" spans="1:11" x14ac:dyDescent="0.25">
      <c r="A4643" t="s">
        <v>9315</v>
      </c>
      <c r="B4643" t="s">
        <v>9316</v>
      </c>
      <c r="D4643" t="s">
        <v>24331</v>
      </c>
      <c r="E4643">
        <v>1</v>
      </c>
      <c r="F4643" t="s">
        <v>9315</v>
      </c>
      <c r="I4643">
        <v>3</v>
      </c>
      <c r="J4643" t="str">
        <f>VLOOKUP(Table2[[#This Row],[Type Code]],Types[],2,FALSE)</f>
        <v xml:space="preserve">Airport </v>
      </c>
      <c r="K4643" t="str">
        <f>CONCATENATE(Table2[[#This Row],[Name]]," ",Table2[[#This Row],[Location Name]]," ",Table2[[#This Row],[Type Name]])</f>
        <v xml:space="preserve">Ilulissat  Airport </v>
      </c>
    </row>
    <row r="4644" spans="1:11" x14ac:dyDescent="0.25">
      <c r="A4644" t="s">
        <v>17827</v>
      </c>
      <c r="B4644" t="s">
        <v>17828</v>
      </c>
      <c r="D4644" t="s">
        <v>24331</v>
      </c>
      <c r="E4644">
        <v>1</v>
      </c>
      <c r="F4644" t="s">
        <v>17827</v>
      </c>
      <c r="I4644">
        <v>3</v>
      </c>
      <c r="J4644" t="str">
        <f>VLOOKUP(Table2[[#This Row],[Type Code]],Types[],2,FALSE)</f>
        <v xml:space="preserve">Airport </v>
      </c>
      <c r="K4644" t="str">
        <f>CONCATENATE(Table2[[#This Row],[Name]]," ",Table2[[#This Row],[Location Name]]," ",Table2[[#This Row],[Type Name]])</f>
        <v xml:space="preserve">Qasigiannguit  Airport </v>
      </c>
    </row>
    <row r="4645" spans="1:11" x14ac:dyDescent="0.25">
      <c r="A4645" t="s">
        <v>42</v>
      </c>
      <c r="B4645" t="s">
        <v>43</v>
      </c>
      <c r="D4645" t="s">
        <v>24331</v>
      </c>
      <c r="E4645">
        <v>1</v>
      </c>
      <c r="F4645" t="s">
        <v>42</v>
      </c>
      <c r="I4645">
        <v>3</v>
      </c>
      <c r="J4645" t="str">
        <f>VLOOKUP(Table2[[#This Row],[Type Code]],Types[],2,FALSE)</f>
        <v xml:space="preserve">Airport </v>
      </c>
      <c r="K4645" t="str">
        <f>CONCATENATE(Table2[[#This Row],[Name]]," ",Table2[[#This Row],[Location Name]]," ",Table2[[#This Row],[Type Name]])</f>
        <v xml:space="preserve">Aasiaat  Airport </v>
      </c>
    </row>
    <row r="4646" spans="1:11" x14ac:dyDescent="0.25">
      <c r="A4646" t="s">
        <v>16340</v>
      </c>
      <c r="B4646" t="s">
        <v>16341</v>
      </c>
      <c r="D4646" t="s">
        <v>24331</v>
      </c>
      <c r="E4646">
        <v>1</v>
      </c>
      <c r="F4646" t="s">
        <v>16340</v>
      </c>
      <c r="I4646">
        <v>3</v>
      </c>
      <c r="J4646" t="str">
        <f>VLOOKUP(Table2[[#This Row],[Type Code]],Types[],2,FALSE)</f>
        <v xml:space="preserve">Airport </v>
      </c>
      <c r="K4646" t="str">
        <f>CONCATENATE(Table2[[#This Row],[Name]]," ",Table2[[#This Row],[Location Name]]," ",Table2[[#This Row],[Type Name]])</f>
        <v xml:space="preserve">Paamiut  Airport </v>
      </c>
    </row>
    <row r="4647" spans="1:11" x14ac:dyDescent="0.25">
      <c r="A4647" t="s">
        <v>17840</v>
      </c>
      <c r="B4647" t="s">
        <v>17841</v>
      </c>
      <c r="D4647" t="s">
        <v>24331</v>
      </c>
      <c r="E4647">
        <v>1</v>
      </c>
      <c r="F4647" t="s">
        <v>17840</v>
      </c>
      <c r="I4647">
        <v>3</v>
      </c>
      <c r="J4647" t="str">
        <f>VLOOKUP(Table2[[#This Row],[Type Code]],Types[],2,FALSE)</f>
        <v xml:space="preserve">Airport </v>
      </c>
      <c r="K4647" t="str">
        <f>CONCATENATE(Table2[[#This Row],[Name]]," ",Table2[[#This Row],[Location Name]]," ",Table2[[#This Row],[Type Name]])</f>
        <v xml:space="preserve">Qeqertarsuaq  Airport </v>
      </c>
    </row>
    <row r="4648" spans="1:11" x14ac:dyDescent="0.25">
      <c r="A4648" t="s">
        <v>8127</v>
      </c>
      <c r="B4648" t="s">
        <v>8128</v>
      </c>
      <c r="D4648" t="s">
        <v>24331</v>
      </c>
      <c r="E4648">
        <v>1</v>
      </c>
      <c r="F4648" t="s">
        <v>8127</v>
      </c>
      <c r="G4648" t="s">
        <v>29</v>
      </c>
      <c r="H4648">
        <v>2281</v>
      </c>
      <c r="I4648">
        <v>6</v>
      </c>
      <c r="J4648" t="str">
        <f>VLOOKUP(Table2[[#This Row],[Type Code]],Types[],2,FALSE)</f>
        <v xml:space="preserve">Heliport </v>
      </c>
      <c r="K4648" t="str">
        <f>CONCATENATE(Table2[[#This Row],[Name]]," ",Table2[[#This Row],[Location Name]]," ",Table2[[#This Row],[Type Name]])</f>
        <v xml:space="preserve">Groennedal Heliport Heliport </v>
      </c>
    </row>
    <row r="4649" spans="1:11" x14ac:dyDescent="0.25">
      <c r="A4649" t="s">
        <v>20178</v>
      </c>
      <c r="B4649" t="s">
        <v>20179</v>
      </c>
      <c r="D4649" t="s">
        <v>24331</v>
      </c>
      <c r="E4649">
        <v>1</v>
      </c>
      <c r="F4649" t="s">
        <v>20178</v>
      </c>
      <c r="I4649">
        <v>3</v>
      </c>
      <c r="J4649" t="str">
        <f>VLOOKUP(Table2[[#This Row],[Type Code]],Types[],2,FALSE)</f>
        <v xml:space="preserve">Airport </v>
      </c>
      <c r="K4649" t="str">
        <f>CONCATENATE(Table2[[#This Row],[Name]]," ",Table2[[#This Row],[Location Name]]," ",Table2[[#This Row],[Type Name]])</f>
        <v xml:space="preserve">Sisimiut  Airport </v>
      </c>
    </row>
    <row r="4650" spans="1:11" x14ac:dyDescent="0.25">
      <c r="A4650" t="s">
        <v>17823</v>
      </c>
      <c r="B4650" t="s">
        <v>17824</v>
      </c>
      <c r="D4650" t="s">
        <v>24331</v>
      </c>
      <c r="E4650">
        <v>1</v>
      </c>
      <c r="F4650" t="s">
        <v>17823</v>
      </c>
      <c r="G4650" t="s">
        <v>29</v>
      </c>
      <c r="H4650">
        <v>2295</v>
      </c>
      <c r="I4650">
        <v>6</v>
      </c>
      <c r="J4650" t="str">
        <f>VLOOKUP(Table2[[#This Row],[Type Code]],Types[],2,FALSE)</f>
        <v xml:space="preserve">Heliport </v>
      </c>
      <c r="K4650" t="str">
        <f>CONCATENATE(Table2[[#This Row],[Name]]," ",Table2[[#This Row],[Location Name]]," ",Table2[[#This Row],[Type Name]])</f>
        <v xml:space="preserve">Qaqortoq Heliport Heliport </v>
      </c>
    </row>
    <row r="4651" spans="1:11" x14ac:dyDescent="0.25">
      <c r="A4651" t="s">
        <v>14945</v>
      </c>
      <c r="B4651" t="s">
        <v>14946</v>
      </c>
      <c r="D4651" t="s">
        <v>24331</v>
      </c>
      <c r="E4651">
        <v>1</v>
      </c>
      <c r="F4651" t="s">
        <v>14945</v>
      </c>
      <c r="H4651">
        <v>2312</v>
      </c>
      <c r="I4651">
        <v>3</v>
      </c>
      <c r="J4651" t="str">
        <f>VLOOKUP(Table2[[#This Row],[Type Code]],Types[],2,FALSE)</f>
        <v xml:space="preserve">Airport </v>
      </c>
      <c r="K4651" t="str">
        <f>CONCATENATE(Table2[[#This Row],[Name]]," ",Table2[[#This Row],[Location Name]]," ",Table2[[#This Row],[Type Name]])</f>
        <v xml:space="preserve">Nanortalik  Airport </v>
      </c>
    </row>
    <row r="4652" spans="1:11" x14ac:dyDescent="0.25">
      <c r="A4652" t="s">
        <v>15028</v>
      </c>
      <c r="B4652" t="s">
        <v>15029</v>
      </c>
      <c r="D4652" t="s">
        <v>24331</v>
      </c>
      <c r="E4652">
        <v>1</v>
      </c>
      <c r="F4652" t="s">
        <v>15028</v>
      </c>
      <c r="G4652" t="s">
        <v>29</v>
      </c>
      <c r="H4652">
        <v>2314</v>
      </c>
      <c r="I4652">
        <v>6</v>
      </c>
      <c r="J4652" t="str">
        <f>VLOOKUP(Table2[[#This Row],[Type Code]],Types[],2,FALSE)</f>
        <v xml:space="preserve">Heliport </v>
      </c>
      <c r="K4652" t="str">
        <f>CONCATENATE(Table2[[#This Row],[Name]]," ",Table2[[#This Row],[Location Name]]," ",Table2[[#This Row],[Type Name]])</f>
        <v xml:space="preserve">Narsaq Heliport Heliport </v>
      </c>
    </row>
    <row r="4653" spans="1:11" x14ac:dyDescent="0.25">
      <c r="A4653" t="s">
        <v>17811</v>
      </c>
      <c r="B4653" t="s">
        <v>17812</v>
      </c>
      <c r="D4653" t="s">
        <v>24331</v>
      </c>
      <c r="E4653">
        <v>1</v>
      </c>
      <c r="F4653" t="s">
        <v>17811</v>
      </c>
      <c r="I4653">
        <v>3</v>
      </c>
      <c r="J4653" t="str">
        <f>VLOOKUP(Table2[[#This Row],[Type Code]],Types[],2,FALSE)</f>
        <v xml:space="preserve">Airport </v>
      </c>
      <c r="K4653" t="str">
        <f>CONCATENATE(Table2[[#This Row],[Name]]," ",Table2[[#This Row],[Location Name]]," ",Table2[[#This Row],[Type Name]])</f>
        <v xml:space="preserve">Qaarsut  Airport </v>
      </c>
    </row>
    <row r="4654" spans="1:11" x14ac:dyDescent="0.25">
      <c r="A4654" t="s">
        <v>1271</v>
      </c>
      <c r="B4654" t="s">
        <v>1272</v>
      </c>
      <c r="D4654" t="s">
        <v>24331</v>
      </c>
      <c r="E4654">
        <v>1</v>
      </c>
      <c r="F4654" t="s">
        <v>1271</v>
      </c>
      <c r="I4654">
        <v>3</v>
      </c>
      <c r="J4654" t="str">
        <f>VLOOKUP(Table2[[#This Row],[Type Code]],Types[],2,FALSE)</f>
        <v xml:space="preserve">Airport </v>
      </c>
      <c r="K4654" t="str">
        <f>CONCATENATE(Table2[[#This Row],[Name]]," ",Table2[[#This Row],[Location Name]]," ",Table2[[#This Row],[Type Name]])</f>
        <v xml:space="preserve">Arsuk  Airport </v>
      </c>
    </row>
    <row r="4655" spans="1:11" x14ac:dyDescent="0.25">
      <c r="A4655" t="s">
        <v>13096</v>
      </c>
      <c r="B4655" t="s">
        <v>13097</v>
      </c>
      <c r="D4655" t="s">
        <v>24331</v>
      </c>
      <c r="E4655">
        <v>1</v>
      </c>
      <c r="F4655" t="s">
        <v>13096</v>
      </c>
      <c r="H4655">
        <v>2335</v>
      </c>
      <c r="I4655">
        <v>3</v>
      </c>
      <c r="J4655" t="str">
        <f>VLOOKUP(Table2[[#This Row],[Type Code]],Types[],2,FALSE)</f>
        <v xml:space="preserve">Airport </v>
      </c>
      <c r="K4655" t="str">
        <f>CONCATENATE(Table2[[#This Row],[Name]]," ",Table2[[#This Row],[Location Name]]," ",Table2[[#This Row],[Type Name]])</f>
        <v xml:space="preserve">Maniitsoq  Airport </v>
      </c>
    </row>
    <row r="4656" spans="1:11" x14ac:dyDescent="0.25">
      <c r="A4656" t="s">
        <v>22512</v>
      </c>
      <c r="B4656" t="s">
        <v>22513</v>
      </c>
      <c r="D4656" t="s">
        <v>24331</v>
      </c>
      <c r="E4656">
        <v>1</v>
      </c>
      <c r="F4656" t="s">
        <v>22512</v>
      </c>
      <c r="G4656" t="s">
        <v>29</v>
      </c>
      <c r="I4656">
        <v>6</v>
      </c>
      <c r="J4656" t="str">
        <f>VLOOKUP(Table2[[#This Row],[Type Code]],Types[],2,FALSE)</f>
        <v xml:space="preserve">Heliport </v>
      </c>
      <c r="K4656" t="str">
        <f>CONCATENATE(Table2[[#This Row],[Name]]," ",Table2[[#This Row],[Location Name]]," ",Table2[[#This Row],[Type Name]])</f>
        <v xml:space="preserve">Ukkusissat Heliport Heliport </v>
      </c>
    </row>
    <row r="4657" spans="1:11" x14ac:dyDescent="0.25">
      <c r="A4657" t="s">
        <v>15706</v>
      </c>
      <c r="B4657" t="s">
        <v>15707</v>
      </c>
      <c r="D4657" t="s">
        <v>24331</v>
      </c>
      <c r="E4657">
        <v>1</v>
      </c>
      <c r="F4657" t="s">
        <v>15706</v>
      </c>
      <c r="G4657" t="s">
        <v>29</v>
      </c>
      <c r="I4657">
        <v>6</v>
      </c>
      <c r="J4657" t="str">
        <f>VLOOKUP(Table2[[#This Row],[Type Code]],Types[],2,FALSE)</f>
        <v xml:space="preserve">Heliport </v>
      </c>
      <c r="K4657" t="str">
        <f>CONCATENATE(Table2[[#This Row],[Name]]," ",Table2[[#This Row],[Location Name]]," ",Table2[[#This Row],[Type Name]])</f>
        <v xml:space="preserve">Nuugaatsiaq Heliport Heliport </v>
      </c>
    </row>
    <row r="4658" spans="1:11" x14ac:dyDescent="0.25">
      <c r="A4658" t="s">
        <v>22598</v>
      </c>
      <c r="B4658" t="s">
        <v>22599</v>
      </c>
      <c r="D4658" t="s">
        <v>24331</v>
      </c>
      <c r="E4658">
        <v>1</v>
      </c>
      <c r="F4658" t="s">
        <v>22598</v>
      </c>
      <c r="G4658" t="s">
        <v>29</v>
      </c>
      <c r="H4658">
        <v>2346</v>
      </c>
      <c r="I4658">
        <v>6</v>
      </c>
      <c r="J4658" t="str">
        <f>VLOOKUP(Table2[[#This Row],[Type Code]],Types[],2,FALSE)</f>
        <v xml:space="preserve">Heliport </v>
      </c>
      <c r="K4658" t="str">
        <f>CONCATENATE(Table2[[#This Row],[Name]]," ",Table2[[#This Row],[Location Name]]," ",Table2[[#This Row],[Type Name]])</f>
        <v xml:space="preserve">Upernavik Heliport Heliport </v>
      </c>
    </row>
    <row r="4659" spans="1:11" x14ac:dyDescent="0.25">
      <c r="A4659" t="s">
        <v>10234</v>
      </c>
      <c r="B4659" t="s">
        <v>10235</v>
      </c>
      <c r="D4659" t="s">
        <v>24331</v>
      </c>
      <c r="E4659">
        <v>1</v>
      </c>
      <c r="F4659" t="s">
        <v>10234</v>
      </c>
      <c r="G4659" t="s">
        <v>29</v>
      </c>
      <c r="I4659">
        <v>6</v>
      </c>
      <c r="J4659" t="str">
        <f>VLOOKUP(Table2[[#This Row],[Type Code]],Types[],2,FALSE)</f>
        <v xml:space="preserve">Heliport </v>
      </c>
      <c r="K4659" t="str">
        <f>CONCATENATE(Table2[[#This Row],[Name]]," ",Table2[[#This Row],[Location Name]]," ",Table2[[#This Row],[Type Name]])</f>
        <v xml:space="preserve">Kangersuatsiaq Heliport Heliport </v>
      </c>
    </row>
    <row r="4660" spans="1:11" x14ac:dyDescent="0.25">
      <c r="A4660" t="s">
        <v>11293</v>
      </c>
      <c r="B4660" t="s">
        <v>11294</v>
      </c>
      <c r="D4660" t="s">
        <v>24331</v>
      </c>
      <c r="E4660">
        <v>1</v>
      </c>
      <c r="F4660" t="s">
        <v>11293</v>
      </c>
      <c r="G4660" t="s">
        <v>29</v>
      </c>
      <c r="I4660">
        <v>6</v>
      </c>
      <c r="J4660" t="str">
        <f>VLOOKUP(Table2[[#This Row],[Type Code]],Types[],2,FALSE)</f>
        <v xml:space="preserve">Heliport </v>
      </c>
      <c r="K4660" t="str">
        <f>CONCATENATE(Table2[[#This Row],[Name]]," ",Table2[[#This Row],[Location Name]]," ",Table2[[#This Row],[Type Name]])</f>
        <v xml:space="preserve">Kullorsuaq Heliport Heliport </v>
      </c>
    </row>
    <row r="4661" spans="1:11" x14ac:dyDescent="0.25">
      <c r="A4661" t="s">
        <v>11300</v>
      </c>
      <c r="B4661" t="s">
        <v>11301</v>
      </c>
      <c r="D4661" t="s">
        <v>24331</v>
      </c>
      <c r="E4661">
        <v>1</v>
      </c>
      <c r="F4661" t="s">
        <v>11300</v>
      </c>
      <c r="I4661">
        <v>3</v>
      </c>
      <c r="J4661" t="str">
        <f>VLOOKUP(Table2[[#This Row],[Type Code]],Types[],2,FALSE)</f>
        <v xml:space="preserve">Airport </v>
      </c>
      <c r="K4661" t="str">
        <f>CONCATENATE(Table2[[#This Row],[Name]]," ",Table2[[#This Row],[Location Name]]," ",Table2[[#This Row],[Type Name]])</f>
        <v xml:space="preserve">Kulusuk  Airport </v>
      </c>
    </row>
    <row r="4662" spans="1:11" x14ac:dyDescent="0.25">
      <c r="A4662" t="s">
        <v>11376</v>
      </c>
      <c r="B4662" t="s">
        <v>11377</v>
      </c>
      <c r="D4662" t="s">
        <v>24331</v>
      </c>
      <c r="E4662">
        <v>1</v>
      </c>
      <c r="F4662" t="s">
        <v>11376</v>
      </c>
      <c r="G4662" t="s">
        <v>29</v>
      </c>
      <c r="I4662">
        <v>6</v>
      </c>
      <c r="J4662" t="str">
        <f>VLOOKUP(Table2[[#This Row],[Type Code]],Types[],2,FALSE)</f>
        <v xml:space="preserve">Heliport </v>
      </c>
      <c r="K4662" t="str">
        <f>CONCATENATE(Table2[[#This Row],[Name]]," ",Table2[[#This Row],[Location Name]]," ",Table2[[#This Row],[Type Name]])</f>
        <v xml:space="preserve">Kuummiut Heliport Heliport </v>
      </c>
    </row>
    <row r="4663" spans="1:11" x14ac:dyDescent="0.25">
      <c r="A4663" t="s">
        <v>603</v>
      </c>
      <c r="B4663" t="s">
        <v>604</v>
      </c>
      <c r="D4663" t="s">
        <v>24331</v>
      </c>
      <c r="E4663">
        <v>1</v>
      </c>
      <c r="F4663" t="s">
        <v>603</v>
      </c>
      <c r="I4663">
        <v>3</v>
      </c>
      <c r="J4663" t="str">
        <f>VLOOKUP(Table2[[#This Row],[Type Code]],Types[],2,FALSE)</f>
        <v xml:space="preserve">Airport </v>
      </c>
      <c r="K4663" t="str">
        <f>CONCATENATE(Table2[[#This Row],[Name]]," ",Table2[[#This Row],[Location Name]]," ",Table2[[#This Row],[Type Name]])</f>
        <v xml:space="preserve">Alluitsup Paa  Airport </v>
      </c>
    </row>
    <row r="4664" spans="1:11" x14ac:dyDescent="0.25">
      <c r="A4664" t="s">
        <v>17809</v>
      </c>
      <c r="B4664" t="s">
        <v>17810</v>
      </c>
      <c r="D4664" t="s">
        <v>24331</v>
      </c>
      <c r="E4664">
        <v>1</v>
      </c>
      <c r="F4664" t="s">
        <v>17809</v>
      </c>
      <c r="I4664">
        <v>3</v>
      </c>
      <c r="J4664" t="str">
        <f>VLOOKUP(Table2[[#This Row],[Type Code]],Types[],2,FALSE)</f>
        <v xml:space="preserve">Airport </v>
      </c>
      <c r="K4664" t="str">
        <f>CONCATENATE(Table2[[#This Row],[Name]]," ",Table2[[#This Row],[Location Name]]," ",Table2[[#This Row],[Type Name]])</f>
        <v xml:space="preserve">Qaanaaq  Airport </v>
      </c>
    </row>
    <row r="4665" spans="1:11" x14ac:dyDescent="0.25">
      <c r="A4665" t="s">
        <v>15355</v>
      </c>
      <c r="B4665" t="s">
        <v>15356</v>
      </c>
      <c r="D4665" t="s">
        <v>24331</v>
      </c>
      <c r="E4665">
        <v>1</v>
      </c>
      <c r="F4665" t="s">
        <v>15355</v>
      </c>
      <c r="G4665" t="s">
        <v>29</v>
      </c>
      <c r="I4665">
        <v>6</v>
      </c>
      <c r="J4665" t="str">
        <f>VLOOKUP(Table2[[#This Row],[Type Code]],Types[],2,FALSE)</f>
        <v xml:space="preserve">Heliport </v>
      </c>
      <c r="K4665" t="str">
        <f>CONCATENATE(Table2[[#This Row],[Name]]," ",Table2[[#This Row],[Location Name]]," ",Table2[[#This Row],[Type Name]])</f>
        <v xml:space="preserve">Niaqornat Heliport Heliport </v>
      </c>
    </row>
    <row r="4666" spans="1:11" x14ac:dyDescent="0.25">
      <c r="A4666" t="s">
        <v>15710</v>
      </c>
      <c r="B4666" t="s">
        <v>15711</v>
      </c>
      <c r="D4666" t="s">
        <v>24331</v>
      </c>
      <c r="E4666">
        <v>1</v>
      </c>
      <c r="F4666" t="s">
        <v>15710</v>
      </c>
      <c r="G4666" t="s">
        <v>29</v>
      </c>
      <c r="I4666">
        <v>6</v>
      </c>
      <c r="J4666" t="str">
        <f>VLOOKUP(Table2[[#This Row],[Type Code]],Types[],2,FALSE)</f>
        <v xml:space="preserve">Heliport </v>
      </c>
      <c r="K4666" t="str">
        <f>CONCATENATE(Table2[[#This Row],[Name]]," ",Table2[[#This Row],[Location Name]]," ",Table2[[#This Row],[Type Name]])</f>
        <v xml:space="preserve">Nuussuaq Heliport Heliport </v>
      </c>
    </row>
    <row r="4667" spans="1:11" x14ac:dyDescent="0.25">
      <c r="A4667" t="s">
        <v>9602</v>
      </c>
      <c r="B4667" t="s">
        <v>9603</v>
      </c>
      <c r="D4667" t="s">
        <v>24331</v>
      </c>
      <c r="E4667">
        <v>3</v>
      </c>
      <c r="F4667" t="s">
        <v>9602</v>
      </c>
      <c r="I4667">
        <v>3</v>
      </c>
      <c r="J4667" t="str">
        <f>VLOOKUP(Table2[[#This Row],[Type Code]],Types[],2,FALSE)</f>
        <v xml:space="preserve">Airport </v>
      </c>
      <c r="K4667" t="str">
        <f>CONCATENATE(Table2[[#This Row],[Name]]," ",Table2[[#This Row],[Location Name]]," ",Table2[[#This Row],[Type Name]])</f>
        <v xml:space="preserve">Ittoqqortoormiit  Airport </v>
      </c>
    </row>
    <row r="4668" spans="1:11" x14ac:dyDescent="0.25">
      <c r="A4668" t="s">
        <v>17838</v>
      </c>
      <c r="B4668" t="s">
        <v>17839</v>
      </c>
      <c r="D4668" t="s">
        <v>24331</v>
      </c>
      <c r="E4668">
        <v>1</v>
      </c>
      <c r="F4668" t="s">
        <v>17838</v>
      </c>
      <c r="G4668" t="s">
        <v>29</v>
      </c>
      <c r="I4668">
        <v>6</v>
      </c>
      <c r="J4668" t="str">
        <f>VLOOKUP(Table2[[#This Row],[Type Code]],Types[],2,FALSE)</f>
        <v xml:space="preserve">Heliport </v>
      </c>
      <c r="K4668" t="str">
        <f>CONCATENATE(Table2[[#This Row],[Name]]," ",Table2[[#This Row],[Location Name]]," ",Table2[[#This Row],[Type Name]])</f>
        <v xml:space="preserve">Qeqertaq Heliport Heliport </v>
      </c>
    </row>
    <row r="4669" spans="1:11" x14ac:dyDescent="0.25">
      <c r="A4669" t="s">
        <v>388</v>
      </c>
      <c r="B4669" t="s">
        <v>389</v>
      </c>
      <c r="D4669" t="s">
        <v>24331</v>
      </c>
      <c r="E4669">
        <v>1</v>
      </c>
      <c r="F4669" t="s">
        <v>388</v>
      </c>
      <c r="G4669" t="s">
        <v>29</v>
      </c>
      <c r="I4669">
        <v>6</v>
      </c>
      <c r="J4669" t="str">
        <f>VLOOKUP(Table2[[#This Row],[Type Code]],Types[],2,FALSE)</f>
        <v xml:space="preserve">Heliport </v>
      </c>
      <c r="K4669" t="str">
        <f>CONCATENATE(Table2[[#This Row],[Name]]," ",Table2[[#This Row],[Location Name]]," ",Table2[[#This Row],[Type Name]])</f>
        <v xml:space="preserve">Akunnaaq Heliport Heliport </v>
      </c>
    </row>
    <row r="4670" spans="1:11" x14ac:dyDescent="0.25">
      <c r="A4670" t="s">
        <v>17842</v>
      </c>
      <c r="B4670" t="s">
        <v>17843</v>
      </c>
      <c r="D4670" t="s">
        <v>24331</v>
      </c>
      <c r="E4670">
        <v>1</v>
      </c>
      <c r="F4670" t="s">
        <v>17842</v>
      </c>
      <c r="G4670" t="s">
        <v>26</v>
      </c>
      <c r="I4670">
        <v>1</v>
      </c>
      <c r="J4670" t="str">
        <f>VLOOKUP(Table2[[#This Row],[Type Code]],Types[],2,FALSE)</f>
        <v xml:space="preserve">Off-Line Point </v>
      </c>
      <c r="K4670" t="str">
        <f>CONCATENATE(Table2[[#This Row],[Name]]," ",Table2[[#This Row],[Location Name]]," ",Table2[[#This Row],[Type Name]])</f>
        <v xml:space="preserve">Qeqertarsuatsiaat Off-line Point Off-Line Point </v>
      </c>
    </row>
    <row r="4671" spans="1:11" x14ac:dyDescent="0.25">
      <c r="A4671" t="s">
        <v>6569</v>
      </c>
      <c r="B4671" t="s">
        <v>6570</v>
      </c>
      <c r="D4671" t="s">
        <v>24331</v>
      </c>
      <c r="E4671">
        <v>1</v>
      </c>
      <c r="F4671" t="s">
        <v>6569</v>
      </c>
      <c r="G4671" t="s">
        <v>29</v>
      </c>
      <c r="I4671">
        <v>6</v>
      </c>
      <c r="J4671" t="str">
        <f>VLOOKUP(Table2[[#This Row],[Type Code]],Types[],2,FALSE)</f>
        <v xml:space="preserve">Heliport </v>
      </c>
      <c r="K4671" t="str">
        <f>CONCATENATE(Table2[[#This Row],[Name]]," ",Table2[[#This Row],[Location Name]]," ",Table2[[#This Row],[Type Name]])</f>
        <v xml:space="preserve">Eqalugaarsuit Heliport Heliport </v>
      </c>
    </row>
    <row r="4672" spans="1:11" x14ac:dyDescent="0.25">
      <c r="A4672" t="s">
        <v>9221</v>
      </c>
      <c r="B4672" t="s">
        <v>9222</v>
      </c>
      <c r="D4672" t="s">
        <v>24331</v>
      </c>
      <c r="E4672">
        <v>1</v>
      </c>
      <c r="F4672" t="s">
        <v>9221</v>
      </c>
      <c r="G4672" t="s">
        <v>29</v>
      </c>
      <c r="I4672">
        <v>6</v>
      </c>
      <c r="J4672" t="str">
        <f>VLOOKUP(Table2[[#This Row],[Type Code]],Types[],2,FALSE)</f>
        <v xml:space="preserve">Heliport </v>
      </c>
      <c r="K4672" t="str">
        <f>CONCATENATE(Table2[[#This Row],[Name]]," ",Table2[[#This Row],[Location Name]]," ",Table2[[#This Row],[Type Name]])</f>
        <v xml:space="preserve">Iginniarfik Heliport Heliport </v>
      </c>
    </row>
    <row r="4673" spans="1:11" x14ac:dyDescent="0.25">
      <c r="A4673" t="s">
        <v>605</v>
      </c>
      <c r="B4673" t="s">
        <v>604</v>
      </c>
      <c r="D4673" t="s">
        <v>24331</v>
      </c>
      <c r="E4673">
        <v>1</v>
      </c>
      <c r="F4673" t="s">
        <v>605</v>
      </c>
      <c r="G4673" t="s">
        <v>26</v>
      </c>
      <c r="I4673">
        <v>1</v>
      </c>
      <c r="J4673" t="str">
        <f>VLOOKUP(Table2[[#This Row],[Type Code]],Types[],2,FALSE)</f>
        <v xml:space="preserve">Off-Line Point </v>
      </c>
      <c r="K4673" t="str">
        <f>CONCATENATE(Table2[[#This Row],[Name]]," ",Table2[[#This Row],[Location Name]]," ",Table2[[#This Row],[Type Name]])</f>
        <v xml:space="preserve">Alluitsup Paa Off-line Point Off-Line Point </v>
      </c>
    </row>
    <row r="4674" spans="1:11" x14ac:dyDescent="0.25">
      <c r="A4674" t="s">
        <v>15030</v>
      </c>
      <c r="B4674" t="s">
        <v>15031</v>
      </c>
      <c r="D4674" t="s">
        <v>24331</v>
      </c>
      <c r="E4674">
        <v>1</v>
      </c>
      <c r="F4674" t="s">
        <v>15030</v>
      </c>
      <c r="G4674" t="s">
        <v>29</v>
      </c>
      <c r="I4674">
        <v>6</v>
      </c>
      <c r="J4674" t="str">
        <f>VLOOKUP(Table2[[#This Row],[Type Code]],Types[],2,FALSE)</f>
        <v xml:space="preserve">Heliport </v>
      </c>
      <c r="K4674" t="str">
        <f>CONCATENATE(Table2[[#This Row],[Name]]," ",Table2[[#This Row],[Location Name]]," ",Table2[[#This Row],[Type Name]])</f>
        <v xml:space="preserve">Narsaq Kujalleq Heliport Heliport </v>
      </c>
    </row>
    <row r="4675" spans="1:11" x14ac:dyDescent="0.25">
      <c r="A4675" t="s">
        <v>17829</v>
      </c>
      <c r="B4675" t="s">
        <v>17830</v>
      </c>
      <c r="D4675" t="s">
        <v>24331</v>
      </c>
      <c r="E4675">
        <v>1</v>
      </c>
      <c r="F4675" t="s">
        <v>17829</v>
      </c>
      <c r="G4675" t="s">
        <v>26</v>
      </c>
      <c r="I4675">
        <v>1</v>
      </c>
      <c r="J4675" t="str">
        <f>VLOOKUP(Table2[[#This Row],[Type Code]],Types[],2,FALSE)</f>
        <v xml:space="preserve">Off-Line Point </v>
      </c>
      <c r="K4675" t="str">
        <f>CONCATENATE(Table2[[#This Row],[Name]]," ",Table2[[#This Row],[Location Name]]," ",Table2[[#This Row],[Type Name]])</f>
        <v xml:space="preserve">Qassiarsuk Off-line Point Off-Line Point </v>
      </c>
    </row>
    <row r="4676" spans="1:11" x14ac:dyDescent="0.25">
      <c r="A4676" t="s">
        <v>9215</v>
      </c>
      <c r="B4676" t="s">
        <v>9216</v>
      </c>
      <c r="D4676" t="s">
        <v>24331</v>
      </c>
      <c r="E4676">
        <v>1</v>
      </c>
      <c r="F4676" t="s">
        <v>9215</v>
      </c>
      <c r="G4676" t="s">
        <v>29</v>
      </c>
      <c r="I4676">
        <v>6</v>
      </c>
      <c r="J4676" t="str">
        <f>VLOOKUP(Table2[[#This Row],[Type Code]],Types[],2,FALSE)</f>
        <v xml:space="preserve">Heliport </v>
      </c>
      <c r="K4676" t="str">
        <f>CONCATENATE(Table2[[#This Row],[Name]]," ",Table2[[#This Row],[Location Name]]," ",Table2[[#This Row],[Type Name]])</f>
        <v xml:space="preserve">Igaliku Heliport Heliport </v>
      </c>
    </row>
    <row r="4677" spans="1:11" x14ac:dyDescent="0.25">
      <c r="A4677" t="s">
        <v>1472</v>
      </c>
      <c r="B4677" t="s">
        <v>1473</v>
      </c>
      <c r="D4677" t="s">
        <v>24331</v>
      </c>
      <c r="E4677">
        <v>1</v>
      </c>
      <c r="F4677" t="s">
        <v>1472</v>
      </c>
      <c r="G4677" t="s">
        <v>29</v>
      </c>
      <c r="I4677">
        <v>6</v>
      </c>
      <c r="J4677" t="str">
        <f>VLOOKUP(Table2[[#This Row],[Type Code]],Types[],2,FALSE)</f>
        <v xml:space="preserve">Heliport </v>
      </c>
      <c r="K4677" t="str">
        <f>CONCATENATE(Table2[[#This Row],[Name]]," ",Table2[[#This Row],[Location Name]]," ",Table2[[#This Row],[Type Name]])</f>
        <v xml:space="preserve">Attu Heliport Heliport </v>
      </c>
    </row>
    <row r="4678" spans="1:11" x14ac:dyDescent="0.25">
      <c r="A4678" t="s">
        <v>10230</v>
      </c>
      <c r="B4678" t="s">
        <v>10231</v>
      </c>
      <c r="D4678" t="s">
        <v>24331</v>
      </c>
      <c r="E4678">
        <v>1</v>
      </c>
      <c r="F4678" t="s">
        <v>10230</v>
      </c>
      <c r="G4678" t="s">
        <v>26</v>
      </c>
      <c r="I4678">
        <v>1</v>
      </c>
      <c r="J4678" t="str">
        <f>VLOOKUP(Table2[[#This Row],[Type Code]],Types[],2,FALSE)</f>
        <v xml:space="preserve">Off-Line Point </v>
      </c>
      <c r="K4678" t="str">
        <f>CONCATENATE(Table2[[#This Row],[Name]]," ",Table2[[#This Row],[Location Name]]," ",Table2[[#This Row],[Type Name]])</f>
        <v xml:space="preserve">Kangerluk Off-line Point Off-Line Point </v>
      </c>
    </row>
    <row r="4679" spans="1:11" x14ac:dyDescent="0.25">
      <c r="A4679" t="s">
        <v>10929</v>
      </c>
      <c r="B4679" t="s">
        <v>10930</v>
      </c>
      <c r="D4679" t="s">
        <v>24331</v>
      </c>
      <c r="E4679">
        <v>1</v>
      </c>
      <c r="F4679" t="s">
        <v>10929</v>
      </c>
      <c r="G4679" t="s">
        <v>29</v>
      </c>
      <c r="I4679">
        <v>6</v>
      </c>
      <c r="J4679" t="str">
        <f>VLOOKUP(Table2[[#This Row],[Type Code]],Types[],2,FALSE)</f>
        <v xml:space="preserve">Heliport </v>
      </c>
      <c r="K4679" t="str">
        <f>CONCATENATE(Table2[[#This Row],[Name]]," ",Table2[[#This Row],[Location Name]]," ",Table2[[#This Row],[Type Name]])</f>
        <v xml:space="preserve">Kitsissuarsuit Heliport Heliport </v>
      </c>
    </row>
    <row r="4680" spans="1:11" x14ac:dyDescent="0.25">
      <c r="A4680" t="s">
        <v>1397</v>
      </c>
      <c r="B4680" t="s">
        <v>1398</v>
      </c>
      <c r="D4680" t="s">
        <v>24331</v>
      </c>
      <c r="E4680">
        <v>1</v>
      </c>
      <c r="F4680" t="s">
        <v>1397</v>
      </c>
      <c r="G4680" t="s">
        <v>26</v>
      </c>
      <c r="I4680">
        <v>1</v>
      </c>
      <c r="J4680" t="str">
        <f>VLOOKUP(Table2[[#This Row],[Type Code]],Types[],2,FALSE)</f>
        <v xml:space="preserve">Off-Line Point </v>
      </c>
      <c r="K4680" t="str">
        <f>CONCATENATE(Table2[[#This Row],[Name]]," ",Table2[[#This Row],[Location Name]]," ",Table2[[#This Row],[Type Name]])</f>
        <v xml:space="preserve">Atammik Off-line Point Off-Line Point </v>
      </c>
    </row>
    <row r="4681" spans="1:11" x14ac:dyDescent="0.25">
      <c r="A4681" t="s">
        <v>9598</v>
      </c>
      <c r="B4681" t="s">
        <v>9599</v>
      </c>
      <c r="D4681" t="s">
        <v>24331</v>
      </c>
      <c r="E4681">
        <v>1</v>
      </c>
      <c r="F4681" t="s">
        <v>9598</v>
      </c>
      <c r="G4681" t="s">
        <v>26</v>
      </c>
      <c r="I4681">
        <v>1</v>
      </c>
      <c r="J4681" t="str">
        <f>VLOOKUP(Table2[[#This Row],[Type Code]],Types[],2,FALSE)</f>
        <v xml:space="preserve">Off-Line Point </v>
      </c>
      <c r="K4681" t="str">
        <f>CONCATENATE(Table2[[#This Row],[Name]]," ",Table2[[#This Row],[Location Name]]," ",Table2[[#This Row],[Type Name]])</f>
        <v xml:space="preserve">Itilleq Off-line Point Off-Line Point </v>
      </c>
    </row>
    <row r="4682" spans="1:11" x14ac:dyDescent="0.25">
      <c r="A4682" t="s">
        <v>17831</v>
      </c>
      <c r="B4682" t="s">
        <v>17832</v>
      </c>
      <c r="D4682" t="s">
        <v>24331</v>
      </c>
      <c r="E4682">
        <v>1</v>
      </c>
      <c r="F4682" t="s">
        <v>17831</v>
      </c>
      <c r="G4682" t="s">
        <v>29</v>
      </c>
      <c r="I4682">
        <v>6</v>
      </c>
      <c r="J4682" t="str">
        <f>VLOOKUP(Table2[[#This Row],[Type Code]],Types[],2,FALSE)</f>
        <v xml:space="preserve">Heliport </v>
      </c>
      <c r="K4682" t="str">
        <f>CONCATENATE(Table2[[#This Row],[Name]]," ",Table2[[#This Row],[Location Name]]," ",Table2[[#This Row],[Type Name]])</f>
        <v xml:space="preserve">Qassimiut Heliport Heliport </v>
      </c>
    </row>
    <row r="4683" spans="1:11" x14ac:dyDescent="0.25">
      <c r="A4683" t="s">
        <v>9246</v>
      </c>
      <c r="B4683" t="s">
        <v>9247</v>
      </c>
      <c r="D4683" t="s">
        <v>24331</v>
      </c>
      <c r="E4683">
        <v>1</v>
      </c>
      <c r="F4683" t="s">
        <v>9246</v>
      </c>
      <c r="G4683" t="s">
        <v>29</v>
      </c>
      <c r="I4683">
        <v>6</v>
      </c>
      <c r="J4683" t="str">
        <f>VLOOKUP(Table2[[#This Row],[Type Code]],Types[],2,FALSE)</f>
        <v xml:space="preserve">Heliport </v>
      </c>
      <c r="K4683" t="str">
        <f>CONCATENATE(Table2[[#This Row],[Name]]," ",Table2[[#This Row],[Location Name]]," ",Table2[[#This Row],[Type Name]])</f>
        <v xml:space="preserve">Ikamiut Heliport Heliport </v>
      </c>
    </row>
    <row r="4684" spans="1:11" x14ac:dyDescent="0.25">
      <c r="A4684" t="s">
        <v>14985</v>
      </c>
      <c r="B4684" t="s">
        <v>14986</v>
      </c>
      <c r="D4684" t="s">
        <v>24331</v>
      </c>
      <c r="E4684">
        <v>1</v>
      </c>
      <c r="F4684" t="s">
        <v>14985</v>
      </c>
      <c r="G4684" t="s">
        <v>26</v>
      </c>
      <c r="I4684">
        <v>1</v>
      </c>
      <c r="J4684" t="str">
        <f>VLOOKUP(Table2[[#This Row],[Type Code]],Types[],2,FALSE)</f>
        <v xml:space="preserve">Off-Line Point </v>
      </c>
      <c r="K4684" t="str">
        <f>CONCATENATE(Table2[[#This Row],[Name]]," ",Table2[[#This Row],[Location Name]]," ",Table2[[#This Row],[Type Name]])</f>
        <v xml:space="preserve">Napasoq Off-line Point Off-Line Point </v>
      </c>
    </row>
    <row r="4685" spans="1:11" x14ac:dyDescent="0.25">
      <c r="A4685" t="s">
        <v>10221</v>
      </c>
      <c r="B4685" t="s">
        <v>10222</v>
      </c>
      <c r="D4685" t="s">
        <v>24331</v>
      </c>
      <c r="E4685">
        <v>1</v>
      </c>
      <c r="F4685" t="s">
        <v>10221</v>
      </c>
      <c r="G4685" t="s">
        <v>26</v>
      </c>
      <c r="I4685">
        <v>1</v>
      </c>
      <c r="J4685" t="str">
        <f>VLOOKUP(Table2[[#This Row],[Type Code]],Types[],2,FALSE)</f>
        <v xml:space="preserve">Off-Line Point </v>
      </c>
      <c r="K4685" t="str">
        <f>CONCATENATE(Table2[[#This Row],[Name]]," ",Table2[[#This Row],[Location Name]]," ",Table2[[#This Row],[Type Name]])</f>
        <v xml:space="preserve">Kangaamiut Off-line Point Off-Line Point </v>
      </c>
    </row>
    <row r="4686" spans="1:11" x14ac:dyDescent="0.25">
      <c r="A4686" t="s">
        <v>15353</v>
      </c>
      <c r="B4686" t="s">
        <v>15354</v>
      </c>
      <c r="D4686" t="s">
        <v>24331</v>
      </c>
      <c r="E4686">
        <v>1</v>
      </c>
      <c r="F4686" t="s">
        <v>15353</v>
      </c>
      <c r="G4686" t="s">
        <v>29</v>
      </c>
      <c r="I4686">
        <v>6</v>
      </c>
      <c r="J4686" t="str">
        <f>VLOOKUP(Table2[[#This Row],[Type Code]],Types[],2,FALSE)</f>
        <v xml:space="preserve">Heliport </v>
      </c>
      <c r="K4686" t="str">
        <f>CONCATENATE(Table2[[#This Row],[Name]]," ",Table2[[#This Row],[Location Name]]," ",Table2[[#This Row],[Type Name]])</f>
        <v xml:space="preserve">Niaqornaarsuk Heliport Heliport </v>
      </c>
    </row>
    <row r="4687" spans="1:11" x14ac:dyDescent="0.25">
      <c r="A4687" t="s">
        <v>18753</v>
      </c>
      <c r="B4687" t="s">
        <v>18754</v>
      </c>
      <c r="D4687" t="s">
        <v>24331</v>
      </c>
      <c r="E4687">
        <v>1</v>
      </c>
      <c r="F4687" t="s">
        <v>18753</v>
      </c>
      <c r="G4687" t="s">
        <v>29</v>
      </c>
      <c r="I4687">
        <v>6</v>
      </c>
      <c r="J4687" t="str">
        <f>VLOOKUP(Table2[[#This Row],[Type Code]],Types[],2,FALSE)</f>
        <v xml:space="preserve">Heliport </v>
      </c>
      <c r="K4687" t="str">
        <f>CONCATENATE(Table2[[#This Row],[Name]]," ",Table2[[#This Row],[Location Name]]," ",Table2[[#This Row],[Type Name]])</f>
        <v xml:space="preserve">Saarloq Heliport Heliport </v>
      </c>
    </row>
    <row r="4688" spans="1:11" x14ac:dyDescent="0.25">
      <c r="A4688" t="s">
        <v>10223</v>
      </c>
      <c r="B4688" t="s">
        <v>10224</v>
      </c>
      <c r="D4688" t="s">
        <v>24331</v>
      </c>
      <c r="E4688">
        <v>1</v>
      </c>
      <c r="F4688" t="s">
        <v>10223</v>
      </c>
      <c r="G4688" t="s">
        <v>29</v>
      </c>
      <c r="I4688">
        <v>6</v>
      </c>
      <c r="J4688" t="str">
        <f>VLOOKUP(Table2[[#This Row],[Type Code]],Types[],2,FALSE)</f>
        <v xml:space="preserve">Heliport </v>
      </c>
      <c r="K4688" t="str">
        <f>CONCATENATE(Table2[[#This Row],[Name]]," ",Table2[[#This Row],[Location Name]]," ",Table2[[#This Row],[Type Name]])</f>
        <v xml:space="preserve">Kangaatsiaq Heliport Heliport </v>
      </c>
    </row>
    <row r="4689" spans="1:11" x14ac:dyDescent="0.25">
      <c r="A4689" t="s">
        <v>9254</v>
      </c>
      <c r="B4689" t="s">
        <v>9255</v>
      </c>
      <c r="D4689" t="s">
        <v>24331</v>
      </c>
      <c r="E4689">
        <v>1</v>
      </c>
      <c r="F4689" t="s">
        <v>9254</v>
      </c>
      <c r="G4689" t="s">
        <v>29</v>
      </c>
      <c r="I4689">
        <v>6</v>
      </c>
      <c r="J4689" t="str">
        <f>VLOOKUP(Table2[[#This Row],[Type Code]],Types[],2,FALSE)</f>
        <v xml:space="preserve">Heliport </v>
      </c>
      <c r="K4689" t="str">
        <f>CONCATENATE(Table2[[#This Row],[Name]]," ",Table2[[#This Row],[Location Name]]," ",Table2[[#This Row],[Type Name]])</f>
        <v xml:space="preserve">Ikerasaarsuk Heliport Heliport </v>
      </c>
    </row>
    <row r="4690" spans="1:11" x14ac:dyDescent="0.25">
      <c r="A4690" t="s">
        <v>17951</v>
      </c>
      <c r="B4690" t="s">
        <v>17952</v>
      </c>
      <c r="D4690" t="s">
        <v>24331</v>
      </c>
      <c r="E4690">
        <v>1</v>
      </c>
      <c r="F4690" t="s">
        <v>17951</v>
      </c>
      <c r="G4690" t="s">
        <v>26</v>
      </c>
      <c r="I4690">
        <v>1</v>
      </c>
      <c r="J4690" t="str">
        <f>VLOOKUP(Table2[[#This Row],[Type Code]],Types[],2,FALSE)</f>
        <v xml:space="preserve">Off-Line Point </v>
      </c>
      <c r="K4690" t="str">
        <f>CONCATENATE(Table2[[#This Row],[Name]]," ",Table2[[#This Row],[Location Name]]," ",Table2[[#This Row],[Type Name]])</f>
        <v xml:space="preserve">Qullissat Off-line Point Off-Line Point </v>
      </c>
    </row>
    <row r="4691" spans="1:11" x14ac:dyDescent="0.25">
      <c r="A4691" t="s">
        <v>19470</v>
      </c>
      <c r="B4691" t="s">
        <v>19471</v>
      </c>
      <c r="D4691" t="s">
        <v>24331</v>
      </c>
      <c r="E4691">
        <v>1</v>
      </c>
      <c r="F4691" t="s">
        <v>19470</v>
      </c>
      <c r="G4691" t="s">
        <v>29</v>
      </c>
      <c r="I4691">
        <v>6</v>
      </c>
      <c r="J4691" t="str">
        <f>VLOOKUP(Table2[[#This Row],[Type Code]],Types[],2,FALSE)</f>
        <v xml:space="preserve">Heliport </v>
      </c>
      <c r="K4691" t="str">
        <f>CONCATENATE(Table2[[#This Row],[Name]]," ",Table2[[#This Row],[Location Name]]," ",Table2[[#This Row],[Type Name]])</f>
        <v xml:space="preserve">Saqqaq Heliport Heliport </v>
      </c>
    </row>
    <row r="4692" spans="1:11" x14ac:dyDescent="0.25">
      <c r="A4692" t="s">
        <v>27</v>
      </c>
      <c r="B4692" t="s">
        <v>28</v>
      </c>
      <c r="D4692" t="s">
        <v>24331</v>
      </c>
      <c r="E4692">
        <v>1</v>
      </c>
      <c r="F4692" t="s">
        <v>27</v>
      </c>
      <c r="G4692" t="s">
        <v>29</v>
      </c>
      <c r="I4692">
        <v>6</v>
      </c>
      <c r="J4692" t="str">
        <f>VLOOKUP(Table2[[#This Row],[Type Code]],Types[],2,FALSE)</f>
        <v xml:space="preserve">Heliport </v>
      </c>
      <c r="K4692" t="str">
        <f>CONCATENATE(Table2[[#This Row],[Name]]," ",Table2[[#This Row],[Location Name]]," ",Table2[[#This Row],[Type Name]])</f>
        <v xml:space="preserve">Aappilattoq-Nanortalik Heliport Heliport </v>
      </c>
    </row>
    <row r="4693" spans="1:11" x14ac:dyDescent="0.25">
      <c r="A4693" t="s">
        <v>782</v>
      </c>
      <c r="B4693" t="s">
        <v>783</v>
      </c>
      <c r="D4693" t="s">
        <v>24331</v>
      </c>
      <c r="E4693">
        <v>1</v>
      </c>
      <c r="F4693" t="s">
        <v>782</v>
      </c>
      <c r="G4693" t="s">
        <v>29</v>
      </c>
      <c r="I4693">
        <v>6</v>
      </c>
      <c r="J4693" t="str">
        <f>VLOOKUP(Table2[[#This Row],[Type Code]],Types[],2,FALSE)</f>
        <v xml:space="preserve">Heliport </v>
      </c>
      <c r="K4693" t="str">
        <f>CONCATENATE(Table2[[#This Row],[Name]]," ",Table2[[#This Row],[Location Name]]," ",Table2[[#This Row],[Type Name]])</f>
        <v xml:space="preserve">Ammassivik Heliport Heliport </v>
      </c>
    </row>
    <row r="4694" spans="1:11" x14ac:dyDescent="0.25">
      <c r="A4694" t="s">
        <v>18759</v>
      </c>
      <c r="B4694" t="s">
        <v>18760</v>
      </c>
      <c r="D4694" t="s">
        <v>24331</v>
      </c>
      <c r="E4694">
        <v>1</v>
      </c>
      <c r="F4694" t="s">
        <v>18759</v>
      </c>
      <c r="G4694" t="s">
        <v>29</v>
      </c>
      <c r="I4694">
        <v>6</v>
      </c>
      <c r="J4694" t="str">
        <f>VLOOKUP(Table2[[#This Row],[Type Code]],Types[],2,FALSE)</f>
        <v xml:space="preserve">Heliport </v>
      </c>
      <c r="K4694" t="str">
        <f>CONCATENATE(Table2[[#This Row],[Name]]," ",Table2[[#This Row],[Location Name]]," ",Table2[[#This Row],[Type Name]])</f>
        <v xml:space="preserve">Saatut Heliport Heliport </v>
      </c>
    </row>
    <row r="4695" spans="1:11" x14ac:dyDescent="0.25">
      <c r="A4695" t="s">
        <v>10232</v>
      </c>
      <c r="B4695" t="s">
        <v>10233</v>
      </c>
      <c r="D4695" t="s">
        <v>24331</v>
      </c>
      <c r="E4695">
        <v>1</v>
      </c>
      <c r="F4695" t="s">
        <v>10232</v>
      </c>
      <c r="I4695">
        <v>3</v>
      </c>
      <c r="J4695" t="str">
        <f>VLOOKUP(Table2[[#This Row],[Type Code]],Types[],2,FALSE)</f>
        <v xml:space="preserve">Airport </v>
      </c>
      <c r="K4695" t="str">
        <f>CONCATENATE(Table2[[#This Row],[Name]]," ",Table2[[#This Row],[Location Name]]," ",Table2[[#This Row],[Type Name]])</f>
        <v xml:space="preserve">Kangerlussuaq  Airport </v>
      </c>
    </row>
    <row r="4696" spans="1:11" x14ac:dyDescent="0.25">
      <c r="A4696" t="s">
        <v>19782</v>
      </c>
      <c r="B4696" t="s">
        <v>19783</v>
      </c>
      <c r="D4696" t="s">
        <v>24331</v>
      </c>
      <c r="E4696">
        <v>1</v>
      </c>
      <c r="F4696" t="s">
        <v>19782</v>
      </c>
      <c r="G4696" t="s">
        <v>29</v>
      </c>
      <c r="I4696">
        <v>6</v>
      </c>
      <c r="J4696" t="str">
        <f>VLOOKUP(Table2[[#This Row],[Type Code]],Types[],2,FALSE)</f>
        <v xml:space="preserve">Heliport </v>
      </c>
      <c r="K4696" t="str">
        <f>CONCATENATE(Table2[[#This Row],[Name]]," ",Table2[[#This Row],[Location Name]]," ",Table2[[#This Row],[Type Name]])</f>
        <v xml:space="preserve">Sermiligaaq Heliport Heliport </v>
      </c>
    </row>
    <row r="4697" spans="1:11" x14ac:dyDescent="0.25">
      <c r="A4697" t="s">
        <v>20151</v>
      </c>
      <c r="B4697" t="s">
        <v>20152</v>
      </c>
      <c r="D4697" t="s">
        <v>24331</v>
      </c>
      <c r="E4697">
        <v>1</v>
      </c>
      <c r="F4697" t="s">
        <v>20151</v>
      </c>
      <c r="G4697" t="s">
        <v>29</v>
      </c>
      <c r="I4697">
        <v>6</v>
      </c>
      <c r="J4697" t="str">
        <f>VLOOKUP(Table2[[#This Row],[Type Code]],Types[],2,FALSE)</f>
        <v xml:space="preserve">Heliport </v>
      </c>
      <c r="K4697" t="str">
        <f>CONCATENATE(Table2[[#This Row],[Name]]," ",Table2[[#This Row],[Location Name]]," ",Table2[[#This Row],[Type Name]])</f>
        <v xml:space="preserve">Siorapaluk Heliport Heliport </v>
      </c>
    </row>
    <row r="4698" spans="1:11" x14ac:dyDescent="0.25">
      <c r="A4698" t="s">
        <v>19573</v>
      </c>
      <c r="B4698" t="s">
        <v>19574</v>
      </c>
      <c r="D4698" t="s">
        <v>24331</v>
      </c>
      <c r="E4698">
        <v>1</v>
      </c>
      <c r="F4698" t="s">
        <v>19573</v>
      </c>
      <c r="G4698" t="s">
        <v>29</v>
      </c>
      <c r="I4698">
        <v>6</v>
      </c>
      <c r="J4698" t="str">
        <f>VLOOKUP(Table2[[#This Row],[Type Code]],Types[],2,FALSE)</f>
        <v xml:space="preserve">Heliport </v>
      </c>
      <c r="K4698" t="str">
        <f>CONCATENATE(Table2[[#This Row],[Name]]," ",Table2[[#This Row],[Location Name]]," ",Table2[[#This Row],[Type Name]])</f>
        <v xml:space="preserve">Savissivik Heliport Heliport </v>
      </c>
    </row>
    <row r="4699" spans="1:11" x14ac:dyDescent="0.25">
      <c r="A4699" t="s">
        <v>17088</v>
      </c>
      <c r="B4699" t="s">
        <v>17089</v>
      </c>
      <c r="D4699" t="s">
        <v>24331</v>
      </c>
      <c r="E4699">
        <v>2</v>
      </c>
      <c r="F4699" t="s">
        <v>17088</v>
      </c>
      <c r="I4699">
        <v>3</v>
      </c>
      <c r="J4699" t="str">
        <f>VLOOKUP(Table2[[#This Row],[Type Code]],Types[],2,FALSE)</f>
        <v xml:space="preserve">Airport </v>
      </c>
      <c r="K4699" t="str">
        <f>CONCATENATE(Table2[[#This Row],[Name]]," ",Table2[[#This Row],[Location Name]]," ",Table2[[#This Row],[Type Name]])</f>
        <v xml:space="preserve">Pituffik  Airport </v>
      </c>
    </row>
    <row r="4700" spans="1:11" x14ac:dyDescent="0.25">
      <c r="A4700" t="s">
        <v>21489</v>
      </c>
      <c r="B4700" t="s">
        <v>21490</v>
      </c>
      <c r="D4700" t="s">
        <v>24331</v>
      </c>
      <c r="E4700">
        <v>1</v>
      </c>
      <c r="F4700" t="s">
        <v>21489</v>
      </c>
      <c r="G4700" t="s">
        <v>29</v>
      </c>
      <c r="I4700">
        <v>6</v>
      </c>
      <c r="J4700" t="str">
        <f>VLOOKUP(Table2[[#This Row],[Type Code]],Types[],2,FALSE)</f>
        <v xml:space="preserve">Heliport </v>
      </c>
      <c r="K4700" t="str">
        <f>CONCATENATE(Table2[[#This Row],[Name]]," ",Table2[[#This Row],[Location Name]]," ",Table2[[#This Row],[Type Name]])</f>
        <v xml:space="preserve">Tasiusaq (Upernavik) Heliport Heliport </v>
      </c>
    </row>
    <row r="4701" spans="1:11" x14ac:dyDescent="0.25">
      <c r="A4701" t="s">
        <v>21898</v>
      </c>
      <c r="B4701" t="s">
        <v>21899</v>
      </c>
      <c r="D4701" t="s">
        <v>24331</v>
      </c>
      <c r="E4701">
        <v>1</v>
      </c>
      <c r="F4701" t="s">
        <v>21898</v>
      </c>
      <c r="G4701" t="s">
        <v>29</v>
      </c>
      <c r="I4701">
        <v>6</v>
      </c>
      <c r="J4701" t="str">
        <f>VLOOKUP(Table2[[#This Row],[Type Code]],Types[],2,FALSE)</f>
        <v xml:space="preserve">Heliport </v>
      </c>
      <c r="K4701" t="str">
        <f>CONCATENATE(Table2[[#This Row],[Name]]," ",Table2[[#This Row],[Location Name]]," ",Table2[[#This Row],[Type Name]])</f>
        <v xml:space="preserve">Tiniteqilaaq Heliport Heliport </v>
      </c>
    </row>
    <row r="4702" spans="1:11" x14ac:dyDescent="0.25">
      <c r="A4702" t="s">
        <v>15032</v>
      </c>
      <c r="B4702" t="s">
        <v>15033</v>
      </c>
      <c r="D4702" t="s">
        <v>24331</v>
      </c>
      <c r="E4702">
        <v>1</v>
      </c>
      <c r="F4702" t="s">
        <v>15032</v>
      </c>
      <c r="I4702">
        <v>3</v>
      </c>
      <c r="J4702" t="str">
        <f>VLOOKUP(Table2[[#This Row],[Type Code]],Types[],2,FALSE)</f>
        <v xml:space="preserve">Airport </v>
      </c>
      <c r="K4702" t="str">
        <f>CONCATENATE(Table2[[#This Row],[Name]]," ",Table2[[#This Row],[Location Name]]," ",Table2[[#This Row],[Type Name]])</f>
        <v xml:space="preserve">Narsarsuaq  Airport </v>
      </c>
    </row>
    <row r="4703" spans="1:11" x14ac:dyDescent="0.25">
      <c r="A4703" t="s">
        <v>22705</v>
      </c>
      <c r="B4703" t="s">
        <v>22706</v>
      </c>
      <c r="D4703" t="s">
        <v>24331</v>
      </c>
      <c r="E4703">
        <v>1</v>
      </c>
      <c r="F4703" t="s">
        <v>22705</v>
      </c>
      <c r="I4703">
        <v>3</v>
      </c>
      <c r="J4703" t="str">
        <f>VLOOKUP(Table2[[#This Row],[Type Code]],Types[],2,FALSE)</f>
        <v xml:space="preserve">Airport </v>
      </c>
      <c r="K4703" t="str">
        <f>CONCATENATE(Table2[[#This Row],[Name]]," ",Table2[[#This Row],[Location Name]]," ",Table2[[#This Row],[Type Name]])</f>
        <v xml:space="preserve">Uummannaq  Airport </v>
      </c>
    </row>
    <row r="4704" spans="1:11" x14ac:dyDescent="0.25">
      <c r="A4704" t="s">
        <v>22600</v>
      </c>
      <c r="B4704" t="s">
        <v>22601</v>
      </c>
      <c r="D4704" t="s">
        <v>24331</v>
      </c>
      <c r="E4704">
        <v>1</v>
      </c>
      <c r="F4704" t="s">
        <v>22600</v>
      </c>
      <c r="G4704" t="s">
        <v>29</v>
      </c>
      <c r="I4704">
        <v>6</v>
      </c>
      <c r="J4704" t="str">
        <f>VLOOKUP(Table2[[#This Row],[Type Code]],Types[],2,FALSE)</f>
        <v xml:space="preserve">Heliport </v>
      </c>
      <c r="K4704" t="str">
        <f>CONCATENATE(Table2[[#This Row],[Name]]," ",Table2[[#This Row],[Location Name]]," ",Table2[[#This Row],[Type Name]])</f>
        <v xml:space="preserve">Upernavik Kujalleq Heliport Heliport </v>
      </c>
    </row>
    <row r="4705" spans="1:11" x14ac:dyDescent="0.25">
      <c r="A4705" t="s">
        <v>16055</v>
      </c>
      <c r="B4705" t="s">
        <v>16056</v>
      </c>
      <c r="D4705" t="s">
        <v>24331</v>
      </c>
      <c r="E4705">
        <v>1</v>
      </c>
      <c r="F4705" t="s">
        <v>16055</v>
      </c>
      <c r="G4705" t="s">
        <v>3859</v>
      </c>
      <c r="I4705">
        <v>3</v>
      </c>
      <c r="J4705" t="str">
        <f>VLOOKUP(Table2[[#This Row],[Type Code]],Types[],2,FALSE)</f>
        <v xml:space="preserve">Airport </v>
      </c>
      <c r="K4705" t="str">
        <f>CONCATENATE(Table2[[#This Row],[Name]]," ",Table2[[#This Row],[Location Name]]," ",Table2[[#This Row],[Type Name]])</f>
        <v xml:space="preserve">Oqatsut Harbour Airport </v>
      </c>
    </row>
    <row r="4706" spans="1:11" x14ac:dyDescent="0.25">
      <c r="A4706" t="s">
        <v>21487</v>
      </c>
      <c r="B4706" t="s">
        <v>21488</v>
      </c>
      <c r="D4706" t="s">
        <v>24331</v>
      </c>
      <c r="E4706">
        <v>1</v>
      </c>
      <c r="F4706" t="s">
        <v>21487</v>
      </c>
      <c r="G4706" t="s">
        <v>29</v>
      </c>
      <c r="I4706">
        <v>6</v>
      </c>
      <c r="J4706" t="str">
        <f>VLOOKUP(Table2[[#This Row],[Type Code]],Types[],2,FALSE)</f>
        <v xml:space="preserve">Heliport </v>
      </c>
      <c r="K4706" t="str">
        <f>CONCATENATE(Table2[[#This Row],[Name]]," ",Table2[[#This Row],[Location Name]]," ",Table2[[#This Row],[Type Name]])</f>
        <v xml:space="preserve">Tasiusaq (Nanortalik) Heliport Heliport </v>
      </c>
    </row>
    <row r="4707" spans="1:11" x14ac:dyDescent="0.25">
      <c r="A4707" t="s">
        <v>9296</v>
      </c>
      <c r="B4707" t="s">
        <v>9297</v>
      </c>
      <c r="D4707" t="s">
        <v>24331</v>
      </c>
      <c r="E4707">
        <v>1</v>
      </c>
      <c r="F4707" t="s">
        <v>9296</v>
      </c>
      <c r="G4707" t="s">
        <v>3859</v>
      </c>
      <c r="I4707">
        <v>3</v>
      </c>
      <c r="J4707" t="str">
        <f>VLOOKUP(Table2[[#This Row],[Type Code]],Types[],2,FALSE)</f>
        <v xml:space="preserve">Airport </v>
      </c>
      <c r="K4707" t="str">
        <f>CONCATENATE(Table2[[#This Row],[Name]]," ",Table2[[#This Row],[Location Name]]," ",Table2[[#This Row],[Type Name]])</f>
        <v xml:space="preserve">Ilimanaq Harbour Airport </v>
      </c>
    </row>
    <row r="4708" spans="1:11" x14ac:dyDescent="0.25">
      <c r="A4708" t="s">
        <v>1896</v>
      </c>
      <c r="B4708" t="s">
        <v>1897</v>
      </c>
      <c r="D4708" t="s">
        <v>1898</v>
      </c>
      <c r="F4708" t="s">
        <v>1896</v>
      </c>
      <c r="G4708" t="s">
        <v>122</v>
      </c>
      <c r="H4708">
        <v>533</v>
      </c>
      <c r="I4708">
        <v>3</v>
      </c>
      <c r="J4708" t="str">
        <f>VLOOKUP(Table2[[#This Row],[Type Code]],Types[],2,FALSE)</f>
        <v xml:space="preserve">Airport </v>
      </c>
      <c r="K4708" t="str">
        <f>CONCATENATE(Table2[[#This Row],[Name]]," ",Table2[[#This Row],[Location Name]]," ",Table2[[#This Row],[Type Name]])</f>
        <v xml:space="preserve">Banjul International Airport </v>
      </c>
    </row>
    <row r="4709" spans="1:11" x14ac:dyDescent="0.25">
      <c r="A4709" t="s">
        <v>2906</v>
      </c>
      <c r="B4709" t="s">
        <v>2907</v>
      </c>
      <c r="D4709" t="s">
        <v>2908</v>
      </c>
      <c r="F4709" t="s">
        <v>2906</v>
      </c>
      <c r="G4709" t="s">
        <v>2909</v>
      </c>
      <c r="H4709">
        <v>541</v>
      </c>
      <c r="I4709">
        <v>3</v>
      </c>
      <c r="J4709" t="str">
        <f>VLOOKUP(Table2[[#This Row],[Type Code]],Types[],2,FALSE)</f>
        <v xml:space="preserve">Airport </v>
      </c>
      <c r="K4709" t="str">
        <f>CONCATENATE(Table2[[#This Row],[Name]]," ",Table2[[#This Row],[Location Name]]," ",Table2[[#This Row],[Type Name]])</f>
        <v xml:space="preserve">Boke Baralande Airport </v>
      </c>
    </row>
    <row r="4710" spans="1:11" x14ac:dyDescent="0.25">
      <c r="A4710" t="s">
        <v>4889</v>
      </c>
      <c r="B4710" t="s">
        <v>4890</v>
      </c>
      <c r="D4710" t="s">
        <v>2908</v>
      </c>
      <c r="F4710" t="s">
        <v>4889</v>
      </c>
      <c r="G4710" t="s">
        <v>122</v>
      </c>
      <c r="H4710">
        <v>942</v>
      </c>
      <c r="I4710">
        <v>3</v>
      </c>
      <c r="J4710" t="str">
        <f>VLOOKUP(Table2[[#This Row],[Type Code]],Types[],2,FALSE)</f>
        <v xml:space="preserve">Airport </v>
      </c>
      <c r="K4710" t="str">
        <f>CONCATENATE(Table2[[#This Row],[Name]]," ",Table2[[#This Row],[Location Name]]," ",Table2[[#This Row],[Type Name]])</f>
        <v xml:space="preserve">Conakry International Airport </v>
      </c>
    </row>
    <row r="4711" spans="1:11" x14ac:dyDescent="0.25">
      <c r="A4711" t="s">
        <v>6800</v>
      </c>
      <c r="B4711" t="s">
        <v>6801</v>
      </c>
      <c r="D4711" t="s">
        <v>2908</v>
      </c>
      <c r="F4711" t="s">
        <v>6800</v>
      </c>
      <c r="G4711" t="s">
        <v>6802</v>
      </c>
      <c r="H4711">
        <v>1502</v>
      </c>
      <c r="I4711">
        <v>3</v>
      </c>
      <c r="J4711" t="str">
        <f>VLOOKUP(Table2[[#This Row],[Type Code]],Types[],2,FALSE)</f>
        <v xml:space="preserve">Airport </v>
      </c>
      <c r="K4711" t="str">
        <f>CONCATENATE(Table2[[#This Row],[Name]]," ",Table2[[#This Row],[Location Name]]," ",Table2[[#This Row],[Type Name]])</f>
        <v xml:space="preserve">Faranah Badala Airport </v>
      </c>
    </row>
    <row r="4712" spans="1:11" x14ac:dyDescent="0.25">
      <c r="A4712" t="s">
        <v>7333</v>
      </c>
      <c r="B4712" t="s">
        <v>7334</v>
      </c>
      <c r="D4712" t="s">
        <v>2908</v>
      </c>
      <c r="F4712" t="s">
        <v>7333</v>
      </c>
      <c r="G4712" t="s">
        <v>7335</v>
      </c>
      <c r="H4712">
        <v>1546</v>
      </c>
      <c r="I4712">
        <v>3</v>
      </c>
      <c r="J4712" t="str">
        <f>VLOOKUP(Table2[[#This Row],[Type Code]],Types[],2,FALSE)</f>
        <v xml:space="preserve">Airport </v>
      </c>
      <c r="K4712" t="str">
        <f>CONCATENATE(Table2[[#This Row],[Name]]," ",Table2[[#This Row],[Location Name]]," ",Table2[[#This Row],[Type Name]])</f>
        <v xml:space="preserve">Fria Katourou Airport </v>
      </c>
    </row>
    <row r="4713" spans="1:11" x14ac:dyDescent="0.25">
      <c r="A4713" t="s">
        <v>20064</v>
      </c>
      <c r="B4713" t="s">
        <v>20065</v>
      </c>
      <c r="D4713" t="s">
        <v>2908</v>
      </c>
      <c r="F4713" t="s">
        <v>20064</v>
      </c>
      <c r="H4713">
        <v>1733</v>
      </c>
      <c r="I4713">
        <v>3</v>
      </c>
      <c r="J4713" t="str">
        <f>VLOOKUP(Table2[[#This Row],[Type Code]],Types[],2,FALSE)</f>
        <v xml:space="preserve">Airport </v>
      </c>
      <c r="K4713" t="str">
        <f>CONCATENATE(Table2[[#This Row],[Name]]," ",Table2[[#This Row],[Location Name]]," ",Table2[[#This Row],[Type Name]])</f>
        <v xml:space="preserve">Siguiri  Airport </v>
      </c>
    </row>
    <row r="4714" spans="1:11" x14ac:dyDescent="0.25">
      <c r="A4714" t="s">
        <v>10247</v>
      </c>
      <c r="B4714" t="s">
        <v>10248</v>
      </c>
      <c r="D4714" t="s">
        <v>2908</v>
      </c>
      <c r="F4714" t="s">
        <v>10247</v>
      </c>
      <c r="G4714" t="s">
        <v>10249</v>
      </c>
      <c r="H4714">
        <v>2543</v>
      </c>
      <c r="I4714">
        <v>3</v>
      </c>
      <c r="J4714" t="str">
        <f>VLOOKUP(Table2[[#This Row],[Type Code]],Types[],2,FALSE)</f>
        <v xml:space="preserve">Airport </v>
      </c>
      <c r="K4714" t="str">
        <f>CONCATENATE(Table2[[#This Row],[Name]]," ",Table2[[#This Row],[Location Name]]," ",Table2[[#This Row],[Type Name]])</f>
        <v xml:space="preserve">Kankan Diankana Airport </v>
      </c>
    </row>
    <row r="4715" spans="1:11" x14ac:dyDescent="0.25">
      <c r="A4715" t="s">
        <v>10907</v>
      </c>
      <c r="B4715" t="s">
        <v>10908</v>
      </c>
      <c r="D4715" t="s">
        <v>2908</v>
      </c>
      <c r="F4715" t="s">
        <v>10907</v>
      </c>
      <c r="H4715">
        <v>2610</v>
      </c>
      <c r="I4715">
        <v>3</v>
      </c>
      <c r="J4715" t="str">
        <f>VLOOKUP(Table2[[#This Row],[Type Code]],Types[],2,FALSE)</f>
        <v xml:space="preserve">Airport </v>
      </c>
      <c r="K4715" t="str">
        <f>CONCATENATE(Table2[[#This Row],[Name]]," ",Table2[[#This Row],[Location Name]]," ",Table2[[#This Row],[Type Name]])</f>
        <v xml:space="preserve">Kissidougou  Airport </v>
      </c>
    </row>
    <row r="4716" spans="1:11" x14ac:dyDescent="0.25">
      <c r="A4716" t="s">
        <v>11505</v>
      </c>
      <c r="B4716" t="s">
        <v>11506</v>
      </c>
      <c r="D4716" t="s">
        <v>2908</v>
      </c>
      <c r="F4716" t="s">
        <v>11505</v>
      </c>
      <c r="G4716" t="s">
        <v>11507</v>
      </c>
      <c r="H4716">
        <v>2755</v>
      </c>
      <c r="I4716">
        <v>3</v>
      </c>
      <c r="J4716" t="str">
        <f>VLOOKUP(Table2[[#This Row],[Type Code]],Types[],2,FALSE)</f>
        <v xml:space="preserve">Airport </v>
      </c>
      <c r="K4716" t="str">
        <f>CONCATENATE(Table2[[#This Row],[Name]]," ",Table2[[#This Row],[Location Name]]," ",Table2[[#This Row],[Type Name]])</f>
        <v xml:space="preserve">Labe Tata Airport </v>
      </c>
    </row>
    <row r="4717" spans="1:11" x14ac:dyDescent="0.25">
      <c r="A4717" t="s">
        <v>12753</v>
      </c>
      <c r="B4717" t="s">
        <v>12754</v>
      </c>
      <c r="D4717" t="s">
        <v>2908</v>
      </c>
      <c r="F4717" t="s">
        <v>12753</v>
      </c>
      <c r="H4717">
        <v>3027</v>
      </c>
      <c r="I4717">
        <v>3</v>
      </c>
      <c r="J4717" t="str">
        <f>VLOOKUP(Table2[[#This Row],[Type Code]],Types[],2,FALSE)</f>
        <v xml:space="preserve">Airport </v>
      </c>
      <c r="K4717" t="str">
        <f>CONCATENATE(Table2[[#This Row],[Name]]," ",Table2[[#This Row],[Location Name]]," ",Table2[[#This Row],[Type Name]])</f>
        <v xml:space="preserve">Macenta  Airport </v>
      </c>
    </row>
    <row r="4718" spans="1:11" x14ac:dyDescent="0.25">
      <c r="A4718" t="s">
        <v>15740</v>
      </c>
      <c r="B4718" t="s">
        <v>15741</v>
      </c>
      <c r="D4718" t="s">
        <v>2908</v>
      </c>
      <c r="F4718" t="s">
        <v>15740</v>
      </c>
      <c r="H4718">
        <v>3607</v>
      </c>
      <c r="I4718">
        <v>3</v>
      </c>
      <c r="J4718" t="str">
        <f>VLOOKUP(Table2[[#This Row],[Type Code]],Types[],2,FALSE)</f>
        <v xml:space="preserve">Airport </v>
      </c>
      <c r="K4718" t="str">
        <f>CONCATENATE(Table2[[#This Row],[Name]]," ",Table2[[#This Row],[Location Name]]," ",Table2[[#This Row],[Type Name]])</f>
        <v xml:space="preserve">Nzerekore  Airport </v>
      </c>
    </row>
    <row r="4719" spans="1:11" x14ac:dyDescent="0.25">
      <c r="A4719" t="s">
        <v>11189</v>
      </c>
      <c r="B4719" t="s">
        <v>11190</v>
      </c>
      <c r="D4719" t="s">
        <v>2908</v>
      </c>
      <c r="F4719" t="s">
        <v>11189</v>
      </c>
      <c r="G4719" t="s">
        <v>11191</v>
      </c>
      <c r="I4719">
        <v>3</v>
      </c>
      <c r="J4719" t="str">
        <f>VLOOKUP(Table2[[#This Row],[Type Code]],Types[],2,FALSE)</f>
        <v xml:space="preserve">Airport </v>
      </c>
      <c r="K4719" t="str">
        <f>CONCATENATE(Table2[[#This Row],[Name]]," ",Table2[[#This Row],[Location Name]]," ",Table2[[#This Row],[Type Name]])</f>
        <v xml:space="preserve">Koundara Sambailo Airport </v>
      </c>
    </row>
    <row r="4720" spans="1:11" x14ac:dyDescent="0.25">
      <c r="A4720" t="s">
        <v>2077</v>
      </c>
      <c r="B4720" t="s">
        <v>2078</v>
      </c>
      <c r="D4720" t="s">
        <v>2079</v>
      </c>
      <c r="F4720" t="s">
        <v>2077</v>
      </c>
      <c r="G4720" t="s">
        <v>2080</v>
      </c>
      <c r="H4720">
        <v>391</v>
      </c>
      <c r="I4720">
        <v>3</v>
      </c>
      <c r="J4720" t="str">
        <f>VLOOKUP(Table2[[#This Row],[Type Code]],Types[],2,FALSE)</f>
        <v xml:space="preserve">Airport </v>
      </c>
      <c r="K4720" t="str">
        <f>CONCATENATE(Table2[[#This Row],[Name]]," ",Table2[[#This Row],[Location Name]]," ",Table2[[#This Row],[Type Name]])</f>
        <v xml:space="preserve">Basse Terre Baillif Airport </v>
      </c>
    </row>
    <row r="4721" spans="1:11" x14ac:dyDescent="0.25">
      <c r="A4721" t="s">
        <v>11430</v>
      </c>
      <c r="B4721" t="s">
        <v>11431</v>
      </c>
      <c r="D4721" t="s">
        <v>2079</v>
      </c>
      <c r="F4721" t="s">
        <v>11430</v>
      </c>
      <c r="H4721">
        <v>1293</v>
      </c>
      <c r="I4721">
        <v>3</v>
      </c>
      <c r="J4721" t="str">
        <f>VLOOKUP(Table2[[#This Row],[Type Code]],Types[],2,FALSE)</f>
        <v xml:space="preserve">Airport </v>
      </c>
      <c r="K4721" t="str">
        <f>CONCATENATE(Table2[[#This Row],[Name]]," ",Table2[[#This Row],[Location Name]]," ",Table2[[#This Row],[Type Name]])</f>
        <v xml:space="preserve">La Desirade  Airport </v>
      </c>
    </row>
    <row r="4722" spans="1:11" x14ac:dyDescent="0.25">
      <c r="A4722" t="s">
        <v>13282</v>
      </c>
      <c r="B4722" t="s">
        <v>13283</v>
      </c>
      <c r="D4722" t="s">
        <v>2079</v>
      </c>
      <c r="F4722" t="s">
        <v>13282</v>
      </c>
      <c r="G4722" t="s">
        <v>13284</v>
      </c>
      <c r="H4722">
        <v>1670</v>
      </c>
      <c r="I4722">
        <v>3</v>
      </c>
      <c r="J4722" t="str">
        <f>VLOOKUP(Table2[[#This Row],[Type Code]],Types[],2,FALSE)</f>
        <v xml:space="preserve">Airport </v>
      </c>
      <c r="K4722" t="str">
        <f>CONCATENATE(Table2[[#This Row],[Name]]," ",Table2[[#This Row],[Location Name]]," ",Table2[[#This Row],[Type Name]])</f>
        <v xml:space="preserve">Marie Galante Les Bases Airport </v>
      </c>
    </row>
    <row r="4723" spans="1:11" x14ac:dyDescent="0.25">
      <c r="A4723" t="s">
        <v>21662</v>
      </c>
      <c r="B4723" t="s">
        <v>21663</v>
      </c>
      <c r="D4723" t="s">
        <v>2079</v>
      </c>
      <c r="F4723" t="s">
        <v>21662</v>
      </c>
      <c r="I4723">
        <v>3</v>
      </c>
      <c r="J4723" t="str">
        <f>VLOOKUP(Table2[[#This Row],[Type Code]],Types[],2,FALSE)</f>
        <v xml:space="preserve">Airport </v>
      </c>
      <c r="K4723" t="str">
        <f>CONCATENATE(Table2[[#This Row],[Name]]," ",Table2[[#This Row],[Location Name]]," ",Table2[[#This Row],[Type Name]])</f>
        <v xml:space="preserve">Terre-de-Bas  Airport </v>
      </c>
    </row>
    <row r="4724" spans="1:11" x14ac:dyDescent="0.25">
      <c r="A4724" t="s">
        <v>21664</v>
      </c>
      <c r="B4724" t="s">
        <v>21665</v>
      </c>
      <c r="D4724" t="s">
        <v>2079</v>
      </c>
      <c r="F4724" t="s">
        <v>21664</v>
      </c>
      <c r="I4724">
        <v>3</v>
      </c>
      <c r="J4724" t="str">
        <f>VLOOKUP(Table2[[#This Row],[Type Code]],Types[],2,FALSE)</f>
        <v xml:space="preserve">Airport </v>
      </c>
      <c r="K4724" t="str">
        <f>CONCATENATE(Table2[[#This Row],[Name]]," ",Table2[[#This Row],[Location Name]]," ",Table2[[#This Row],[Type Name]])</f>
        <v xml:space="preserve">Terre-de-Haut  Airport </v>
      </c>
    </row>
    <row r="4725" spans="1:11" x14ac:dyDescent="0.25">
      <c r="A4725" t="s">
        <v>17179</v>
      </c>
      <c r="B4725" t="s">
        <v>17180</v>
      </c>
      <c r="D4725" t="s">
        <v>2079</v>
      </c>
      <c r="F4725" t="s">
        <v>17179</v>
      </c>
      <c r="G4725" t="s">
        <v>17181</v>
      </c>
      <c r="H4725">
        <v>4090</v>
      </c>
      <c r="I4725">
        <v>3</v>
      </c>
      <c r="J4725" t="str">
        <f>VLOOKUP(Table2[[#This Row],[Type Code]],Types[],2,FALSE)</f>
        <v xml:space="preserve">Airport </v>
      </c>
      <c r="K4725" t="str">
        <f>CONCATENATE(Table2[[#This Row],[Name]]," ",Table2[[#This Row],[Location Name]]," ",Table2[[#This Row],[Type Name]])</f>
        <v xml:space="preserve">Pointe-a-Pitre Le Raizet Airport </v>
      </c>
    </row>
    <row r="4726" spans="1:11" x14ac:dyDescent="0.25">
      <c r="A4726" t="s">
        <v>20555</v>
      </c>
      <c r="B4726" t="s">
        <v>20556</v>
      </c>
      <c r="D4726" t="s">
        <v>2079</v>
      </c>
      <c r="F4726" t="s">
        <v>20555</v>
      </c>
      <c r="I4726">
        <v>3</v>
      </c>
      <c r="J4726" t="str">
        <f>VLOOKUP(Table2[[#This Row],[Type Code]],Types[],2,FALSE)</f>
        <v xml:space="preserve">Airport </v>
      </c>
      <c r="K4726" t="str">
        <f>CONCATENATE(Table2[[#This Row],[Name]]," ",Table2[[#This Row],[Location Name]]," ",Table2[[#This Row],[Type Name]])</f>
        <v xml:space="preserve">St Francois  Airport </v>
      </c>
    </row>
    <row r="4727" spans="1:11" x14ac:dyDescent="0.25">
      <c r="A4727" t="s">
        <v>2084</v>
      </c>
      <c r="B4727" t="s">
        <v>2085</v>
      </c>
      <c r="D4727" t="s">
        <v>2086</v>
      </c>
      <c r="F4727" t="s">
        <v>2084</v>
      </c>
      <c r="H4727">
        <v>673</v>
      </c>
      <c r="I4727">
        <v>3</v>
      </c>
      <c r="J4727" t="str">
        <f>VLOOKUP(Table2[[#This Row],[Type Code]],Types[],2,FALSE)</f>
        <v xml:space="preserve">Airport </v>
      </c>
      <c r="K4727" t="str">
        <f>CONCATENATE(Table2[[#This Row],[Name]]," ",Table2[[#This Row],[Location Name]]," ",Table2[[#This Row],[Type Name]])</f>
        <v xml:space="preserve">Bata  Airport </v>
      </c>
    </row>
    <row r="4728" spans="1:11" x14ac:dyDescent="0.25">
      <c r="A4728" t="s">
        <v>12927</v>
      </c>
      <c r="B4728" t="s">
        <v>12928</v>
      </c>
      <c r="D4728" t="s">
        <v>2086</v>
      </c>
      <c r="F4728" t="s">
        <v>12927</v>
      </c>
      <c r="G4728" t="s">
        <v>122</v>
      </c>
      <c r="H4728">
        <v>4686</v>
      </c>
      <c r="I4728">
        <v>3</v>
      </c>
      <c r="J4728" t="str">
        <f>VLOOKUP(Table2[[#This Row],[Type Code]],Types[],2,FALSE)</f>
        <v xml:space="preserve">Airport </v>
      </c>
      <c r="K4728" t="str">
        <f>CONCATENATE(Table2[[#This Row],[Name]]," ",Table2[[#This Row],[Location Name]]," ",Table2[[#This Row],[Type Name]])</f>
        <v xml:space="preserve">Malabo International Airport </v>
      </c>
    </row>
    <row r="4729" spans="1:11" x14ac:dyDescent="0.25">
      <c r="A4729" t="s">
        <v>253</v>
      </c>
      <c r="B4729" t="s">
        <v>254</v>
      </c>
      <c r="D4729" t="s">
        <v>243</v>
      </c>
      <c r="F4729" t="s">
        <v>253</v>
      </c>
      <c r="G4729" t="s">
        <v>255</v>
      </c>
      <c r="H4729">
        <v>87</v>
      </c>
      <c r="I4729">
        <v>3</v>
      </c>
      <c r="J4729" t="str">
        <f>VLOOKUP(Table2[[#This Row],[Type Code]],Types[],2,FALSE)</f>
        <v xml:space="preserve">Airport </v>
      </c>
      <c r="K4729" t="str">
        <f>CONCATENATE(Table2[[#This Row],[Name]]," ",Table2[[#This Row],[Location Name]]," ",Table2[[#This Row],[Type Name]])</f>
        <v xml:space="preserve">Agrinion G.Karaiskakis Airport </v>
      </c>
    </row>
    <row r="4730" spans="1:11" x14ac:dyDescent="0.25">
      <c r="A4730" t="s">
        <v>10347</v>
      </c>
      <c r="B4730" t="s">
        <v>10348</v>
      </c>
      <c r="D4730" t="s">
        <v>243</v>
      </c>
      <c r="F4730" t="s">
        <v>10347</v>
      </c>
      <c r="H4730">
        <v>210</v>
      </c>
      <c r="I4730">
        <v>3</v>
      </c>
      <c r="J4730" t="str">
        <f>VLOOKUP(Table2[[#This Row],[Type Code]],Types[],2,FALSE)</f>
        <v xml:space="preserve">Airport </v>
      </c>
      <c r="K4730" t="str">
        <f>CONCATENATE(Table2[[#This Row],[Name]]," ",Table2[[#This Row],[Location Name]]," ",Table2[[#This Row],[Type Name]])</f>
        <v xml:space="preserve">Karpathos  Airport </v>
      </c>
    </row>
    <row r="4731" spans="1:11" x14ac:dyDescent="0.25">
      <c r="A4731" t="s">
        <v>1412</v>
      </c>
      <c r="B4731" t="s">
        <v>1411</v>
      </c>
      <c r="D4731" t="s">
        <v>243</v>
      </c>
      <c r="F4731" t="s">
        <v>1412</v>
      </c>
      <c r="G4731" t="s">
        <v>1413</v>
      </c>
      <c r="I4731">
        <v>3</v>
      </c>
      <c r="J4731" t="str">
        <f>VLOOKUP(Table2[[#This Row],[Type Code]],Types[],2,FALSE)</f>
        <v xml:space="preserve">Airport </v>
      </c>
      <c r="K4731" t="str">
        <f>CONCATENATE(Table2[[#This Row],[Name]]," ",Table2[[#This Row],[Location Name]]," ",Table2[[#This Row],[Type Name]])</f>
        <v xml:space="preserve">Athens Eleftherios Venizelos Airport </v>
      </c>
    </row>
    <row r="4732" spans="1:11" x14ac:dyDescent="0.25">
      <c r="A4732" t="s">
        <v>557</v>
      </c>
      <c r="B4732" t="s">
        <v>558</v>
      </c>
      <c r="D4732" t="s">
        <v>243</v>
      </c>
      <c r="F4732" t="s">
        <v>557</v>
      </c>
      <c r="G4732" t="s">
        <v>559</v>
      </c>
      <c r="I4732">
        <v>3</v>
      </c>
      <c r="J4732" t="str">
        <f>VLOOKUP(Table2[[#This Row],[Type Code]],Types[],2,FALSE)</f>
        <v xml:space="preserve">Airport </v>
      </c>
      <c r="K4732" t="str">
        <f>CONCATENATE(Table2[[#This Row],[Name]]," ",Table2[[#This Row],[Location Name]]," ",Table2[[#This Row],[Type Name]])</f>
        <v xml:space="preserve">Alexandroupolis Dimokritos Airport </v>
      </c>
    </row>
    <row r="4733" spans="1:11" x14ac:dyDescent="0.25">
      <c r="A4733" t="s">
        <v>10606</v>
      </c>
      <c r="B4733" t="s">
        <v>10607</v>
      </c>
      <c r="D4733" t="s">
        <v>243</v>
      </c>
      <c r="F4733" t="s">
        <v>10606</v>
      </c>
      <c r="G4733" t="s">
        <v>10608</v>
      </c>
      <c r="I4733">
        <v>3</v>
      </c>
      <c r="J4733" t="str">
        <f>VLOOKUP(Table2[[#This Row],[Type Code]],Types[],2,FALSE)</f>
        <v xml:space="preserve">Airport </v>
      </c>
      <c r="K4733" t="str">
        <f>CONCATENATE(Table2[[#This Row],[Name]]," ",Table2[[#This Row],[Location Name]]," ",Table2[[#This Row],[Type Name]])</f>
        <v xml:space="preserve">Kerkyra Ioannis Kapodistrias Airport </v>
      </c>
    </row>
    <row r="4734" spans="1:11" x14ac:dyDescent="0.25">
      <c r="A4734" t="s">
        <v>4185</v>
      </c>
      <c r="B4734" t="s">
        <v>4186</v>
      </c>
      <c r="D4734" t="s">
        <v>243</v>
      </c>
      <c r="F4734" t="s">
        <v>4185</v>
      </c>
      <c r="G4734" t="s">
        <v>24379</v>
      </c>
      <c r="H4734">
        <v>900</v>
      </c>
      <c r="I4734">
        <v>3</v>
      </c>
      <c r="J4734" t="str">
        <f>VLOOKUP(Table2[[#This Row],[Type Code]],Types[],2,FALSE)</f>
        <v xml:space="preserve">Airport </v>
      </c>
      <c r="K4734" t="str">
        <f>CONCATENATE(Table2[[#This Row],[Name]]," ",Table2[[#This Row],[Location Name]]," ",Table2[[#This Row],[Type Name]])</f>
        <v xml:space="preserve">Chania Ioannis Daskalogiannis Airport </v>
      </c>
    </row>
    <row r="4735" spans="1:11" x14ac:dyDescent="0.25">
      <c r="A4735" t="s">
        <v>10503</v>
      </c>
      <c r="B4735" t="s">
        <v>10504</v>
      </c>
      <c r="D4735" t="s">
        <v>243</v>
      </c>
      <c r="F4735" t="s">
        <v>10503</v>
      </c>
      <c r="H4735">
        <v>1363</v>
      </c>
      <c r="I4735">
        <v>3</v>
      </c>
      <c r="J4735" t="str">
        <f>VLOOKUP(Table2[[#This Row],[Type Code]],Types[],2,FALSE)</f>
        <v xml:space="preserve">Airport </v>
      </c>
      <c r="K4735" t="str">
        <f>CONCATENATE(Table2[[#This Row],[Name]]," ",Table2[[#This Row],[Location Name]]," ",Table2[[#This Row],[Type Name]])</f>
        <v xml:space="preserve">Kefallinia  Airport </v>
      </c>
    </row>
    <row r="4736" spans="1:11" x14ac:dyDescent="0.25">
      <c r="A4736" t="s">
        <v>16703</v>
      </c>
      <c r="B4736" t="s">
        <v>16704</v>
      </c>
      <c r="D4736" t="s">
        <v>243</v>
      </c>
      <c r="F4736" t="s">
        <v>16703</v>
      </c>
      <c r="G4736" t="s">
        <v>16705</v>
      </c>
      <c r="I4736">
        <v>3</v>
      </c>
      <c r="J4736" t="str">
        <f>VLOOKUP(Table2[[#This Row],[Type Code]],Types[],2,FALSE)</f>
        <v xml:space="preserve">Airport </v>
      </c>
      <c r="K4736" t="str">
        <f>CONCATENATE(Table2[[#This Row],[Name]]," ",Table2[[#This Row],[Location Name]]," ",Table2[[#This Row],[Type Name]])</f>
        <v xml:space="preserve">Patrai Araxos Airport </v>
      </c>
    </row>
    <row r="4737" spans="1:11" x14ac:dyDescent="0.25">
      <c r="A4737" t="s">
        <v>9478</v>
      </c>
      <c r="B4737" t="s">
        <v>9479</v>
      </c>
      <c r="D4737" t="s">
        <v>243</v>
      </c>
      <c r="F4737" t="s">
        <v>9478</v>
      </c>
      <c r="G4737" t="s">
        <v>9480</v>
      </c>
      <c r="I4737">
        <v>3</v>
      </c>
      <c r="J4737" t="str">
        <f>VLOOKUP(Table2[[#This Row],[Type Code]],Types[],2,FALSE)</f>
        <v xml:space="preserve">Airport </v>
      </c>
      <c r="K4737" t="str">
        <f>CONCATENATE(Table2[[#This Row],[Name]]," ",Table2[[#This Row],[Location Name]]," ",Table2[[#This Row],[Type Name]])</f>
        <v xml:space="preserve">Irakleion Nikos Kazantzakis Airport </v>
      </c>
    </row>
    <row r="4738" spans="1:11" x14ac:dyDescent="0.25">
      <c r="A4738" t="s">
        <v>9438</v>
      </c>
      <c r="B4738" t="s">
        <v>9439</v>
      </c>
      <c r="D4738" t="s">
        <v>243</v>
      </c>
      <c r="F4738" t="s">
        <v>9438</v>
      </c>
      <c r="G4738" t="s">
        <v>9440</v>
      </c>
      <c r="H4738">
        <v>2154</v>
      </c>
      <c r="I4738">
        <v>3</v>
      </c>
      <c r="J4738" t="str">
        <f>VLOOKUP(Table2[[#This Row],[Type Code]],Types[],2,FALSE)</f>
        <v xml:space="preserve">Airport </v>
      </c>
      <c r="K4738" t="str">
        <f>CONCATENATE(Table2[[#This Row],[Name]]," ",Table2[[#This Row],[Location Name]]," ",Table2[[#This Row],[Type Name]])</f>
        <v xml:space="preserve">Ioannina King Pyrros Airport </v>
      </c>
    </row>
    <row r="4739" spans="1:11" x14ac:dyDescent="0.25">
      <c r="A4739" t="s">
        <v>9248</v>
      </c>
      <c r="B4739" t="s">
        <v>9249</v>
      </c>
      <c r="D4739" t="s">
        <v>243</v>
      </c>
      <c r="F4739" t="s">
        <v>9248</v>
      </c>
      <c r="I4739">
        <v>3</v>
      </c>
      <c r="J4739" t="str">
        <f>VLOOKUP(Table2[[#This Row],[Type Code]],Types[],2,FALSE)</f>
        <v xml:space="preserve">Airport </v>
      </c>
      <c r="K4739" t="str">
        <f>CONCATENATE(Table2[[#This Row],[Name]]," ",Table2[[#This Row],[Location Name]]," ",Table2[[#This Row],[Type Name]])</f>
        <v xml:space="preserve">Ikaria Island  Airport </v>
      </c>
    </row>
    <row r="4740" spans="1:11" x14ac:dyDescent="0.25">
      <c r="A4740" t="s">
        <v>4441</v>
      </c>
      <c r="B4740" t="s">
        <v>4442</v>
      </c>
      <c r="D4740" t="s">
        <v>243</v>
      </c>
      <c r="F4740" t="s">
        <v>4441</v>
      </c>
      <c r="G4740" t="s">
        <v>4443</v>
      </c>
      <c r="H4740">
        <v>2297</v>
      </c>
      <c r="I4740">
        <v>3</v>
      </c>
      <c r="J4740" t="str">
        <f>VLOOKUP(Table2[[#This Row],[Type Code]],Types[],2,FALSE)</f>
        <v xml:space="preserve">Airport </v>
      </c>
      <c r="K4740" t="str">
        <f>CONCATENATE(Table2[[#This Row],[Name]]," ",Table2[[#This Row],[Location Name]]," ",Table2[[#This Row],[Type Name]])</f>
        <v xml:space="preserve">Chios Omiros Airport </v>
      </c>
    </row>
    <row r="4741" spans="1:11" x14ac:dyDescent="0.25">
      <c r="A4741" t="s">
        <v>10150</v>
      </c>
      <c r="B4741" t="s">
        <v>10151</v>
      </c>
      <c r="D4741" t="s">
        <v>243</v>
      </c>
      <c r="F4741" t="s">
        <v>10150</v>
      </c>
      <c r="I4741">
        <v>3</v>
      </c>
      <c r="J4741" t="str">
        <f>VLOOKUP(Table2[[#This Row],[Type Code]],Types[],2,FALSE)</f>
        <v xml:space="preserve">Airport </v>
      </c>
      <c r="K4741" t="str">
        <f>CONCATENATE(Table2[[#This Row],[Name]]," ",Table2[[#This Row],[Location Name]]," ",Table2[[#This Row],[Type Name]])</f>
        <v xml:space="preserve">Kalymnos Island  Airport </v>
      </c>
    </row>
    <row r="4742" spans="1:11" x14ac:dyDescent="0.25">
      <c r="A4742" t="s">
        <v>14781</v>
      </c>
      <c r="B4742" t="s">
        <v>14782</v>
      </c>
      <c r="D4742" t="s">
        <v>243</v>
      </c>
      <c r="F4742" t="s">
        <v>14781</v>
      </c>
      <c r="H4742">
        <v>2306</v>
      </c>
      <c r="I4742">
        <v>3</v>
      </c>
      <c r="J4742" t="str">
        <f>VLOOKUP(Table2[[#This Row],[Type Code]],Types[],2,FALSE)</f>
        <v xml:space="preserve">Airport </v>
      </c>
      <c r="K4742" t="str">
        <f>CONCATENATE(Table2[[#This Row],[Name]]," ",Table2[[#This Row],[Location Name]]," ",Table2[[#This Row],[Type Name]])</f>
        <v xml:space="preserve">Mykonos  Airport </v>
      </c>
    </row>
    <row r="4743" spans="1:11" x14ac:dyDescent="0.25">
      <c r="A4743" t="s">
        <v>15088</v>
      </c>
      <c r="B4743" t="s">
        <v>15089</v>
      </c>
      <c r="D4743" t="s">
        <v>243</v>
      </c>
      <c r="F4743" t="s">
        <v>15088</v>
      </c>
      <c r="I4743">
        <v>3</v>
      </c>
      <c r="J4743" t="str">
        <f>VLOOKUP(Table2[[#This Row],[Type Code]],Types[],2,FALSE)</f>
        <v xml:space="preserve">Airport </v>
      </c>
      <c r="K4743" t="str">
        <f>CONCATENATE(Table2[[#This Row],[Name]]," ",Table2[[#This Row],[Location Name]]," ",Table2[[#This Row],[Type Name]])</f>
        <v xml:space="preserve">Naxos  Airport </v>
      </c>
    </row>
    <row r="4744" spans="1:11" x14ac:dyDescent="0.25">
      <c r="A4744" t="s">
        <v>20190</v>
      </c>
      <c r="B4744" t="s">
        <v>20191</v>
      </c>
      <c r="D4744" t="s">
        <v>243</v>
      </c>
      <c r="F4744" t="s">
        <v>20190</v>
      </c>
      <c r="I4744">
        <v>3</v>
      </c>
      <c r="J4744" t="str">
        <f>VLOOKUP(Table2[[#This Row],[Type Code]],Types[],2,FALSE)</f>
        <v xml:space="preserve">Airport </v>
      </c>
      <c r="K4744" t="str">
        <f>CONCATENATE(Table2[[#This Row],[Name]]," ",Table2[[#This Row],[Location Name]]," ",Table2[[#This Row],[Type Name]])</f>
        <v xml:space="preserve">Siteia  Airport </v>
      </c>
    </row>
    <row r="4745" spans="1:11" x14ac:dyDescent="0.25">
      <c r="A4745" t="s">
        <v>20222</v>
      </c>
      <c r="B4745" t="s">
        <v>20223</v>
      </c>
      <c r="D4745" t="s">
        <v>243</v>
      </c>
      <c r="F4745" t="s">
        <v>20222</v>
      </c>
      <c r="G4745" t="s">
        <v>20224</v>
      </c>
      <c r="H4745">
        <v>2329</v>
      </c>
      <c r="I4745">
        <v>3</v>
      </c>
      <c r="J4745" t="str">
        <f>VLOOKUP(Table2[[#This Row],[Type Code]],Types[],2,FALSE)</f>
        <v xml:space="preserve">Airport </v>
      </c>
      <c r="K4745" t="str">
        <f>CONCATENATE(Table2[[#This Row],[Name]]," ",Table2[[#This Row],[Location Name]]," ",Table2[[#This Row],[Type Name]])</f>
        <v xml:space="preserve">Skiathos Alex. Papadiamantis Airport </v>
      </c>
    </row>
    <row r="4746" spans="1:11" x14ac:dyDescent="0.25">
      <c r="A4746" t="s">
        <v>21094</v>
      </c>
      <c r="B4746" t="s">
        <v>21095</v>
      </c>
      <c r="D4746" t="s">
        <v>243</v>
      </c>
      <c r="F4746" t="s">
        <v>21094</v>
      </c>
      <c r="G4746" t="s">
        <v>21096</v>
      </c>
      <c r="I4746">
        <v>3</v>
      </c>
      <c r="J4746" t="str">
        <f>VLOOKUP(Table2[[#This Row],[Type Code]],Types[],2,FALSE)</f>
        <v xml:space="preserve">Airport </v>
      </c>
      <c r="K4746" t="str">
        <f>CONCATENATE(Table2[[#This Row],[Name]]," ",Table2[[#This Row],[Location Name]]," ",Table2[[#This Row],[Type Name]])</f>
        <v xml:space="preserve">Syros Island Dimitrios Vikelas Airport </v>
      </c>
    </row>
    <row r="4747" spans="1:11" x14ac:dyDescent="0.25">
      <c r="A4747" t="s">
        <v>21763</v>
      </c>
      <c r="B4747" t="s">
        <v>21764</v>
      </c>
      <c r="D4747" t="s">
        <v>243</v>
      </c>
      <c r="F4747" t="s">
        <v>21763</v>
      </c>
      <c r="G4747" t="s">
        <v>21765</v>
      </c>
      <c r="I4747">
        <v>3</v>
      </c>
      <c r="J4747" t="str">
        <f>VLOOKUP(Table2[[#This Row],[Type Code]],Types[],2,FALSE)</f>
        <v xml:space="preserve">Airport </v>
      </c>
      <c r="K4747" t="str">
        <f>CONCATENATE(Table2[[#This Row],[Name]]," ",Table2[[#This Row],[Location Name]]," ",Table2[[#This Row],[Type Name]])</f>
        <v xml:space="preserve">Thira Santorini Airport </v>
      </c>
    </row>
    <row r="4748" spans="1:11" x14ac:dyDescent="0.25">
      <c r="A4748" t="s">
        <v>1384</v>
      </c>
      <c r="B4748" t="s">
        <v>1385</v>
      </c>
      <c r="D4748" t="s">
        <v>243</v>
      </c>
      <c r="F4748" t="s">
        <v>1384</v>
      </c>
      <c r="I4748">
        <v>3</v>
      </c>
      <c r="J4748" t="str">
        <f>VLOOKUP(Table2[[#This Row],[Type Code]],Types[],2,FALSE)</f>
        <v xml:space="preserve">Airport </v>
      </c>
      <c r="K4748" t="str">
        <f>CONCATENATE(Table2[[#This Row],[Name]]," ",Table2[[#This Row],[Location Name]]," ",Table2[[#This Row],[Type Name]])</f>
        <v xml:space="preserve">Astypalaia Island  Airport </v>
      </c>
    </row>
    <row r="4749" spans="1:11" x14ac:dyDescent="0.25">
      <c r="A4749" t="s">
        <v>11130</v>
      </c>
      <c r="B4749" t="s">
        <v>11131</v>
      </c>
      <c r="D4749" t="s">
        <v>243</v>
      </c>
      <c r="F4749" t="s">
        <v>11130</v>
      </c>
      <c r="G4749" t="s">
        <v>11132</v>
      </c>
      <c r="H4749">
        <v>2444</v>
      </c>
      <c r="I4749">
        <v>3</v>
      </c>
      <c r="J4749" t="str">
        <f>VLOOKUP(Table2[[#This Row],[Type Code]],Types[],2,FALSE)</f>
        <v xml:space="preserve">Airport </v>
      </c>
      <c r="K4749" t="str">
        <f>CONCATENATE(Table2[[#This Row],[Name]]," ",Table2[[#This Row],[Location Name]]," ",Table2[[#This Row],[Type Name]])</f>
        <v xml:space="preserve">Kos Ippokratis Airport </v>
      </c>
    </row>
    <row r="4750" spans="1:11" x14ac:dyDescent="0.25">
      <c r="A4750" t="s">
        <v>11403</v>
      </c>
      <c r="B4750" t="s">
        <v>11404</v>
      </c>
      <c r="D4750" t="s">
        <v>243</v>
      </c>
      <c r="F4750" t="s">
        <v>11403</v>
      </c>
      <c r="H4750">
        <v>2475</v>
      </c>
      <c r="I4750">
        <v>3</v>
      </c>
      <c r="J4750" t="str">
        <f>VLOOKUP(Table2[[#This Row],[Type Code]],Types[],2,FALSE)</f>
        <v xml:space="preserve">Airport </v>
      </c>
      <c r="K4750" t="str">
        <f>CONCATENATE(Table2[[#This Row],[Name]]," ",Table2[[#This Row],[Location Name]]," ",Table2[[#This Row],[Type Name]])</f>
        <v xml:space="preserve">Kythira  Airport </v>
      </c>
    </row>
    <row r="4751" spans="1:11" x14ac:dyDescent="0.25">
      <c r="A4751" t="s">
        <v>10107</v>
      </c>
      <c r="B4751" t="s">
        <v>10108</v>
      </c>
      <c r="D4751" t="s">
        <v>243</v>
      </c>
      <c r="F4751" t="s">
        <v>10107</v>
      </c>
      <c r="H4751">
        <v>2514</v>
      </c>
      <c r="I4751">
        <v>3</v>
      </c>
      <c r="J4751" t="str">
        <f>VLOOKUP(Table2[[#This Row],[Type Code]],Types[],2,FALSE)</f>
        <v xml:space="preserve">Airport </v>
      </c>
      <c r="K4751" t="str">
        <f>CONCATENATE(Table2[[#This Row],[Name]]," ",Table2[[#This Row],[Location Name]]," ",Table2[[#This Row],[Type Name]])</f>
        <v xml:space="preserve">Kalamata  Airport </v>
      </c>
    </row>
    <row r="4752" spans="1:11" x14ac:dyDescent="0.25">
      <c r="A4752" t="s">
        <v>10390</v>
      </c>
      <c r="B4752" t="s">
        <v>10391</v>
      </c>
      <c r="D4752" t="s">
        <v>243</v>
      </c>
      <c r="F4752" t="s">
        <v>10390</v>
      </c>
      <c r="I4752">
        <v>3</v>
      </c>
      <c r="J4752" t="str">
        <f>VLOOKUP(Table2[[#This Row],[Type Code]],Types[],2,FALSE)</f>
        <v xml:space="preserve">Airport </v>
      </c>
      <c r="K4752" t="str">
        <f>CONCATENATE(Table2[[#This Row],[Name]]," ",Table2[[#This Row],[Location Name]]," ",Table2[[#This Row],[Type Name]])</f>
        <v xml:space="preserve">Kasos Island  Airport </v>
      </c>
    </row>
    <row r="4753" spans="1:11" x14ac:dyDescent="0.25">
      <c r="A4753" t="s">
        <v>10397</v>
      </c>
      <c r="B4753" t="s">
        <v>10398</v>
      </c>
      <c r="D4753" t="s">
        <v>243</v>
      </c>
      <c r="F4753" t="s">
        <v>10397</v>
      </c>
      <c r="G4753" t="s">
        <v>10399</v>
      </c>
      <c r="I4753">
        <v>3</v>
      </c>
      <c r="J4753" t="str">
        <f>VLOOKUP(Table2[[#This Row],[Type Code]],Types[],2,FALSE)</f>
        <v xml:space="preserve">Airport </v>
      </c>
      <c r="K4753" t="str">
        <f>CONCATENATE(Table2[[#This Row],[Name]]," ",Table2[[#This Row],[Location Name]]," ",Table2[[#This Row],[Type Name]])</f>
        <v xml:space="preserve">Kastoria Aristotelis Airport </v>
      </c>
    </row>
    <row r="4754" spans="1:11" x14ac:dyDescent="0.25">
      <c r="A4754" t="s">
        <v>10455</v>
      </c>
      <c r="B4754" t="s">
        <v>10456</v>
      </c>
      <c r="D4754" t="s">
        <v>243</v>
      </c>
      <c r="F4754" t="s">
        <v>10455</v>
      </c>
      <c r="G4754" t="s">
        <v>10457</v>
      </c>
      <c r="I4754">
        <v>3</v>
      </c>
      <c r="J4754" t="str">
        <f>VLOOKUP(Table2[[#This Row],[Type Code]],Types[],2,FALSE)</f>
        <v xml:space="preserve">Airport </v>
      </c>
      <c r="K4754" t="str">
        <f>CONCATENATE(Table2[[#This Row],[Name]]," ",Table2[[#This Row],[Location Name]]," ",Table2[[#This Row],[Type Name]])</f>
        <v xml:space="preserve">Kavala Megas Alexandros Airport </v>
      </c>
    </row>
    <row r="4755" spans="1:11" x14ac:dyDescent="0.25">
      <c r="A4755" t="s">
        <v>11204</v>
      </c>
      <c r="B4755" t="s">
        <v>11205</v>
      </c>
      <c r="D4755" t="s">
        <v>243</v>
      </c>
      <c r="F4755" t="s">
        <v>11204</v>
      </c>
      <c r="G4755" t="s">
        <v>11206</v>
      </c>
      <c r="I4755">
        <v>3</v>
      </c>
      <c r="J4755" t="str">
        <f>VLOOKUP(Table2[[#This Row],[Type Code]],Types[],2,FALSE)</f>
        <v xml:space="preserve">Airport </v>
      </c>
      <c r="K4755" t="str">
        <f>CONCATENATE(Table2[[#This Row],[Name]]," ",Table2[[#This Row],[Location Name]]," ",Table2[[#This Row],[Type Name]])</f>
        <v xml:space="preserve">Kozani Filippos Airport </v>
      </c>
    </row>
    <row r="4756" spans="1:11" x14ac:dyDescent="0.25">
      <c r="A4756" t="s">
        <v>13654</v>
      </c>
      <c r="B4756" t="s">
        <v>13655</v>
      </c>
      <c r="D4756" t="s">
        <v>243</v>
      </c>
      <c r="F4756" t="s">
        <v>13654</v>
      </c>
      <c r="I4756">
        <v>3</v>
      </c>
      <c r="J4756" t="str">
        <f>VLOOKUP(Table2[[#This Row],[Type Code]],Types[],2,FALSE)</f>
        <v xml:space="preserve">Airport </v>
      </c>
      <c r="K4756" t="str">
        <f>CONCATENATE(Table2[[#This Row],[Name]]," ",Table2[[#This Row],[Location Name]]," ",Table2[[#This Row],[Type Name]])</f>
        <v xml:space="preserve">Megisti  Airport </v>
      </c>
    </row>
    <row r="4757" spans="1:11" x14ac:dyDescent="0.25">
      <c r="A4757" t="s">
        <v>11761</v>
      </c>
      <c r="B4757" t="s">
        <v>11762</v>
      </c>
      <c r="D4757" t="s">
        <v>243</v>
      </c>
      <c r="F4757" t="s">
        <v>11761</v>
      </c>
      <c r="G4757" t="s">
        <v>11763</v>
      </c>
      <c r="H4757">
        <v>2897</v>
      </c>
      <c r="I4757">
        <v>3</v>
      </c>
      <c r="J4757" t="str">
        <f>VLOOKUP(Table2[[#This Row],[Type Code]],Types[],2,FALSE)</f>
        <v xml:space="preserve">Airport </v>
      </c>
      <c r="K4757" t="str">
        <f>CONCATENATE(Table2[[#This Row],[Name]]," ",Table2[[#This Row],[Location Name]]," ",Table2[[#This Row],[Type Name]])</f>
        <v xml:space="preserve">Larisa Thessalia Airport </v>
      </c>
    </row>
    <row r="4758" spans="1:11" x14ac:dyDescent="0.25">
      <c r="A4758" t="s">
        <v>12010</v>
      </c>
      <c r="B4758" t="s">
        <v>12011</v>
      </c>
      <c r="D4758" t="s">
        <v>243</v>
      </c>
      <c r="F4758" t="s">
        <v>12010</v>
      </c>
      <c r="I4758">
        <v>3</v>
      </c>
      <c r="J4758" t="str">
        <f>VLOOKUP(Table2[[#This Row],[Type Code]],Types[],2,FALSE)</f>
        <v xml:space="preserve">Airport </v>
      </c>
      <c r="K4758" t="str">
        <f>CONCATENATE(Table2[[#This Row],[Name]]," ",Table2[[#This Row],[Location Name]]," ",Table2[[#This Row],[Type Name]])</f>
        <v xml:space="preserve">Leros  Airport </v>
      </c>
    </row>
    <row r="4759" spans="1:11" x14ac:dyDescent="0.25">
      <c r="A4759" t="s">
        <v>12173</v>
      </c>
      <c r="B4759" t="s">
        <v>12174</v>
      </c>
      <c r="D4759" t="s">
        <v>243</v>
      </c>
      <c r="F4759" t="s">
        <v>12173</v>
      </c>
      <c r="H4759">
        <v>2970</v>
      </c>
      <c r="I4759">
        <v>3</v>
      </c>
      <c r="J4759" t="str">
        <f>VLOOKUP(Table2[[#This Row],[Type Code]],Types[],2,FALSE)</f>
        <v xml:space="preserve">Airport </v>
      </c>
      <c r="K4759" t="str">
        <f>CONCATENATE(Table2[[#This Row],[Name]]," ",Table2[[#This Row],[Location Name]]," ",Table2[[#This Row],[Type Name]])</f>
        <v xml:space="preserve">Limnos  Airport </v>
      </c>
    </row>
    <row r="4760" spans="1:11" x14ac:dyDescent="0.25">
      <c r="A4760" t="s">
        <v>14802</v>
      </c>
      <c r="B4760" t="s">
        <v>14803</v>
      </c>
      <c r="D4760" t="s">
        <v>243</v>
      </c>
      <c r="F4760" t="s">
        <v>14802</v>
      </c>
      <c r="G4760" t="s">
        <v>14804</v>
      </c>
      <c r="H4760">
        <v>3167</v>
      </c>
      <c r="I4760">
        <v>3</v>
      </c>
      <c r="J4760" t="str">
        <f>VLOOKUP(Table2[[#This Row],[Type Code]],Types[],2,FALSE)</f>
        <v xml:space="preserve">Airport </v>
      </c>
      <c r="K4760" t="str">
        <f>CONCATENATE(Table2[[#This Row],[Name]]," ",Table2[[#This Row],[Location Name]]," ",Table2[[#This Row],[Type Name]])</f>
        <v xml:space="preserve">Mytilini Odysseas Elytis Airport </v>
      </c>
    </row>
    <row r="4761" spans="1:11" x14ac:dyDescent="0.25">
      <c r="A4761" t="s">
        <v>13933</v>
      </c>
      <c r="B4761" t="s">
        <v>13934</v>
      </c>
      <c r="D4761" t="s">
        <v>243</v>
      </c>
      <c r="F4761" t="s">
        <v>13933</v>
      </c>
      <c r="H4761">
        <v>3206</v>
      </c>
      <c r="I4761">
        <v>3</v>
      </c>
      <c r="J4761" t="str">
        <f>VLOOKUP(Table2[[#This Row],[Type Code]],Types[],2,FALSE)</f>
        <v xml:space="preserve">Airport </v>
      </c>
      <c r="K4761" t="str">
        <f>CONCATENATE(Table2[[#This Row],[Name]]," ",Table2[[#This Row],[Location Name]]," ",Table2[[#This Row],[Type Name]])</f>
        <v xml:space="preserve">Milos  Airport </v>
      </c>
    </row>
    <row r="4762" spans="1:11" x14ac:dyDescent="0.25">
      <c r="A4762" t="s">
        <v>16638</v>
      </c>
      <c r="B4762" t="s">
        <v>16639</v>
      </c>
      <c r="D4762" t="s">
        <v>243</v>
      </c>
      <c r="F4762" t="s">
        <v>16638</v>
      </c>
      <c r="I4762">
        <v>3</v>
      </c>
      <c r="J4762" t="str">
        <f>VLOOKUP(Table2[[#This Row],[Type Code]],Types[],2,FALSE)</f>
        <v xml:space="preserve">Airport </v>
      </c>
      <c r="K4762" t="str">
        <f>CONCATENATE(Table2[[#This Row],[Name]]," ",Table2[[#This Row],[Location Name]]," ",Table2[[#This Row],[Type Name]])</f>
        <v xml:space="preserve">Paros  Airport </v>
      </c>
    </row>
    <row r="4763" spans="1:11" x14ac:dyDescent="0.25">
      <c r="A4763" t="s">
        <v>17450</v>
      </c>
      <c r="B4763" t="s">
        <v>17451</v>
      </c>
      <c r="D4763" t="s">
        <v>243</v>
      </c>
      <c r="F4763" t="s">
        <v>17450</v>
      </c>
      <c r="G4763" t="s">
        <v>17452</v>
      </c>
      <c r="H4763">
        <v>3940</v>
      </c>
      <c r="I4763">
        <v>3</v>
      </c>
      <c r="J4763" t="str">
        <f>VLOOKUP(Table2[[#This Row],[Type Code]],Types[],2,FALSE)</f>
        <v xml:space="preserve">Airport </v>
      </c>
      <c r="K4763" t="str">
        <f>CONCATENATE(Table2[[#This Row],[Name]]," ",Table2[[#This Row],[Location Name]]," ",Table2[[#This Row],[Type Name]])</f>
        <v xml:space="preserve">Portochelion Kanaris Airport </v>
      </c>
    </row>
    <row r="4764" spans="1:11" x14ac:dyDescent="0.25">
      <c r="A4764" t="s">
        <v>17569</v>
      </c>
      <c r="B4764" t="s">
        <v>17570</v>
      </c>
      <c r="D4764" t="s">
        <v>243</v>
      </c>
      <c r="F4764" t="s">
        <v>17569</v>
      </c>
      <c r="G4764" t="s">
        <v>17571</v>
      </c>
      <c r="H4764">
        <v>4123</v>
      </c>
      <c r="I4764">
        <v>3</v>
      </c>
      <c r="J4764" t="str">
        <f>VLOOKUP(Table2[[#This Row],[Type Code]],Types[],2,FALSE)</f>
        <v xml:space="preserve">Airport </v>
      </c>
      <c r="K4764" t="str">
        <f>CONCATENATE(Table2[[#This Row],[Name]]," ",Table2[[#This Row],[Location Name]]," ",Table2[[#This Row],[Type Name]])</f>
        <v xml:space="preserve">Preveza/Lefkada Aktion Airport </v>
      </c>
    </row>
    <row r="4765" spans="1:11" x14ac:dyDescent="0.25">
      <c r="A4765" t="s">
        <v>17806</v>
      </c>
      <c r="B4765" t="s">
        <v>17807</v>
      </c>
      <c r="D4765" t="s">
        <v>243</v>
      </c>
      <c r="F4765" t="s">
        <v>17806</v>
      </c>
      <c r="G4765" t="s">
        <v>17808</v>
      </c>
      <c r="H4765">
        <v>4145</v>
      </c>
      <c r="I4765">
        <v>3</v>
      </c>
      <c r="J4765" t="str">
        <f>VLOOKUP(Table2[[#This Row],[Type Code]],Types[],2,FALSE)</f>
        <v xml:space="preserve">Airport </v>
      </c>
      <c r="K4765" t="str">
        <f>CONCATENATE(Table2[[#This Row],[Name]]," ",Table2[[#This Row],[Location Name]]," ",Table2[[#This Row],[Type Name]])</f>
        <v xml:space="preserve">Pyrgos Andravida AB Airport </v>
      </c>
    </row>
    <row r="4766" spans="1:11" x14ac:dyDescent="0.25">
      <c r="A4766" t="s">
        <v>4136</v>
      </c>
      <c r="B4766" t="s">
        <v>4137</v>
      </c>
      <c r="D4766" t="s">
        <v>243</v>
      </c>
      <c r="F4766" t="s">
        <v>4136</v>
      </c>
      <c r="G4766" t="s">
        <v>26</v>
      </c>
      <c r="I4766">
        <v>1</v>
      </c>
      <c r="J4766" t="str">
        <f>VLOOKUP(Table2[[#This Row],[Type Code]],Types[],2,FALSE)</f>
        <v xml:space="preserve">Off-Line Point </v>
      </c>
      <c r="K4766" t="str">
        <f>CONCATENATE(Table2[[#This Row],[Name]]," ",Table2[[#This Row],[Location Name]]," ",Table2[[#This Row],[Type Name]])</f>
        <v xml:space="preserve">Chalkida Off-line Point Off-Line Point </v>
      </c>
    </row>
    <row r="4767" spans="1:11" x14ac:dyDescent="0.25">
      <c r="A4767" t="s">
        <v>18297</v>
      </c>
      <c r="B4767" t="s">
        <v>18298</v>
      </c>
      <c r="D4767" t="s">
        <v>243</v>
      </c>
      <c r="F4767" t="s">
        <v>18297</v>
      </c>
      <c r="G4767" t="s">
        <v>18299</v>
      </c>
      <c r="I4767">
        <v>3</v>
      </c>
      <c r="J4767" t="str">
        <f>VLOOKUP(Table2[[#This Row],[Type Code]],Types[],2,FALSE)</f>
        <v xml:space="preserve">Airport </v>
      </c>
      <c r="K4767" t="str">
        <f>CONCATENATE(Table2[[#This Row],[Name]]," ",Table2[[#This Row],[Location Name]]," ",Table2[[#This Row],[Type Name]])</f>
        <v xml:space="preserve">Rhodes Diagoras Airport </v>
      </c>
    </row>
    <row r="4768" spans="1:11" x14ac:dyDescent="0.25">
      <c r="A4768" t="s">
        <v>21749</v>
      </c>
      <c r="B4768" t="s">
        <v>21750</v>
      </c>
      <c r="D4768" t="s">
        <v>243</v>
      </c>
      <c r="F4768" t="s">
        <v>21749</v>
      </c>
      <c r="G4768" t="s">
        <v>21751</v>
      </c>
      <c r="I4768">
        <v>3</v>
      </c>
      <c r="J4768" t="str">
        <f>VLOOKUP(Table2[[#This Row],[Type Code]],Types[],2,FALSE)</f>
        <v xml:space="preserve">Airport </v>
      </c>
      <c r="K4768" t="str">
        <f>CONCATENATE(Table2[[#This Row],[Name]]," ",Table2[[#This Row],[Location Name]]," ",Table2[[#This Row],[Type Name]])</f>
        <v xml:space="preserve">Thessaloniki Makedonia Airport </v>
      </c>
    </row>
    <row r="4769" spans="1:11" x14ac:dyDescent="0.25">
      <c r="A4769" t="s">
        <v>20253</v>
      </c>
      <c r="B4769" t="s">
        <v>20254</v>
      </c>
      <c r="D4769" t="s">
        <v>243</v>
      </c>
      <c r="F4769" t="s">
        <v>20253</v>
      </c>
      <c r="I4769">
        <v>3</v>
      </c>
      <c r="J4769" t="str">
        <f>VLOOKUP(Table2[[#This Row],[Type Code]],Types[],2,FALSE)</f>
        <v xml:space="preserve">Airport </v>
      </c>
      <c r="K4769" t="str">
        <f>CONCATENATE(Table2[[#This Row],[Name]]," ",Table2[[#This Row],[Location Name]]," ",Table2[[#This Row],[Type Name]])</f>
        <v xml:space="preserve">Skyros  Airport </v>
      </c>
    </row>
    <row r="4770" spans="1:11" x14ac:dyDescent="0.25">
      <c r="A4770" t="s">
        <v>18975</v>
      </c>
      <c r="B4770" t="s">
        <v>18976</v>
      </c>
      <c r="D4770" t="s">
        <v>243</v>
      </c>
      <c r="F4770" t="s">
        <v>18975</v>
      </c>
      <c r="G4770" t="s">
        <v>18977</v>
      </c>
      <c r="H4770">
        <v>4580</v>
      </c>
      <c r="I4770">
        <v>3</v>
      </c>
      <c r="J4770" t="str">
        <f>VLOOKUP(Table2[[#This Row],[Type Code]],Types[],2,FALSE)</f>
        <v xml:space="preserve">Airport </v>
      </c>
      <c r="K4770" t="str">
        <f>CONCATENATE(Table2[[#This Row],[Name]]," ",Table2[[#This Row],[Location Name]]," ",Table2[[#This Row],[Type Name]])</f>
        <v xml:space="preserve">Samos Aristarchos of Samos Airport </v>
      </c>
    </row>
    <row r="4771" spans="1:11" x14ac:dyDescent="0.25">
      <c r="A4771" t="s">
        <v>20472</v>
      </c>
      <c r="B4771" t="s">
        <v>20473</v>
      </c>
      <c r="D4771" t="s">
        <v>243</v>
      </c>
      <c r="F4771" t="s">
        <v>20472</v>
      </c>
      <c r="H4771">
        <v>4646</v>
      </c>
      <c r="I4771">
        <v>3</v>
      </c>
      <c r="J4771" t="str">
        <f>VLOOKUP(Table2[[#This Row],[Type Code]],Types[],2,FALSE)</f>
        <v xml:space="preserve">Airport </v>
      </c>
      <c r="K4771" t="str">
        <f>CONCATENATE(Table2[[#This Row],[Name]]," ",Table2[[#This Row],[Location Name]]," ",Table2[[#This Row],[Type Name]])</f>
        <v xml:space="preserve">Sparta  Airport </v>
      </c>
    </row>
    <row r="4772" spans="1:11" x14ac:dyDescent="0.25">
      <c r="A4772" t="s">
        <v>23140</v>
      </c>
      <c r="B4772" t="s">
        <v>23141</v>
      </c>
      <c r="D4772" t="s">
        <v>243</v>
      </c>
      <c r="F4772" t="s">
        <v>23140</v>
      </c>
      <c r="G4772" t="s">
        <v>23142</v>
      </c>
      <c r="H4772">
        <v>5323</v>
      </c>
      <c r="I4772">
        <v>3</v>
      </c>
      <c r="J4772" t="str">
        <f>VLOOKUP(Table2[[#This Row],[Type Code]],Types[],2,FALSE)</f>
        <v xml:space="preserve">Airport </v>
      </c>
      <c r="K4772" t="str">
        <f>CONCATENATE(Table2[[#This Row],[Name]]," ",Table2[[#This Row],[Location Name]]," ",Table2[[#This Row],[Type Name]])</f>
        <v xml:space="preserve">Volos Nea Anchialos Airport </v>
      </c>
    </row>
    <row r="4773" spans="1:11" x14ac:dyDescent="0.25">
      <c r="A4773" t="s">
        <v>241</v>
      </c>
      <c r="B4773" t="s">
        <v>242</v>
      </c>
      <c r="D4773" t="s">
        <v>243</v>
      </c>
      <c r="F4773" t="s">
        <v>241</v>
      </c>
      <c r="G4773" t="s">
        <v>26</v>
      </c>
      <c r="I4773">
        <v>1</v>
      </c>
      <c r="J4773" t="str">
        <f>VLOOKUP(Table2[[#This Row],[Type Code]],Types[],2,FALSE)</f>
        <v xml:space="preserve">Off-Line Point </v>
      </c>
      <c r="K4773" t="str">
        <f>CONCATENATE(Table2[[#This Row],[Name]]," ",Table2[[#This Row],[Location Name]]," ",Table2[[#This Row],[Type Name]])</f>
        <v xml:space="preserve">Agios Nikolaos Off-line Point Off-Line Point </v>
      </c>
    </row>
    <row r="4774" spans="1:11" x14ac:dyDescent="0.25">
      <c r="A4774" t="s">
        <v>10322</v>
      </c>
      <c r="B4774" t="s">
        <v>10323</v>
      </c>
      <c r="D4774" t="s">
        <v>243</v>
      </c>
      <c r="F4774" t="s">
        <v>10322</v>
      </c>
      <c r="G4774" t="s">
        <v>26</v>
      </c>
      <c r="I4774">
        <v>1</v>
      </c>
      <c r="J4774" t="str">
        <f>VLOOKUP(Table2[[#This Row],[Type Code]],Types[],2,FALSE)</f>
        <v xml:space="preserve">Off-Line Point </v>
      </c>
      <c r="K4774" t="str">
        <f>CONCATENATE(Table2[[#This Row],[Name]]," ",Table2[[#This Row],[Location Name]]," ",Table2[[#This Row],[Type Name]])</f>
        <v xml:space="preserve">Karlovasion Off-line Point Off-Line Point </v>
      </c>
    </row>
    <row r="4775" spans="1:11" x14ac:dyDescent="0.25">
      <c r="A4775" t="s">
        <v>11065</v>
      </c>
      <c r="B4775" t="s">
        <v>11066</v>
      </c>
      <c r="D4775" t="s">
        <v>243</v>
      </c>
      <c r="F4775" t="s">
        <v>11065</v>
      </c>
      <c r="G4775" t="s">
        <v>26</v>
      </c>
      <c r="I4775">
        <v>1</v>
      </c>
      <c r="J4775" t="str">
        <f>VLOOKUP(Table2[[#This Row],[Type Code]],Types[],2,FALSE)</f>
        <v xml:space="preserve">Off-Line Point </v>
      </c>
      <c r="K4775" t="str">
        <f>CONCATENATE(Table2[[#This Row],[Name]]," ",Table2[[#This Row],[Location Name]]," ",Table2[[#This Row],[Type Name]])</f>
        <v xml:space="preserve">Komotini Off-line Point Off-Line Point </v>
      </c>
    </row>
    <row r="4776" spans="1:11" x14ac:dyDescent="0.25">
      <c r="A4776" t="s">
        <v>18265</v>
      </c>
      <c r="B4776" t="s">
        <v>18266</v>
      </c>
      <c r="D4776" t="s">
        <v>243</v>
      </c>
      <c r="F4776" t="s">
        <v>18265</v>
      </c>
      <c r="G4776" t="s">
        <v>26</v>
      </c>
      <c r="I4776">
        <v>1</v>
      </c>
      <c r="J4776" t="str">
        <f>VLOOKUP(Table2[[#This Row],[Type Code]],Types[],2,FALSE)</f>
        <v xml:space="preserve">Off-Line Point </v>
      </c>
      <c r="K4776" t="str">
        <f>CONCATENATE(Table2[[#This Row],[Name]]," ",Table2[[#This Row],[Location Name]]," ",Table2[[#This Row],[Type Name]])</f>
        <v xml:space="preserve">Rethymnon Off-line Point Off-Line Point </v>
      </c>
    </row>
    <row r="4777" spans="1:11" x14ac:dyDescent="0.25">
      <c r="A4777" t="s">
        <v>24177</v>
      </c>
      <c r="B4777" t="s">
        <v>24178</v>
      </c>
      <c r="D4777" t="s">
        <v>243</v>
      </c>
      <c r="F4777" t="s">
        <v>24177</v>
      </c>
      <c r="G4777" t="s">
        <v>24179</v>
      </c>
      <c r="H4777">
        <v>5870</v>
      </c>
      <c r="I4777">
        <v>3</v>
      </c>
      <c r="J4777" t="str">
        <f>VLOOKUP(Table2[[#This Row],[Type Code]],Types[],2,FALSE)</f>
        <v xml:space="preserve">Airport </v>
      </c>
      <c r="K4777" t="str">
        <f>CONCATENATE(Table2[[#This Row],[Name]]," ",Table2[[#This Row],[Location Name]]," ",Table2[[#This Row],[Type Name]])</f>
        <v xml:space="preserve">Zakinthos Island Dionisios Salomos Airport </v>
      </c>
    </row>
    <row r="4778" spans="1:11" x14ac:dyDescent="0.25">
      <c r="A4778" t="s">
        <v>17917</v>
      </c>
      <c r="B4778" t="s">
        <v>17918</v>
      </c>
      <c r="D4778" t="s">
        <v>3911</v>
      </c>
      <c r="F4778" t="s">
        <v>17917</v>
      </c>
      <c r="I4778">
        <v>3</v>
      </c>
      <c r="J4778" t="str">
        <f>VLOOKUP(Table2[[#This Row],[Type Code]],Types[],2,FALSE)</f>
        <v xml:space="preserve">Airport </v>
      </c>
      <c r="K4778" t="str">
        <f>CONCATENATE(Table2[[#This Row],[Name]]," ",Table2[[#This Row],[Location Name]]," ",Table2[[#This Row],[Type Name]])</f>
        <v xml:space="preserve">Quetzaltenango  Airport </v>
      </c>
    </row>
    <row r="4779" spans="1:11" x14ac:dyDescent="0.25">
      <c r="A4779" t="s">
        <v>17923</v>
      </c>
      <c r="B4779" t="s">
        <v>17924</v>
      </c>
      <c r="D4779" t="s">
        <v>3911</v>
      </c>
      <c r="F4779" t="s">
        <v>17923</v>
      </c>
      <c r="I4779">
        <v>3</v>
      </c>
      <c r="J4779" t="str">
        <f>VLOOKUP(Table2[[#This Row],[Type Code]],Types[],2,FALSE)</f>
        <v xml:space="preserve">Airport </v>
      </c>
      <c r="K4779" t="str">
        <f>CONCATENATE(Table2[[#This Row],[Name]]," ",Table2[[#This Row],[Location Name]]," ",Table2[[#This Row],[Type Name]])</f>
        <v xml:space="preserve">Quiche  Airport </v>
      </c>
    </row>
    <row r="4780" spans="1:11" x14ac:dyDescent="0.25">
      <c r="A4780" t="s">
        <v>4694</v>
      </c>
      <c r="B4780" t="s">
        <v>4695</v>
      </c>
      <c r="D4780" t="s">
        <v>3911</v>
      </c>
      <c r="F4780" t="s">
        <v>4694</v>
      </c>
      <c r="H4780">
        <v>814</v>
      </c>
      <c r="I4780">
        <v>3</v>
      </c>
      <c r="J4780" t="str">
        <f>VLOOKUP(Table2[[#This Row],[Type Code]],Types[],2,FALSE)</f>
        <v xml:space="preserve">Airport </v>
      </c>
      <c r="K4780" t="str">
        <f>CONCATENATE(Table2[[#This Row],[Name]]," ",Table2[[#This Row],[Location Name]]," ",Table2[[#This Row],[Type Name]])</f>
        <v xml:space="preserve">Coban  Airport </v>
      </c>
    </row>
    <row r="4781" spans="1:11" x14ac:dyDescent="0.25">
      <c r="A4781" t="s">
        <v>4448</v>
      </c>
      <c r="B4781" t="s">
        <v>4449</v>
      </c>
      <c r="D4781" t="s">
        <v>3911</v>
      </c>
      <c r="F4781" t="s">
        <v>4448</v>
      </c>
      <c r="I4781">
        <v>3</v>
      </c>
      <c r="J4781" t="str">
        <f>VLOOKUP(Table2[[#This Row],[Type Code]],Types[],2,FALSE)</f>
        <v xml:space="preserve">Airport </v>
      </c>
      <c r="K4781" t="str">
        <f>CONCATENATE(Table2[[#This Row],[Name]]," ",Table2[[#This Row],[Location Name]]," ",Table2[[#This Row],[Type Name]])</f>
        <v xml:space="preserve">Chiquimula  Airport </v>
      </c>
    </row>
    <row r="4782" spans="1:11" x14ac:dyDescent="0.25">
      <c r="A4782" t="s">
        <v>3909</v>
      </c>
      <c r="B4782" t="s">
        <v>3910</v>
      </c>
      <c r="D4782" t="s">
        <v>3911</v>
      </c>
      <c r="F4782" t="s">
        <v>3909</v>
      </c>
      <c r="H4782">
        <v>972</v>
      </c>
      <c r="I4782">
        <v>3</v>
      </c>
      <c r="J4782" t="str">
        <f>VLOOKUP(Table2[[#This Row],[Type Code]],Types[],2,FALSE)</f>
        <v xml:space="preserve">Airport </v>
      </c>
      <c r="K4782" t="str">
        <f>CONCATENATE(Table2[[#This Row],[Name]]," ",Table2[[#This Row],[Location Name]]," ",Table2[[#This Row],[Type Name]])</f>
        <v xml:space="preserve">Carmelita  Airport </v>
      </c>
    </row>
    <row r="4783" spans="1:11" x14ac:dyDescent="0.25">
      <c r="A4783" t="s">
        <v>4687</v>
      </c>
      <c r="B4783" t="s">
        <v>4688</v>
      </c>
      <c r="D4783" t="s">
        <v>3911</v>
      </c>
      <c r="F4783" t="s">
        <v>4687</v>
      </c>
      <c r="I4783">
        <v>3</v>
      </c>
      <c r="J4783" t="str">
        <f>VLOOKUP(Table2[[#This Row],[Type Code]],Types[],2,FALSE)</f>
        <v xml:space="preserve">Airport </v>
      </c>
      <c r="K4783" t="str">
        <f>CONCATENATE(Table2[[#This Row],[Name]]," ",Table2[[#This Row],[Location Name]]," ",Table2[[#This Row],[Type Name]])</f>
        <v xml:space="preserve">Coatepeque  Airport </v>
      </c>
    </row>
    <row r="4784" spans="1:11" x14ac:dyDescent="0.25">
      <c r="A4784" t="s">
        <v>5932</v>
      </c>
      <c r="B4784" t="s">
        <v>5933</v>
      </c>
      <c r="D4784" t="s">
        <v>3911</v>
      </c>
      <c r="F4784" t="s">
        <v>5932</v>
      </c>
      <c r="I4784">
        <v>3</v>
      </c>
      <c r="J4784" t="str">
        <f>VLOOKUP(Table2[[#This Row],[Type Code]],Types[],2,FALSE)</f>
        <v xml:space="preserve">Airport </v>
      </c>
      <c r="K4784" t="str">
        <f>CONCATENATE(Table2[[#This Row],[Name]]," ",Table2[[#This Row],[Location Name]]," ",Table2[[#This Row],[Type Name]])</f>
        <v xml:space="preserve">Dos Lagunas  Airport </v>
      </c>
    </row>
    <row r="4785" spans="1:11" x14ac:dyDescent="0.25">
      <c r="A4785" t="s">
        <v>6365</v>
      </c>
      <c r="B4785" t="s">
        <v>6366</v>
      </c>
      <c r="D4785" t="s">
        <v>3911</v>
      </c>
      <c r="F4785" t="s">
        <v>6365</v>
      </c>
      <c r="H4785">
        <v>1424</v>
      </c>
      <c r="I4785">
        <v>3</v>
      </c>
      <c r="J4785" t="str">
        <f>VLOOKUP(Table2[[#This Row],[Type Code]],Types[],2,FALSE)</f>
        <v xml:space="preserve">Airport </v>
      </c>
      <c r="K4785" t="str">
        <f>CONCATENATE(Table2[[#This Row],[Name]]," ",Table2[[#This Row],[Location Name]]," ",Table2[[#This Row],[Type Name]])</f>
        <v xml:space="preserve">El Naranjo  Airport </v>
      </c>
    </row>
    <row r="4786" spans="1:11" x14ac:dyDescent="0.25">
      <c r="A4786" t="s">
        <v>6990</v>
      </c>
      <c r="B4786" t="s">
        <v>6991</v>
      </c>
      <c r="D4786" t="s">
        <v>3911</v>
      </c>
      <c r="F4786" t="s">
        <v>6990</v>
      </c>
      <c r="G4786" t="s">
        <v>6992</v>
      </c>
      <c r="H4786">
        <v>1612</v>
      </c>
      <c r="I4786">
        <v>3</v>
      </c>
      <c r="J4786" t="str">
        <f>VLOOKUP(Table2[[#This Row],[Type Code]],Types[],2,FALSE)</f>
        <v xml:space="preserve">Airport </v>
      </c>
      <c r="K4786" t="str">
        <f>CONCATENATE(Table2[[#This Row],[Name]]," ",Table2[[#This Row],[Location Name]]," ",Table2[[#This Row],[Type Name]])</f>
        <v xml:space="preserve">Flores Santa Elena Airport </v>
      </c>
    </row>
    <row r="4787" spans="1:11" x14ac:dyDescent="0.25">
      <c r="A4787" t="s">
        <v>17723</v>
      </c>
      <c r="B4787" t="s">
        <v>17724</v>
      </c>
      <c r="D4787" t="s">
        <v>3911</v>
      </c>
      <c r="F4787" t="s">
        <v>17723</v>
      </c>
      <c r="I4787">
        <v>3</v>
      </c>
      <c r="J4787" t="str">
        <f>VLOOKUP(Table2[[#This Row],[Type Code]],Types[],2,FALSE)</f>
        <v xml:space="preserve">Airport </v>
      </c>
      <c r="K4787" t="str">
        <f>CONCATENATE(Table2[[#This Row],[Name]]," ",Table2[[#This Row],[Location Name]]," ",Table2[[#This Row],[Type Name]])</f>
        <v xml:space="preserve">Puerto San Jose  Airport </v>
      </c>
    </row>
    <row r="4788" spans="1:11" x14ac:dyDescent="0.25">
      <c r="A4788" t="s">
        <v>8218</v>
      </c>
      <c r="B4788" t="s">
        <v>8219</v>
      </c>
      <c r="D4788" t="s">
        <v>3911</v>
      </c>
      <c r="F4788" t="s">
        <v>8218</v>
      </c>
      <c r="G4788" t="s">
        <v>8220</v>
      </c>
      <c r="H4788">
        <v>1838</v>
      </c>
      <c r="I4788">
        <v>3</v>
      </c>
      <c r="J4788" t="str">
        <f>VLOOKUP(Table2[[#This Row],[Type Code]],Types[],2,FALSE)</f>
        <v xml:space="preserve">Airport </v>
      </c>
      <c r="K4788" t="str">
        <f>CONCATENATE(Table2[[#This Row],[Name]]," ",Table2[[#This Row],[Location Name]]," ",Table2[[#This Row],[Type Name]])</f>
        <v xml:space="preserve">Guatemala City La Aurora Airport </v>
      </c>
    </row>
    <row r="4789" spans="1:11" x14ac:dyDescent="0.25">
      <c r="A4789" t="s">
        <v>9089</v>
      </c>
      <c r="B4789" t="s">
        <v>9090</v>
      </c>
      <c r="D4789" t="s">
        <v>3911</v>
      </c>
      <c r="F4789" t="s">
        <v>9089</v>
      </c>
      <c r="I4789">
        <v>3</v>
      </c>
      <c r="J4789" t="str">
        <f>VLOOKUP(Table2[[#This Row],[Type Code]],Types[],2,FALSE)</f>
        <v xml:space="preserve">Airport </v>
      </c>
      <c r="K4789" t="str">
        <f>CONCATENATE(Table2[[#This Row],[Name]]," ",Table2[[#This Row],[Location Name]]," ",Table2[[#This Row],[Type Name]])</f>
        <v xml:space="preserve">Huehuetenango  Airport </v>
      </c>
    </row>
    <row r="4790" spans="1:11" x14ac:dyDescent="0.25">
      <c r="A4790" t="s">
        <v>18372</v>
      </c>
      <c r="B4790" t="s">
        <v>18373</v>
      </c>
      <c r="D4790" t="s">
        <v>3911</v>
      </c>
      <c r="F4790" t="s">
        <v>18372</v>
      </c>
      <c r="G4790" t="s">
        <v>11790</v>
      </c>
      <c r="I4790">
        <v>3</v>
      </c>
      <c r="J4790" t="str">
        <f>VLOOKUP(Table2[[#This Row],[Type Code]],Types[],2,FALSE)</f>
        <v xml:space="preserve">Airport </v>
      </c>
      <c r="K4790" t="str">
        <f>CONCATENATE(Table2[[#This Row],[Name]]," ",Table2[[#This Row],[Location Name]]," ",Table2[[#This Row],[Type Name]])</f>
        <v xml:space="preserve">Rio Dulce Las Vegas Airport </v>
      </c>
    </row>
    <row r="4791" spans="1:11" x14ac:dyDescent="0.25">
      <c r="A4791" t="s">
        <v>12494</v>
      </c>
      <c r="B4791" t="s">
        <v>12495</v>
      </c>
      <c r="D4791" t="s">
        <v>3911</v>
      </c>
      <c r="F4791" t="s">
        <v>12494</v>
      </c>
      <c r="I4791">
        <v>3</v>
      </c>
      <c r="J4791" t="str">
        <f>VLOOKUP(Table2[[#This Row],[Type Code]],Types[],2,FALSE)</f>
        <v xml:space="preserve">Airport </v>
      </c>
      <c r="K4791" t="str">
        <f>CONCATENATE(Table2[[#This Row],[Name]]," ",Table2[[#This Row],[Location Name]]," ",Table2[[#This Row],[Type Name]])</f>
        <v xml:space="preserve">Los Tablones  Airport </v>
      </c>
    </row>
    <row r="4792" spans="1:11" x14ac:dyDescent="0.25">
      <c r="A4792" t="s">
        <v>13690</v>
      </c>
      <c r="B4792" t="s">
        <v>13691</v>
      </c>
      <c r="D4792" t="s">
        <v>3911</v>
      </c>
      <c r="F4792" t="s">
        <v>13690</v>
      </c>
      <c r="H4792">
        <v>3042</v>
      </c>
      <c r="I4792">
        <v>3</v>
      </c>
      <c r="J4792" t="str">
        <f>VLOOKUP(Table2[[#This Row],[Type Code]],Types[],2,FALSE)</f>
        <v xml:space="preserve">Airport </v>
      </c>
      <c r="K4792" t="str">
        <f>CONCATENATE(Table2[[#This Row],[Name]]," ",Table2[[#This Row],[Location Name]]," ",Table2[[#This Row],[Type Name]])</f>
        <v xml:space="preserve">Melchor De Menco  Airport </v>
      </c>
    </row>
    <row r="4793" spans="1:11" x14ac:dyDescent="0.25">
      <c r="A4793" t="s">
        <v>17659</v>
      </c>
      <c r="B4793" t="s">
        <v>17660</v>
      </c>
      <c r="D4793" t="s">
        <v>3911</v>
      </c>
      <c r="F4793" t="s">
        <v>17659</v>
      </c>
      <c r="H4793">
        <v>3836</v>
      </c>
      <c r="I4793">
        <v>3</v>
      </c>
      <c r="J4793" t="str">
        <f>VLOOKUP(Table2[[#This Row],[Type Code]],Types[],2,FALSE)</f>
        <v xml:space="preserve">Airport </v>
      </c>
      <c r="K4793" t="str">
        <f>CONCATENATE(Table2[[#This Row],[Name]]," ",Table2[[#This Row],[Location Name]]," ",Table2[[#This Row],[Type Name]])</f>
        <v xml:space="preserve">Puerto Barrios  Airport </v>
      </c>
    </row>
    <row r="4794" spans="1:11" x14ac:dyDescent="0.25">
      <c r="A4794" t="s">
        <v>16668</v>
      </c>
      <c r="B4794" t="s">
        <v>16669</v>
      </c>
      <c r="D4794" t="s">
        <v>3911</v>
      </c>
      <c r="F4794" t="s">
        <v>16668</v>
      </c>
      <c r="H4794">
        <v>3841</v>
      </c>
      <c r="I4794">
        <v>3</v>
      </c>
      <c r="J4794" t="str">
        <f>VLOOKUP(Table2[[#This Row],[Type Code]],Types[],2,FALSE)</f>
        <v xml:space="preserve">Airport </v>
      </c>
      <c r="K4794" t="str">
        <f>CONCATENATE(Table2[[#This Row],[Name]]," ",Table2[[#This Row],[Location Name]]," ",Table2[[#This Row],[Type Name]])</f>
        <v xml:space="preserve">Paso Caballos  Airport </v>
      </c>
    </row>
    <row r="4795" spans="1:11" x14ac:dyDescent="0.25">
      <c r="A4795" t="s">
        <v>17115</v>
      </c>
      <c r="B4795" t="s">
        <v>17116</v>
      </c>
      <c r="D4795" t="s">
        <v>3911</v>
      </c>
      <c r="F4795" t="s">
        <v>17115</v>
      </c>
      <c r="I4795">
        <v>3</v>
      </c>
      <c r="J4795" t="str">
        <f>VLOOKUP(Table2[[#This Row],[Type Code]],Types[],2,FALSE)</f>
        <v xml:space="preserve">Airport </v>
      </c>
      <c r="K4795" t="str">
        <f>CONCATENATE(Table2[[#This Row],[Name]]," ",Table2[[#This Row],[Location Name]]," ",Table2[[#This Row],[Type Name]])</f>
        <v xml:space="preserve">Playa Grande  Airport </v>
      </c>
    </row>
    <row r="4796" spans="1:11" x14ac:dyDescent="0.25">
      <c r="A4796" t="s">
        <v>17266</v>
      </c>
      <c r="B4796" t="s">
        <v>17267</v>
      </c>
      <c r="D4796" t="s">
        <v>3911</v>
      </c>
      <c r="F4796" t="s">
        <v>17266</v>
      </c>
      <c r="H4796">
        <v>4012</v>
      </c>
      <c r="I4796">
        <v>3</v>
      </c>
      <c r="J4796" t="str">
        <f>VLOOKUP(Table2[[#This Row],[Type Code]],Types[],2,FALSE)</f>
        <v xml:space="preserve">Airport </v>
      </c>
      <c r="K4796" t="str">
        <f>CONCATENATE(Table2[[#This Row],[Name]]," ",Table2[[#This Row],[Location Name]]," ",Table2[[#This Row],[Type Name]])</f>
        <v xml:space="preserve">Poptun  Airport </v>
      </c>
    </row>
    <row r="4797" spans="1:11" x14ac:dyDescent="0.25">
      <c r="A4797" t="s">
        <v>18262</v>
      </c>
      <c r="B4797" t="s">
        <v>18263</v>
      </c>
      <c r="D4797" t="s">
        <v>3911</v>
      </c>
      <c r="F4797" t="s">
        <v>18262</v>
      </c>
      <c r="G4797" t="s">
        <v>18264</v>
      </c>
      <c r="I4797">
        <v>3</v>
      </c>
      <c r="J4797" t="str">
        <f>VLOOKUP(Table2[[#This Row],[Type Code]],Types[],2,FALSE)</f>
        <v xml:space="preserve">Airport </v>
      </c>
      <c r="K4797" t="str">
        <f>CONCATENATE(Table2[[#This Row],[Name]]," ",Table2[[#This Row],[Location Name]]," ",Table2[[#This Row],[Type Name]])</f>
        <v xml:space="preserve">Retalhuleu Base Aerea Del Sur Airport </v>
      </c>
    </row>
    <row r="4798" spans="1:11" x14ac:dyDescent="0.25">
      <c r="A4798" t="s">
        <v>18673</v>
      </c>
      <c r="B4798" t="s">
        <v>18674</v>
      </c>
      <c r="D4798" t="s">
        <v>3911</v>
      </c>
      <c r="F4798" t="s">
        <v>18673</v>
      </c>
      <c r="I4798">
        <v>3</v>
      </c>
      <c r="J4798" t="str">
        <f>VLOOKUP(Table2[[#This Row],[Type Code]],Types[],2,FALSE)</f>
        <v xml:space="preserve">Airport </v>
      </c>
      <c r="K4798" t="str">
        <f>CONCATENATE(Table2[[#This Row],[Name]]," ",Table2[[#This Row],[Location Name]]," ",Table2[[#This Row],[Type Name]])</f>
        <v xml:space="preserve">Rubelsanto  Airport </v>
      </c>
    </row>
    <row r="4799" spans="1:11" x14ac:dyDescent="0.25">
      <c r="A4799" t="s">
        <v>21840</v>
      </c>
      <c r="B4799" t="s">
        <v>21841</v>
      </c>
      <c r="D4799" t="s">
        <v>3911</v>
      </c>
      <c r="F4799" t="s">
        <v>21840</v>
      </c>
      <c r="G4799" t="s">
        <v>21842</v>
      </c>
      <c r="H4799">
        <v>4943</v>
      </c>
      <c r="I4799">
        <v>3</v>
      </c>
      <c r="J4799" t="str">
        <f>VLOOKUP(Table2[[#This Row],[Type Code]],Types[],2,FALSE)</f>
        <v xml:space="preserve">Airport </v>
      </c>
      <c r="K4799" t="str">
        <f>CONCATENATE(Table2[[#This Row],[Name]]," ",Table2[[#This Row],[Location Name]]," ",Table2[[#This Row],[Type Name]])</f>
        <v xml:space="preserve">Tikal El Peten Airport </v>
      </c>
    </row>
    <row r="4800" spans="1:11" x14ac:dyDescent="0.25">
      <c r="A4800" t="s">
        <v>22461</v>
      </c>
      <c r="B4800" t="s">
        <v>22462</v>
      </c>
      <c r="D4800" t="s">
        <v>3911</v>
      </c>
      <c r="F4800" t="s">
        <v>22461</v>
      </c>
      <c r="H4800">
        <v>5138</v>
      </c>
      <c r="I4800">
        <v>3</v>
      </c>
      <c r="J4800" t="str">
        <f>VLOOKUP(Table2[[#This Row],[Type Code]],Types[],2,FALSE)</f>
        <v xml:space="preserve">Airport </v>
      </c>
      <c r="K4800" t="str">
        <f>CONCATENATE(Table2[[#This Row],[Name]]," ",Table2[[#This Row],[Location Name]]," ",Table2[[#This Row],[Type Name]])</f>
        <v xml:space="preserve">Uaxactun  Airport </v>
      </c>
    </row>
    <row r="4801" spans="1:11" x14ac:dyDescent="0.25">
      <c r="A4801" t="s">
        <v>8171</v>
      </c>
      <c r="B4801" t="s">
        <v>8172</v>
      </c>
      <c r="D4801" t="s">
        <v>8173</v>
      </c>
      <c r="F4801" t="s">
        <v>8171</v>
      </c>
      <c r="G4801" t="s">
        <v>8174</v>
      </c>
      <c r="H4801">
        <v>1846</v>
      </c>
      <c r="I4801">
        <v>3</v>
      </c>
      <c r="J4801" t="str">
        <f>VLOOKUP(Table2[[#This Row],[Type Code]],Types[],2,FALSE)</f>
        <v xml:space="preserve">Airport </v>
      </c>
      <c r="K4801" t="str">
        <f>CONCATENATE(Table2[[#This Row],[Name]]," ",Table2[[#This Row],[Location Name]]," ",Table2[[#This Row],[Type Name]])</f>
        <v xml:space="preserve">Guam A.B. Won Pat Intl Airport </v>
      </c>
    </row>
    <row r="4802" spans="1:11" x14ac:dyDescent="0.25">
      <c r="A4802" t="s">
        <v>8171</v>
      </c>
      <c r="B4802" t="s">
        <v>8172</v>
      </c>
      <c r="D4802" t="s">
        <v>8173</v>
      </c>
      <c r="F4802" t="s">
        <v>8171</v>
      </c>
      <c r="G4802" t="s">
        <v>98</v>
      </c>
      <c r="I4802">
        <v>2</v>
      </c>
      <c r="J4802" t="str">
        <f>VLOOKUP(Table2[[#This Row],[Type Code]],Types[],2,FALSE)</f>
        <v xml:space="preserve">Metropolitan Area </v>
      </c>
      <c r="K4802" t="str">
        <f>CONCATENATE(Table2[[#This Row],[Name]]," ",Table2[[#This Row],[Location Name]]," ",Table2[[#This Row],[Type Name]])</f>
        <v xml:space="preserve">Guam Metropolitan Area Metropolitan Area </v>
      </c>
    </row>
    <row r="4803" spans="1:11" x14ac:dyDescent="0.25">
      <c r="A4803" t="s">
        <v>8171</v>
      </c>
      <c r="B4803" t="s">
        <v>8172</v>
      </c>
      <c r="D4803" t="s">
        <v>8173</v>
      </c>
      <c r="F4803" t="s">
        <v>8175</v>
      </c>
      <c r="G4803" t="s">
        <v>8176</v>
      </c>
      <c r="I4803">
        <v>3</v>
      </c>
      <c r="J4803" t="str">
        <f>VLOOKUP(Table2[[#This Row],[Type Code]],Types[],2,FALSE)</f>
        <v xml:space="preserve">Airport </v>
      </c>
      <c r="K4803" t="str">
        <f>CONCATENATE(Table2[[#This Row],[Name]]," ",Table2[[#This Row],[Location Name]]," ",Table2[[#This Row],[Type Name]])</f>
        <v xml:space="preserve">Guam Andersen AFB Airport </v>
      </c>
    </row>
    <row r="4804" spans="1:11" x14ac:dyDescent="0.25">
      <c r="A4804" t="s">
        <v>3373</v>
      </c>
      <c r="B4804" t="s">
        <v>3374</v>
      </c>
      <c r="D4804" t="s">
        <v>2740</v>
      </c>
      <c r="F4804" t="s">
        <v>3373</v>
      </c>
      <c r="I4804">
        <v>3</v>
      </c>
      <c r="J4804" t="str">
        <f>VLOOKUP(Table2[[#This Row],[Type Code]],Types[],2,FALSE)</f>
        <v xml:space="preserve">Airport </v>
      </c>
      <c r="K4804" t="str">
        <f>CONCATENATE(Table2[[#This Row],[Name]]," ",Table2[[#This Row],[Location Name]]," ",Table2[[#This Row],[Type Name]])</f>
        <v xml:space="preserve">Bubaque  Airport </v>
      </c>
    </row>
    <row r="4805" spans="1:11" x14ac:dyDescent="0.25">
      <c r="A4805" t="s">
        <v>2738</v>
      </c>
      <c r="B4805" t="s">
        <v>2739</v>
      </c>
      <c r="D4805" t="s">
        <v>2740</v>
      </c>
      <c r="F4805" t="s">
        <v>2738</v>
      </c>
      <c r="G4805" t="s">
        <v>2741</v>
      </c>
      <c r="I4805">
        <v>3</v>
      </c>
      <c r="J4805" t="str">
        <f>VLOOKUP(Table2[[#This Row],[Type Code]],Types[],2,FALSE)</f>
        <v xml:space="preserve">Airport </v>
      </c>
      <c r="K4805" t="str">
        <f>CONCATENATE(Table2[[#This Row],[Name]]," ",Table2[[#This Row],[Location Name]]," ",Table2[[#This Row],[Type Name]])</f>
        <v xml:space="preserve">Bissau Osvaldo Vieira Intl Airport </v>
      </c>
    </row>
    <row r="4806" spans="1:11" x14ac:dyDescent="0.25">
      <c r="A4806" t="s">
        <v>318</v>
      </c>
      <c r="B4806" t="s">
        <v>319</v>
      </c>
      <c r="D4806" t="s">
        <v>320</v>
      </c>
      <c r="F4806" t="s">
        <v>318</v>
      </c>
      <c r="H4806">
        <v>100</v>
      </c>
      <c r="I4806">
        <v>3</v>
      </c>
      <c r="J4806" t="str">
        <f>VLOOKUP(Table2[[#This Row],[Type Code]],Types[],2,FALSE)</f>
        <v xml:space="preserve">Airport </v>
      </c>
      <c r="K4806" t="str">
        <f>CONCATENATE(Table2[[#This Row],[Name]]," ",Table2[[#This Row],[Location Name]]," ",Table2[[#This Row],[Type Name]])</f>
        <v xml:space="preserve">Aishalton  Airport </v>
      </c>
    </row>
    <row r="4807" spans="1:11" x14ac:dyDescent="0.25">
      <c r="A4807" t="s">
        <v>2378</v>
      </c>
      <c r="B4807" t="s">
        <v>2379</v>
      </c>
      <c r="D4807" t="s">
        <v>320</v>
      </c>
      <c r="F4807" t="s">
        <v>2378</v>
      </c>
      <c r="H4807">
        <v>401</v>
      </c>
      <c r="I4807">
        <v>3</v>
      </c>
      <c r="J4807" t="str">
        <f>VLOOKUP(Table2[[#This Row],[Type Code]],Types[],2,FALSE)</f>
        <v xml:space="preserve">Airport </v>
      </c>
      <c r="K4807" t="str">
        <f>CONCATENATE(Table2[[#This Row],[Name]]," ",Table2[[#This Row],[Location Name]]," ",Table2[[#This Row],[Type Name]])</f>
        <v xml:space="preserve">Bemichi  Airport </v>
      </c>
    </row>
    <row r="4808" spans="1:11" x14ac:dyDescent="0.25">
      <c r="A4808" t="s">
        <v>1935</v>
      </c>
      <c r="B4808" t="s">
        <v>1936</v>
      </c>
      <c r="D4808" t="s">
        <v>320</v>
      </c>
      <c r="F4808" t="s">
        <v>1935</v>
      </c>
      <c r="H4808">
        <v>583</v>
      </c>
      <c r="I4808">
        <v>3</v>
      </c>
      <c r="J4808" t="str">
        <f>VLOOKUP(Table2[[#This Row],[Type Code]],Types[],2,FALSE)</f>
        <v xml:space="preserve">Airport </v>
      </c>
      <c r="K4808" t="str">
        <f>CONCATENATE(Table2[[#This Row],[Name]]," ",Table2[[#This Row],[Location Name]]," ",Table2[[#This Row],[Type Name]])</f>
        <v xml:space="preserve">Baramita  Airport </v>
      </c>
    </row>
    <row r="4809" spans="1:11" x14ac:dyDescent="0.25">
      <c r="A4809" t="s">
        <v>6305</v>
      </c>
      <c r="B4809" t="s">
        <v>6306</v>
      </c>
      <c r="D4809" t="s">
        <v>320</v>
      </c>
      <c r="F4809" t="s">
        <v>6305</v>
      </c>
      <c r="H4809">
        <v>1384</v>
      </c>
      <c r="I4809">
        <v>3</v>
      </c>
      <c r="J4809" t="str">
        <f>VLOOKUP(Table2[[#This Row],[Type Code]],Types[],2,FALSE)</f>
        <v xml:space="preserve">Airport </v>
      </c>
      <c r="K4809" t="str">
        <f>CONCATENATE(Table2[[#This Row],[Name]]," ",Table2[[#This Row],[Location Name]]," ",Table2[[#This Row],[Type Name]])</f>
        <v xml:space="preserve">Ekereku  Airport </v>
      </c>
    </row>
    <row r="4810" spans="1:11" x14ac:dyDescent="0.25">
      <c r="A4810" t="s">
        <v>7650</v>
      </c>
      <c r="B4810" t="s">
        <v>7648</v>
      </c>
      <c r="D4810" t="s">
        <v>320</v>
      </c>
      <c r="F4810" t="s">
        <v>7650</v>
      </c>
      <c r="G4810" t="s">
        <v>7651</v>
      </c>
      <c r="H4810">
        <v>1699</v>
      </c>
      <c r="I4810">
        <v>3</v>
      </c>
      <c r="J4810" t="str">
        <f>VLOOKUP(Table2[[#This Row],[Type Code]],Types[],2,FALSE)</f>
        <v xml:space="preserve">Airport </v>
      </c>
      <c r="K4810" t="str">
        <f>CONCATENATE(Table2[[#This Row],[Name]]," ",Table2[[#This Row],[Location Name]]," ",Table2[[#This Row],[Type Name]])</f>
        <v xml:space="preserve">Georgetown Cheddi Jagan Intl Airport </v>
      </c>
    </row>
    <row r="4811" spans="1:11" x14ac:dyDescent="0.25">
      <c r="A4811" t="s">
        <v>2046</v>
      </c>
      <c r="B4811" t="s">
        <v>2047</v>
      </c>
      <c r="D4811" t="s">
        <v>320</v>
      </c>
      <c r="F4811" t="s">
        <v>2046</v>
      </c>
      <c r="H4811">
        <v>1709</v>
      </c>
      <c r="I4811">
        <v>3</v>
      </c>
      <c r="J4811" t="str">
        <f>VLOOKUP(Table2[[#This Row],[Type Code]],Types[],2,FALSE)</f>
        <v xml:space="preserve">Airport </v>
      </c>
      <c r="K4811" t="str">
        <f>CONCATENATE(Table2[[#This Row],[Name]]," ",Table2[[#This Row],[Location Name]]," ",Table2[[#This Row],[Type Name]])</f>
        <v xml:space="preserve">Bartica  Airport </v>
      </c>
    </row>
    <row r="4812" spans="1:11" x14ac:dyDescent="0.25">
      <c r="A4812" t="s">
        <v>9319</v>
      </c>
      <c r="B4812" t="s">
        <v>9320</v>
      </c>
      <c r="D4812" t="s">
        <v>320</v>
      </c>
      <c r="F4812" t="s">
        <v>9319</v>
      </c>
      <c r="H4812">
        <v>2128</v>
      </c>
      <c r="I4812">
        <v>3</v>
      </c>
      <c r="J4812" t="str">
        <f>VLOOKUP(Table2[[#This Row],[Type Code]],Types[],2,FALSE)</f>
        <v xml:space="preserve">Airport </v>
      </c>
      <c r="K4812" t="str">
        <f>CONCATENATE(Table2[[#This Row],[Name]]," ",Table2[[#This Row],[Location Name]]," ",Table2[[#This Row],[Type Name]])</f>
        <v xml:space="preserve">Imbaimadai  Airport </v>
      </c>
    </row>
    <row r="4813" spans="1:11" x14ac:dyDescent="0.25">
      <c r="A4813" t="s">
        <v>10071</v>
      </c>
      <c r="B4813" t="s">
        <v>10072</v>
      </c>
      <c r="D4813" t="s">
        <v>320</v>
      </c>
      <c r="F4813" t="s">
        <v>10071</v>
      </c>
      <c r="H4813">
        <v>2359</v>
      </c>
      <c r="I4813">
        <v>3</v>
      </c>
      <c r="J4813" t="str">
        <f>VLOOKUP(Table2[[#This Row],[Type Code]],Types[],2,FALSE)</f>
        <v xml:space="preserve">Airport </v>
      </c>
      <c r="K4813" t="str">
        <f>CONCATENATE(Table2[[#This Row],[Name]]," ",Table2[[#This Row],[Location Name]]," ",Table2[[#This Row],[Type Name]])</f>
        <v xml:space="preserve">Kaieteur  Airport </v>
      </c>
    </row>
    <row r="4814" spans="1:11" x14ac:dyDescent="0.25">
      <c r="A4814" t="s">
        <v>10158</v>
      </c>
      <c r="B4814" t="s">
        <v>10159</v>
      </c>
      <c r="D4814" t="s">
        <v>320</v>
      </c>
      <c r="F4814" t="s">
        <v>10158</v>
      </c>
      <c r="H4814">
        <v>2366</v>
      </c>
      <c r="I4814">
        <v>3</v>
      </c>
      <c r="J4814" t="str">
        <f>VLOOKUP(Table2[[#This Row],[Type Code]],Types[],2,FALSE)</f>
        <v xml:space="preserve">Airport </v>
      </c>
      <c r="K4814" t="str">
        <f>CONCATENATE(Table2[[#This Row],[Name]]," ",Table2[[#This Row],[Location Name]]," ",Table2[[#This Row],[Type Name]])</f>
        <v xml:space="preserve">Kamarang  Airport </v>
      </c>
    </row>
    <row r="4815" spans="1:11" x14ac:dyDescent="0.25">
      <c r="A4815" t="s">
        <v>11075</v>
      </c>
      <c r="B4815" t="s">
        <v>11076</v>
      </c>
      <c r="D4815" t="s">
        <v>320</v>
      </c>
      <c r="F4815" t="s">
        <v>11075</v>
      </c>
      <c r="H4815">
        <v>2487</v>
      </c>
      <c r="I4815">
        <v>3</v>
      </c>
      <c r="J4815" t="str">
        <f>VLOOKUP(Table2[[#This Row],[Type Code]],Types[],2,FALSE)</f>
        <v xml:space="preserve">Airport </v>
      </c>
      <c r="K4815" t="str">
        <f>CONCATENATE(Table2[[#This Row],[Name]]," ",Table2[[#This Row],[Location Name]]," ",Table2[[#This Row],[Type Name]])</f>
        <v xml:space="preserve">Konawaruk  Airport </v>
      </c>
    </row>
    <row r="4816" spans="1:11" x14ac:dyDescent="0.25">
      <c r="A4816" t="s">
        <v>11356</v>
      </c>
      <c r="B4816" t="s">
        <v>11357</v>
      </c>
      <c r="D4816" t="s">
        <v>320</v>
      </c>
      <c r="F4816" t="s">
        <v>11356</v>
      </c>
      <c r="H4816">
        <v>2576</v>
      </c>
      <c r="I4816">
        <v>3</v>
      </c>
      <c r="J4816" t="str">
        <f>VLOOKUP(Table2[[#This Row],[Type Code]],Types[],2,FALSE)</f>
        <v xml:space="preserve">Airport </v>
      </c>
      <c r="K4816" t="str">
        <f>CONCATENATE(Table2[[#This Row],[Name]]," ",Table2[[#This Row],[Location Name]]," ",Table2[[#This Row],[Type Name]])</f>
        <v xml:space="preserve">Kurupung  Airport </v>
      </c>
    </row>
    <row r="4817" spans="1:11" x14ac:dyDescent="0.25">
      <c r="A4817" t="s">
        <v>10298</v>
      </c>
      <c r="B4817" t="s">
        <v>10299</v>
      </c>
      <c r="D4817" t="s">
        <v>320</v>
      </c>
      <c r="F4817" t="s">
        <v>10298</v>
      </c>
      <c r="H4817">
        <v>2593</v>
      </c>
      <c r="I4817">
        <v>3</v>
      </c>
      <c r="J4817" t="str">
        <f>VLOOKUP(Table2[[#This Row],[Type Code]],Types[],2,FALSE)</f>
        <v xml:space="preserve">Airport </v>
      </c>
      <c r="K4817" t="str">
        <f>CONCATENATE(Table2[[#This Row],[Name]]," ",Table2[[#This Row],[Location Name]]," ",Table2[[#This Row],[Type Name]])</f>
        <v xml:space="preserve">Karasabai  Airport </v>
      </c>
    </row>
    <row r="4818" spans="1:11" x14ac:dyDescent="0.25">
      <c r="A4818" t="s">
        <v>10296</v>
      </c>
      <c r="B4818" t="s">
        <v>10297</v>
      </c>
      <c r="D4818" t="s">
        <v>320</v>
      </c>
      <c r="F4818" t="s">
        <v>10296</v>
      </c>
      <c r="H4818">
        <v>2596</v>
      </c>
      <c r="I4818">
        <v>3</v>
      </c>
      <c r="J4818" t="str">
        <f>VLOOKUP(Table2[[#This Row],[Type Code]],Types[],2,FALSE)</f>
        <v xml:space="preserve">Airport </v>
      </c>
      <c r="K4818" t="str">
        <f>CONCATENATE(Table2[[#This Row],[Name]]," ",Table2[[#This Row],[Location Name]]," ",Table2[[#This Row],[Type Name]])</f>
        <v xml:space="preserve">Karanambo  Airport </v>
      </c>
    </row>
    <row r="4819" spans="1:11" x14ac:dyDescent="0.25">
      <c r="A4819" t="s">
        <v>10417</v>
      </c>
      <c r="B4819" t="s">
        <v>10418</v>
      </c>
      <c r="D4819" t="s">
        <v>320</v>
      </c>
      <c r="F4819" t="s">
        <v>10417</v>
      </c>
      <c r="H4819">
        <v>2626</v>
      </c>
      <c r="I4819">
        <v>3</v>
      </c>
      <c r="J4819" t="str">
        <f>VLOOKUP(Table2[[#This Row],[Type Code]],Types[],2,FALSE)</f>
        <v xml:space="preserve">Airport </v>
      </c>
      <c r="K4819" t="str">
        <f>CONCATENATE(Table2[[#This Row],[Name]]," ",Table2[[#This Row],[Location Name]]," ",Table2[[#This Row],[Type Name]])</f>
        <v xml:space="preserve">Kato  Airport </v>
      </c>
    </row>
    <row r="4820" spans="1:11" x14ac:dyDescent="0.25">
      <c r="A4820" t="s">
        <v>12031</v>
      </c>
      <c r="B4820" t="s">
        <v>12032</v>
      </c>
      <c r="D4820" t="s">
        <v>320</v>
      </c>
      <c r="F4820" t="s">
        <v>12031</v>
      </c>
      <c r="H4820">
        <v>2926</v>
      </c>
      <c r="I4820">
        <v>3</v>
      </c>
      <c r="J4820" t="str">
        <f>VLOOKUP(Table2[[#This Row],[Type Code]],Types[],2,FALSE)</f>
        <v xml:space="preserve">Airport </v>
      </c>
      <c r="K4820" t="str">
        <f>CONCATENATE(Table2[[#This Row],[Name]]," ",Table2[[#This Row],[Location Name]]," ",Table2[[#This Row],[Type Name]])</f>
        <v xml:space="preserve">Lethem  Airport </v>
      </c>
    </row>
    <row r="4821" spans="1:11" x14ac:dyDescent="0.25">
      <c r="A4821" t="s">
        <v>12633</v>
      </c>
      <c r="B4821" t="s">
        <v>12634</v>
      </c>
      <c r="D4821" t="s">
        <v>320</v>
      </c>
      <c r="F4821" t="s">
        <v>12633</v>
      </c>
      <c r="I4821">
        <v>3</v>
      </c>
      <c r="J4821" t="str">
        <f>VLOOKUP(Table2[[#This Row],[Type Code]],Types[],2,FALSE)</f>
        <v xml:space="preserve">Airport </v>
      </c>
      <c r="K4821" t="str">
        <f>CONCATENATE(Table2[[#This Row],[Name]]," ",Table2[[#This Row],[Location Name]]," ",Table2[[#This Row],[Type Name]])</f>
        <v xml:space="preserve">Lumid Pau  Airport </v>
      </c>
    </row>
    <row r="4822" spans="1:11" x14ac:dyDescent="0.25">
      <c r="A4822" t="s">
        <v>12859</v>
      </c>
      <c r="B4822" t="s">
        <v>12860</v>
      </c>
      <c r="D4822" t="s">
        <v>320</v>
      </c>
      <c r="F4822" t="s">
        <v>12859</v>
      </c>
      <c r="H4822">
        <v>3127</v>
      </c>
      <c r="I4822">
        <v>3</v>
      </c>
      <c r="J4822" t="str">
        <f>VLOOKUP(Table2[[#This Row],[Type Code]],Types[],2,FALSE)</f>
        <v xml:space="preserve">Airport </v>
      </c>
      <c r="K4822" t="str">
        <f>CONCATENATE(Table2[[#This Row],[Name]]," ",Table2[[#This Row],[Location Name]]," ",Table2[[#This Row],[Type Name]])</f>
        <v xml:space="preserve">Mahdia  Airport </v>
      </c>
    </row>
    <row r="4823" spans="1:11" x14ac:dyDescent="0.25">
      <c r="A4823" t="s">
        <v>13513</v>
      </c>
      <c r="B4823" t="s">
        <v>13514</v>
      </c>
      <c r="D4823" t="s">
        <v>320</v>
      </c>
      <c r="F4823" t="s">
        <v>13513</v>
      </c>
      <c r="H4823">
        <v>3411</v>
      </c>
      <c r="I4823">
        <v>3</v>
      </c>
      <c r="J4823" t="str">
        <f>VLOOKUP(Table2[[#This Row],[Type Code]],Types[],2,FALSE)</f>
        <v xml:space="preserve">Airport </v>
      </c>
      <c r="K4823" t="str">
        <f>CONCATENATE(Table2[[#This Row],[Name]]," ",Table2[[#This Row],[Location Name]]," ",Table2[[#This Row],[Type Name]])</f>
        <v xml:space="preserve">Matthews Ridge  Airport </v>
      </c>
    </row>
    <row r="4824" spans="1:11" x14ac:dyDescent="0.25">
      <c r="A4824" t="s">
        <v>14204</v>
      </c>
      <c r="B4824" t="s">
        <v>14205</v>
      </c>
      <c r="D4824" t="s">
        <v>320</v>
      </c>
      <c r="F4824" t="s">
        <v>14204</v>
      </c>
      <c r="H4824">
        <v>3443</v>
      </c>
      <c r="I4824">
        <v>3</v>
      </c>
      <c r="J4824" t="str">
        <f>VLOOKUP(Table2[[#This Row],[Type Code]],Types[],2,FALSE)</f>
        <v xml:space="preserve">Airport </v>
      </c>
      <c r="K4824" t="str">
        <f>CONCATENATE(Table2[[#This Row],[Name]]," ",Table2[[#This Row],[Location Name]]," ",Table2[[#This Row],[Type Name]])</f>
        <v xml:space="preserve">Monkey Mountain  Airport </v>
      </c>
    </row>
    <row r="4825" spans="1:11" x14ac:dyDescent="0.25">
      <c r="A4825" t="s">
        <v>975</v>
      </c>
      <c r="B4825" t="s">
        <v>976</v>
      </c>
      <c r="D4825" t="s">
        <v>320</v>
      </c>
      <c r="F4825" t="s">
        <v>975</v>
      </c>
      <c r="H4825">
        <v>3475</v>
      </c>
      <c r="I4825">
        <v>3</v>
      </c>
      <c r="J4825" t="str">
        <f>VLOOKUP(Table2[[#This Row],[Type Code]],Types[],2,FALSE)</f>
        <v xml:space="preserve">Airport </v>
      </c>
      <c r="K4825" t="str">
        <f>CONCATENATE(Table2[[#This Row],[Name]]," ",Table2[[#This Row],[Location Name]]," ",Table2[[#This Row],[Type Name]])</f>
        <v xml:space="preserve">Annai  Airport </v>
      </c>
    </row>
    <row r="4826" spans="1:11" x14ac:dyDescent="0.25">
      <c r="A4826" t="s">
        <v>15857</v>
      </c>
      <c r="B4826" t="s">
        <v>15858</v>
      </c>
      <c r="D4826" t="s">
        <v>320</v>
      </c>
      <c r="F4826" t="s">
        <v>15857</v>
      </c>
      <c r="H4826">
        <v>3653</v>
      </c>
      <c r="I4826">
        <v>3</v>
      </c>
      <c r="J4826" t="str">
        <f>VLOOKUP(Table2[[#This Row],[Type Code]],Types[],2,FALSE)</f>
        <v xml:space="preserve">Airport </v>
      </c>
      <c r="K4826" t="str">
        <f>CONCATENATE(Table2[[#This Row],[Name]]," ",Table2[[#This Row],[Location Name]]," ",Table2[[#This Row],[Type Name]])</f>
        <v xml:space="preserve">Ogle  Airport </v>
      </c>
    </row>
    <row r="4827" spans="1:11" x14ac:dyDescent="0.25">
      <c r="A4827" t="s">
        <v>16101</v>
      </c>
      <c r="B4827" t="s">
        <v>16102</v>
      </c>
      <c r="D4827" t="s">
        <v>320</v>
      </c>
      <c r="F4827" t="s">
        <v>16101</v>
      </c>
      <c r="H4827">
        <v>3734</v>
      </c>
      <c r="I4827">
        <v>3</v>
      </c>
      <c r="J4827" t="str">
        <f>VLOOKUP(Table2[[#This Row],[Type Code]],Types[],2,FALSE)</f>
        <v xml:space="preserve">Airport </v>
      </c>
      <c r="K4827" t="str">
        <f>CONCATENATE(Table2[[#This Row],[Name]]," ",Table2[[#This Row],[Location Name]]," ",Table2[[#This Row],[Type Name]])</f>
        <v xml:space="preserve">Orinduik  Airport </v>
      </c>
    </row>
    <row r="4828" spans="1:11" x14ac:dyDescent="0.25">
      <c r="A4828" t="s">
        <v>17057</v>
      </c>
      <c r="B4828" t="s">
        <v>17058</v>
      </c>
      <c r="D4828" t="s">
        <v>320</v>
      </c>
      <c r="F4828" t="s">
        <v>17057</v>
      </c>
      <c r="H4828">
        <v>3928</v>
      </c>
      <c r="I4828">
        <v>3</v>
      </c>
      <c r="J4828" t="str">
        <f>VLOOKUP(Table2[[#This Row],[Type Code]],Types[],2,FALSE)</f>
        <v xml:space="preserve">Airport </v>
      </c>
      <c r="K4828" t="str">
        <f>CONCATENATE(Table2[[#This Row],[Name]]," ",Table2[[#This Row],[Location Name]]," ",Table2[[#This Row],[Type Name]])</f>
        <v xml:space="preserve">Pipillipai  Airport </v>
      </c>
    </row>
    <row r="4829" spans="1:11" x14ac:dyDescent="0.25">
      <c r="A4829" t="s">
        <v>17355</v>
      </c>
      <c r="B4829" t="s">
        <v>17356</v>
      </c>
      <c r="D4829" t="s">
        <v>320</v>
      </c>
      <c r="F4829" t="s">
        <v>17355</v>
      </c>
      <c r="I4829">
        <v>3</v>
      </c>
      <c r="J4829" t="str">
        <f>VLOOKUP(Table2[[#This Row],[Type Code]],Types[],2,FALSE)</f>
        <v xml:space="preserve">Airport </v>
      </c>
      <c r="K4829" t="str">
        <f>CONCATENATE(Table2[[#This Row],[Name]]," ",Table2[[#This Row],[Location Name]]," ",Table2[[#This Row],[Type Name]])</f>
        <v xml:space="preserve">Port Kaituma  Airport </v>
      </c>
    </row>
    <row r="4830" spans="1:11" x14ac:dyDescent="0.25">
      <c r="A4830" t="s">
        <v>16550</v>
      </c>
      <c r="B4830" t="s">
        <v>16551</v>
      </c>
      <c r="D4830" t="s">
        <v>320</v>
      </c>
      <c r="F4830" t="s">
        <v>16550</v>
      </c>
      <c r="H4830">
        <v>3980</v>
      </c>
      <c r="I4830">
        <v>3</v>
      </c>
      <c r="J4830" t="str">
        <f>VLOOKUP(Table2[[#This Row],[Type Code]],Types[],2,FALSE)</f>
        <v xml:space="preserve">Airport </v>
      </c>
      <c r="K4830" t="str">
        <f>CONCATENATE(Table2[[#This Row],[Name]]," ",Table2[[#This Row],[Location Name]]," ",Table2[[#This Row],[Type Name]])</f>
        <v xml:space="preserve">Paramakotoi  Airport </v>
      </c>
    </row>
    <row r="4831" spans="1:11" x14ac:dyDescent="0.25">
      <c r="A4831" t="s">
        <v>16648</v>
      </c>
      <c r="B4831" t="s">
        <v>16649</v>
      </c>
      <c r="D4831" t="s">
        <v>320</v>
      </c>
      <c r="F4831" t="s">
        <v>16648</v>
      </c>
      <c r="I4831">
        <v>3</v>
      </c>
      <c r="J4831" t="str">
        <f>VLOOKUP(Table2[[#This Row],[Type Code]],Types[],2,FALSE)</f>
        <v xml:space="preserve">Airport </v>
      </c>
      <c r="K4831" t="str">
        <f>CONCATENATE(Table2[[#This Row],[Name]]," ",Table2[[#This Row],[Location Name]]," ",Table2[[#This Row],[Type Name]])</f>
        <v xml:space="preserve">Paruima  Airport </v>
      </c>
    </row>
    <row r="4832" spans="1:11" x14ac:dyDescent="0.25">
      <c r="A4832" t="s">
        <v>15211</v>
      </c>
      <c r="B4832" t="s">
        <v>15212</v>
      </c>
      <c r="D4832" t="s">
        <v>320</v>
      </c>
      <c r="F4832" t="s">
        <v>15211</v>
      </c>
      <c r="G4832" t="s">
        <v>26</v>
      </c>
      <c r="I4832">
        <v>1</v>
      </c>
      <c r="J4832" t="str">
        <f>VLOOKUP(Table2[[#This Row],[Type Code]],Types[],2,FALSE)</f>
        <v xml:space="preserve">Off-Line Point </v>
      </c>
      <c r="K4832" t="str">
        <f>CONCATENATE(Table2[[#This Row],[Name]]," ",Table2[[#This Row],[Location Name]]," ",Table2[[#This Row],[Type Name]])</f>
        <v xml:space="preserve">New Amsterdam Off-line Point Off-Line Point </v>
      </c>
    </row>
    <row r="4833" spans="1:11" x14ac:dyDescent="0.25">
      <c r="A4833" t="s">
        <v>19200</v>
      </c>
      <c r="B4833" t="s">
        <v>19201</v>
      </c>
      <c r="D4833" t="s">
        <v>320</v>
      </c>
      <c r="F4833" t="s">
        <v>19200</v>
      </c>
      <c r="H4833">
        <v>4409</v>
      </c>
      <c r="I4833">
        <v>3</v>
      </c>
      <c r="J4833" t="str">
        <f>VLOOKUP(Table2[[#This Row],[Type Code]],Types[],2,FALSE)</f>
        <v xml:space="preserve">Airport </v>
      </c>
      <c r="K4833" t="str">
        <f>CONCATENATE(Table2[[#This Row],[Name]]," ",Table2[[#This Row],[Location Name]]," ",Table2[[#This Row],[Type Name]])</f>
        <v xml:space="preserve">Sandcreek  Airport </v>
      </c>
    </row>
    <row r="4834" spans="1:11" x14ac:dyDescent="0.25">
      <c r="A4834" t="s">
        <v>20216</v>
      </c>
      <c r="B4834" t="s">
        <v>20217</v>
      </c>
      <c r="D4834" t="s">
        <v>320</v>
      </c>
      <c r="F4834" t="s">
        <v>20216</v>
      </c>
      <c r="H4834">
        <v>4547</v>
      </c>
      <c r="I4834">
        <v>3</v>
      </c>
      <c r="J4834" t="str">
        <f>VLOOKUP(Table2[[#This Row],[Type Code]],Types[],2,FALSE)</f>
        <v xml:space="preserve">Airport </v>
      </c>
      <c r="K4834" t="str">
        <f>CONCATENATE(Table2[[#This Row],[Name]]," ",Table2[[#This Row],[Location Name]]," ",Table2[[#This Row],[Type Name]])</f>
        <v xml:space="preserve">Skeldon  Airport </v>
      </c>
    </row>
    <row r="4835" spans="1:11" x14ac:dyDescent="0.25">
      <c r="A4835" t="s">
        <v>12723</v>
      </c>
      <c r="B4835" t="s">
        <v>12724</v>
      </c>
      <c r="D4835" t="s">
        <v>320</v>
      </c>
      <c r="F4835" t="s">
        <v>12723</v>
      </c>
      <c r="H4835">
        <v>5214</v>
      </c>
      <c r="I4835">
        <v>3</v>
      </c>
      <c r="J4835" t="str">
        <f>VLOOKUP(Table2[[#This Row],[Type Code]],Types[],2,FALSE)</f>
        <v xml:space="preserve">Airport </v>
      </c>
      <c r="K4835" t="str">
        <f>CONCATENATE(Table2[[#This Row],[Name]]," ",Table2[[#This Row],[Location Name]]," ",Table2[[#This Row],[Type Name]])</f>
        <v xml:space="preserve">Mabaruma  Airport </v>
      </c>
    </row>
    <row r="4836" spans="1:11" x14ac:dyDescent="0.25">
      <c r="A4836" t="s">
        <v>12874</v>
      </c>
      <c r="B4836" t="s">
        <v>12875</v>
      </c>
      <c r="D4836" t="s">
        <v>320</v>
      </c>
      <c r="F4836" t="s">
        <v>12874</v>
      </c>
      <c r="H4836">
        <v>5270</v>
      </c>
      <c r="I4836">
        <v>3</v>
      </c>
      <c r="J4836" t="str">
        <f>VLOOKUP(Table2[[#This Row],[Type Code]],Types[],2,FALSE)</f>
        <v xml:space="preserve">Airport </v>
      </c>
      <c r="K4836" t="str">
        <f>CONCATENATE(Table2[[#This Row],[Name]]," ",Table2[[#This Row],[Location Name]]," ",Table2[[#This Row],[Type Name]])</f>
        <v xml:space="preserve">Maikwak  Airport </v>
      </c>
    </row>
    <row r="4837" spans="1:11" x14ac:dyDescent="0.25">
      <c r="A4837" t="s">
        <v>8923</v>
      </c>
      <c r="B4837" t="s">
        <v>8924</v>
      </c>
      <c r="D4837" t="s">
        <v>4264</v>
      </c>
      <c r="F4837" t="s">
        <v>8926</v>
      </c>
      <c r="G4837" t="s">
        <v>8927</v>
      </c>
      <c r="H4837">
        <v>1939</v>
      </c>
      <c r="I4837">
        <v>6</v>
      </c>
      <c r="J4837" t="str">
        <f>VLOOKUP(Table2[[#This Row],[Type Code]],Types[],2,FALSE)</f>
        <v xml:space="preserve">Heliport </v>
      </c>
      <c r="K4837" t="str">
        <f>CONCATENATE(Table2[[#This Row],[Name]]," ",Table2[[#This Row],[Location Name]]," ",Table2[[#This Row],[Type Name]])</f>
        <v xml:space="preserve">Hong Kong Sheung Wan Heliport Heliport </v>
      </c>
    </row>
    <row r="4838" spans="1:11" x14ac:dyDescent="0.25">
      <c r="A4838" t="s">
        <v>8923</v>
      </c>
      <c r="B4838" t="s">
        <v>8924</v>
      </c>
      <c r="D4838" t="s">
        <v>4264</v>
      </c>
      <c r="F4838" t="s">
        <v>8923</v>
      </c>
      <c r="G4838" t="s">
        <v>122</v>
      </c>
      <c r="H4838">
        <v>1953</v>
      </c>
      <c r="I4838">
        <v>3</v>
      </c>
      <c r="J4838" t="str">
        <f>VLOOKUP(Table2[[#This Row],[Type Code]],Types[],2,FALSE)</f>
        <v xml:space="preserve">Airport </v>
      </c>
      <c r="K4838" t="str">
        <f>CONCATENATE(Table2[[#This Row],[Name]]," ",Table2[[#This Row],[Location Name]]," ",Table2[[#This Row],[Type Name]])</f>
        <v xml:space="preserve">Hong Kong International Airport </v>
      </c>
    </row>
    <row r="4839" spans="1:11" x14ac:dyDescent="0.25">
      <c r="A4839" t="s">
        <v>8923</v>
      </c>
      <c r="B4839" t="s">
        <v>8924</v>
      </c>
      <c r="D4839" t="s">
        <v>4264</v>
      </c>
      <c r="F4839" t="s">
        <v>8923</v>
      </c>
      <c r="G4839" t="s">
        <v>98</v>
      </c>
      <c r="I4839">
        <v>2</v>
      </c>
      <c r="J4839" t="str">
        <f>VLOOKUP(Table2[[#This Row],[Type Code]],Types[],2,FALSE)</f>
        <v xml:space="preserve">Metropolitan Area </v>
      </c>
      <c r="K4839" t="str">
        <f>CONCATENATE(Table2[[#This Row],[Name]]," ",Table2[[#This Row],[Location Name]]," ",Table2[[#This Row],[Type Name]])</f>
        <v xml:space="preserve">Hong Kong Metropolitan Area Metropolitan Area </v>
      </c>
    </row>
    <row r="4840" spans="1:11" x14ac:dyDescent="0.25">
      <c r="A4840" t="s">
        <v>8923</v>
      </c>
      <c r="B4840" t="s">
        <v>8924</v>
      </c>
      <c r="D4840" t="s">
        <v>4264</v>
      </c>
      <c r="F4840" t="s">
        <v>8925</v>
      </c>
      <c r="G4840" t="s">
        <v>3859</v>
      </c>
      <c r="I4840">
        <v>7</v>
      </c>
      <c r="J4840" t="str">
        <f>VLOOKUP(Table2[[#This Row],[Type Code]],Types[],2,FALSE)</f>
        <v>Ferry Port</v>
      </c>
      <c r="K4840" t="str">
        <f>CONCATENATE(Table2[[#This Row],[Name]]," ",Table2[[#This Row],[Location Name]]," ",Table2[[#This Row],[Type Name]])</f>
        <v>Hong Kong Harbour Ferry Port</v>
      </c>
    </row>
    <row r="4841" spans="1:11" x14ac:dyDescent="0.25">
      <c r="A4841" t="s">
        <v>11395</v>
      </c>
      <c r="B4841" t="s">
        <v>11396</v>
      </c>
      <c r="D4841" t="s">
        <v>4264</v>
      </c>
      <c r="F4841" t="s">
        <v>11395</v>
      </c>
      <c r="G4841" t="s">
        <v>26</v>
      </c>
      <c r="I4841">
        <v>1</v>
      </c>
      <c r="J4841" t="str">
        <f>VLOOKUP(Table2[[#This Row],[Type Code]],Types[],2,FALSE)</f>
        <v xml:space="preserve">Off-Line Point </v>
      </c>
      <c r="K4841" t="str">
        <f>CONCATENATE(Table2[[#This Row],[Name]]," ",Table2[[#This Row],[Location Name]]," ",Table2[[#This Row],[Type Name]])</f>
        <v xml:space="preserve">Kwun Tong Off-line Point Off-Line Point </v>
      </c>
    </row>
    <row r="4842" spans="1:11" x14ac:dyDescent="0.25">
      <c r="A4842" t="s">
        <v>19899</v>
      </c>
      <c r="B4842" t="s">
        <v>19900</v>
      </c>
      <c r="D4842" t="s">
        <v>4264</v>
      </c>
      <c r="F4842" t="s">
        <v>19899</v>
      </c>
      <c r="G4842" t="s">
        <v>26</v>
      </c>
      <c r="I4842">
        <v>1</v>
      </c>
      <c r="J4842" t="str">
        <f>VLOOKUP(Table2[[#This Row],[Type Code]],Types[],2,FALSE)</f>
        <v xml:space="preserve">Off-Line Point </v>
      </c>
      <c r="K4842" t="str">
        <f>CONCATENATE(Table2[[#This Row],[Name]]," ",Table2[[#This Row],[Location Name]]," ",Table2[[#This Row],[Type Name]])</f>
        <v xml:space="preserve">Shek Mun Off-line Point Off-Line Point </v>
      </c>
    </row>
    <row r="4843" spans="1:11" x14ac:dyDescent="0.25">
      <c r="A4843" t="s">
        <v>7008</v>
      </c>
      <c r="B4843" t="s">
        <v>7009</v>
      </c>
      <c r="D4843" t="s">
        <v>4264</v>
      </c>
      <c r="F4843" t="s">
        <v>7008</v>
      </c>
      <c r="G4843" t="s">
        <v>26</v>
      </c>
      <c r="I4843">
        <v>1</v>
      </c>
      <c r="J4843" t="str">
        <f>VLOOKUP(Table2[[#This Row],[Type Code]],Types[],2,FALSE)</f>
        <v xml:space="preserve">Off-Line Point </v>
      </c>
      <c r="K4843" t="str">
        <f>CONCATENATE(Table2[[#This Row],[Name]]," ",Table2[[#This Row],[Location Name]]," ",Table2[[#This Row],[Type Name]])</f>
        <v xml:space="preserve">Fo Tan Off-line Point Off-Line Point </v>
      </c>
    </row>
    <row r="4844" spans="1:11" x14ac:dyDescent="0.25">
      <c r="A4844" t="s">
        <v>10569</v>
      </c>
      <c r="B4844" t="s">
        <v>10570</v>
      </c>
      <c r="D4844" t="s">
        <v>4264</v>
      </c>
      <c r="F4844" t="s">
        <v>10569</v>
      </c>
      <c r="G4844" t="s">
        <v>26</v>
      </c>
      <c r="H4844">
        <v>0</v>
      </c>
      <c r="I4844">
        <v>1</v>
      </c>
      <c r="J4844" t="str">
        <f>VLOOKUP(Table2[[#This Row],[Type Code]],Types[],2,FALSE)</f>
        <v xml:space="preserve">Off-Line Point </v>
      </c>
      <c r="K4844" t="str">
        <f>CONCATENATE(Table2[[#This Row],[Name]]," ",Table2[[#This Row],[Location Name]]," ",Table2[[#This Row],[Type Name]])</f>
        <v xml:space="preserve">Kennedy Town Off-line Point Off-Line Point </v>
      </c>
    </row>
    <row r="4845" spans="1:11" x14ac:dyDescent="0.25">
      <c r="A4845" t="s">
        <v>4262</v>
      </c>
      <c r="B4845" t="s">
        <v>4263</v>
      </c>
      <c r="D4845" t="s">
        <v>4264</v>
      </c>
      <c r="F4845" t="s">
        <v>4262</v>
      </c>
      <c r="G4845" t="s">
        <v>26</v>
      </c>
      <c r="I4845">
        <v>1</v>
      </c>
      <c r="J4845" t="str">
        <f>VLOOKUP(Table2[[#This Row],[Type Code]],Types[],2,FALSE)</f>
        <v xml:space="preserve">Off-Line Point </v>
      </c>
      <c r="K4845" t="str">
        <f>CONCATENATE(Table2[[#This Row],[Name]]," ",Table2[[#This Row],[Location Name]]," ",Table2[[#This Row],[Type Name]])</f>
        <v xml:space="preserve">Chek Lap Kok Off-line Point Off-Line Point </v>
      </c>
    </row>
    <row r="4846" spans="1:11" x14ac:dyDescent="0.25">
      <c r="A4846" t="s">
        <v>22266</v>
      </c>
      <c r="B4846" t="s">
        <v>22267</v>
      </c>
      <c r="D4846" t="s">
        <v>4264</v>
      </c>
      <c r="F4846" t="s">
        <v>22266</v>
      </c>
      <c r="G4846" t="s">
        <v>7</v>
      </c>
      <c r="I4846">
        <v>5</v>
      </c>
      <c r="J4846" t="str">
        <f>VLOOKUP(Table2[[#This Row],[Type Code]],Types[],2,FALSE)</f>
        <v xml:space="preserve">Railway Station </v>
      </c>
      <c r="K4846" t="str">
        <f>CONCATENATE(Table2[[#This Row],[Name]]," ",Table2[[#This Row],[Location Name]]," ",Table2[[#This Row],[Type Name]])</f>
        <v xml:space="preserve">Tsuen Wan Railway Station Railway Station </v>
      </c>
    </row>
    <row r="4847" spans="1:11" x14ac:dyDescent="0.25">
      <c r="A4847" t="s">
        <v>4328</v>
      </c>
      <c r="B4847" t="s">
        <v>4329</v>
      </c>
      <c r="D4847" t="s">
        <v>4264</v>
      </c>
      <c r="F4847" t="s">
        <v>4328</v>
      </c>
      <c r="G4847" t="s">
        <v>26</v>
      </c>
      <c r="I4847">
        <v>1</v>
      </c>
      <c r="J4847" t="str">
        <f>VLOOKUP(Table2[[#This Row],[Type Code]],Types[],2,FALSE)</f>
        <v xml:space="preserve">Off-Line Point </v>
      </c>
      <c r="K4847" t="str">
        <f>CONCATENATE(Table2[[#This Row],[Name]]," ",Table2[[#This Row],[Location Name]]," ",Table2[[#This Row],[Type Name]])</f>
        <v xml:space="preserve">Cheung Sha Wan Off-line Point Off-Line Point </v>
      </c>
    </row>
    <row r="4848" spans="1:11" x14ac:dyDescent="0.25">
      <c r="A4848" t="s">
        <v>277</v>
      </c>
      <c r="B4848" t="s">
        <v>278</v>
      </c>
      <c r="D4848" t="s">
        <v>279</v>
      </c>
      <c r="F4848" t="s">
        <v>277</v>
      </c>
      <c r="H4848">
        <v>103</v>
      </c>
      <c r="I4848">
        <v>3</v>
      </c>
      <c r="J4848" t="str">
        <f>VLOOKUP(Table2[[#This Row],[Type Code]],Types[],2,FALSE)</f>
        <v xml:space="preserve">Airport </v>
      </c>
      <c r="K4848" t="str">
        <f>CONCATENATE(Table2[[#This Row],[Name]]," ",Table2[[#This Row],[Location Name]]," ",Table2[[#This Row],[Type Name]])</f>
        <v xml:space="preserve">Ahuas  Airport </v>
      </c>
    </row>
    <row r="4849" spans="1:11" x14ac:dyDescent="0.25">
      <c r="A4849" t="s">
        <v>3348</v>
      </c>
      <c r="B4849" t="s">
        <v>3349</v>
      </c>
      <c r="D4849" t="s">
        <v>279</v>
      </c>
      <c r="F4849" t="s">
        <v>3348</v>
      </c>
      <c r="H4849">
        <v>494</v>
      </c>
      <c r="I4849">
        <v>3</v>
      </c>
      <c r="J4849" t="str">
        <f>VLOOKUP(Table2[[#This Row],[Type Code]],Types[],2,FALSE)</f>
        <v xml:space="preserve">Airport </v>
      </c>
      <c r="K4849" t="str">
        <f>CONCATENATE(Table2[[#This Row],[Name]]," ",Table2[[#This Row],[Location Name]]," ",Table2[[#This Row],[Type Name]])</f>
        <v xml:space="preserve">Brus Laguna  Airport </v>
      </c>
    </row>
    <row r="4850" spans="1:11" x14ac:dyDescent="0.25">
      <c r="A4850" t="s">
        <v>4015</v>
      </c>
      <c r="B4850" t="s">
        <v>4016</v>
      </c>
      <c r="D4850" t="s">
        <v>279</v>
      </c>
      <c r="F4850" t="s">
        <v>4015</v>
      </c>
      <c r="H4850">
        <v>778</v>
      </c>
      <c r="I4850">
        <v>3</v>
      </c>
      <c r="J4850" t="str">
        <f>VLOOKUP(Table2[[#This Row],[Type Code]],Types[],2,FALSE)</f>
        <v xml:space="preserve">Airport </v>
      </c>
      <c r="K4850" t="str">
        <f>CONCATENATE(Table2[[#This Row],[Name]]," ",Table2[[#This Row],[Location Name]]," ",Table2[[#This Row],[Type Name]])</f>
        <v xml:space="preserve">Catacamas  Airport </v>
      </c>
    </row>
    <row r="4851" spans="1:11" x14ac:dyDescent="0.25">
      <c r="A4851" t="s">
        <v>4055</v>
      </c>
      <c r="B4851" t="s">
        <v>4056</v>
      </c>
      <c r="D4851" t="s">
        <v>279</v>
      </c>
      <c r="F4851" t="s">
        <v>4055</v>
      </c>
      <c r="I4851">
        <v>3</v>
      </c>
      <c r="J4851" t="str">
        <f>VLOOKUP(Table2[[#This Row],[Type Code]],Types[],2,FALSE)</f>
        <v xml:space="preserve">Airport </v>
      </c>
      <c r="K4851" t="str">
        <f>CONCATENATE(Table2[[#This Row],[Name]]," ",Table2[[#This Row],[Location Name]]," ",Table2[[#This Row],[Type Name]])</f>
        <v xml:space="preserve">Cauquira  Airport </v>
      </c>
    </row>
    <row r="4852" spans="1:11" x14ac:dyDescent="0.25">
      <c r="A4852" t="s">
        <v>5130</v>
      </c>
      <c r="B4852" t="s">
        <v>5131</v>
      </c>
      <c r="D4852" t="s">
        <v>279</v>
      </c>
      <c r="F4852" t="s">
        <v>5130</v>
      </c>
      <c r="H4852">
        <v>1141</v>
      </c>
      <c r="I4852">
        <v>3</v>
      </c>
      <c r="J4852" t="str">
        <f>VLOOKUP(Table2[[#This Row],[Type Code]],Types[],2,FALSE)</f>
        <v xml:space="preserve">Airport </v>
      </c>
      <c r="K4852" t="str">
        <f>CONCATENATE(Table2[[#This Row],[Name]]," ",Table2[[#This Row],[Location Name]]," ",Table2[[#This Row],[Type Name]])</f>
        <v xml:space="preserve">Coyoles  Airport </v>
      </c>
    </row>
    <row r="4853" spans="1:11" x14ac:dyDescent="0.25">
      <c r="A4853" t="s">
        <v>6571</v>
      </c>
      <c r="B4853" t="s">
        <v>6572</v>
      </c>
      <c r="D4853" t="s">
        <v>279</v>
      </c>
      <c r="F4853" t="s">
        <v>6571</v>
      </c>
      <c r="H4853">
        <v>1356</v>
      </c>
      <c r="I4853">
        <v>3</v>
      </c>
      <c r="J4853" t="str">
        <f>VLOOKUP(Table2[[#This Row],[Type Code]],Types[],2,FALSE)</f>
        <v xml:space="preserve">Airport </v>
      </c>
      <c r="K4853" t="str">
        <f>CONCATENATE(Table2[[#This Row],[Name]]," ",Table2[[#This Row],[Location Name]]," ",Table2[[#This Row],[Type Name]])</f>
        <v xml:space="preserve">Erandique  Airport </v>
      </c>
    </row>
    <row r="4854" spans="1:11" x14ac:dyDescent="0.25">
      <c r="A4854" t="s">
        <v>5032</v>
      </c>
      <c r="B4854" t="s">
        <v>5033</v>
      </c>
      <c r="D4854" t="s">
        <v>279</v>
      </c>
      <c r="F4854" t="s">
        <v>5032</v>
      </c>
      <c r="I4854">
        <v>3</v>
      </c>
      <c r="J4854" t="str">
        <f>VLOOKUP(Table2[[#This Row],[Type Code]],Types[],2,FALSE)</f>
        <v xml:space="preserve">Airport </v>
      </c>
      <c r="K4854" t="str">
        <f>CONCATENATE(Table2[[#This Row],[Name]]," ",Table2[[#This Row],[Location Name]]," ",Table2[[#This Row],[Type Name]])</f>
        <v xml:space="preserve">Coronel E Soto Cano AB  Airport </v>
      </c>
    </row>
    <row r="4855" spans="1:11" x14ac:dyDescent="0.25">
      <c r="A4855" t="s">
        <v>7947</v>
      </c>
      <c r="B4855" t="s">
        <v>7948</v>
      </c>
      <c r="D4855" t="s">
        <v>279</v>
      </c>
      <c r="F4855" t="s">
        <v>7947</v>
      </c>
      <c r="H4855">
        <v>1647</v>
      </c>
      <c r="I4855">
        <v>3</v>
      </c>
      <c r="J4855" t="str">
        <f>VLOOKUP(Table2[[#This Row],[Type Code]],Types[],2,FALSE)</f>
        <v xml:space="preserve">Airport </v>
      </c>
      <c r="K4855" t="str">
        <f>CONCATENATE(Table2[[#This Row],[Name]]," ",Table2[[#This Row],[Location Name]]," ",Table2[[#This Row],[Type Name]])</f>
        <v xml:space="preserve">Gracias  Airport </v>
      </c>
    </row>
    <row r="4856" spans="1:11" x14ac:dyDescent="0.25">
      <c r="A4856" t="s">
        <v>8179</v>
      </c>
      <c r="B4856" t="s">
        <v>8180</v>
      </c>
      <c r="D4856" t="s">
        <v>279</v>
      </c>
      <c r="F4856" t="s">
        <v>8179</v>
      </c>
      <c r="H4856">
        <v>1740</v>
      </c>
      <c r="I4856">
        <v>3</v>
      </c>
      <c r="J4856" t="str">
        <f>VLOOKUP(Table2[[#This Row],[Type Code]],Types[],2,FALSE)</f>
        <v xml:space="preserve">Airport </v>
      </c>
      <c r="K4856" t="str">
        <f>CONCATENATE(Table2[[#This Row],[Name]]," ",Table2[[#This Row],[Location Name]]," ",Table2[[#This Row],[Type Name]])</f>
        <v xml:space="preserve">Guanaja  Airport </v>
      </c>
    </row>
    <row r="4857" spans="1:11" x14ac:dyDescent="0.25">
      <c r="A4857" t="s">
        <v>8167</v>
      </c>
      <c r="B4857" t="s">
        <v>8168</v>
      </c>
      <c r="D4857" t="s">
        <v>279</v>
      </c>
      <c r="F4857" t="s">
        <v>8167</v>
      </c>
      <c r="H4857">
        <v>1847</v>
      </c>
      <c r="I4857">
        <v>3</v>
      </c>
      <c r="J4857" t="str">
        <f>VLOOKUP(Table2[[#This Row],[Type Code]],Types[],2,FALSE)</f>
        <v xml:space="preserve">Airport </v>
      </c>
      <c r="K4857" t="str">
        <f>CONCATENATE(Table2[[#This Row],[Name]]," ",Table2[[#This Row],[Location Name]]," ",Table2[[#This Row],[Type Name]])</f>
        <v xml:space="preserve">Gualaco  Airport </v>
      </c>
    </row>
    <row r="4858" spans="1:11" x14ac:dyDescent="0.25">
      <c r="A4858" t="s">
        <v>9494</v>
      </c>
      <c r="B4858" t="s">
        <v>9495</v>
      </c>
      <c r="D4858" t="s">
        <v>279</v>
      </c>
      <c r="F4858" t="s">
        <v>9494</v>
      </c>
      <c r="I4858">
        <v>3</v>
      </c>
      <c r="J4858" t="str">
        <f>VLOOKUP(Table2[[#This Row],[Type Code]],Types[],2,FALSE)</f>
        <v xml:space="preserve">Airport </v>
      </c>
      <c r="K4858" t="str">
        <f>CONCATENATE(Table2[[#This Row],[Name]]," ",Table2[[#This Row],[Location Name]]," ",Table2[[#This Row],[Type Name]])</f>
        <v xml:space="preserve">Iriona  Airport </v>
      </c>
    </row>
    <row r="4859" spans="1:11" x14ac:dyDescent="0.25">
      <c r="A4859" t="s">
        <v>10014</v>
      </c>
      <c r="B4859" t="s">
        <v>10015</v>
      </c>
      <c r="D4859" t="s">
        <v>279</v>
      </c>
      <c r="F4859" t="s">
        <v>10014</v>
      </c>
      <c r="H4859">
        <v>2345</v>
      </c>
      <c r="I4859">
        <v>3</v>
      </c>
      <c r="J4859" t="str">
        <f>VLOOKUP(Table2[[#This Row],[Type Code]],Types[],2,FALSE)</f>
        <v xml:space="preserve">Airport </v>
      </c>
      <c r="K4859" t="str">
        <f>CONCATENATE(Table2[[#This Row],[Name]]," ",Table2[[#This Row],[Location Name]]," ",Table2[[#This Row],[Type Name]])</f>
        <v xml:space="preserve">Juticalpa  Airport </v>
      </c>
    </row>
    <row r="4860" spans="1:11" x14ac:dyDescent="0.25">
      <c r="A4860" t="s">
        <v>11415</v>
      </c>
      <c r="B4860" t="s">
        <v>11416</v>
      </c>
      <c r="D4860" t="s">
        <v>279</v>
      </c>
      <c r="F4860" t="s">
        <v>11415</v>
      </c>
      <c r="G4860" t="s">
        <v>11417</v>
      </c>
      <c r="H4860">
        <v>2731</v>
      </c>
      <c r="I4860">
        <v>3</v>
      </c>
      <c r="J4860" t="str">
        <f>VLOOKUP(Table2[[#This Row],[Type Code]],Types[],2,FALSE)</f>
        <v xml:space="preserve">Airport </v>
      </c>
      <c r="K4860" t="str">
        <f>CONCATENATE(Table2[[#This Row],[Name]]," ",Table2[[#This Row],[Location Name]]," ",Table2[[#This Row],[Type Name]])</f>
        <v xml:space="preserve">La Ceiba Goloson International Airport </v>
      </c>
    </row>
    <row r="4861" spans="1:11" x14ac:dyDescent="0.25">
      <c r="A4861" t="s">
        <v>11432</v>
      </c>
      <c r="B4861" t="s">
        <v>11433</v>
      </c>
      <c r="D4861" t="s">
        <v>279</v>
      </c>
      <c r="F4861" t="s">
        <v>11432</v>
      </c>
      <c r="H4861">
        <v>2766</v>
      </c>
      <c r="I4861">
        <v>3</v>
      </c>
      <c r="J4861" t="str">
        <f>VLOOKUP(Table2[[#This Row],[Type Code]],Types[],2,FALSE)</f>
        <v xml:space="preserve">Airport </v>
      </c>
      <c r="K4861" t="str">
        <f>CONCATENATE(Table2[[#This Row],[Name]]," ",Table2[[#This Row],[Location Name]]," ",Table2[[#This Row],[Type Name]])</f>
        <v xml:space="preserve">La Esperanza  Airport </v>
      </c>
    </row>
    <row r="4862" spans="1:11" x14ac:dyDescent="0.25">
      <c r="A4862" t="s">
        <v>11780</v>
      </c>
      <c r="B4862" t="s">
        <v>11781</v>
      </c>
      <c r="D4862" t="s">
        <v>279</v>
      </c>
      <c r="F4862" t="s">
        <v>11780</v>
      </c>
      <c r="H4862">
        <v>2834</v>
      </c>
      <c r="I4862">
        <v>3</v>
      </c>
      <c r="J4862" t="str">
        <f>VLOOKUP(Table2[[#This Row],[Type Code]],Types[],2,FALSE)</f>
        <v xml:space="preserve">Airport </v>
      </c>
      <c r="K4862" t="str">
        <f>CONCATENATE(Table2[[#This Row],[Name]]," ",Table2[[#This Row],[Location Name]]," ",Table2[[#This Row],[Type Name]])</f>
        <v xml:space="preserve">Las Limas  Airport </v>
      </c>
    </row>
    <row r="4863" spans="1:11" x14ac:dyDescent="0.25">
      <c r="A4863" t="s">
        <v>12180</v>
      </c>
      <c r="B4863" t="s">
        <v>12178</v>
      </c>
      <c r="D4863" t="s">
        <v>279</v>
      </c>
      <c r="F4863" t="s">
        <v>12180</v>
      </c>
      <c r="I4863">
        <v>3</v>
      </c>
      <c r="J4863" t="str">
        <f>VLOOKUP(Table2[[#This Row],[Type Code]],Types[],2,FALSE)</f>
        <v xml:space="preserve">Airport </v>
      </c>
      <c r="K4863" t="str">
        <f>CONCATENATE(Table2[[#This Row],[Name]]," ",Table2[[#This Row],[Location Name]]," ",Table2[[#This Row],[Type Name]])</f>
        <v xml:space="preserve">Limon  Airport </v>
      </c>
    </row>
    <row r="4864" spans="1:11" x14ac:dyDescent="0.25">
      <c r="A4864" t="s">
        <v>11491</v>
      </c>
      <c r="B4864" t="s">
        <v>11492</v>
      </c>
      <c r="D4864" t="s">
        <v>279</v>
      </c>
      <c r="F4864" t="s">
        <v>11491</v>
      </c>
      <c r="H4864">
        <v>2938</v>
      </c>
      <c r="I4864">
        <v>3</v>
      </c>
      <c r="J4864" t="str">
        <f>VLOOKUP(Table2[[#This Row],[Type Code]],Types[],2,FALSE)</f>
        <v xml:space="preserve">Airport </v>
      </c>
      <c r="K4864" t="str">
        <f>CONCATENATE(Table2[[#This Row],[Name]]," ",Table2[[#This Row],[Location Name]]," ",Table2[[#This Row],[Type Name]])</f>
        <v xml:space="preserve">La Union  Airport </v>
      </c>
    </row>
    <row r="4865" spans="1:11" x14ac:dyDescent="0.25">
      <c r="A4865" t="s">
        <v>13247</v>
      </c>
      <c r="B4865" t="s">
        <v>13248</v>
      </c>
      <c r="D4865" t="s">
        <v>279</v>
      </c>
      <c r="F4865" t="s">
        <v>13247</v>
      </c>
      <c r="H4865">
        <v>3310</v>
      </c>
      <c r="I4865">
        <v>3</v>
      </c>
      <c r="J4865" t="str">
        <f>VLOOKUP(Table2[[#This Row],[Type Code]],Types[],2,FALSE)</f>
        <v xml:space="preserve">Airport </v>
      </c>
      <c r="K4865" t="str">
        <f>CONCATENATE(Table2[[#This Row],[Name]]," ",Table2[[#This Row],[Location Name]]," ",Table2[[#This Row],[Type Name]])</f>
        <v xml:space="preserve">Marcala  Airport </v>
      </c>
    </row>
    <row r="4866" spans="1:11" x14ac:dyDescent="0.25">
      <c r="A4866" t="s">
        <v>15929</v>
      </c>
      <c r="B4866" t="s">
        <v>15930</v>
      </c>
      <c r="D4866" t="s">
        <v>279</v>
      </c>
      <c r="F4866" t="s">
        <v>15929</v>
      </c>
      <c r="H4866">
        <v>3613</v>
      </c>
      <c r="I4866">
        <v>3</v>
      </c>
      <c r="J4866" t="str">
        <f>VLOOKUP(Table2[[#This Row],[Type Code]],Types[],2,FALSE)</f>
        <v xml:space="preserve">Airport </v>
      </c>
      <c r="K4866" t="str">
        <f>CONCATENATE(Table2[[#This Row],[Name]]," ",Table2[[#This Row],[Location Name]]," ",Table2[[#This Row],[Type Name]])</f>
        <v xml:space="preserve">Olanchito  Airport </v>
      </c>
    </row>
    <row r="4867" spans="1:11" x14ac:dyDescent="0.25">
      <c r="A4867" t="s">
        <v>24101</v>
      </c>
      <c r="B4867" t="s">
        <v>24102</v>
      </c>
      <c r="D4867" t="s">
        <v>279</v>
      </c>
      <c r="F4867" t="s">
        <v>24101</v>
      </c>
      <c r="H4867">
        <v>3738</v>
      </c>
      <c r="I4867">
        <v>3</v>
      </c>
      <c r="J4867" t="str">
        <f>VLOOKUP(Table2[[#This Row],[Type Code]],Types[],2,FALSE)</f>
        <v xml:space="preserve">Airport </v>
      </c>
      <c r="K4867" t="str">
        <f>CONCATENATE(Table2[[#This Row],[Name]]," ",Table2[[#This Row],[Location Name]]," ",Table2[[#This Row],[Type Name]])</f>
        <v xml:space="preserve">Yoro  Airport </v>
      </c>
    </row>
    <row r="4868" spans="1:11" x14ac:dyDescent="0.25">
      <c r="A4868" t="s">
        <v>16401</v>
      </c>
      <c r="B4868" t="s">
        <v>16402</v>
      </c>
      <c r="D4868" t="s">
        <v>279</v>
      </c>
      <c r="F4868" t="s">
        <v>16401</v>
      </c>
      <c r="I4868">
        <v>3</v>
      </c>
      <c r="J4868" t="str">
        <f>VLOOKUP(Table2[[#This Row],[Type Code]],Types[],2,FALSE)</f>
        <v xml:space="preserve">Airport </v>
      </c>
      <c r="K4868" t="str">
        <f>CONCATENATE(Table2[[#This Row],[Name]]," ",Table2[[#This Row],[Location Name]]," ",Table2[[#This Row],[Type Name]])</f>
        <v xml:space="preserve">Palacios  Airport </v>
      </c>
    </row>
    <row r="4869" spans="1:11" x14ac:dyDescent="0.25">
      <c r="A4869" t="s">
        <v>17695</v>
      </c>
      <c r="B4869" t="s">
        <v>17696</v>
      </c>
      <c r="D4869" t="s">
        <v>279</v>
      </c>
      <c r="F4869" t="s">
        <v>17695</v>
      </c>
      <c r="H4869">
        <v>3880</v>
      </c>
      <c r="I4869">
        <v>3</v>
      </c>
      <c r="J4869" t="str">
        <f>VLOOKUP(Table2[[#This Row],[Type Code]],Types[],2,FALSE)</f>
        <v xml:space="preserve">Airport </v>
      </c>
      <c r="K4869" t="str">
        <f>CONCATENATE(Table2[[#This Row],[Name]]," ",Table2[[#This Row],[Location Name]]," ",Table2[[#This Row],[Type Name]])</f>
        <v xml:space="preserve">Puerto Lempira  Airport </v>
      </c>
    </row>
    <row r="4870" spans="1:11" x14ac:dyDescent="0.25">
      <c r="A4870" t="s">
        <v>18445</v>
      </c>
      <c r="B4870" t="s">
        <v>18446</v>
      </c>
      <c r="D4870" t="s">
        <v>279</v>
      </c>
      <c r="F4870" t="s">
        <v>18445</v>
      </c>
      <c r="H4870">
        <v>4316</v>
      </c>
      <c r="I4870">
        <v>3</v>
      </c>
      <c r="J4870" t="str">
        <f>VLOOKUP(Table2[[#This Row],[Type Code]],Types[],2,FALSE)</f>
        <v xml:space="preserve">Airport </v>
      </c>
      <c r="K4870" t="str">
        <f>CONCATENATE(Table2[[#This Row],[Name]]," ",Table2[[#This Row],[Location Name]]," ",Table2[[#This Row],[Type Name]])</f>
        <v xml:space="preserve">Roatan  Airport </v>
      </c>
    </row>
    <row r="4871" spans="1:11" x14ac:dyDescent="0.25">
      <c r="A4871" t="s">
        <v>4969</v>
      </c>
      <c r="B4871" t="s">
        <v>4970</v>
      </c>
      <c r="D4871" t="s">
        <v>279</v>
      </c>
      <c r="F4871" t="s">
        <v>4969</v>
      </c>
      <c r="H4871">
        <v>4334</v>
      </c>
      <c r="I4871">
        <v>3</v>
      </c>
      <c r="J4871" t="str">
        <f>VLOOKUP(Table2[[#This Row],[Type Code]],Types[],2,FALSE)</f>
        <v xml:space="preserve">Airport </v>
      </c>
      <c r="K4871" t="str">
        <f>CONCATENATE(Table2[[#This Row],[Name]]," ",Table2[[#This Row],[Location Name]]," ",Table2[[#This Row],[Type Name]])</f>
        <v xml:space="preserve">Copan  Airport </v>
      </c>
    </row>
    <row r="4872" spans="1:11" x14ac:dyDescent="0.25">
      <c r="A4872" t="s">
        <v>19150</v>
      </c>
      <c r="B4872" t="s">
        <v>19151</v>
      </c>
      <c r="D4872" t="s">
        <v>279</v>
      </c>
      <c r="F4872" t="s">
        <v>19150</v>
      </c>
      <c r="G4872" t="s">
        <v>19152</v>
      </c>
      <c r="H4872">
        <v>4367</v>
      </c>
      <c r="I4872">
        <v>3</v>
      </c>
      <c r="J4872" t="str">
        <f>VLOOKUP(Table2[[#This Row],[Type Code]],Types[],2,FALSE)</f>
        <v xml:space="preserve">Airport </v>
      </c>
      <c r="K4872" t="str">
        <f>CONCATENATE(Table2[[#This Row],[Name]]," ",Table2[[#This Row],[Location Name]]," ",Table2[[#This Row],[Type Name]])</f>
        <v xml:space="preserve">San Pedro Sula Ramon Villeda Morales Airport </v>
      </c>
    </row>
    <row r="4873" spans="1:11" x14ac:dyDescent="0.25">
      <c r="A4873" t="s">
        <v>20932</v>
      </c>
      <c r="B4873" t="s">
        <v>20933</v>
      </c>
      <c r="D4873" t="s">
        <v>279</v>
      </c>
      <c r="F4873" t="s">
        <v>20932</v>
      </c>
      <c r="H4873">
        <v>4394</v>
      </c>
      <c r="I4873">
        <v>3</v>
      </c>
      <c r="J4873" t="str">
        <f>VLOOKUP(Table2[[#This Row],[Type Code]],Types[],2,FALSE)</f>
        <v xml:space="preserve">Airport </v>
      </c>
      <c r="K4873" t="str">
        <f>CONCATENATE(Table2[[#This Row],[Name]]," ",Table2[[#This Row],[Location Name]]," ",Table2[[#This Row],[Type Name]])</f>
        <v xml:space="preserve">Sulaco  Airport </v>
      </c>
    </row>
    <row r="4874" spans="1:11" x14ac:dyDescent="0.25">
      <c r="A4874" t="s">
        <v>19325</v>
      </c>
      <c r="B4874" t="s">
        <v>19326</v>
      </c>
      <c r="D4874" t="s">
        <v>279</v>
      </c>
      <c r="F4874" t="s">
        <v>19325</v>
      </c>
      <c r="H4874">
        <v>4414</v>
      </c>
      <c r="I4874">
        <v>3</v>
      </c>
      <c r="J4874" t="str">
        <f>VLOOKUP(Table2[[#This Row],[Type Code]],Types[],2,FALSE)</f>
        <v xml:space="preserve">Airport </v>
      </c>
      <c r="K4874" t="str">
        <f>CONCATENATE(Table2[[#This Row],[Name]]," ",Table2[[#This Row],[Location Name]]," ",Table2[[#This Row],[Type Name]])</f>
        <v xml:space="preserve">Santa Rosa Copan  Airport </v>
      </c>
    </row>
    <row r="4875" spans="1:11" x14ac:dyDescent="0.25">
      <c r="A4875" t="s">
        <v>19041</v>
      </c>
      <c r="B4875" t="s">
        <v>19042</v>
      </c>
      <c r="D4875" t="s">
        <v>279</v>
      </c>
      <c r="F4875" t="s">
        <v>19041</v>
      </c>
      <c r="H4875">
        <v>4443</v>
      </c>
      <c r="I4875">
        <v>3</v>
      </c>
      <c r="J4875" t="str">
        <f>VLOOKUP(Table2[[#This Row],[Type Code]],Types[],2,FALSE)</f>
        <v xml:space="preserve">Airport </v>
      </c>
      <c r="K4875" t="str">
        <f>CONCATENATE(Table2[[#This Row],[Name]]," ",Table2[[#This Row],[Location Name]]," ",Table2[[#This Row],[Type Name]])</f>
        <v xml:space="preserve">San Esteban  Airport </v>
      </c>
    </row>
    <row r="4876" spans="1:11" x14ac:dyDescent="0.25">
      <c r="A4876" t="s">
        <v>21950</v>
      </c>
      <c r="B4876" t="s">
        <v>21951</v>
      </c>
      <c r="D4876" t="s">
        <v>279</v>
      </c>
      <c r="F4876" t="s">
        <v>21950</v>
      </c>
      <c r="H4876">
        <v>4844</v>
      </c>
      <c r="I4876">
        <v>3</v>
      </c>
      <c r="J4876" t="str">
        <f>VLOOKUP(Table2[[#This Row],[Type Code]],Types[],2,FALSE)</f>
        <v xml:space="preserve">Airport </v>
      </c>
      <c r="K4876" t="str">
        <f>CONCATENATE(Table2[[#This Row],[Name]]," ",Table2[[#This Row],[Location Name]]," ",Table2[[#This Row],[Type Name]])</f>
        <v xml:space="preserve">Tocoa  Airport </v>
      </c>
    </row>
    <row r="4877" spans="1:11" x14ac:dyDescent="0.25">
      <c r="A4877" t="s">
        <v>21569</v>
      </c>
      <c r="B4877" t="s">
        <v>21570</v>
      </c>
      <c r="D4877" t="s">
        <v>279</v>
      </c>
      <c r="F4877" t="s">
        <v>21569</v>
      </c>
      <c r="H4877">
        <v>4863</v>
      </c>
      <c r="I4877">
        <v>3</v>
      </c>
      <c r="J4877" t="str">
        <f>VLOOKUP(Table2[[#This Row],[Type Code]],Types[],2,FALSE)</f>
        <v xml:space="preserve">Airport </v>
      </c>
      <c r="K4877" t="str">
        <f>CONCATENATE(Table2[[#This Row],[Name]]," ",Table2[[#This Row],[Location Name]]," ",Table2[[#This Row],[Type Name]])</f>
        <v xml:space="preserve">Tela  Airport </v>
      </c>
    </row>
    <row r="4878" spans="1:11" x14ac:dyDescent="0.25">
      <c r="A4878" t="s">
        <v>21543</v>
      </c>
      <c r="B4878" t="s">
        <v>21544</v>
      </c>
      <c r="D4878" t="s">
        <v>279</v>
      </c>
      <c r="F4878" t="s">
        <v>21543</v>
      </c>
      <c r="G4878" t="s">
        <v>21545</v>
      </c>
      <c r="H4878">
        <v>4896</v>
      </c>
      <c r="I4878">
        <v>3</v>
      </c>
      <c r="J4878" t="str">
        <f>VLOOKUP(Table2[[#This Row],[Type Code]],Types[],2,FALSE)</f>
        <v xml:space="preserve">Airport </v>
      </c>
      <c r="K4878" t="str">
        <f>CONCATENATE(Table2[[#This Row],[Name]]," ",Table2[[#This Row],[Location Name]]," ",Table2[[#This Row],[Type Name]])</f>
        <v xml:space="preserve">Tegucigalpa Toncontin Airport </v>
      </c>
    </row>
    <row r="4879" spans="1:11" x14ac:dyDescent="0.25">
      <c r="A4879" t="s">
        <v>22240</v>
      </c>
      <c r="B4879" t="s">
        <v>22241</v>
      </c>
      <c r="D4879" t="s">
        <v>279</v>
      </c>
      <c r="F4879" t="s">
        <v>22240</v>
      </c>
      <c r="G4879" t="s">
        <v>22242</v>
      </c>
      <c r="H4879">
        <v>4933</v>
      </c>
      <c r="I4879">
        <v>3</v>
      </c>
      <c r="J4879" t="str">
        <f>VLOOKUP(Table2[[#This Row],[Type Code]],Types[],2,FALSE)</f>
        <v xml:space="preserve">Airport </v>
      </c>
      <c r="K4879" t="str">
        <f>CONCATENATE(Table2[[#This Row],[Name]]," ",Table2[[#This Row],[Location Name]]," ",Table2[[#This Row],[Type Name]])</f>
        <v xml:space="preserve">Trujillo Capiro Airport </v>
      </c>
    </row>
    <row r="4880" spans="1:11" x14ac:dyDescent="0.25">
      <c r="A4880" t="s">
        <v>22688</v>
      </c>
      <c r="B4880" t="s">
        <v>22689</v>
      </c>
      <c r="D4880" t="s">
        <v>279</v>
      </c>
      <c r="F4880" t="s">
        <v>22688</v>
      </c>
      <c r="H4880">
        <v>5164</v>
      </c>
      <c r="I4880">
        <v>3</v>
      </c>
      <c r="J4880" t="str">
        <f>VLOOKUP(Table2[[#This Row],[Type Code]],Types[],2,FALSE)</f>
        <v xml:space="preserve">Airport </v>
      </c>
      <c r="K4880" t="str">
        <f>CONCATENATE(Table2[[#This Row],[Name]]," ",Table2[[#This Row],[Location Name]]," ",Table2[[#This Row],[Type Name]])</f>
        <v xml:space="preserve">Utila  Airport </v>
      </c>
    </row>
    <row r="4881" spans="1:11" x14ac:dyDescent="0.25">
      <c r="A4881" t="s">
        <v>22973</v>
      </c>
      <c r="B4881" t="s">
        <v>22969</v>
      </c>
      <c r="D4881" t="s">
        <v>279</v>
      </c>
      <c r="F4881" t="s">
        <v>22973</v>
      </c>
      <c r="H4881">
        <v>5345</v>
      </c>
      <c r="I4881">
        <v>3</v>
      </c>
      <c r="J4881" t="str">
        <f>VLOOKUP(Table2[[#This Row],[Type Code]],Types[],2,FALSE)</f>
        <v xml:space="preserve">Airport </v>
      </c>
      <c r="K4881" t="str">
        <f>CONCATENATE(Table2[[#This Row],[Name]]," ",Table2[[#This Row],[Location Name]]," ",Table2[[#This Row],[Type Name]])</f>
        <v xml:space="preserve">Victoria  Airport </v>
      </c>
    </row>
    <row r="4882" spans="1:11" x14ac:dyDescent="0.25">
      <c r="A4882" t="s">
        <v>4863</v>
      </c>
      <c r="B4882" t="s">
        <v>4864</v>
      </c>
      <c r="D4882" t="s">
        <v>279</v>
      </c>
      <c r="F4882" t="s">
        <v>4863</v>
      </c>
      <c r="G4882" t="s">
        <v>4865</v>
      </c>
      <c r="I4882">
        <v>3</v>
      </c>
      <c r="J4882" t="str">
        <f>VLOOKUP(Table2[[#This Row],[Type Code]],Types[],2,FALSE)</f>
        <v xml:space="preserve">Airport </v>
      </c>
      <c r="K4882" t="str">
        <f>CONCATENATE(Table2[[#This Row],[Name]]," ",Table2[[#This Row],[Location Name]]," ",Table2[[#This Row],[Type Name]])</f>
        <v xml:space="preserve">Comayagua Palmerola Air Base Airport </v>
      </c>
    </row>
    <row r="4883" spans="1:11" x14ac:dyDescent="0.25">
      <c r="A4883" t="s">
        <v>3122</v>
      </c>
      <c r="B4883" t="s">
        <v>3123</v>
      </c>
      <c r="D4883" t="s">
        <v>3124</v>
      </c>
      <c r="F4883" t="s">
        <v>3122</v>
      </c>
      <c r="G4883" t="s">
        <v>2917</v>
      </c>
      <c r="I4883">
        <v>3</v>
      </c>
      <c r="J4883" t="str">
        <f>VLOOKUP(Table2[[#This Row],[Type Code]],Types[],2,FALSE)</f>
        <v xml:space="preserve">Airport </v>
      </c>
      <c r="K4883" t="str">
        <f>CONCATENATE(Table2[[#This Row],[Name]]," ",Table2[[#This Row],[Location Name]]," ",Table2[[#This Row],[Type Name]])</f>
        <v xml:space="preserve">Brac Bol Airport </v>
      </c>
    </row>
    <row r="4884" spans="1:11" x14ac:dyDescent="0.25">
      <c r="A4884" t="s">
        <v>6023</v>
      </c>
      <c r="B4884" t="s">
        <v>6024</v>
      </c>
      <c r="D4884" t="s">
        <v>3124</v>
      </c>
      <c r="F4884" t="s">
        <v>6023</v>
      </c>
      <c r="H4884">
        <v>1180</v>
      </c>
      <c r="I4884">
        <v>3</v>
      </c>
      <c r="J4884" t="str">
        <f>VLOOKUP(Table2[[#This Row],[Type Code]],Types[],2,FALSE)</f>
        <v xml:space="preserve">Airport </v>
      </c>
      <c r="K4884" t="str">
        <f>CONCATENATE(Table2[[#This Row],[Name]]," ",Table2[[#This Row],[Location Name]]," ",Table2[[#This Row],[Type Name]])</f>
        <v xml:space="preserve">Dubrovnik  Airport </v>
      </c>
    </row>
    <row r="4885" spans="1:11" x14ac:dyDescent="0.25">
      <c r="A4885" t="s">
        <v>12965</v>
      </c>
      <c r="B4885" t="s">
        <v>12966</v>
      </c>
      <c r="D4885" t="s">
        <v>3124</v>
      </c>
      <c r="F4885" t="s">
        <v>12965</v>
      </c>
      <c r="I4885">
        <v>3</v>
      </c>
      <c r="J4885" t="str">
        <f>VLOOKUP(Table2[[#This Row],[Type Code]],Types[],2,FALSE)</f>
        <v xml:space="preserve">Airport </v>
      </c>
      <c r="K4885" t="str">
        <f>CONCATENATE(Table2[[#This Row],[Name]]," ",Table2[[#This Row],[Location Name]]," ",Table2[[#This Row],[Type Name]])</f>
        <v xml:space="preserve">Mali Losinj  Airport </v>
      </c>
    </row>
    <row r="4886" spans="1:11" x14ac:dyDescent="0.25">
      <c r="A4886" t="s">
        <v>16181</v>
      </c>
      <c r="B4886" t="s">
        <v>16182</v>
      </c>
      <c r="D4886" t="s">
        <v>3124</v>
      </c>
      <c r="F4886" t="s">
        <v>16181</v>
      </c>
      <c r="H4886">
        <v>3752</v>
      </c>
      <c r="I4886">
        <v>3</v>
      </c>
      <c r="J4886" t="str">
        <f>VLOOKUP(Table2[[#This Row],[Type Code]],Types[],2,FALSE)</f>
        <v xml:space="preserve">Airport </v>
      </c>
      <c r="K4886" t="str">
        <f>CONCATENATE(Table2[[#This Row],[Name]]," ",Table2[[#This Row],[Location Name]]," ",Table2[[#This Row],[Type Name]])</f>
        <v xml:space="preserve">Osijek  Airport </v>
      </c>
    </row>
    <row r="4887" spans="1:11" x14ac:dyDescent="0.25">
      <c r="A4887" t="s">
        <v>17744</v>
      </c>
      <c r="B4887" t="s">
        <v>17745</v>
      </c>
      <c r="D4887" t="s">
        <v>3124</v>
      </c>
      <c r="F4887" t="s">
        <v>17744</v>
      </c>
      <c r="H4887">
        <v>4114</v>
      </c>
      <c r="I4887">
        <v>3</v>
      </c>
      <c r="J4887" t="str">
        <f>VLOOKUP(Table2[[#This Row],[Type Code]],Types[],2,FALSE)</f>
        <v xml:space="preserve">Airport </v>
      </c>
      <c r="K4887" t="str">
        <f>CONCATENATE(Table2[[#This Row],[Name]]," ",Table2[[#This Row],[Location Name]]," ",Table2[[#This Row],[Type Name]])</f>
        <v xml:space="preserve">Pula  Airport </v>
      </c>
    </row>
    <row r="4888" spans="1:11" x14ac:dyDescent="0.25">
      <c r="A4888" t="s">
        <v>18342</v>
      </c>
      <c r="B4888" t="s">
        <v>18343</v>
      </c>
      <c r="D4888" t="s">
        <v>3124</v>
      </c>
      <c r="F4888" t="s">
        <v>18342</v>
      </c>
      <c r="H4888">
        <v>4247</v>
      </c>
      <c r="I4888">
        <v>3</v>
      </c>
      <c r="J4888" t="str">
        <f>VLOOKUP(Table2[[#This Row],[Type Code]],Types[],2,FALSE)</f>
        <v xml:space="preserve">Airport </v>
      </c>
      <c r="K4888" t="str">
        <f>CONCATENATE(Table2[[#This Row],[Name]]," ",Table2[[#This Row],[Location Name]]," ",Table2[[#This Row],[Type Name]])</f>
        <v xml:space="preserve">Rijeka  Airport </v>
      </c>
    </row>
    <row r="4889" spans="1:11" x14ac:dyDescent="0.25">
      <c r="A4889" t="s">
        <v>20493</v>
      </c>
      <c r="B4889" t="s">
        <v>20494</v>
      </c>
      <c r="D4889" t="s">
        <v>3124</v>
      </c>
      <c r="F4889" t="s">
        <v>20493</v>
      </c>
      <c r="H4889">
        <v>4653</v>
      </c>
      <c r="I4889">
        <v>3</v>
      </c>
      <c r="J4889" t="str">
        <f>VLOOKUP(Table2[[#This Row],[Type Code]],Types[],2,FALSE)</f>
        <v xml:space="preserve">Airport </v>
      </c>
      <c r="K4889" t="str">
        <f>CONCATENATE(Table2[[#This Row],[Name]]," ",Table2[[#This Row],[Location Name]]," ",Table2[[#This Row],[Type Name]])</f>
        <v xml:space="preserve">Split  Airport </v>
      </c>
    </row>
    <row r="4890" spans="1:11" x14ac:dyDescent="0.25">
      <c r="A4890" t="s">
        <v>24164</v>
      </c>
      <c r="B4890" t="s">
        <v>24165</v>
      </c>
      <c r="D4890" t="s">
        <v>3124</v>
      </c>
      <c r="F4890" t="s">
        <v>24164</v>
      </c>
      <c r="H4890">
        <v>5806</v>
      </c>
      <c r="I4890">
        <v>3</v>
      </c>
      <c r="J4890" t="str">
        <f>VLOOKUP(Table2[[#This Row],[Type Code]],Types[],2,FALSE)</f>
        <v xml:space="preserve">Airport </v>
      </c>
      <c r="K4890" t="str">
        <f>CONCATENATE(Table2[[#This Row],[Name]]," ",Table2[[#This Row],[Location Name]]," ",Table2[[#This Row],[Type Name]])</f>
        <v xml:space="preserve">Zadar  Airport </v>
      </c>
    </row>
    <row r="4891" spans="1:11" x14ac:dyDescent="0.25">
      <c r="A4891" t="s">
        <v>24170</v>
      </c>
      <c r="B4891" t="s">
        <v>24171</v>
      </c>
      <c r="D4891" t="s">
        <v>3124</v>
      </c>
      <c r="F4891" t="s">
        <v>24170</v>
      </c>
      <c r="G4891" t="s">
        <v>24172</v>
      </c>
      <c r="H4891">
        <v>5807</v>
      </c>
      <c r="I4891">
        <v>3</v>
      </c>
      <c r="J4891" t="str">
        <f>VLOOKUP(Table2[[#This Row],[Type Code]],Types[],2,FALSE)</f>
        <v xml:space="preserve">Airport </v>
      </c>
      <c r="K4891" t="str">
        <f>CONCATENATE(Table2[[#This Row],[Name]]," ",Table2[[#This Row],[Location Name]]," ",Table2[[#This Row],[Type Name]])</f>
        <v xml:space="preserve">Zagreb Pleso Airport </v>
      </c>
    </row>
    <row r="4892" spans="1:11" x14ac:dyDescent="0.25">
      <c r="A4892" t="s">
        <v>3811</v>
      </c>
      <c r="B4892" t="s">
        <v>3812</v>
      </c>
      <c r="D4892" t="s">
        <v>3813</v>
      </c>
      <c r="F4892" t="s">
        <v>3811</v>
      </c>
      <c r="H4892">
        <v>792</v>
      </c>
      <c r="I4892">
        <v>3</v>
      </c>
      <c r="J4892" t="str">
        <f>VLOOKUP(Table2[[#This Row],[Type Code]],Types[],2,FALSE)</f>
        <v xml:space="preserve">Airport </v>
      </c>
      <c r="K4892" t="str">
        <f>CONCATENATE(Table2[[#This Row],[Name]]," ",Table2[[#This Row],[Location Name]]," ",Table2[[#This Row],[Type Name]])</f>
        <v xml:space="preserve">Cap Haitien  Airport </v>
      </c>
    </row>
    <row r="4893" spans="1:11" x14ac:dyDescent="0.25">
      <c r="A4893" t="s">
        <v>12016</v>
      </c>
      <c r="B4893" t="s">
        <v>12017</v>
      </c>
      <c r="D4893" t="s">
        <v>3813</v>
      </c>
      <c r="F4893" t="s">
        <v>12016</v>
      </c>
      <c r="H4893">
        <v>1137</v>
      </c>
      <c r="I4893">
        <v>3</v>
      </c>
      <c r="J4893" t="str">
        <f>VLOOKUP(Table2[[#This Row],[Type Code]],Types[],2,FALSE)</f>
        <v xml:space="preserve">Airport </v>
      </c>
      <c r="K4893" t="str">
        <f>CONCATENATE(Table2[[#This Row],[Name]]," ",Table2[[#This Row],[Location Name]]," ",Table2[[#This Row],[Type Name]])</f>
        <v xml:space="preserve">Les Cayes  Airport </v>
      </c>
    </row>
    <row r="4894" spans="1:11" x14ac:dyDescent="0.25">
      <c r="A4894" t="s">
        <v>9682</v>
      </c>
      <c r="B4894" t="s">
        <v>9683</v>
      </c>
      <c r="D4894" t="s">
        <v>3813</v>
      </c>
      <c r="F4894" t="s">
        <v>9682</v>
      </c>
      <c r="H4894">
        <v>2252</v>
      </c>
      <c r="I4894">
        <v>3</v>
      </c>
      <c r="J4894" t="str">
        <f>VLOOKUP(Table2[[#This Row],[Type Code]],Types[],2,FALSE)</f>
        <v xml:space="preserve">Airport </v>
      </c>
      <c r="K4894" t="str">
        <f>CONCATENATE(Table2[[#This Row],[Name]]," ",Table2[[#This Row],[Location Name]]," ",Table2[[#This Row],[Type Name]])</f>
        <v xml:space="preserve">Jacmel  Airport </v>
      </c>
    </row>
    <row r="4895" spans="1:11" x14ac:dyDescent="0.25">
      <c r="A4895" t="s">
        <v>9800</v>
      </c>
      <c r="B4895" t="s">
        <v>9801</v>
      </c>
      <c r="D4895" t="s">
        <v>3813</v>
      </c>
      <c r="F4895" t="s">
        <v>9800</v>
      </c>
      <c r="H4895">
        <v>2271</v>
      </c>
      <c r="I4895">
        <v>3</v>
      </c>
      <c r="J4895" t="str">
        <f>VLOOKUP(Table2[[#This Row],[Type Code]],Types[],2,FALSE)</f>
        <v xml:space="preserve">Airport </v>
      </c>
      <c r="K4895" t="str">
        <f>CONCATENATE(Table2[[#This Row],[Name]]," ",Table2[[#This Row],[Location Name]]," ",Table2[[#This Row],[Type Name]])</f>
        <v xml:space="preserve">Jeremie  Airport </v>
      </c>
    </row>
    <row r="4896" spans="1:11" x14ac:dyDescent="0.25">
      <c r="A4896" t="s">
        <v>17304</v>
      </c>
      <c r="B4896" t="s">
        <v>17305</v>
      </c>
      <c r="D4896" t="s">
        <v>3813</v>
      </c>
      <c r="F4896" t="s">
        <v>17304</v>
      </c>
      <c r="G4896" t="s">
        <v>17306</v>
      </c>
      <c r="H4896">
        <v>3817</v>
      </c>
      <c r="I4896">
        <v>3</v>
      </c>
      <c r="J4896" t="str">
        <f>VLOOKUP(Table2[[#This Row],[Type Code]],Types[],2,FALSE)</f>
        <v xml:space="preserve">Airport </v>
      </c>
      <c r="K4896" t="str">
        <f>CONCATENATE(Table2[[#This Row],[Name]]," ",Table2[[#This Row],[Location Name]]," ",Table2[[#This Row],[Type Name]])</f>
        <v xml:space="preserve">Port Au Prince Mais Gate Airport </v>
      </c>
    </row>
    <row r="4897" spans="1:11" x14ac:dyDescent="0.25">
      <c r="A4897" t="s">
        <v>17318</v>
      </c>
      <c r="B4897" t="s">
        <v>17319</v>
      </c>
      <c r="D4897" t="s">
        <v>3813</v>
      </c>
      <c r="F4897" t="s">
        <v>17318</v>
      </c>
      <c r="H4897">
        <v>3823</v>
      </c>
      <c r="I4897">
        <v>3</v>
      </c>
      <c r="J4897" t="str">
        <f>VLOOKUP(Table2[[#This Row],[Type Code]],Types[],2,FALSE)</f>
        <v xml:space="preserve">Airport </v>
      </c>
      <c r="K4897" t="str">
        <f>CONCATENATE(Table2[[#This Row],[Name]]," ",Table2[[#This Row],[Location Name]]," ",Table2[[#This Row],[Type Name]])</f>
        <v xml:space="preserve">Port De Paix  Airport </v>
      </c>
    </row>
    <row r="4898" spans="1:11" x14ac:dyDescent="0.25">
      <c r="A4898" t="s">
        <v>3395</v>
      </c>
      <c r="B4898" t="s">
        <v>3396</v>
      </c>
      <c r="D4898" t="s">
        <v>3397</v>
      </c>
      <c r="F4898" t="s">
        <v>3395</v>
      </c>
      <c r="G4898" t="s">
        <v>3401</v>
      </c>
      <c r="H4898">
        <v>705</v>
      </c>
      <c r="I4898">
        <v>3</v>
      </c>
      <c r="J4898" t="str">
        <f>VLOOKUP(Table2[[#This Row],[Type Code]],Types[],2,FALSE)</f>
        <v xml:space="preserve">Airport </v>
      </c>
      <c r="K4898" t="str">
        <f>CONCATENATE(Table2[[#This Row],[Name]]," ",Table2[[#This Row],[Location Name]]," ",Table2[[#This Row],[Type Name]])</f>
        <v xml:space="preserve">Budapest Liszt Ferenc Int'l Airport </v>
      </c>
    </row>
    <row r="4899" spans="1:11" x14ac:dyDescent="0.25">
      <c r="A4899" t="s">
        <v>3395</v>
      </c>
      <c r="B4899" t="s">
        <v>3396</v>
      </c>
      <c r="D4899" t="s">
        <v>3397</v>
      </c>
      <c r="F4899" t="s">
        <v>3398</v>
      </c>
      <c r="G4899" t="s">
        <v>3399</v>
      </c>
      <c r="I4899">
        <v>5</v>
      </c>
      <c r="J4899" t="str">
        <f>VLOOKUP(Table2[[#This Row],[Type Code]],Types[],2,FALSE)</f>
        <v xml:space="preserve">Railway Station </v>
      </c>
      <c r="K4899" t="str">
        <f>CONCATENATE(Table2[[#This Row],[Name]]," ",Table2[[#This Row],[Location Name]]," ",Table2[[#This Row],[Type Name]])</f>
        <v xml:space="preserve">Budapest Deli Railway Station Railway Station </v>
      </c>
    </row>
    <row r="4900" spans="1:11" x14ac:dyDescent="0.25">
      <c r="A4900" t="s">
        <v>3395</v>
      </c>
      <c r="B4900" t="s">
        <v>3396</v>
      </c>
      <c r="D4900" t="s">
        <v>3397</v>
      </c>
      <c r="F4900" t="s">
        <v>3400</v>
      </c>
      <c r="G4900" t="s">
        <v>24375</v>
      </c>
      <c r="I4900">
        <v>5</v>
      </c>
      <c r="J4900" t="str">
        <f>VLOOKUP(Table2[[#This Row],[Type Code]],Types[],2,FALSE)</f>
        <v xml:space="preserve">Railway Station </v>
      </c>
      <c r="K4900" t="str">
        <f>CONCATENATE(Table2[[#This Row],[Name]]," ",Table2[[#This Row],[Location Name]]," ",Table2[[#This Row],[Type Name]])</f>
        <v xml:space="preserve">Budapest Keleti Railway Station Railway Station </v>
      </c>
    </row>
    <row r="4901" spans="1:11" x14ac:dyDescent="0.25">
      <c r="A4901" t="s">
        <v>5539</v>
      </c>
      <c r="B4901" t="s">
        <v>5540</v>
      </c>
      <c r="D4901" t="s">
        <v>3397</v>
      </c>
      <c r="F4901" t="s">
        <v>5539</v>
      </c>
      <c r="H4901">
        <v>1189</v>
      </c>
      <c r="I4901">
        <v>3</v>
      </c>
      <c r="J4901" t="str">
        <f>VLOOKUP(Table2[[#This Row],[Type Code]],Types[],2,FALSE)</f>
        <v xml:space="preserve">Airport </v>
      </c>
      <c r="K4901" t="str">
        <f>CONCATENATE(Table2[[#This Row],[Name]]," ",Table2[[#This Row],[Location Name]]," ",Table2[[#This Row],[Type Name]])</f>
        <v xml:space="preserve">Debrecen  Airport </v>
      </c>
    </row>
    <row r="4902" spans="1:11" x14ac:dyDescent="0.25">
      <c r="A4902" t="s">
        <v>14038</v>
      </c>
      <c r="B4902" t="s">
        <v>14039</v>
      </c>
      <c r="D4902" t="s">
        <v>3397</v>
      </c>
      <c r="F4902" t="s">
        <v>14038</v>
      </c>
      <c r="H4902">
        <v>3041</v>
      </c>
      <c r="I4902">
        <v>3</v>
      </c>
      <c r="J4902" t="str">
        <f>VLOOKUP(Table2[[#This Row],[Type Code]],Types[],2,FALSE)</f>
        <v xml:space="preserve">Airport </v>
      </c>
      <c r="K4902" t="str">
        <f>CONCATENATE(Table2[[#This Row],[Name]]," ",Table2[[#This Row],[Location Name]]," ",Table2[[#This Row],[Type Name]])</f>
        <v xml:space="preserve">Miskolc  Airport </v>
      </c>
    </row>
    <row r="4903" spans="1:11" x14ac:dyDescent="0.25">
      <c r="A4903" t="s">
        <v>16752</v>
      </c>
      <c r="B4903" t="s">
        <v>16753</v>
      </c>
      <c r="D4903" t="s">
        <v>3397</v>
      </c>
      <c r="F4903" t="s">
        <v>16752</v>
      </c>
      <c r="G4903" t="s">
        <v>16755</v>
      </c>
      <c r="I4903">
        <v>3</v>
      </c>
      <c r="J4903" t="str">
        <f>VLOOKUP(Table2[[#This Row],[Type Code]],Types[],2,FALSE)</f>
        <v xml:space="preserve">Airport </v>
      </c>
      <c r="K4903" t="str">
        <f>CONCATENATE(Table2[[#This Row],[Name]]," ",Table2[[#This Row],[Location Name]]," ",Table2[[#This Row],[Type Name]])</f>
        <v xml:space="preserve">Pecs Pogany Airport </v>
      </c>
    </row>
    <row r="4904" spans="1:11" x14ac:dyDescent="0.25">
      <c r="A4904" t="s">
        <v>16752</v>
      </c>
      <c r="B4904" t="s">
        <v>16753</v>
      </c>
      <c r="D4904" t="s">
        <v>3397</v>
      </c>
      <c r="F4904" t="s">
        <v>16754</v>
      </c>
      <c r="G4904" t="s">
        <v>11</v>
      </c>
      <c r="I4904">
        <v>4</v>
      </c>
      <c r="J4904" t="str">
        <f>VLOOKUP(Table2[[#This Row],[Type Code]],Types[],2,FALSE)</f>
        <v xml:space="preserve">Bus Station </v>
      </c>
      <c r="K4904" t="str">
        <f>CONCATENATE(Table2[[#This Row],[Name]]," ",Table2[[#This Row],[Location Name]]," ",Table2[[#This Row],[Type Name]])</f>
        <v xml:space="preserve">Pecs Bus Station Bus Station </v>
      </c>
    </row>
    <row r="4905" spans="1:11" x14ac:dyDescent="0.25">
      <c r="A4905" t="s">
        <v>8327</v>
      </c>
      <c r="B4905" t="s">
        <v>8328</v>
      </c>
      <c r="D4905" t="s">
        <v>3397</v>
      </c>
      <c r="F4905" t="s">
        <v>8327</v>
      </c>
      <c r="G4905" t="s">
        <v>11</v>
      </c>
      <c r="I4905">
        <v>4</v>
      </c>
      <c r="J4905" t="str">
        <f>VLOOKUP(Table2[[#This Row],[Type Code]],Types[],2,FALSE)</f>
        <v xml:space="preserve">Bus Station </v>
      </c>
      <c r="K4905" t="str">
        <f>CONCATENATE(Table2[[#This Row],[Name]]," ",Table2[[#This Row],[Location Name]]," ",Table2[[#This Row],[Type Name]])</f>
        <v xml:space="preserve">Gyor Bus Station Bus Station </v>
      </c>
    </row>
    <row r="4906" spans="1:11" x14ac:dyDescent="0.25">
      <c r="A4906" t="s">
        <v>21104</v>
      </c>
      <c r="B4906" t="s">
        <v>21105</v>
      </c>
      <c r="D4906" t="s">
        <v>3397</v>
      </c>
      <c r="F4906" t="s">
        <v>21104</v>
      </c>
      <c r="G4906" t="s">
        <v>11</v>
      </c>
      <c r="I4906">
        <v>4</v>
      </c>
      <c r="J4906" t="str">
        <f>VLOOKUP(Table2[[#This Row],[Type Code]],Types[],2,FALSE)</f>
        <v xml:space="preserve">Bus Station </v>
      </c>
      <c r="K4906" t="str">
        <f>CONCATENATE(Table2[[#This Row],[Name]]," ",Table2[[#This Row],[Location Name]]," ",Table2[[#This Row],[Type Name]])</f>
        <v xml:space="preserve">Szeged Bus Station Bus Station </v>
      </c>
    </row>
    <row r="4907" spans="1:11" x14ac:dyDescent="0.25">
      <c r="A4907" t="s">
        <v>8767</v>
      </c>
      <c r="B4907" t="s">
        <v>8768</v>
      </c>
      <c r="D4907" t="s">
        <v>3397</v>
      </c>
      <c r="F4907" t="s">
        <v>8770</v>
      </c>
      <c r="G4907" t="s">
        <v>8771</v>
      </c>
      <c r="I4907">
        <v>4</v>
      </c>
      <c r="J4907" t="str">
        <f>VLOOKUP(Table2[[#This Row],[Type Code]],Types[],2,FALSE)</f>
        <v xml:space="preserve">Bus Station </v>
      </c>
      <c r="K4907" t="str">
        <f>CONCATENATE(Table2[[#This Row],[Name]]," ",Table2[[#This Row],[Location Name]]," ",Table2[[#This Row],[Type Name]])</f>
        <v xml:space="preserve">Heviz MA Bus Station Bus Station </v>
      </c>
    </row>
    <row r="4908" spans="1:11" x14ac:dyDescent="0.25">
      <c r="A4908" t="s">
        <v>8767</v>
      </c>
      <c r="B4908" t="s">
        <v>8768</v>
      </c>
      <c r="D4908" t="s">
        <v>3397</v>
      </c>
      <c r="F4908" t="s">
        <v>8767</v>
      </c>
      <c r="G4908" t="s">
        <v>8769</v>
      </c>
      <c r="I4908">
        <v>3</v>
      </c>
      <c r="J4908" t="str">
        <f>VLOOKUP(Table2[[#This Row],[Type Code]],Types[],2,FALSE)</f>
        <v xml:space="preserve">Airport </v>
      </c>
      <c r="K4908" t="str">
        <f>CONCATENATE(Table2[[#This Row],[Name]]," ",Table2[[#This Row],[Location Name]]," ",Table2[[#This Row],[Type Name]])</f>
        <v xml:space="preserve">Heviz Balaton Airport </v>
      </c>
    </row>
    <row r="4909" spans="1:11" x14ac:dyDescent="0.25">
      <c r="A4909" t="s">
        <v>21106</v>
      </c>
      <c r="B4909" t="s">
        <v>21107</v>
      </c>
      <c r="D4909" t="s">
        <v>3397</v>
      </c>
      <c r="F4909" t="s">
        <v>21106</v>
      </c>
      <c r="G4909" t="s">
        <v>26</v>
      </c>
      <c r="I4909">
        <v>1</v>
      </c>
      <c r="J4909" t="str">
        <f>VLOOKUP(Table2[[#This Row],[Type Code]],Types[],2,FALSE)</f>
        <v xml:space="preserve">Off-Line Point </v>
      </c>
      <c r="K4909" t="str">
        <f>CONCATENATE(Table2[[#This Row],[Name]]," ",Table2[[#This Row],[Location Name]]," ",Table2[[#This Row],[Type Name]])</f>
        <v xml:space="preserve">Szombathely Off-line Point Off-Line Point </v>
      </c>
    </row>
    <row r="4910" spans="1:11" x14ac:dyDescent="0.25">
      <c r="A4910" t="s">
        <v>22948</v>
      </c>
      <c r="B4910" t="s">
        <v>22949</v>
      </c>
      <c r="D4910" t="s">
        <v>3397</v>
      </c>
      <c r="F4910" t="s">
        <v>22948</v>
      </c>
      <c r="G4910" t="s">
        <v>26</v>
      </c>
      <c r="I4910">
        <v>1</v>
      </c>
      <c r="J4910" t="str">
        <f>VLOOKUP(Table2[[#This Row],[Type Code]],Types[],2,FALSE)</f>
        <v xml:space="preserve">Off-Line Point </v>
      </c>
      <c r="K4910" t="str">
        <f>CONCATENATE(Table2[[#This Row],[Name]]," ",Table2[[#This Row],[Location Name]]," ",Table2[[#This Row],[Type Name]])</f>
        <v xml:space="preserve">Veszprem Off-line Point Off-Line Point </v>
      </c>
    </row>
    <row r="4911" spans="1:11" x14ac:dyDescent="0.25">
      <c r="A4911" t="s">
        <v>24184</v>
      </c>
      <c r="B4911" t="s">
        <v>24185</v>
      </c>
      <c r="D4911" t="s">
        <v>3397</v>
      </c>
      <c r="F4911" t="s">
        <v>24184</v>
      </c>
      <c r="G4911" t="s">
        <v>8771</v>
      </c>
      <c r="I4911">
        <v>4</v>
      </c>
      <c r="J4911" t="str">
        <f>VLOOKUP(Table2[[#This Row],[Type Code]],Types[],2,FALSE)</f>
        <v xml:space="preserve">Bus Station </v>
      </c>
      <c r="K4911" t="str">
        <f>CONCATENATE(Table2[[#This Row],[Name]]," ",Table2[[#This Row],[Location Name]]," ",Table2[[#This Row],[Type Name]])</f>
        <v xml:space="preserve">Zalaegerszeg MA Bus Station Bus Station </v>
      </c>
    </row>
    <row r="4912" spans="1:11" x14ac:dyDescent="0.25">
      <c r="A4912" t="s">
        <v>1076</v>
      </c>
      <c r="B4912" t="s">
        <v>1077</v>
      </c>
      <c r="D4912" t="s">
        <v>2902</v>
      </c>
      <c r="E4912">
        <v>3</v>
      </c>
      <c r="F4912" t="s">
        <v>1076</v>
      </c>
      <c r="I4912">
        <v>3</v>
      </c>
      <c r="J4912" t="str">
        <f>VLOOKUP(Table2[[#This Row],[Type Code]],Types[],2,FALSE)</f>
        <v xml:space="preserve">Airport </v>
      </c>
      <c r="K4912" t="str">
        <f>CONCATENATE(Table2[[#This Row],[Name]]," ",Table2[[#This Row],[Location Name]]," ",Table2[[#This Row],[Type Name]])</f>
        <v xml:space="preserve">Apalapsili  Airport </v>
      </c>
    </row>
    <row r="4913" spans="1:11" x14ac:dyDescent="0.25">
      <c r="A4913" t="s">
        <v>1394</v>
      </c>
      <c r="B4913" t="s">
        <v>1395</v>
      </c>
      <c r="D4913" t="s">
        <v>2902</v>
      </c>
      <c r="E4913">
        <v>2</v>
      </c>
      <c r="F4913" t="s">
        <v>1394</v>
      </c>
      <c r="G4913" t="s">
        <v>1396</v>
      </c>
      <c r="I4913">
        <v>3</v>
      </c>
      <c r="J4913" t="str">
        <f>VLOOKUP(Table2[[#This Row],[Type Code]],Types[],2,FALSE)</f>
        <v xml:space="preserve">Airport </v>
      </c>
      <c r="K4913" t="str">
        <f>CONCATENATE(Table2[[#This Row],[Name]]," ",Table2[[#This Row],[Location Name]]," ",Table2[[#This Row],[Type Name]])</f>
        <v xml:space="preserve">Atambua Haliwen Airport </v>
      </c>
    </row>
    <row r="4914" spans="1:11" x14ac:dyDescent="0.25">
      <c r="A4914" t="s">
        <v>16351</v>
      </c>
      <c r="B4914" t="s">
        <v>16352</v>
      </c>
      <c r="D4914" t="s">
        <v>2902</v>
      </c>
      <c r="E4914">
        <v>1</v>
      </c>
      <c r="F4914" t="s">
        <v>16351</v>
      </c>
      <c r="G4914" t="s">
        <v>16353</v>
      </c>
      <c r="I4914">
        <v>3</v>
      </c>
      <c r="J4914" t="str">
        <f>VLOOKUP(Table2[[#This Row],[Type Code]],Types[],2,FALSE)</f>
        <v xml:space="preserve">Airport </v>
      </c>
      <c r="K4914" t="str">
        <f>CONCATENATE(Table2[[#This Row],[Name]]," ",Table2[[#This Row],[Location Name]]," ",Table2[[#This Row],[Type Name]])</f>
        <v xml:space="preserve">Padangsidempuan Aekgodang Airport </v>
      </c>
    </row>
    <row r="4915" spans="1:11" x14ac:dyDescent="0.25">
      <c r="A4915" t="s">
        <v>908</v>
      </c>
      <c r="B4915" t="s">
        <v>909</v>
      </c>
      <c r="D4915" t="s">
        <v>2902</v>
      </c>
      <c r="E4915">
        <v>3</v>
      </c>
      <c r="F4915" t="s">
        <v>908</v>
      </c>
      <c r="I4915">
        <v>3</v>
      </c>
      <c r="J4915" t="str">
        <f>VLOOKUP(Table2[[#This Row],[Type Code]],Types[],2,FALSE)</f>
        <v xml:space="preserve">Airport </v>
      </c>
      <c r="K4915" t="str">
        <f>CONCATENATE(Table2[[#This Row],[Name]]," ",Table2[[#This Row],[Location Name]]," ",Table2[[#This Row],[Type Name]])</f>
        <v xml:space="preserve">Anggi  Airport </v>
      </c>
    </row>
    <row r="4916" spans="1:11" x14ac:dyDescent="0.25">
      <c r="A4916" t="s">
        <v>701</v>
      </c>
      <c r="B4916" t="s">
        <v>702</v>
      </c>
      <c r="D4916" t="s">
        <v>2902</v>
      </c>
      <c r="E4916">
        <v>3</v>
      </c>
      <c r="F4916" t="s">
        <v>701</v>
      </c>
      <c r="H4916">
        <v>99</v>
      </c>
      <c r="I4916">
        <v>3</v>
      </c>
      <c r="J4916" t="str">
        <f>VLOOKUP(Table2[[#This Row],[Type Code]],Types[],2,FALSE)</f>
        <v xml:space="preserve">Airport </v>
      </c>
      <c r="K4916" t="str">
        <f>CONCATENATE(Table2[[#This Row],[Name]]," ",Table2[[#This Row],[Location Name]]," ",Table2[[#This Row],[Type Name]])</f>
        <v xml:space="preserve">Amahai  Airport </v>
      </c>
    </row>
    <row r="4917" spans="1:11" x14ac:dyDescent="0.25">
      <c r="A4917" t="s">
        <v>13734</v>
      </c>
      <c r="B4917" t="s">
        <v>13735</v>
      </c>
      <c r="D4917" t="s">
        <v>2902</v>
      </c>
      <c r="E4917">
        <v>1</v>
      </c>
      <c r="F4917" t="s">
        <v>13734</v>
      </c>
      <c r="G4917" t="s">
        <v>13736</v>
      </c>
      <c r="I4917">
        <v>3</v>
      </c>
      <c r="J4917" t="str">
        <f>VLOOKUP(Table2[[#This Row],[Type Code]],Types[],2,FALSE)</f>
        <v xml:space="preserve">Airport </v>
      </c>
      <c r="K4917" t="str">
        <f>CONCATENATE(Table2[[#This Row],[Name]]," ",Table2[[#This Row],[Location Name]]," ",Table2[[#This Row],[Type Name]])</f>
        <v xml:space="preserve">Menggala Astra Ksetra Airport </v>
      </c>
    </row>
    <row r="4918" spans="1:11" x14ac:dyDescent="0.25">
      <c r="A4918" t="s">
        <v>13495</v>
      </c>
      <c r="B4918" t="s">
        <v>13496</v>
      </c>
      <c r="D4918" t="s">
        <v>2902</v>
      </c>
      <c r="E4918">
        <v>2</v>
      </c>
      <c r="F4918" t="s">
        <v>13495</v>
      </c>
      <c r="G4918" t="s">
        <v>13497</v>
      </c>
      <c r="H4918">
        <v>173</v>
      </c>
      <c r="I4918">
        <v>3</v>
      </c>
      <c r="J4918" t="str">
        <f>VLOOKUP(Table2[[#This Row],[Type Code]],Types[],2,FALSE)</f>
        <v xml:space="preserve">Airport </v>
      </c>
      <c r="K4918" t="str">
        <f>CONCATENATE(Table2[[#This Row],[Name]]," ",Table2[[#This Row],[Location Name]]," ",Table2[[#This Row],[Type Name]])</f>
        <v xml:space="preserve">Mataram Selaparang Airport </v>
      </c>
    </row>
    <row r="4919" spans="1:11" x14ac:dyDescent="0.25">
      <c r="A4919" t="s">
        <v>740</v>
      </c>
      <c r="B4919" t="s">
        <v>741</v>
      </c>
      <c r="D4919" t="s">
        <v>2902</v>
      </c>
      <c r="E4919">
        <v>3</v>
      </c>
      <c r="F4919" t="s">
        <v>740</v>
      </c>
      <c r="G4919" t="s">
        <v>742</v>
      </c>
      <c r="H4919">
        <v>179</v>
      </c>
      <c r="I4919">
        <v>3</v>
      </c>
      <c r="J4919" t="str">
        <f>VLOOKUP(Table2[[#This Row],[Type Code]],Types[],2,FALSE)</f>
        <v xml:space="preserve">Airport </v>
      </c>
      <c r="K4919" t="str">
        <f>CONCATENATE(Table2[[#This Row],[Name]]," ",Table2[[#This Row],[Location Name]]," ",Table2[[#This Row],[Type Name]])</f>
        <v xml:space="preserve">Ambon Pattimura Airport </v>
      </c>
    </row>
    <row r="4920" spans="1:11" x14ac:dyDescent="0.25">
      <c r="A4920" t="s">
        <v>623</v>
      </c>
      <c r="B4920" t="s">
        <v>624</v>
      </c>
      <c r="D4920" t="s">
        <v>2902</v>
      </c>
      <c r="E4920">
        <v>2</v>
      </c>
      <c r="F4920" t="s">
        <v>623</v>
      </c>
      <c r="G4920" t="s">
        <v>625</v>
      </c>
      <c r="I4920">
        <v>3</v>
      </c>
      <c r="J4920" t="str">
        <f>VLOOKUP(Table2[[#This Row],[Type Code]],Types[],2,FALSE)</f>
        <v xml:space="preserve">Airport </v>
      </c>
      <c r="K4920" t="str">
        <f>CONCATENATE(Table2[[#This Row],[Name]]," ",Table2[[#This Row],[Location Name]]," ",Table2[[#This Row],[Type Name]])</f>
        <v xml:space="preserve">Alor Mali Airport </v>
      </c>
    </row>
    <row r="4921" spans="1:11" x14ac:dyDescent="0.25">
      <c r="A4921" t="s">
        <v>1269</v>
      </c>
      <c r="B4921" t="s">
        <v>1270</v>
      </c>
      <c r="D4921" t="s">
        <v>2902</v>
      </c>
      <c r="E4921">
        <v>3</v>
      </c>
      <c r="F4921" t="s">
        <v>1269</v>
      </c>
      <c r="H4921">
        <v>243</v>
      </c>
      <c r="I4921">
        <v>3</v>
      </c>
      <c r="J4921" t="str">
        <f>VLOOKUP(Table2[[#This Row],[Type Code]],Types[],2,FALSE)</f>
        <v xml:space="preserve">Airport </v>
      </c>
      <c r="K4921" t="str">
        <f>CONCATENATE(Table2[[#This Row],[Name]]," ",Table2[[#This Row],[Location Name]]," ",Table2[[#This Row],[Type Name]])</f>
        <v xml:space="preserve">Arso  Airport </v>
      </c>
    </row>
    <row r="4922" spans="1:11" x14ac:dyDescent="0.25">
      <c r="A4922" t="s">
        <v>1587</v>
      </c>
      <c r="B4922" t="s">
        <v>1588</v>
      </c>
      <c r="D4922" t="s">
        <v>2902</v>
      </c>
      <c r="E4922">
        <v>3</v>
      </c>
      <c r="F4922" t="s">
        <v>1587</v>
      </c>
      <c r="I4922">
        <v>3</v>
      </c>
      <c r="J4922" t="str">
        <f>VLOOKUP(Table2[[#This Row],[Type Code]],Types[],2,FALSE)</f>
        <v xml:space="preserve">Airport </v>
      </c>
      <c r="K4922" t="str">
        <f>CONCATENATE(Table2[[#This Row],[Name]]," ",Table2[[#This Row],[Location Name]]," ",Table2[[#This Row],[Type Name]])</f>
        <v xml:space="preserve">Ayawasi  Airport </v>
      </c>
    </row>
    <row r="4923" spans="1:11" x14ac:dyDescent="0.25">
      <c r="A4923" t="s">
        <v>1893</v>
      </c>
      <c r="B4923" t="s">
        <v>1894</v>
      </c>
      <c r="D4923" t="s">
        <v>2902</v>
      </c>
      <c r="E4923">
        <v>2</v>
      </c>
      <c r="F4923" t="s">
        <v>1893</v>
      </c>
      <c r="G4923" t="s">
        <v>1895</v>
      </c>
      <c r="H4923">
        <v>420</v>
      </c>
      <c r="I4923">
        <v>3</v>
      </c>
      <c r="J4923" t="str">
        <f>VLOOKUP(Table2[[#This Row],[Type Code]],Types[],2,FALSE)</f>
        <v xml:space="preserve">Airport </v>
      </c>
      <c r="K4923" t="str">
        <f>CONCATENATE(Table2[[#This Row],[Name]]," ",Table2[[#This Row],[Location Name]]," ",Table2[[#This Row],[Type Name]])</f>
        <v xml:space="preserve">Banjarmasin Syamsudin Noor Airport </v>
      </c>
    </row>
    <row r="4924" spans="1:11" x14ac:dyDescent="0.25">
      <c r="A4924" t="s">
        <v>1865</v>
      </c>
      <c r="B4924" t="s">
        <v>1866</v>
      </c>
      <c r="D4924" t="s">
        <v>2902</v>
      </c>
      <c r="E4924">
        <v>1</v>
      </c>
      <c r="F4924" t="s">
        <v>1865</v>
      </c>
      <c r="G4924" t="s">
        <v>1867</v>
      </c>
      <c r="H4924">
        <v>425</v>
      </c>
      <c r="I4924">
        <v>3</v>
      </c>
      <c r="J4924" t="str">
        <f>VLOOKUP(Table2[[#This Row],[Type Code]],Types[],2,FALSE)</f>
        <v xml:space="preserve">Airport </v>
      </c>
      <c r="K4924" t="str">
        <f>CONCATENATE(Table2[[#This Row],[Name]]," ",Table2[[#This Row],[Location Name]]," ",Table2[[#This Row],[Type Name]])</f>
        <v xml:space="preserve">Bandung Husein Sastranegara Airport </v>
      </c>
    </row>
    <row r="4925" spans="1:11" x14ac:dyDescent="0.25">
      <c r="A4925" t="s">
        <v>21381</v>
      </c>
      <c r="B4925" t="s">
        <v>21382</v>
      </c>
      <c r="D4925" t="s">
        <v>2902</v>
      </c>
      <c r="E4925">
        <v>2</v>
      </c>
      <c r="F4925" t="s">
        <v>21381</v>
      </c>
      <c r="G4925" t="s">
        <v>21383</v>
      </c>
      <c r="H4925">
        <v>443</v>
      </c>
      <c r="I4925">
        <v>3</v>
      </c>
      <c r="J4925" t="str">
        <f>VLOOKUP(Table2[[#This Row],[Type Code]],Types[],2,FALSE)</f>
        <v xml:space="preserve">Airport </v>
      </c>
      <c r="K4925" t="str">
        <f>CONCATENATE(Table2[[#This Row],[Name]]," ",Table2[[#This Row],[Location Name]]," ",Table2[[#This Row],[Type Name]])</f>
        <v xml:space="preserve">Tanjung Redeb Kalimarau Airport </v>
      </c>
    </row>
    <row r="4926" spans="1:11" x14ac:dyDescent="0.25">
      <c r="A4926" t="s">
        <v>2586</v>
      </c>
      <c r="B4926" t="s">
        <v>2587</v>
      </c>
      <c r="D4926" t="s">
        <v>2902</v>
      </c>
      <c r="E4926">
        <v>3</v>
      </c>
      <c r="F4926" t="s">
        <v>2586</v>
      </c>
      <c r="G4926" t="s">
        <v>2588</v>
      </c>
      <c r="H4926">
        <v>516</v>
      </c>
      <c r="I4926">
        <v>3</v>
      </c>
      <c r="J4926" t="str">
        <f>VLOOKUP(Table2[[#This Row],[Type Code]],Types[],2,FALSE)</f>
        <v xml:space="preserve">Airport </v>
      </c>
      <c r="K4926" t="str">
        <f>CONCATENATE(Table2[[#This Row],[Name]]," ",Table2[[#This Row],[Location Name]]," ",Table2[[#This Row],[Type Name]])</f>
        <v xml:space="preserve">Biak Frans Kaisiepo Airport </v>
      </c>
    </row>
    <row r="4927" spans="1:11" x14ac:dyDescent="0.25">
      <c r="A4927" t="s">
        <v>11161</v>
      </c>
      <c r="B4927" t="s">
        <v>11162</v>
      </c>
      <c r="D4927" t="s">
        <v>2902</v>
      </c>
      <c r="E4927">
        <v>2</v>
      </c>
      <c r="F4927" t="s">
        <v>11161</v>
      </c>
      <c r="G4927" t="s">
        <v>11163</v>
      </c>
      <c r="I4927">
        <v>3</v>
      </c>
      <c r="J4927" t="str">
        <f>VLOOKUP(Table2[[#This Row],[Type Code]],Types[],2,FALSE)</f>
        <v xml:space="preserve">Airport </v>
      </c>
      <c r="K4927" t="str">
        <f>CONCATENATE(Table2[[#This Row],[Name]]," ",Table2[[#This Row],[Location Name]]," ",Table2[[#This Row],[Type Name]])</f>
        <v xml:space="preserve">Kota Mobagu Mopait Airport </v>
      </c>
    </row>
    <row r="4928" spans="1:11" x14ac:dyDescent="0.25">
      <c r="A4928" t="s">
        <v>14928</v>
      </c>
      <c r="B4928" t="s">
        <v>14929</v>
      </c>
      <c r="D4928" t="s">
        <v>2902</v>
      </c>
      <c r="E4928">
        <v>3</v>
      </c>
      <c r="F4928" t="s">
        <v>14928</v>
      </c>
      <c r="G4928" t="s">
        <v>14930</v>
      </c>
      <c r="I4928">
        <v>3</v>
      </c>
      <c r="J4928" t="str">
        <f>VLOOKUP(Table2[[#This Row],[Type Code]],Types[],2,FALSE)</f>
        <v xml:space="preserve">Airport </v>
      </c>
      <c r="K4928" t="str">
        <f>CONCATENATE(Table2[[#This Row],[Name]]," ",Table2[[#This Row],[Location Name]]," ",Table2[[#This Row],[Type Name]])</f>
        <v xml:space="preserve">Nangasuri Aru Island Benjina Airport </v>
      </c>
    </row>
    <row r="4929" spans="1:11" x14ac:dyDescent="0.25">
      <c r="A4929" t="s">
        <v>1709</v>
      </c>
      <c r="B4929" t="s">
        <v>1710</v>
      </c>
      <c r="D4929" t="s">
        <v>2902</v>
      </c>
      <c r="E4929">
        <v>2</v>
      </c>
      <c r="F4929" t="s">
        <v>1709</v>
      </c>
      <c r="G4929" t="s">
        <v>1711</v>
      </c>
      <c r="I4929">
        <v>3</v>
      </c>
      <c r="J4929" t="str">
        <f>VLOOKUP(Table2[[#This Row],[Type Code]],Types[],2,FALSE)</f>
        <v xml:space="preserve">Airport </v>
      </c>
      <c r="K4929" t="str">
        <f>CONCATENATE(Table2[[#This Row],[Name]]," ",Table2[[#This Row],[Location Name]]," ",Table2[[#This Row],[Type Name]])</f>
        <v xml:space="preserve">Bajawa Soa Airport </v>
      </c>
    </row>
    <row r="4930" spans="1:11" x14ac:dyDescent="0.25">
      <c r="A4930" t="s">
        <v>2406</v>
      </c>
      <c r="B4930" t="s">
        <v>2407</v>
      </c>
      <c r="D4930" t="s">
        <v>2902</v>
      </c>
      <c r="E4930">
        <v>1</v>
      </c>
      <c r="F4930" t="s">
        <v>2406</v>
      </c>
      <c r="G4930" t="s">
        <v>2408</v>
      </c>
      <c r="H4930">
        <v>550</v>
      </c>
      <c r="I4930">
        <v>3</v>
      </c>
      <c r="J4930" t="str">
        <f>VLOOKUP(Table2[[#This Row],[Type Code]],Types[],2,FALSE)</f>
        <v xml:space="preserve">Airport </v>
      </c>
      <c r="K4930" t="str">
        <f>CONCATENATE(Table2[[#This Row],[Name]]," ",Table2[[#This Row],[Location Name]]," ",Table2[[#This Row],[Type Name]])</f>
        <v xml:space="preserve">Bengkulu Fatmawati Soekarno Airport </v>
      </c>
    </row>
    <row r="4931" spans="1:11" x14ac:dyDescent="0.25">
      <c r="A4931" t="s">
        <v>2675</v>
      </c>
      <c r="B4931" t="s">
        <v>2676</v>
      </c>
      <c r="D4931" t="s">
        <v>2902</v>
      </c>
      <c r="E4931">
        <v>2</v>
      </c>
      <c r="F4931" t="s">
        <v>2675</v>
      </c>
      <c r="G4931" t="s">
        <v>2677</v>
      </c>
      <c r="H4931">
        <v>591</v>
      </c>
      <c r="I4931">
        <v>3</v>
      </c>
      <c r="J4931" t="str">
        <f>VLOOKUP(Table2[[#This Row],[Type Code]],Types[],2,FALSE)</f>
        <v xml:space="preserve">Airport </v>
      </c>
      <c r="K4931" t="str">
        <f>CONCATENATE(Table2[[#This Row],[Name]]," ",Table2[[#This Row],[Location Name]]," ",Table2[[#This Row],[Type Name]])</f>
        <v xml:space="preserve">Bima Sultan M. Salahuddin Airport </v>
      </c>
    </row>
    <row r="4932" spans="1:11" x14ac:dyDescent="0.25">
      <c r="A4932" t="s">
        <v>1766</v>
      </c>
      <c r="B4932" t="s">
        <v>1767</v>
      </c>
      <c r="D4932" t="s">
        <v>2902</v>
      </c>
      <c r="E4932">
        <v>2</v>
      </c>
      <c r="F4932" t="s">
        <v>1766</v>
      </c>
      <c r="G4932" t="s">
        <v>1768</v>
      </c>
      <c r="H4932">
        <v>636</v>
      </c>
      <c r="I4932">
        <v>3</v>
      </c>
      <c r="J4932" t="str">
        <f>VLOOKUP(Table2[[#This Row],[Type Code]],Types[],2,FALSE)</f>
        <v xml:space="preserve">Airport </v>
      </c>
      <c r="K4932" t="str">
        <f>CONCATENATE(Table2[[#This Row],[Name]]," ",Table2[[#This Row],[Location Name]]," ",Table2[[#This Row],[Type Name]])</f>
        <v xml:space="preserve">Balikpapan Sepinggan Airport </v>
      </c>
    </row>
    <row r="4933" spans="1:11" x14ac:dyDescent="0.25">
      <c r="A4933" t="s">
        <v>2087</v>
      </c>
      <c r="B4933" t="s">
        <v>2088</v>
      </c>
      <c r="D4933" t="s">
        <v>2902</v>
      </c>
      <c r="E4933">
        <v>1</v>
      </c>
      <c r="F4933" t="s">
        <v>2087</v>
      </c>
      <c r="G4933" t="s">
        <v>2089</v>
      </c>
      <c r="I4933">
        <v>3</v>
      </c>
      <c r="J4933" t="str">
        <f>VLOOKUP(Table2[[#This Row],[Type Code]],Types[],2,FALSE)</f>
        <v xml:space="preserve">Airport </v>
      </c>
      <c r="K4933" t="str">
        <f>CONCATENATE(Table2[[#This Row],[Name]]," ",Table2[[#This Row],[Location Name]]," ",Table2[[#This Row],[Type Name]])</f>
        <v xml:space="preserve">Batam Hang Nadim Airport </v>
      </c>
    </row>
    <row r="4934" spans="1:11" x14ac:dyDescent="0.25">
      <c r="A4934" t="s">
        <v>1834</v>
      </c>
      <c r="B4934" t="s">
        <v>1835</v>
      </c>
      <c r="D4934" t="s">
        <v>2902</v>
      </c>
      <c r="E4934">
        <v>1</v>
      </c>
      <c r="F4934" t="s">
        <v>1834</v>
      </c>
      <c r="G4934" t="s">
        <v>1836</v>
      </c>
      <c r="H4934">
        <v>690</v>
      </c>
      <c r="I4934">
        <v>3</v>
      </c>
      <c r="J4934" t="str">
        <f>VLOOKUP(Table2[[#This Row],[Type Code]],Types[],2,FALSE)</f>
        <v xml:space="preserve">Airport </v>
      </c>
      <c r="K4934" t="str">
        <f>CONCATENATE(Table2[[#This Row],[Name]]," ",Table2[[#This Row],[Location Name]]," ",Table2[[#This Row],[Type Name]])</f>
        <v xml:space="preserve">Banda Aceh Sultan Iskandar Muda Airport </v>
      </c>
    </row>
    <row r="4935" spans="1:11" x14ac:dyDescent="0.25">
      <c r="A4935" t="s">
        <v>2137</v>
      </c>
      <c r="B4935" t="s">
        <v>2138</v>
      </c>
      <c r="D4935" t="s">
        <v>2902</v>
      </c>
      <c r="E4935">
        <v>2</v>
      </c>
      <c r="F4935" t="s">
        <v>2137</v>
      </c>
      <c r="I4935">
        <v>3</v>
      </c>
      <c r="J4935" t="str">
        <f>VLOOKUP(Table2[[#This Row],[Type Code]],Types[],2,FALSE)</f>
        <v xml:space="preserve">Airport </v>
      </c>
      <c r="K4935" t="str">
        <f>CONCATENATE(Table2[[#This Row],[Name]]," ",Table2[[#This Row],[Location Name]]," ",Table2[[#This Row],[Type Name]])</f>
        <v xml:space="preserve">Batu Licin  Airport </v>
      </c>
    </row>
    <row r="4936" spans="1:11" x14ac:dyDescent="0.25">
      <c r="A4936" t="s">
        <v>2910</v>
      </c>
      <c r="B4936" t="s">
        <v>2911</v>
      </c>
      <c r="D4936" t="s">
        <v>2902</v>
      </c>
      <c r="E4936">
        <v>3</v>
      </c>
      <c r="F4936" t="s">
        <v>2910</v>
      </c>
      <c r="H4936">
        <v>710</v>
      </c>
      <c r="I4936">
        <v>3</v>
      </c>
      <c r="J4936" t="str">
        <f>VLOOKUP(Table2[[#This Row],[Type Code]],Types[],2,FALSE)</f>
        <v xml:space="preserve">Airport </v>
      </c>
      <c r="K4936" t="str">
        <f>CONCATENATE(Table2[[#This Row],[Name]]," ",Table2[[#This Row],[Location Name]]," ",Table2[[#This Row],[Type Name]])</f>
        <v xml:space="preserve">Bokondini  Airport </v>
      </c>
    </row>
    <row r="4937" spans="1:11" x14ac:dyDescent="0.25">
      <c r="A4937" t="s">
        <v>2146</v>
      </c>
      <c r="B4937" t="s">
        <v>2147</v>
      </c>
      <c r="D4937" t="s">
        <v>2902</v>
      </c>
      <c r="E4937">
        <v>2</v>
      </c>
      <c r="F4937" t="s">
        <v>2146</v>
      </c>
      <c r="G4937" t="s">
        <v>2148</v>
      </c>
      <c r="H4937">
        <v>720</v>
      </c>
      <c r="I4937">
        <v>3</v>
      </c>
      <c r="J4937" t="str">
        <f>VLOOKUP(Table2[[#This Row],[Type Code]],Types[],2,FALSE)</f>
        <v xml:space="preserve">Airport </v>
      </c>
      <c r="K4937" t="str">
        <f>CONCATENATE(Table2[[#This Row],[Name]]," ",Table2[[#This Row],[Location Name]]," ",Table2[[#This Row],[Type Name]])</f>
        <v xml:space="preserve">Baubau Betoambari Airport </v>
      </c>
    </row>
    <row r="4938" spans="1:11" x14ac:dyDescent="0.25">
      <c r="A4938" t="s">
        <v>9485</v>
      </c>
      <c r="B4938" t="s">
        <v>9486</v>
      </c>
      <c r="D4938" t="s">
        <v>2902</v>
      </c>
      <c r="E4938">
        <v>3</v>
      </c>
      <c r="F4938" t="s">
        <v>9485</v>
      </c>
      <c r="G4938" t="s">
        <v>9487</v>
      </c>
      <c r="I4938">
        <v>3</v>
      </c>
      <c r="J4938" t="str">
        <f>VLOOKUP(Table2[[#This Row],[Type Code]],Types[],2,FALSE)</f>
        <v xml:space="preserve">Airport </v>
      </c>
      <c r="K4938" t="str">
        <f>CONCATENATE(Table2[[#This Row],[Name]]," ",Table2[[#This Row],[Location Name]]," ",Table2[[#This Row],[Type Name]])</f>
        <v xml:space="preserve">Irarutu Babo Airport </v>
      </c>
    </row>
    <row r="4939" spans="1:11" x14ac:dyDescent="0.25">
      <c r="A4939" t="s">
        <v>1615</v>
      </c>
      <c r="B4939" t="s">
        <v>1616</v>
      </c>
      <c r="D4939" t="s">
        <v>2902</v>
      </c>
      <c r="E4939">
        <v>3</v>
      </c>
      <c r="F4939" t="s">
        <v>1615</v>
      </c>
      <c r="H4939">
        <v>748</v>
      </c>
      <c r="I4939">
        <v>3</v>
      </c>
      <c r="J4939" t="str">
        <f>VLOOKUP(Table2[[#This Row],[Type Code]],Types[],2,FALSE)</f>
        <v xml:space="preserve">Airport </v>
      </c>
      <c r="K4939" t="str">
        <f>CONCATENATE(Table2[[#This Row],[Name]]," ",Table2[[#This Row],[Location Name]]," ",Table2[[#This Row],[Type Name]])</f>
        <v xml:space="preserve">Bade  Airport </v>
      </c>
    </row>
    <row r="4940" spans="1:11" x14ac:dyDescent="0.25">
      <c r="A4940" t="s">
        <v>2114</v>
      </c>
      <c r="B4940" t="s">
        <v>2115</v>
      </c>
      <c r="D4940" t="s">
        <v>2902</v>
      </c>
      <c r="E4940">
        <v>3</v>
      </c>
      <c r="F4940" t="s">
        <v>2114</v>
      </c>
      <c r="I4940">
        <v>3</v>
      </c>
      <c r="J4940" t="str">
        <f>VLOOKUP(Table2[[#This Row],[Type Code]],Types[],2,FALSE)</f>
        <v xml:space="preserve">Airport </v>
      </c>
      <c r="K4940" t="str">
        <f>CONCATENATE(Table2[[#This Row],[Name]]," ",Table2[[#This Row],[Location Name]]," ",Table2[[#This Row],[Type Name]])</f>
        <v xml:space="preserve">Batom  Airport </v>
      </c>
    </row>
    <row r="4941" spans="1:11" x14ac:dyDescent="0.25">
      <c r="A4941" t="s">
        <v>2962</v>
      </c>
      <c r="B4941" t="s">
        <v>2963</v>
      </c>
      <c r="D4941" t="s">
        <v>2902</v>
      </c>
      <c r="E4941">
        <v>2</v>
      </c>
      <c r="F4941" t="s">
        <v>2962</v>
      </c>
      <c r="I4941">
        <v>3</v>
      </c>
      <c r="J4941" t="str">
        <f>VLOOKUP(Table2[[#This Row],[Type Code]],Types[],2,FALSE)</f>
        <v xml:space="preserve">Airport </v>
      </c>
      <c r="K4941" t="str">
        <f>CONCATENATE(Table2[[#This Row],[Name]]," ",Table2[[#This Row],[Location Name]]," ",Table2[[#This Row],[Type Name]])</f>
        <v xml:space="preserve">Bontang  Airport </v>
      </c>
    </row>
    <row r="4942" spans="1:11" x14ac:dyDescent="0.25">
      <c r="A4942" t="s">
        <v>3477</v>
      </c>
      <c r="B4942" t="s">
        <v>3478</v>
      </c>
      <c r="D4942" t="s">
        <v>2902</v>
      </c>
      <c r="E4942">
        <v>2</v>
      </c>
      <c r="F4942" t="s">
        <v>3477</v>
      </c>
      <c r="I4942">
        <v>3</v>
      </c>
      <c r="J4942" t="str">
        <f>VLOOKUP(Table2[[#This Row],[Type Code]],Types[],2,FALSE)</f>
        <v xml:space="preserve">Airport </v>
      </c>
      <c r="K4942" t="str">
        <f>CONCATENATE(Table2[[#This Row],[Name]]," ",Table2[[#This Row],[Location Name]]," ",Table2[[#This Row],[Type Name]])</f>
        <v xml:space="preserve">Bunyu  Airport </v>
      </c>
    </row>
    <row r="4943" spans="1:11" x14ac:dyDescent="0.25">
      <c r="A4943" t="s">
        <v>4573</v>
      </c>
      <c r="B4943" t="s">
        <v>4574</v>
      </c>
      <c r="D4943" t="s">
        <v>2902</v>
      </c>
      <c r="E4943">
        <v>1</v>
      </c>
      <c r="F4943" t="s">
        <v>4573</v>
      </c>
      <c r="G4943" t="s">
        <v>4575</v>
      </c>
      <c r="I4943">
        <v>3</v>
      </c>
      <c r="J4943" t="str">
        <f>VLOOKUP(Table2[[#This Row],[Type Code]],Types[],2,FALSE)</f>
        <v xml:space="preserve">Airport </v>
      </c>
      <c r="K4943" t="str">
        <f>CONCATENATE(Table2[[#This Row],[Name]]," ",Table2[[#This Row],[Location Name]]," ",Table2[[#This Row],[Type Name]])</f>
        <v xml:space="preserve">Cirebon Cakrabhuwana Airport </v>
      </c>
    </row>
    <row r="4944" spans="1:11" x14ac:dyDescent="0.25">
      <c r="A4944" t="s">
        <v>4111</v>
      </c>
      <c r="B4944" t="s">
        <v>4112</v>
      </c>
      <c r="D4944" t="s">
        <v>2902</v>
      </c>
      <c r="E4944">
        <v>1</v>
      </c>
      <c r="F4944" t="s">
        <v>4111</v>
      </c>
      <c r="G4944" t="s">
        <v>4113</v>
      </c>
      <c r="I4944">
        <v>3</v>
      </c>
      <c r="J4944" t="str">
        <f>VLOOKUP(Table2[[#This Row],[Type Code]],Types[],2,FALSE)</f>
        <v xml:space="preserve">Airport </v>
      </c>
      <c r="K4944" t="str">
        <f>CONCATENATE(Table2[[#This Row],[Name]]," ",Table2[[#This Row],[Location Name]]," ",Table2[[#This Row],[Type Name]])</f>
        <v xml:space="preserve">Cepu Nglonram Airport </v>
      </c>
    </row>
    <row r="4945" spans="1:11" x14ac:dyDescent="0.25">
      <c r="A4945" t="s">
        <v>4558</v>
      </c>
      <c r="B4945" t="s">
        <v>4559</v>
      </c>
      <c r="D4945" t="s">
        <v>2902</v>
      </c>
      <c r="E4945">
        <v>1</v>
      </c>
      <c r="F4945" t="s">
        <v>4558</v>
      </c>
      <c r="G4945" t="s">
        <v>4560</v>
      </c>
      <c r="I4945">
        <v>3</v>
      </c>
      <c r="J4945" t="str">
        <f>VLOOKUP(Table2[[#This Row],[Type Code]],Types[],2,FALSE)</f>
        <v xml:space="preserve">Airport </v>
      </c>
      <c r="K4945" t="str">
        <f>CONCATENATE(Table2[[#This Row],[Name]]," ",Table2[[#This Row],[Location Name]]," ",Table2[[#This Row],[Type Name]])</f>
        <v xml:space="preserve">Cilacap Tunggul Wulung Airport </v>
      </c>
    </row>
    <row r="4946" spans="1:11" x14ac:dyDescent="0.25">
      <c r="A4946" t="s">
        <v>9730</v>
      </c>
      <c r="B4946" t="s">
        <v>9731</v>
      </c>
      <c r="D4946" t="s">
        <v>2902</v>
      </c>
      <c r="E4946">
        <v>1</v>
      </c>
      <c r="F4946" t="s">
        <v>9730</v>
      </c>
      <c r="G4946" t="s">
        <v>9732</v>
      </c>
      <c r="H4946">
        <v>1225</v>
      </c>
      <c r="I4946">
        <v>3</v>
      </c>
      <c r="J4946" t="str">
        <f>VLOOKUP(Table2[[#This Row],[Type Code]],Types[],2,FALSE)</f>
        <v xml:space="preserve">Airport </v>
      </c>
      <c r="K4946" t="str">
        <f>CONCATENATE(Table2[[#This Row],[Name]]," ",Table2[[#This Row],[Location Name]]," ",Table2[[#This Row],[Type Name]])</f>
        <v xml:space="preserve">Jambi Sultan Thaha Airport </v>
      </c>
    </row>
    <row r="4947" spans="1:11" x14ac:dyDescent="0.25">
      <c r="A4947" t="s">
        <v>9773</v>
      </c>
      <c r="B4947" t="s">
        <v>9774</v>
      </c>
      <c r="D4947" t="s">
        <v>2902</v>
      </c>
      <c r="E4947">
        <v>3</v>
      </c>
      <c r="F4947" t="s">
        <v>9773</v>
      </c>
      <c r="G4947" t="s">
        <v>9775</v>
      </c>
      <c r="H4947">
        <v>1228</v>
      </c>
      <c r="I4947">
        <v>3</v>
      </c>
      <c r="J4947" t="str">
        <f>VLOOKUP(Table2[[#This Row],[Type Code]],Types[],2,FALSE)</f>
        <v xml:space="preserve">Airport </v>
      </c>
      <c r="K4947" t="str">
        <f>CONCATENATE(Table2[[#This Row],[Name]]," ",Table2[[#This Row],[Location Name]]," ",Table2[[#This Row],[Type Name]])</f>
        <v xml:space="preserve">Jayapura Sentani Airport </v>
      </c>
    </row>
    <row r="4948" spans="1:11" x14ac:dyDescent="0.25">
      <c r="A4948" t="s">
        <v>5843</v>
      </c>
      <c r="B4948" t="s">
        <v>5844</v>
      </c>
      <c r="D4948" t="s">
        <v>2902</v>
      </c>
      <c r="E4948">
        <v>3</v>
      </c>
      <c r="F4948" t="s">
        <v>5843</v>
      </c>
      <c r="G4948" t="s">
        <v>5845</v>
      </c>
      <c r="I4948">
        <v>3</v>
      </c>
      <c r="J4948" t="str">
        <f>VLOOKUP(Table2[[#This Row],[Type Code]],Types[],2,FALSE)</f>
        <v xml:space="preserve">Airport </v>
      </c>
      <c r="K4948" t="str">
        <f>CONCATENATE(Table2[[#This Row],[Name]]," ",Table2[[#This Row],[Location Name]]," ",Table2[[#This Row],[Type Name]])</f>
        <v xml:space="preserve">Dobo Rar Gwamar Airport </v>
      </c>
    </row>
    <row r="4949" spans="1:11" x14ac:dyDescent="0.25">
      <c r="A4949" t="s">
        <v>5623</v>
      </c>
      <c r="B4949" t="s">
        <v>5624</v>
      </c>
      <c r="D4949" t="s">
        <v>2902</v>
      </c>
      <c r="E4949">
        <v>2</v>
      </c>
      <c r="F4949" t="s">
        <v>5623</v>
      </c>
      <c r="G4949" t="s">
        <v>5625</v>
      </c>
      <c r="H4949">
        <v>1280</v>
      </c>
      <c r="I4949">
        <v>3</v>
      </c>
      <c r="J4949" t="str">
        <f>VLOOKUP(Table2[[#This Row],[Type Code]],Types[],2,FALSE)</f>
        <v xml:space="preserve">Airport </v>
      </c>
      <c r="K4949" t="str">
        <f>CONCATENATE(Table2[[#This Row],[Name]]," ",Table2[[#This Row],[Location Name]]," ",Table2[[#This Row],[Type Name]])</f>
        <v xml:space="preserve">Denpasar-Bali Ngurah Rai Airport </v>
      </c>
    </row>
    <row r="4950" spans="1:11" x14ac:dyDescent="0.25">
      <c r="A4950" t="s">
        <v>5304</v>
      </c>
      <c r="B4950" t="s">
        <v>5305</v>
      </c>
      <c r="D4950" t="s">
        <v>2902</v>
      </c>
      <c r="E4950">
        <v>3</v>
      </c>
      <c r="F4950" t="s">
        <v>5304</v>
      </c>
      <c r="I4950">
        <v>3</v>
      </c>
      <c r="J4950" t="str">
        <f>VLOOKUP(Table2[[#This Row],[Type Code]],Types[],2,FALSE)</f>
        <v xml:space="preserve">Airport </v>
      </c>
      <c r="K4950" t="str">
        <f>CONCATENATE(Table2[[#This Row],[Name]]," ",Table2[[#This Row],[Location Name]]," ",Table2[[#This Row],[Type Name]])</f>
        <v xml:space="preserve">Dabra  Airport </v>
      </c>
    </row>
    <row r="4951" spans="1:11" x14ac:dyDescent="0.25">
      <c r="A4951" t="s">
        <v>5457</v>
      </c>
      <c r="B4951" t="s">
        <v>5458</v>
      </c>
      <c r="D4951" t="s">
        <v>2902</v>
      </c>
      <c r="E4951">
        <v>2</v>
      </c>
      <c r="F4951" t="s">
        <v>5457</v>
      </c>
      <c r="I4951">
        <v>3</v>
      </c>
      <c r="J4951" t="str">
        <f>VLOOKUP(Table2[[#This Row],[Type Code]],Types[],2,FALSE)</f>
        <v xml:space="preserve">Airport </v>
      </c>
      <c r="K4951" t="str">
        <f>CONCATENATE(Table2[[#This Row],[Name]]," ",Table2[[#This Row],[Location Name]]," ",Table2[[#This Row],[Type Name]])</f>
        <v xml:space="preserve">Datadawai  Airport </v>
      </c>
    </row>
    <row r="4952" spans="1:11" x14ac:dyDescent="0.25">
      <c r="A4952" t="s">
        <v>6055</v>
      </c>
      <c r="B4952" t="s">
        <v>6056</v>
      </c>
      <c r="D4952" t="s">
        <v>2902</v>
      </c>
      <c r="E4952">
        <v>1</v>
      </c>
      <c r="F4952" t="s">
        <v>6055</v>
      </c>
      <c r="G4952" t="s">
        <v>6057</v>
      </c>
      <c r="I4952">
        <v>3</v>
      </c>
      <c r="J4952" t="str">
        <f>VLOOKUP(Table2[[#This Row],[Type Code]],Types[],2,FALSE)</f>
        <v xml:space="preserve">Airport </v>
      </c>
      <c r="K4952" t="str">
        <f>CONCATENATE(Table2[[#This Row],[Name]]," ",Table2[[#This Row],[Location Name]]," ",Table2[[#This Row],[Type Name]])</f>
        <v xml:space="preserve">Dumai Pinang Kampai Airport </v>
      </c>
    </row>
    <row r="4953" spans="1:11" x14ac:dyDescent="0.25">
      <c r="A4953" t="s">
        <v>6415</v>
      </c>
      <c r="B4953" t="s">
        <v>6416</v>
      </c>
      <c r="D4953" t="s">
        <v>2902</v>
      </c>
      <c r="E4953">
        <v>3</v>
      </c>
      <c r="F4953" t="s">
        <v>6415</v>
      </c>
      <c r="I4953">
        <v>3</v>
      </c>
      <c r="J4953" t="str">
        <f>VLOOKUP(Table2[[#This Row],[Type Code]],Types[],2,FALSE)</f>
        <v xml:space="preserve">Airport </v>
      </c>
      <c r="K4953" t="str">
        <f>CONCATENATE(Table2[[#This Row],[Name]]," ",Table2[[#This Row],[Location Name]]," ",Table2[[#This Row],[Type Name]])</f>
        <v xml:space="preserve">Elelim  Airport </v>
      </c>
    </row>
    <row r="4954" spans="1:11" x14ac:dyDescent="0.25">
      <c r="A4954" t="s">
        <v>6509</v>
      </c>
      <c r="B4954" t="s">
        <v>6510</v>
      </c>
      <c r="D4954" t="s">
        <v>2902</v>
      </c>
      <c r="E4954">
        <v>2</v>
      </c>
      <c r="F4954" t="s">
        <v>6509</v>
      </c>
      <c r="G4954" t="s">
        <v>6511</v>
      </c>
      <c r="H4954">
        <v>1423</v>
      </c>
      <c r="I4954">
        <v>3</v>
      </c>
      <c r="J4954" t="str">
        <f>VLOOKUP(Table2[[#This Row],[Type Code]],Types[],2,FALSE)</f>
        <v xml:space="preserve">Airport </v>
      </c>
      <c r="K4954" t="str">
        <f>CONCATENATE(Table2[[#This Row],[Name]]," ",Table2[[#This Row],[Location Name]]," ",Table2[[#This Row],[Type Name]])</f>
        <v xml:space="preserve">Ende H.Hasan Aroeboesman Airport </v>
      </c>
    </row>
    <row r="4955" spans="1:11" x14ac:dyDescent="0.25">
      <c r="A4955" t="s">
        <v>6708</v>
      </c>
      <c r="B4955" t="s">
        <v>6709</v>
      </c>
      <c r="D4955" t="s">
        <v>2902</v>
      </c>
      <c r="E4955">
        <v>3</v>
      </c>
      <c r="F4955" t="s">
        <v>6708</v>
      </c>
      <c r="I4955">
        <v>3</v>
      </c>
      <c r="J4955" t="str">
        <f>VLOOKUP(Table2[[#This Row],[Type Code]],Types[],2,FALSE)</f>
        <v xml:space="preserve">Airport </v>
      </c>
      <c r="K4955" t="str">
        <f>CONCATENATE(Table2[[#This Row],[Name]]," ",Table2[[#This Row],[Location Name]]," ",Table2[[#This Row],[Type Name]])</f>
        <v xml:space="preserve">Ewer  Airport </v>
      </c>
    </row>
    <row r="4956" spans="1:11" x14ac:dyDescent="0.25">
      <c r="A4956" t="s">
        <v>6504</v>
      </c>
      <c r="B4956" t="s">
        <v>6505</v>
      </c>
      <c r="D4956" t="s">
        <v>2902</v>
      </c>
      <c r="E4956">
        <v>3</v>
      </c>
      <c r="F4956" t="s">
        <v>6504</v>
      </c>
      <c r="I4956">
        <v>3</v>
      </c>
      <c r="J4956" t="str">
        <f>VLOOKUP(Table2[[#This Row],[Type Code]],Types[],2,FALSE)</f>
        <v xml:space="preserve">Airport </v>
      </c>
      <c r="K4956" t="str">
        <f>CONCATENATE(Table2[[#This Row],[Name]]," ",Table2[[#This Row],[Location Name]]," ",Table2[[#This Row],[Type Name]])</f>
        <v xml:space="preserve">Enarotali  Airport </v>
      </c>
    </row>
    <row r="4957" spans="1:11" x14ac:dyDescent="0.25">
      <c r="A4957" t="s">
        <v>6761</v>
      </c>
      <c r="B4957" t="s">
        <v>6762</v>
      </c>
      <c r="D4957" t="s">
        <v>2902</v>
      </c>
      <c r="E4957">
        <v>3</v>
      </c>
      <c r="F4957" t="s">
        <v>6761</v>
      </c>
      <c r="G4957" t="s">
        <v>6763</v>
      </c>
      <c r="H4957">
        <v>1556</v>
      </c>
      <c r="I4957">
        <v>3</v>
      </c>
      <c r="J4957" t="str">
        <f>VLOOKUP(Table2[[#This Row],[Type Code]],Types[],2,FALSE)</f>
        <v xml:space="preserve">Airport </v>
      </c>
      <c r="K4957" t="str">
        <f>CONCATENATE(Table2[[#This Row],[Name]]," ",Table2[[#This Row],[Location Name]]," ",Table2[[#This Row],[Type Name]])</f>
        <v xml:space="preserve">Fak Fak Torea Airport </v>
      </c>
    </row>
    <row r="4958" spans="1:11" x14ac:dyDescent="0.25">
      <c r="A4958" t="s">
        <v>15683</v>
      </c>
      <c r="B4958" t="s">
        <v>15684</v>
      </c>
      <c r="D4958" t="s">
        <v>2902</v>
      </c>
      <c r="E4958">
        <v>3</v>
      </c>
      <c r="F4958" t="s">
        <v>15683</v>
      </c>
      <c r="H4958">
        <v>1594</v>
      </c>
      <c r="I4958">
        <v>3</v>
      </c>
      <c r="J4958" t="str">
        <f>VLOOKUP(Table2[[#This Row],[Type Code]],Types[],2,FALSE)</f>
        <v xml:space="preserve">Airport </v>
      </c>
      <c r="K4958" t="str">
        <f>CONCATENATE(Table2[[#This Row],[Name]]," ",Table2[[#This Row],[Location Name]]," ",Table2[[#This Row],[Type Name]])</f>
        <v xml:space="preserve">Numfoor  Airport </v>
      </c>
    </row>
    <row r="4959" spans="1:11" x14ac:dyDescent="0.25">
      <c r="A4959" t="s">
        <v>7422</v>
      </c>
      <c r="B4959" t="s">
        <v>7423</v>
      </c>
      <c r="D4959" t="s">
        <v>2902</v>
      </c>
      <c r="E4959">
        <v>3</v>
      </c>
      <c r="F4959" t="s">
        <v>7422</v>
      </c>
      <c r="H4959">
        <v>1662</v>
      </c>
      <c r="I4959">
        <v>3</v>
      </c>
      <c r="J4959" t="str">
        <f>VLOOKUP(Table2[[#This Row],[Type Code]],Types[],2,FALSE)</f>
        <v xml:space="preserve">Airport </v>
      </c>
      <c r="K4959" t="str">
        <f>CONCATENATE(Table2[[#This Row],[Name]]," ",Table2[[#This Row],[Location Name]]," ",Table2[[#This Row],[Type Name]])</f>
        <v xml:space="preserve">Gag Island  Airport </v>
      </c>
    </row>
    <row r="4960" spans="1:11" x14ac:dyDescent="0.25">
      <c r="A4960" t="s">
        <v>7597</v>
      </c>
      <c r="B4960" t="s">
        <v>7598</v>
      </c>
      <c r="D4960" t="s">
        <v>2902</v>
      </c>
      <c r="E4960">
        <v>3</v>
      </c>
      <c r="F4960" t="s">
        <v>7597</v>
      </c>
      <c r="I4960">
        <v>3</v>
      </c>
      <c r="J4960" t="str">
        <f>VLOOKUP(Table2[[#This Row],[Type Code]],Types[],2,FALSE)</f>
        <v xml:space="preserve">Airport </v>
      </c>
      <c r="K4960" t="str">
        <f>CONCATENATE(Table2[[#This Row],[Name]]," ",Table2[[#This Row],[Location Name]]," ",Table2[[#This Row],[Type Name]])</f>
        <v xml:space="preserve">Gebe  Airport </v>
      </c>
    </row>
    <row r="4961" spans="1:11" x14ac:dyDescent="0.25">
      <c r="A4961" t="s">
        <v>7446</v>
      </c>
      <c r="B4961" t="s">
        <v>7447</v>
      </c>
      <c r="D4961" t="s">
        <v>2902</v>
      </c>
      <c r="E4961">
        <v>3</v>
      </c>
      <c r="F4961" t="s">
        <v>7446</v>
      </c>
      <c r="G4961" t="s">
        <v>7448</v>
      </c>
      <c r="H4961">
        <v>1763</v>
      </c>
      <c r="I4961">
        <v>3</v>
      </c>
      <c r="J4961" t="str">
        <f>VLOOKUP(Table2[[#This Row],[Type Code]],Types[],2,FALSE)</f>
        <v xml:space="preserve">Airport </v>
      </c>
      <c r="K4961" t="str">
        <f>CONCATENATE(Table2[[#This Row],[Name]]," ",Table2[[#This Row],[Location Name]]," ",Table2[[#This Row],[Type Name]])</f>
        <v xml:space="preserve">Galela Gamarmalamo Airport </v>
      </c>
    </row>
    <row r="4962" spans="1:11" x14ac:dyDescent="0.25">
      <c r="A4962" t="s">
        <v>8287</v>
      </c>
      <c r="B4962" t="s">
        <v>8288</v>
      </c>
      <c r="D4962" t="s">
        <v>2902</v>
      </c>
      <c r="E4962">
        <v>1</v>
      </c>
      <c r="F4962" t="s">
        <v>8287</v>
      </c>
      <c r="G4962" t="s">
        <v>8289</v>
      </c>
      <c r="I4962">
        <v>3</v>
      </c>
      <c r="J4962" t="str">
        <f>VLOOKUP(Table2[[#This Row],[Type Code]],Types[],2,FALSE)</f>
        <v xml:space="preserve">Airport </v>
      </c>
      <c r="K4962" t="str">
        <f>CONCATENATE(Table2[[#This Row],[Name]]," ",Table2[[#This Row],[Location Name]]," ",Table2[[#This Row],[Type Name]])</f>
        <v xml:space="preserve">Gunung Sitoli Binaka Airport </v>
      </c>
    </row>
    <row r="4963" spans="1:11" x14ac:dyDescent="0.25">
      <c r="A4963" t="s">
        <v>7911</v>
      </c>
      <c r="B4963" t="s">
        <v>7912</v>
      </c>
      <c r="D4963" t="s">
        <v>2902</v>
      </c>
      <c r="E4963">
        <v>2</v>
      </c>
      <c r="F4963" t="s">
        <v>7911</v>
      </c>
      <c r="G4963" t="s">
        <v>7913</v>
      </c>
      <c r="H4963">
        <v>1833</v>
      </c>
      <c r="I4963">
        <v>3</v>
      </c>
      <c r="J4963" t="str">
        <f>VLOOKUP(Table2[[#This Row],[Type Code]],Types[],2,FALSE)</f>
        <v xml:space="preserve">Airport </v>
      </c>
      <c r="K4963" t="str">
        <f>CONCATENATE(Table2[[#This Row],[Name]]," ",Table2[[#This Row],[Location Name]]," ",Table2[[#This Row],[Type Name]])</f>
        <v xml:space="preserve">Gorontalo Djalaluddin Airport </v>
      </c>
    </row>
    <row r="4964" spans="1:11" x14ac:dyDescent="0.25">
      <c r="A4964" t="s">
        <v>9298</v>
      </c>
      <c r="B4964" t="s">
        <v>9299</v>
      </c>
      <c r="D4964" t="s">
        <v>2902</v>
      </c>
      <c r="E4964">
        <v>3</v>
      </c>
      <c r="F4964" t="s">
        <v>9298</v>
      </c>
      <c r="H4964">
        <v>2114</v>
      </c>
      <c r="I4964">
        <v>3</v>
      </c>
      <c r="J4964" t="str">
        <f>VLOOKUP(Table2[[#This Row],[Type Code]],Types[],2,FALSE)</f>
        <v xml:space="preserve">Airport </v>
      </c>
      <c r="K4964" t="str">
        <f>CONCATENATE(Table2[[#This Row],[Name]]," ",Table2[[#This Row],[Location Name]]," ",Table2[[#This Row],[Type Name]])</f>
        <v xml:space="preserve">Illaga  Airport </v>
      </c>
    </row>
    <row r="4965" spans="1:11" x14ac:dyDescent="0.25">
      <c r="A4965" t="s">
        <v>9344</v>
      </c>
      <c r="B4965" t="s">
        <v>9345</v>
      </c>
      <c r="D4965" t="s">
        <v>2902</v>
      </c>
      <c r="E4965">
        <v>3</v>
      </c>
      <c r="F4965" t="s">
        <v>9344</v>
      </c>
      <c r="I4965">
        <v>3</v>
      </c>
      <c r="J4965" t="str">
        <f>VLOOKUP(Table2[[#This Row],[Type Code]],Types[],2,FALSE)</f>
        <v xml:space="preserve">Airport </v>
      </c>
      <c r="K4965" t="str">
        <f>CONCATENATE(Table2[[#This Row],[Name]]," ",Table2[[#This Row],[Location Name]]," ",Table2[[#This Row],[Type Name]])</f>
        <v xml:space="preserve">Inanwatan  Airport </v>
      </c>
    </row>
    <row r="4966" spans="1:11" x14ac:dyDescent="0.25">
      <c r="A4966" t="s">
        <v>9313</v>
      </c>
      <c r="B4966" t="s">
        <v>9314</v>
      </c>
      <c r="D4966" t="s">
        <v>2902</v>
      </c>
      <c r="E4966">
        <v>3</v>
      </c>
      <c r="F4966" t="s">
        <v>9313</v>
      </c>
      <c r="I4966">
        <v>3</v>
      </c>
      <c r="J4966" t="str">
        <f>VLOOKUP(Table2[[#This Row],[Type Code]],Types[],2,FALSE)</f>
        <v xml:space="preserve">Airport </v>
      </c>
      <c r="K4966" t="str">
        <f>CONCATENATE(Table2[[#This Row],[Name]]," ",Table2[[#This Row],[Location Name]]," ",Table2[[#This Row],[Type Name]])</f>
        <v xml:space="preserve">Ilu  Airport </v>
      </c>
    </row>
    <row r="4967" spans="1:11" x14ac:dyDescent="0.25">
      <c r="A4967" t="s">
        <v>9710</v>
      </c>
      <c r="B4967" t="s">
        <v>9711</v>
      </c>
      <c r="D4967" t="s">
        <v>2902</v>
      </c>
      <c r="E4967">
        <v>1</v>
      </c>
      <c r="F4967" t="s">
        <v>9714</v>
      </c>
      <c r="G4967" t="s">
        <v>9715</v>
      </c>
      <c r="I4967">
        <v>3</v>
      </c>
      <c r="J4967" t="str">
        <f>VLOOKUP(Table2[[#This Row],[Type Code]],Types[],2,FALSE)</f>
        <v xml:space="preserve">Airport </v>
      </c>
      <c r="K4967" t="str">
        <f>CONCATENATE(Table2[[#This Row],[Name]]," ",Table2[[#This Row],[Location Name]]," ",Table2[[#This Row],[Type Name]])</f>
        <v xml:space="preserve">Jakarta Soekarno-Hatta Intl Airport </v>
      </c>
    </row>
    <row r="4968" spans="1:11" x14ac:dyDescent="0.25">
      <c r="A4968" t="s">
        <v>9710</v>
      </c>
      <c r="B4968" t="s">
        <v>9711</v>
      </c>
      <c r="D4968" t="s">
        <v>2902</v>
      </c>
      <c r="E4968">
        <v>1</v>
      </c>
      <c r="F4968" t="s">
        <v>9712</v>
      </c>
      <c r="G4968" t="s">
        <v>9713</v>
      </c>
      <c r="H4968">
        <v>1964</v>
      </c>
      <c r="I4968">
        <v>3</v>
      </c>
      <c r="J4968" t="str">
        <f>VLOOKUP(Table2[[#This Row],[Type Code]],Types[],2,FALSE)</f>
        <v xml:space="preserve">Airport </v>
      </c>
      <c r="K4968" t="str">
        <f>CONCATENATE(Table2[[#This Row],[Name]]," ",Table2[[#This Row],[Location Name]]," ",Table2[[#This Row],[Type Name]])</f>
        <v xml:space="preserve">Jakarta Halim Perdanakusuma Airport </v>
      </c>
    </row>
    <row r="4969" spans="1:11" x14ac:dyDescent="0.25">
      <c r="A4969" t="s">
        <v>9710</v>
      </c>
      <c r="B4969" t="s">
        <v>9711</v>
      </c>
      <c r="D4969" t="s">
        <v>2902</v>
      </c>
      <c r="E4969">
        <v>1</v>
      </c>
      <c r="F4969" t="s">
        <v>9710</v>
      </c>
      <c r="G4969" t="s">
        <v>98</v>
      </c>
      <c r="I4969">
        <v>2</v>
      </c>
      <c r="J4969" t="str">
        <f>VLOOKUP(Table2[[#This Row],[Type Code]],Types[],2,FALSE)</f>
        <v xml:space="preserve">Metropolitan Area </v>
      </c>
      <c r="K4969" t="str">
        <f>CONCATENATE(Table2[[#This Row],[Name]]," ",Table2[[#This Row],[Location Name]]," ",Table2[[#This Row],[Type Name]])</f>
        <v xml:space="preserve">Jakarta Metropolitan Area Metropolitan Area </v>
      </c>
    </row>
    <row r="4970" spans="1:11" x14ac:dyDescent="0.25">
      <c r="A4970" t="s">
        <v>24071</v>
      </c>
      <c r="B4970" t="s">
        <v>24072</v>
      </c>
      <c r="D4970" t="s">
        <v>2902</v>
      </c>
      <c r="E4970">
        <v>1</v>
      </c>
      <c r="F4970" t="s">
        <v>24071</v>
      </c>
      <c r="G4970" t="s">
        <v>24073</v>
      </c>
      <c r="H4970">
        <v>2317</v>
      </c>
      <c r="I4970">
        <v>3</v>
      </c>
      <c r="J4970" t="str">
        <f>VLOOKUP(Table2[[#This Row],[Type Code]],Types[],2,FALSE)</f>
        <v xml:space="preserve">Airport </v>
      </c>
      <c r="K4970" t="str">
        <f>CONCATENATE(Table2[[#This Row],[Name]]," ",Table2[[#This Row],[Location Name]]," ",Table2[[#This Row],[Type Name]])</f>
        <v xml:space="preserve">Yogyakarta Adisutjipto Airport </v>
      </c>
    </row>
    <row r="4971" spans="1:11" x14ac:dyDescent="0.25">
      <c r="A4971" t="s">
        <v>10432</v>
      </c>
      <c r="B4971" t="s">
        <v>10433</v>
      </c>
      <c r="D4971" t="s">
        <v>2902</v>
      </c>
      <c r="E4971">
        <v>3</v>
      </c>
      <c r="F4971" t="s">
        <v>10432</v>
      </c>
      <c r="G4971" t="s">
        <v>10434</v>
      </c>
      <c r="I4971">
        <v>3</v>
      </c>
      <c r="J4971" t="str">
        <f>VLOOKUP(Table2[[#This Row],[Type Code]],Types[],2,FALSE)</f>
        <v xml:space="preserve">Airport </v>
      </c>
      <c r="K4971" t="str">
        <f>CONCATENATE(Table2[[#This Row],[Name]]," ",Table2[[#This Row],[Location Name]]," ",Table2[[#This Row],[Type Name]])</f>
        <v xml:space="preserve">Kau Kaubang Airport </v>
      </c>
    </row>
    <row r="4972" spans="1:11" x14ac:dyDescent="0.25">
      <c r="A4972" t="s">
        <v>10355</v>
      </c>
      <c r="B4972" t="s">
        <v>10356</v>
      </c>
      <c r="D4972" t="s">
        <v>2902</v>
      </c>
      <c r="E4972">
        <v>3</v>
      </c>
      <c r="F4972" t="s">
        <v>10355</v>
      </c>
      <c r="I4972">
        <v>3</v>
      </c>
      <c r="J4972" t="str">
        <f>VLOOKUP(Table2[[#This Row],[Type Code]],Types[],2,FALSE)</f>
        <v xml:space="preserve">Airport </v>
      </c>
      <c r="K4972" t="str">
        <f>CONCATENATE(Table2[[#This Row],[Name]]," ",Table2[[#This Row],[Location Name]]," ",Table2[[#This Row],[Type Name]])</f>
        <v xml:space="preserve">Karubaga  Airport </v>
      </c>
    </row>
    <row r="4973" spans="1:11" x14ac:dyDescent="0.25">
      <c r="A4973" t="s">
        <v>11166</v>
      </c>
      <c r="B4973" t="s">
        <v>11167</v>
      </c>
      <c r="D4973" t="s">
        <v>2902</v>
      </c>
      <c r="E4973">
        <v>2</v>
      </c>
      <c r="F4973" t="s">
        <v>11166</v>
      </c>
      <c r="G4973" t="s">
        <v>11168</v>
      </c>
      <c r="I4973">
        <v>3</v>
      </c>
      <c r="J4973" t="str">
        <f>VLOOKUP(Table2[[#This Row],[Type Code]],Types[],2,FALSE)</f>
        <v xml:space="preserve">Airport </v>
      </c>
      <c r="K4973" t="str">
        <f>CONCATENATE(Table2[[#This Row],[Name]]," ",Table2[[#This Row],[Location Name]]," ",Table2[[#This Row],[Type Name]])</f>
        <v xml:space="preserve">Kotabaru Gusti Sjamsir Alam Airport </v>
      </c>
    </row>
    <row r="4974" spans="1:11" x14ac:dyDescent="0.25">
      <c r="A4974" t="s">
        <v>1582</v>
      </c>
      <c r="B4974" t="s">
        <v>1583</v>
      </c>
      <c r="D4974" t="s">
        <v>2902</v>
      </c>
      <c r="E4974">
        <v>3</v>
      </c>
      <c r="F4974" t="s">
        <v>1582</v>
      </c>
      <c r="G4974" t="s">
        <v>1584</v>
      </c>
      <c r="I4974">
        <v>3</v>
      </c>
      <c r="J4974" t="str">
        <f>VLOOKUP(Table2[[#This Row],[Type Code]],Types[],2,FALSE)</f>
        <v xml:space="preserve">Airport </v>
      </c>
      <c r="K4974" t="str">
        <f>CONCATENATE(Table2[[#This Row],[Name]]," ",Table2[[#This Row],[Location Name]]," ",Table2[[#This Row],[Type Name]])</f>
        <v xml:space="preserve">Ayamaru Kambuaya Airport </v>
      </c>
    </row>
    <row r="4975" spans="1:11" x14ac:dyDescent="0.25">
      <c r="A4975" t="s">
        <v>10192</v>
      </c>
      <c r="B4975" t="s">
        <v>10193</v>
      </c>
      <c r="D4975" t="s">
        <v>2902</v>
      </c>
      <c r="E4975">
        <v>3</v>
      </c>
      <c r="F4975" t="s">
        <v>10192</v>
      </c>
      <c r="I4975">
        <v>3</v>
      </c>
      <c r="J4975" t="str">
        <f>VLOOKUP(Table2[[#This Row],[Type Code]],Types[],2,FALSE)</f>
        <v xml:space="preserve">Airport </v>
      </c>
      <c r="K4975" t="str">
        <f>CONCATENATE(Table2[[#This Row],[Name]]," ",Table2[[#This Row],[Location Name]]," ",Table2[[#This Row],[Type Name]])</f>
        <v xml:space="preserve">Kamur  Airport </v>
      </c>
    </row>
    <row r="4976" spans="1:11" x14ac:dyDescent="0.25">
      <c r="A4976" t="s">
        <v>10553</v>
      </c>
      <c r="B4976" t="s">
        <v>10554</v>
      </c>
      <c r="D4976" t="s">
        <v>2902</v>
      </c>
      <c r="E4976">
        <v>2</v>
      </c>
      <c r="F4976" t="s">
        <v>10553</v>
      </c>
      <c r="G4976" t="s">
        <v>10555</v>
      </c>
      <c r="H4976">
        <v>2401</v>
      </c>
      <c r="I4976">
        <v>3</v>
      </c>
      <c r="J4976" t="str">
        <f>VLOOKUP(Table2[[#This Row],[Type Code]],Types[],2,FALSE)</f>
        <v xml:space="preserve">Airport </v>
      </c>
      <c r="K4976" t="str">
        <f>CONCATENATE(Table2[[#This Row],[Name]]," ",Table2[[#This Row],[Location Name]]," ",Table2[[#This Row],[Type Name]])</f>
        <v xml:space="preserve">Kendari Halu Oleo Airport </v>
      </c>
    </row>
    <row r="4977" spans="1:11" x14ac:dyDescent="0.25">
      <c r="A4977" t="s">
        <v>10586</v>
      </c>
      <c r="B4977" t="s">
        <v>10587</v>
      </c>
      <c r="D4977" t="s">
        <v>2902</v>
      </c>
      <c r="E4977">
        <v>3</v>
      </c>
      <c r="F4977" t="s">
        <v>10586</v>
      </c>
      <c r="H4977">
        <v>2417</v>
      </c>
      <c r="I4977">
        <v>3</v>
      </c>
      <c r="J4977" t="str">
        <f>VLOOKUP(Table2[[#This Row],[Type Code]],Types[],2,FALSE)</f>
        <v xml:space="preserve">Airport </v>
      </c>
      <c r="K4977" t="str">
        <f>CONCATENATE(Table2[[#This Row],[Name]]," ",Table2[[#This Row],[Location Name]]," ",Table2[[#This Row],[Type Name]])</f>
        <v xml:space="preserve">Kepi  Airport </v>
      </c>
    </row>
    <row r="4978" spans="1:11" x14ac:dyDescent="0.25">
      <c r="A4978" t="s">
        <v>10491</v>
      </c>
      <c r="B4978" t="s">
        <v>10492</v>
      </c>
      <c r="D4978" t="s">
        <v>2902</v>
      </c>
      <c r="E4978">
        <v>3</v>
      </c>
      <c r="F4978" t="s">
        <v>10491</v>
      </c>
      <c r="H4978">
        <v>2424</v>
      </c>
      <c r="I4978">
        <v>3</v>
      </c>
      <c r="J4978" t="str">
        <f>VLOOKUP(Table2[[#This Row],[Type Code]],Types[],2,FALSE)</f>
        <v xml:space="preserve">Airport </v>
      </c>
      <c r="K4978" t="str">
        <f>CONCATENATE(Table2[[#This Row],[Name]]," ",Table2[[#This Row],[Location Name]]," ",Table2[[#This Row],[Type Name]])</f>
        <v xml:space="preserve">Kebar  Airport </v>
      </c>
    </row>
    <row r="4979" spans="1:11" x14ac:dyDescent="0.25">
      <c r="A4979" t="s">
        <v>10535</v>
      </c>
      <c r="B4979" t="s">
        <v>10536</v>
      </c>
      <c r="D4979" t="s">
        <v>2902</v>
      </c>
      <c r="E4979">
        <v>1</v>
      </c>
      <c r="F4979" t="s">
        <v>10535</v>
      </c>
      <c r="I4979">
        <v>3</v>
      </c>
      <c r="J4979" t="str">
        <f>VLOOKUP(Table2[[#This Row],[Type Code]],Types[],2,FALSE)</f>
        <v xml:space="preserve">Airport </v>
      </c>
      <c r="K4979" t="str">
        <f>CONCATENATE(Table2[[#This Row],[Name]]," ",Table2[[#This Row],[Location Name]]," ",Table2[[#This Row],[Type Name]])</f>
        <v xml:space="preserve">Keluang  Airport </v>
      </c>
    </row>
    <row r="4980" spans="1:11" x14ac:dyDescent="0.25">
      <c r="A4980" t="s">
        <v>10778</v>
      </c>
      <c r="B4980" t="s">
        <v>10779</v>
      </c>
      <c r="D4980" t="s">
        <v>2902</v>
      </c>
      <c r="E4980">
        <v>3</v>
      </c>
      <c r="F4980" t="s">
        <v>10778</v>
      </c>
      <c r="H4980">
        <v>2525</v>
      </c>
      <c r="I4980">
        <v>3</v>
      </c>
      <c r="J4980" t="str">
        <f>VLOOKUP(Table2[[#This Row],[Type Code]],Types[],2,FALSE)</f>
        <v xml:space="preserve">Airport </v>
      </c>
      <c r="K4980" t="str">
        <f>CONCATENATE(Table2[[#This Row],[Name]]," ",Table2[[#This Row],[Location Name]]," ",Table2[[#This Row],[Type Name]])</f>
        <v xml:space="preserve">Kimam  Airport </v>
      </c>
    </row>
    <row r="4981" spans="1:11" x14ac:dyDescent="0.25">
      <c r="A4981" t="s">
        <v>22680</v>
      </c>
      <c r="B4981" t="s">
        <v>22681</v>
      </c>
      <c r="D4981" t="s">
        <v>2902</v>
      </c>
      <c r="E4981">
        <v>3</v>
      </c>
      <c r="F4981" t="s">
        <v>22680</v>
      </c>
      <c r="G4981" t="s">
        <v>22682</v>
      </c>
      <c r="H4981">
        <v>2540</v>
      </c>
      <c r="I4981">
        <v>3</v>
      </c>
      <c r="J4981" t="str">
        <f>VLOOKUP(Table2[[#This Row],[Type Code]],Types[],2,FALSE)</f>
        <v xml:space="preserve">Airport </v>
      </c>
      <c r="K4981" t="str">
        <f>CONCATENATE(Table2[[#This Row],[Name]]," ",Table2[[#This Row],[Location Name]]," ",Table2[[#This Row],[Type Name]])</f>
        <v xml:space="preserve">Utarom Kaimana Airport </v>
      </c>
    </row>
    <row r="4982" spans="1:11" x14ac:dyDescent="0.25">
      <c r="A4982" t="s">
        <v>11164</v>
      </c>
      <c r="B4982" t="s">
        <v>11165</v>
      </c>
      <c r="D4982" t="s">
        <v>2902</v>
      </c>
      <c r="E4982">
        <v>2</v>
      </c>
      <c r="F4982" t="s">
        <v>11164</v>
      </c>
      <c r="I4982">
        <v>3</v>
      </c>
      <c r="J4982" t="str">
        <f>VLOOKUP(Table2[[#This Row],[Type Code]],Types[],2,FALSE)</f>
        <v xml:space="preserve">Airport </v>
      </c>
      <c r="K4982" t="str">
        <f>CONCATENATE(Table2[[#This Row],[Name]]," ",Table2[[#This Row],[Location Name]]," ",Table2[[#This Row],[Type Name]])</f>
        <v xml:space="preserve">Kotabangun  Airport </v>
      </c>
    </row>
    <row r="4983" spans="1:11" x14ac:dyDescent="0.25">
      <c r="A4983" t="s">
        <v>11330</v>
      </c>
      <c r="B4983" t="s">
        <v>11331</v>
      </c>
      <c r="D4983" t="s">
        <v>2902</v>
      </c>
      <c r="E4983">
        <v>2</v>
      </c>
      <c r="F4983" t="s">
        <v>11330</v>
      </c>
      <c r="G4983" t="s">
        <v>11332</v>
      </c>
      <c r="H4983">
        <v>2555</v>
      </c>
      <c r="I4983">
        <v>3</v>
      </c>
      <c r="J4983" t="str">
        <f>VLOOKUP(Table2[[#This Row],[Type Code]],Types[],2,FALSE)</f>
        <v xml:space="preserve">Airport </v>
      </c>
      <c r="K4983" t="str">
        <f>CONCATENATE(Table2[[#This Row],[Name]]," ",Table2[[#This Row],[Location Name]]," ",Table2[[#This Row],[Type Name]])</f>
        <v xml:space="preserve">Kupang El Tari Airport </v>
      </c>
    </row>
    <row r="4984" spans="1:11" x14ac:dyDescent="0.25">
      <c r="A4984" t="s">
        <v>11031</v>
      </c>
      <c r="B4984" t="s">
        <v>11032</v>
      </c>
      <c r="D4984" t="s">
        <v>2902</v>
      </c>
      <c r="E4984">
        <v>3</v>
      </c>
      <c r="F4984" t="s">
        <v>11031</v>
      </c>
      <c r="H4984">
        <v>2570</v>
      </c>
      <c r="I4984">
        <v>3</v>
      </c>
      <c r="J4984" t="str">
        <f>VLOOKUP(Table2[[#This Row],[Type Code]],Types[],2,FALSE)</f>
        <v xml:space="preserve">Airport </v>
      </c>
      <c r="K4984" t="str">
        <f>CONCATENATE(Table2[[#This Row],[Name]]," ",Table2[[#This Row],[Location Name]]," ",Table2[[#This Row],[Type Name]])</f>
        <v xml:space="preserve">Kokonao  Airport </v>
      </c>
    </row>
    <row r="4985" spans="1:11" x14ac:dyDescent="0.25">
      <c r="A4985" t="s">
        <v>10603</v>
      </c>
      <c r="B4985" t="s">
        <v>10604</v>
      </c>
      <c r="D4985" t="s">
        <v>2902</v>
      </c>
      <c r="E4985">
        <v>1</v>
      </c>
      <c r="F4985" t="s">
        <v>10603</v>
      </c>
      <c r="G4985" t="s">
        <v>10605</v>
      </c>
      <c r="I4985">
        <v>3</v>
      </c>
      <c r="J4985" t="str">
        <f>VLOOKUP(Table2[[#This Row],[Type Code]],Types[],2,FALSE)</f>
        <v xml:space="preserve">Airport </v>
      </c>
      <c r="K4985" t="str">
        <f>CONCATENATE(Table2[[#This Row],[Name]]," ",Table2[[#This Row],[Location Name]]," ",Table2[[#This Row],[Type Name]])</f>
        <v xml:space="preserve">Kerinci Depati Parbo Airport </v>
      </c>
    </row>
    <row r="4986" spans="1:11" x14ac:dyDescent="0.25">
      <c r="A4986" t="s">
        <v>10623</v>
      </c>
      <c r="B4986" t="s">
        <v>10624</v>
      </c>
      <c r="D4986" t="s">
        <v>2902</v>
      </c>
      <c r="E4986">
        <v>1</v>
      </c>
      <c r="F4986" t="s">
        <v>10623</v>
      </c>
      <c r="G4986" t="s">
        <v>10625</v>
      </c>
      <c r="I4986">
        <v>3</v>
      </c>
      <c r="J4986" t="str">
        <f>VLOOKUP(Table2[[#This Row],[Type Code]],Types[],2,FALSE)</f>
        <v xml:space="preserve">Airport </v>
      </c>
      <c r="K4986" t="str">
        <f>CONCATENATE(Table2[[#This Row],[Name]]," ",Table2[[#This Row],[Location Name]]," ",Table2[[#This Row],[Type Name]])</f>
        <v xml:space="preserve">Ketapang Rahadi Osman Airport </v>
      </c>
    </row>
    <row r="4987" spans="1:11" x14ac:dyDescent="0.25">
      <c r="A4987" t="s">
        <v>10315</v>
      </c>
      <c r="B4987" t="s">
        <v>10316</v>
      </c>
      <c r="D4987" t="s">
        <v>2902</v>
      </c>
      <c r="E4987">
        <v>1</v>
      </c>
      <c r="F4987" t="s">
        <v>10315</v>
      </c>
      <c r="G4987" t="s">
        <v>10317</v>
      </c>
      <c r="I4987">
        <v>3</v>
      </c>
      <c r="J4987" t="str">
        <f>VLOOKUP(Table2[[#This Row],[Type Code]],Types[],2,FALSE)</f>
        <v xml:space="preserve">Airport </v>
      </c>
      <c r="K4987" t="str">
        <f>CONCATENATE(Table2[[#This Row],[Name]]," ",Table2[[#This Row],[Location Name]]," ",Table2[[#This Row],[Type Name]])</f>
        <v xml:space="preserve">Karimunjawa Dewadaru Airport </v>
      </c>
    </row>
    <row r="4988" spans="1:11" x14ac:dyDescent="0.25">
      <c r="A4988" t="s">
        <v>11517</v>
      </c>
      <c r="B4988" t="s">
        <v>11518</v>
      </c>
      <c r="D4988" t="s">
        <v>2902</v>
      </c>
      <c r="E4988">
        <v>3</v>
      </c>
      <c r="F4988" t="s">
        <v>11517</v>
      </c>
      <c r="G4988" t="s">
        <v>11519</v>
      </c>
      <c r="H4988">
        <v>2695</v>
      </c>
      <c r="I4988">
        <v>3</v>
      </c>
      <c r="J4988" t="str">
        <f>VLOOKUP(Table2[[#This Row],[Type Code]],Types[],2,FALSE)</f>
        <v xml:space="preserve">Airport </v>
      </c>
      <c r="K4988" t="str">
        <f>CONCATENATE(Table2[[#This Row],[Name]]," ",Table2[[#This Row],[Location Name]]," ",Table2[[#This Row],[Type Name]])</f>
        <v xml:space="preserve">Labuha Oesman Sadik Airport </v>
      </c>
    </row>
    <row r="4989" spans="1:11" x14ac:dyDescent="0.25">
      <c r="A4989" t="s">
        <v>11514</v>
      </c>
      <c r="B4989" t="s">
        <v>11515</v>
      </c>
      <c r="D4989" t="s">
        <v>2902</v>
      </c>
      <c r="E4989">
        <v>2</v>
      </c>
      <c r="F4989" t="s">
        <v>11514</v>
      </c>
      <c r="G4989" t="s">
        <v>11516</v>
      </c>
      <c r="I4989">
        <v>3</v>
      </c>
      <c r="J4989" t="str">
        <f>VLOOKUP(Table2[[#This Row],[Type Code]],Types[],2,FALSE)</f>
        <v xml:space="preserve">Airport </v>
      </c>
      <c r="K4989" t="str">
        <f>CONCATENATE(Table2[[#This Row],[Name]]," ",Table2[[#This Row],[Location Name]]," ",Table2[[#This Row],[Type Name]])</f>
        <v xml:space="preserve">Labuan Bajo Komodo Airport </v>
      </c>
    </row>
    <row r="4990" spans="1:11" x14ac:dyDescent="0.25">
      <c r="A4990" t="s">
        <v>12384</v>
      </c>
      <c r="B4990" t="s">
        <v>12385</v>
      </c>
      <c r="D4990" t="s">
        <v>2902</v>
      </c>
      <c r="E4990">
        <v>2</v>
      </c>
      <c r="F4990" t="s">
        <v>12384</v>
      </c>
      <c r="G4990" t="s">
        <v>12386</v>
      </c>
      <c r="I4990">
        <v>3</v>
      </c>
      <c r="J4990" t="str">
        <f>VLOOKUP(Table2[[#This Row],[Type Code]],Types[],2,FALSE)</f>
        <v xml:space="preserve">Airport </v>
      </c>
      <c r="K4990" t="str">
        <f>CONCATENATE(Table2[[#This Row],[Name]]," ",Table2[[#This Row],[Location Name]]," ",Table2[[#This Row],[Type Name]])</f>
        <v xml:space="preserve">Long Bawan Yuvai Semaring Airport </v>
      </c>
    </row>
    <row r="4991" spans="1:11" x14ac:dyDescent="0.25">
      <c r="A4991" t="s">
        <v>12004</v>
      </c>
      <c r="B4991" t="s">
        <v>12005</v>
      </c>
      <c r="D4991" t="s">
        <v>2902</v>
      </c>
      <c r="E4991">
        <v>3</v>
      </c>
      <c r="F4991" t="s">
        <v>12004</v>
      </c>
      <c r="I4991">
        <v>3</v>
      </c>
      <c r="J4991" t="str">
        <f>VLOOKUP(Table2[[#This Row],[Type Code]],Types[],2,FALSE)</f>
        <v xml:space="preserve">Airport </v>
      </c>
      <c r="K4991" t="str">
        <f>CONCATENATE(Table2[[#This Row],[Name]]," ",Table2[[#This Row],[Location Name]]," ",Table2[[#This Row],[Type Name]])</f>
        <v xml:space="preserve">Lereh  Airport </v>
      </c>
    </row>
    <row r="4992" spans="1:11" x14ac:dyDescent="0.25">
      <c r="A4992" t="s">
        <v>14676</v>
      </c>
      <c r="B4992" t="s">
        <v>14677</v>
      </c>
      <c r="D4992" t="s">
        <v>2902</v>
      </c>
      <c r="E4992">
        <v>3</v>
      </c>
      <c r="F4992" t="s">
        <v>14676</v>
      </c>
      <c r="H4992">
        <v>2803</v>
      </c>
      <c r="I4992">
        <v>3</v>
      </c>
      <c r="J4992" t="str">
        <f>VLOOKUP(Table2[[#This Row],[Type Code]],Types[],2,FALSE)</f>
        <v xml:space="preserve">Airport </v>
      </c>
      <c r="K4992" t="str">
        <f>CONCATENATE(Table2[[#This Row],[Name]]," ",Table2[[#This Row],[Location Name]]," ",Table2[[#This Row],[Type Name]])</f>
        <v xml:space="preserve">Mulia  Airport </v>
      </c>
    </row>
    <row r="4993" spans="1:11" x14ac:dyDescent="0.25">
      <c r="A4993" t="s">
        <v>11754</v>
      </c>
      <c r="B4993" t="s">
        <v>11755</v>
      </c>
      <c r="D4993" t="s">
        <v>2902</v>
      </c>
      <c r="E4993">
        <v>2</v>
      </c>
      <c r="F4993" t="s">
        <v>11754</v>
      </c>
      <c r="G4993" t="s">
        <v>11756</v>
      </c>
      <c r="I4993">
        <v>3</v>
      </c>
      <c r="J4993" t="str">
        <f>VLOOKUP(Table2[[#This Row],[Type Code]],Types[],2,FALSE)</f>
        <v xml:space="preserve">Airport </v>
      </c>
      <c r="K4993" t="str">
        <f>CONCATENATE(Table2[[#This Row],[Name]]," ",Table2[[#This Row],[Location Name]]," ",Table2[[#This Row],[Type Name]])</f>
        <v xml:space="preserve">Larantuka Gewayantana Airport </v>
      </c>
    </row>
    <row r="4994" spans="1:11" x14ac:dyDescent="0.25">
      <c r="A4994" t="s">
        <v>10518</v>
      </c>
      <c r="B4994" t="s">
        <v>10519</v>
      </c>
      <c r="D4994" t="s">
        <v>2902</v>
      </c>
      <c r="E4994">
        <v>3</v>
      </c>
      <c r="F4994" t="s">
        <v>10518</v>
      </c>
      <c r="I4994">
        <v>3</v>
      </c>
      <c r="J4994" t="str">
        <f>VLOOKUP(Table2[[#This Row],[Type Code]],Types[],2,FALSE)</f>
        <v xml:space="preserve">Airport </v>
      </c>
      <c r="K4994" t="str">
        <f>CONCATENATE(Table2[[#This Row],[Name]]," ",Table2[[#This Row],[Location Name]]," ",Table2[[#This Row],[Type Name]])</f>
        <v xml:space="preserve">Kelila  Airport </v>
      </c>
    </row>
    <row r="4995" spans="1:11" x14ac:dyDescent="0.25">
      <c r="A4995" t="s">
        <v>17540</v>
      </c>
      <c r="B4995" t="s">
        <v>17541</v>
      </c>
      <c r="D4995" t="s">
        <v>2902</v>
      </c>
      <c r="E4995">
        <v>2</v>
      </c>
      <c r="F4995" t="s">
        <v>17540</v>
      </c>
      <c r="G4995" t="s">
        <v>17542</v>
      </c>
      <c r="I4995">
        <v>3</v>
      </c>
      <c r="J4995" t="str">
        <f>VLOOKUP(Table2[[#This Row],[Type Code]],Types[],2,FALSE)</f>
        <v xml:space="preserve">Airport </v>
      </c>
      <c r="K4995" t="str">
        <f>CONCATENATE(Table2[[#This Row],[Name]]," ",Table2[[#This Row],[Location Name]]," ",Table2[[#This Row],[Type Name]])</f>
        <v xml:space="preserve">Praya Lombok International Airport </v>
      </c>
    </row>
    <row r="4996" spans="1:11" x14ac:dyDescent="0.25">
      <c r="A4996" t="s">
        <v>12380</v>
      </c>
      <c r="B4996" t="s">
        <v>12381</v>
      </c>
      <c r="D4996" t="s">
        <v>2902</v>
      </c>
      <c r="E4996">
        <v>2</v>
      </c>
      <c r="F4996" t="s">
        <v>12380</v>
      </c>
      <c r="I4996">
        <v>3</v>
      </c>
      <c r="J4996" t="str">
        <f>VLOOKUP(Table2[[#This Row],[Type Code]],Types[],2,FALSE)</f>
        <v xml:space="preserve">Airport </v>
      </c>
      <c r="K4996" t="str">
        <f>CONCATENATE(Table2[[#This Row],[Name]]," ",Table2[[#This Row],[Location Name]]," ",Table2[[#This Row],[Type Name]])</f>
        <v xml:space="preserve">Long Apung  Airport </v>
      </c>
    </row>
    <row r="4997" spans="1:11" x14ac:dyDescent="0.25">
      <c r="A4997" t="s">
        <v>12075</v>
      </c>
      <c r="B4997" t="s">
        <v>12076</v>
      </c>
      <c r="D4997" t="s">
        <v>2902</v>
      </c>
      <c r="E4997">
        <v>1</v>
      </c>
      <c r="F4997" t="s">
        <v>12075</v>
      </c>
      <c r="G4997" t="s">
        <v>12077</v>
      </c>
      <c r="I4997">
        <v>3</v>
      </c>
      <c r="J4997" t="str">
        <f>VLOOKUP(Table2[[#This Row],[Type Code]],Types[],2,FALSE)</f>
        <v xml:space="preserve">Airport </v>
      </c>
      <c r="K4997" t="str">
        <f>CONCATENATE(Table2[[#This Row],[Name]]," ",Table2[[#This Row],[Location Name]]," ",Table2[[#This Row],[Type Name]])</f>
        <v xml:space="preserve">Lhok Seumawe Malikussaleh Airport </v>
      </c>
    </row>
    <row r="4998" spans="1:11" x14ac:dyDescent="0.25">
      <c r="A4998" t="s">
        <v>12078</v>
      </c>
      <c r="B4998" t="s">
        <v>12079</v>
      </c>
      <c r="D4998" t="s">
        <v>2902</v>
      </c>
      <c r="E4998">
        <v>1</v>
      </c>
      <c r="F4998" t="s">
        <v>12078</v>
      </c>
      <c r="I4998">
        <v>3</v>
      </c>
      <c r="J4998" t="str">
        <f>VLOOKUP(Table2[[#This Row],[Type Code]],Types[],2,FALSE)</f>
        <v xml:space="preserve">Airport </v>
      </c>
      <c r="K4998" t="str">
        <f>CONCATENATE(Table2[[#This Row],[Name]]," ",Table2[[#This Row],[Location Name]]," ",Table2[[#This Row],[Type Name]])</f>
        <v xml:space="preserve">Lhok Sukon  Airport </v>
      </c>
    </row>
    <row r="4999" spans="1:11" x14ac:dyDescent="0.25">
      <c r="A4999" t="s">
        <v>11709</v>
      </c>
      <c r="B4999" t="s">
        <v>11710</v>
      </c>
      <c r="D4999" t="s">
        <v>2902</v>
      </c>
      <c r="E4999">
        <v>3</v>
      </c>
      <c r="F4999" t="s">
        <v>11709</v>
      </c>
      <c r="G4999" t="s">
        <v>11711</v>
      </c>
      <c r="H4999">
        <v>2946</v>
      </c>
      <c r="I4999">
        <v>3</v>
      </c>
      <c r="J4999" t="str">
        <f>VLOOKUP(Table2[[#This Row],[Type Code]],Types[],2,FALSE)</f>
        <v xml:space="preserve">Airport </v>
      </c>
      <c r="K4999" t="str">
        <f>CONCATENATE(Table2[[#This Row],[Name]]," ",Table2[[#This Row],[Location Name]]," ",Table2[[#This Row],[Type Name]])</f>
        <v xml:space="preserve">Langgur Dumatubun Airport </v>
      </c>
    </row>
    <row r="5000" spans="1:11" x14ac:dyDescent="0.25">
      <c r="A5000" t="s">
        <v>12661</v>
      </c>
      <c r="B5000" t="s">
        <v>12662</v>
      </c>
      <c r="D5000" t="s">
        <v>2902</v>
      </c>
      <c r="E5000">
        <v>2</v>
      </c>
      <c r="F5000" t="s">
        <v>12661</v>
      </c>
      <c r="G5000" t="s">
        <v>12663</v>
      </c>
      <c r="H5000">
        <v>2947</v>
      </c>
      <c r="I5000">
        <v>3</v>
      </c>
      <c r="J5000" t="str">
        <f>VLOOKUP(Table2[[#This Row],[Type Code]],Types[],2,FALSE)</f>
        <v xml:space="preserve">Airport </v>
      </c>
      <c r="K5000" t="str">
        <f>CONCATENATE(Table2[[#This Row],[Name]]," ",Table2[[#This Row],[Location Name]]," ",Table2[[#This Row],[Type Name]])</f>
        <v xml:space="preserve">Luwuk S.Aminuddin Amir Airport </v>
      </c>
    </row>
    <row r="5001" spans="1:11" x14ac:dyDescent="0.25">
      <c r="A5001" t="s">
        <v>12063</v>
      </c>
      <c r="B5001" t="s">
        <v>12064</v>
      </c>
      <c r="D5001" t="s">
        <v>2902</v>
      </c>
      <c r="E5001">
        <v>2</v>
      </c>
      <c r="F5001" t="s">
        <v>12063</v>
      </c>
      <c r="G5001" t="s">
        <v>12065</v>
      </c>
      <c r="I5001">
        <v>3</v>
      </c>
      <c r="J5001" t="str">
        <f>VLOOKUP(Table2[[#This Row],[Type Code]],Types[],2,FALSE)</f>
        <v xml:space="preserve">Airport </v>
      </c>
      <c r="K5001" t="str">
        <f>CONCATENATE(Table2[[#This Row],[Name]]," ",Table2[[#This Row],[Location Name]]," ",Table2[[#This Row],[Type Name]])</f>
        <v xml:space="preserve">Lewoleba Wunopito Airport </v>
      </c>
    </row>
    <row r="5002" spans="1:11" x14ac:dyDescent="0.25">
      <c r="A5002" t="s">
        <v>13078</v>
      </c>
      <c r="B5002" t="s">
        <v>13079</v>
      </c>
      <c r="D5002" t="s">
        <v>2902</v>
      </c>
      <c r="E5002">
        <v>3</v>
      </c>
      <c r="F5002" t="s">
        <v>13078</v>
      </c>
      <c r="G5002" t="s">
        <v>13080</v>
      </c>
      <c r="I5002">
        <v>3</v>
      </c>
      <c r="J5002" t="str">
        <f>VLOOKUP(Table2[[#This Row],[Type Code]],Types[],2,FALSE)</f>
        <v xml:space="preserve">Airport </v>
      </c>
      <c r="K5002" t="str">
        <f>CONCATENATE(Table2[[#This Row],[Name]]," ",Table2[[#This Row],[Location Name]]," ",Table2[[#This Row],[Type Name]])</f>
        <v xml:space="preserve">Mangole Falabisahaya Airport </v>
      </c>
    </row>
    <row r="5003" spans="1:11" x14ac:dyDescent="0.25">
      <c r="A5003" t="s">
        <v>13015</v>
      </c>
      <c r="B5003" t="s">
        <v>13016</v>
      </c>
      <c r="D5003" t="s">
        <v>2902</v>
      </c>
      <c r="E5003">
        <v>2</v>
      </c>
      <c r="F5003" t="s">
        <v>13015</v>
      </c>
      <c r="G5003" t="s">
        <v>13017</v>
      </c>
      <c r="H5003">
        <v>3051</v>
      </c>
      <c r="I5003">
        <v>3</v>
      </c>
      <c r="J5003" t="str">
        <f>VLOOKUP(Table2[[#This Row],[Type Code]],Types[],2,FALSE)</f>
        <v xml:space="preserve">Airport </v>
      </c>
      <c r="K5003" t="str">
        <f>CONCATENATE(Table2[[#This Row],[Name]]," ",Table2[[#This Row],[Location Name]]," ",Table2[[#This Row],[Type Name]])</f>
        <v xml:space="preserve">Manado Sam Ratulangi Airport </v>
      </c>
    </row>
    <row r="5004" spans="1:11" x14ac:dyDescent="0.25">
      <c r="A5004" t="s">
        <v>13965</v>
      </c>
      <c r="B5004" t="s">
        <v>13966</v>
      </c>
      <c r="D5004" t="s">
        <v>2902</v>
      </c>
      <c r="E5004">
        <v>3</v>
      </c>
      <c r="F5004" t="s">
        <v>13965</v>
      </c>
      <c r="H5004">
        <v>3060</v>
      </c>
      <c r="I5004">
        <v>3</v>
      </c>
      <c r="J5004" t="str">
        <f>VLOOKUP(Table2[[#This Row],[Type Code]],Types[],2,FALSE)</f>
        <v xml:space="preserve">Airport </v>
      </c>
      <c r="K5004" t="str">
        <f>CONCATENATE(Table2[[#This Row],[Name]]," ",Table2[[#This Row],[Location Name]]," ",Table2[[#This Row],[Type Name]])</f>
        <v xml:space="preserve">Mindiptana  Airport </v>
      </c>
    </row>
    <row r="5005" spans="1:11" x14ac:dyDescent="0.25">
      <c r="A5005" t="s">
        <v>5278</v>
      </c>
      <c r="B5005" t="s">
        <v>5279</v>
      </c>
      <c r="D5005" t="s">
        <v>2902</v>
      </c>
      <c r="E5005">
        <v>1</v>
      </c>
      <c r="F5005" t="s">
        <v>5278</v>
      </c>
      <c r="G5005" t="s">
        <v>5280</v>
      </c>
      <c r="I5005">
        <v>3</v>
      </c>
      <c r="J5005" t="str">
        <f>VLOOKUP(Table2[[#This Row],[Type Code]],Types[],2,FALSE)</f>
        <v xml:space="preserve">Airport </v>
      </c>
      <c r="K5005" t="str">
        <f>CONCATENATE(Table2[[#This Row],[Name]]," ",Table2[[#This Row],[Location Name]]," ",Table2[[#This Row],[Type Name]])</f>
        <v xml:space="preserve">Cut Nyak Dien Nagan Raya Airport </v>
      </c>
    </row>
    <row r="5006" spans="1:11" x14ac:dyDescent="0.25">
      <c r="A5006" t="s">
        <v>13624</v>
      </c>
      <c r="B5006" t="s">
        <v>13625</v>
      </c>
      <c r="D5006" t="s">
        <v>2902</v>
      </c>
      <c r="E5006">
        <v>1</v>
      </c>
      <c r="F5006" t="s">
        <v>13624</v>
      </c>
      <c r="G5006" t="s">
        <v>13626</v>
      </c>
      <c r="H5006">
        <v>3086</v>
      </c>
      <c r="I5006">
        <v>3</v>
      </c>
      <c r="J5006" t="str">
        <f>VLOOKUP(Table2[[#This Row],[Type Code]],Types[],2,FALSE)</f>
        <v xml:space="preserve">Airport </v>
      </c>
      <c r="K5006" t="str">
        <f>CONCATENATE(Table2[[#This Row],[Name]]," ",Table2[[#This Row],[Location Name]]," ",Table2[[#This Row],[Type Name]])</f>
        <v xml:space="preserve">Medan Polonia Airport </v>
      </c>
    </row>
    <row r="5007" spans="1:11" x14ac:dyDescent="0.25">
      <c r="A5007" t="s">
        <v>13008</v>
      </c>
      <c r="B5007" t="s">
        <v>13009</v>
      </c>
      <c r="D5007" t="s">
        <v>2902</v>
      </c>
      <c r="E5007">
        <v>2</v>
      </c>
      <c r="F5007" t="s">
        <v>13008</v>
      </c>
      <c r="G5007" t="s">
        <v>13010</v>
      </c>
      <c r="H5007">
        <v>3168</v>
      </c>
      <c r="I5007">
        <v>3</v>
      </c>
      <c r="J5007" t="str">
        <f>VLOOKUP(Table2[[#This Row],[Type Code]],Types[],2,FALSE)</f>
        <v xml:space="preserve">Airport </v>
      </c>
      <c r="K5007" t="str">
        <f>CONCATENATE(Table2[[#This Row],[Name]]," ",Table2[[#This Row],[Location Name]]," ",Table2[[#This Row],[Type Name]])</f>
        <v xml:space="preserve">Mamuju Tampa Padang Airport </v>
      </c>
    </row>
    <row r="5008" spans="1:11" x14ac:dyDescent="0.25">
      <c r="A5008" t="s">
        <v>13749</v>
      </c>
      <c r="B5008" t="s">
        <v>13750</v>
      </c>
      <c r="D5008" t="s">
        <v>2902</v>
      </c>
      <c r="E5008">
        <v>3</v>
      </c>
      <c r="F5008" t="s">
        <v>13749</v>
      </c>
      <c r="G5008" t="s">
        <v>13751</v>
      </c>
      <c r="H5008">
        <v>3184</v>
      </c>
      <c r="I5008">
        <v>3</v>
      </c>
      <c r="J5008" t="str">
        <f>VLOOKUP(Table2[[#This Row],[Type Code]],Types[],2,FALSE)</f>
        <v xml:space="preserve">Airport </v>
      </c>
      <c r="K5008" t="str">
        <f>CONCATENATE(Table2[[#This Row],[Name]]," ",Table2[[#This Row],[Location Name]]," ",Table2[[#This Row],[Type Name]])</f>
        <v xml:space="preserve">Merauke Mopah Airport </v>
      </c>
    </row>
    <row r="5009" spans="1:11" x14ac:dyDescent="0.25">
      <c r="A5009" t="s">
        <v>13142</v>
      </c>
      <c r="B5009" t="s">
        <v>13143</v>
      </c>
      <c r="D5009" t="s">
        <v>2902</v>
      </c>
      <c r="E5009">
        <v>3</v>
      </c>
      <c r="F5009" t="s">
        <v>13142</v>
      </c>
      <c r="G5009" t="s">
        <v>13144</v>
      </c>
      <c r="H5009">
        <v>3190</v>
      </c>
      <c r="I5009">
        <v>3</v>
      </c>
      <c r="J5009" t="str">
        <f>VLOOKUP(Table2[[#This Row],[Type Code]],Types[],2,FALSE)</f>
        <v xml:space="preserve">Airport </v>
      </c>
      <c r="K5009" t="str">
        <f>CONCATENATE(Table2[[#This Row],[Name]]," ",Table2[[#This Row],[Location Name]]," ",Table2[[#This Row],[Type Name]])</f>
        <v xml:space="preserve">Manokwari Rendani Airport </v>
      </c>
    </row>
    <row r="5010" spans="1:11" x14ac:dyDescent="0.25">
      <c r="A5010" t="s">
        <v>12944</v>
      </c>
      <c r="B5010" t="s">
        <v>12945</v>
      </c>
      <c r="D5010" t="s">
        <v>2902</v>
      </c>
      <c r="E5010">
        <v>1</v>
      </c>
      <c r="F5010" t="s">
        <v>12944</v>
      </c>
      <c r="G5010" t="s">
        <v>12946</v>
      </c>
      <c r="I5010">
        <v>3</v>
      </c>
      <c r="J5010" t="str">
        <f>VLOOKUP(Table2[[#This Row],[Type Code]],Types[],2,FALSE)</f>
        <v xml:space="preserve">Airport </v>
      </c>
      <c r="K5010" t="str">
        <f>CONCATENATE(Table2[[#This Row],[Name]]," ",Table2[[#This Row],[Location Name]]," ",Table2[[#This Row],[Type Name]])</f>
        <v xml:space="preserve">Malang Abdul Rachman Saleh Airport </v>
      </c>
    </row>
    <row r="5011" spans="1:11" x14ac:dyDescent="0.25">
      <c r="A5011" t="s">
        <v>13674</v>
      </c>
      <c r="B5011" t="s">
        <v>13675</v>
      </c>
      <c r="D5011" t="s">
        <v>2902</v>
      </c>
      <c r="E5011">
        <v>2</v>
      </c>
      <c r="F5011" t="s">
        <v>13674</v>
      </c>
      <c r="H5011">
        <v>3237</v>
      </c>
      <c r="I5011">
        <v>3</v>
      </c>
      <c r="J5011" t="str">
        <f>VLOOKUP(Table2[[#This Row],[Type Code]],Types[],2,FALSE)</f>
        <v xml:space="preserve">Airport </v>
      </c>
      <c r="K5011" t="str">
        <f>CONCATENATE(Table2[[#This Row],[Name]]," ",Table2[[#This Row],[Location Name]]," ",Table2[[#This Row],[Type Name]])</f>
        <v xml:space="preserve">Melangguane  Airport </v>
      </c>
    </row>
    <row r="5012" spans="1:11" x14ac:dyDescent="0.25">
      <c r="A5012" t="s">
        <v>13529</v>
      </c>
      <c r="B5012" t="s">
        <v>13530</v>
      </c>
      <c r="D5012" t="s">
        <v>2902</v>
      </c>
      <c r="E5012">
        <v>2</v>
      </c>
      <c r="F5012" t="s">
        <v>13529</v>
      </c>
      <c r="G5012" t="s">
        <v>13531</v>
      </c>
      <c r="H5012">
        <v>3265</v>
      </c>
      <c r="I5012">
        <v>3</v>
      </c>
      <c r="J5012" t="str">
        <f>VLOOKUP(Table2[[#This Row],[Type Code]],Types[],2,FALSE)</f>
        <v xml:space="preserve">Airport </v>
      </c>
      <c r="K5012" t="str">
        <f>CONCATENATE(Table2[[#This Row],[Name]]," ",Table2[[#This Row],[Location Name]]," ",Table2[[#This Row],[Type Name]])</f>
        <v xml:space="preserve">Maumere Fransiskus X. Seda Airport </v>
      </c>
    </row>
    <row r="5013" spans="1:11" x14ac:dyDescent="0.25">
      <c r="A5013" t="s">
        <v>14664</v>
      </c>
      <c r="B5013" t="s">
        <v>14665</v>
      </c>
      <c r="D5013" t="s">
        <v>2902</v>
      </c>
      <c r="E5013">
        <v>1</v>
      </c>
      <c r="F5013" t="s">
        <v>14664</v>
      </c>
      <c r="I5013">
        <v>3</v>
      </c>
      <c r="J5013" t="str">
        <f>VLOOKUP(Table2[[#This Row],[Type Code]],Types[],2,FALSE)</f>
        <v xml:space="preserve">Airport </v>
      </c>
      <c r="K5013" t="str">
        <f>CONCATENATE(Table2[[#This Row],[Name]]," ",Table2[[#This Row],[Location Name]]," ",Table2[[#This Row],[Type Name]])</f>
        <v xml:space="preserve">Muko-Muko  Airport </v>
      </c>
    </row>
    <row r="5014" spans="1:11" x14ac:dyDescent="0.25">
      <c r="A5014" t="s">
        <v>13420</v>
      </c>
      <c r="B5014" t="s">
        <v>13421</v>
      </c>
      <c r="D5014" t="s">
        <v>2902</v>
      </c>
      <c r="E5014">
        <v>1</v>
      </c>
      <c r="F5014" t="s">
        <v>13420</v>
      </c>
      <c r="I5014">
        <v>3</v>
      </c>
      <c r="J5014" t="str">
        <f>VLOOKUP(Table2[[#This Row],[Type Code]],Types[],2,FALSE)</f>
        <v xml:space="preserve">Airport </v>
      </c>
      <c r="K5014" t="str">
        <f>CONCATENATE(Table2[[#This Row],[Name]]," ",Table2[[#This Row],[Location Name]]," ",Table2[[#This Row],[Type Name]])</f>
        <v xml:space="preserve">Masalembo  Airport </v>
      </c>
    </row>
    <row r="5015" spans="1:11" x14ac:dyDescent="0.25">
      <c r="A5015" t="s">
        <v>14761</v>
      </c>
      <c r="B5015" t="s">
        <v>14762</v>
      </c>
      <c r="D5015" t="s">
        <v>2902</v>
      </c>
      <c r="E5015">
        <v>3</v>
      </c>
      <c r="F5015" t="s">
        <v>14761</v>
      </c>
      <c r="H5015">
        <v>3375</v>
      </c>
      <c r="I5015">
        <v>3</v>
      </c>
      <c r="J5015" t="str">
        <f>VLOOKUP(Table2[[#This Row],[Type Code]],Types[],2,FALSE)</f>
        <v xml:space="preserve">Airport </v>
      </c>
      <c r="K5015" t="str">
        <f>CONCATENATE(Table2[[#This Row],[Name]]," ",Table2[[#This Row],[Location Name]]," ",Table2[[#This Row],[Type Name]])</f>
        <v xml:space="preserve">Muting  Airport </v>
      </c>
    </row>
    <row r="5016" spans="1:11" x14ac:dyDescent="0.25">
      <c r="A5016" t="s">
        <v>13477</v>
      </c>
      <c r="B5016" t="s">
        <v>13478</v>
      </c>
      <c r="D5016" t="s">
        <v>2902</v>
      </c>
      <c r="E5016">
        <v>1</v>
      </c>
      <c r="F5016" t="s">
        <v>13477</v>
      </c>
      <c r="G5016" t="s">
        <v>13479</v>
      </c>
      <c r="I5016">
        <v>3</v>
      </c>
      <c r="J5016" t="str">
        <f>VLOOKUP(Table2[[#This Row],[Type Code]],Types[],2,FALSE)</f>
        <v xml:space="preserve">Airport </v>
      </c>
      <c r="K5016" t="str">
        <f>CONCATENATE(Table2[[#This Row],[Name]]," ",Table2[[#This Row],[Location Name]]," ",Table2[[#This Row],[Type Name]])</f>
        <v xml:space="preserve">Matak Tarempa Airport </v>
      </c>
    </row>
    <row r="5017" spans="1:11" x14ac:dyDescent="0.25">
      <c r="A5017" t="s">
        <v>13422</v>
      </c>
      <c r="B5017" t="s">
        <v>13423</v>
      </c>
      <c r="D5017" t="s">
        <v>2902</v>
      </c>
      <c r="E5017">
        <v>2</v>
      </c>
      <c r="F5017" t="s">
        <v>13422</v>
      </c>
      <c r="G5017" t="s">
        <v>13424</v>
      </c>
      <c r="H5017">
        <v>3419</v>
      </c>
      <c r="I5017">
        <v>3</v>
      </c>
      <c r="J5017" t="str">
        <f>VLOOKUP(Table2[[#This Row],[Type Code]],Types[],2,FALSE)</f>
        <v xml:space="preserve">Airport </v>
      </c>
      <c r="K5017" t="str">
        <f>CONCATENATE(Table2[[#This Row],[Name]]," ",Table2[[#This Row],[Location Name]]," ",Table2[[#This Row],[Type Name]])</f>
        <v xml:space="preserve">Masamba Andi Jemma Airport </v>
      </c>
    </row>
    <row r="5018" spans="1:11" x14ac:dyDescent="0.25">
      <c r="A5018" t="s">
        <v>1463</v>
      </c>
      <c r="B5018" t="s">
        <v>1833</v>
      </c>
      <c r="D5018" t="s">
        <v>2902</v>
      </c>
      <c r="E5018">
        <v>2</v>
      </c>
      <c r="F5018" t="s">
        <v>1463</v>
      </c>
      <c r="I5018">
        <v>3</v>
      </c>
      <c r="J5018" t="str">
        <f>VLOOKUP(Table2[[#This Row],[Type Code]],Types[],2,FALSE)</f>
        <v xml:space="preserve">Airport </v>
      </c>
      <c r="K5018" t="str">
        <f>CONCATENATE(Table2[[#This Row],[Name]]," ",Table2[[#This Row],[Location Name]]," ",Table2[[#This Row],[Type Name]])</f>
        <v xml:space="preserve">Banaina  Airport </v>
      </c>
    </row>
    <row r="5019" spans="1:11" x14ac:dyDescent="0.25">
      <c r="A5019" t="s">
        <v>21189</v>
      </c>
      <c r="B5019" t="s">
        <v>21190</v>
      </c>
      <c r="D5019" t="s">
        <v>2902</v>
      </c>
      <c r="E5019">
        <v>1</v>
      </c>
      <c r="F5019" t="s">
        <v>21189</v>
      </c>
      <c r="G5019" t="s">
        <v>15897</v>
      </c>
      <c r="H5019">
        <v>3474</v>
      </c>
      <c r="I5019">
        <v>3</v>
      </c>
      <c r="J5019" t="str">
        <f>VLOOKUP(Table2[[#This Row],[Type Code]],Types[],2,FALSE)</f>
        <v xml:space="preserve">Airport </v>
      </c>
      <c r="K5019" t="str">
        <f>CONCATENATE(Table2[[#This Row],[Name]]," ",Table2[[#This Row],[Location Name]]," ",Table2[[#This Row],[Type Name]])</f>
        <v xml:space="preserve">Tahuna Naha Airport </v>
      </c>
    </row>
    <row r="5020" spans="1:11" x14ac:dyDescent="0.25">
      <c r="A5020" t="s">
        <v>14893</v>
      </c>
      <c r="B5020" t="s">
        <v>14894</v>
      </c>
      <c r="D5020" t="s">
        <v>2902</v>
      </c>
      <c r="E5020">
        <v>3</v>
      </c>
      <c r="F5020" t="s">
        <v>14893</v>
      </c>
      <c r="H5020">
        <v>3476</v>
      </c>
      <c r="I5020">
        <v>3</v>
      </c>
      <c r="J5020" t="str">
        <f>VLOOKUP(Table2[[#This Row],[Type Code]],Types[],2,FALSE)</f>
        <v xml:space="preserve">Airport </v>
      </c>
      <c r="K5020" t="str">
        <f>CONCATENATE(Table2[[#This Row],[Name]]," ",Table2[[#This Row],[Location Name]]," ",Table2[[#This Row],[Type Name]])</f>
        <v xml:space="preserve">Namlea  Airport </v>
      </c>
    </row>
    <row r="5021" spans="1:11" x14ac:dyDescent="0.25">
      <c r="A5021" t="s">
        <v>14816</v>
      </c>
      <c r="B5021" t="s">
        <v>14817</v>
      </c>
      <c r="D5021" t="s">
        <v>2902</v>
      </c>
      <c r="E5021">
        <v>3</v>
      </c>
      <c r="F5021" t="s">
        <v>14816</v>
      </c>
      <c r="H5021">
        <v>3486</v>
      </c>
      <c r="I5021">
        <v>3</v>
      </c>
      <c r="J5021" t="str">
        <f>VLOOKUP(Table2[[#This Row],[Type Code]],Types[],2,FALSE)</f>
        <v xml:space="preserve">Airport </v>
      </c>
      <c r="K5021" t="str">
        <f>CONCATENATE(Table2[[#This Row],[Name]]," ",Table2[[#This Row],[Location Name]]," ",Table2[[#This Row],[Type Name]])</f>
        <v xml:space="preserve">Nabire  Airport </v>
      </c>
    </row>
    <row r="5022" spans="1:11" x14ac:dyDescent="0.25">
      <c r="A5022" t="s">
        <v>1837</v>
      </c>
      <c r="B5022" t="s">
        <v>1838</v>
      </c>
      <c r="D5022" t="s">
        <v>2902</v>
      </c>
      <c r="E5022">
        <v>3</v>
      </c>
      <c r="F5022" t="s">
        <v>1837</v>
      </c>
      <c r="G5022" t="s">
        <v>1839</v>
      </c>
      <c r="I5022">
        <v>3</v>
      </c>
      <c r="J5022" t="str">
        <f>VLOOKUP(Table2[[#This Row],[Type Code]],Types[],2,FALSE)</f>
        <v xml:space="preserve">Airport </v>
      </c>
      <c r="K5022" t="str">
        <f>CONCATENATE(Table2[[#This Row],[Name]]," ",Table2[[#This Row],[Location Name]]," ",Table2[[#This Row],[Type Name]])</f>
        <v xml:space="preserve">Banda Island Bandaneira Airport </v>
      </c>
    </row>
    <row r="5023" spans="1:11" x14ac:dyDescent="0.25">
      <c r="A5023" t="s">
        <v>20115</v>
      </c>
      <c r="B5023" t="s">
        <v>20116</v>
      </c>
      <c r="D5023" t="s">
        <v>2902</v>
      </c>
      <c r="E5023">
        <v>3</v>
      </c>
      <c r="F5023" t="s">
        <v>20115</v>
      </c>
      <c r="I5023">
        <v>3</v>
      </c>
      <c r="J5023" t="str">
        <f>VLOOKUP(Table2[[#This Row],[Type Code]],Types[],2,FALSE)</f>
        <v xml:space="preserve">Airport </v>
      </c>
      <c r="K5023" t="str">
        <f>CONCATENATE(Table2[[#This Row],[Name]]," ",Table2[[#This Row],[Location Name]]," ",Table2[[#This Row],[Type Name]])</f>
        <v xml:space="preserve">Sinak  Airport </v>
      </c>
    </row>
    <row r="5024" spans="1:11" x14ac:dyDescent="0.25">
      <c r="A5024" t="s">
        <v>15691</v>
      </c>
      <c r="B5024" t="s">
        <v>15692</v>
      </c>
      <c r="D5024" t="s">
        <v>2902</v>
      </c>
      <c r="E5024">
        <v>2</v>
      </c>
      <c r="F5024" t="s">
        <v>15691</v>
      </c>
      <c r="I5024">
        <v>3</v>
      </c>
      <c r="J5024" t="str">
        <f>VLOOKUP(Table2[[#This Row],[Type Code]],Types[],2,FALSE)</f>
        <v xml:space="preserve">Airport </v>
      </c>
      <c r="K5024" t="str">
        <f>CONCATENATE(Table2[[#This Row],[Name]]," ",Table2[[#This Row],[Location Name]]," ",Table2[[#This Row],[Type Name]])</f>
        <v xml:space="preserve">Nunukan  Airport </v>
      </c>
    </row>
    <row r="5025" spans="1:11" x14ac:dyDescent="0.25">
      <c r="A5025" t="s">
        <v>14926</v>
      </c>
      <c r="B5025" t="s">
        <v>14927</v>
      </c>
      <c r="D5025" t="s">
        <v>2902</v>
      </c>
      <c r="E5025">
        <v>1</v>
      </c>
      <c r="F5025" t="s">
        <v>14926</v>
      </c>
      <c r="I5025">
        <v>3</v>
      </c>
      <c r="J5025" t="str">
        <f>VLOOKUP(Table2[[#This Row],[Type Code]],Types[],2,FALSE)</f>
        <v xml:space="preserve">Airport </v>
      </c>
      <c r="K5025" t="str">
        <f>CONCATENATE(Table2[[#This Row],[Name]]," ",Table2[[#This Row],[Location Name]]," ",Table2[[#This Row],[Type Name]])</f>
        <v xml:space="preserve">Nangapinoh  Airport </v>
      </c>
    </row>
    <row r="5026" spans="1:11" x14ac:dyDescent="0.25">
      <c r="A5026" t="s">
        <v>14897</v>
      </c>
      <c r="B5026" t="s">
        <v>14898</v>
      </c>
      <c r="D5026" t="s">
        <v>2902</v>
      </c>
      <c r="E5026">
        <v>3</v>
      </c>
      <c r="F5026" t="s">
        <v>14897</v>
      </c>
      <c r="I5026">
        <v>3</v>
      </c>
      <c r="J5026" t="str">
        <f>VLOOKUP(Table2[[#This Row],[Type Code]],Types[],2,FALSE)</f>
        <v xml:space="preserve">Airport </v>
      </c>
      <c r="K5026" t="str">
        <f>CONCATENATE(Table2[[#This Row],[Name]]," ",Table2[[#This Row],[Location Name]]," ",Table2[[#This Row],[Type Name]])</f>
        <v xml:space="preserve">Namrole  Airport </v>
      </c>
    </row>
    <row r="5027" spans="1:11" x14ac:dyDescent="0.25">
      <c r="A5027" t="s">
        <v>2695</v>
      </c>
      <c r="B5027" t="s">
        <v>2696</v>
      </c>
      <c r="D5027" t="s">
        <v>2902</v>
      </c>
      <c r="E5027">
        <v>3</v>
      </c>
      <c r="F5027" t="s">
        <v>2695</v>
      </c>
      <c r="G5027" t="s">
        <v>2697</v>
      </c>
      <c r="H5027">
        <v>3583</v>
      </c>
      <c r="I5027">
        <v>3</v>
      </c>
      <c r="J5027" t="str">
        <f>VLOOKUP(Table2[[#This Row],[Type Code]],Types[],2,FALSE)</f>
        <v xml:space="preserve">Airport </v>
      </c>
      <c r="K5027" t="str">
        <f>CONCATENATE(Table2[[#This Row],[Name]]," ",Table2[[#This Row],[Location Name]]," ",Table2[[#This Row],[Type Name]])</f>
        <v xml:space="preserve">Bintuni Stenkol Airport </v>
      </c>
    </row>
    <row r="5028" spans="1:11" x14ac:dyDescent="0.25">
      <c r="A5028" t="s">
        <v>15070</v>
      </c>
      <c r="B5028" t="s">
        <v>15071</v>
      </c>
      <c r="D5028" t="s">
        <v>2902</v>
      </c>
      <c r="E5028">
        <v>1</v>
      </c>
      <c r="F5028" t="s">
        <v>15070</v>
      </c>
      <c r="G5028" t="s">
        <v>15072</v>
      </c>
      <c r="I5028">
        <v>3</v>
      </c>
      <c r="J5028" t="str">
        <f>VLOOKUP(Table2[[#This Row],[Type Code]],Types[],2,FALSE)</f>
        <v xml:space="preserve">Airport </v>
      </c>
      <c r="K5028" t="str">
        <f>CONCATENATE(Table2[[#This Row],[Name]]," ",Table2[[#This Row],[Location Name]]," ",Table2[[#This Row],[Type Name]])</f>
        <v xml:space="preserve">Natuna Ranai Airport </v>
      </c>
    </row>
    <row r="5029" spans="1:11" x14ac:dyDescent="0.25">
      <c r="A5029" t="s">
        <v>15781</v>
      </c>
      <c r="B5029" t="s">
        <v>15782</v>
      </c>
      <c r="D5029" t="s">
        <v>2902</v>
      </c>
      <c r="E5029">
        <v>3</v>
      </c>
      <c r="F5029" t="s">
        <v>15781</v>
      </c>
      <c r="I5029">
        <v>3</v>
      </c>
      <c r="J5029" t="str">
        <f>VLOOKUP(Table2[[#This Row],[Type Code]],Types[],2,FALSE)</f>
        <v xml:space="preserve">Airport </v>
      </c>
      <c r="K5029" t="str">
        <f>CONCATENATE(Table2[[#This Row],[Name]]," ",Table2[[#This Row],[Location Name]]," ",Table2[[#This Row],[Type Name]])</f>
        <v xml:space="preserve">Obano  Airport </v>
      </c>
    </row>
    <row r="5030" spans="1:11" x14ac:dyDescent="0.25">
      <c r="A5030" t="s">
        <v>15917</v>
      </c>
      <c r="B5030" t="s">
        <v>15918</v>
      </c>
      <c r="D5030" t="s">
        <v>2902</v>
      </c>
      <c r="E5030">
        <v>3</v>
      </c>
      <c r="F5030" t="s">
        <v>15917</v>
      </c>
      <c r="G5030" t="s">
        <v>15919</v>
      </c>
      <c r="I5030">
        <v>3</v>
      </c>
      <c r="J5030" t="str">
        <f>VLOOKUP(Table2[[#This Row],[Type Code]],Types[],2,FALSE)</f>
        <v xml:space="preserve">Airport </v>
      </c>
      <c r="K5030" t="str">
        <f>CONCATENATE(Table2[[#This Row],[Name]]," ",Table2[[#This Row],[Location Name]]," ",Table2[[#This Row],[Type Name]])</f>
        <v xml:space="preserve">Oksibil Gunung Bintang Airport </v>
      </c>
    </row>
    <row r="5031" spans="1:11" x14ac:dyDescent="0.25">
      <c r="A5031" t="s">
        <v>15874</v>
      </c>
      <c r="B5031" t="s">
        <v>15875</v>
      </c>
      <c r="D5031" t="s">
        <v>2902</v>
      </c>
      <c r="E5031">
        <v>3</v>
      </c>
      <c r="F5031" t="s">
        <v>15874</v>
      </c>
      <c r="H5031">
        <v>3677</v>
      </c>
      <c r="I5031">
        <v>3</v>
      </c>
      <c r="J5031" t="str">
        <f>VLOOKUP(Table2[[#This Row],[Type Code]],Types[],2,FALSE)</f>
        <v xml:space="preserve">Airport </v>
      </c>
      <c r="K5031" t="str">
        <f>CONCATENATE(Table2[[#This Row],[Name]]," ",Table2[[#This Row],[Location Name]]," ",Table2[[#This Row],[Type Name]])</f>
        <v xml:space="preserve">Okaba  Airport </v>
      </c>
    </row>
    <row r="5032" spans="1:11" x14ac:dyDescent="0.25">
      <c r="A5032" t="s">
        <v>14100</v>
      </c>
      <c r="B5032" t="s">
        <v>14101</v>
      </c>
      <c r="D5032" t="s">
        <v>2902</v>
      </c>
      <c r="E5032">
        <v>3</v>
      </c>
      <c r="F5032" t="s">
        <v>14100</v>
      </c>
      <c r="H5032">
        <v>3708</v>
      </c>
      <c r="I5032">
        <v>3</v>
      </c>
      <c r="J5032" t="str">
        <f>VLOOKUP(Table2[[#This Row],[Type Code]],Types[],2,FALSE)</f>
        <v xml:space="preserve">Airport </v>
      </c>
      <c r="K5032" t="str">
        <f>CONCATENATE(Table2[[#This Row],[Name]]," ",Table2[[#This Row],[Location Name]]," ",Table2[[#This Row],[Type Name]])</f>
        <v xml:space="preserve">Moanamani  Airport </v>
      </c>
    </row>
    <row r="5033" spans="1:11" x14ac:dyDescent="0.25">
      <c r="A5033" t="s">
        <v>14419</v>
      </c>
      <c r="B5033" t="s">
        <v>14420</v>
      </c>
      <c r="D5033" t="s">
        <v>2902</v>
      </c>
      <c r="E5033">
        <v>3</v>
      </c>
      <c r="F5033" t="s">
        <v>14419</v>
      </c>
      <c r="G5033" t="s">
        <v>14421</v>
      </c>
      <c r="I5033">
        <v>3</v>
      </c>
      <c r="J5033" t="str">
        <f>VLOOKUP(Table2[[#This Row],[Type Code]],Types[],2,FALSE)</f>
        <v xml:space="preserve">Airport </v>
      </c>
      <c r="K5033" t="str">
        <f>CONCATENATE(Table2[[#This Row],[Name]]," ",Table2[[#This Row],[Location Name]]," ",Table2[[#This Row],[Type Name]])</f>
        <v xml:space="preserve">Morotai Island Pitu Airport </v>
      </c>
    </row>
    <row r="5034" spans="1:11" x14ac:dyDescent="0.25">
      <c r="A5034" t="s">
        <v>17219</v>
      </c>
      <c r="B5034" t="s">
        <v>17220</v>
      </c>
      <c r="D5034" t="s">
        <v>2902</v>
      </c>
      <c r="E5034">
        <v>1</v>
      </c>
      <c r="F5034" t="s">
        <v>17219</v>
      </c>
      <c r="I5034">
        <v>3</v>
      </c>
      <c r="J5034" t="str">
        <f>VLOOKUP(Table2[[#This Row],[Type Code]],Types[],2,FALSE)</f>
        <v xml:space="preserve">Airport </v>
      </c>
      <c r="K5034" t="str">
        <f>CONCATENATE(Table2[[#This Row],[Name]]," ",Table2[[#This Row],[Location Name]]," ",Table2[[#This Row],[Type Name]])</f>
        <v xml:space="preserve">Pondok Cabe  Airport </v>
      </c>
    </row>
    <row r="5035" spans="1:11" x14ac:dyDescent="0.25">
      <c r="A5035" t="s">
        <v>16348</v>
      </c>
      <c r="B5035" t="s">
        <v>16349</v>
      </c>
      <c r="D5035" t="s">
        <v>2902</v>
      </c>
      <c r="E5035">
        <v>1</v>
      </c>
      <c r="F5035" t="s">
        <v>16348</v>
      </c>
      <c r="G5035" t="s">
        <v>16350</v>
      </c>
      <c r="H5035">
        <v>3853</v>
      </c>
      <c r="I5035">
        <v>3</v>
      </c>
      <c r="J5035" t="str">
        <f>VLOOKUP(Table2[[#This Row],[Type Code]],Types[],2,FALSE)</f>
        <v xml:space="preserve">Airport </v>
      </c>
      <c r="K5035" t="str">
        <f>CONCATENATE(Table2[[#This Row],[Name]]," ",Table2[[#This Row],[Location Name]]," ",Table2[[#This Row],[Type Name]])</f>
        <v xml:space="preserve">Padang Minangkabau Airport </v>
      </c>
    </row>
    <row r="5036" spans="1:11" x14ac:dyDescent="0.25">
      <c r="A5036" t="s">
        <v>16797</v>
      </c>
      <c r="B5036" t="s">
        <v>16798</v>
      </c>
      <c r="D5036" t="s">
        <v>2902</v>
      </c>
      <c r="E5036">
        <v>1</v>
      </c>
      <c r="F5036" t="s">
        <v>16797</v>
      </c>
      <c r="I5036">
        <v>3</v>
      </c>
      <c r="J5036" t="str">
        <f>VLOOKUP(Table2[[#This Row],[Type Code]],Types[],2,FALSE)</f>
        <v xml:space="preserve">Airport </v>
      </c>
      <c r="K5036" t="str">
        <f>CONCATENATE(Table2[[#This Row],[Name]]," ",Table2[[#This Row],[Location Name]]," ",Table2[[#This Row],[Type Name]])</f>
        <v xml:space="preserve">Pendopo  Airport </v>
      </c>
    </row>
    <row r="5037" spans="1:11" x14ac:dyDescent="0.25">
      <c r="A5037" t="s">
        <v>16500</v>
      </c>
      <c r="B5037" t="s">
        <v>16501</v>
      </c>
      <c r="D5037" t="s">
        <v>2902</v>
      </c>
      <c r="E5037">
        <v>1</v>
      </c>
      <c r="F5037" t="s">
        <v>16500</v>
      </c>
      <c r="G5037" t="s">
        <v>16502</v>
      </c>
      <c r="H5037">
        <v>3894</v>
      </c>
      <c r="I5037">
        <v>3</v>
      </c>
      <c r="J5037" t="str">
        <f>VLOOKUP(Table2[[#This Row],[Type Code]],Types[],2,FALSE)</f>
        <v xml:space="preserve">Airport </v>
      </c>
      <c r="K5037" t="str">
        <f>CONCATENATE(Table2[[#This Row],[Name]]," ",Table2[[#This Row],[Location Name]]," ",Table2[[#This Row],[Type Name]])</f>
        <v xml:space="preserve">Pangkalpinang Depati Amir Airport </v>
      </c>
    </row>
    <row r="5038" spans="1:11" x14ac:dyDescent="0.25">
      <c r="A5038" t="s">
        <v>16497</v>
      </c>
      <c r="B5038" t="s">
        <v>16498</v>
      </c>
      <c r="D5038" t="s">
        <v>2902</v>
      </c>
      <c r="E5038">
        <v>1</v>
      </c>
      <c r="F5038" t="s">
        <v>16497</v>
      </c>
      <c r="G5038" t="s">
        <v>16499</v>
      </c>
      <c r="H5038">
        <v>3943</v>
      </c>
      <c r="I5038">
        <v>3</v>
      </c>
      <c r="J5038" t="str">
        <f>VLOOKUP(Table2[[#This Row],[Type Code]],Types[],2,FALSE)</f>
        <v xml:space="preserve">Airport </v>
      </c>
      <c r="K5038" t="str">
        <f>CONCATENATE(Table2[[#This Row],[Name]]," ",Table2[[#This Row],[Location Name]]," ",Table2[[#This Row],[Type Name]])</f>
        <v xml:space="preserve">Pangkalanbuun Iskandar Airport </v>
      </c>
    </row>
    <row r="5039" spans="1:11" x14ac:dyDescent="0.25">
      <c r="A5039" t="s">
        <v>16768</v>
      </c>
      <c r="B5039" t="s">
        <v>16769</v>
      </c>
      <c r="D5039" t="s">
        <v>2902</v>
      </c>
      <c r="E5039">
        <v>1</v>
      </c>
      <c r="F5039" t="s">
        <v>16768</v>
      </c>
      <c r="G5039" t="s">
        <v>24453</v>
      </c>
      <c r="H5039">
        <v>3946</v>
      </c>
      <c r="I5039">
        <v>3</v>
      </c>
      <c r="J5039" t="str">
        <f>VLOOKUP(Table2[[#This Row],[Type Code]],Types[],2,FALSE)</f>
        <v xml:space="preserve">Airport </v>
      </c>
      <c r="K5039" t="str">
        <f>CONCATENATE(Table2[[#This Row],[Name]]," ",Table2[[#This Row],[Location Name]]," ",Table2[[#This Row],[Type Name]])</f>
        <v xml:space="preserve">Pekanbaru Sultan Syarif Kasim II Airport </v>
      </c>
    </row>
    <row r="5040" spans="1:11" x14ac:dyDescent="0.25">
      <c r="A5040" t="s">
        <v>16404</v>
      </c>
      <c r="B5040" t="s">
        <v>16405</v>
      </c>
      <c r="D5040" t="s">
        <v>2902</v>
      </c>
      <c r="E5040">
        <v>1</v>
      </c>
      <c r="F5040" t="s">
        <v>16404</v>
      </c>
      <c r="G5040" t="s">
        <v>16406</v>
      </c>
      <c r="H5040">
        <v>3947</v>
      </c>
      <c r="I5040">
        <v>3</v>
      </c>
      <c r="J5040" t="str">
        <f>VLOOKUP(Table2[[#This Row],[Type Code]],Types[],2,FALSE)</f>
        <v xml:space="preserve">Airport </v>
      </c>
      <c r="K5040" t="str">
        <f>CONCATENATE(Table2[[#This Row],[Name]]," ",Table2[[#This Row],[Location Name]]," ",Table2[[#This Row],[Type Name]])</f>
        <v xml:space="preserve">Palangkaraya Tjilik Riwut Airport </v>
      </c>
    </row>
    <row r="5041" spans="1:11" x14ac:dyDescent="0.25">
      <c r="A5041" t="s">
        <v>16411</v>
      </c>
      <c r="B5041" t="s">
        <v>16412</v>
      </c>
      <c r="D5041" t="s">
        <v>2902</v>
      </c>
      <c r="E5041">
        <v>1</v>
      </c>
      <c r="F5041" t="s">
        <v>16411</v>
      </c>
      <c r="G5041" t="s">
        <v>16413</v>
      </c>
      <c r="H5041">
        <v>3956</v>
      </c>
      <c r="I5041">
        <v>3</v>
      </c>
      <c r="J5041" t="str">
        <f>VLOOKUP(Table2[[#This Row],[Type Code]],Types[],2,FALSE)</f>
        <v xml:space="preserve">Airport </v>
      </c>
      <c r="K5041" t="str">
        <f>CONCATENATE(Table2[[#This Row],[Name]]," ",Table2[[#This Row],[Location Name]]," ",Table2[[#This Row],[Type Name]])</f>
        <v xml:space="preserve">Palembang S M Badaruddin II Airport </v>
      </c>
    </row>
    <row r="5042" spans="1:11" x14ac:dyDescent="0.25">
      <c r="A5042" t="s">
        <v>16459</v>
      </c>
      <c r="B5042" t="s">
        <v>16460</v>
      </c>
      <c r="D5042" t="s">
        <v>2902</v>
      </c>
      <c r="E5042">
        <v>2</v>
      </c>
      <c r="F5042" t="s">
        <v>16459</v>
      </c>
      <c r="G5042" t="s">
        <v>16461</v>
      </c>
      <c r="H5042">
        <v>3962</v>
      </c>
      <c r="I5042">
        <v>3</v>
      </c>
      <c r="J5042" t="str">
        <f>VLOOKUP(Table2[[#This Row],[Type Code]],Types[],2,FALSE)</f>
        <v xml:space="preserve">Airport </v>
      </c>
      <c r="K5042" t="str">
        <f>CONCATENATE(Table2[[#This Row],[Name]]," ",Table2[[#This Row],[Location Name]]," ",Table2[[#This Row],[Type Name]])</f>
        <v xml:space="preserve">Palu Mutiara Airport </v>
      </c>
    </row>
    <row r="5043" spans="1:11" x14ac:dyDescent="0.25">
      <c r="A5043" t="s">
        <v>17241</v>
      </c>
      <c r="B5043" t="s">
        <v>17242</v>
      </c>
      <c r="D5043" t="s">
        <v>2902</v>
      </c>
      <c r="E5043">
        <v>1</v>
      </c>
      <c r="F5043" t="s">
        <v>17241</v>
      </c>
      <c r="G5043" t="s">
        <v>17243</v>
      </c>
      <c r="H5043">
        <v>3991</v>
      </c>
      <c r="I5043">
        <v>3</v>
      </c>
      <c r="J5043" t="str">
        <f>VLOOKUP(Table2[[#This Row],[Type Code]],Types[],2,FALSE)</f>
        <v xml:space="preserve">Airport </v>
      </c>
      <c r="K5043" t="str">
        <f>CONCATENATE(Table2[[#This Row],[Name]]," ",Table2[[#This Row],[Location Name]]," ",Table2[[#This Row],[Type Name]])</f>
        <v xml:space="preserve">Pontianak Supadio Airport </v>
      </c>
    </row>
    <row r="5044" spans="1:11" x14ac:dyDescent="0.25">
      <c r="A5044" t="s">
        <v>16511</v>
      </c>
      <c r="B5044" t="s">
        <v>16512</v>
      </c>
      <c r="D5044" t="s">
        <v>2902</v>
      </c>
      <c r="E5044">
        <v>1</v>
      </c>
      <c r="F5044" t="s">
        <v>16511</v>
      </c>
      <c r="I5044">
        <v>3</v>
      </c>
      <c r="J5044" t="str">
        <f>VLOOKUP(Table2[[#This Row],[Type Code]],Types[],2,FALSE)</f>
        <v xml:space="preserve">Airport </v>
      </c>
      <c r="K5044" t="str">
        <f>CONCATENATE(Table2[[#This Row],[Name]]," ",Table2[[#This Row],[Location Name]]," ",Table2[[#This Row],[Type Name]])</f>
        <v xml:space="preserve">Panjang Island  Airport </v>
      </c>
    </row>
    <row r="5045" spans="1:11" x14ac:dyDescent="0.25">
      <c r="A5045" t="s">
        <v>16664</v>
      </c>
      <c r="B5045" t="s">
        <v>16665</v>
      </c>
      <c r="D5045" t="s">
        <v>2902</v>
      </c>
      <c r="E5045">
        <v>1</v>
      </c>
      <c r="F5045" t="s">
        <v>16664</v>
      </c>
      <c r="I5045">
        <v>3</v>
      </c>
      <c r="J5045" t="str">
        <f>VLOOKUP(Table2[[#This Row],[Type Code]],Types[],2,FALSE)</f>
        <v xml:space="preserve">Airport </v>
      </c>
      <c r="K5045" t="str">
        <f>CONCATENATE(Table2[[#This Row],[Name]]," ",Table2[[#This Row],[Location Name]]," ",Table2[[#This Row],[Type Name]])</f>
        <v xml:space="preserve">Pasir Pangarayan  Airport </v>
      </c>
    </row>
    <row r="5046" spans="1:11" x14ac:dyDescent="0.25">
      <c r="A5046" t="s">
        <v>17469</v>
      </c>
      <c r="B5046" t="s">
        <v>17470</v>
      </c>
      <c r="D5046" t="s">
        <v>2902</v>
      </c>
      <c r="E5046">
        <v>2</v>
      </c>
      <c r="F5046" t="s">
        <v>17469</v>
      </c>
      <c r="G5046" t="s">
        <v>17471</v>
      </c>
      <c r="H5046">
        <v>4070</v>
      </c>
      <c r="I5046">
        <v>3</v>
      </c>
      <c r="J5046" t="str">
        <f>VLOOKUP(Table2[[#This Row],[Type Code]],Types[],2,FALSE)</f>
        <v xml:space="preserve">Airport </v>
      </c>
      <c r="K5046" t="str">
        <f>CONCATENATE(Table2[[#This Row],[Name]]," ",Table2[[#This Row],[Location Name]]," ",Table2[[#This Row],[Type Name]])</f>
        <v xml:space="preserve">Poso Kasinguncu Airport </v>
      </c>
    </row>
    <row r="5047" spans="1:11" x14ac:dyDescent="0.25">
      <c r="A5047" t="s">
        <v>17794</v>
      </c>
      <c r="B5047" t="s">
        <v>17795</v>
      </c>
      <c r="D5047" t="s">
        <v>2902</v>
      </c>
      <c r="E5047">
        <v>1</v>
      </c>
      <c r="F5047" t="s">
        <v>17794</v>
      </c>
      <c r="G5047" t="s">
        <v>17796</v>
      </c>
      <c r="I5047">
        <v>3</v>
      </c>
      <c r="J5047" t="str">
        <f>VLOOKUP(Table2[[#This Row],[Type Code]],Types[],2,FALSE)</f>
        <v xml:space="preserve">Airport </v>
      </c>
      <c r="K5047" t="str">
        <f>CONCATENATE(Table2[[#This Row],[Name]]," ",Table2[[#This Row],[Location Name]]," ",Table2[[#This Row],[Type Name]])</f>
        <v xml:space="preserve">Putussibau Pangsuma Airport </v>
      </c>
    </row>
    <row r="5048" spans="1:11" x14ac:dyDescent="0.25">
      <c r="A5048" t="s">
        <v>11037</v>
      </c>
      <c r="B5048" t="s">
        <v>11038</v>
      </c>
      <c r="D5048" t="s">
        <v>2902</v>
      </c>
      <c r="E5048">
        <v>2</v>
      </c>
      <c r="F5048" t="s">
        <v>11037</v>
      </c>
      <c r="G5048" t="s">
        <v>11039</v>
      </c>
      <c r="H5048">
        <v>4106</v>
      </c>
      <c r="I5048">
        <v>3</v>
      </c>
      <c r="J5048" t="str">
        <f>VLOOKUP(Table2[[#This Row],[Type Code]],Types[],2,FALSE)</f>
        <v xml:space="preserve">Airport </v>
      </c>
      <c r="K5048" t="str">
        <f>CONCATENATE(Table2[[#This Row],[Name]]," ",Table2[[#This Row],[Location Name]]," ",Table2[[#This Row],[Type Name]])</f>
        <v xml:space="preserve">Kolaka Pomala Airport </v>
      </c>
    </row>
    <row r="5049" spans="1:11" x14ac:dyDescent="0.25">
      <c r="A5049" t="s">
        <v>17782</v>
      </c>
      <c r="B5049" t="s">
        <v>17783</v>
      </c>
      <c r="D5049" t="s">
        <v>2902</v>
      </c>
      <c r="E5049">
        <v>1</v>
      </c>
      <c r="F5049" t="s">
        <v>17782</v>
      </c>
      <c r="G5049" t="s">
        <v>17784</v>
      </c>
      <c r="I5049">
        <v>3</v>
      </c>
      <c r="J5049" t="str">
        <f>VLOOKUP(Table2[[#This Row],[Type Code]],Types[],2,FALSE)</f>
        <v xml:space="preserve">Airport </v>
      </c>
      <c r="K5049" t="str">
        <f>CONCATENATE(Table2[[#This Row],[Name]]," ",Table2[[#This Row],[Location Name]]," ",Table2[[#This Row],[Type Name]])</f>
        <v xml:space="preserve">Purwokerto Wirasaba Airport </v>
      </c>
    </row>
    <row r="5050" spans="1:11" x14ac:dyDescent="0.25">
      <c r="A5050" t="s">
        <v>14693</v>
      </c>
      <c r="B5050" t="s">
        <v>14694</v>
      </c>
      <c r="D5050" t="s">
        <v>2902</v>
      </c>
      <c r="E5050">
        <v>2</v>
      </c>
      <c r="F5050" t="s">
        <v>14693</v>
      </c>
      <c r="G5050" t="s">
        <v>14695</v>
      </c>
      <c r="H5050">
        <v>4167</v>
      </c>
      <c r="I5050">
        <v>3</v>
      </c>
      <c r="J5050" t="str">
        <f>VLOOKUP(Table2[[#This Row],[Type Code]],Types[],2,FALSE)</f>
        <v xml:space="preserve">Airport </v>
      </c>
      <c r="K5050" t="str">
        <f>CONCATENATE(Table2[[#This Row],[Name]]," ",Table2[[#This Row],[Location Name]]," ",Table2[[#This Row],[Type Name]])</f>
        <v xml:space="preserve">Muna Sugimanuru Airport </v>
      </c>
    </row>
    <row r="5051" spans="1:11" x14ac:dyDescent="0.25">
      <c r="A5051" t="s">
        <v>13761</v>
      </c>
      <c r="B5051" t="s">
        <v>13762</v>
      </c>
      <c r="D5051" t="s">
        <v>2902</v>
      </c>
      <c r="E5051">
        <v>3</v>
      </c>
      <c r="F5051" t="s">
        <v>13761</v>
      </c>
      <c r="G5051" t="s">
        <v>13763</v>
      </c>
      <c r="I5051">
        <v>3</v>
      </c>
      <c r="J5051" t="str">
        <f>VLOOKUP(Table2[[#This Row],[Type Code]],Types[],2,FALSE)</f>
        <v xml:space="preserve">Airport </v>
      </c>
      <c r="K5051" t="str">
        <f>CONCATENATE(Table2[[#This Row],[Name]]," ",Table2[[#This Row],[Location Name]]," ",Table2[[#This Row],[Type Name]])</f>
        <v xml:space="preserve">Merdey Jahabra Airport </v>
      </c>
    </row>
    <row r="5052" spans="1:11" x14ac:dyDescent="0.25">
      <c r="A5052" t="s">
        <v>18226</v>
      </c>
      <c r="B5052" t="s">
        <v>18227</v>
      </c>
      <c r="D5052" t="s">
        <v>2902</v>
      </c>
      <c r="E5052">
        <v>1</v>
      </c>
      <c r="F5052" t="s">
        <v>18226</v>
      </c>
      <c r="G5052" t="s">
        <v>18228</v>
      </c>
      <c r="H5052">
        <v>4223</v>
      </c>
      <c r="I5052">
        <v>3</v>
      </c>
      <c r="J5052" t="str">
        <f>VLOOKUP(Table2[[#This Row],[Type Code]],Types[],2,FALSE)</f>
        <v xml:space="preserve">Airport </v>
      </c>
      <c r="K5052" t="str">
        <f>CONCATENATE(Table2[[#This Row],[Name]]," ",Table2[[#This Row],[Location Name]]," ",Table2[[#This Row],[Type Name]])</f>
        <v xml:space="preserve">Rengat Japura Airport </v>
      </c>
    </row>
    <row r="5053" spans="1:11" x14ac:dyDescent="0.25">
      <c r="A5053" t="s">
        <v>18529</v>
      </c>
      <c r="B5053" t="s">
        <v>18530</v>
      </c>
      <c r="D5053" t="s">
        <v>2902</v>
      </c>
      <c r="E5053">
        <v>1</v>
      </c>
      <c r="F5053" t="s">
        <v>18529</v>
      </c>
      <c r="G5053" t="s">
        <v>18531</v>
      </c>
      <c r="I5053">
        <v>3</v>
      </c>
      <c r="J5053" t="str">
        <f>VLOOKUP(Table2[[#This Row],[Type Code]],Types[],2,FALSE)</f>
        <v xml:space="preserve">Airport </v>
      </c>
      <c r="K5053" t="str">
        <f>CONCATENATE(Table2[[#This Row],[Name]]," ",Table2[[#This Row],[Location Name]]," ",Table2[[#This Row],[Type Name]])</f>
        <v xml:space="preserve">Rokot Sipora Airport </v>
      </c>
    </row>
    <row r="5054" spans="1:11" x14ac:dyDescent="0.25">
      <c r="A5054" t="s">
        <v>18083</v>
      </c>
      <c r="B5054" t="s">
        <v>18084</v>
      </c>
      <c r="D5054" t="s">
        <v>2902</v>
      </c>
      <c r="E5054">
        <v>3</v>
      </c>
      <c r="F5054" t="s">
        <v>18083</v>
      </c>
      <c r="G5054" t="s">
        <v>18085</v>
      </c>
      <c r="H5054">
        <v>4310</v>
      </c>
      <c r="I5054">
        <v>3</v>
      </c>
      <c r="J5054" t="str">
        <f>VLOOKUP(Table2[[#This Row],[Type Code]],Types[],2,FALSE)</f>
        <v xml:space="preserve">Airport </v>
      </c>
      <c r="K5054" t="str">
        <f>CONCATENATE(Table2[[#This Row],[Name]]," ",Table2[[#This Row],[Location Name]]," ",Table2[[#This Row],[Type Name]])</f>
        <v xml:space="preserve">Ransiki Abresso Airport </v>
      </c>
    </row>
    <row r="5055" spans="1:11" x14ac:dyDescent="0.25">
      <c r="A5055" t="s">
        <v>18724</v>
      </c>
      <c r="B5055" t="s">
        <v>18725</v>
      </c>
      <c r="D5055" t="s">
        <v>2902</v>
      </c>
      <c r="E5055">
        <v>2</v>
      </c>
      <c r="F5055" t="s">
        <v>18724</v>
      </c>
      <c r="G5055" t="s">
        <v>18726</v>
      </c>
      <c r="I5055">
        <v>3</v>
      </c>
      <c r="J5055" t="str">
        <f>VLOOKUP(Table2[[#This Row],[Type Code]],Types[],2,FALSE)</f>
        <v xml:space="preserve">Airport </v>
      </c>
      <c r="K5055" t="str">
        <f>CONCATENATE(Table2[[#This Row],[Name]]," ",Table2[[#This Row],[Location Name]]," ",Table2[[#This Row],[Type Name]])</f>
        <v xml:space="preserve">Ruteng Frans Sales Lega Airport </v>
      </c>
    </row>
    <row r="5056" spans="1:11" x14ac:dyDescent="0.25">
      <c r="A5056" t="s">
        <v>18631</v>
      </c>
      <c r="B5056" t="s">
        <v>18632</v>
      </c>
      <c r="D5056" t="s">
        <v>2902</v>
      </c>
      <c r="E5056">
        <v>2</v>
      </c>
      <c r="F5056" t="s">
        <v>18631</v>
      </c>
      <c r="G5056" t="s">
        <v>18633</v>
      </c>
      <c r="H5056">
        <v>4318</v>
      </c>
      <c r="I5056">
        <v>3</v>
      </c>
      <c r="J5056" t="str">
        <f>VLOOKUP(Table2[[#This Row],[Type Code]],Types[],2,FALSE)</f>
        <v xml:space="preserve">Airport </v>
      </c>
      <c r="K5056" t="str">
        <f>CONCATENATE(Table2[[#This Row],[Name]]," ",Table2[[#This Row],[Location Name]]," ",Table2[[#This Row],[Type Name]])</f>
        <v xml:space="preserve">Roti David C. Saudale Airport </v>
      </c>
    </row>
    <row r="5057" spans="1:11" x14ac:dyDescent="0.25">
      <c r="A5057" t="s">
        <v>24138</v>
      </c>
      <c r="B5057" t="s">
        <v>24139</v>
      </c>
      <c r="D5057" t="s">
        <v>2902</v>
      </c>
      <c r="E5057">
        <v>3</v>
      </c>
      <c r="F5057" t="s">
        <v>24138</v>
      </c>
      <c r="I5057">
        <v>3</v>
      </c>
      <c r="J5057" t="str">
        <f>VLOOKUP(Table2[[#This Row],[Type Code]],Types[],2,FALSE)</f>
        <v xml:space="preserve">Airport </v>
      </c>
      <c r="K5057" t="str">
        <f>CONCATENATE(Table2[[#This Row],[Name]]," ",Table2[[#This Row],[Location Name]]," ",Table2[[#This Row],[Type Name]])</f>
        <v xml:space="preserve">Yuruf  Airport </v>
      </c>
    </row>
    <row r="5058" spans="1:11" x14ac:dyDescent="0.25">
      <c r="A5058" t="s">
        <v>19587</v>
      </c>
      <c r="B5058" t="s">
        <v>19588</v>
      </c>
      <c r="D5058" t="s">
        <v>2902</v>
      </c>
      <c r="E5058">
        <v>2</v>
      </c>
      <c r="F5058" t="s">
        <v>19587</v>
      </c>
      <c r="G5058" t="s">
        <v>19589</v>
      </c>
      <c r="H5058">
        <v>4370</v>
      </c>
      <c r="I5058">
        <v>3</v>
      </c>
      <c r="J5058" t="str">
        <f>VLOOKUP(Table2[[#This Row],[Type Code]],Types[],2,FALSE)</f>
        <v xml:space="preserve">Airport </v>
      </c>
      <c r="K5058" t="str">
        <f>CONCATENATE(Table2[[#This Row],[Name]]," ",Table2[[#This Row],[Location Name]]," ",Table2[[#This Row],[Type Name]])</f>
        <v xml:space="preserve">Sawu Tardamu Airport </v>
      </c>
    </row>
    <row r="5059" spans="1:11" x14ac:dyDescent="0.25">
      <c r="A5059" t="s">
        <v>18772</v>
      </c>
      <c r="B5059" t="s">
        <v>18773</v>
      </c>
      <c r="D5059" t="s">
        <v>2902</v>
      </c>
      <c r="E5059">
        <v>1</v>
      </c>
      <c r="F5059" t="s">
        <v>18772</v>
      </c>
      <c r="G5059" t="s">
        <v>18774</v>
      </c>
      <c r="I5059">
        <v>3</v>
      </c>
      <c r="J5059" t="str">
        <f>VLOOKUP(Table2[[#This Row],[Type Code]],Types[],2,FALSE)</f>
        <v xml:space="preserve">Airport </v>
      </c>
      <c r="K5059" t="str">
        <f>CONCATENATE(Table2[[#This Row],[Name]]," ",Table2[[#This Row],[Location Name]]," ",Table2[[#This Row],[Type Name]])</f>
        <v xml:space="preserve">Sabang Maimun Saleh Airport </v>
      </c>
    </row>
    <row r="5060" spans="1:11" x14ac:dyDescent="0.25">
      <c r="A5060" t="s">
        <v>19747</v>
      </c>
      <c r="B5060" t="s">
        <v>19748</v>
      </c>
      <c r="D5060" t="s">
        <v>2902</v>
      </c>
      <c r="E5060">
        <v>3</v>
      </c>
      <c r="F5060" t="s">
        <v>19747</v>
      </c>
      <c r="H5060">
        <v>4435</v>
      </c>
      <c r="I5060">
        <v>3</v>
      </c>
      <c r="J5060" t="str">
        <f>VLOOKUP(Table2[[#This Row],[Type Code]],Types[],2,FALSE)</f>
        <v xml:space="preserve">Airport </v>
      </c>
      <c r="K5060" t="str">
        <f>CONCATENATE(Table2[[#This Row],[Name]]," ",Table2[[#This Row],[Location Name]]," ",Table2[[#This Row],[Type Name]])</f>
        <v xml:space="preserve">Senggeh  Airport </v>
      </c>
    </row>
    <row r="5061" spans="1:11" x14ac:dyDescent="0.25">
      <c r="A5061" t="s">
        <v>2403</v>
      </c>
      <c r="B5061" t="s">
        <v>2404</v>
      </c>
      <c r="D5061" t="s">
        <v>2902</v>
      </c>
      <c r="E5061">
        <v>1</v>
      </c>
      <c r="F5061" t="s">
        <v>2403</v>
      </c>
      <c r="G5061" t="s">
        <v>2405</v>
      </c>
      <c r="I5061">
        <v>3</v>
      </c>
      <c r="J5061" t="str">
        <f>VLOOKUP(Table2[[#This Row],[Type Code]],Types[],2,FALSE)</f>
        <v xml:space="preserve">Airport </v>
      </c>
      <c r="K5061" t="str">
        <f>CONCATENATE(Table2[[#This Row],[Name]]," ",Table2[[#This Row],[Location Name]]," ",Table2[[#This Row],[Type Name]])</f>
        <v xml:space="preserve">Bengkalis Sei Pakning Airport </v>
      </c>
    </row>
    <row r="5062" spans="1:11" x14ac:dyDescent="0.25">
      <c r="A5062" t="s">
        <v>19231</v>
      </c>
      <c r="B5062" t="s">
        <v>19232</v>
      </c>
      <c r="D5062" t="s">
        <v>2902</v>
      </c>
      <c r="E5062">
        <v>2</v>
      </c>
      <c r="F5062" t="s">
        <v>19231</v>
      </c>
      <c r="G5062" t="s">
        <v>19233</v>
      </c>
      <c r="I5062">
        <v>3</v>
      </c>
      <c r="J5062" t="str">
        <f>VLOOKUP(Table2[[#This Row],[Type Code]],Types[],2,FALSE)</f>
        <v xml:space="preserve">Airport </v>
      </c>
      <c r="K5062" t="str">
        <f>CONCATENATE(Table2[[#This Row],[Name]]," ",Table2[[#This Row],[Location Name]]," ",Table2[[#This Row],[Type Name]])</f>
        <v xml:space="preserve">Sangata Sangkimah Airport </v>
      </c>
    </row>
    <row r="5063" spans="1:11" x14ac:dyDescent="0.25">
      <c r="A5063" t="s">
        <v>20137</v>
      </c>
      <c r="B5063" t="s">
        <v>20138</v>
      </c>
      <c r="D5063" t="s">
        <v>2902</v>
      </c>
      <c r="E5063">
        <v>1</v>
      </c>
      <c r="F5063" t="s">
        <v>20137</v>
      </c>
      <c r="G5063" t="s">
        <v>5303</v>
      </c>
      <c r="H5063">
        <v>4511</v>
      </c>
      <c r="I5063">
        <v>3</v>
      </c>
      <c r="J5063" t="str">
        <f>VLOOKUP(Table2[[#This Row],[Type Code]],Types[],2,FALSE)</f>
        <v xml:space="preserve">Airport </v>
      </c>
      <c r="K5063" t="str">
        <f>CONCATENATE(Table2[[#This Row],[Name]]," ",Table2[[#This Row],[Location Name]]," ",Table2[[#This Row],[Type Name]])</f>
        <v xml:space="preserve">Singkep Dabo Airport </v>
      </c>
    </row>
    <row r="5064" spans="1:11" x14ac:dyDescent="0.25">
      <c r="A5064" t="s">
        <v>16568</v>
      </c>
      <c r="B5064" t="s">
        <v>16569</v>
      </c>
      <c r="D5064" t="s">
        <v>2902</v>
      </c>
      <c r="E5064">
        <v>1</v>
      </c>
      <c r="F5064" t="s">
        <v>16568</v>
      </c>
      <c r="G5064" t="s">
        <v>16570</v>
      </c>
      <c r="I5064">
        <v>3</v>
      </c>
      <c r="J5064" t="str">
        <f>VLOOKUP(Table2[[#This Row],[Type Code]],Types[],2,FALSE)</f>
        <v xml:space="preserve">Airport </v>
      </c>
      <c r="K5064" t="str">
        <f>CONCATENATE(Table2[[#This Row],[Name]]," ",Table2[[#This Row],[Location Name]]," ",Table2[[#This Row],[Type Name]])</f>
        <v xml:space="preserve">Parapat Sibisa Airport </v>
      </c>
    </row>
    <row r="5065" spans="1:11" x14ac:dyDescent="0.25">
      <c r="A5065" t="s">
        <v>18978</v>
      </c>
      <c r="B5065" t="s">
        <v>18979</v>
      </c>
      <c r="D5065" t="s">
        <v>2902</v>
      </c>
      <c r="E5065">
        <v>1</v>
      </c>
      <c r="F5065" t="s">
        <v>18978</v>
      </c>
      <c r="G5065" t="s">
        <v>18980</v>
      </c>
      <c r="I5065">
        <v>3</v>
      </c>
      <c r="J5065" t="str">
        <f>VLOOKUP(Table2[[#This Row],[Type Code]],Types[],2,FALSE)</f>
        <v xml:space="preserve">Airport </v>
      </c>
      <c r="K5065" t="str">
        <f>CONCATENATE(Table2[[#This Row],[Name]]," ",Table2[[#This Row],[Location Name]]," ",Table2[[#This Row],[Type Name]])</f>
        <v xml:space="preserve">Sampit H.Asan Airport </v>
      </c>
    </row>
    <row r="5066" spans="1:11" x14ac:dyDescent="0.25">
      <c r="A5066" t="s">
        <v>21008</v>
      </c>
      <c r="B5066" t="s">
        <v>21009</v>
      </c>
      <c r="D5066" t="s">
        <v>2902</v>
      </c>
      <c r="E5066">
        <v>1</v>
      </c>
      <c r="F5066" t="s">
        <v>21008</v>
      </c>
      <c r="G5066" t="s">
        <v>21010</v>
      </c>
      <c r="H5066">
        <v>4620</v>
      </c>
      <c r="I5066">
        <v>3</v>
      </c>
      <c r="J5066" t="str">
        <f>VLOOKUP(Table2[[#This Row],[Type Code]],Types[],2,FALSE)</f>
        <v xml:space="preserve">Airport </v>
      </c>
      <c r="K5066" t="str">
        <f>CONCATENATE(Table2[[#This Row],[Name]]," ",Table2[[#This Row],[Location Name]]," ",Table2[[#This Row],[Type Name]])</f>
        <v xml:space="preserve">Surakarta (Solo) Adi Sumarmo Airport </v>
      </c>
    </row>
    <row r="5067" spans="1:11" x14ac:dyDescent="0.25">
      <c r="A5067" t="s">
        <v>20405</v>
      </c>
      <c r="B5067" t="s">
        <v>20406</v>
      </c>
      <c r="D5067" t="s">
        <v>2902</v>
      </c>
      <c r="E5067">
        <v>3</v>
      </c>
      <c r="F5067" t="s">
        <v>20405</v>
      </c>
      <c r="G5067" t="s">
        <v>20407</v>
      </c>
      <c r="H5067">
        <v>4633</v>
      </c>
      <c r="I5067">
        <v>3</v>
      </c>
      <c r="J5067" t="str">
        <f>VLOOKUP(Table2[[#This Row],[Type Code]],Types[],2,FALSE)</f>
        <v xml:space="preserve">Airport </v>
      </c>
      <c r="K5067" t="str">
        <f>CONCATENATE(Table2[[#This Row],[Name]]," ",Table2[[#This Row],[Location Name]]," ",Table2[[#This Row],[Type Name]])</f>
        <v xml:space="preserve">Sorong Domine Eduard Osok Airport </v>
      </c>
    </row>
    <row r="5068" spans="1:11" x14ac:dyDescent="0.25">
      <c r="A5068" t="s">
        <v>20144</v>
      </c>
      <c r="B5068" t="s">
        <v>20145</v>
      </c>
      <c r="D5068" t="s">
        <v>2902</v>
      </c>
      <c r="E5068">
        <v>1</v>
      </c>
      <c r="F5068" t="s">
        <v>20144</v>
      </c>
      <c r="G5068" t="s">
        <v>20146</v>
      </c>
      <c r="I5068">
        <v>3</v>
      </c>
      <c r="J5068" t="str">
        <f>VLOOKUP(Table2[[#This Row],[Type Code]],Types[],2,FALSE)</f>
        <v xml:space="preserve">Airport </v>
      </c>
      <c r="K5068" t="str">
        <f>CONCATENATE(Table2[[#This Row],[Name]]," ",Table2[[#This Row],[Location Name]]," ",Table2[[#This Row],[Type Name]])</f>
        <v xml:space="preserve">Sintang Susilo Airport </v>
      </c>
    </row>
    <row r="5069" spans="1:11" x14ac:dyDescent="0.25">
      <c r="A5069" t="s">
        <v>19184</v>
      </c>
      <c r="B5069" t="s">
        <v>19185</v>
      </c>
      <c r="D5069" t="s">
        <v>2902</v>
      </c>
      <c r="E5069">
        <v>3</v>
      </c>
      <c r="F5069" t="s">
        <v>19184</v>
      </c>
      <c r="G5069" t="s">
        <v>19186</v>
      </c>
      <c r="I5069">
        <v>3</v>
      </c>
      <c r="J5069" t="str">
        <f>VLOOKUP(Table2[[#This Row],[Type Code]],Types[],2,FALSE)</f>
        <v xml:space="preserve">Airport </v>
      </c>
      <c r="K5069" t="str">
        <f>CONCATENATE(Table2[[#This Row],[Name]]," ",Table2[[#This Row],[Location Name]]," ",Table2[[#This Row],[Type Name]])</f>
        <v xml:space="preserve">Sanana Emalamo Airport </v>
      </c>
    </row>
    <row r="5070" spans="1:11" x14ac:dyDescent="0.25">
      <c r="A5070" t="s">
        <v>20401</v>
      </c>
      <c r="B5070" t="s">
        <v>20402</v>
      </c>
      <c r="D5070" t="s">
        <v>2902</v>
      </c>
      <c r="E5070">
        <v>2</v>
      </c>
      <c r="F5070" t="s">
        <v>20401</v>
      </c>
      <c r="H5070">
        <v>4663</v>
      </c>
      <c r="I5070">
        <v>3</v>
      </c>
      <c r="J5070" t="str">
        <f>VLOOKUP(Table2[[#This Row],[Type Code]],Types[],2,FALSE)</f>
        <v xml:space="preserve">Airport </v>
      </c>
      <c r="K5070" t="str">
        <f>CONCATENATE(Table2[[#This Row],[Name]]," ",Table2[[#This Row],[Location Name]]," ",Table2[[#This Row],[Type Name]])</f>
        <v xml:space="preserve">Soroako  Airport </v>
      </c>
    </row>
    <row r="5071" spans="1:11" x14ac:dyDescent="0.25">
      <c r="A5071" t="s">
        <v>19728</v>
      </c>
      <c r="B5071" t="s">
        <v>19729</v>
      </c>
      <c r="D5071" t="s">
        <v>2902</v>
      </c>
      <c r="E5071">
        <v>1</v>
      </c>
      <c r="F5071" t="s">
        <v>19728</v>
      </c>
      <c r="G5071" t="s">
        <v>19730</v>
      </c>
      <c r="H5071">
        <v>4669</v>
      </c>
      <c r="I5071">
        <v>3</v>
      </c>
      <c r="J5071" t="str">
        <f>VLOOKUP(Table2[[#This Row],[Type Code]],Types[],2,FALSE)</f>
        <v xml:space="preserve">Airport </v>
      </c>
      <c r="K5071" t="str">
        <f>CONCATENATE(Table2[[#This Row],[Name]]," ",Table2[[#This Row],[Location Name]]," ",Table2[[#This Row],[Type Name]])</f>
        <v xml:space="preserve">Semarang Ahmad Yani Airport </v>
      </c>
    </row>
    <row r="5072" spans="1:11" x14ac:dyDescent="0.25">
      <c r="A5072" t="s">
        <v>18961</v>
      </c>
      <c r="B5072" t="s">
        <v>18962</v>
      </c>
      <c r="D5072" t="s">
        <v>2902</v>
      </c>
      <c r="E5072">
        <v>2</v>
      </c>
      <c r="F5072" t="s">
        <v>18961</v>
      </c>
      <c r="G5072" t="s">
        <v>18963</v>
      </c>
      <c r="H5072">
        <v>4671</v>
      </c>
      <c r="I5072">
        <v>3</v>
      </c>
      <c r="J5072" t="str">
        <f>VLOOKUP(Table2[[#This Row],[Type Code]],Types[],2,FALSE)</f>
        <v xml:space="preserve">Airport </v>
      </c>
      <c r="K5072" t="str">
        <f>CONCATENATE(Table2[[#This Row],[Name]]," ",Table2[[#This Row],[Location Name]]," ",Table2[[#This Row],[Type Name]])</f>
        <v xml:space="preserve">Samarinda Temindung Airport </v>
      </c>
    </row>
    <row r="5073" spans="1:11" x14ac:dyDescent="0.25">
      <c r="A5073" t="s">
        <v>21005</v>
      </c>
      <c r="B5073" t="s">
        <v>21006</v>
      </c>
      <c r="D5073" t="s">
        <v>2902</v>
      </c>
      <c r="E5073">
        <v>1</v>
      </c>
      <c r="F5073" t="s">
        <v>21005</v>
      </c>
      <c r="G5073" t="s">
        <v>21007</v>
      </c>
      <c r="H5073">
        <v>4723</v>
      </c>
      <c r="I5073">
        <v>3</v>
      </c>
      <c r="J5073" t="str">
        <f>VLOOKUP(Table2[[#This Row],[Type Code]],Types[],2,FALSE)</f>
        <v xml:space="preserve">Airport </v>
      </c>
      <c r="K5073" t="str">
        <f>CONCATENATE(Table2[[#This Row],[Name]]," ",Table2[[#This Row],[Location Name]]," ",Table2[[#This Row],[Type Name]])</f>
        <v xml:space="preserve">Surabaya Juanda Airport </v>
      </c>
    </row>
    <row r="5074" spans="1:11" x14ac:dyDescent="0.25">
      <c r="A5074" t="s">
        <v>20961</v>
      </c>
      <c r="B5074" t="s">
        <v>20962</v>
      </c>
      <c r="D5074" t="s">
        <v>2902</v>
      </c>
      <c r="E5074">
        <v>1</v>
      </c>
      <c r="F5074" t="s">
        <v>20961</v>
      </c>
      <c r="G5074" t="s">
        <v>20963</v>
      </c>
      <c r="I5074">
        <v>3</v>
      </c>
      <c r="J5074" t="str">
        <f>VLOOKUP(Table2[[#This Row],[Type Code]],Types[],2,FALSE)</f>
        <v xml:space="preserve">Airport </v>
      </c>
      <c r="K5074" t="str">
        <f>CONCATENATE(Table2[[#This Row],[Name]]," ",Table2[[#This Row],[Location Name]]," ",Table2[[#This Row],[Type Name]])</f>
        <v xml:space="preserve">Sumenep Trunojoyo Airport </v>
      </c>
    </row>
    <row r="5075" spans="1:11" x14ac:dyDescent="0.25">
      <c r="A5075" t="s">
        <v>20952</v>
      </c>
      <c r="B5075" t="s">
        <v>20953</v>
      </c>
      <c r="D5075" t="s">
        <v>2902</v>
      </c>
      <c r="E5075">
        <v>2</v>
      </c>
      <c r="F5075" t="s">
        <v>20955</v>
      </c>
      <c r="G5075" t="s">
        <v>20956</v>
      </c>
      <c r="I5075">
        <v>3</v>
      </c>
      <c r="J5075" t="str">
        <f>VLOOKUP(Table2[[#This Row],[Type Code]],Types[],2,FALSE)</f>
        <v xml:space="preserve">Airport </v>
      </c>
      <c r="K5075" t="str">
        <f>CONCATENATE(Table2[[#This Row],[Name]]," ",Table2[[#This Row],[Location Name]]," ",Table2[[#This Row],[Type Name]])</f>
        <v xml:space="preserve">Sumbawa Lunyuk Airport </v>
      </c>
    </row>
    <row r="5076" spans="1:11" x14ac:dyDescent="0.25">
      <c r="A5076" t="s">
        <v>20952</v>
      </c>
      <c r="B5076" t="s">
        <v>20953</v>
      </c>
      <c r="D5076" t="s">
        <v>2902</v>
      </c>
      <c r="E5076">
        <v>2</v>
      </c>
      <c r="F5076" t="s">
        <v>20952</v>
      </c>
      <c r="G5076" t="s">
        <v>20954</v>
      </c>
      <c r="H5076">
        <v>4769</v>
      </c>
      <c r="I5076">
        <v>3</v>
      </c>
      <c r="J5076" t="str">
        <f>VLOOKUP(Table2[[#This Row],[Type Code]],Types[],2,FALSE)</f>
        <v xml:space="preserve">Airport </v>
      </c>
      <c r="K5076" t="str">
        <f>CONCATENATE(Table2[[#This Row],[Name]]," ",Table2[[#This Row],[Location Name]]," ",Table2[[#This Row],[Type Name]])</f>
        <v xml:space="preserve">Sumbawa Brangbiji Airport </v>
      </c>
    </row>
    <row r="5077" spans="1:11" x14ac:dyDescent="0.25">
      <c r="A5077" t="s">
        <v>19551</v>
      </c>
      <c r="B5077" t="s">
        <v>19552</v>
      </c>
      <c r="D5077" t="s">
        <v>2902</v>
      </c>
      <c r="E5077">
        <v>3</v>
      </c>
      <c r="F5077" t="s">
        <v>19551</v>
      </c>
      <c r="G5077" t="s">
        <v>19553</v>
      </c>
      <c r="I5077">
        <v>3</v>
      </c>
      <c r="J5077" t="str">
        <f>VLOOKUP(Table2[[#This Row],[Type Code]],Types[],2,FALSE)</f>
        <v xml:space="preserve">Airport </v>
      </c>
      <c r="K5077" t="str">
        <f>CONCATENATE(Table2[[#This Row],[Name]]," ",Table2[[#This Row],[Location Name]]," ",Table2[[#This Row],[Type Name]])</f>
        <v xml:space="preserve">Saumlaki Olilit Airport </v>
      </c>
    </row>
    <row r="5078" spans="1:11" x14ac:dyDescent="0.25">
      <c r="A5078" t="s">
        <v>21255</v>
      </c>
      <c r="B5078" t="s">
        <v>21256</v>
      </c>
      <c r="D5078" t="s">
        <v>2902</v>
      </c>
      <c r="E5078">
        <v>3</v>
      </c>
      <c r="F5078" t="s">
        <v>21255</v>
      </c>
      <c r="I5078">
        <v>3</v>
      </c>
      <c r="J5078" t="str">
        <f>VLOOKUP(Table2[[#This Row],[Type Code]],Types[],2,FALSE)</f>
        <v xml:space="preserve">Airport </v>
      </c>
      <c r="K5078" t="str">
        <f>CONCATENATE(Table2[[#This Row],[Name]]," ",Table2[[#This Row],[Location Name]]," ",Table2[[#This Row],[Type Name]])</f>
        <v xml:space="preserve">Taliabu  Airport </v>
      </c>
    </row>
    <row r="5079" spans="1:11" x14ac:dyDescent="0.25">
      <c r="A5079" t="s">
        <v>22354</v>
      </c>
      <c r="B5079" t="s">
        <v>22355</v>
      </c>
      <c r="D5079" t="s">
        <v>2902</v>
      </c>
      <c r="E5079">
        <v>1</v>
      </c>
      <c r="F5079" t="s">
        <v>22354</v>
      </c>
      <c r="I5079">
        <v>3</v>
      </c>
      <c r="J5079" t="str">
        <f>VLOOKUP(Table2[[#This Row],[Type Code]],Types[],2,FALSE)</f>
        <v xml:space="preserve">Airport </v>
      </c>
      <c r="K5079" t="str">
        <f>CONCATENATE(Table2[[#This Row],[Name]]," ",Table2[[#This Row],[Location Name]]," ",Table2[[#This Row],[Type Name]])</f>
        <v xml:space="preserve">Tumbang Samba  Airport </v>
      </c>
    </row>
    <row r="5080" spans="1:11" x14ac:dyDescent="0.25">
      <c r="A5080" t="s">
        <v>21593</v>
      </c>
      <c r="B5080" t="s">
        <v>21594</v>
      </c>
      <c r="D5080" t="s">
        <v>2902</v>
      </c>
      <c r="E5080">
        <v>3</v>
      </c>
      <c r="F5080" t="s">
        <v>21593</v>
      </c>
      <c r="G5080" t="s">
        <v>21595</v>
      </c>
      <c r="H5080">
        <v>4921</v>
      </c>
      <c r="I5080">
        <v>3</v>
      </c>
      <c r="J5080" t="str">
        <f>VLOOKUP(Table2[[#This Row],[Type Code]],Types[],2,FALSE)</f>
        <v xml:space="preserve">Airport </v>
      </c>
      <c r="K5080" t="str">
        <f>CONCATENATE(Table2[[#This Row],[Name]]," ",Table2[[#This Row],[Location Name]]," ",Table2[[#This Row],[Type Name]])</f>
        <v xml:space="preserve">Tembagapura/Timika Moses Kilangin Airport </v>
      </c>
    </row>
    <row r="5081" spans="1:11" x14ac:dyDescent="0.25">
      <c r="A5081" t="s">
        <v>21368</v>
      </c>
      <c r="B5081" t="s">
        <v>21369</v>
      </c>
      <c r="D5081" t="s">
        <v>2902</v>
      </c>
      <c r="E5081">
        <v>1</v>
      </c>
      <c r="F5081" t="s">
        <v>21368</v>
      </c>
      <c r="G5081" t="s">
        <v>21370</v>
      </c>
      <c r="I5081">
        <v>3</v>
      </c>
      <c r="J5081" t="str">
        <f>VLOOKUP(Table2[[#This Row],[Type Code]],Types[],2,FALSE)</f>
        <v xml:space="preserve">Airport </v>
      </c>
      <c r="K5081" t="str">
        <f>CONCATENATE(Table2[[#This Row],[Name]]," ",Table2[[#This Row],[Location Name]]," ",Table2[[#This Row],[Type Name]])</f>
        <v xml:space="preserve">Tanjung Balai Sei Bati Airport </v>
      </c>
    </row>
    <row r="5082" spans="1:11" x14ac:dyDescent="0.25">
      <c r="A5082" t="s">
        <v>21389</v>
      </c>
      <c r="B5082" t="s">
        <v>21390</v>
      </c>
      <c r="D5082" t="s">
        <v>2902</v>
      </c>
      <c r="E5082">
        <v>2</v>
      </c>
      <c r="F5082" t="s">
        <v>21389</v>
      </c>
      <c r="I5082">
        <v>3</v>
      </c>
      <c r="J5082" t="str">
        <f>VLOOKUP(Table2[[#This Row],[Type Code]],Types[],2,FALSE)</f>
        <v xml:space="preserve">Airport </v>
      </c>
      <c r="K5082" t="str">
        <f>CONCATENATE(Table2[[#This Row],[Name]]," ",Table2[[#This Row],[Location Name]]," ",Table2[[#This Row],[Type Name]])</f>
        <v xml:space="preserve">Tanjung Warukin  Airport </v>
      </c>
    </row>
    <row r="5083" spans="1:11" x14ac:dyDescent="0.25">
      <c r="A5083" t="s">
        <v>21373</v>
      </c>
      <c r="B5083" t="s">
        <v>21374</v>
      </c>
      <c r="D5083" t="s">
        <v>2902</v>
      </c>
      <c r="E5083">
        <v>1</v>
      </c>
      <c r="F5083" t="s">
        <v>21373</v>
      </c>
      <c r="G5083" t="s">
        <v>21375</v>
      </c>
      <c r="I5083">
        <v>3</v>
      </c>
      <c r="J5083" t="str">
        <f>VLOOKUP(Table2[[#This Row],[Type Code]],Types[],2,FALSE)</f>
        <v xml:space="preserve">Airport </v>
      </c>
      <c r="K5083" t="str">
        <f>CONCATENATE(Table2[[#This Row],[Name]]," ",Table2[[#This Row],[Location Name]]," ",Table2[[#This Row],[Type Name]])</f>
        <v xml:space="preserve">Tanjung Pandan H.A.S. Hanandjoeddin Airport </v>
      </c>
    </row>
    <row r="5084" spans="1:11" x14ac:dyDescent="0.25">
      <c r="A5084" t="s">
        <v>21386</v>
      </c>
      <c r="B5084" t="s">
        <v>21387</v>
      </c>
      <c r="D5084" t="s">
        <v>2902</v>
      </c>
      <c r="E5084">
        <v>2</v>
      </c>
      <c r="F5084" t="s">
        <v>21386</v>
      </c>
      <c r="G5084" t="s">
        <v>21388</v>
      </c>
      <c r="I5084">
        <v>3</v>
      </c>
      <c r="J5084" t="str">
        <f>VLOOKUP(Table2[[#This Row],[Type Code]],Types[],2,FALSE)</f>
        <v xml:space="preserve">Airport </v>
      </c>
      <c r="K5084" t="str">
        <f>CONCATENATE(Table2[[#This Row],[Name]]," ",Table2[[#This Row],[Location Name]]," ",Table2[[#This Row],[Type Name]])</f>
        <v xml:space="preserve">Tanjung Selor Tanjung Harapan Airport </v>
      </c>
    </row>
    <row r="5085" spans="1:11" x14ac:dyDescent="0.25">
      <c r="A5085" t="s">
        <v>1844</v>
      </c>
      <c r="B5085" t="s">
        <v>1845</v>
      </c>
      <c r="D5085" t="s">
        <v>2902</v>
      </c>
      <c r="E5085">
        <v>1</v>
      </c>
      <c r="F5085" t="s">
        <v>1844</v>
      </c>
      <c r="G5085" t="s">
        <v>1846</v>
      </c>
      <c r="I5085">
        <v>3</v>
      </c>
      <c r="J5085" t="str">
        <f>VLOOKUP(Table2[[#This Row],[Type Code]],Types[],2,FALSE)</f>
        <v xml:space="preserve">Airport </v>
      </c>
      <c r="K5085" t="str">
        <f>CONCATENATE(Table2[[#This Row],[Name]]," ",Table2[[#This Row],[Location Name]]," ",Table2[[#This Row],[Type Name]])</f>
        <v xml:space="preserve">Bandar Lampung Radin Inten II Airport </v>
      </c>
    </row>
    <row r="5086" spans="1:11" x14ac:dyDescent="0.25">
      <c r="A5086" t="s">
        <v>22004</v>
      </c>
      <c r="B5086" t="s">
        <v>22005</v>
      </c>
      <c r="D5086" t="s">
        <v>2902</v>
      </c>
      <c r="E5086">
        <v>2</v>
      </c>
      <c r="F5086" t="s">
        <v>22004</v>
      </c>
      <c r="G5086" t="s">
        <v>22006</v>
      </c>
      <c r="H5086">
        <v>4957</v>
      </c>
      <c r="I5086">
        <v>3</v>
      </c>
      <c r="J5086" t="str">
        <f>VLOOKUP(Table2[[#This Row],[Type Code]],Types[],2,FALSE)</f>
        <v xml:space="preserve">Airport </v>
      </c>
      <c r="K5086" t="str">
        <f>CONCATENATE(Table2[[#This Row],[Name]]," ",Table2[[#This Row],[Location Name]]," ",Table2[[#This Row],[Type Name]])</f>
        <v xml:space="preserve">Tolitoli Lalos Airport </v>
      </c>
    </row>
    <row r="5087" spans="1:11" x14ac:dyDescent="0.25">
      <c r="A5087" t="s">
        <v>21296</v>
      </c>
      <c r="B5087" t="s">
        <v>21297</v>
      </c>
      <c r="D5087" t="s">
        <v>2902</v>
      </c>
      <c r="E5087">
        <v>2</v>
      </c>
      <c r="F5087" t="s">
        <v>21296</v>
      </c>
      <c r="G5087" t="s">
        <v>21298</v>
      </c>
      <c r="I5087">
        <v>3</v>
      </c>
      <c r="J5087" t="str">
        <f>VLOOKUP(Table2[[#This Row],[Type Code]],Types[],2,FALSE)</f>
        <v xml:space="preserve">Airport </v>
      </c>
      <c r="K5087" t="str">
        <f>CONCATENATE(Table2[[#This Row],[Name]]," ",Table2[[#This Row],[Location Name]]," ",Table2[[#This Row],[Type Name]])</f>
        <v xml:space="preserve">Tambolaka Waikabubak Airport </v>
      </c>
    </row>
    <row r="5088" spans="1:11" x14ac:dyDescent="0.25">
      <c r="A5088" t="s">
        <v>21338</v>
      </c>
      <c r="B5088" t="s">
        <v>21339</v>
      </c>
      <c r="D5088" t="s">
        <v>2902</v>
      </c>
      <c r="E5088">
        <v>3</v>
      </c>
      <c r="F5088" t="s">
        <v>21338</v>
      </c>
      <c r="H5088">
        <v>4972</v>
      </c>
      <c r="I5088">
        <v>3</v>
      </c>
      <c r="J5088" t="str">
        <f>VLOOKUP(Table2[[#This Row],[Type Code]],Types[],2,FALSE)</f>
        <v xml:space="preserve">Airport </v>
      </c>
      <c r="K5088" t="str">
        <f>CONCATENATE(Table2[[#This Row],[Name]]," ",Table2[[#This Row],[Location Name]]," ",Table2[[#This Row],[Type Name]])</f>
        <v xml:space="preserve">Tanahmerah  Airport </v>
      </c>
    </row>
    <row r="5089" spans="1:11" x14ac:dyDescent="0.25">
      <c r="A5089" t="s">
        <v>21902</v>
      </c>
      <c r="B5089" t="s">
        <v>21903</v>
      </c>
      <c r="D5089" t="s">
        <v>2902</v>
      </c>
      <c r="E5089">
        <v>3</v>
      </c>
      <c r="F5089" t="s">
        <v>21902</v>
      </c>
      <c r="I5089">
        <v>3</v>
      </c>
      <c r="J5089" t="str">
        <f>VLOOKUP(Table2[[#This Row],[Type Code]],Types[],2,FALSE)</f>
        <v xml:space="preserve">Airport </v>
      </c>
      <c r="K5089" t="str">
        <f>CONCATENATE(Table2[[#This Row],[Name]]," ",Table2[[#This Row],[Location Name]]," ",Table2[[#This Row],[Type Name]])</f>
        <v xml:space="preserve">Tiom  Airport </v>
      </c>
    </row>
    <row r="5090" spans="1:11" x14ac:dyDescent="0.25">
      <c r="A5090" t="s">
        <v>21336</v>
      </c>
      <c r="B5090" t="s">
        <v>21337</v>
      </c>
      <c r="D5090" t="s">
        <v>2902</v>
      </c>
      <c r="E5090">
        <v>2</v>
      </c>
      <c r="F5090" t="s">
        <v>21336</v>
      </c>
      <c r="I5090">
        <v>3</v>
      </c>
      <c r="J5090" t="str">
        <f>VLOOKUP(Table2[[#This Row],[Type Code]],Types[],2,FALSE)</f>
        <v xml:space="preserve">Airport </v>
      </c>
      <c r="K5090" t="str">
        <f>CONCATENATE(Table2[[#This Row],[Name]]," ",Table2[[#This Row],[Location Name]]," ",Table2[[#This Row],[Type Name]])</f>
        <v xml:space="preserve">Tanah Grogot  Airport </v>
      </c>
    </row>
    <row r="5091" spans="1:11" x14ac:dyDescent="0.25">
      <c r="A5091" t="s">
        <v>21379</v>
      </c>
      <c r="B5091" t="s">
        <v>21380</v>
      </c>
      <c r="D5091" t="s">
        <v>2902</v>
      </c>
      <c r="E5091">
        <v>1</v>
      </c>
      <c r="F5091" t="s">
        <v>21379</v>
      </c>
      <c r="G5091" t="s">
        <v>24474</v>
      </c>
      <c r="H5091">
        <v>4990</v>
      </c>
      <c r="I5091">
        <v>3</v>
      </c>
      <c r="J5091" t="str">
        <f>VLOOKUP(Table2[[#This Row],[Type Code]],Types[],2,FALSE)</f>
        <v xml:space="preserve">Airport </v>
      </c>
      <c r="K5091" t="str">
        <f>CONCATENATE(Table2[[#This Row],[Name]]," ",Table2[[#This Row],[Location Name]]," ",Table2[[#This Row],[Type Name]])</f>
        <v xml:space="preserve">Tanjung Pinang Raja Haji Fisabilillah Airport </v>
      </c>
    </row>
    <row r="5092" spans="1:11" x14ac:dyDescent="0.25">
      <c r="A5092" t="s">
        <v>21404</v>
      </c>
      <c r="B5092" t="s">
        <v>21405</v>
      </c>
      <c r="D5092" t="s">
        <v>2902</v>
      </c>
      <c r="E5092">
        <v>1</v>
      </c>
      <c r="F5092" t="s">
        <v>21404</v>
      </c>
      <c r="G5092" t="s">
        <v>21406</v>
      </c>
      <c r="I5092">
        <v>3</v>
      </c>
      <c r="J5092" t="str">
        <f>VLOOKUP(Table2[[#This Row],[Type Code]],Types[],2,FALSE)</f>
        <v xml:space="preserve">Airport </v>
      </c>
      <c r="K5092" t="str">
        <f>CONCATENATE(Table2[[#This Row],[Name]]," ",Table2[[#This Row],[Location Name]]," ",Table2[[#This Row],[Type Name]])</f>
        <v xml:space="preserve">Tapaktuan Teuku Cut Ali Airport </v>
      </c>
    </row>
    <row r="5093" spans="1:11" x14ac:dyDescent="0.25">
      <c r="A5093" t="s">
        <v>21417</v>
      </c>
      <c r="B5093" t="s">
        <v>21418</v>
      </c>
      <c r="D5093" t="s">
        <v>2902</v>
      </c>
      <c r="E5093">
        <v>2</v>
      </c>
      <c r="F5093" t="s">
        <v>21417</v>
      </c>
      <c r="G5093" t="s">
        <v>21419</v>
      </c>
      <c r="H5093">
        <v>5037</v>
      </c>
      <c r="I5093">
        <v>3</v>
      </c>
      <c r="J5093" t="str">
        <f>VLOOKUP(Table2[[#This Row],[Type Code]],Types[],2,FALSE)</f>
        <v xml:space="preserve">Airport </v>
      </c>
      <c r="K5093" t="str">
        <f>CONCATENATE(Table2[[#This Row],[Name]]," ",Table2[[#This Row],[Location Name]]," ",Table2[[#This Row],[Type Name]])</f>
        <v xml:space="preserve">Tarakan Juwata Airport </v>
      </c>
    </row>
    <row r="5094" spans="1:11" x14ac:dyDescent="0.25">
      <c r="A5094" t="s">
        <v>21384</v>
      </c>
      <c r="B5094" t="s">
        <v>21385</v>
      </c>
      <c r="D5094" t="s">
        <v>2902</v>
      </c>
      <c r="E5094">
        <v>2</v>
      </c>
      <c r="F5094" t="s">
        <v>21384</v>
      </c>
      <c r="I5094">
        <v>3</v>
      </c>
      <c r="J5094" t="str">
        <f>VLOOKUP(Table2[[#This Row],[Type Code]],Types[],2,FALSE)</f>
        <v xml:space="preserve">Airport </v>
      </c>
      <c r="K5094" t="str">
        <f>CONCATENATE(Table2[[#This Row],[Name]]," ",Table2[[#This Row],[Location Name]]," ",Table2[[#This Row],[Type Name]])</f>
        <v xml:space="preserve">Tanjung Santan  Airport </v>
      </c>
    </row>
    <row r="5095" spans="1:11" x14ac:dyDescent="0.25">
      <c r="A5095" t="s">
        <v>21482</v>
      </c>
      <c r="B5095" t="s">
        <v>21483</v>
      </c>
      <c r="D5095" t="s">
        <v>2902</v>
      </c>
      <c r="E5095">
        <v>1</v>
      </c>
      <c r="F5095" t="s">
        <v>21482</v>
      </c>
      <c r="G5095" t="s">
        <v>21484</v>
      </c>
      <c r="I5095">
        <v>3</v>
      </c>
      <c r="J5095" t="str">
        <f>VLOOKUP(Table2[[#This Row],[Type Code]],Types[],2,FALSE)</f>
        <v xml:space="preserve">Airport </v>
      </c>
      <c r="K5095" t="str">
        <f>CONCATENATE(Table2[[#This Row],[Name]]," ",Table2[[#This Row],[Location Name]]," ",Table2[[#This Row],[Type Name]])</f>
        <v xml:space="preserve">Tasikmalaya Wiriadinata Airport </v>
      </c>
    </row>
    <row r="5096" spans="1:11" x14ac:dyDescent="0.25">
      <c r="A5096" t="s">
        <v>21649</v>
      </c>
      <c r="B5096" t="s">
        <v>21650</v>
      </c>
      <c r="D5096" t="s">
        <v>2902</v>
      </c>
      <c r="E5096">
        <v>3</v>
      </c>
      <c r="F5096" t="s">
        <v>21649</v>
      </c>
      <c r="G5096" t="s">
        <v>21651</v>
      </c>
      <c r="H5096">
        <v>5065</v>
      </c>
      <c r="I5096">
        <v>3</v>
      </c>
      <c r="J5096" t="str">
        <f>VLOOKUP(Table2[[#This Row],[Type Code]],Types[],2,FALSE)</f>
        <v xml:space="preserve">Airport </v>
      </c>
      <c r="K5096" t="str">
        <f>CONCATENATE(Table2[[#This Row],[Name]]," ",Table2[[#This Row],[Location Name]]," ",Table2[[#This Row],[Type Name]])</f>
        <v xml:space="preserve">Ternate Sultan Babullah Airport </v>
      </c>
    </row>
    <row r="5097" spans="1:11" x14ac:dyDescent="0.25">
      <c r="A5097" t="s">
        <v>21331</v>
      </c>
      <c r="B5097" t="s">
        <v>21332</v>
      </c>
      <c r="D5097" t="s">
        <v>2902</v>
      </c>
      <c r="E5097">
        <v>2</v>
      </c>
      <c r="F5097" t="s">
        <v>21331</v>
      </c>
      <c r="G5097" t="s">
        <v>21333</v>
      </c>
      <c r="I5097">
        <v>3</v>
      </c>
      <c r="J5097" t="str">
        <f>VLOOKUP(Table2[[#This Row],[Type Code]],Types[],2,FALSE)</f>
        <v xml:space="preserve">Airport </v>
      </c>
      <c r="K5097" t="str">
        <f>CONCATENATE(Table2[[#This Row],[Name]]," ",Table2[[#This Row],[Location Name]]," ",Table2[[#This Row],[Type Name]])</f>
        <v xml:space="preserve">Tana Toraja Pongtiku Airport </v>
      </c>
    </row>
    <row r="5098" spans="1:11" x14ac:dyDescent="0.25">
      <c r="A5098" t="s">
        <v>21596</v>
      </c>
      <c r="B5098" t="s">
        <v>21597</v>
      </c>
      <c r="D5098" t="s">
        <v>2902</v>
      </c>
      <c r="E5098">
        <v>3</v>
      </c>
      <c r="F5098" t="s">
        <v>21596</v>
      </c>
      <c r="H5098">
        <v>5116</v>
      </c>
      <c r="I5098">
        <v>3</v>
      </c>
      <c r="J5098" t="str">
        <f>VLOOKUP(Table2[[#This Row],[Type Code]],Types[],2,FALSE)</f>
        <v xml:space="preserve">Airport </v>
      </c>
      <c r="K5098" t="str">
        <f>CONCATENATE(Table2[[#This Row],[Name]]," ",Table2[[#This Row],[Location Name]]," ",Table2[[#This Row],[Type Name]])</f>
        <v xml:space="preserve">Teminabuan  Airport </v>
      </c>
    </row>
    <row r="5099" spans="1:11" x14ac:dyDescent="0.25">
      <c r="A5099" t="s">
        <v>22478</v>
      </c>
      <c r="B5099" t="s">
        <v>22479</v>
      </c>
      <c r="D5099" t="s">
        <v>2902</v>
      </c>
      <c r="E5099">
        <v>3</v>
      </c>
      <c r="F5099" t="s">
        <v>22478</v>
      </c>
      <c r="I5099">
        <v>3</v>
      </c>
      <c r="J5099" t="str">
        <f>VLOOKUP(Table2[[#This Row],[Type Code]],Types[],2,FALSE)</f>
        <v xml:space="preserve">Airport </v>
      </c>
      <c r="K5099" t="str">
        <f>CONCATENATE(Table2[[#This Row],[Name]]," ",Table2[[#This Row],[Location Name]]," ",Table2[[#This Row],[Type Name]])</f>
        <v xml:space="preserve">Ubrub  Airport </v>
      </c>
    </row>
    <row r="5100" spans="1:11" x14ac:dyDescent="0.25">
      <c r="A5100" t="s">
        <v>2670</v>
      </c>
      <c r="B5100" t="s">
        <v>2671</v>
      </c>
      <c r="D5100" t="s">
        <v>2902</v>
      </c>
      <c r="E5100">
        <v>3</v>
      </c>
      <c r="F5100" t="s">
        <v>2670</v>
      </c>
      <c r="I5100">
        <v>3</v>
      </c>
      <c r="J5100" t="str">
        <f>VLOOKUP(Table2[[#This Row],[Type Code]],Types[],2,FALSE)</f>
        <v xml:space="preserve">Airport </v>
      </c>
      <c r="K5100" t="str">
        <f>CONCATENATE(Table2[[#This Row],[Name]]," ",Table2[[#This Row],[Location Name]]," ",Table2[[#This Row],[Type Name]])</f>
        <v xml:space="preserve">Bilogai  Airport </v>
      </c>
    </row>
    <row r="5101" spans="1:11" x14ac:dyDescent="0.25">
      <c r="A5101" t="s">
        <v>3481</v>
      </c>
      <c r="B5101" t="s">
        <v>3482</v>
      </c>
      <c r="D5101" t="s">
        <v>2902</v>
      </c>
      <c r="E5101">
        <v>2</v>
      </c>
      <c r="F5101" t="s">
        <v>3481</v>
      </c>
      <c r="G5101" t="s">
        <v>3483</v>
      </c>
      <c r="I5101">
        <v>3</v>
      </c>
      <c r="J5101" t="str">
        <f>VLOOKUP(Table2[[#This Row],[Type Code]],Types[],2,FALSE)</f>
        <v xml:space="preserve">Airport </v>
      </c>
      <c r="K5101" t="str">
        <f>CONCATENATE(Table2[[#This Row],[Name]]," ",Table2[[#This Row],[Location Name]]," ",Table2[[#This Row],[Type Name]])</f>
        <v xml:space="preserve">Buol Pogogul Airport </v>
      </c>
    </row>
    <row r="5102" spans="1:11" x14ac:dyDescent="0.25">
      <c r="A5102" t="s">
        <v>12899</v>
      </c>
      <c r="B5102" t="s">
        <v>12900</v>
      </c>
      <c r="D5102" t="s">
        <v>2902</v>
      </c>
      <c r="E5102">
        <v>2</v>
      </c>
      <c r="F5102" t="s">
        <v>12899</v>
      </c>
      <c r="G5102" t="s">
        <v>12901</v>
      </c>
      <c r="H5102">
        <v>5200</v>
      </c>
      <c r="I5102">
        <v>3</v>
      </c>
      <c r="J5102" t="str">
        <f>VLOOKUP(Table2[[#This Row],[Type Code]],Types[],2,FALSE)</f>
        <v xml:space="preserve">Airport </v>
      </c>
      <c r="K5102" t="str">
        <f>CONCATENATE(Table2[[#This Row],[Name]]," ",Table2[[#This Row],[Location Name]]," ",Table2[[#This Row],[Type Name]])</f>
        <v xml:space="preserve">Makassar Sultan Hasanuddin Airport </v>
      </c>
    </row>
    <row r="5103" spans="1:11" x14ac:dyDescent="0.25">
      <c r="A5103" t="s">
        <v>23312</v>
      </c>
      <c r="B5103" t="s">
        <v>23313</v>
      </c>
      <c r="D5103" t="s">
        <v>2902</v>
      </c>
      <c r="E5103">
        <v>3</v>
      </c>
      <c r="F5103" t="s">
        <v>23312</v>
      </c>
      <c r="H5103">
        <v>5373</v>
      </c>
      <c r="I5103">
        <v>3</v>
      </c>
      <c r="J5103" t="str">
        <f>VLOOKUP(Table2[[#This Row],[Type Code]],Types[],2,FALSE)</f>
        <v xml:space="preserve">Airport </v>
      </c>
      <c r="K5103" t="str">
        <f>CONCATENATE(Table2[[#This Row],[Name]]," ",Table2[[#This Row],[Location Name]]," ",Table2[[#This Row],[Type Name]])</f>
        <v xml:space="preserve">Waris  Airport </v>
      </c>
    </row>
    <row r="5104" spans="1:11" x14ac:dyDescent="0.25">
      <c r="A5104" t="s">
        <v>19779</v>
      </c>
      <c r="B5104" t="s">
        <v>19780</v>
      </c>
      <c r="D5104" t="s">
        <v>2902</v>
      </c>
      <c r="E5104">
        <v>3</v>
      </c>
      <c r="F5104" t="s">
        <v>19779</v>
      </c>
      <c r="G5104" t="s">
        <v>19781</v>
      </c>
      <c r="I5104">
        <v>3</v>
      </c>
      <c r="J5104" t="str">
        <f>VLOOKUP(Table2[[#This Row],[Type Code]],Types[],2,FALSE)</f>
        <v xml:space="preserve">Airport </v>
      </c>
      <c r="K5104" t="str">
        <f>CONCATENATE(Table2[[#This Row],[Name]]," ",Table2[[#This Row],[Location Name]]," ",Table2[[#This Row],[Type Name]])</f>
        <v xml:space="preserve">Seram Island Wahai Airport </v>
      </c>
    </row>
    <row r="5105" spans="1:11" x14ac:dyDescent="0.25">
      <c r="A5105" t="s">
        <v>23200</v>
      </c>
      <c r="B5105" t="s">
        <v>23201</v>
      </c>
      <c r="D5105" t="s">
        <v>2902</v>
      </c>
      <c r="E5105">
        <v>3</v>
      </c>
      <c r="F5105" t="s">
        <v>23200</v>
      </c>
      <c r="H5105">
        <v>5397</v>
      </c>
      <c r="I5105">
        <v>3</v>
      </c>
      <c r="J5105" t="str">
        <f>VLOOKUP(Table2[[#This Row],[Type Code]],Types[],2,FALSE)</f>
        <v xml:space="preserve">Airport </v>
      </c>
      <c r="K5105" t="str">
        <f>CONCATENATE(Table2[[#This Row],[Name]]," ",Table2[[#This Row],[Location Name]]," ",Table2[[#This Row],[Type Name]])</f>
        <v xml:space="preserve">Waghete  Airport </v>
      </c>
    </row>
    <row r="5106" spans="1:11" x14ac:dyDescent="0.25">
      <c r="A5106" t="s">
        <v>23218</v>
      </c>
      <c r="B5106" t="s">
        <v>23219</v>
      </c>
      <c r="D5106" t="s">
        <v>2902</v>
      </c>
      <c r="E5106">
        <v>2</v>
      </c>
      <c r="F5106" t="s">
        <v>23218</v>
      </c>
      <c r="G5106" t="s">
        <v>23220</v>
      </c>
      <c r="H5106">
        <v>5405</v>
      </c>
      <c r="I5106">
        <v>3</v>
      </c>
      <c r="J5106" t="str">
        <f>VLOOKUP(Table2[[#This Row],[Type Code]],Types[],2,FALSE)</f>
        <v xml:space="preserve">Airport </v>
      </c>
      <c r="K5106" t="str">
        <f>CONCATENATE(Table2[[#This Row],[Name]]," ",Table2[[#This Row],[Location Name]]," ",Table2[[#This Row],[Type Name]])</f>
        <v xml:space="preserve">Waingapu Umbu Mehang Kunda Airport </v>
      </c>
    </row>
    <row r="5107" spans="1:11" x14ac:dyDescent="0.25">
      <c r="A5107" t="s">
        <v>23271</v>
      </c>
      <c r="B5107" t="s">
        <v>23272</v>
      </c>
      <c r="D5107" t="s">
        <v>2902</v>
      </c>
      <c r="E5107">
        <v>3</v>
      </c>
      <c r="F5107" t="s">
        <v>23271</v>
      </c>
      <c r="H5107">
        <v>5445</v>
      </c>
      <c r="I5107">
        <v>3</v>
      </c>
      <c r="J5107" t="str">
        <f>VLOOKUP(Table2[[#This Row],[Type Code]],Types[],2,FALSE)</f>
        <v xml:space="preserve">Airport </v>
      </c>
      <c r="K5107" t="str">
        <f>CONCATENATE(Table2[[#This Row],[Name]]," ",Table2[[#This Row],[Location Name]]," ",Table2[[#This Row],[Type Name]])</f>
        <v xml:space="preserve">Wamena  Airport </v>
      </c>
    </row>
    <row r="5108" spans="1:11" x14ac:dyDescent="0.25">
      <c r="A5108" t="s">
        <v>23362</v>
      </c>
      <c r="B5108" t="s">
        <v>23363</v>
      </c>
      <c r="D5108" t="s">
        <v>2902</v>
      </c>
      <c r="E5108">
        <v>3</v>
      </c>
      <c r="F5108" t="s">
        <v>23362</v>
      </c>
      <c r="H5108">
        <v>5480</v>
      </c>
      <c r="I5108">
        <v>3</v>
      </c>
      <c r="J5108" t="str">
        <f>VLOOKUP(Table2[[#This Row],[Type Code]],Types[],2,FALSE)</f>
        <v xml:space="preserve">Airport </v>
      </c>
      <c r="K5108" t="str">
        <f>CONCATENATE(Table2[[#This Row],[Name]]," ",Table2[[#This Row],[Location Name]]," ",Table2[[#This Row],[Type Name]])</f>
        <v xml:space="preserve">Wasior  Airport </v>
      </c>
    </row>
    <row r="5109" spans="1:11" x14ac:dyDescent="0.25">
      <c r="A5109" t="s">
        <v>19749</v>
      </c>
      <c r="B5109" t="s">
        <v>19750</v>
      </c>
      <c r="D5109" t="s">
        <v>2902</v>
      </c>
      <c r="E5109">
        <v>3</v>
      </c>
      <c r="F5109" t="s">
        <v>19749</v>
      </c>
      <c r="I5109">
        <v>3</v>
      </c>
      <c r="J5109" t="str">
        <f>VLOOKUP(Table2[[#This Row],[Type Code]],Types[],2,FALSE)</f>
        <v xml:space="preserve">Airport </v>
      </c>
      <c r="K5109" t="str">
        <f>CONCATENATE(Table2[[#This Row],[Name]]," ",Table2[[#This Row],[Location Name]]," ",Table2[[#This Row],[Type Name]])</f>
        <v xml:space="preserve">Senggo  Airport </v>
      </c>
    </row>
    <row r="5110" spans="1:11" x14ac:dyDescent="0.25">
      <c r="A5110" t="s">
        <v>15357</v>
      </c>
      <c r="B5110" t="s">
        <v>15358</v>
      </c>
      <c r="D5110" t="s">
        <v>2902</v>
      </c>
      <c r="E5110">
        <v>1</v>
      </c>
      <c r="F5110" t="s">
        <v>15357</v>
      </c>
      <c r="G5110" t="s">
        <v>26</v>
      </c>
      <c r="I5110">
        <v>1</v>
      </c>
      <c r="J5110" t="str">
        <f>VLOOKUP(Table2[[#This Row],[Type Code]],Types[],2,FALSE)</f>
        <v xml:space="preserve">Off-Line Point </v>
      </c>
      <c r="K5110" t="str">
        <f>CONCATENATE(Table2[[#This Row],[Name]]," ",Table2[[#This Row],[Location Name]]," ",Table2[[#This Row],[Type Name]])</f>
        <v xml:space="preserve">Nias Island Off-line Point Off-Line Point </v>
      </c>
    </row>
    <row r="5111" spans="1:11" x14ac:dyDescent="0.25">
      <c r="A5111" t="s">
        <v>19792</v>
      </c>
      <c r="B5111" t="s">
        <v>19793</v>
      </c>
      <c r="D5111" t="s">
        <v>2902</v>
      </c>
      <c r="E5111">
        <v>3</v>
      </c>
      <c r="F5111" t="s">
        <v>19792</v>
      </c>
      <c r="G5111" t="s">
        <v>19794</v>
      </c>
      <c r="H5111">
        <v>5861</v>
      </c>
      <c r="I5111">
        <v>3</v>
      </c>
      <c r="J5111" t="str">
        <f>VLOOKUP(Table2[[#This Row],[Type Code]],Types[],2,FALSE)</f>
        <v xml:space="preserve">Airport </v>
      </c>
      <c r="K5111" t="str">
        <f>CONCATENATE(Table2[[#This Row],[Name]]," ",Table2[[#This Row],[Location Name]]," ",Table2[[#This Row],[Type Name]])</f>
        <v xml:space="preserve">Serui S.Condronegoro Airport </v>
      </c>
    </row>
    <row r="5112" spans="1:11" x14ac:dyDescent="0.25">
      <c r="A5112" t="s">
        <v>19509</v>
      </c>
      <c r="B5112" t="s">
        <v>19510</v>
      </c>
      <c r="D5112" t="s">
        <v>2902</v>
      </c>
      <c r="E5112">
        <v>3</v>
      </c>
      <c r="F5112" t="s">
        <v>19509</v>
      </c>
      <c r="G5112" t="s">
        <v>19511</v>
      </c>
      <c r="H5112">
        <v>5862</v>
      </c>
      <c r="I5112">
        <v>3</v>
      </c>
      <c r="J5112" t="str">
        <f>VLOOKUP(Table2[[#This Row],[Type Code]],Types[],2,FALSE)</f>
        <v xml:space="preserve">Airport </v>
      </c>
      <c r="K5112" t="str">
        <f>CONCATENATE(Table2[[#This Row],[Name]]," ",Table2[[#This Row],[Location Name]]," ",Table2[[#This Row],[Type Name]])</f>
        <v xml:space="preserve">Sarmi Orai Airport </v>
      </c>
    </row>
    <row r="5113" spans="1:11" x14ac:dyDescent="0.25">
      <c r="A5113" t="s">
        <v>2358</v>
      </c>
      <c r="B5113" t="s">
        <v>2359</v>
      </c>
      <c r="D5113" t="s">
        <v>1909</v>
      </c>
      <c r="F5113" t="s">
        <v>2358</v>
      </c>
      <c r="I5113">
        <v>3</v>
      </c>
      <c r="J5113" t="str">
        <f>VLOOKUP(Table2[[#This Row],[Type Code]],Types[],2,FALSE)</f>
        <v xml:space="preserve">Airport </v>
      </c>
      <c r="K5113" t="str">
        <f>CONCATENATE(Table2[[#This Row],[Name]]," ",Table2[[#This Row],[Location Name]]," ",Table2[[#This Row],[Type Name]])</f>
        <v xml:space="preserve">Belmullet  Airport </v>
      </c>
    </row>
    <row r="5114" spans="1:11" x14ac:dyDescent="0.25">
      <c r="A5114" t="s">
        <v>1907</v>
      </c>
      <c r="B5114" t="s">
        <v>1908</v>
      </c>
      <c r="D5114" t="s">
        <v>1909</v>
      </c>
      <c r="F5114" t="s">
        <v>1907</v>
      </c>
      <c r="I5114">
        <v>3</v>
      </c>
      <c r="J5114" t="str">
        <f>VLOOKUP(Table2[[#This Row],[Type Code]],Types[],2,FALSE)</f>
        <v xml:space="preserve">Airport </v>
      </c>
      <c r="K5114" t="str">
        <f>CONCATENATE(Table2[[#This Row],[Name]]," ",Table2[[#This Row],[Location Name]]," ",Table2[[#This Row],[Type Name]])</f>
        <v xml:space="preserve">Bantry  Airport </v>
      </c>
    </row>
    <row r="5115" spans="1:11" x14ac:dyDescent="0.25">
      <c r="A5115" t="s">
        <v>5891</v>
      </c>
      <c r="B5115" t="s">
        <v>5892</v>
      </c>
      <c r="D5115" t="s">
        <v>1909</v>
      </c>
      <c r="F5115" t="s">
        <v>5891</v>
      </c>
      <c r="I5115">
        <v>3</v>
      </c>
      <c r="J5115" t="str">
        <f>VLOOKUP(Table2[[#This Row],[Type Code]],Types[],2,FALSE)</f>
        <v xml:space="preserve">Airport </v>
      </c>
      <c r="K5115" t="str">
        <f>CONCATENATE(Table2[[#This Row],[Name]]," ",Table2[[#This Row],[Location Name]]," ",Table2[[#This Row],[Type Name]])</f>
        <v xml:space="preserve">Donegal  Airport </v>
      </c>
    </row>
    <row r="5116" spans="1:11" x14ac:dyDescent="0.25">
      <c r="A5116" t="s">
        <v>6017</v>
      </c>
      <c r="B5116" t="s">
        <v>6016</v>
      </c>
      <c r="D5116" t="s">
        <v>1909</v>
      </c>
      <c r="F5116" t="s">
        <v>6017</v>
      </c>
      <c r="G5116" t="s">
        <v>122</v>
      </c>
      <c r="H5116">
        <v>1302</v>
      </c>
      <c r="I5116">
        <v>3</v>
      </c>
      <c r="J5116" t="str">
        <f>VLOOKUP(Table2[[#This Row],[Type Code]],Types[],2,FALSE)</f>
        <v xml:space="preserve">Airport </v>
      </c>
      <c r="K5116" t="str">
        <f>CONCATENATE(Table2[[#This Row],[Name]]," ",Table2[[#This Row],[Location Name]]," ",Table2[[#This Row],[Type Name]])</f>
        <v xml:space="preserve">Dublin International Airport </v>
      </c>
    </row>
    <row r="5117" spans="1:11" x14ac:dyDescent="0.25">
      <c r="A5117" t="s">
        <v>7463</v>
      </c>
      <c r="B5117" t="s">
        <v>7464</v>
      </c>
      <c r="D5117" t="s">
        <v>1909</v>
      </c>
      <c r="F5117" t="s">
        <v>7463</v>
      </c>
      <c r="H5117">
        <v>1868</v>
      </c>
      <c r="I5117">
        <v>3</v>
      </c>
      <c r="J5117" t="str">
        <f>VLOOKUP(Table2[[#This Row],[Type Code]],Types[],2,FALSE)</f>
        <v xml:space="preserve">Airport </v>
      </c>
      <c r="K5117" t="str">
        <f>CONCATENATE(Table2[[#This Row],[Name]]," ",Table2[[#This Row],[Location Name]]," ",Table2[[#This Row],[Type Name]])</f>
        <v xml:space="preserve">Galway  Airport </v>
      </c>
    </row>
    <row r="5118" spans="1:11" x14ac:dyDescent="0.25">
      <c r="A5118" t="s">
        <v>9389</v>
      </c>
      <c r="B5118" t="s">
        <v>9390</v>
      </c>
      <c r="D5118" t="s">
        <v>1909</v>
      </c>
      <c r="F5118" t="s">
        <v>9389</v>
      </c>
      <c r="H5118">
        <v>2102</v>
      </c>
      <c r="I5118">
        <v>3</v>
      </c>
      <c r="J5118" t="str">
        <f>VLOOKUP(Table2[[#This Row],[Type Code]],Types[],2,FALSE)</f>
        <v xml:space="preserve">Airport </v>
      </c>
      <c r="K5118" t="str">
        <f>CONCATENATE(Table2[[#This Row],[Name]]," ",Table2[[#This Row],[Location Name]]," ",Table2[[#This Row],[Type Name]])</f>
        <v xml:space="preserve">Inishmaan  Airport </v>
      </c>
    </row>
    <row r="5119" spans="1:11" x14ac:dyDescent="0.25">
      <c r="A5119" t="s">
        <v>9387</v>
      </c>
      <c r="B5119" t="s">
        <v>9388</v>
      </c>
      <c r="D5119" t="s">
        <v>1909</v>
      </c>
      <c r="F5119" t="s">
        <v>9387</v>
      </c>
      <c r="H5119">
        <v>2148</v>
      </c>
      <c r="I5119">
        <v>3</v>
      </c>
      <c r="J5119" t="str">
        <f>VLOOKUP(Table2[[#This Row],[Type Code]],Types[],2,FALSE)</f>
        <v xml:space="preserve">Airport </v>
      </c>
      <c r="K5119" t="str">
        <f>CONCATENATE(Table2[[#This Row],[Name]]," ",Table2[[#This Row],[Location Name]]," ",Table2[[#This Row],[Type Name]])</f>
        <v xml:space="preserve">Inisheer  Airport </v>
      </c>
    </row>
    <row r="5120" spans="1:11" x14ac:dyDescent="0.25">
      <c r="A5120" t="s">
        <v>9391</v>
      </c>
      <c r="B5120" t="s">
        <v>9392</v>
      </c>
      <c r="D5120" t="s">
        <v>1909</v>
      </c>
      <c r="F5120" t="s">
        <v>9391</v>
      </c>
      <c r="G5120" t="s">
        <v>9393</v>
      </c>
      <c r="H5120">
        <v>2159</v>
      </c>
      <c r="I5120">
        <v>3</v>
      </c>
      <c r="J5120" t="str">
        <f>VLOOKUP(Table2[[#This Row],[Type Code]],Types[],2,FALSE)</f>
        <v xml:space="preserve">Airport </v>
      </c>
      <c r="K5120" t="str">
        <f>CONCATENATE(Table2[[#This Row],[Name]]," ",Table2[[#This Row],[Location Name]]," ",Table2[[#This Row],[Type Name]])</f>
        <v xml:space="preserve">Inishmore Kilronan Airport </v>
      </c>
    </row>
    <row r="5121" spans="1:11" x14ac:dyDescent="0.25">
      <c r="A5121" t="s">
        <v>10617</v>
      </c>
      <c r="B5121" t="s">
        <v>10618</v>
      </c>
      <c r="D5121" t="s">
        <v>1909</v>
      </c>
      <c r="F5121" t="s">
        <v>10617</v>
      </c>
      <c r="H5121">
        <v>2473</v>
      </c>
      <c r="I5121">
        <v>3</v>
      </c>
      <c r="J5121" t="str">
        <f>VLOOKUP(Table2[[#This Row],[Type Code]],Types[],2,FALSE)</f>
        <v xml:space="preserve">Airport </v>
      </c>
      <c r="K5121" t="str">
        <f>CONCATENATE(Table2[[#This Row],[Name]]," ",Table2[[#This Row],[Location Name]]," ",Table2[[#This Row],[Type Name]])</f>
        <v xml:space="preserve">Kerry  Airport </v>
      </c>
    </row>
    <row r="5122" spans="1:11" x14ac:dyDescent="0.25">
      <c r="A5122" t="s">
        <v>10759</v>
      </c>
      <c r="B5122" t="s">
        <v>10760</v>
      </c>
      <c r="D5122" t="s">
        <v>1909</v>
      </c>
      <c r="F5122" t="s">
        <v>10759</v>
      </c>
      <c r="I5122">
        <v>3</v>
      </c>
      <c r="J5122" t="str">
        <f>VLOOKUP(Table2[[#This Row],[Type Code]],Types[],2,FALSE)</f>
        <v xml:space="preserve">Airport </v>
      </c>
      <c r="K5122" t="str">
        <f>CONCATENATE(Table2[[#This Row],[Name]]," ",Table2[[#This Row],[Location Name]]," ",Table2[[#This Row],[Type Name]])</f>
        <v xml:space="preserve">Kilkenny  Airport </v>
      </c>
    </row>
    <row r="5123" spans="1:11" x14ac:dyDescent="0.25">
      <c r="A5123" t="s">
        <v>12168</v>
      </c>
      <c r="B5123" t="s">
        <v>12169</v>
      </c>
      <c r="D5123" t="s">
        <v>1909</v>
      </c>
      <c r="F5123" t="s">
        <v>12168</v>
      </c>
      <c r="G5123" t="s">
        <v>26</v>
      </c>
      <c r="I5123">
        <v>1</v>
      </c>
      <c r="J5123" t="str">
        <f>VLOOKUP(Table2[[#This Row],[Type Code]],Types[],2,FALSE)</f>
        <v xml:space="preserve">Off-Line Point </v>
      </c>
      <c r="K5123" t="str">
        <f>CONCATENATE(Table2[[#This Row],[Name]]," ",Table2[[#This Row],[Location Name]]," ",Table2[[#This Row],[Type Name]])</f>
        <v xml:space="preserve">Limerick Off-line Point Off-Line Point </v>
      </c>
    </row>
    <row r="5124" spans="1:11" x14ac:dyDescent="0.25">
      <c r="A5124" t="s">
        <v>12036</v>
      </c>
      <c r="B5124" t="s">
        <v>12037</v>
      </c>
      <c r="D5124" t="s">
        <v>1909</v>
      </c>
      <c r="F5124" t="s">
        <v>12036</v>
      </c>
      <c r="I5124">
        <v>3</v>
      </c>
      <c r="J5124" t="str">
        <f>VLOOKUP(Table2[[#This Row],[Type Code]],Types[],2,FALSE)</f>
        <v xml:space="preserve">Airport </v>
      </c>
      <c r="K5124" t="str">
        <f>CONCATENATE(Table2[[#This Row],[Name]]," ",Table2[[#This Row],[Location Name]]," ",Table2[[#This Row],[Type Name]])</f>
        <v xml:space="preserve">Letterkenny  Airport </v>
      </c>
    </row>
    <row r="5125" spans="1:11" x14ac:dyDescent="0.25">
      <c r="A5125" t="s">
        <v>20488</v>
      </c>
      <c r="B5125" t="s">
        <v>20489</v>
      </c>
      <c r="D5125" t="s">
        <v>1909</v>
      </c>
      <c r="F5125" t="s">
        <v>20488</v>
      </c>
      <c r="G5125" t="s">
        <v>20490</v>
      </c>
      <c r="I5125">
        <v>3</v>
      </c>
      <c r="J5125" t="str">
        <f>VLOOKUP(Table2[[#This Row],[Type Code]],Types[],2,FALSE)</f>
        <v xml:space="preserve">Airport </v>
      </c>
      <c r="K5125" t="str">
        <f>CONCATENATE(Table2[[#This Row],[Name]]," ",Table2[[#This Row],[Location Name]]," ",Table2[[#This Row],[Type Name]])</f>
        <v xml:space="preserve">Spiddal Connemara Airport </v>
      </c>
    </row>
    <row r="5126" spans="1:11" x14ac:dyDescent="0.25">
      <c r="A5126" t="s">
        <v>10986</v>
      </c>
      <c r="B5126" t="s">
        <v>10987</v>
      </c>
      <c r="D5126" t="s">
        <v>1909</v>
      </c>
      <c r="F5126" t="s">
        <v>10986</v>
      </c>
      <c r="G5126" t="s">
        <v>10988</v>
      </c>
      <c r="I5126">
        <v>3</v>
      </c>
      <c r="J5126" t="str">
        <f>VLOOKUP(Table2[[#This Row],[Type Code]],Types[],2,FALSE)</f>
        <v xml:space="preserve">Airport </v>
      </c>
      <c r="K5126" t="str">
        <f>CONCATENATE(Table2[[#This Row],[Name]]," ",Table2[[#This Row],[Location Name]]," ",Table2[[#This Row],[Type Name]])</f>
        <v xml:space="preserve">Knock Ireland West Airport </v>
      </c>
    </row>
    <row r="5127" spans="1:11" x14ac:dyDescent="0.25">
      <c r="A5127" t="s">
        <v>5010</v>
      </c>
      <c r="B5127" t="s">
        <v>5011</v>
      </c>
      <c r="D5127" t="s">
        <v>1909</v>
      </c>
      <c r="F5127" t="s">
        <v>5010</v>
      </c>
      <c r="G5127" t="s">
        <v>122</v>
      </c>
      <c r="H5127">
        <v>3735</v>
      </c>
      <c r="I5127">
        <v>3</v>
      </c>
      <c r="J5127" t="str">
        <f>VLOOKUP(Table2[[#This Row],[Type Code]],Types[],2,FALSE)</f>
        <v xml:space="preserve">Airport </v>
      </c>
      <c r="K5127" t="str">
        <f>CONCATENATE(Table2[[#This Row],[Name]]," ",Table2[[#This Row],[Location Name]]," ",Table2[[#This Row],[Type Name]])</f>
        <v xml:space="preserve">Cork International Airport </v>
      </c>
    </row>
    <row r="5128" spans="1:11" x14ac:dyDescent="0.25">
      <c r="A5128" t="s">
        <v>19861</v>
      </c>
      <c r="B5128" t="s">
        <v>19862</v>
      </c>
      <c r="D5128" t="s">
        <v>1909</v>
      </c>
      <c r="F5128" t="s">
        <v>19861</v>
      </c>
      <c r="G5128" t="s">
        <v>122</v>
      </c>
      <c r="H5128">
        <v>4607</v>
      </c>
      <c r="I5128">
        <v>3</v>
      </c>
      <c r="J5128" t="str">
        <f>VLOOKUP(Table2[[#This Row],[Type Code]],Types[],2,FALSE)</f>
        <v xml:space="preserve">Airport </v>
      </c>
      <c r="K5128" t="str">
        <f>CONCATENATE(Table2[[#This Row],[Name]]," ",Table2[[#This Row],[Location Name]]," ",Table2[[#This Row],[Type Name]])</f>
        <v xml:space="preserve">Shannon International Airport </v>
      </c>
    </row>
    <row r="5129" spans="1:11" x14ac:dyDescent="0.25">
      <c r="A5129" t="s">
        <v>20265</v>
      </c>
      <c r="B5129" t="s">
        <v>20266</v>
      </c>
      <c r="D5129" t="s">
        <v>1909</v>
      </c>
      <c r="F5129" t="s">
        <v>20265</v>
      </c>
      <c r="G5129" t="s">
        <v>5</v>
      </c>
      <c r="I5129">
        <v>3</v>
      </c>
      <c r="J5129" t="str">
        <f>VLOOKUP(Table2[[#This Row],[Type Code]],Types[],2,FALSE)</f>
        <v xml:space="preserve">Airport </v>
      </c>
      <c r="K5129" t="str">
        <f>CONCATENATE(Table2[[#This Row],[Name]]," ",Table2[[#This Row],[Location Name]]," ",Table2[[#This Row],[Type Name]])</f>
        <v xml:space="preserve">Sligo Airport Airport </v>
      </c>
    </row>
    <row r="5130" spans="1:11" x14ac:dyDescent="0.25">
      <c r="A5130" t="s">
        <v>20265</v>
      </c>
      <c r="B5130" t="s">
        <v>20266</v>
      </c>
      <c r="D5130" t="s">
        <v>1909</v>
      </c>
      <c r="F5130" t="s">
        <v>20267</v>
      </c>
      <c r="G5130" t="s">
        <v>11</v>
      </c>
      <c r="I5130">
        <v>4</v>
      </c>
      <c r="J5130" t="str">
        <f>VLOOKUP(Table2[[#This Row],[Type Code]],Types[],2,FALSE)</f>
        <v xml:space="preserve">Bus Station </v>
      </c>
      <c r="K5130" t="str">
        <f>CONCATENATE(Table2[[#This Row],[Name]]," ",Table2[[#This Row],[Location Name]]," ",Table2[[#This Row],[Type Name]])</f>
        <v xml:space="preserve">Sligo Bus Station Bus Station </v>
      </c>
    </row>
    <row r="5131" spans="1:11" x14ac:dyDescent="0.25">
      <c r="A5131" t="s">
        <v>23376</v>
      </c>
      <c r="B5131" t="s">
        <v>23377</v>
      </c>
      <c r="D5131" t="s">
        <v>1909</v>
      </c>
      <c r="F5131" t="s">
        <v>23376</v>
      </c>
      <c r="I5131">
        <v>3</v>
      </c>
      <c r="J5131" t="str">
        <f>VLOOKUP(Table2[[#This Row],[Type Code]],Types[],2,FALSE)</f>
        <v xml:space="preserve">Airport </v>
      </c>
      <c r="K5131" t="str">
        <f>CONCATENATE(Table2[[#This Row],[Name]]," ",Table2[[#This Row],[Location Name]]," ",Table2[[#This Row],[Type Name]])</f>
        <v xml:space="preserve">Waterford  Airport </v>
      </c>
    </row>
    <row r="5132" spans="1:11" x14ac:dyDescent="0.25">
      <c r="A5132" t="s">
        <v>2249</v>
      </c>
      <c r="B5132" t="s">
        <v>2250</v>
      </c>
      <c r="D5132" t="s">
        <v>676</v>
      </c>
      <c r="F5132" t="s">
        <v>2249</v>
      </c>
      <c r="H5132">
        <v>450</v>
      </c>
      <c r="I5132">
        <v>3</v>
      </c>
      <c r="J5132" t="str">
        <f>VLOOKUP(Table2[[#This Row],[Type Code]],Types[],2,FALSE)</f>
        <v xml:space="preserve">Airport </v>
      </c>
      <c r="K5132" t="str">
        <f>CONCATENATE(Table2[[#This Row],[Name]]," ",Table2[[#This Row],[Location Name]]," ",Table2[[#This Row],[Type Name]])</f>
        <v xml:space="preserve">Beersheba  Airport </v>
      </c>
    </row>
    <row r="5133" spans="1:11" x14ac:dyDescent="0.25">
      <c r="A5133" t="s">
        <v>6289</v>
      </c>
      <c r="B5133" t="s">
        <v>6290</v>
      </c>
      <c r="D5133" t="s">
        <v>676</v>
      </c>
      <c r="F5133" t="s">
        <v>6289</v>
      </c>
      <c r="H5133">
        <v>1378</v>
      </c>
      <c r="I5133">
        <v>3</v>
      </c>
      <c r="J5133" t="str">
        <f>VLOOKUP(Table2[[#This Row],[Type Code]],Types[],2,FALSE)</f>
        <v xml:space="preserve">Airport </v>
      </c>
      <c r="K5133" t="str">
        <f>CONCATENATE(Table2[[#This Row],[Name]]," ",Table2[[#This Row],[Location Name]]," ",Table2[[#This Row],[Type Name]])</f>
        <v xml:space="preserve">Ein Yahav  Airport </v>
      </c>
    </row>
    <row r="5134" spans="1:11" x14ac:dyDescent="0.25">
      <c r="A5134" t="s">
        <v>6287</v>
      </c>
      <c r="B5134" t="s">
        <v>6288</v>
      </c>
      <c r="D5134" t="s">
        <v>676</v>
      </c>
      <c r="F5134" t="s">
        <v>6287</v>
      </c>
      <c r="H5134">
        <v>1471</v>
      </c>
      <c r="I5134">
        <v>3</v>
      </c>
      <c r="J5134" t="str">
        <f>VLOOKUP(Table2[[#This Row],[Type Code]],Types[],2,FALSE)</f>
        <v xml:space="preserve">Airport </v>
      </c>
      <c r="K5134" t="str">
        <f>CONCATENATE(Table2[[#This Row],[Name]]," ",Table2[[#This Row],[Location Name]]," ",Table2[[#This Row],[Type Name]])</f>
        <v xml:space="preserve">Eilat  Airport </v>
      </c>
    </row>
    <row r="5135" spans="1:11" x14ac:dyDescent="0.25">
      <c r="A5135" t="s">
        <v>8352</v>
      </c>
      <c r="B5135" t="s">
        <v>8353</v>
      </c>
      <c r="D5135" t="s">
        <v>676</v>
      </c>
      <c r="F5135" t="s">
        <v>8352</v>
      </c>
      <c r="H5135">
        <v>1922</v>
      </c>
      <c r="I5135">
        <v>3</v>
      </c>
      <c r="J5135" t="str">
        <f>VLOOKUP(Table2[[#This Row],[Type Code]],Types[],2,FALSE)</f>
        <v xml:space="preserve">Airport </v>
      </c>
      <c r="K5135" t="str">
        <f>CONCATENATE(Table2[[#This Row],[Name]]," ",Table2[[#This Row],[Location Name]]," ",Table2[[#This Row],[Type Name]])</f>
        <v xml:space="preserve">Haifa  Airport </v>
      </c>
    </row>
    <row r="5136" spans="1:11" x14ac:dyDescent="0.25">
      <c r="A5136" t="s">
        <v>10896</v>
      </c>
      <c r="B5136" t="s">
        <v>10897</v>
      </c>
      <c r="D5136" t="s">
        <v>676</v>
      </c>
      <c r="F5136" t="s">
        <v>10896</v>
      </c>
      <c r="I5136">
        <v>3</v>
      </c>
      <c r="J5136" t="str">
        <f>VLOOKUP(Table2[[#This Row],[Type Code]],Types[],2,FALSE)</f>
        <v xml:space="preserve">Airport </v>
      </c>
      <c r="K5136" t="str">
        <f>CONCATENATE(Table2[[#This Row],[Name]]," ",Table2[[#This Row],[Location Name]]," ",Table2[[#This Row],[Type Name]])</f>
        <v xml:space="preserve">Kiryat Shmona  Airport </v>
      </c>
    </row>
    <row r="5137" spans="1:11" x14ac:dyDescent="0.25">
      <c r="A5137" t="s">
        <v>14066</v>
      </c>
      <c r="B5137" t="s">
        <v>14067</v>
      </c>
      <c r="D5137" t="s">
        <v>676</v>
      </c>
      <c r="F5137" t="s">
        <v>14066</v>
      </c>
      <c r="H5137">
        <v>3148</v>
      </c>
      <c r="I5137">
        <v>3</v>
      </c>
      <c r="J5137" t="str">
        <f>VLOOKUP(Table2[[#This Row],[Type Code]],Types[],2,FALSE)</f>
        <v xml:space="preserve">Airport </v>
      </c>
      <c r="K5137" t="str">
        <f>CONCATENATE(Table2[[#This Row],[Name]]," ",Table2[[#This Row],[Location Name]]," ",Table2[[#This Row],[Type Name]])</f>
        <v xml:space="preserve">Mitzpe Ramon  Airport </v>
      </c>
    </row>
    <row r="5138" spans="1:11" x14ac:dyDescent="0.25">
      <c r="A5138" t="s">
        <v>13414</v>
      </c>
      <c r="B5138" t="s">
        <v>13415</v>
      </c>
      <c r="D5138" t="s">
        <v>676</v>
      </c>
      <c r="F5138" t="s">
        <v>13414</v>
      </c>
      <c r="G5138" t="s">
        <v>13416</v>
      </c>
      <c r="H5138">
        <v>3370</v>
      </c>
      <c r="I5138">
        <v>3</v>
      </c>
      <c r="J5138" t="str">
        <f>VLOOKUP(Table2[[#This Row],[Type Code]],Types[],2,FALSE)</f>
        <v xml:space="preserve">Airport </v>
      </c>
      <c r="K5138" t="str">
        <f>CONCATENATE(Table2[[#This Row],[Name]]," ",Table2[[#This Row],[Location Name]]," ",Table2[[#This Row],[Type Name]])</f>
        <v xml:space="preserve">Masada Bar Yehuda Airport </v>
      </c>
    </row>
    <row r="5139" spans="1:11" x14ac:dyDescent="0.25">
      <c r="A5139" t="s">
        <v>18605</v>
      </c>
      <c r="B5139" t="s">
        <v>18606</v>
      </c>
      <c r="D5139" t="s">
        <v>676</v>
      </c>
      <c r="F5139" t="s">
        <v>18605</v>
      </c>
      <c r="G5139" t="s">
        <v>18607</v>
      </c>
      <c r="H5139">
        <v>4297</v>
      </c>
      <c r="I5139">
        <v>3</v>
      </c>
      <c r="J5139" t="str">
        <f>VLOOKUP(Table2[[#This Row],[Type Code]],Types[],2,FALSE)</f>
        <v xml:space="preserve">Airport </v>
      </c>
      <c r="K5139" t="str">
        <f>CONCATENATE(Table2[[#This Row],[Name]]," ",Table2[[#This Row],[Location Name]]," ",Table2[[#This Row],[Type Name]])</f>
        <v xml:space="preserve">Rosh Pina Ben Ya' akov Airport </v>
      </c>
    </row>
    <row r="5140" spans="1:11" x14ac:dyDescent="0.25">
      <c r="A5140" t="s">
        <v>19673</v>
      </c>
      <c r="B5140" t="s">
        <v>19674</v>
      </c>
      <c r="D5140" t="s">
        <v>676</v>
      </c>
      <c r="F5140" t="s">
        <v>19673</v>
      </c>
      <c r="G5140" t="s">
        <v>19675</v>
      </c>
      <c r="H5140">
        <v>4433</v>
      </c>
      <c r="I5140">
        <v>3</v>
      </c>
      <c r="J5140" t="str">
        <f>VLOOKUP(Table2[[#This Row],[Type Code]],Types[],2,FALSE)</f>
        <v xml:space="preserve">Airport </v>
      </c>
      <c r="K5140" t="str">
        <f>CONCATENATE(Table2[[#This Row],[Name]]," ",Table2[[#This Row],[Location Name]]," ",Table2[[#This Row],[Type Name]])</f>
        <v xml:space="preserve">Sedom Min'hat Hashnayim Airport </v>
      </c>
    </row>
    <row r="5141" spans="1:11" x14ac:dyDescent="0.25">
      <c r="A5141" t="s">
        <v>21564</v>
      </c>
      <c r="B5141" t="s">
        <v>21565</v>
      </c>
      <c r="D5141" t="s">
        <v>676</v>
      </c>
      <c r="F5141" t="s">
        <v>21567</v>
      </c>
      <c r="G5141" t="s">
        <v>21568</v>
      </c>
      <c r="H5141">
        <v>4426</v>
      </c>
      <c r="I5141">
        <v>3</v>
      </c>
      <c r="J5141" t="str">
        <f>VLOOKUP(Table2[[#This Row],[Type Code]],Types[],2,FALSE)</f>
        <v xml:space="preserve">Airport </v>
      </c>
      <c r="K5141" t="str">
        <f>CONCATENATE(Table2[[#This Row],[Name]]," ",Table2[[#This Row],[Location Name]]," ",Table2[[#This Row],[Type Name]])</f>
        <v xml:space="preserve">Tel Aviv-Yafo Sde Dov Airport </v>
      </c>
    </row>
    <row r="5142" spans="1:11" x14ac:dyDescent="0.25">
      <c r="A5142" t="s">
        <v>21564</v>
      </c>
      <c r="B5142" t="s">
        <v>21565</v>
      </c>
      <c r="D5142" t="s">
        <v>676</v>
      </c>
      <c r="F5142" t="s">
        <v>21564</v>
      </c>
      <c r="G5142" t="s">
        <v>21566</v>
      </c>
      <c r="H5142">
        <v>4966</v>
      </c>
      <c r="I5142">
        <v>3</v>
      </c>
      <c r="J5142" t="str">
        <f>VLOOKUP(Table2[[#This Row],[Type Code]],Types[],2,FALSE)</f>
        <v xml:space="preserve">Airport </v>
      </c>
      <c r="K5142" t="str">
        <f>CONCATENATE(Table2[[#This Row],[Name]]," ",Table2[[#This Row],[Location Name]]," ",Table2[[#This Row],[Type Name]])</f>
        <v xml:space="preserve">Tel Aviv-Yafo Ben Gurion Intl Airport </v>
      </c>
    </row>
    <row r="5143" spans="1:11" x14ac:dyDescent="0.25">
      <c r="A5143" t="s">
        <v>21564</v>
      </c>
      <c r="B5143" t="s">
        <v>21565</v>
      </c>
      <c r="D5143" t="s">
        <v>676</v>
      </c>
      <c r="F5143" t="s">
        <v>21564</v>
      </c>
      <c r="G5143" t="s">
        <v>98</v>
      </c>
      <c r="I5143">
        <v>2</v>
      </c>
      <c r="J5143" t="str">
        <f>VLOOKUP(Table2[[#This Row],[Type Code]],Types[],2,FALSE)</f>
        <v xml:space="preserve">Metropolitan Area </v>
      </c>
      <c r="K5143" t="str">
        <f>CONCATENATE(Table2[[#This Row],[Name]]," ",Table2[[#This Row],[Location Name]]," ",Table2[[#This Row],[Type Name]])</f>
        <v xml:space="preserve">Tel Aviv-Yafo Metropolitan Area Metropolitan Area </v>
      </c>
    </row>
    <row r="5144" spans="1:11" x14ac:dyDescent="0.25">
      <c r="A5144" t="s">
        <v>16287</v>
      </c>
      <c r="B5144" t="s">
        <v>16288</v>
      </c>
      <c r="D5144" t="s">
        <v>676</v>
      </c>
      <c r="F5144" t="s">
        <v>16287</v>
      </c>
      <c r="I5144">
        <v>3</v>
      </c>
      <c r="J5144" t="str">
        <f>VLOOKUP(Table2[[#This Row],[Type Code]],Types[],2,FALSE)</f>
        <v xml:space="preserve">Airport </v>
      </c>
      <c r="K5144" t="str">
        <f>CONCATENATE(Table2[[#This Row],[Name]]," ",Table2[[#This Row],[Location Name]]," ",Table2[[#This Row],[Type Name]])</f>
        <v xml:space="preserve">Ovda  Airport </v>
      </c>
    </row>
    <row r="5145" spans="1:11" x14ac:dyDescent="0.25">
      <c r="A5145" t="s">
        <v>15199</v>
      </c>
      <c r="B5145" t="s">
        <v>15200</v>
      </c>
      <c r="D5145" t="s">
        <v>676</v>
      </c>
      <c r="F5145" t="s">
        <v>15199</v>
      </c>
      <c r="G5145" t="s">
        <v>683</v>
      </c>
      <c r="I5145">
        <v>3</v>
      </c>
      <c r="J5145" t="str">
        <f>VLOOKUP(Table2[[#This Row],[Type Code]],Types[],2,FALSE)</f>
        <v xml:space="preserve">Airport </v>
      </c>
      <c r="K5145" t="str">
        <f>CONCATENATE(Table2[[#This Row],[Name]]," ",Table2[[#This Row],[Location Name]]," ",Table2[[#This Row],[Type Name]])</f>
        <v xml:space="preserve">Nevatim AFB Airport </v>
      </c>
    </row>
    <row r="5146" spans="1:11" x14ac:dyDescent="0.25">
      <c r="A5146" t="s">
        <v>24109</v>
      </c>
      <c r="B5146" t="s">
        <v>24110</v>
      </c>
      <c r="D5146" t="s">
        <v>676</v>
      </c>
      <c r="F5146" t="s">
        <v>24109</v>
      </c>
      <c r="I5146">
        <v>3</v>
      </c>
      <c r="J5146" t="str">
        <f>VLOOKUP(Table2[[#This Row],[Type Code]],Types[],2,FALSE)</f>
        <v xml:space="preserve">Airport </v>
      </c>
      <c r="K5146" t="str">
        <f>CONCATENATE(Table2[[#This Row],[Name]]," ",Table2[[#This Row],[Location Name]]," ",Table2[[#This Row],[Type Name]])</f>
        <v xml:space="preserve">Yotvata  Airport </v>
      </c>
    </row>
    <row r="5147" spans="1:11" x14ac:dyDescent="0.25">
      <c r="A5147" t="s">
        <v>9543</v>
      </c>
      <c r="B5147" t="s">
        <v>9544</v>
      </c>
      <c r="D5147" t="s">
        <v>9545</v>
      </c>
      <c r="F5147" t="s">
        <v>9543</v>
      </c>
      <c r="G5147" t="s">
        <v>9546</v>
      </c>
      <c r="H5147">
        <v>2156</v>
      </c>
      <c r="I5147">
        <v>3</v>
      </c>
      <c r="J5147" t="str">
        <f>VLOOKUP(Table2[[#This Row],[Type Code]],Types[],2,FALSE)</f>
        <v xml:space="preserve">Airport </v>
      </c>
      <c r="K5147" t="str">
        <f>CONCATENATE(Table2[[#This Row],[Name]]," ",Table2[[#This Row],[Location Name]]," ",Table2[[#This Row],[Type Name]])</f>
        <v xml:space="preserve">Isle of Man Ronaldsway Airport </v>
      </c>
    </row>
    <row r="5148" spans="1:11" x14ac:dyDescent="0.25">
      <c r="A5148" t="s">
        <v>246</v>
      </c>
      <c r="B5148" t="s">
        <v>247</v>
      </c>
      <c r="D5148" t="s">
        <v>223</v>
      </c>
      <c r="F5148" t="s">
        <v>246</v>
      </c>
      <c r="H5148">
        <v>88</v>
      </c>
      <c r="I5148">
        <v>3</v>
      </c>
      <c r="J5148" t="str">
        <f>VLOOKUP(Table2[[#This Row],[Type Code]],Types[],2,FALSE)</f>
        <v xml:space="preserve">Airport </v>
      </c>
      <c r="K5148" t="str">
        <f>CONCATENATE(Table2[[#This Row],[Name]]," ",Table2[[#This Row],[Location Name]]," ",Table2[[#This Row],[Type Name]])</f>
        <v xml:space="preserve">Agra  Airport </v>
      </c>
    </row>
    <row r="5149" spans="1:11" x14ac:dyDescent="0.25">
      <c r="A5149" t="s">
        <v>224</v>
      </c>
      <c r="B5149" t="s">
        <v>225</v>
      </c>
      <c r="D5149" t="s">
        <v>223</v>
      </c>
      <c r="F5149" t="s">
        <v>224</v>
      </c>
      <c r="I5149">
        <v>3</v>
      </c>
      <c r="J5149" t="str">
        <f>VLOOKUP(Table2[[#This Row],[Type Code]],Types[],2,FALSE)</f>
        <v xml:space="preserve">Airport </v>
      </c>
      <c r="K5149" t="str">
        <f>CONCATENATE(Table2[[#This Row],[Name]]," ",Table2[[#This Row],[Location Name]]," ",Table2[[#This Row],[Type Name]])</f>
        <v xml:space="preserve">Agatti Island  Airport </v>
      </c>
    </row>
    <row r="5150" spans="1:11" x14ac:dyDescent="0.25">
      <c r="A5150" t="s">
        <v>334</v>
      </c>
      <c r="B5150" t="s">
        <v>335</v>
      </c>
      <c r="D5150" t="s">
        <v>223</v>
      </c>
      <c r="F5150" t="s">
        <v>334</v>
      </c>
      <c r="G5150" t="s">
        <v>336</v>
      </c>
      <c r="H5150">
        <v>123</v>
      </c>
      <c r="I5150">
        <v>3</v>
      </c>
      <c r="J5150" t="str">
        <f>VLOOKUP(Table2[[#This Row],[Type Code]],Types[],2,FALSE)</f>
        <v xml:space="preserve">Airport </v>
      </c>
      <c r="K5150" t="str">
        <f>CONCATENATE(Table2[[#This Row],[Name]]," ",Table2[[#This Row],[Location Name]]," ",Table2[[#This Row],[Type Name]])</f>
        <v xml:space="preserve">Aizawl Lengpui Airport </v>
      </c>
    </row>
    <row r="5151" spans="1:11" x14ac:dyDescent="0.25">
      <c r="A5151" t="s">
        <v>364</v>
      </c>
      <c r="B5151" t="s">
        <v>365</v>
      </c>
      <c r="D5151" t="s">
        <v>223</v>
      </c>
      <c r="F5151" t="s">
        <v>364</v>
      </c>
      <c r="I5151">
        <v>3</v>
      </c>
      <c r="J5151" t="str">
        <f>VLOOKUP(Table2[[#This Row],[Type Code]],Types[],2,FALSE)</f>
        <v xml:space="preserve">Airport </v>
      </c>
      <c r="K5151" t="str">
        <f>CONCATENATE(Table2[[#This Row],[Name]]," ",Table2[[#This Row],[Location Name]]," ",Table2[[#This Row],[Type Name]])</f>
        <v xml:space="preserve">Akola  Airport </v>
      </c>
    </row>
    <row r="5152" spans="1:11" x14ac:dyDescent="0.25">
      <c r="A5152" t="s">
        <v>274</v>
      </c>
      <c r="B5152" t="s">
        <v>275</v>
      </c>
      <c r="D5152" t="s">
        <v>223</v>
      </c>
      <c r="F5152" t="s">
        <v>274</v>
      </c>
      <c r="G5152" t="s">
        <v>276</v>
      </c>
      <c r="H5152">
        <v>168</v>
      </c>
      <c r="I5152">
        <v>3</v>
      </c>
      <c r="J5152" t="str">
        <f>VLOOKUP(Table2[[#This Row],[Type Code]],Types[],2,FALSE)</f>
        <v xml:space="preserve">Airport </v>
      </c>
      <c r="K5152" t="str">
        <f>CONCATENATE(Table2[[#This Row],[Name]]," ",Table2[[#This Row],[Location Name]]," ",Table2[[#This Row],[Type Name]])</f>
        <v xml:space="preserve">Ahmedabad S.VallabhBhai Patel Airport </v>
      </c>
    </row>
    <row r="5153" spans="1:11" x14ac:dyDescent="0.25">
      <c r="A5153" t="s">
        <v>795</v>
      </c>
      <c r="B5153" t="s">
        <v>796</v>
      </c>
      <c r="D5153" t="s">
        <v>223</v>
      </c>
      <c r="F5153" t="s">
        <v>795</v>
      </c>
      <c r="G5153" t="s">
        <v>797</v>
      </c>
      <c r="H5153">
        <v>289</v>
      </c>
      <c r="I5153">
        <v>3</v>
      </c>
      <c r="J5153" t="str">
        <f>VLOOKUP(Table2[[#This Row],[Type Code]],Types[],2,FALSE)</f>
        <v xml:space="preserve">Airport </v>
      </c>
      <c r="K5153" t="str">
        <f>CONCATENATE(Table2[[#This Row],[Name]]," ",Table2[[#This Row],[Location Name]]," ",Table2[[#This Row],[Type Name]])</f>
        <v xml:space="preserve">Amritsar Sri Guru Ram Dass Jee Airport </v>
      </c>
    </row>
    <row r="5154" spans="1:11" x14ac:dyDescent="0.25">
      <c r="A5154" t="s">
        <v>2578</v>
      </c>
      <c r="B5154" t="s">
        <v>2579</v>
      </c>
      <c r="D5154" t="s">
        <v>223</v>
      </c>
      <c r="F5154" t="s">
        <v>2578</v>
      </c>
      <c r="G5154" t="s">
        <v>2580</v>
      </c>
      <c r="H5154">
        <v>384</v>
      </c>
      <c r="I5154">
        <v>3</v>
      </c>
      <c r="J5154" t="str">
        <f>VLOOKUP(Table2[[#This Row],[Type Code]],Types[],2,FALSE)</f>
        <v xml:space="preserve">Airport </v>
      </c>
      <c r="K5154" t="str">
        <f>CONCATENATE(Table2[[#This Row],[Name]]," ",Table2[[#This Row],[Location Name]]," ",Table2[[#This Row],[Type Name]])</f>
        <v xml:space="preserve">Bhubaneshwar Biju Patnaik Airport </v>
      </c>
    </row>
    <row r="5155" spans="1:11" x14ac:dyDescent="0.25">
      <c r="A5155" t="s">
        <v>22726</v>
      </c>
      <c r="B5155" t="s">
        <v>22727</v>
      </c>
      <c r="D5155" t="s">
        <v>223</v>
      </c>
      <c r="F5155" t="s">
        <v>22726</v>
      </c>
      <c r="H5155">
        <v>427</v>
      </c>
      <c r="I5155">
        <v>3</v>
      </c>
      <c r="J5155" t="str">
        <f>VLOOKUP(Table2[[#This Row],[Type Code]],Types[],2,FALSE)</f>
        <v xml:space="preserve">Airport </v>
      </c>
      <c r="K5155" t="str">
        <f>CONCATENATE(Table2[[#This Row],[Name]]," ",Table2[[#This Row],[Location Name]]," ",Table2[[#This Row],[Type Name]])</f>
        <v xml:space="preserve">Vadodara  Airport </v>
      </c>
    </row>
    <row r="5156" spans="1:11" x14ac:dyDescent="0.25">
      <c r="A5156" t="s">
        <v>1973</v>
      </c>
      <c r="B5156" t="s">
        <v>1974</v>
      </c>
      <c r="D5156" t="s">
        <v>223</v>
      </c>
      <c r="F5156" t="s">
        <v>1973</v>
      </c>
      <c r="I5156">
        <v>3</v>
      </c>
      <c r="J5156" t="str">
        <f>VLOOKUP(Table2[[#This Row],[Type Code]],Types[],2,FALSE)</f>
        <v xml:space="preserve">Airport </v>
      </c>
      <c r="K5156" t="str">
        <f>CONCATENATE(Table2[[#This Row],[Name]]," ",Table2[[#This Row],[Location Name]]," ",Table2[[#This Row],[Type Name]])</f>
        <v xml:space="preserve">Bareilly  Airport </v>
      </c>
    </row>
    <row r="5157" spans="1:11" x14ac:dyDescent="0.25">
      <c r="A5157" t="s">
        <v>2324</v>
      </c>
      <c r="B5157" t="s">
        <v>2325</v>
      </c>
      <c r="D5157" t="s">
        <v>223</v>
      </c>
      <c r="F5157" t="s">
        <v>2324</v>
      </c>
      <c r="I5157">
        <v>3</v>
      </c>
      <c r="J5157" t="str">
        <f>VLOOKUP(Table2[[#This Row],[Type Code]],Types[],2,FALSE)</f>
        <v xml:space="preserve">Airport </v>
      </c>
      <c r="K5157" t="str">
        <f>CONCATENATE(Table2[[#This Row],[Name]]," ",Table2[[#This Row],[Location Name]]," ",Table2[[#This Row],[Type Name]])</f>
        <v xml:space="preserve">Bellary  Airport </v>
      </c>
    </row>
    <row r="5158" spans="1:11" x14ac:dyDescent="0.25">
      <c r="A5158" t="s">
        <v>2581</v>
      </c>
      <c r="B5158" t="s">
        <v>2582</v>
      </c>
      <c r="D5158" t="s">
        <v>223</v>
      </c>
      <c r="F5158" t="s">
        <v>2581</v>
      </c>
      <c r="G5158" t="s">
        <v>2583</v>
      </c>
      <c r="H5158">
        <v>497</v>
      </c>
      <c r="I5158">
        <v>3</v>
      </c>
      <c r="J5158" t="str">
        <f>VLOOKUP(Table2[[#This Row],[Type Code]],Types[],2,FALSE)</f>
        <v xml:space="preserve">Airport </v>
      </c>
      <c r="K5158" t="str">
        <f>CONCATENATE(Table2[[#This Row],[Name]]," ",Table2[[#This Row],[Location Name]]," ",Table2[[#This Row],[Type Name]])</f>
        <v xml:space="preserve">Bhuj Shyamji Krishna Verma Airport </v>
      </c>
    </row>
    <row r="5159" spans="1:11" x14ac:dyDescent="0.25">
      <c r="A5159" t="s">
        <v>2575</v>
      </c>
      <c r="B5159" t="s">
        <v>2576</v>
      </c>
      <c r="D5159" t="s">
        <v>223</v>
      </c>
      <c r="F5159" t="s">
        <v>2575</v>
      </c>
      <c r="G5159" t="s">
        <v>2577</v>
      </c>
      <c r="H5159">
        <v>502</v>
      </c>
      <c r="I5159">
        <v>3</v>
      </c>
      <c r="J5159" t="str">
        <f>VLOOKUP(Table2[[#This Row],[Type Code]],Types[],2,FALSE)</f>
        <v xml:space="preserve">Airport </v>
      </c>
      <c r="K5159" t="str">
        <f>CONCATENATE(Table2[[#This Row],[Name]]," ",Table2[[#This Row],[Location Name]]," ",Table2[[#This Row],[Type Name]])</f>
        <v xml:space="preserve">Bhopal Raja Bhoj Airport </v>
      </c>
    </row>
    <row r="5160" spans="1:11" x14ac:dyDescent="0.25">
      <c r="A5160" t="s">
        <v>2569</v>
      </c>
      <c r="B5160" t="s">
        <v>2570</v>
      </c>
      <c r="D5160" t="s">
        <v>223</v>
      </c>
      <c r="F5160" t="s">
        <v>2569</v>
      </c>
      <c r="H5160">
        <v>508</v>
      </c>
      <c r="I5160">
        <v>3</v>
      </c>
      <c r="J5160" t="str">
        <f>VLOOKUP(Table2[[#This Row],[Type Code]],Types[],2,FALSE)</f>
        <v xml:space="preserve">Airport </v>
      </c>
      <c r="K5160" t="str">
        <f>CONCATENATE(Table2[[#This Row],[Name]]," ",Table2[[#This Row],[Location Name]]," ",Table2[[#This Row],[Type Name]])</f>
        <v xml:space="preserve">Bhavnagar  Airport </v>
      </c>
    </row>
    <row r="5161" spans="1:11" x14ac:dyDescent="0.25">
      <c r="A5161" t="s">
        <v>2647</v>
      </c>
      <c r="B5161" t="s">
        <v>2648</v>
      </c>
      <c r="D5161" t="s">
        <v>223</v>
      </c>
      <c r="F5161" t="s">
        <v>2647</v>
      </c>
      <c r="G5161" t="s">
        <v>2649</v>
      </c>
      <c r="I5161">
        <v>3</v>
      </c>
      <c r="J5161" t="str">
        <f>VLOOKUP(Table2[[#This Row],[Type Code]],Types[],2,FALSE)</f>
        <v xml:space="preserve">Airport </v>
      </c>
      <c r="K5161" t="str">
        <f>CONCATENATE(Table2[[#This Row],[Name]]," ",Table2[[#This Row],[Location Name]]," ",Table2[[#This Row],[Type Name]])</f>
        <v xml:space="preserve">Bikaner Nal Airport </v>
      </c>
    </row>
    <row r="5162" spans="1:11" x14ac:dyDescent="0.25">
      <c r="A5162" t="s">
        <v>2396</v>
      </c>
      <c r="B5162" t="s">
        <v>2397</v>
      </c>
      <c r="D5162" t="s">
        <v>223</v>
      </c>
      <c r="F5162" t="s">
        <v>2396</v>
      </c>
      <c r="G5162" t="s">
        <v>122</v>
      </c>
      <c r="H5162">
        <v>570</v>
      </c>
      <c r="I5162">
        <v>3</v>
      </c>
      <c r="J5162" t="str">
        <f>VLOOKUP(Table2[[#This Row],[Type Code]],Types[],2,FALSE)</f>
        <v xml:space="preserve">Airport </v>
      </c>
      <c r="K5162" t="str">
        <f>CONCATENATE(Table2[[#This Row],[Name]]," ",Table2[[#This Row],[Location Name]]," ",Table2[[#This Row],[Type Name]])</f>
        <v xml:space="preserve">Bengaluru International Airport </v>
      </c>
    </row>
    <row r="5163" spans="1:11" x14ac:dyDescent="0.25">
      <c r="A5163" t="s">
        <v>14690</v>
      </c>
      <c r="B5163" t="s">
        <v>14691</v>
      </c>
      <c r="D5163" t="s">
        <v>223</v>
      </c>
      <c r="F5163" t="s">
        <v>14690</v>
      </c>
      <c r="G5163" t="s">
        <v>14692</v>
      </c>
      <c r="H5163">
        <v>6004</v>
      </c>
      <c r="I5163">
        <v>3</v>
      </c>
      <c r="J5163" t="str">
        <f>VLOOKUP(Table2[[#This Row],[Type Code]],Types[],2,FALSE)</f>
        <v xml:space="preserve">Airport </v>
      </c>
      <c r="K5163" t="str">
        <f>CONCATENATE(Table2[[#This Row],[Name]]," ",Table2[[#This Row],[Location Name]]," ",Table2[[#This Row],[Type Name]])</f>
        <v xml:space="preserve">Mumbai Chhatrapati Shivaji Airport </v>
      </c>
    </row>
    <row r="5164" spans="1:11" x14ac:dyDescent="0.25">
      <c r="A5164" t="s">
        <v>2567</v>
      </c>
      <c r="B5164" t="s">
        <v>2568</v>
      </c>
      <c r="D5164" t="s">
        <v>223</v>
      </c>
      <c r="F5164" t="s">
        <v>2567</v>
      </c>
      <c r="I5164">
        <v>3</v>
      </c>
      <c r="J5164" t="str">
        <f>VLOOKUP(Table2[[#This Row],[Type Code]],Types[],2,FALSE)</f>
        <v xml:space="preserve">Airport </v>
      </c>
      <c r="K5164" t="str">
        <f>CONCATENATE(Table2[[#This Row],[Name]]," ",Table2[[#This Row],[Location Name]]," ",Table2[[#This Row],[Type Name]])</f>
        <v xml:space="preserve">Bhatinda  Airport </v>
      </c>
    </row>
    <row r="5165" spans="1:11" x14ac:dyDescent="0.25">
      <c r="A5165" t="s">
        <v>3864</v>
      </c>
      <c r="B5165" t="s">
        <v>3865</v>
      </c>
      <c r="D5165" t="s">
        <v>223</v>
      </c>
      <c r="F5165" t="s">
        <v>3864</v>
      </c>
      <c r="G5165" t="s">
        <v>683</v>
      </c>
      <c r="I5165">
        <v>3</v>
      </c>
      <c r="J5165" t="str">
        <f>VLOOKUP(Table2[[#This Row],[Type Code]],Types[],2,FALSE)</f>
        <v xml:space="preserve">Airport </v>
      </c>
      <c r="K5165" t="str">
        <f>CONCATENATE(Table2[[#This Row],[Name]]," ",Table2[[#This Row],[Location Name]]," ",Table2[[#This Row],[Type Name]])</f>
        <v xml:space="preserve">Car Nicobar Island AFB Airport </v>
      </c>
    </row>
    <row r="5166" spans="1:11" x14ac:dyDescent="0.25">
      <c r="A5166" t="s">
        <v>11207</v>
      </c>
      <c r="B5166" t="s">
        <v>11208</v>
      </c>
      <c r="D5166" t="s">
        <v>223</v>
      </c>
      <c r="F5166" t="s">
        <v>11207</v>
      </c>
      <c r="G5166" t="s">
        <v>122</v>
      </c>
      <c r="I5166">
        <v>3</v>
      </c>
      <c r="J5166" t="str">
        <f>VLOOKUP(Table2[[#This Row],[Type Code]],Types[],2,FALSE)</f>
        <v xml:space="preserve">Airport </v>
      </c>
      <c r="K5166" t="str">
        <f>CONCATENATE(Table2[[#This Row],[Name]]," ",Table2[[#This Row],[Location Name]]," ",Table2[[#This Row],[Type Name]])</f>
        <v xml:space="preserve">Kozhikode International Airport </v>
      </c>
    </row>
    <row r="5167" spans="1:11" x14ac:dyDescent="0.25">
      <c r="A5167" t="s">
        <v>11046</v>
      </c>
      <c r="B5167" t="s">
        <v>11047</v>
      </c>
      <c r="D5167" t="s">
        <v>223</v>
      </c>
      <c r="F5167" t="s">
        <v>11046</v>
      </c>
      <c r="G5167" t="s">
        <v>11048</v>
      </c>
      <c r="I5167">
        <v>3</v>
      </c>
      <c r="J5167" t="str">
        <f>VLOOKUP(Table2[[#This Row],[Type Code]],Types[],2,FALSE)</f>
        <v xml:space="preserve">Airport </v>
      </c>
      <c r="K5167" t="str">
        <f>CONCATENATE(Table2[[#This Row],[Name]]," ",Table2[[#This Row],[Location Name]]," ",Table2[[#This Row],[Type Name]])</f>
        <v xml:space="preserve">Kolkata Subhas Chandra Bose Airport </v>
      </c>
    </row>
    <row r="5168" spans="1:11" x14ac:dyDescent="0.25">
      <c r="A5168" t="s">
        <v>5218</v>
      </c>
      <c r="B5168" t="s">
        <v>5219</v>
      </c>
      <c r="D5168" t="s">
        <v>223</v>
      </c>
      <c r="F5168" t="s">
        <v>5218</v>
      </c>
      <c r="I5168">
        <v>3</v>
      </c>
      <c r="J5168" t="str">
        <f>VLOOKUP(Table2[[#This Row],[Type Code]],Types[],2,FALSE)</f>
        <v xml:space="preserve">Airport </v>
      </c>
      <c r="K5168" t="str">
        <f>CONCATENATE(Table2[[#This Row],[Name]]," ",Table2[[#This Row],[Location Name]]," ",Table2[[#This Row],[Type Name]])</f>
        <v xml:space="preserve">Cuddapah  Airport </v>
      </c>
    </row>
    <row r="5169" spans="1:11" x14ac:dyDescent="0.25">
      <c r="A5169" t="s">
        <v>4743</v>
      </c>
      <c r="B5169" t="s">
        <v>4744</v>
      </c>
      <c r="D5169" t="s">
        <v>223</v>
      </c>
      <c r="F5169" t="s">
        <v>4743</v>
      </c>
      <c r="G5169" t="s">
        <v>122</v>
      </c>
      <c r="H5169">
        <v>925</v>
      </c>
      <c r="I5169">
        <v>3</v>
      </c>
      <c r="J5169" t="str">
        <f>VLOOKUP(Table2[[#This Row],[Type Code]],Types[],2,FALSE)</f>
        <v xml:space="preserve">Airport </v>
      </c>
      <c r="K5169" t="str">
        <f>CONCATENATE(Table2[[#This Row],[Name]]," ",Table2[[#This Row],[Location Name]]," ",Table2[[#This Row],[Type Name]])</f>
        <v xml:space="preserve">Coimbatore International Airport </v>
      </c>
    </row>
    <row r="5170" spans="1:11" x14ac:dyDescent="0.25">
      <c r="A5170" t="s">
        <v>4939</v>
      </c>
      <c r="B5170" t="s">
        <v>4940</v>
      </c>
      <c r="D5170" t="s">
        <v>223</v>
      </c>
      <c r="F5170" t="s">
        <v>4939</v>
      </c>
      <c r="H5170">
        <v>1008</v>
      </c>
      <c r="I5170">
        <v>3</v>
      </c>
      <c r="J5170" t="str">
        <f>VLOOKUP(Table2[[#This Row],[Type Code]],Types[],2,FALSE)</f>
        <v xml:space="preserve">Airport </v>
      </c>
      <c r="K5170" t="str">
        <f>CONCATENATE(Table2[[#This Row],[Name]]," ",Table2[[#This Row],[Location Name]]," ",Table2[[#This Row],[Type Name]])</f>
        <v xml:space="preserve">Cooch Behar  Airport </v>
      </c>
    </row>
    <row r="5171" spans="1:11" x14ac:dyDescent="0.25">
      <c r="A5171" t="s">
        <v>11000</v>
      </c>
      <c r="B5171" t="s">
        <v>11001</v>
      </c>
      <c r="D5171" t="s">
        <v>223</v>
      </c>
      <c r="F5171" t="s">
        <v>11000</v>
      </c>
      <c r="G5171" t="s">
        <v>122</v>
      </c>
      <c r="H5171">
        <v>1011</v>
      </c>
      <c r="I5171">
        <v>3</v>
      </c>
      <c r="J5171" t="str">
        <f>VLOOKUP(Table2[[#This Row],[Type Code]],Types[],2,FALSE)</f>
        <v xml:space="preserve">Airport </v>
      </c>
      <c r="K5171" t="str">
        <f>CONCATENATE(Table2[[#This Row],[Name]]," ",Table2[[#This Row],[Location Name]]," ",Table2[[#This Row],[Type Name]])</f>
        <v xml:space="preserve">Kochi International Airport </v>
      </c>
    </row>
    <row r="5172" spans="1:11" x14ac:dyDescent="0.25">
      <c r="A5172" t="s">
        <v>5438</v>
      </c>
      <c r="B5172" t="s">
        <v>5439</v>
      </c>
      <c r="D5172" t="s">
        <v>223</v>
      </c>
      <c r="F5172" t="s">
        <v>5438</v>
      </c>
      <c r="G5172" t="s">
        <v>26</v>
      </c>
      <c r="I5172">
        <v>1</v>
      </c>
      <c r="J5172" t="str">
        <f>VLOOKUP(Table2[[#This Row],[Type Code]],Types[],2,FALSE)</f>
        <v xml:space="preserve">Off-Line Point </v>
      </c>
      <c r="K5172" t="str">
        <f>CONCATENATE(Table2[[#This Row],[Name]]," ",Table2[[#This Row],[Location Name]]," ",Table2[[#This Row],[Type Name]])</f>
        <v xml:space="preserve">Darjeeling Off-line Point Off-Line Point </v>
      </c>
    </row>
    <row r="5173" spans="1:11" x14ac:dyDescent="0.25">
      <c r="A5173" t="s">
        <v>5703</v>
      </c>
      <c r="B5173" t="s">
        <v>5704</v>
      </c>
      <c r="D5173" t="s">
        <v>223</v>
      </c>
      <c r="F5173" t="s">
        <v>5703</v>
      </c>
      <c r="I5173">
        <v>3</v>
      </c>
      <c r="J5173" t="str">
        <f>VLOOKUP(Table2[[#This Row],[Type Code]],Types[],2,FALSE)</f>
        <v xml:space="preserve">Airport </v>
      </c>
      <c r="K5173" t="str">
        <f>CONCATENATE(Table2[[#This Row],[Name]]," ",Table2[[#This Row],[Location Name]]," ",Table2[[#This Row],[Type Name]])</f>
        <v xml:space="preserve">Dhanbad  Airport </v>
      </c>
    </row>
    <row r="5174" spans="1:11" x14ac:dyDescent="0.25">
      <c r="A5174" t="s">
        <v>5574</v>
      </c>
      <c r="B5174" t="s">
        <v>5575</v>
      </c>
      <c r="D5174" t="s">
        <v>223</v>
      </c>
      <c r="F5174" t="s">
        <v>5574</v>
      </c>
      <c r="G5174" t="s">
        <v>5576</v>
      </c>
      <c r="I5174">
        <v>3</v>
      </c>
      <c r="J5174" t="str">
        <f>VLOOKUP(Table2[[#This Row],[Type Code]],Types[],2,FALSE)</f>
        <v xml:space="preserve">Airport </v>
      </c>
      <c r="K5174" t="str">
        <f>CONCATENATE(Table2[[#This Row],[Name]]," ",Table2[[#This Row],[Location Name]]," ",Table2[[#This Row],[Type Name]])</f>
        <v xml:space="preserve">Dehra Dun Jolly Grant Airport </v>
      </c>
    </row>
    <row r="5175" spans="1:11" x14ac:dyDescent="0.25">
      <c r="A5175" t="s">
        <v>5588</v>
      </c>
      <c r="B5175" t="s">
        <v>5589</v>
      </c>
      <c r="D5175" t="s">
        <v>223</v>
      </c>
      <c r="F5175" t="s">
        <v>5588</v>
      </c>
      <c r="G5175" t="s">
        <v>5590</v>
      </c>
      <c r="H5175">
        <v>1193</v>
      </c>
      <c r="I5175">
        <v>3</v>
      </c>
      <c r="J5175" t="str">
        <f>VLOOKUP(Table2[[#This Row],[Type Code]],Types[],2,FALSE)</f>
        <v xml:space="preserve">Airport </v>
      </c>
      <c r="K5175" t="str">
        <f>CONCATENATE(Table2[[#This Row],[Name]]," ",Table2[[#This Row],[Location Name]]," ",Table2[[#This Row],[Type Name]])</f>
        <v xml:space="preserve">Delhi Indira Gandhi Intl Airport </v>
      </c>
    </row>
    <row r="5176" spans="1:11" x14ac:dyDescent="0.25">
      <c r="A5176" t="s">
        <v>5635</v>
      </c>
      <c r="B5176" t="s">
        <v>5636</v>
      </c>
      <c r="D5176" t="s">
        <v>223</v>
      </c>
      <c r="F5176" t="s">
        <v>5635</v>
      </c>
      <c r="I5176">
        <v>3</v>
      </c>
      <c r="J5176" t="str">
        <f>VLOOKUP(Table2[[#This Row],[Type Code]],Types[],2,FALSE)</f>
        <v xml:space="preserve">Airport </v>
      </c>
      <c r="K5176" t="str">
        <f>CONCATENATE(Table2[[#This Row],[Name]]," ",Table2[[#This Row],[Location Name]]," ",Table2[[#This Row],[Type Name]])</f>
        <v xml:space="preserve">Deparijo  Airport </v>
      </c>
    </row>
    <row r="5177" spans="1:11" x14ac:dyDescent="0.25">
      <c r="A5177" t="s">
        <v>5707</v>
      </c>
      <c r="B5177" t="s">
        <v>5708</v>
      </c>
      <c r="D5177" t="s">
        <v>223</v>
      </c>
      <c r="F5177" t="s">
        <v>5707</v>
      </c>
      <c r="G5177" t="s">
        <v>5709</v>
      </c>
      <c r="I5177">
        <v>3</v>
      </c>
      <c r="J5177" t="str">
        <f>VLOOKUP(Table2[[#This Row],[Type Code]],Types[],2,FALSE)</f>
        <v xml:space="preserve">Airport </v>
      </c>
      <c r="K5177" t="str">
        <f>CONCATENATE(Table2[[#This Row],[Name]]," ",Table2[[#This Row],[Location Name]]," ",Table2[[#This Row],[Type Name]])</f>
        <v xml:space="preserve">Dharamsala Kangra Airport </v>
      </c>
    </row>
    <row r="5178" spans="1:11" x14ac:dyDescent="0.25">
      <c r="A5178" t="s">
        <v>5729</v>
      </c>
      <c r="B5178" t="s">
        <v>5730</v>
      </c>
      <c r="D5178" t="s">
        <v>223</v>
      </c>
      <c r="F5178" t="s">
        <v>5729</v>
      </c>
      <c r="G5178" t="s">
        <v>5731</v>
      </c>
      <c r="H5178">
        <v>1215</v>
      </c>
      <c r="I5178">
        <v>3</v>
      </c>
      <c r="J5178" t="str">
        <f>VLOOKUP(Table2[[#This Row],[Type Code]],Types[],2,FALSE)</f>
        <v xml:space="preserve">Airport </v>
      </c>
      <c r="K5178" t="str">
        <f>CONCATENATE(Table2[[#This Row],[Name]]," ",Table2[[#This Row],[Location Name]]," ",Table2[[#This Row],[Type Name]])</f>
        <v xml:space="preserve">Dibrugarh Mohanbari Airport </v>
      </c>
    </row>
    <row r="5179" spans="1:11" x14ac:dyDescent="0.25">
      <c r="A5179" t="s">
        <v>5806</v>
      </c>
      <c r="B5179" t="s">
        <v>5807</v>
      </c>
      <c r="D5179" t="s">
        <v>223</v>
      </c>
      <c r="F5179" t="s">
        <v>5806</v>
      </c>
      <c r="I5179">
        <v>3</v>
      </c>
      <c r="J5179" t="str">
        <f>VLOOKUP(Table2[[#This Row],[Type Code]],Types[],2,FALSE)</f>
        <v xml:space="preserve">Airport </v>
      </c>
      <c r="K5179" t="str">
        <f>CONCATENATE(Table2[[#This Row],[Name]]," ",Table2[[#This Row],[Location Name]]," ",Table2[[#This Row],[Type Name]])</f>
        <v xml:space="preserve">Diu  Airport </v>
      </c>
    </row>
    <row r="5180" spans="1:11" x14ac:dyDescent="0.25">
      <c r="A5180" t="s">
        <v>5771</v>
      </c>
      <c r="B5180" t="s">
        <v>5772</v>
      </c>
      <c r="D5180" t="s">
        <v>223</v>
      </c>
      <c r="F5180" t="s">
        <v>5771</v>
      </c>
      <c r="H5180">
        <v>1248</v>
      </c>
      <c r="I5180">
        <v>3</v>
      </c>
      <c r="J5180" t="str">
        <f>VLOOKUP(Table2[[#This Row],[Type Code]],Types[],2,FALSE)</f>
        <v xml:space="preserve">Airport </v>
      </c>
      <c r="K5180" t="str">
        <f>CONCATENATE(Table2[[#This Row],[Name]]," ",Table2[[#This Row],[Location Name]]," ",Table2[[#This Row],[Type Name]])</f>
        <v xml:space="preserve">Dimapur  Airport </v>
      </c>
    </row>
    <row r="5181" spans="1:11" x14ac:dyDescent="0.25">
      <c r="A5181" t="s">
        <v>8308</v>
      </c>
      <c r="B5181" t="s">
        <v>8309</v>
      </c>
      <c r="D5181" t="s">
        <v>223</v>
      </c>
      <c r="F5181" t="s">
        <v>8308</v>
      </c>
      <c r="G5181" t="s">
        <v>24396</v>
      </c>
      <c r="H5181">
        <v>1661</v>
      </c>
      <c r="I5181">
        <v>3</v>
      </c>
      <c r="J5181" t="str">
        <f>VLOOKUP(Table2[[#This Row],[Type Code]],Types[],2,FALSE)</f>
        <v xml:space="preserve">Airport </v>
      </c>
      <c r="K5181" t="str">
        <f>CONCATENATE(Table2[[#This Row],[Name]]," ",Table2[[#This Row],[Location Name]]," ",Table2[[#This Row],[Type Name]])</f>
        <v xml:space="preserve">Guwahati Gopinath Bordoloi Intl Airport </v>
      </c>
    </row>
    <row r="5182" spans="1:11" x14ac:dyDescent="0.25">
      <c r="A5182" t="s">
        <v>7570</v>
      </c>
      <c r="B5182" t="s">
        <v>7571</v>
      </c>
      <c r="D5182" t="s">
        <v>223</v>
      </c>
      <c r="F5182" t="s">
        <v>7570</v>
      </c>
      <c r="H5182">
        <v>1665</v>
      </c>
      <c r="I5182">
        <v>3</v>
      </c>
      <c r="J5182" t="str">
        <f>VLOOKUP(Table2[[#This Row],[Type Code]],Types[],2,FALSE)</f>
        <v xml:space="preserve">Airport </v>
      </c>
      <c r="K5182" t="str">
        <f>CONCATENATE(Table2[[#This Row],[Name]]," ",Table2[[#This Row],[Location Name]]," ",Table2[[#This Row],[Type Name]])</f>
        <v xml:space="preserve">Gaya  Airport </v>
      </c>
    </row>
    <row r="5183" spans="1:11" x14ac:dyDescent="0.25">
      <c r="A5183" t="s">
        <v>7808</v>
      </c>
      <c r="B5183" t="s">
        <v>7809</v>
      </c>
      <c r="D5183" t="s">
        <v>223</v>
      </c>
      <c r="F5183" t="s">
        <v>7808</v>
      </c>
      <c r="G5183" t="s">
        <v>7810</v>
      </c>
      <c r="I5183">
        <v>3</v>
      </c>
      <c r="J5183" t="str">
        <f>VLOOKUP(Table2[[#This Row],[Type Code]],Types[],2,FALSE)</f>
        <v xml:space="preserve">Airport </v>
      </c>
      <c r="K5183" t="str">
        <f>CONCATENATE(Table2[[#This Row],[Name]]," ",Table2[[#This Row],[Location Name]]," ",Table2[[#This Row],[Type Name]])</f>
        <v xml:space="preserve">Goa Dabolim Airport </v>
      </c>
    </row>
    <row r="5184" spans="1:11" x14ac:dyDescent="0.25">
      <c r="A5184" t="s">
        <v>7882</v>
      </c>
      <c r="B5184" t="s">
        <v>7883</v>
      </c>
      <c r="D5184" t="s">
        <v>223</v>
      </c>
      <c r="F5184" t="s">
        <v>7882</v>
      </c>
      <c r="H5184">
        <v>1790</v>
      </c>
      <c r="I5184">
        <v>3</v>
      </c>
      <c r="J5184" t="str">
        <f>VLOOKUP(Table2[[#This Row],[Type Code]],Types[],2,FALSE)</f>
        <v xml:space="preserve">Airport </v>
      </c>
      <c r="K5184" t="str">
        <f>CONCATENATE(Table2[[#This Row],[Name]]," ",Table2[[#This Row],[Location Name]]," ",Table2[[#This Row],[Type Name]])</f>
        <v xml:space="preserve">Gorakhpur  Airport </v>
      </c>
    </row>
    <row r="5185" spans="1:11" x14ac:dyDescent="0.25">
      <c r="A5185" t="s">
        <v>8279</v>
      </c>
      <c r="B5185" t="s">
        <v>8280</v>
      </c>
      <c r="D5185" t="s">
        <v>223</v>
      </c>
      <c r="F5185" t="s">
        <v>8279</v>
      </c>
      <c r="I5185">
        <v>3</v>
      </c>
      <c r="J5185" t="str">
        <f>VLOOKUP(Table2[[#This Row],[Type Code]],Types[],2,FALSE)</f>
        <v xml:space="preserve">Airport </v>
      </c>
      <c r="K5185" t="str">
        <f>CONCATENATE(Table2[[#This Row],[Name]]," ",Table2[[#This Row],[Location Name]]," ",Table2[[#This Row],[Type Name]])</f>
        <v xml:space="preserve">Guna  Airport </v>
      </c>
    </row>
    <row r="5186" spans="1:11" x14ac:dyDescent="0.25">
      <c r="A5186" t="s">
        <v>8319</v>
      </c>
      <c r="B5186" t="s">
        <v>8320</v>
      </c>
      <c r="D5186" t="s">
        <v>223</v>
      </c>
      <c r="F5186" t="s">
        <v>8319</v>
      </c>
      <c r="H5186">
        <v>1865</v>
      </c>
      <c r="I5186">
        <v>3</v>
      </c>
      <c r="J5186" t="str">
        <f>VLOOKUP(Table2[[#This Row],[Type Code]],Types[],2,FALSE)</f>
        <v xml:space="preserve">Airport </v>
      </c>
      <c r="K5186" t="str">
        <f>CONCATENATE(Table2[[#This Row],[Name]]," ",Table2[[#This Row],[Location Name]]," ",Table2[[#This Row],[Type Name]])</f>
        <v xml:space="preserve">Gwalior  Airport </v>
      </c>
    </row>
    <row r="5187" spans="1:11" x14ac:dyDescent="0.25">
      <c r="A5187" t="s">
        <v>9074</v>
      </c>
      <c r="B5187" t="s">
        <v>9075</v>
      </c>
      <c r="D5187" t="s">
        <v>223</v>
      </c>
      <c r="F5187" t="s">
        <v>9074</v>
      </c>
      <c r="H5187">
        <v>5888</v>
      </c>
      <c r="I5187">
        <v>3</v>
      </c>
      <c r="J5187" t="str">
        <f>VLOOKUP(Table2[[#This Row],[Type Code]],Types[],2,FALSE)</f>
        <v xml:space="preserve">Airport </v>
      </c>
      <c r="K5187" t="str">
        <f>CONCATENATE(Table2[[#This Row],[Name]]," ",Table2[[#This Row],[Location Name]]," ",Table2[[#This Row],[Type Name]])</f>
        <v xml:space="preserve">Hubli  Airport </v>
      </c>
    </row>
    <row r="5188" spans="1:11" x14ac:dyDescent="0.25">
      <c r="A5188" t="s">
        <v>10643</v>
      </c>
      <c r="B5188" t="s">
        <v>10644</v>
      </c>
      <c r="D5188" t="s">
        <v>223</v>
      </c>
      <c r="F5188" t="s">
        <v>10643</v>
      </c>
      <c r="H5188">
        <v>1950</v>
      </c>
      <c r="I5188">
        <v>3</v>
      </c>
      <c r="J5188" t="str">
        <f>VLOOKUP(Table2[[#This Row],[Type Code]],Types[],2,FALSE)</f>
        <v xml:space="preserve">Airport </v>
      </c>
      <c r="K5188" t="str">
        <f>CONCATENATE(Table2[[#This Row],[Name]]," ",Table2[[#This Row],[Location Name]]," ",Table2[[#This Row],[Type Name]])</f>
        <v xml:space="preserve">Khajuraho  Airport </v>
      </c>
    </row>
    <row r="5189" spans="1:11" x14ac:dyDescent="0.25">
      <c r="A5189" t="s">
        <v>8827</v>
      </c>
      <c r="B5189" t="s">
        <v>8828</v>
      </c>
      <c r="D5189" t="s">
        <v>223</v>
      </c>
      <c r="F5189" t="s">
        <v>8827</v>
      </c>
      <c r="I5189">
        <v>3</v>
      </c>
      <c r="J5189" t="str">
        <f>VLOOKUP(Table2[[#This Row],[Type Code]],Types[],2,FALSE)</f>
        <v xml:space="preserve">Airport </v>
      </c>
      <c r="K5189" t="str">
        <f>CONCATENATE(Table2[[#This Row],[Name]]," ",Table2[[#This Row],[Location Name]]," ",Table2[[#This Row],[Type Name]])</f>
        <v xml:space="preserve">Hisar  Airport </v>
      </c>
    </row>
    <row r="5190" spans="1:11" x14ac:dyDescent="0.25">
      <c r="A5190" t="s">
        <v>9164</v>
      </c>
      <c r="B5190" t="s">
        <v>9165</v>
      </c>
      <c r="D5190" t="s">
        <v>223</v>
      </c>
      <c r="F5190" t="s">
        <v>9166</v>
      </c>
      <c r="G5190" t="s">
        <v>9167</v>
      </c>
      <c r="I5190">
        <v>3</v>
      </c>
      <c r="J5190" t="str">
        <f>VLOOKUP(Table2[[#This Row],[Type Code]],Types[],2,FALSE)</f>
        <v xml:space="preserve">Airport </v>
      </c>
      <c r="K5190" t="str">
        <f>CONCATENATE(Table2[[#This Row],[Name]]," ",Table2[[#This Row],[Location Name]]," ",Table2[[#This Row],[Type Name]])</f>
        <v xml:space="preserve">Hyderabad Begumpet Airport </v>
      </c>
    </row>
    <row r="5191" spans="1:11" x14ac:dyDescent="0.25">
      <c r="A5191" t="s">
        <v>9164</v>
      </c>
      <c r="B5191" t="s">
        <v>9165</v>
      </c>
      <c r="D5191" t="s">
        <v>223</v>
      </c>
      <c r="F5191" t="s">
        <v>9164</v>
      </c>
      <c r="G5191" t="s">
        <v>98</v>
      </c>
      <c r="I5191">
        <v>2</v>
      </c>
      <c r="J5191" t="str">
        <f>VLOOKUP(Table2[[#This Row],[Type Code]],Types[],2,FALSE)</f>
        <v xml:space="preserve">Metropolitan Area </v>
      </c>
      <c r="K5191" t="str">
        <f>CONCATENATE(Table2[[#This Row],[Name]]," ",Table2[[#This Row],[Location Name]]," ",Table2[[#This Row],[Type Name]])</f>
        <v xml:space="preserve">Hyderabad Metropolitan Area Metropolitan Area </v>
      </c>
    </row>
    <row r="5192" spans="1:11" x14ac:dyDescent="0.25">
      <c r="A5192" t="s">
        <v>9164</v>
      </c>
      <c r="B5192" t="s">
        <v>9165</v>
      </c>
      <c r="D5192" t="s">
        <v>223</v>
      </c>
      <c r="F5192" t="s">
        <v>9164</v>
      </c>
      <c r="G5192" t="s">
        <v>9168</v>
      </c>
      <c r="I5192">
        <v>3</v>
      </c>
      <c r="J5192" t="str">
        <f>VLOOKUP(Table2[[#This Row],[Type Code]],Types[],2,FALSE)</f>
        <v xml:space="preserve">Airport </v>
      </c>
      <c r="K5192" t="str">
        <f>CONCATENATE(Table2[[#This Row],[Name]]," ",Table2[[#This Row],[Location Name]]," ",Table2[[#This Row],[Type Name]])</f>
        <v xml:space="preserve">Hyderabad Rajiv Gandhi Int'l Airport </v>
      </c>
    </row>
    <row r="5193" spans="1:11" x14ac:dyDescent="0.25">
      <c r="A5193" t="s">
        <v>9365</v>
      </c>
      <c r="B5193" t="s">
        <v>9366</v>
      </c>
      <c r="D5193" t="s">
        <v>223</v>
      </c>
      <c r="F5193" t="s">
        <v>9365</v>
      </c>
      <c r="G5193" t="s">
        <v>24400</v>
      </c>
      <c r="H5193">
        <v>2079</v>
      </c>
      <c r="I5193">
        <v>3</v>
      </c>
      <c r="J5193" t="str">
        <f>VLOOKUP(Table2[[#This Row],[Type Code]],Types[],2,FALSE)</f>
        <v xml:space="preserve">Airport </v>
      </c>
      <c r="K5193" t="str">
        <f>CONCATENATE(Table2[[#This Row],[Name]]," ",Table2[[#This Row],[Location Name]]," ",Table2[[#This Row],[Type Name]])</f>
        <v xml:space="preserve">Indore Devi Ahilya Bai Holkar Airport </v>
      </c>
    </row>
    <row r="5194" spans="1:11" x14ac:dyDescent="0.25">
      <c r="A5194" t="s">
        <v>9333</v>
      </c>
      <c r="B5194" t="s">
        <v>9334</v>
      </c>
      <c r="D5194" t="s">
        <v>223</v>
      </c>
      <c r="F5194" t="s">
        <v>9333</v>
      </c>
      <c r="H5194">
        <v>2130</v>
      </c>
      <c r="I5194">
        <v>3</v>
      </c>
      <c r="J5194" t="str">
        <f>VLOOKUP(Table2[[#This Row],[Type Code]],Types[],2,FALSE)</f>
        <v xml:space="preserve">Airport </v>
      </c>
      <c r="K5194" t="str">
        <f>CONCATENATE(Table2[[#This Row],[Name]]," ",Table2[[#This Row],[Location Name]]," ",Table2[[#This Row],[Type Name]])</f>
        <v xml:space="preserve">Imphal  Airport </v>
      </c>
    </row>
    <row r="5195" spans="1:11" x14ac:dyDescent="0.25">
      <c r="A5195" t="s">
        <v>15044</v>
      </c>
      <c r="B5195" t="s">
        <v>15045</v>
      </c>
      <c r="D5195" t="s">
        <v>223</v>
      </c>
      <c r="F5195" t="s">
        <v>15044</v>
      </c>
      <c r="G5195" t="s">
        <v>15046</v>
      </c>
      <c r="H5195">
        <v>2188</v>
      </c>
      <c r="I5195">
        <v>3</v>
      </c>
      <c r="J5195" t="str">
        <f>VLOOKUP(Table2[[#This Row],[Type Code]],Types[],2,FALSE)</f>
        <v xml:space="preserve">Airport </v>
      </c>
      <c r="K5195" t="str">
        <f>CONCATENATE(Table2[[#This Row],[Name]]," ",Table2[[#This Row],[Location Name]]," ",Table2[[#This Row],[Type Name]])</f>
        <v xml:space="preserve">Nasik Ozar Airport </v>
      </c>
    </row>
    <row r="5196" spans="1:11" x14ac:dyDescent="0.25">
      <c r="A5196" t="s">
        <v>221</v>
      </c>
      <c r="B5196" t="s">
        <v>222</v>
      </c>
      <c r="D5196" t="s">
        <v>223</v>
      </c>
      <c r="F5196" t="s">
        <v>221</v>
      </c>
      <c r="H5196">
        <v>2219</v>
      </c>
      <c r="I5196">
        <v>3</v>
      </c>
      <c r="J5196" t="str">
        <f>VLOOKUP(Table2[[#This Row],[Type Code]],Types[],2,FALSE)</f>
        <v xml:space="preserve">Airport </v>
      </c>
      <c r="K5196" t="str">
        <f>CONCATENATE(Table2[[#This Row],[Name]]," ",Table2[[#This Row],[Location Name]]," ",Table2[[#This Row],[Type Name]])</f>
        <v xml:space="preserve">Agartala  Airport </v>
      </c>
    </row>
    <row r="5197" spans="1:11" x14ac:dyDescent="0.25">
      <c r="A5197" t="s">
        <v>1637</v>
      </c>
      <c r="B5197" t="s">
        <v>1638</v>
      </c>
      <c r="D5197" t="s">
        <v>223</v>
      </c>
      <c r="F5197" t="s">
        <v>1637</v>
      </c>
      <c r="H5197">
        <v>2220</v>
      </c>
      <c r="I5197">
        <v>3</v>
      </c>
      <c r="J5197" t="str">
        <f>VLOOKUP(Table2[[#This Row],[Type Code]],Types[],2,FALSE)</f>
        <v xml:space="preserve">Airport </v>
      </c>
      <c r="K5197" t="str">
        <f>CONCATENATE(Table2[[#This Row],[Name]]," ",Table2[[#This Row],[Location Name]]," ",Table2[[#This Row],[Type Name]])</f>
        <v xml:space="preserve">Bagdogra  Airport </v>
      </c>
    </row>
    <row r="5198" spans="1:11" x14ac:dyDescent="0.25">
      <c r="A5198" t="s">
        <v>4163</v>
      </c>
      <c r="B5198" t="s">
        <v>4164</v>
      </c>
      <c r="D5198" t="s">
        <v>223</v>
      </c>
      <c r="F5198" t="s">
        <v>4163</v>
      </c>
      <c r="H5198">
        <v>2221</v>
      </c>
      <c r="I5198">
        <v>3</v>
      </c>
      <c r="J5198" t="str">
        <f>VLOOKUP(Table2[[#This Row],[Type Code]],Types[],2,FALSE)</f>
        <v xml:space="preserve">Airport </v>
      </c>
      <c r="K5198" t="str">
        <f>CONCATENATE(Table2[[#This Row],[Name]]," ",Table2[[#This Row],[Location Name]]," ",Table2[[#This Row],[Type Name]])</f>
        <v xml:space="preserve">Chandigarh  Airport </v>
      </c>
    </row>
    <row r="5199" spans="1:11" x14ac:dyDescent="0.25">
      <c r="A5199" t="s">
        <v>592</v>
      </c>
      <c r="B5199" t="s">
        <v>593</v>
      </c>
      <c r="D5199" t="s">
        <v>223</v>
      </c>
      <c r="F5199" t="s">
        <v>592</v>
      </c>
      <c r="H5199">
        <v>2222</v>
      </c>
      <c r="I5199">
        <v>3</v>
      </c>
      <c r="J5199" t="str">
        <f>VLOOKUP(Table2[[#This Row],[Type Code]],Types[],2,FALSE)</f>
        <v xml:space="preserve">Airport </v>
      </c>
      <c r="K5199" t="str">
        <f>CONCATENATE(Table2[[#This Row],[Name]]," ",Table2[[#This Row],[Location Name]]," ",Table2[[#This Row],[Type Name]])</f>
        <v xml:space="preserve">Allahabad  Airport </v>
      </c>
    </row>
    <row r="5200" spans="1:11" x14ac:dyDescent="0.25">
      <c r="A5200" t="s">
        <v>13072</v>
      </c>
      <c r="B5200" t="s">
        <v>13073</v>
      </c>
      <c r="D5200" t="s">
        <v>223</v>
      </c>
      <c r="F5200" t="s">
        <v>13072</v>
      </c>
      <c r="H5200">
        <v>2223</v>
      </c>
      <c r="I5200">
        <v>3</v>
      </c>
      <c r="J5200" t="str">
        <f>VLOOKUP(Table2[[#This Row],[Type Code]],Types[],2,FALSE)</f>
        <v xml:space="preserve">Airport </v>
      </c>
      <c r="K5200" t="str">
        <f>CONCATENATE(Table2[[#This Row],[Name]]," ",Table2[[#This Row],[Location Name]]," ",Table2[[#This Row],[Type Name]])</f>
        <v xml:space="preserve">Mangalore  Airport </v>
      </c>
    </row>
    <row r="5201" spans="1:11" x14ac:dyDescent="0.25">
      <c r="A5201" t="s">
        <v>2298</v>
      </c>
      <c r="B5201" t="s">
        <v>2299</v>
      </c>
      <c r="D5201" t="s">
        <v>223</v>
      </c>
      <c r="F5201" t="s">
        <v>2298</v>
      </c>
      <c r="G5201" t="s">
        <v>2300</v>
      </c>
      <c r="H5201">
        <v>2224</v>
      </c>
      <c r="I5201">
        <v>3</v>
      </c>
      <c r="J5201" t="str">
        <f>VLOOKUP(Table2[[#This Row],[Type Code]],Types[],2,FALSE)</f>
        <v xml:space="preserve">Airport </v>
      </c>
      <c r="K5201" t="str">
        <f>CONCATENATE(Table2[[#This Row],[Name]]," ",Table2[[#This Row],[Location Name]]," ",Table2[[#This Row],[Type Name]])</f>
        <v xml:space="preserve">Belgaum Sambre Airport </v>
      </c>
    </row>
    <row r="5202" spans="1:11" x14ac:dyDescent="0.25">
      <c r="A5202" t="s">
        <v>10077</v>
      </c>
      <c r="B5202" t="s">
        <v>10078</v>
      </c>
      <c r="D5202" t="s">
        <v>223</v>
      </c>
      <c r="F5202" t="s">
        <v>10077</v>
      </c>
      <c r="H5202">
        <v>2225</v>
      </c>
      <c r="I5202">
        <v>3</v>
      </c>
      <c r="J5202" t="str">
        <f>VLOOKUP(Table2[[#This Row],[Type Code]],Types[],2,FALSE)</f>
        <v xml:space="preserve">Airport </v>
      </c>
      <c r="K5202" t="str">
        <f>CONCATENATE(Table2[[#This Row],[Name]]," ",Table2[[#This Row],[Location Name]]," ",Table2[[#This Row],[Type Name]])</f>
        <v xml:space="preserve">Kailashahar  Airport </v>
      </c>
    </row>
    <row r="5203" spans="1:11" x14ac:dyDescent="0.25">
      <c r="A5203" t="s">
        <v>12133</v>
      </c>
      <c r="B5203" t="s">
        <v>12134</v>
      </c>
      <c r="D5203" t="s">
        <v>223</v>
      </c>
      <c r="F5203" t="s">
        <v>12133</v>
      </c>
      <c r="H5203">
        <v>2226</v>
      </c>
      <c r="I5203">
        <v>3</v>
      </c>
      <c r="J5203" t="str">
        <f>VLOOKUP(Table2[[#This Row],[Type Code]],Types[],2,FALSE)</f>
        <v xml:space="preserve">Airport </v>
      </c>
      <c r="K5203" t="str">
        <f>CONCATENATE(Table2[[#This Row],[Name]]," ",Table2[[#This Row],[Location Name]]," ",Table2[[#This Row],[Type Name]])</f>
        <v xml:space="preserve">Lilabari  Airport </v>
      </c>
    </row>
    <row r="5204" spans="1:11" x14ac:dyDescent="0.25">
      <c r="A5204" t="s">
        <v>9739</v>
      </c>
      <c r="B5204" t="s">
        <v>9740</v>
      </c>
      <c r="D5204" t="s">
        <v>223</v>
      </c>
      <c r="F5204" t="s">
        <v>9739</v>
      </c>
      <c r="G5204" t="s">
        <v>9741</v>
      </c>
      <c r="H5204">
        <v>2227</v>
      </c>
      <c r="I5204">
        <v>3</v>
      </c>
      <c r="J5204" t="str">
        <f>VLOOKUP(Table2[[#This Row],[Type Code]],Types[],2,FALSE)</f>
        <v xml:space="preserve">Airport </v>
      </c>
      <c r="K5204" t="str">
        <f>CONCATENATE(Table2[[#This Row],[Name]]," ",Table2[[#This Row],[Location Name]]," ",Table2[[#This Row],[Type Name]])</f>
        <v xml:space="preserve">Jammu Satwari Airport </v>
      </c>
    </row>
    <row r="5205" spans="1:11" x14ac:dyDescent="0.25">
      <c r="A5205" t="s">
        <v>10621</v>
      </c>
      <c r="B5205" t="s">
        <v>10622</v>
      </c>
      <c r="D5205" t="s">
        <v>223</v>
      </c>
      <c r="F5205" t="s">
        <v>10621</v>
      </c>
      <c r="H5205">
        <v>2228</v>
      </c>
      <c r="I5205">
        <v>3</v>
      </c>
      <c r="J5205" t="str">
        <f>VLOOKUP(Table2[[#This Row],[Type Code]],Types[],2,FALSE)</f>
        <v xml:space="preserve">Airport </v>
      </c>
      <c r="K5205" t="str">
        <f>CONCATENATE(Table2[[#This Row],[Name]]," ",Table2[[#This Row],[Location Name]]," ",Table2[[#This Row],[Type Name]])</f>
        <v xml:space="preserve">Keshod  Airport </v>
      </c>
    </row>
    <row r="5206" spans="1:11" x14ac:dyDescent="0.25">
      <c r="A5206" t="s">
        <v>11932</v>
      </c>
      <c r="B5206" t="s">
        <v>11933</v>
      </c>
      <c r="D5206" t="s">
        <v>223</v>
      </c>
      <c r="F5206" t="s">
        <v>11932</v>
      </c>
      <c r="G5206" t="s">
        <v>24418</v>
      </c>
      <c r="H5206">
        <v>2229</v>
      </c>
      <c r="I5206">
        <v>3</v>
      </c>
      <c r="J5206" t="str">
        <f>VLOOKUP(Table2[[#This Row],[Type Code]],Types[],2,FALSE)</f>
        <v xml:space="preserve">Airport </v>
      </c>
      <c r="K5206" t="str">
        <f>CONCATENATE(Table2[[#This Row],[Name]]," ",Table2[[#This Row],[Location Name]]," ",Table2[[#This Row],[Type Name]])</f>
        <v xml:space="preserve">Leh Kushok Bakula Rimpoche Airport </v>
      </c>
    </row>
    <row r="5207" spans="1:11" x14ac:dyDescent="0.25">
      <c r="A5207" t="s">
        <v>12808</v>
      </c>
      <c r="B5207" t="s">
        <v>12809</v>
      </c>
      <c r="D5207" t="s">
        <v>223</v>
      </c>
      <c r="F5207" t="s">
        <v>12808</v>
      </c>
      <c r="H5207">
        <v>2230</v>
      </c>
      <c r="I5207">
        <v>3</v>
      </c>
      <c r="J5207" t="str">
        <f>VLOOKUP(Table2[[#This Row],[Type Code]],Types[],2,FALSE)</f>
        <v xml:space="preserve">Airport </v>
      </c>
      <c r="K5207" t="str">
        <f>CONCATENATE(Table2[[#This Row],[Name]]," ",Table2[[#This Row],[Location Name]]," ",Table2[[#This Row],[Type Name]])</f>
        <v xml:space="preserve">Madurai  Airport </v>
      </c>
    </row>
    <row r="5208" spans="1:11" x14ac:dyDescent="0.25">
      <c r="A5208" t="s">
        <v>10700</v>
      </c>
      <c r="B5208" t="s">
        <v>10701</v>
      </c>
      <c r="D5208" t="s">
        <v>223</v>
      </c>
      <c r="F5208" t="s">
        <v>10700</v>
      </c>
      <c r="H5208">
        <v>2231</v>
      </c>
      <c r="I5208">
        <v>3</v>
      </c>
      <c r="J5208" t="str">
        <f>VLOOKUP(Table2[[#This Row],[Type Code]],Types[],2,FALSE)</f>
        <v xml:space="preserve">Airport </v>
      </c>
      <c r="K5208" t="str">
        <f>CONCATENATE(Table2[[#This Row],[Name]]," ",Table2[[#This Row],[Location Name]]," ",Table2[[#This Row],[Type Name]])</f>
        <v xml:space="preserve">Khowai  Airport </v>
      </c>
    </row>
    <row r="5209" spans="1:11" x14ac:dyDescent="0.25">
      <c r="A5209" t="s">
        <v>16689</v>
      </c>
      <c r="B5209" t="s">
        <v>16690</v>
      </c>
      <c r="D5209" t="s">
        <v>223</v>
      </c>
      <c r="F5209" t="s">
        <v>16689</v>
      </c>
      <c r="H5209">
        <v>2232</v>
      </c>
      <c r="I5209">
        <v>3</v>
      </c>
      <c r="J5209" t="str">
        <f>VLOOKUP(Table2[[#This Row],[Type Code]],Types[],2,FALSE)</f>
        <v xml:space="preserve">Airport </v>
      </c>
      <c r="K5209" t="str">
        <f>CONCATENATE(Table2[[#This Row],[Name]]," ",Table2[[#This Row],[Location Name]]," ",Table2[[#This Row],[Type Name]])</f>
        <v xml:space="preserve">Pathankot  Airport </v>
      </c>
    </row>
    <row r="5210" spans="1:11" x14ac:dyDescent="0.25">
      <c r="A5210" t="s">
        <v>10152</v>
      </c>
      <c r="B5210" t="s">
        <v>10153</v>
      </c>
      <c r="D5210" t="s">
        <v>223</v>
      </c>
      <c r="F5210" t="s">
        <v>10152</v>
      </c>
      <c r="H5210">
        <v>2233</v>
      </c>
      <c r="I5210">
        <v>3</v>
      </c>
      <c r="J5210" t="str">
        <f>VLOOKUP(Table2[[#This Row],[Type Code]],Types[],2,FALSE)</f>
        <v xml:space="preserve">Airport </v>
      </c>
      <c r="K5210" t="str">
        <f>CONCATENATE(Table2[[#This Row],[Name]]," ",Table2[[#This Row],[Location Name]]," ",Table2[[#This Row],[Type Name]])</f>
        <v xml:space="preserve">Kamalpur  Airport </v>
      </c>
    </row>
    <row r="5211" spans="1:11" x14ac:dyDescent="0.25">
      <c r="A5211" t="s">
        <v>18064</v>
      </c>
      <c r="B5211" t="s">
        <v>18065</v>
      </c>
      <c r="D5211" t="s">
        <v>223</v>
      </c>
      <c r="F5211" t="s">
        <v>18064</v>
      </c>
      <c r="G5211" t="s">
        <v>18066</v>
      </c>
      <c r="H5211">
        <v>2234</v>
      </c>
      <c r="I5211">
        <v>3</v>
      </c>
      <c r="J5211" t="str">
        <f>VLOOKUP(Table2[[#This Row],[Type Code]],Types[],2,FALSE)</f>
        <v xml:space="preserve">Airport </v>
      </c>
      <c r="K5211" t="str">
        <f>CONCATENATE(Table2[[#This Row],[Name]]," ",Table2[[#This Row],[Location Name]]," ",Table2[[#This Row],[Type Name]])</f>
        <v xml:space="preserve">Ranchi Birsa Munda Airport </v>
      </c>
    </row>
    <row r="5212" spans="1:11" x14ac:dyDescent="0.25">
      <c r="A5212" t="s">
        <v>20077</v>
      </c>
      <c r="B5212" t="s">
        <v>20078</v>
      </c>
      <c r="D5212" t="s">
        <v>223</v>
      </c>
      <c r="F5212" t="s">
        <v>20077</v>
      </c>
      <c r="G5212" t="s">
        <v>20079</v>
      </c>
      <c r="H5212">
        <v>2235</v>
      </c>
      <c r="I5212">
        <v>3</v>
      </c>
      <c r="J5212" t="str">
        <f>VLOOKUP(Table2[[#This Row],[Type Code]],Types[],2,FALSE)</f>
        <v xml:space="preserve">Airport </v>
      </c>
      <c r="K5212" t="str">
        <f>CONCATENATE(Table2[[#This Row],[Name]]," ",Table2[[#This Row],[Location Name]]," ",Table2[[#This Row],[Type Name]])</f>
        <v xml:space="preserve">Silchar Kumbhirgram Airport </v>
      </c>
    </row>
    <row r="5213" spans="1:11" x14ac:dyDescent="0.25">
      <c r="A5213" t="s">
        <v>16659</v>
      </c>
      <c r="B5213" t="s">
        <v>16660</v>
      </c>
      <c r="D5213" t="s">
        <v>223</v>
      </c>
      <c r="F5213" t="s">
        <v>16659</v>
      </c>
      <c r="H5213">
        <v>2236</v>
      </c>
      <c r="I5213">
        <v>3</v>
      </c>
      <c r="J5213" t="str">
        <f>VLOOKUP(Table2[[#This Row],[Type Code]],Types[],2,FALSE)</f>
        <v xml:space="preserve">Airport </v>
      </c>
      <c r="K5213" t="str">
        <f>CONCATENATE(Table2[[#This Row],[Name]]," ",Table2[[#This Row],[Location Name]]," ",Table2[[#This Row],[Type Name]])</f>
        <v xml:space="preserve">Pasighat  Airport </v>
      </c>
    </row>
    <row r="5214" spans="1:11" x14ac:dyDescent="0.25">
      <c r="A5214" t="s">
        <v>1517</v>
      </c>
      <c r="B5214" t="s">
        <v>1518</v>
      </c>
      <c r="D5214" t="s">
        <v>223</v>
      </c>
      <c r="F5214" t="s">
        <v>1517</v>
      </c>
      <c r="H5214">
        <v>2237</v>
      </c>
      <c r="I5214">
        <v>3</v>
      </c>
      <c r="J5214" t="str">
        <f>VLOOKUP(Table2[[#This Row],[Type Code]],Types[],2,FALSE)</f>
        <v xml:space="preserve">Airport </v>
      </c>
      <c r="K5214" t="str">
        <f>CONCATENATE(Table2[[#This Row],[Name]]," ",Table2[[#This Row],[Location Name]]," ",Table2[[#This Row],[Type Name]])</f>
        <v xml:space="preserve">Aurangabad  Airport </v>
      </c>
    </row>
    <row r="5215" spans="1:11" x14ac:dyDescent="0.25">
      <c r="A5215" t="s">
        <v>621</v>
      </c>
      <c r="B5215" t="s">
        <v>622</v>
      </c>
      <c r="D5215" t="s">
        <v>223</v>
      </c>
      <c r="F5215" t="s">
        <v>621</v>
      </c>
      <c r="H5215">
        <v>2238</v>
      </c>
      <c r="I5215">
        <v>3</v>
      </c>
      <c r="J5215" t="str">
        <f>VLOOKUP(Table2[[#This Row],[Type Code]],Types[],2,FALSE)</f>
        <v xml:space="preserve">Airport </v>
      </c>
      <c r="K5215" t="str">
        <f>CONCATENATE(Table2[[#This Row],[Name]]," ",Table2[[#This Row],[Location Name]]," ",Table2[[#This Row],[Type Name]])</f>
        <v xml:space="preserve">Along  Airport </v>
      </c>
    </row>
    <row r="5216" spans="1:11" x14ac:dyDescent="0.25">
      <c r="A5216" t="s">
        <v>9745</v>
      </c>
      <c r="B5216" t="s">
        <v>9746</v>
      </c>
      <c r="D5216" t="s">
        <v>223</v>
      </c>
      <c r="F5216" t="s">
        <v>9745</v>
      </c>
      <c r="G5216" t="s">
        <v>9747</v>
      </c>
      <c r="H5216">
        <v>2239</v>
      </c>
      <c r="I5216">
        <v>3</v>
      </c>
      <c r="J5216" t="str">
        <f>VLOOKUP(Table2[[#This Row],[Type Code]],Types[],2,FALSE)</f>
        <v xml:space="preserve">Airport </v>
      </c>
      <c r="K5216" t="str">
        <f>CONCATENATE(Table2[[#This Row],[Name]]," ",Table2[[#This Row],[Location Name]]," ",Table2[[#This Row],[Type Name]])</f>
        <v xml:space="preserve">Jamshedpur Sonari Airport </v>
      </c>
    </row>
    <row r="5217" spans="1:11" x14ac:dyDescent="0.25">
      <c r="A5217" t="s">
        <v>10214</v>
      </c>
      <c r="B5217" t="s">
        <v>10215</v>
      </c>
      <c r="D5217" t="s">
        <v>223</v>
      </c>
      <c r="F5217" t="s">
        <v>10214</v>
      </c>
      <c r="H5217">
        <v>2240</v>
      </c>
      <c r="I5217">
        <v>3</v>
      </c>
      <c r="J5217" t="str">
        <f>VLOOKUP(Table2[[#This Row],[Type Code]],Types[],2,FALSE)</f>
        <v xml:space="preserve">Airport </v>
      </c>
      <c r="K5217" t="str">
        <f>CONCATENATE(Table2[[#This Row],[Name]]," ",Table2[[#This Row],[Location Name]]," ",Table2[[#This Row],[Type Name]])</f>
        <v xml:space="preserve">Kandla  Airport </v>
      </c>
    </row>
    <row r="5218" spans="1:11" x14ac:dyDescent="0.25">
      <c r="A5218" t="s">
        <v>17313</v>
      </c>
      <c r="B5218" t="s">
        <v>17314</v>
      </c>
      <c r="D5218" t="s">
        <v>223</v>
      </c>
      <c r="F5218" t="s">
        <v>17313</v>
      </c>
      <c r="G5218" t="s">
        <v>17315</v>
      </c>
      <c r="H5218">
        <v>2241</v>
      </c>
      <c r="I5218">
        <v>3</v>
      </c>
      <c r="J5218" t="str">
        <f>VLOOKUP(Table2[[#This Row],[Type Code]],Types[],2,FALSE)</f>
        <v xml:space="preserve">Airport </v>
      </c>
      <c r="K5218" t="str">
        <f>CONCATENATE(Table2[[#This Row],[Name]]," ",Table2[[#This Row],[Location Name]]," ",Table2[[#This Row],[Type Name]])</f>
        <v xml:space="preserve">Port Blair Veer Savarkar Intl Airport </v>
      </c>
    </row>
    <row r="5219" spans="1:11" x14ac:dyDescent="0.25">
      <c r="A5219" t="s">
        <v>9701</v>
      </c>
      <c r="B5219" t="s">
        <v>9702</v>
      </c>
      <c r="D5219" t="s">
        <v>223</v>
      </c>
      <c r="F5219" t="s">
        <v>9701</v>
      </c>
      <c r="G5219" t="s">
        <v>122</v>
      </c>
      <c r="H5219">
        <v>2251</v>
      </c>
      <c r="I5219">
        <v>3</v>
      </c>
      <c r="J5219" t="str">
        <f>VLOOKUP(Table2[[#This Row],[Type Code]],Types[],2,FALSE)</f>
        <v xml:space="preserve">Airport </v>
      </c>
      <c r="K5219" t="str">
        <f>CONCATENATE(Table2[[#This Row],[Name]]," ",Table2[[#This Row],[Location Name]]," ",Table2[[#This Row],[Type Name]])</f>
        <v xml:space="preserve">Jaipur International Airport </v>
      </c>
    </row>
    <row r="5220" spans="1:11" x14ac:dyDescent="0.25">
      <c r="A5220" t="s">
        <v>9898</v>
      </c>
      <c r="B5220" t="s">
        <v>9899</v>
      </c>
      <c r="D5220" t="s">
        <v>223</v>
      </c>
      <c r="F5220" t="s">
        <v>9898</v>
      </c>
      <c r="H5220">
        <v>2267</v>
      </c>
      <c r="I5220">
        <v>3</v>
      </c>
      <c r="J5220" t="str">
        <f>VLOOKUP(Table2[[#This Row],[Type Code]],Types[],2,FALSE)</f>
        <v xml:space="preserve">Airport </v>
      </c>
      <c r="K5220" t="str">
        <f>CONCATENATE(Table2[[#This Row],[Name]]," ",Table2[[#This Row],[Location Name]]," ",Table2[[#This Row],[Type Name]])</f>
        <v xml:space="preserve">Jodhpur  Airport </v>
      </c>
    </row>
    <row r="5221" spans="1:11" x14ac:dyDescent="0.25">
      <c r="A5221" t="s">
        <v>9742</v>
      </c>
      <c r="B5221" t="s">
        <v>9743</v>
      </c>
      <c r="D5221" t="s">
        <v>223</v>
      </c>
      <c r="F5221" t="s">
        <v>9742</v>
      </c>
      <c r="G5221" t="s">
        <v>9744</v>
      </c>
      <c r="H5221">
        <v>2279</v>
      </c>
      <c r="I5221">
        <v>3</v>
      </c>
      <c r="J5221" t="str">
        <f>VLOOKUP(Table2[[#This Row],[Type Code]],Types[],2,FALSE)</f>
        <v xml:space="preserve">Airport </v>
      </c>
      <c r="K5221" t="str">
        <f>CONCATENATE(Table2[[#This Row],[Name]]," ",Table2[[#This Row],[Location Name]]," ",Table2[[#This Row],[Type Name]])</f>
        <v xml:space="preserve">Jamnagar Govardhanpur Airport </v>
      </c>
    </row>
    <row r="5222" spans="1:11" x14ac:dyDescent="0.25">
      <c r="A5222" t="s">
        <v>9697</v>
      </c>
      <c r="B5222" t="s">
        <v>9698</v>
      </c>
      <c r="D5222" t="s">
        <v>223</v>
      </c>
      <c r="F5222" t="s">
        <v>9697</v>
      </c>
      <c r="I5222">
        <v>3</v>
      </c>
      <c r="J5222" t="str">
        <f>VLOOKUP(Table2[[#This Row],[Type Code]],Types[],2,FALSE)</f>
        <v xml:space="preserve">Airport </v>
      </c>
      <c r="K5222" t="str">
        <f>CONCATENATE(Table2[[#This Row],[Name]]," ",Table2[[#This Row],[Location Name]]," ",Table2[[#This Row],[Type Name]])</f>
        <v xml:space="preserve">Jagdalpur  Airport </v>
      </c>
    </row>
    <row r="5223" spans="1:11" x14ac:dyDescent="0.25">
      <c r="A5223" t="s">
        <v>9646</v>
      </c>
      <c r="B5223" t="s">
        <v>9647</v>
      </c>
      <c r="D5223" t="s">
        <v>223</v>
      </c>
      <c r="F5223" t="s">
        <v>9646</v>
      </c>
      <c r="H5223">
        <v>2303</v>
      </c>
      <c r="I5223">
        <v>3</v>
      </c>
      <c r="J5223" t="str">
        <f>VLOOKUP(Table2[[#This Row],[Type Code]],Types[],2,FALSE)</f>
        <v xml:space="preserve">Airport </v>
      </c>
      <c r="K5223" t="str">
        <f>CONCATENATE(Table2[[#This Row],[Name]]," ",Table2[[#This Row],[Location Name]]," ",Table2[[#This Row],[Type Name]])</f>
        <v xml:space="preserve">Jabalpur  Airport </v>
      </c>
    </row>
    <row r="5224" spans="1:11" x14ac:dyDescent="0.25">
      <c r="A5224" t="s">
        <v>9949</v>
      </c>
      <c r="B5224" t="s">
        <v>9950</v>
      </c>
      <c r="D5224" t="s">
        <v>223</v>
      </c>
      <c r="F5224" t="s">
        <v>9949</v>
      </c>
      <c r="G5224" t="s">
        <v>9951</v>
      </c>
      <c r="H5224">
        <v>2326</v>
      </c>
      <c r="I5224">
        <v>3</v>
      </c>
      <c r="J5224" t="str">
        <f>VLOOKUP(Table2[[#This Row],[Type Code]],Types[],2,FALSE)</f>
        <v xml:space="preserve">Airport </v>
      </c>
      <c r="K5224" t="str">
        <f>CONCATENATE(Table2[[#This Row],[Name]]," ",Table2[[#This Row],[Location Name]]," ",Table2[[#This Row],[Type Name]])</f>
        <v xml:space="preserve">Jorhat Rowriah Airport </v>
      </c>
    </row>
    <row r="5225" spans="1:11" x14ac:dyDescent="0.25">
      <c r="A5225" t="s">
        <v>9703</v>
      </c>
      <c r="B5225" t="s">
        <v>9704</v>
      </c>
      <c r="D5225" t="s">
        <v>223</v>
      </c>
      <c r="F5225" t="s">
        <v>9703</v>
      </c>
      <c r="I5225">
        <v>3</v>
      </c>
      <c r="J5225" t="str">
        <f>VLOOKUP(Table2[[#This Row],[Type Code]],Types[],2,FALSE)</f>
        <v xml:space="preserve">Airport </v>
      </c>
      <c r="K5225" t="str">
        <f>CONCATENATE(Table2[[#This Row],[Name]]," ",Table2[[#This Row],[Location Name]]," ",Table2[[#This Row],[Type Name]])</f>
        <v xml:space="preserve">Jaisalmer  Airport </v>
      </c>
    </row>
    <row r="5226" spans="1:11" x14ac:dyDescent="0.25">
      <c r="A5226" t="s">
        <v>11044</v>
      </c>
      <c r="B5226" t="s">
        <v>11045</v>
      </c>
      <c r="D5226" t="s">
        <v>223</v>
      </c>
      <c r="F5226" t="s">
        <v>11044</v>
      </c>
      <c r="I5226">
        <v>3</v>
      </c>
      <c r="J5226" t="str">
        <f>VLOOKUP(Table2[[#This Row],[Type Code]],Types[],2,FALSE)</f>
        <v xml:space="preserve">Airport </v>
      </c>
      <c r="K5226" t="str">
        <f>CONCATENATE(Table2[[#This Row],[Name]]," ",Table2[[#This Row],[Location Name]]," ",Table2[[#This Row],[Type Name]])</f>
        <v xml:space="preserve">Kolhapur  Airport </v>
      </c>
    </row>
    <row r="5227" spans="1:11" x14ac:dyDescent="0.25">
      <c r="A5227" t="s">
        <v>10252</v>
      </c>
      <c r="B5227" t="s">
        <v>10253</v>
      </c>
      <c r="D5227" t="s">
        <v>223</v>
      </c>
      <c r="F5227" t="s">
        <v>10252</v>
      </c>
      <c r="H5227">
        <v>2548</v>
      </c>
      <c r="I5227">
        <v>3</v>
      </c>
      <c r="J5227" t="str">
        <f>VLOOKUP(Table2[[#This Row],[Type Code]],Types[],2,FALSE)</f>
        <v xml:space="preserve">Airport </v>
      </c>
      <c r="K5227" t="str">
        <f>CONCATENATE(Table2[[#This Row],[Name]]," ",Table2[[#This Row],[Location Name]]," ",Table2[[#This Row],[Type Name]])</f>
        <v xml:space="preserve">Kanpur  Airport </v>
      </c>
    </row>
    <row r="5228" spans="1:11" x14ac:dyDescent="0.25">
      <c r="A5228" t="s">
        <v>11152</v>
      </c>
      <c r="B5228" t="s">
        <v>11153</v>
      </c>
      <c r="D5228" t="s">
        <v>223</v>
      </c>
      <c r="F5228" t="s">
        <v>11152</v>
      </c>
      <c r="I5228">
        <v>3</v>
      </c>
      <c r="J5228" t="str">
        <f>VLOOKUP(Table2[[#This Row],[Type Code]],Types[],2,FALSE)</f>
        <v xml:space="preserve">Airport </v>
      </c>
      <c r="K5228" t="str">
        <f>CONCATENATE(Table2[[#This Row],[Name]]," ",Table2[[#This Row],[Location Name]]," ",Table2[[#This Row],[Type Name]])</f>
        <v xml:space="preserve">Kota  Airport </v>
      </c>
    </row>
    <row r="5229" spans="1:11" x14ac:dyDescent="0.25">
      <c r="A5229" t="s">
        <v>11295</v>
      </c>
      <c r="B5229" t="s">
        <v>11296</v>
      </c>
      <c r="D5229" t="s">
        <v>223</v>
      </c>
      <c r="F5229" t="s">
        <v>11295</v>
      </c>
      <c r="G5229" t="s">
        <v>11297</v>
      </c>
      <c r="H5229">
        <v>2645</v>
      </c>
      <c r="I5229">
        <v>3</v>
      </c>
      <c r="J5229" t="str">
        <f>VLOOKUP(Table2[[#This Row],[Type Code]],Types[],2,FALSE)</f>
        <v xml:space="preserve">Airport </v>
      </c>
      <c r="K5229" t="str">
        <f>CONCATENATE(Table2[[#This Row],[Name]]," ",Table2[[#This Row],[Location Name]]," ",Table2[[#This Row],[Type Name]])</f>
        <v xml:space="preserve">Kullu Bhuntar Airport </v>
      </c>
    </row>
    <row r="5230" spans="1:11" x14ac:dyDescent="0.25">
      <c r="A5230" t="s">
        <v>12954</v>
      </c>
      <c r="B5230" t="s">
        <v>12955</v>
      </c>
      <c r="D5230" t="s">
        <v>223</v>
      </c>
      <c r="F5230" t="s">
        <v>12954</v>
      </c>
      <c r="I5230">
        <v>3</v>
      </c>
      <c r="J5230" t="str">
        <f>VLOOKUP(Table2[[#This Row],[Type Code]],Types[],2,FALSE)</f>
        <v xml:space="preserve">Airport </v>
      </c>
      <c r="K5230" t="str">
        <f>CONCATENATE(Table2[[#This Row],[Name]]," ",Table2[[#This Row],[Location Name]]," ",Table2[[#This Row],[Type Name]])</f>
        <v xml:space="preserve">Malda  Airport </v>
      </c>
    </row>
    <row r="5231" spans="1:11" x14ac:dyDescent="0.25">
      <c r="A5231" t="s">
        <v>12576</v>
      </c>
      <c r="B5231" t="s">
        <v>12577</v>
      </c>
      <c r="D5231" t="s">
        <v>223</v>
      </c>
      <c r="F5231" t="s">
        <v>12576</v>
      </c>
      <c r="G5231" t="s">
        <v>24426</v>
      </c>
      <c r="H5231">
        <v>2825</v>
      </c>
      <c r="I5231">
        <v>3</v>
      </c>
      <c r="J5231" t="str">
        <f>VLOOKUP(Table2[[#This Row],[Type Code]],Types[],2,FALSE)</f>
        <v xml:space="preserve">Airport </v>
      </c>
      <c r="K5231" t="str">
        <f>CONCATENATE(Table2[[#This Row],[Name]]," ",Table2[[#This Row],[Location Name]]," ",Table2[[#This Row],[Type Name]])</f>
        <v xml:space="preserve">Lucknow Chaudhary Charan Singh Airport </v>
      </c>
    </row>
    <row r="5232" spans="1:11" x14ac:dyDescent="0.25">
      <c r="A5232" t="s">
        <v>11826</v>
      </c>
      <c r="B5232" t="s">
        <v>11827</v>
      </c>
      <c r="D5232" t="s">
        <v>223</v>
      </c>
      <c r="F5232" t="s">
        <v>11826</v>
      </c>
      <c r="I5232">
        <v>3</v>
      </c>
      <c r="J5232" t="str">
        <f>VLOOKUP(Table2[[#This Row],[Type Code]],Types[],2,FALSE)</f>
        <v xml:space="preserve">Airport </v>
      </c>
      <c r="K5232" t="str">
        <f>CONCATENATE(Table2[[#This Row],[Name]]," ",Table2[[#This Row],[Location Name]]," ",Table2[[#This Row],[Type Name]])</f>
        <v xml:space="preserve">Latur  Airport </v>
      </c>
    </row>
    <row r="5233" spans="1:11" x14ac:dyDescent="0.25">
      <c r="A5233" t="s">
        <v>12580</v>
      </c>
      <c r="B5233" t="s">
        <v>12581</v>
      </c>
      <c r="D5233" t="s">
        <v>223</v>
      </c>
      <c r="F5233" t="s">
        <v>12580</v>
      </c>
      <c r="I5233">
        <v>3</v>
      </c>
      <c r="J5233" t="str">
        <f>VLOOKUP(Table2[[#This Row],[Type Code]],Types[],2,FALSE)</f>
        <v xml:space="preserve">Airport </v>
      </c>
      <c r="K5233" t="str">
        <f>CONCATENATE(Table2[[#This Row],[Name]]," ",Table2[[#This Row],[Location Name]]," ",Table2[[#This Row],[Type Name]])</f>
        <v xml:space="preserve">Ludhiana  Airport </v>
      </c>
    </row>
    <row r="5234" spans="1:11" x14ac:dyDescent="0.25">
      <c r="A5234" t="s">
        <v>4283</v>
      </c>
      <c r="B5234" t="s">
        <v>4284</v>
      </c>
      <c r="D5234" t="s">
        <v>223</v>
      </c>
      <c r="F5234" t="s">
        <v>4283</v>
      </c>
      <c r="G5234" t="s">
        <v>122</v>
      </c>
      <c r="I5234">
        <v>3</v>
      </c>
      <c r="J5234" t="str">
        <f>VLOOKUP(Table2[[#This Row],[Type Code]],Types[],2,FALSE)</f>
        <v xml:space="preserve">Airport </v>
      </c>
      <c r="K5234" t="str">
        <f>CONCATENATE(Table2[[#This Row],[Name]]," ",Table2[[#This Row],[Location Name]]," ",Table2[[#This Row],[Type Name]])</f>
        <v xml:space="preserve">Chennai International Airport </v>
      </c>
    </row>
    <row r="5235" spans="1:11" x14ac:dyDescent="0.25">
      <c r="A5235" t="s">
        <v>14795</v>
      </c>
      <c r="B5235" t="s">
        <v>14796</v>
      </c>
      <c r="D5235" t="s">
        <v>223</v>
      </c>
      <c r="F5235" t="s">
        <v>14795</v>
      </c>
      <c r="G5235" t="s">
        <v>14797</v>
      </c>
      <c r="I5235">
        <v>3</v>
      </c>
      <c r="J5235" t="str">
        <f>VLOOKUP(Table2[[#This Row],[Type Code]],Types[],2,FALSE)</f>
        <v xml:space="preserve">Airport </v>
      </c>
      <c r="K5235" t="str">
        <f>CONCATENATE(Table2[[#This Row],[Name]]," ",Table2[[#This Row],[Location Name]]," ",Table2[[#This Row],[Type Name]])</f>
        <v xml:space="preserve">Mysore Mandakalli Airport </v>
      </c>
    </row>
    <row r="5236" spans="1:11" x14ac:dyDescent="0.25">
      <c r="A5236" t="s">
        <v>14767</v>
      </c>
      <c r="B5236" t="s">
        <v>14768</v>
      </c>
      <c r="D5236" t="s">
        <v>223</v>
      </c>
      <c r="F5236" t="s">
        <v>14767</v>
      </c>
      <c r="H5236">
        <v>3467</v>
      </c>
      <c r="I5236">
        <v>3</v>
      </c>
      <c r="J5236" t="str">
        <f>VLOOKUP(Table2[[#This Row],[Type Code]],Types[],2,FALSE)</f>
        <v xml:space="preserve">Airport </v>
      </c>
      <c r="K5236" t="str">
        <f>CONCATENATE(Table2[[#This Row],[Name]]," ",Table2[[#This Row],[Location Name]]," ",Table2[[#This Row],[Type Name]])</f>
        <v xml:space="preserve">Muzaffarpur  Airport </v>
      </c>
    </row>
    <row r="5237" spans="1:11" x14ac:dyDescent="0.25">
      <c r="A5237" t="s">
        <v>14850</v>
      </c>
      <c r="B5237" t="s">
        <v>14851</v>
      </c>
      <c r="D5237" t="s">
        <v>223</v>
      </c>
      <c r="F5237" t="s">
        <v>14850</v>
      </c>
      <c r="G5237" t="s">
        <v>14852</v>
      </c>
      <c r="H5237">
        <v>3473</v>
      </c>
      <c r="I5237">
        <v>3</v>
      </c>
      <c r="J5237" t="str">
        <f>VLOOKUP(Table2[[#This Row],[Type Code]],Types[],2,FALSE)</f>
        <v xml:space="preserve">Airport </v>
      </c>
      <c r="K5237" t="str">
        <f>CONCATENATE(Table2[[#This Row],[Name]]," ",Table2[[#This Row],[Location Name]]," ",Table2[[#This Row],[Type Name]])</f>
        <v xml:space="preserve">Nagpur Dr.Ambedkar Intl Airport </v>
      </c>
    </row>
    <row r="5238" spans="1:11" x14ac:dyDescent="0.25">
      <c r="A5238" t="s">
        <v>14922</v>
      </c>
      <c r="B5238" t="s">
        <v>14923</v>
      </c>
      <c r="D5238" t="s">
        <v>223</v>
      </c>
      <c r="F5238" t="s">
        <v>14922</v>
      </c>
      <c r="I5238">
        <v>3</v>
      </c>
      <c r="J5238" t="str">
        <f>VLOOKUP(Table2[[#This Row],[Type Code]],Types[],2,FALSE)</f>
        <v xml:space="preserve">Airport </v>
      </c>
      <c r="K5238" t="str">
        <f>CONCATENATE(Table2[[#This Row],[Name]]," ",Table2[[#This Row],[Location Name]]," ",Table2[[#This Row],[Type Name]])</f>
        <v xml:space="preserve">Nanded  Airport </v>
      </c>
    </row>
    <row r="5239" spans="1:11" x14ac:dyDescent="0.25">
      <c r="A5239" t="s">
        <v>5382</v>
      </c>
      <c r="B5239" t="s">
        <v>5383</v>
      </c>
      <c r="D5239" t="s">
        <v>223</v>
      </c>
      <c r="F5239" t="s">
        <v>5382</v>
      </c>
      <c r="I5239">
        <v>3</v>
      </c>
      <c r="J5239" t="str">
        <f>VLOOKUP(Table2[[#This Row],[Type Code]],Types[],2,FALSE)</f>
        <v xml:space="preserve">Airport </v>
      </c>
      <c r="K5239" t="str">
        <f>CONCATENATE(Table2[[#This Row],[Name]]," ",Table2[[#This Row],[Location Name]]," ",Table2[[#This Row],[Type Name]])</f>
        <v xml:space="preserve">Daman  Airport </v>
      </c>
    </row>
    <row r="5240" spans="1:11" x14ac:dyDescent="0.25">
      <c r="A5240" t="s">
        <v>15328</v>
      </c>
      <c r="B5240" t="s">
        <v>15329</v>
      </c>
      <c r="D5240" t="s">
        <v>223</v>
      </c>
      <c r="F5240" t="s">
        <v>15328</v>
      </c>
      <c r="I5240">
        <v>3</v>
      </c>
      <c r="J5240" t="str">
        <f>VLOOKUP(Table2[[#This Row],[Type Code]],Types[],2,FALSE)</f>
        <v xml:space="preserve">Airport </v>
      </c>
      <c r="K5240" t="str">
        <f>CONCATENATE(Table2[[#This Row],[Name]]," ",Table2[[#This Row],[Location Name]]," ",Table2[[#This Row],[Type Name]])</f>
        <v xml:space="preserve">Neyveli  Airport </v>
      </c>
    </row>
    <row r="5241" spans="1:11" x14ac:dyDescent="0.25">
      <c r="A5241" t="s">
        <v>2653</v>
      </c>
      <c r="B5241" t="s">
        <v>2654</v>
      </c>
      <c r="D5241" t="s">
        <v>223</v>
      </c>
      <c r="F5241" t="s">
        <v>2653</v>
      </c>
      <c r="I5241">
        <v>3</v>
      </c>
      <c r="J5241" t="str">
        <f>VLOOKUP(Table2[[#This Row],[Type Code]],Types[],2,FALSE)</f>
        <v xml:space="preserve">Airport </v>
      </c>
      <c r="K5241" t="str">
        <f>CONCATENATE(Table2[[#This Row],[Name]]," ",Table2[[#This Row],[Location Name]]," ",Table2[[#This Row],[Type Name]])</f>
        <v xml:space="preserve">Bilaspur  Airport </v>
      </c>
    </row>
    <row r="5242" spans="1:11" x14ac:dyDescent="0.25">
      <c r="A5242" t="s">
        <v>16693</v>
      </c>
      <c r="B5242" t="s">
        <v>16694</v>
      </c>
      <c r="D5242" t="s">
        <v>223</v>
      </c>
      <c r="F5242" t="s">
        <v>16693</v>
      </c>
      <c r="G5242" t="s">
        <v>16695</v>
      </c>
      <c r="H5242">
        <v>3819</v>
      </c>
      <c r="I5242">
        <v>3</v>
      </c>
      <c r="J5242" t="str">
        <f>VLOOKUP(Table2[[#This Row],[Type Code]],Types[],2,FALSE)</f>
        <v xml:space="preserve">Airport </v>
      </c>
      <c r="K5242" t="str">
        <f>CONCATENATE(Table2[[#This Row],[Name]]," ",Table2[[#This Row],[Location Name]]," ",Table2[[#This Row],[Type Name]])</f>
        <v xml:space="preserve">Patna Jayaprakash Narayan Airport </v>
      </c>
    </row>
    <row r="5243" spans="1:11" x14ac:dyDescent="0.25">
      <c r="A5243" t="s">
        <v>17268</v>
      </c>
      <c r="B5243" t="s">
        <v>17269</v>
      </c>
      <c r="D5243" t="s">
        <v>223</v>
      </c>
      <c r="F5243" t="s">
        <v>17268</v>
      </c>
      <c r="H5243">
        <v>3828</v>
      </c>
      <c r="I5243">
        <v>3</v>
      </c>
      <c r="J5243" t="str">
        <f>VLOOKUP(Table2[[#This Row],[Type Code]],Types[],2,FALSE)</f>
        <v xml:space="preserve">Airport </v>
      </c>
      <c r="K5243" t="str">
        <f>CONCATENATE(Table2[[#This Row],[Name]]," ",Table2[[#This Row],[Location Name]]," ",Table2[[#This Row],[Type Name]])</f>
        <v xml:space="preserve">Porbandar  Airport </v>
      </c>
    </row>
    <row r="5244" spans="1:11" x14ac:dyDescent="0.25">
      <c r="A5244" t="s">
        <v>16517</v>
      </c>
      <c r="B5244" t="s">
        <v>16518</v>
      </c>
      <c r="D5244" t="s">
        <v>223</v>
      </c>
      <c r="F5244" t="s">
        <v>16517</v>
      </c>
      <c r="H5244">
        <v>3892</v>
      </c>
      <c r="I5244">
        <v>3</v>
      </c>
      <c r="J5244" t="str">
        <f>VLOOKUP(Table2[[#This Row],[Type Code]],Types[],2,FALSE)</f>
        <v xml:space="preserve">Airport </v>
      </c>
      <c r="K5244" t="str">
        <f>CONCATENATE(Table2[[#This Row],[Name]]," ",Table2[[#This Row],[Location Name]]," ",Table2[[#This Row],[Type Name]])</f>
        <v xml:space="preserve">Pantnagar  Airport </v>
      </c>
    </row>
    <row r="5245" spans="1:11" x14ac:dyDescent="0.25">
      <c r="A5245" t="s">
        <v>17751</v>
      </c>
      <c r="B5245" t="s">
        <v>17752</v>
      </c>
      <c r="D5245" t="s">
        <v>223</v>
      </c>
      <c r="F5245" t="s">
        <v>17751</v>
      </c>
      <c r="G5245" t="s">
        <v>17753</v>
      </c>
      <c r="H5245">
        <v>3996</v>
      </c>
      <c r="I5245">
        <v>3</v>
      </c>
      <c r="J5245" t="str">
        <f>VLOOKUP(Table2[[#This Row],[Type Code]],Types[],2,FALSE)</f>
        <v xml:space="preserve">Airport </v>
      </c>
      <c r="K5245" t="str">
        <f>CONCATENATE(Table2[[#This Row],[Name]]," ",Table2[[#This Row],[Location Name]]," ",Table2[[#This Row],[Type Name]])</f>
        <v xml:space="preserve">Pune Lohegaon Airport </v>
      </c>
    </row>
    <row r="5246" spans="1:11" x14ac:dyDescent="0.25">
      <c r="A5246" t="s">
        <v>17217</v>
      </c>
      <c r="B5246" t="s">
        <v>17218</v>
      </c>
      <c r="D5246" t="s">
        <v>223</v>
      </c>
      <c r="F5246" t="s">
        <v>17217</v>
      </c>
      <c r="I5246">
        <v>3</v>
      </c>
      <c r="J5246" t="str">
        <f>VLOOKUP(Table2[[#This Row],[Type Code]],Types[],2,FALSE)</f>
        <v xml:space="preserve">Airport </v>
      </c>
      <c r="K5246" t="str">
        <f>CONCATENATE(Table2[[#This Row],[Name]]," ",Table2[[#This Row],[Location Name]]," ",Table2[[#This Row],[Type Name]])</f>
        <v xml:space="preserve">Pondicherry  Airport </v>
      </c>
    </row>
    <row r="5247" spans="1:11" x14ac:dyDescent="0.25">
      <c r="A5247" t="s">
        <v>17787</v>
      </c>
      <c r="B5247" t="s">
        <v>17788</v>
      </c>
      <c r="D5247" t="s">
        <v>223</v>
      </c>
      <c r="F5247" t="s">
        <v>17787</v>
      </c>
      <c r="G5247" t="s">
        <v>17789</v>
      </c>
      <c r="I5247">
        <v>3</v>
      </c>
      <c r="J5247" t="str">
        <f>VLOOKUP(Table2[[#This Row],[Type Code]],Types[],2,FALSE)</f>
        <v xml:space="preserve">Airport </v>
      </c>
      <c r="K5247" t="str">
        <f>CONCATENATE(Table2[[#This Row],[Name]]," ",Table2[[#This Row],[Location Name]]," ",Table2[[#This Row],[Type Name]])</f>
        <v xml:space="preserve">Puttaparthi Sri Sathya Sai Airport </v>
      </c>
    </row>
    <row r="5248" spans="1:11" x14ac:dyDescent="0.25">
      <c r="A5248" t="s">
        <v>9814</v>
      </c>
      <c r="B5248" t="s">
        <v>9815</v>
      </c>
      <c r="D5248" t="s">
        <v>223</v>
      </c>
      <c r="F5248" t="s">
        <v>9814</v>
      </c>
      <c r="I5248">
        <v>3</v>
      </c>
      <c r="J5248" t="str">
        <f>VLOOKUP(Table2[[#This Row],[Type Code]],Types[],2,FALSE)</f>
        <v xml:space="preserve">Airport </v>
      </c>
      <c r="K5248" t="str">
        <f>CONCATENATE(Table2[[#This Row],[Name]]," ",Table2[[#This Row],[Location Name]]," ",Table2[[#This Row],[Type Name]])</f>
        <v xml:space="preserve">Jeypore  Airport </v>
      </c>
    </row>
    <row r="5249" spans="1:11" x14ac:dyDescent="0.25">
      <c r="A5249" t="s">
        <v>9718</v>
      </c>
      <c r="B5249" t="s">
        <v>9719</v>
      </c>
      <c r="D5249" t="s">
        <v>223</v>
      </c>
      <c r="F5249" t="s">
        <v>9718</v>
      </c>
      <c r="G5249" t="s">
        <v>26</v>
      </c>
      <c r="I5249">
        <v>1</v>
      </c>
      <c r="J5249" t="str">
        <f>VLOOKUP(Table2[[#This Row],[Type Code]],Types[],2,FALSE)</f>
        <v xml:space="preserve">Off-Line Point </v>
      </c>
      <c r="K5249" t="str">
        <f>CONCATENATE(Table2[[#This Row],[Name]]," ",Table2[[#This Row],[Location Name]]," ",Table2[[#This Row],[Type Name]])</f>
        <v xml:space="preserve">Jalandhar Off-line Point Off-Line Point </v>
      </c>
    </row>
    <row r="5250" spans="1:11" x14ac:dyDescent="0.25">
      <c r="A5250" t="s">
        <v>825</v>
      </c>
      <c r="B5250" t="s">
        <v>826</v>
      </c>
      <c r="D5250" t="s">
        <v>223</v>
      </c>
      <c r="F5250" t="s">
        <v>825</v>
      </c>
      <c r="G5250" t="s">
        <v>26</v>
      </c>
      <c r="I5250">
        <v>1</v>
      </c>
      <c r="J5250" t="str">
        <f>VLOOKUP(Table2[[#This Row],[Type Code]],Types[],2,FALSE)</f>
        <v xml:space="preserve">Off-Line Point </v>
      </c>
      <c r="K5250" t="str">
        <f>CONCATENATE(Table2[[#This Row],[Name]]," ",Table2[[#This Row],[Location Name]]," ",Table2[[#This Row],[Type Name]])</f>
        <v xml:space="preserve">Anand Off-line Point Off-Line Point </v>
      </c>
    </row>
    <row r="5251" spans="1:11" x14ac:dyDescent="0.25">
      <c r="A5251" t="s">
        <v>6810</v>
      </c>
      <c r="B5251" t="s">
        <v>6811</v>
      </c>
      <c r="D5251" t="s">
        <v>223</v>
      </c>
      <c r="F5251" t="s">
        <v>6810</v>
      </c>
      <c r="G5251" t="s">
        <v>26</v>
      </c>
      <c r="I5251">
        <v>1</v>
      </c>
      <c r="J5251" t="str">
        <f>VLOOKUP(Table2[[#This Row],[Type Code]],Types[],2,FALSE)</f>
        <v xml:space="preserve">Off-Line Point </v>
      </c>
      <c r="K5251" t="str">
        <f>CONCATENATE(Table2[[#This Row],[Name]]," ",Table2[[#This Row],[Location Name]]," ",Table2[[#This Row],[Type Name]])</f>
        <v xml:space="preserve">Faridabad Off-line Point Off-Line Point </v>
      </c>
    </row>
    <row r="5252" spans="1:11" x14ac:dyDescent="0.25">
      <c r="A5252" t="s">
        <v>15086</v>
      </c>
      <c r="B5252" t="s">
        <v>15087</v>
      </c>
      <c r="D5252" t="s">
        <v>223</v>
      </c>
      <c r="F5252" t="s">
        <v>15086</v>
      </c>
      <c r="G5252" t="s">
        <v>26</v>
      </c>
      <c r="I5252">
        <v>1</v>
      </c>
      <c r="J5252" t="str">
        <f>VLOOKUP(Table2[[#This Row],[Type Code]],Types[],2,FALSE)</f>
        <v xml:space="preserve">Off-Line Point </v>
      </c>
      <c r="K5252" t="str">
        <f>CONCATENATE(Table2[[#This Row],[Name]]," ",Table2[[#This Row],[Location Name]]," ",Table2[[#This Row],[Type Name]])</f>
        <v xml:space="preserve">Nawashahr Off-line Point Off-Line Point </v>
      </c>
    </row>
    <row r="5253" spans="1:11" x14ac:dyDescent="0.25">
      <c r="A5253" t="s">
        <v>18026</v>
      </c>
      <c r="B5253" t="s">
        <v>18027</v>
      </c>
      <c r="D5253" t="s">
        <v>223</v>
      </c>
      <c r="F5253" t="s">
        <v>18026</v>
      </c>
      <c r="H5253">
        <v>4160</v>
      </c>
      <c r="I5253">
        <v>3</v>
      </c>
      <c r="J5253" t="str">
        <f>VLOOKUP(Table2[[#This Row],[Type Code]],Types[],2,FALSE)</f>
        <v xml:space="preserve">Airport </v>
      </c>
      <c r="K5253" t="str">
        <f>CONCATENATE(Table2[[#This Row],[Name]]," ",Table2[[#This Row],[Location Name]]," ",Table2[[#This Row],[Type Name]])</f>
        <v xml:space="preserve">Rajkot  Airport </v>
      </c>
    </row>
    <row r="5254" spans="1:11" x14ac:dyDescent="0.25">
      <c r="A5254" t="s">
        <v>18274</v>
      </c>
      <c r="B5254" t="s">
        <v>18275</v>
      </c>
      <c r="D5254" t="s">
        <v>223</v>
      </c>
      <c r="F5254" t="s">
        <v>18274</v>
      </c>
      <c r="G5254" t="s">
        <v>18276</v>
      </c>
      <c r="I5254">
        <v>3</v>
      </c>
      <c r="J5254" t="str">
        <f>VLOOKUP(Table2[[#This Row],[Type Code]],Types[],2,FALSE)</f>
        <v xml:space="preserve">Airport </v>
      </c>
      <c r="K5254" t="str">
        <f>CONCATENATE(Table2[[#This Row],[Name]]," ",Table2[[#This Row],[Location Name]]," ",Table2[[#This Row],[Type Name]])</f>
        <v xml:space="preserve">Rewa Chorhata Airport </v>
      </c>
    </row>
    <row r="5255" spans="1:11" x14ac:dyDescent="0.25">
      <c r="A5255" t="s">
        <v>1800</v>
      </c>
      <c r="B5255" t="s">
        <v>1801</v>
      </c>
      <c r="D5255" t="s">
        <v>223</v>
      </c>
      <c r="F5255" t="s">
        <v>1800</v>
      </c>
      <c r="I5255">
        <v>3</v>
      </c>
      <c r="J5255" t="str">
        <f>VLOOKUP(Table2[[#This Row],[Type Code]],Types[],2,FALSE)</f>
        <v xml:space="preserve">Airport </v>
      </c>
      <c r="K5255" t="str">
        <f>CONCATENATE(Table2[[#This Row],[Name]]," ",Table2[[#This Row],[Location Name]]," ",Table2[[#This Row],[Type Name]])</f>
        <v xml:space="preserve">Balurghat  Airport </v>
      </c>
    </row>
    <row r="5256" spans="1:11" x14ac:dyDescent="0.25">
      <c r="A5256" t="s">
        <v>18020</v>
      </c>
      <c r="B5256" t="s">
        <v>18021</v>
      </c>
      <c r="D5256" t="s">
        <v>223</v>
      </c>
      <c r="F5256" t="s">
        <v>18020</v>
      </c>
      <c r="I5256">
        <v>3</v>
      </c>
      <c r="J5256" t="str">
        <f>VLOOKUP(Table2[[#This Row],[Type Code]],Types[],2,FALSE)</f>
        <v xml:space="preserve">Airport </v>
      </c>
      <c r="K5256" t="str">
        <f>CONCATENATE(Table2[[#This Row],[Name]]," ",Table2[[#This Row],[Location Name]]," ",Table2[[#This Row],[Type Name]])</f>
        <v xml:space="preserve">Rajahmundry  Airport </v>
      </c>
    </row>
    <row r="5257" spans="1:11" x14ac:dyDescent="0.25">
      <c r="A5257" t="s">
        <v>18022</v>
      </c>
      <c r="B5257" t="s">
        <v>18023</v>
      </c>
      <c r="D5257" t="s">
        <v>223</v>
      </c>
      <c r="F5257" t="s">
        <v>18022</v>
      </c>
      <c r="I5257">
        <v>3</v>
      </c>
      <c r="J5257" t="str">
        <f>VLOOKUP(Table2[[#This Row],[Type Code]],Types[],2,FALSE)</f>
        <v xml:space="preserve">Airport </v>
      </c>
      <c r="K5257" t="str">
        <f>CONCATENATE(Table2[[#This Row],[Name]]," ",Table2[[#This Row],[Location Name]]," ",Table2[[#This Row],[Type Name]])</f>
        <v xml:space="preserve">Rajauri  Airport </v>
      </c>
    </row>
    <row r="5258" spans="1:11" x14ac:dyDescent="0.25">
      <c r="A5258" t="s">
        <v>18039</v>
      </c>
      <c r="B5258" t="s">
        <v>18040</v>
      </c>
      <c r="D5258" t="s">
        <v>223</v>
      </c>
      <c r="F5258" t="s">
        <v>18039</v>
      </c>
      <c r="G5258" t="s">
        <v>18041</v>
      </c>
      <c r="I5258">
        <v>3</v>
      </c>
      <c r="J5258" t="str">
        <f>VLOOKUP(Table2[[#This Row],[Type Code]],Types[],2,FALSE)</f>
        <v xml:space="preserve">Airport </v>
      </c>
      <c r="K5258" t="str">
        <f>CONCATENATE(Table2[[#This Row],[Name]]," ",Table2[[#This Row],[Location Name]]," ",Table2[[#This Row],[Type Name]])</f>
        <v xml:space="preserve">Ramagundam Basantnagar Airport </v>
      </c>
    </row>
    <row r="5259" spans="1:11" x14ac:dyDescent="0.25">
      <c r="A5259" t="s">
        <v>18015</v>
      </c>
      <c r="B5259" t="s">
        <v>18016</v>
      </c>
      <c r="D5259" t="s">
        <v>223</v>
      </c>
      <c r="F5259" t="s">
        <v>18015</v>
      </c>
      <c r="G5259" t="s">
        <v>18017</v>
      </c>
      <c r="H5259">
        <v>4298</v>
      </c>
      <c r="I5259">
        <v>3</v>
      </c>
      <c r="J5259" t="str">
        <f>VLOOKUP(Table2[[#This Row],[Type Code]],Types[],2,FALSE)</f>
        <v xml:space="preserve">Airport </v>
      </c>
      <c r="K5259" t="str">
        <f>CONCATENATE(Table2[[#This Row],[Name]]," ",Table2[[#This Row],[Location Name]]," ",Table2[[#This Row],[Type Name]])</f>
        <v xml:space="preserve">Raipur Swami Vivekananda Airport </v>
      </c>
    </row>
    <row r="5260" spans="1:11" x14ac:dyDescent="0.25">
      <c r="A5260" t="s">
        <v>18656</v>
      </c>
      <c r="B5260" t="s">
        <v>18657</v>
      </c>
      <c r="D5260" t="s">
        <v>223</v>
      </c>
      <c r="F5260" t="s">
        <v>18656</v>
      </c>
      <c r="H5260">
        <v>4302</v>
      </c>
      <c r="I5260">
        <v>3</v>
      </c>
      <c r="J5260" t="str">
        <f>VLOOKUP(Table2[[#This Row],[Type Code]],Types[],2,FALSE)</f>
        <v xml:space="preserve">Airport </v>
      </c>
      <c r="K5260" t="str">
        <f>CONCATENATE(Table2[[#This Row],[Name]]," ",Table2[[#This Row],[Location Name]]," ",Table2[[#This Row],[Type Name]])</f>
        <v xml:space="preserve">Rourkela  Airport </v>
      </c>
    </row>
    <row r="5261" spans="1:11" x14ac:dyDescent="0.25">
      <c r="A5261" t="s">
        <v>18109</v>
      </c>
      <c r="B5261" t="s">
        <v>18110</v>
      </c>
      <c r="D5261" t="s">
        <v>223</v>
      </c>
      <c r="F5261" t="s">
        <v>18109</v>
      </c>
      <c r="I5261">
        <v>3</v>
      </c>
      <c r="J5261" t="str">
        <f>VLOOKUP(Table2[[#This Row],[Type Code]],Types[],2,FALSE)</f>
        <v xml:space="preserve">Airport </v>
      </c>
      <c r="K5261" t="str">
        <f>CONCATENATE(Table2[[#This Row],[Name]]," ",Table2[[#This Row],[Location Name]]," ",Table2[[#This Row],[Type Name]])</f>
        <v xml:space="preserve">Ratnagiri  Airport </v>
      </c>
    </row>
    <row r="5262" spans="1:11" x14ac:dyDescent="0.25">
      <c r="A5262" t="s">
        <v>18709</v>
      </c>
      <c r="B5262" t="s">
        <v>18710</v>
      </c>
      <c r="D5262" t="s">
        <v>223</v>
      </c>
      <c r="F5262" t="s">
        <v>18709</v>
      </c>
      <c r="H5262">
        <v>4330</v>
      </c>
      <c r="I5262">
        <v>3</v>
      </c>
      <c r="J5262" t="str">
        <f>VLOOKUP(Table2[[#This Row],[Type Code]],Types[],2,FALSE)</f>
        <v xml:space="preserve">Airport </v>
      </c>
      <c r="K5262" t="str">
        <f>CONCATENATE(Table2[[#This Row],[Name]]," ",Table2[[#This Row],[Location Name]]," ",Table2[[#This Row],[Type Name]])</f>
        <v xml:space="preserve">Rupsi  Airport </v>
      </c>
    </row>
    <row r="5263" spans="1:11" x14ac:dyDescent="0.25">
      <c r="A5263" t="s">
        <v>19952</v>
      </c>
      <c r="B5263" t="s">
        <v>19953</v>
      </c>
      <c r="D5263" t="s">
        <v>223</v>
      </c>
      <c r="F5263" t="s">
        <v>19952</v>
      </c>
      <c r="G5263" t="s">
        <v>19954</v>
      </c>
      <c r="I5263">
        <v>3</v>
      </c>
      <c r="J5263" t="str">
        <f>VLOOKUP(Table2[[#This Row],[Type Code]],Types[],2,FALSE)</f>
        <v xml:space="preserve">Airport </v>
      </c>
      <c r="K5263" t="str">
        <f>CONCATENATE(Table2[[#This Row],[Name]]," ",Table2[[#This Row],[Location Name]]," ",Table2[[#This Row],[Type Name]])</f>
        <v xml:space="preserve">Shillong Barapani Airport </v>
      </c>
    </row>
    <row r="5264" spans="1:11" x14ac:dyDescent="0.25">
      <c r="A5264" t="s">
        <v>19957</v>
      </c>
      <c r="B5264" t="s">
        <v>19958</v>
      </c>
      <c r="D5264" t="s">
        <v>223</v>
      </c>
      <c r="F5264" t="s">
        <v>19957</v>
      </c>
      <c r="I5264">
        <v>3</v>
      </c>
      <c r="J5264" t="str">
        <f>VLOOKUP(Table2[[#This Row],[Type Code]],Types[],2,FALSE)</f>
        <v xml:space="preserve">Airport </v>
      </c>
      <c r="K5264" t="str">
        <f>CONCATENATE(Table2[[#This Row],[Name]]," ",Table2[[#This Row],[Location Name]]," ",Table2[[#This Row],[Type Name]])</f>
        <v xml:space="preserve">Shimla  Airport </v>
      </c>
    </row>
    <row r="5265" spans="1:11" x14ac:dyDescent="0.25">
      <c r="A5265" t="s">
        <v>20347</v>
      </c>
      <c r="B5265" t="s">
        <v>20348</v>
      </c>
      <c r="D5265" t="s">
        <v>223</v>
      </c>
      <c r="F5265" t="s">
        <v>20347</v>
      </c>
      <c r="I5265">
        <v>3</v>
      </c>
      <c r="J5265" t="str">
        <f>VLOOKUP(Table2[[#This Row],[Type Code]],Types[],2,FALSE)</f>
        <v xml:space="preserve">Airport </v>
      </c>
      <c r="K5265" t="str">
        <f>CONCATENATE(Table2[[#This Row],[Name]]," ",Table2[[#This Row],[Location Name]]," ",Table2[[#This Row],[Type Name]])</f>
        <v xml:space="preserve">Solapur  Airport </v>
      </c>
    </row>
    <row r="5266" spans="1:11" x14ac:dyDescent="0.25">
      <c r="A5266" t="s">
        <v>21014</v>
      </c>
      <c r="B5266" t="s">
        <v>21015</v>
      </c>
      <c r="D5266" t="s">
        <v>223</v>
      </c>
      <c r="F5266" t="s">
        <v>21014</v>
      </c>
      <c r="H5266">
        <v>5887</v>
      </c>
      <c r="I5266">
        <v>3</v>
      </c>
      <c r="J5266" t="str">
        <f>VLOOKUP(Table2[[#This Row],[Type Code]],Types[],2,FALSE)</f>
        <v xml:space="preserve">Airport </v>
      </c>
      <c r="K5266" t="str">
        <f>CONCATENATE(Table2[[#This Row],[Name]]," ",Table2[[#This Row],[Location Name]]," ",Table2[[#This Row],[Type Name]])</f>
        <v xml:space="preserve">Surat  Airport </v>
      </c>
    </row>
    <row r="5267" spans="1:11" x14ac:dyDescent="0.25">
      <c r="A5267" t="s">
        <v>20527</v>
      </c>
      <c r="B5267" t="s">
        <v>20528</v>
      </c>
      <c r="D5267" t="s">
        <v>223</v>
      </c>
      <c r="F5267" t="s">
        <v>20527</v>
      </c>
      <c r="G5267" t="s">
        <v>20529</v>
      </c>
      <c r="H5267">
        <v>4781</v>
      </c>
      <c r="I5267">
        <v>3</v>
      </c>
      <c r="J5267" t="str">
        <f>VLOOKUP(Table2[[#This Row],[Type Code]],Types[],2,FALSE)</f>
        <v xml:space="preserve">Airport </v>
      </c>
      <c r="K5267" t="str">
        <f>CONCATENATE(Table2[[#This Row],[Name]]," ",Table2[[#This Row],[Location Name]]," ",Table2[[#This Row],[Type Name]])</f>
        <v xml:space="preserve">Srinagar Sheikh ul Alam Airport </v>
      </c>
    </row>
    <row r="5268" spans="1:11" x14ac:dyDescent="0.25">
      <c r="A5268" t="s">
        <v>18888</v>
      </c>
      <c r="B5268" t="s">
        <v>18886</v>
      </c>
      <c r="D5268" t="s">
        <v>223</v>
      </c>
      <c r="F5268" t="s">
        <v>18888</v>
      </c>
      <c r="I5268">
        <v>3</v>
      </c>
      <c r="J5268" t="str">
        <f>VLOOKUP(Table2[[#This Row],[Type Code]],Types[],2,FALSE)</f>
        <v xml:space="preserve">Airport </v>
      </c>
      <c r="K5268" t="str">
        <f>CONCATENATE(Table2[[#This Row],[Name]]," ",Table2[[#This Row],[Location Name]]," ",Table2[[#This Row],[Type Name]])</f>
        <v xml:space="preserve">Salem  Airport </v>
      </c>
    </row>
    <row r="5269" spans="1:11" x14ac:dyDescent="0.25">
      <c r="A5269" t="s">
        <v>22422</v>
      </c>
      <c r="B5269" t="s">
        <v>22423</v>
      </c>
      <c r="D5269" t="s">
        <v>223</v>
      </c>
      <c r="F5269" t="s">
        <v>22422</v>
      </c>
      <c r="I5269">
        <v>3</v>
      </c>
      <c r="J5269" t="str">
        <f>VLOOKUP(Table2[[#This Row],[Type Code]],Types[],2,FALSE)</f>
        <v xml:space="preserve">Airport </v>
      </c>
      <c r="K5269" t="str">
        <f>CONCATENATE(Table2[[#This Row],[Name]]," ",Table2[[#This Row],[Location Name]]," ",Table2[[#This Row],[Type Name]])</f>
        <v xml:space="preserve">Tuticorin  Airport </v>
      </c>
    </row>
    <row r="5270" spans="1:11" x14ac:dyDescent="0.25">
      <c r="A5270" t="s">
        <v>21699</v>
      </c>
      <c r="B5270" t="s">
        <v>21700</v>
      </c>
      <c r="D5270" t="s">
        <v>223</v>
      </c>
      <c r="F5270" t="s">
        <v>21699</v>
      </c>
      <c r="I5270">
        <v>3</v>
      </c>
      <c r="J5270" t="str">
        <f>VLOOKUP(Table2[[#This Row],[Type Code]],Types[],2,FALSE)</f>
        <v xml:space="preserve">Airport </v>
      </c>
      <c r="K5270" t="str">
        <f>CONCATENATE(Table2[[#This Row],[Name]]," ",Table2[[#This Row],[Location Name]]," ",Table2[[#This Row],[Type Name]])</f>
        <v xml:space="preserve">Tezu  Airport </v>
      </c>
    </row>
    <row r="5271" spans="1:11" x14ac:dyDescent="0.25">
      <c r="A5271" t="s">
        <v>21697</v>
      </c>
      <c r="B5271" t="s">
        <v>21698</v>
      </c>
      <c r="D5271" t="s">
        <v>223</v>
      </c>
      <c r="F5271" t="s">
        <v>21697</v>
      </c>
      <c r="H5271">
        <v>4878</v>
      </c>
      <c r="I5271">
        <v>3</v>
      </c>
      <c r="J5271" t="str">
        <f>VLOOKUP(Table2[[#This Row],[Type Code]],Types[],2,FALSE)</f>
        <v xml:space="preserve">Airport </v>
      </c>
      <c r="K5271" t="str">
        <f>CONCATENATE(Table2[[#This Row],[Name]]," ",Table2[[#This Row],[Location Name]]," ",Table2[[#This Row],[Type Name]])</f>
        <v xml:space="preserve">Tezpur  Airport </v>
      </c>
    </row>
    <row r="5272" spans="1:11" x14ac:dyDescent="0.25">
      <c r="A5272" t="s">
        <v>21917</v>
      </c>
      <c r="B5272" t="s">
        <v>21918</v>
      </c>
      <c r="D5272" t="s">
        <v>223</v>
      </c>
      <c r="F5272" t="s">
        <v>21917</v>
      </c>
      <c r="H5272">
        <v>4925</v>
      </c>
      <c r="I5272">
        <v>3</v>
      </c>
      <c r="J5272" t="str">
        <f>VLOOKUP(Table2[[#This Row],[Type Code]],Types[],2,FALSE)</f>
        <v xml:space="preserve">Airport </v>
      </c>
      <c r="K5272" t="str">
        <f>CONCATENATE(Table2[[#This Row],[Name]]," ",Table2[[#This Row],[Location Name]]," ",Table2[[#This Row],[Type Name]])</f>
        <v xml:space="preserve">Tirupati  Airport </v>
      </c>
    </row>
    <row r="5273" spans="1:11" x14ac:dyDescent="0.25">
      <c r="A5273" t="s">
        <v>21720</v>
      </c>
      <c r="B5273" t="s">
        <v>21721</v>
      </c>
      <c r="D5273" t="s">
        <v>223</v>
      </c>
      <c r="F5273" t="s">
        <v>21720</v>
      </c>
      <c r="I5273">
        <v>3</v>
      </c>
      <c r="J5273" t="str">
        <f>VLOOKUP(Table2[[#This Row],[Type Code]],Types[],2,FALSE)</f>
        <v xml:space="preserve">Airport </v>
      </c>
      <c r="K5273" t="str">
        <f>CONCATENATE(Table2[[#This Row],[Name]]," ",Table2[[#This Row],[Location Name]]," ",Table2[[#This Row],[Type Name]])</f>
        <v xml:space="preserve">Thanjavur  Airport </v>
      </c>
    </row>
    <row r="5274" spans="1:11" x14ac:dyDescent="0.25">
      <c r="A5274" t="s">
        <v>19533</v>
      </c>
      <c r="B5274" t="s">
        <v>19534</v>
      </c>
      <c r="D5274" t="s">
        <v>223</v>
      </c>
      <c r="F5274" t="s">
        <v>19533</v>
      </c>
      <c r="I5274">
        <v>3</v>
      </c>
      <c r="J5274" t="str">
        <f>VLOOKUP(Table2[[#This Row],[Type Code]],Types[],2,FALSE)</f>
        <v xml:space="preserve">Airport </v>
      </c>
      <c r="K5274" t="str">
        <f>CONCATENATE(Table2[[#This Row],[Name]]," ",Table2[[#This Row],[Location Name]]," ",Table2[[#This Row],[Type Name]])</f>
        <v xml:space="preserve">Satna  Airport </v>
      </c>
    </row>
    <row r="5275" spans="1:11" x14ac:dyDescent="0.25">
      <c r="A5275" t="s">
        <v>21768</v>
      </c>
      <c r="B5275" t="s">
        <v>21769</v>
      </c>
      <c r="D5275" t="s">
        <v>223</v>
      </c>
      <c r="F5275" t="s">
        <v>21768</v>
      </c>
      <c r="G5275" t="s">
        <v>122</v>
      </c>
      <c r="I5275">
        <v>3</v>
      </c>
      <c r="J5275" t="str">
        <f>VLOOKUP(Table2[[#This Row],[Type Code]],Types[],2,FALSE)</f>
        <v xml:space="preserve">Airport </v>
      </c>
      <c r="K5275" t="str">
        <f>CONCATENATE(Table2[[#This Row],[Name]]," ",Table2[[#This Row],[Location Name]]," ",Table2[[#This Row],[Type Name]])</f>
        <v xml:space="preserve">Thiruvananthapuram International Airport </v>
      </c>
    </row>
    <row r="5276" spans="1:11" x14ac:dyDescent="0.25">
      <c r="A5276" t="s">
        <v>21915</v>
      </c>
      <c r="B5276" t="s">
        <v>21916</v>
      </c>
      <c r="D5276" t="s">
        <v>223</v>
      </c>
      <c r="F5276" t="s">
        <v>21915</v>
      </c>
      <c r="H5276">
        <v>5048</v>
      </c>
      <c r="I5276">
        <v>3</v>
      </c>
      <c r="J5276" t="str">
        <f>VLOOKUP(Table2[[#This Row],[Type Code]],Types[],2,FALSE)</f>
        <v xml:space="preserve">Airport </v>
      </c>
      <c r="K5276" t="str">
        <f>CONCATENATE(Table2[[#This Row],[Name]]," ",Table2[[#This Row],[Location Name]]," ",Table2[[#This Row],[Type Name]])</f>
        <v xml:space="preserve">Tiruchchirappalli  Airport </v>
      </c>
    </row>
    <row r="5277" spans="1:11" x14ac:dyDescent="0.25">
      <c r="A5277" t="s">
        <v>22480</v>
      </c>
      <c r="B5277" t="s">
        <v>22481</v>
      </c>
      <c r="D5277" t="s">
        <v>223</v>
      </c>
      <c r="F5277" t="s">
        <v>22480</v>
      </c>
      <c r="G5277" t="s">
        <v>22482</v>
      </c>
      <c r="H5277">
        <v>5150</v>
      </c>
      <c r="I5277">
        <v>3</v>
      </c>
      <c r="J5277" t="str">
        <f>VLOOKUP(Table2[[#This Row],[Type Code]],Types[],2,FALSE)</f>
        <v xml:space="preserve">Airport </v>
      </c>
      <c r="K5277" t="str">
        <f>CONCATENATE(Table2[[#This Row],[Name]]," ",Table2[[#This Row],[Location Name]]," ",Table2[[#This Row],[Type Name]])</f>
        <v xml:space="preserve">Udaipur Maharana Pratap Airport </v>
      </c>
    </row>
    <row r="5278" spans="1:11" x14ac:dyDescent="0.25">
      <c r="A5278" t="s">
        <v>22987</v>
      </c>
      <c r="B5278" t="s">
        <v>22988</v>
      </c>
      <c r="D5278" t="s">
        <v>223</v>
      </c>
      <c r="F5278" t="s">
        <v>22987</v>
      </c>
      <c r="G5278" t="s">
        <v>22989</v>
      </c>
      <c r="I5278">
        <v>3</v>
      </c>
      <c r="J5278" t="str">
        <f>VLOOKUP(Table2[[#This Row],[Type Code]],Types[],2,FALSE)</f>
        <v xml:space="preserve">Airport </v>
      </c>
      <c r="K5278" t="str">
        <f>CONCATENATE(Table2[[#This Row],[Name]]," ",Table2[[#This Row],[Location Name]]," ",Table2[[#This Row],[Type Name]])</f>
        <v xml:space="preserve">Vidyanagar Jindal Airport </v>
      </c>
    </row>
    <row r="5279" spans="1:11" x14ac:dyDescent="0.25">
      <c r="A5279" t="s">
        <v>23017</v>
      </c>
      <c r="B5279" t="s">
        <v>23018</v>
      </c>
      <c r="D5279" t="s">
        <v>223</v>
      </c>
      <c r="F5279" t="s">
        <v>23017</v>
      </c>
      <c r="H5279">
        <v>5276</v>
      </c>
      <c r="I5279">
        <v>3</v>
      </c>
      <c r="J5279" t="str">
        <f>VLOOKUP(Table2[[#This Row],[Type Code]],Types[],2,FALSE)</f>
        <v xml:space="preserve">Airport </v>
      </c>
      <c r="K5279" t="str">
        <f>CONCATENATE(Table2[[#This Row],[Name]]," ",Table2[[#This Row],[Location Name]]," ",Table2[[#This Row],[Type Name]])</f>
        <v xml:space="preserve">Vijayawada  Airport </v>
      </c>
    </row>
    <row r="5280" spans="1:11" x14ac:dyDescent="0.25">
      <c r="A5280" t="s">
        <v>22851</v>
      </c>
      <c r="B5280" t="s">
        <v>22852</v>
      </c>
      <c r="D5280" t="s">
        <v>223</v>
      </c>
      <c r="F5280" t="s">
        <v>22851</v>
      </c>
      <c r="G5280" t="s">
        <v>22853</v>
      </c>
      <c r="H5280">
        <v>5317</v>
      </c>
      <c r="I5280">
        <v>3</v>
      </c>
      <c r="J5280" t="str">
        <f>VLOOKUP(Table2[[#This Row],[Type Code]],Types[],2,FALSE)</f>
        <v xml:space="preserve">Airport </v>
      </c>
      <c r="K5280" t="str">
        <f>CONCATENATE(Table2[[#This Row],[Name]]," ",Table2[[#This Row],[Location Name]]," ",Table2[[#This Row],[Type Name]])</f>
        <v xml:space="preserve">Varanasi Lal Bahadur Shastri Airport </v>
      </c>
    </row>
    <row r="5281" spans="1:11" x14ac:dyDescent="0.25">
      <c r="A5281" t="s">
        <v>23095</v>
      </c>
      <c r="B5281" t="s">
        <v>23096</v>
      </c>
      <c r="D5281" t="s">
        <v>223</v>
      </c>
      <c r="F5281" t="s">
        <v>23095</v>
      </c>
      <c r="H5281">
        <v>5349</v>
      </c>
      <c r="I5281">
        <v>3</v>
      </c>
      <c r="J5281" t="str">
        <f>VLOOKUP(Table2[[#This Row],[Type Code]],Types[],2,FALSE)</f>
        <v xml:space="preserve">Airport </v>
      </c>
      <c r="K5281" t="str">
        <f>CONCATENATE(Table2[[#This Row],[Name]]," ",Table2[[#This Row],[Location Name]]," ",Table2[[#This Row],[Type Name]])</f>
        <v xml:space="preserve">Vishakhapatnam  Airport </v>
      </c>
    </row>
    <row r="5282" spans="1:11" x14ac:dyDescent="0.25">
      <c r="A5282" t="s">
        <v>23306</v>
      </c>
      <c r="B5282" t="s">
        <v>23307</v>
      </c>
      <c r="D5282" t="s">
        <v>223</v>
      </c>
      <c r="F5282" t="s">
        <v>23306</v>
      </c>
      <c r="I5282">
        <v>3</v>
      </c>
      <c r="J5282" t="str">
        <f>VLOOKUP(Table2[[#This Row],[Type Code]],Types[],2,FALSE)</f>
        <v xml:space="preserve">Airport </v>
      </c>
      <c r="K5282" t="str">
        <f>CONCATENATE(Table2[[#This Row],[Name]]," ",Table2[[#This Row],[Location Name]]," ",Table2[[#This Row],[Type Name]])</f>
        <v xml:space="preserve">Warangal  Airport </v>
      </c>
    </row>
    <row r="5283" spans="1:11" x14ac:dyDescent="0.25">
      <c r="A5283" t="s">
        <v>2555</v>
      </c>
      <c r="B5283" t="s">
        <v>2556</v>
      </c>
      <c r="D5283" t="s">
        <v>223</v>
      </c>
      <c r="F5283" t="s">
        <v>2555</v>
      </c>
      <c r="G5283" t="s">
        <v>26</v>
      </c>
      <c r="I5283">
        <v>1</v>
      </c>
      <c r="J5283" t="str">
        <f>VLOOKUP(Table2[[#This Row],[Type Code]],Types[],2,FALSE)</f>
        <v xml:space="preserve">Off-Line Point </v>
      </c>
      <c r="K5283" t="str">
        <f>CONCATENATE(Table2[[#This Row],[Name]]," ",Table2[[#This Row],[Location Name]]," ",Table2[[#This Row],[Type Name]])</f>
        <v xml:space="preserve">Bhadohi Off-line Point Off-Line Point </v>
      </c>
    </row>
    <row r="5284" spans="1:11" x14ac:dyDescent="0.25">
      <c r="A5284" t="s">
        <v>24289</v>
      </c>
      <c r="B5284" t="s">
        <v>24290</v>
      </c>
      <c r="D5284" t="s">
        <v>223</v>
      </c>
      <c r="F5284" t="s">
        <v>24289</v>
      </c>
      <c r="I5284">
        <v>3</v>
      </c>
      <c r="J5284" t="str">
        <f>VLOOKUP(Table2[[#This Row],[Type Code]],Types[],2,FALSE)</f>
        <v xml:space="preserve">Airport </v>
      </c>
      <c r="K5284" t="str">
        <f>CONCATENATE(Table2[[#This Row],[Name]]," ",Table2[[#This Row],[Location Name]]," ",Table2[[#This Row],[Type Name]])</f>
        <v xml:space="preserve">Ziro  Airport </v>
      </c>
    </row>
    <row r="5285" spans="1:11" x14ac:dyDescent="0.25">
      <c r="A5285" t="s">
        <v>1641</v>
      </c>
      <c r="B5285" t="s">
        <v>1642</v>
      </c>
      <c r="D5285" t="s">
        <v>405</v>
      </c>
      <c r="F5285" t="s">
        <v>1641</v>
      </c>
      <c r="G5285" t="s">
        <v>122</v>
      </c>
      <c r="I5285">
        <v>3</v>
      </c>
      <c r="J5285" t="str">
        <f>VLOOKUP(Table2[[#This Row],[Type Code]],Types[],2,FALSE)</f>
        <v xml:space="preserve">Airport </v>
      </c>
      <c r="K5285" t="str">
        <f>CONCATENATE(Table2[[#This Row],[Name]]," ",Table2[[#This Row],[Location Name]]," ",Table2[[#This Row],[Type Name]])</f>
        <v xml:space="preserve">Baghdad International Airport </v>
      </c>
    </row>
    <row r="5286" spans="1:11" x14ac:dyDescent="0.25">
      <c r="A5286" t="s">
        <v>1811</v>
      </c>
      <c r="B5286" t="s">
        <v>1812</v>
      </c>
      <c r="D5286" t="s">
        <v>405</v>
      </c>
      <c r="F5286" t="s">
        <v>1811</v>
      </c>
      <c r="H5286">
        <v>586</v>
      </c>
      <c r="I5286">
        <v>3</v>
      </c>
      <c r="J5286" t="str">
        <f>VLOOKUP(Table2[[#This Row],[Type Code]],Types[],2,FALSE)</f>
        <v xml:space="preserve">Airport </v>
      </c>
      <c r="K5286" t="str">
        <f>CONCATENATE(Table2[[#This Row],[Name]]," ",Table2[[#This Row],[Location Name]]," ",Table2[[#This Row],[Type Name]])</f>
        <v xml:space="preserve">Bamarni  Airport </v>
      </c>
    </row>
    <row r="5287" spans="1:11" x14ac:dyDescent="0.25">
      <c r="A5287" t="s">
        <v>2075</v>
      </c>
      <c r="B5287" t="s">
        <v>2076</v>
      </c>
      <c r="D5287" t="s">
        <v>405</v>
      </c>
      <c r="F5287" t="s">
        <v>2075</v>
      </c>
      <c r="G5287" t="s">
        <v>122</v>
      </c>
      <c r="H5287">
        <v>679</v>
      </c>
      <c r="I5287">
        <v>3</v>
      </c>
      <c r="J5287" t="str">
        <f>VLOOKUP(Table2[[#This Row],[Type Code]],Types[],2,FALSE)</f>
        <v xml:space="preserve">Airport </v>
      </c>
      <c r="K5287" t="str">
        <f>CONCATENATE(Table2[[#This Row],[Name]]," ",Table2[[#This Row],[Location Name]]," ",Table2[[#This Row],[Type Name]])</f>
        <v xml:space="preserve">Basrah International Airport </v>
      </c>
    </row>
    <row r="5288" spans="1:11" x14ac:dyDescent="0.25">
      <c r="A5288" t="s">
        <v>6575</v>
      </c>
      <c r="B5288" t="s">
        <v>6576</v>
      </c>
      <c r="D5288" t="s">
        <v>405</v>
      </c>
      <c r="F5288" t="s">
        <v>6575</v>
      </c>
      <c r="G5288" t="s">
        <v>122</v>
      </c>
      <c r="I5288">
        <v>3</v>
      </c>
      <c r="J5288" t="str">
        <f>VLOOKUP(Table2[[#This Row],[Type Code]],Types[],2,FALSE)</f>
        <v xml:space="preserve">Airport </v>
      </c>
      <c r="K5288" t="str">
        <f>CONCATENATE(Table2[[#This Row],[Name]]," ",Table2[[#This Row],[Location Name]]," ",Table2[[#This Row],[Type Name]])</f>
        <v xml:space="preserve">Erbil International Airport </v>
      </c>
    </row>
    <row r="5289" spans="1:11" x14ac:dyDescent="0.25">
      <c r="A5289" t="s">
        <v>403</v>
      </c>
      <c r="B5289" t="s">
        <v>404</v>
      </c>
      <c r="D5289" t="s">
        <v>405</v>
      </c>
      <c r="F5289" t="s">
        <v>403</v>
      </c>
      <c r="G5289" t="s">
        <v>273</v>
      </c>
      <c r="I5289">
        <v>3</v>
      </c>
      <c r="J5289" t="str">
        <f>VLOOKUP(Table2[[#This Row],[Type Code]],Types[],2,FALSE)</f>
        <v xml:space="preserve">Airport </v>
      </c>
      <c r="K5289" t="str">
        <f>CONCATENATE(Table2[[#This Row],[Name]]," ",Table2[[#This Row],[Location Name]]," ",Table2[[#This Row],[Type Name]])</f>
        <v xml:space="preserve">Al Asad Air Base Airport </v>
      </c>
    </row>
    <row r="5290" spans="1:11" x14ac:dyDescent="0.25">
      <c r="A5290" t="s">
        <v>20936</v>
      </c>
      <c r="B5290" t="s">
        <v>20937</v>
      </c>
      <c r="D5290" t="s">
        <v>405</v>
      </c>
      <c r="F5290" t="s">
        <v>20936</v>
      </c>
      <c r="G5290" t="s">
        <v>122</v>
      </c>
      <c r="I5290">
        <v>3</v>
      </c>
      <c r="J5290" t="str">
        <f>VLOOKUP(Table2[[#This Row],[Type Code]],Types[],2,FALSE)</f>
        <v xml:space="preserve">Airport </v>
      </c>
      <c r="K5290" t="str">
        <f>CONCATENATE(Table2[[#This Row],[Name]]," ",Table2[[#This Row],[Location Name]]," ",Table2[[#This Row],[Type Name]])</f>
        <v xml:space="preserve">Sulaymaniyah International Airport </v>
      </c>
    </row>
    <row r="5291" spans="1:11" x14ac:dyDescent="0.25">
      <c r="A5291" t="s">
        <v>10880</v>
      </c>
      <c r="B5291" t="s">
        <v>10881</v>
      </c>
      <c r="D5291" t="s">
        <v>405</v>
      </c>
      <c r="F5291" t="s">
        <v>10880</v>
      </c>
      <c r="G5291" t="s">
        <v>273</v>
      </c>
      <c r="H5291">
        <v>2467</v>
      </c>
      <c r="I5291">
        <v>3</v>
      </c>
      <c r="J5291" t="str">
        <f>VLOOKUP(Table2[[#This Row],[Type Code]],Types[],2,FALSE)</f>
        <v xml:space="preserve">Airport </v>
      </c>
      <c r="K5291" t="str">
        <f>CONCATENATE(Table2[[#This Row],[Name]]," ",Table2[[#This Row],[Location Name]]," ",Table2[[#This Row],[Type Name]])</f>
        <v xml:space="preserve">Kirkuk Air Base Airport </v>
      </c>
    </row>
    <row r="5292" spans="1:11" x14ac:dyDescent="0.25">
      <c r="A5292" t="s">
        <v>424</v>
      </c>
      <c r="B5292" t="s">
        <v>425</v>
      </c>
      <c r="D5292" t="s">
        <v>405</v>
      </c>
      <c r="F5292" t="s">
        <v>424</v>
      </c>
      <c r="G5292" t="s">
        <v>426</v>
      </c>
      <c r="I5292">
        <v>3</v>
      </c>
      <c r="J5292" t="str">
        <f>VLOOKUP(Table2[[#This Row],[Type Code]],Types[],2,FALSE)</f>
        <v xml:space="preserve">Airport </v>
      </c>
      <c r="K5292" t="str">
        <f>CONCATENATE(Table2[[#This Row],[Name]]," ",Table2[[#This Row],[Location Name]]," ",Table2[[#This Row],[Type Name]])</f>
        <v xml:space="preserve">Al Najaf Al-Ashraf Intl Airport </v>
      </c>
    </row>
    <row r="5293" spans="1:11" x14ac:dyDescent="0.25">
      <c r="A5293" t="s">
        <v>14486</v>
      </c>
      <c r="B5293" t="s">
        <v>14487</v>
      </c>
      <c r="D5293" t="s">
        <v>405</v>
      </c>
      <c r="F5293" t="s">
        <v>14486</v>
      </c>
      <c r="G5293" t="s">
        <v>122</v>
      </c>
      <c r="H5293">
        <v>3755</v>
      </c>
      <c r="I5293">
        <v>3</v>
      </c>
      <c r="J5293" t="str">
        <f>VLOOKUP(Table2[[#This Row],[Type Code]],Types[],2,FALSE)</f>
        <v xml:space="preserve">Airport </v>
      </c>
      <c r="K5293" t="str">
        <f>CONCATENATE(Table2[[#This Row],[Name]]," ",Table2[[#This Row],[Location Name]]," ",Table2[[#This Row],[Type Name]])</f>
        <v xml:space="preserve">Mosul International Airport </v>
      </c>
    </row>
    <row r="5294" spans="1:11" x14ac:dyDescent="0.25">
      <c r="A5294" t="s">
        <v>17835</v>
      </c>
      <c r="B5294" t="s">
        <v>17836</v>
      </c>
      <c r="D5294" t="s">
        <v>405</v>
      </c>
      <c r="F5294" t="s">
        <v>17835</v>
      </c>
      <c r="G5294" t="s">
        <v>17837</v>
      </c>
      <c r="I5294">
        <v>3</v>
      </c>
      <c r="J5294" t="str">
        <f>VLOOKUP(Table2[[#This Row],[Type Code]],Types[],2,FALSE)</f>
        <v xml:space="preserve">Airport </v>
      </c>
      <c r="K5294" t="str">
        <f>CONCATENATE(Table2[[#This Row],[Name]]," ",Table2[[#This Row],[Location Name]]," ",Table2[[#This Row],[Type Name]])</f>
        <v xml:space="preserve">Qayyarah West Airport </v>
      </c>
    </row>
    <row r="5295" spans="1:11" x14ac:dyDescent="0.25">
      <c r="A5295" t="s">
        <v>413</v>
      </c>
      <c r="B5295" t="s">
        <v>414</v>
      </c>
      <c r="D5295" t="s">
        <v>405</v>
      </c>
      <c r="F5295" t="s">
        <v>413</v>
      </c>
      <c r="G5295" t="s">
        <v>415</v>
      </c>
      <c r="I5295">
        <v>3</v>
      </c>
      <c r="J5295" t="str">
        <f>VLOOKUP(Table2[[#This Row],[Type Code]],Types[],2,FALSE)</f>
        <v xml:space="preserve">Airport </v>
      </c>
      <c r="K5295" t="str">
        <f>CONCATENATE(Table2[[#This Row],[Name]]," ",Table2[[#This Row],[Location Name]]," ",Table2[[#This Row],[Type Name]])</f>
        <v xml:space="preserve">Al Fallujah Al Taqaddum AB Airport </v>
      </c>
    </row>
    <row r="5296" spans="1:11" x14ac:dyDescent="0.25">
      <c r="A5296" t="s">
        <v>10650</v>
      </c>
      <c r="B5296" t="s">
        <v>10651</v>
      </c>
      <c r="D5296" t="s">
        <v>405</v>
      </c>
      <c r="F5296" t="s">
        <v>10650</v>
      </c>
      <c r="G5296" t="s">
        <v>26</v>
      </c>
      <c r="I5296">
        <v>1</v>
      </c>
      <c r="J5296" t="str">
        <f>VLOOKUP(Table2[[#This Row],[Type Code]],Types[],2,FALSE)</f>
        <v xml:space="preserve">Off-Line Point </v>
      </c>
      <c r="K5296" t="str">
        <f>CONCATENATE(Table2[[#This Row],[Name]]," ",Table2[[#This Row],[Location Name]]," ",Table2[[#This Row],[Type Name]])</f>
        <v xml:space="preserve">Khan al Baghdadi Off-line Point Off-Line Point </v>
      </c>
    </row>
    <row r="5297" spans="1:11" x14ac:dyDescent="0.25">
      <c r="A5297" t="s">
        <v>15047</v>
      </c>
      <c r="B5297" t="s">
        <v>15048</v>
      </c>
      <c r="D5297" t="s">
        <v>405</v>
      </c>
      <c r="F5297" t="s">
        <v>15047</v>
      </c>
      <c r="G5297" t="s">
        <v>26</v>
      </c>
      <c r="I5297">
        <v>1</v>
      </c>
      <c r="J5297" t="str">
        <f>VLOOKUP(Table2[[#This Row],[Type Code]],Types[],2,FALSE)</f>
        <v xml:space="preserve">Off-Line Point </v>
      </c>
      <c r="K5297" t="str">
        <f>CONCATENATE(Table2[[#This Row],[Name]]," ",Table2[[#This Row],[Location Name]]," ",Table2[[#This Row],[Type Name]])</f>
        <v xml:space="preserve">Nasiriyah Off-line Point Off-Line Point </v>
      </c>
    </row>
    <row r="5298" spans="1:11" x14ac:dyDescent="0.25">
      <c r="A5298" t="s">
        <v>1744</v>
      </c>
      <c r="B5298" t="s">
        <v>1745</v>
      </c>
      <c r="D5298" t="s">
        <v>405</v>
      </c>
      <c r="F5298" t="s">
        <v>1744</v>
      </c>
      <c r="G5298" t="s">
        <v>26</v>
      </c>
      <c r="I5298">
        <v>1</v>
      </c>
      <c r="J5298" t="str">
        <f>VLOOKUP(Table2[[#This Row],[Type Code]],Types[],2,FALSE)</f>
        <v xml:space="preserve">Off-Line Point </v>
      </c>
      <c r="K5298" t="str">
        <f>CONCATENATE(Table2[[#This Row],[Name]]," ",Table2[[#This Row],[Location Name]]," ",Table2[[#This Row],[Type Name]])</f>
        <v xml:space="preserve">Balad Off-line Point Off-Line Point </v>
      </c>
    </row>
    <row r="5299" spans="1:11" x14ac:dyDescent="0.25">
      <c r="A5299" t="s">
        <v>1921</v>
      </c>
      <c r="B5299" t="s">
        <v>1922</v>
      </c>
      <c r="D5299" t="s">
        <v>405</v>
      </c>
      <c r="F5299" t="s">
        <v>1921</v>
      </c>
      <c r="G5299" t="s">
        <v>26</v>
      </c>
      <c r="I5299">
        <v>1</v>
      </c>
      <c r="J5299" t="str">
        <f>VLOOKUP(Table2[[#This Row],[Type Code]],Types[],2,FALSE)</f>
        <v xml:space="preserve">Off-Line Point </v>
      </c>
      <c r="K5299" t="str">
        <f>CONCATENATE(Table2[[#This Row],[Name]]," ",Table2[[#This Row],[Location Name]]," ",Table2[[#This Row],[Type Name]])</f>
        <v xml:space="preserve">Baqubah Off-line Point Off-Line Point </v>
      </c>
    </row>
    <row r="5300" spans="1:11" x14ac:dyDescent="0.25">
      <c r="A5300" t="s">
        <v>18037</v>
      </c>
      <c r="B5300" t="s">
        <v>18038</v>
      </c>
      <c r="D5300" t="s">
        <v>405</v>
      </c>
      <c r="F5300" t="s">
        <v>18037</v>
      </c>
      <c r="G5300" t="s">
        <v>26</v>
      </c>
      <c r="I5300">
        <v>1</v>
      </c>
      <c r="J5300" t="str">
        <f>VLOOKUP(Table2[[#This Row],[Type Code]],Types[],2,FALSE)</f>
        <v xml:space="preserve">Off-Line Point </v>
      </c>
      <c r="K5300" t="str">
        <f>CONCATENATE(Table2[[#This Row],[Name]]," ",Table2[[#This Row],[Location Name]]," ",Table2[[#This Row],[Type Name]])</f>
        <v xml:space="preserve">Ramadi Off-line Point Off-Line Point </v>
      </c>
    </row>
    <row r="5301" spans="1:11" x14ac:dyDescent="0.25">
      <c r="A5301" t="s">
        <v>21851</v>
      </c>
      <c r="B5301" t="s">
        <v>21852</v>
      </c>
      <c r="D5301" t="s">
        <v>405</v>
      </c>
      <c r="F5301" t="s">
        <v>21851</v>
      </c>
      <c r="G5301" t="s">
        <v>26</v>
      </c>
      <c r="I5301">
        <v>1</v>
      </c>
      <c r="J5301" t="str">
        <f>VLOOKUP(Table2[[#This Row],[Type Code]],Types[],2,FALSE)</f>
        <v xml:space="preserve">Off-Line Point </v>
      </c>
      <c r="K5301" t="str">
        <f>CONCATENATE(Table2[[#This Row],[Name]]," ",Table2[[#This Row],[Location Name]]," ",Table2[[#This Row],[Type Name]])</f>
        <v xml:space="preserve">Tikrit Off-line Point Off-Line Point </v>
      </c>
    </row>
    <row r="5302" spans="1:11" x14ac:dyDescent="0.25">
      <c r="A5302" t="s">
        <v>47</v>
      </c>
      <c r="B5302" t="s">
        <v>48</v>
      </c>
      <c r="D5302" t="s">
        <v>49</v>
      </c>
      <c r="F5302" t="s">
        <v>47</v>
      </c>
      <c r="H5302">
        <v>18</v>
      </c>
      <c r="I5302">
        <v>3</v>
      </c>
      <c r="J5302" t="str">
        <f>VLOOKUP(Table2[[#This Row],[Type Code]],Types[],2,FALSE)</f>
        <v xml:space="preserve">Airport </v>
      </c>
      <c r="K5302" t="str">
        <f>CONCATENATE(Table2[[#This Row],[Name]]," ",Table2[[#This Row],[Location Name]]," ",Table2[[#This Row],[Type Name]])</f>
        <v xml:space="preserve">Abadan  Airport </v>
      </c>
    </row>
    <row r="5303" spans="1:11" x14ac:dyDescent="0.25">
      <c r="A5303" t="s">
        <v>13220</v>
      </c>
      <c r="B5303" t="s">
        <v>13221</v>
      </c>
      <c r="D5303" t="s">
        <v>49</v>
      </c>
      <c r="F5303" t="s">
        <v>13220</v>
      </c>
      <c r="G5303" t="s">
        <v>13222</v>
      </c>
      <c r="I5303">
        <v>3</v>
      </c>
      <c r="J5303" t="str">
        <f>VLOOKUP(Table2[[#This Row],[Type Code]],Types[],2,FALSE)</f>
        <v xml:space="preserve">Airport </v>
      </c>
      <c r="K5303" t="str">
        <f>CONCATENATE(Table2[[#This Row],[Name]]," ",Table2[[#This Row],[Location Name]]," ",Table2[[#This Row],[Type Name]])</f>
        <v xml:space="preserve">Maragheh Sahand Airport </v>
      </c>
    </row>
    <row r="5304" spans="1:11" x14ac:dyDescent="0.25">
      <c r="A5304" t="s">
        <v>24153</v>
      </c>
      <c r="B5304" t="s">
        <v>24154</v>
      </c>
      <c r="D5304" t="s">
        <v>49</v>
      </c>
      <c r="F5304" t="s">
        <v>24153</v>
      </c>
      <c r="I5304">
        <v>3</v>
      </c>
      <c r="J5304" t="str">
        <f>VLOOKUP(Table2[[#This Row],[Type Code]],Types[],2,FALSE)</f>
        <v xml:space="preserve">Airport </v>
      </c>
      <c r="K5304" t="str">
        <f>CONCATENATE(Table2[[#This Row],[Name]]," ",Table2[[#This Row],[Location Name]]," ",Table2[[#This Row],[Type Name]])</f>
        <v xml:space="preserve">Zabol  Airport </v>
      </c>
    </row>
    <row r="5305" spans="1:11" x14ac:dyDescent="0.25">
      <c r="A5305" t="s">
        <v>1187</v>
      </c>
      <c r="B5305" t="s">
        <v>1188</v>
      </c>
      <c r="D5305" t="s">
        <v>49</v>
      </c>
      <c r="F5305" t="s">
        <v>1187</v>
      </c>
      <c r="I5305">
        <v>3</v>
      </c>
      <c r="J5305" t="str">
        <f>VLOOKUP(Table2[[#This Row],[Type Code]],Types[],2,FALSE)</f>
        <v xml:space="preserve">Airport </v>
      </c>
      <c r="K5305" t="str">
        <f>CONCATENATE(Table2[[#This Row],[Name]]," ",Table2[[#This Row],[Location Name]]," ",Table2[[#This Row],[Type Name]])</f>
        <v xml:space="preserve">Ardabil  Airport </v>
      </c>
    </row>
    <row r="5306" spans="1:11" x14ac:dyDescent="0.25">
      <c r="A5306" t="s">
        <v>123</v>
      </c>
      <c r="B5306" t="s">
        <v>124</v>
      </c>
      <c r="D5306" t="s">
        <v>49</v>
      </c>
      <c r="F5306" t="s">
        <v>123</v>
      </c>
      <c r="I5306">
        <v>3</v>
      </c>
      <c r="J5306" t="str">
        <f>VLOOKUP(Table2[[#This Row],[Type Code]],Types[],2,FALSE)</f>
        <v xml:space="preserve">Airport </v>
      </c>
      <c r="K5306" t="str">
        <f>CONCATENATE(Table2[[#This Row],[Name]]," ",Table2[[#This Row],[Location Name]]," ",Table2[[#This Row],[Type Name]])</f>
        <v xml:space="preserve">Abu Musa Island  Airport </v>
      </c>
    </row>
    <row r="5307" spans="1:11" x14ac:dyDescent="0.25">
      <c r="A5307" t="s">
        <v>18782</v>
      </c>
      <c r="B5307" t="s">
        <v>18783</v>
      </c>
      <c r="D5307" t="s">
        <v>49</v>
      </c>
      <c r="F5307" t="s">
        <v>18782</v>
      </c>
      <c r="I5307">
        <v>3</v>
      </c>
      <c r="J5307" t="str">
        <f>VLOOKUP(Table2[[#This Row],[Type Code]],Types[],2,FALSE)</f>
        <v xml:space="preserve">Airport </v>
      </c>
      <c r="K5307" t="str">
        <f>CONCATENATE(Table2[[#This Row],[Name]]," ",Table2[[#This Row],[Location Name]]," ",Table2[[#This Row],[Type Name]])</f>
        <v xml:space="preserve">Sabzevar  Airport </v>
      </c>
    </row>
    <row r="5308" spans="1:11" x14ac:dyDescent="0.25">
      <c r="A5308" t="s">
        <v>1128</v>
      </c>
      <c r="B5308" t="s">
        <v>1129</v>
      </c>
      <c r="D5308" t="s">
        <v>49</v>
      </c>
      <c r="F5308" t="s">
        <v>1128</v>
      </c>
      <c r="G5308" t="s">
        <v>1130</v>
      </c>
      <c r="I5308">
        <v>3</v>
      </c>
      <c r="J5308" t="str">
        <f>VLOOKUP(Table2[[#This Row],[Type Code]],Types[],2,FALSE)</f>
        <v xml:space="preserve">Airport </v>
      </c>
      <c r="K5308" t="str">
        <f>CONCATENATE(Table2[[#This Row],[Name]]," ",Table2[[#This Row],[Location Name]]," ",Table2[[#This Row],[Type Name]])</f>
        <v xml:space="preserve">Arak Araak Airport </v>
      </c>
    </row>
    <row r="5309" spans="1:11" x14ac:dyDescent="0.25">
      <c r="A5309" t="s">
        <v>239</v>
      </c>
      <c r="B5309" t="s">
        <v>240</v>
      </c>
      <c r="D5309" t="s">
        <v>49</v>
      </c>
      <c r="F5309" t="s">
        <v>239</v>
      </c>
      <c r="I5309">
        <v>3</v>
      </c>
      <c r="J5309" t="str">
        <f>VLOOKUP(Table2[[#This Row],[Type Code]],Types[],2,FALSE)</f>
        <v xml:space="preserve">Airport </v>
      </c>
      <c r="K5309" t="str">
        <f>CONCATENATE(Table2[[#This Row],[Name]]," ",Table2[[#This Row],[Location Name]]," ",Table2[[#This Row],[Type Name]])</f>
        <v xml:space="preserve">Aghajari  Airport </v>
      </c>
    </row>
    <row r="5310" spans="1:11" x14ac:dyDescent="0.25">
      <c r="A5310" t="s">
        <v>280</v>
      </c>
      <c r="B5310" t="s">
        <v>281</v>
      </c>
      <c r="D5310" t="s">
        <v>49</v>
      </c>
      <c r="F5310" t="s">
        <v>280</v>
      </c>
      <c r="H5310">
        <v>329</v>
      </c>
      <c r="I5310">
        <v>3</v>
      </c>
      <c r="J5310" t="str">
        <f>VLOOKUP(Table2[[#This Row],[Type Code]],Types[],2,FALSE)</f>
        <v xml:space="preserve">Airport </v>
      </c>
      <c r="K5310" t="str">
        <f>CONCATENATE(Table2[[#This Row],[Name]]," ",Table2[[#This Row],[Location Name]]," ",Table2[[#This Row],[Type Name]])</f>
        <v xml:space="preserve">Ahwaz  Airport </v>
      </c>
    </row>
    <row r="5311" spans="1:11" x14ac:dyDescent="0.25">
      <c r="A5311" t="s">
        <v>24003</v>
      </c>
      <c r="B5311" t="s">
        <v>24004</v>
      </c>
      <c r="D5311" t="s">
        <v>49</v>
      </c>
      <c r="F5311" t="s">
        <v>24003</v>
      </c>
      <c r="G5311" t="s">
        <v>24005</v>
      </c>
      <c r="H5311">
        <v>355</v>
      </c>
      <c r="I5311">
        <v>3</v>
      </c>
      <c r="J5311" t="str">
        <f>VLOOKUP(Table2[[#This Row],[Type Code]],Types[],2,FALSE)</f>
        <v xml:space="preserve">Airport </v>
      </c>
      <c r="K5311" t="str">
        <f>CONCATENATE(Table2[[#This Row],[Name]]," ",Table2[[#This Row],[Location Name]]," ",Table2[[#This Row],[Type Name]])</f>
        <v xml:space="preserve">Yazd Shahid Sadooghi Airport </v>
      </c>
    </row>
    <row r="5312" spans="1:11" x14ac:dyDescent="0.25">
      <c r="A5312" t="s">
        <v>1847</v>
      </c>
      <c r="B5312" t="s">
        <v>1848</v>
      </c>
      <c r="D5312" t="s">
        <v>49</v>
      </c>
      <c r="F5312" t="s">
        <v>1847</v>
      </c>
      <c r="H5312">
        <v>418</v>
      </c>
      <c r="I5312">
        <v>3</v>
      </c>
      <c r="J5312" t="str">
        <f>VLOOKUP(Table2[[#This Row],[Type Code]],Types[],2,FALSE)</f>
        <v xml:space="preserve">Airport </v>
      </c>
      <c r="K5312" t="str">
        <f>CONCATENATE(Table2[[#This Row],[Name]]," ",Table2[[#This Row],[Location Name]]," ",Table2[[#This Row],[Type Name]])</f>
        <v xml:space="preserve">Bandar Lengeh  Airport </v>
      </c>
    </row>
    <row r="5313" spans="1:11" x14ac:dyDescent="0.25">
      <c r="A5313" t="s">
        <v>2904</v>
      </c>
      <c r="B5313" t="s">
        <v>2905</v>
      </c>
      <c r="D5313" t="s">
        <v>49</v>
      </c>
      <c r="F5313" t="s">
        <v>2904</v>
      </c>
      <c r="I5313">
        <v>3</v>
      </c>
      <c r="J5313" t="str">
        <f>VLOOKUP(Table2[[#This Row],[Type Code]],Types[],2,FALSE)</f>
        <v xml:space="preserve">Airport </v>
      </c>
      <c r="K5313" t="str">
        <f>CONCATENATE(Table2[[#This Row],[Name]]," ",Table2[[#This Row],[Location Name]]," ",Table2[[#This Row],[Type Name]])</f>
        <v xml:space="preserve">Bojnurd  Airport </v>
      </c>
    </row>
    <row r="5314" spans="1:11" x14ac:dyDescent="0.25">
      <c r="A5314" t="s">
        <v>1840</v>
      </c>
      <c r="B5314" t="s">
        <v>1841</v>
      </c>
      <c r="D5314" t="s">
        <v>49</v>
      </c>
      <c r="F5314" t="s">
        <v>1840</v>
      </c>
      <c r="G5314" t="s">
        <v>122</v>
      </c>
      <c r="H5314">
        <v>599</v>
      </c>
      <c r="I5314">
        <v>3</v>
      </c>
      <c r="J5314" t="str">
        <f>VLOOKUP(Table2[[#This Row],[Type Code]],Types[],2,FALSE)</f>
        <v xml:space="preserve">Airport </v>
      </c>
      <c r="K5314" t="str">
        <f>CONCATENATE(Table2[[#This Row],[Name]]," ",Table2[[#This Row],[Location Name]]," ",Table2[[#This Row],[Type Name]])</f>
        <v xml:space="preserve">Bandar Abbas International Airport </v>
      </c>
    </row>
    <row r="5315" spans="1:11" x14ac:dyDescent="0.25">
      <c r="A5315" t="s">
        <v>2723</v>
      </c>
      <c r="B5315" t="s">
        <v>2724</v>
      </c>
      <c r="D5315" t="s">
        <v>49</v>
      </c>
      <c r="F5315" t="s">
        <v>2723</v>
      </c>
      <c r="I5315">
        <v>3</v>
      </c>
      <c r="J5315" t="str">
        <f>VLOOKUP(Table2[[#This Row],[Type Code]],Types[],2,FALSE)</f>
        <v xml:space="preserve">Airport </v>
      </c>
      <c r="K5315" t="str">
        <f>CONCATENATE(Table2[[#This Row],[Name]]," ",Table2[[#This Row],[Location Name]]," ",Table2[[#This Row],[Type Name]])</f>
        <v xml:space="preserve">Bisheh Kola  Airport </v>
      </c>
    </row>
    <row r="5316" spans="1:11" x14ac:dyDescent="0.25">
      <c r="A5316" t="s">
        <v>3536</v>
      </c>
      <c r="B5316" t="s">
        <v>3537</v>
      </c>
      <c r="D5316" t="s">
        <v>49</v>
      </c>
      <c r="F5316" t="s">
        <v>3536</v>
      </c>
      <c r="H5316">
        <v>723</v>
      </c>
      <c r="I5316">
        <v>3</v>
      </c>
      <c r="J5316" t="str">
        <f>VLOOKUP(Table2[[#This Row],[Type Code]],Types[],2,FALSE)</f>
        <v xml:space="preserve">Airport </v>
      </c>
      <c r="K5316" t="str">
        <f>CONCATENATE(Table2[[#This Row],[Name]]," ",Table2[[#This Row],[Location Name]]," ",Table2[[#This Row],[Type Name]])</f>
        <v xml:space="preserve">Bushehr  Airport </v>
      </c>
    </row>
    <row r="5317" spans="1:11" x14ac:dyDescent="0.25">
      <c r="A5317" t="s">
        <v>1802</v>
      </c>
      <c r="B5317" t="s">
        <v>1803</v>
      </c>
      <c r="D5317" t="s">
        <v>49</v>
      </c>
      <c r="F5317" t="s">
        <v>1802</v>
      </c>
      <c r="I5317">
        <v>3</v>
      </c>
      <c r="J5317" t="str">
        <f>VLOOKUP(Table2[[#This Row],[Type Code]],Types[],2,FALSE)</f>
        <v xml:space="preserve">Airport </v>
      </c>
      <c r="K5317" t="str">
        <f>CONCATENATE(Table2[[#This Row],[Name]]," ",Table2[[#This Row],[Location Name]]," ",Table2[[#This Row],[Type Name]])</f>
        <v xml:space="preserve">Bam  Airport </v>
      </c>
    </row>
    <row r="5318" spans="1:11" x14ac:dyDescent="0.25">
      <c r="A5318" t="s">
        <v>19476</v>
      </c>
      <c r="B5318" t="s">
        <v>19477</v>
      </c>
      <c r="D5318" t="s">
        <v>49</v>
      </c>
      <c r="F5318" t="s">
        <v>19476</v>
      </c>
      <c r="I5318">
        <v>3</v>
      </c>
      <c r="J5318" t="str">
        <f>VLOOKUP(Table2[[#This Row],[Type Code]],Types[],2,FALSE)</f>
        <v xml:space="preserve">Airport </v>
      </c>
      <c r="K5318" t="str">
        <f>CONCATENATE(Table2[[#This Row],[Name]]," ",Table2[[#This Row],[Location Name]]," ",Table2[[#This Row],[Type Name]])</f>
        <v xml:space="preserve">Sarakhs  Airport </v>
      </c>
    </row>
    <row r="5319" spans="1:11" x14ac:dyDescent="0.25">
      <c r="A5319" t="s">
        <v>19836</v>
      </c>
      <c r="B5319" t="s">
        <v>19837</v>
      </c>
      <c r="D5319" t="s">
        <v>49</v>
      </c>
      <c r="F5319" t="s">
        <v>19836</v>
      </c>
      <c r="I5319">
        <v>3</v>
      </c>
      <c r="J5319" t="str">
        <f>VLOOKUP(Table2[[#This Row],[Type Code]],Types[],2,FALSE)</f>
        <v xml:space="preserve">Airport </v>
      </c>
      <c r="K5319" t="str">
        <f>CONCATENATE(Table2[[#This Row],[Name]]," ",Table2[[#This Row],[Location Name]]," ",Table2[[#This Row],[Type Name]])</f>
        <v xml:space="preserve">Shahre Kord  Airport </v>
      </c>
    </row>
    <row r="5320" spans="1:11" x14ac:dyDescent="0.25">
      <c r="A5320" t="s">
        <v>5691</v>
      </c>
      <c r="B5320" t="s">
        <v>5692</v>
      </c>
      <c r="D5320" t="s">
        <v>49</v>
      </c>
      <c r="F5320" t="s">
        <v>5691</v>
      </c>
      <c r="I5320">
        <v>3</v>
      </c>
      <c r="J5320" t="str">
        <f>VLOOKUP(Table2[[#This Row],[Type Code]],Types[],2,FALSE)</f>
        <v xml:space="preserve">Airport </v>
      </c>
      <c r="K5320" t="str">
        <f>CONCATENATE(Table2[[#This Row],[Name]]," ",Table2[[#This Row],[Location Name]]," ",Table2[[#This Row],[Type Name]])</f>
        <v xml:space="preserve">Dezful  Airport </v>
      </c>
    </row>
    <row r="5321" spans="1:11" x14ac:dyDescent="0.25">
      <c r="A5321" t="s">
        <v>6828</v>
      </c>
      <c r="B5321" t="s">
        <v>6829</v>
      </c>
      <c r="D5321" t="s">
        <v>49</v>
      </c>
      <c r="F5321" t="s">
        <v>6828</v>
      </c>
      <c r="I5321">
        <v>3</v>
      </c>
      <c r="J5321" t="str">
        <f>VLOOKUP(Table2[[#This Row],[Type Code]],Types[],2,FALSE)</f>
        <v xml:space="preserve">Airport </v>
      </c>
      <c r="K5321" t="str">
        <f>CONCATENATE(Table2[[#This Row],[Name]]," ",Table2[[#This Row],[Location Name]]," ",Table2[[#This Row],[Type Name]])</f>
        <v xml:space="preserve">Fasa  Airport </v>
      </c>
    </row>
    <row r="5322" spans="1:11" x14ac:dyDescent="0.25">
      <c r="A5322" t="s">
        <v>7894</v>
      </c>
      <c r="B5322" t="s">
        <v>7895</v>
      </c>
      <c r="D5322" t="s">
        <v>49</v>
      </c>
      <c r="F5322" t="s">
        <v>7894</v>
      </c>
      <c r="I5322">
        <v>3</v>
      </c>
      <c r="J5322" t="str">
        <f>VLOOKUP(Table2[[#This Row],[Type Code]],Types[],2,FALSE)</f>
        <v xml:space="preserve">Airport </v>
      </c>
      <c r="K5322" t="str">
        <f>CONCATENATE(Table2[[#This Row],[Name]]," ",Table2[[#This Row],[Location Name]]," ",Table2[[#This Row],[Type Name]])</f>
        <v xml:space="preserve">Gorgan  Airport </v>
      </c>
    </row>
    <row r="5323" spans="1:11" x14ac:dyDescent="0.25">
      <c r="A5323" t="s">
        <v>7415</v>
      </c>
      <c r="B5323" t="s">
        <v>7416</v>
      </c>
      <c r="D5323" t="s">
        <v>49</v>
      </c>
      <c r="F5323" t="s">
        <v>7415</v>
      </c>
      <c r="I5323">
        <v>3</v>
      </c>
      <c r="J5323" t="str">
        <f>VLOOKUP(Table2[[#This Row],[Type Code]],Types[],2,FALSE)</f>
        <v xml:space="preserve">Airport </v>
      </c>
      <c r="K5323" t="str">
        <f>CONCATENATE(Table2[[#This Row],[Name]]," ",Table2[[#This Row],[Location Name]]," ",Table2[[#This Row],[Type Name]])</f>
        <v xml:space="preserve">Gachsaran  Airport </v>
      </c>
    </row>
    <row r="5324" spans="1:11" x14ac:dyDescent="0.25">
      <c r="A5324" t="s">
        <v>7692</v>
      </c>
      <c r="B5324" t="s">
        <v>7693</v>
      </c>
      <c r="D5324" t="s">
        <v>49</v>
      </c>
      <c r="F5324" t="s">
        <v>7692</v>
      </c>
      <c r="G5324" t="s">
        <v>7694</v>
      </c>
      <c r="I5324">
        <v>3</v>
      </c>
      <c r="J5324" t="str">
        <f>VLOOKUP(Table2[[#This Row],[Type Code]],Types[],2,FALSE)</f>
        <v xml:space="preserve">Airport </v>
      </c>
      <c r="K5324" t="str">
        <f>CONCATENATE(Table2[[#This Row],[Name]]," ",Table2[[#This Row],[Location Name]]," ",Table2[[#This Row],[Type Name]])</f>
        <v xml:space="preserve">Gheshm Island Dayrestan Airport </v>
      </c>
    </row>
    <row r="5325" spans="1:11" x14ac:dyDescent="0.25">
      <c r="A5325" t="s">
        <v>7688</v>
      </c>
      <c r="B5325" t="s">
        <v>7689</v>
      </c>
      <c r="D5325" t="s">
        <v>49</v>
      </c>
      <c r="F5325" t="s">
        <v>7688</v>
      </c>
      <c r="I5325">
        <v>3</v>
      </c>
      <c r="J5325" t="str">
        <f>VLOOKUP(Table2[[#This Row],[Type Code]],Types[],2,FALSE)</f>
        <v xml:space="preserve">Airport </v>
      </c>
      <c r="K5325" t="str">
        <f>CONCATENATE(Table2[[#This Row],[Name]]," ",Table2[[#This Row],[Location Name]]," ",Table2[[#This Row],[Type Name]])</f>
        <v xml:space="preserve">Ghazvin  Airport </v>
      </c>
    </row>
    <row r="5326" spans="1:11" x14ac:dyDescent="0.25">
      <c r="A5326" t="s">
        <v>8405</v>
      </c>
      <c r="B5326" t="s">
        <v>8406</v>
      </c>
      <c r="D5326" t="s">
        <v>49</v>
      </c>
      <c r="F5326" t="s">
        <v>8405</v>
      </c>
      <c r="H5326">
        <v>1909</v>
      </c>
      <c r="I5326">
        <v>3</v>
      </c>
      <c r="J5326" t="str">
        <f>VLOOKUP(Table2[[#This Row],[Type Code]],Types[],2,FALSE)</f>
        <v xml:space="preserve">Airport </v>
      </c>
      <c r="K5326" t="str">
        <f>CONCATENATE(Table2[[#This Row],[Name]]," ",Table2[[#This Row],[Location Name]]," ",Table2[[#This Row],[Type Name]])</f>
        <v xml:space="preserve">Hamadan  Airport </v>
      </c>
    </row>
    <row r="5327" spans="1:11" x14ac:dyDescent="0.25">
      <c r="A5327" t="s">
        <v>8590</v>
      </c>
      <c r="B5327" t="s">
        <v>8591</v>
      </c>
      <c r="D5327" t="s">
        <v>49</v>
      </c>
      <c r="F5327" t="s">
        <v>8590</v>
      </c>
      <c r="I5327">
        <v>3</v>
      </c>
      <c r="J5327" t="str">
        <f>VLOOKUP(Table2[[#This Row],[Type Code]],Types[],2,FALSE)</f>
        <v xml:space="preserve">Airport </v>
      </c>
      <c r="K5327" t="str">
        <f>CONCATENATE(Table2[[#This Row],[Name]]," ",Table2[[#This Row],[Location Name]]," ",Table2[[#This Row],[Type Name]])</f>
        <v xml:space="preserve">Havadarya  Airport </v>
      </c>
    </row>
    <row r="5328" spans="1:11" x14ac:dyDescent="0.25">
      <c r="A5328" t="s">
        <v>1679</v>
      </c>
      <c r="B5328" t="s">
        <v>1680</v>
      </c>
      <c r="D5328" t="s">
        <v>49</v>
      </c>
      <c r="F5328" t="s">
        <v>1679</v>
      </c>
      <c r="I5328">
        <v>3</v>
      </c>
      <c r="J5328" t="str">
        <f>VLOOKUP(Table2[[#This Row],[Type Code]],Types[],2,FALSE)</f>
        <v xml:space="preserve">Airport </v>
      </c>
      <c r="K5328" t="str">
        <f>CONCATENATE(Table2[[#This Row],[Name]]," ",Table2[[#This Row],[Location Name]]," ",Table2[[#This Row],[Type Name]])</f>
        <v xml:space="preserve">Bahregan  Airport </v>
      </c>
    </row>
    <row r="5329" spans="1:11" x14ac:dyDescent="0.25">
      <c r="A5329" t="s">
        <v>8763</v>
      </c>
      <c r="B5329" t="s">
        <v>8764</v>
      </c>
      <c r="D5329" t="s">
        <v>49</v>
      </c>
      <c r="F5329" t="s">
        <v>8763</v>
      </c>
      <c r="I5329">
        <v>3</v>
      </c>
      <c r="J5329" t="str">
        <f>VLOOKUP(Table2[[#This Row],[Type Code]],Types[],2,FALSE)</f>
        <v xml:space="preserve">Airport </v>
      </c>
      <c r="K5329" t="str">
        <f>CONCATENATE(Table2[[#This Row],[Name]]," ",Table2[[#This Row],[Location Name]]," ",Table2[[#This Row],[Type Name]])</f>
        <v xml:space="preserve">Hesa  Airport </v>
      </c>
    </row>
    <row r="5330" spans="1:11" x14ac:dyDescent="0.25">
      <c r="A5330" t="s">
        <v>6622</v>
      </c>
      <c r="B5330" t="s">
        <v>6623</v>
      </c>
      <c r="D5330" t="s">
        <v>49</v>
      </c>
      <c r="F5330" t="s">
        <v>6622</v>
      </c>
      <c r="G5330" t="s">
        <v>6624</v>
      </c>
      <c r="H5330">
        <v>2086</v>
      </c>
      <c r="I5330">
        <v>3</v>
      </c>
      <c r="J5330" t="str">
        <f>VLOOKUP(Table2[[#This Row],[Type Code]],Types[],2,FALSE)</f>
        <v xml:space="preserve">Airport </v>
      </c>
      <c r="K5330" t="str">
        <f>CONCATENATE(Table2[[#This Row],[Name]]," ",Table2[[#This Row],[Location Name]]," ",Table2[[#This Row],[Type Name]])</f>
        <v xml:space="preserve">Esfahan Shahid Beheshti Intl Airport </v>
      </c>
    </row>
    <row r="5331" spans="1:11" x14ac:dyDescent="0.25">
      <c r="A5331" t="s">
        <v>9483</v>
      </c>
      <c r="B5331" t="s">
        <v>9484</v>
      </c>
      <c r="D5331" t="s">
        <v>49</v>
      </c>
      <c r="F5331" t="s">
        <v>9483</v>
      </c>
      <c r="I5331">
        <v>3</v>
      </c>
      <c r="J5331" t="str">
        <f>VLOOKUP(Table2[[#This Row],[Type Code]],Types[],2,FALSE)</f>
        <v xml:space="preserve">Airport </v>
      </c>
      <c r="K5331" t="str">
        <f>CONCATENATE(Table2[[#This Row],[Name]]," ",Table2[[#This Row],[Location Name]]," ",Table2[[#This Row],[Type Name]])</f>
        <v xml:space="preserve">Iranshahr  Airport </v>
      </c>
    </row>
    <row r="5332" spans="1:11" x14ac:dyDescent="0.25">
      <c r="A5332" t="s">
        <v>9264</v>
      </c>
      <c r="B5332" t="s">
        <v>9265</v>
      </c>
      <c r="D5332" t="s">
        <v>49</v>
      </c>
      <c r="F5332" t="s">
        <v>9264</v>
      </c>
      <c r="I5332">
        <v>3</v>
      </c>
      <c r="J5332" t="str">
        <f>VLOOKUP(Table2[[#This Row],[Type Code]],Types[],2,FALSE)</f>
        <v xml:space="preserve">Airport </v>
      </c>
      <c r="K5332" t="str">
        <f>CONCATENATE(Table2[[#This Row],[Name]]," ",Table2[[#This Row],[Location Name]]," ",Table2[[#This Row],[Type Name]])</f>
        <v xml:space="preserve">Ilam  Airport </v>
      </c>
    </row>
    <row r="5333" spans="1:11" x14ac:dyDescent="0.25">
      <c r="A5333" t="s">
        <v>9699</v>
      </c>
      <c r="B5333" t="s">
        <v>9700</v>
      </c>
      <c r="D5333" t="s">
        <v>49</v>
      </c>
      <c r="F5333" t="s">
        <v>9699</v>
      </c>
      <c r="I5333">
        <v>3</v>
      </c>
      <c r="J5333" t="str">
        <f>VLOOKUP(Table2[[#This Row],[Type Code]],Types[],2,FALSE)</f>
        <v xml:space="preserve">Airport </v>
      </c>
      <c r="K5333" t="str">
        <f>CONCATENATE(Table2[[#This Row],[Name]]," ",Table2[[#This Row],[Location Name]]," ",Table2[[#This Row],[Type Name]])</f>
        <v xml:space="preserve">Jahrom  Airport </v>
      </c>
    </row>
    <row r="5334" spans="1:11" x14ac:dyDescent="0.25">
      <c r="A5334" t="s">
        <v>24199</v>
      </c>
      <c r="B5334" t="s">
        <v>24200</v>
      </c>
      <c r="D5334" t="s">
        <v>49</v>
      </c>
      <c r="F5334" t="s">
        <v>24199</v>
      </c>
      <c r="I5334">
        <v>3</v>
      </c>
      <c r="J5334" t="str">
        <f>VLOOKUP(Table2[[#This Row],[Type Code]],Types[],2,FALSE)</f>
        <v xml:space="preserve">Airport </v>
      </c>
      <c r="K5334" t="str">
        <f>CONCATENATE(Table2[[#This Row],[Name]]," ",Table2[[#This Row],[Location Name]]," ",Table2[[#This Row],[Type Name]])</f>
        <v xml:space="preserve">Zanjan  Airport </v>
      </c>
    </row>
    <row r="5335" spans="1:11" x14ac:dyDescent="0.25">
      <c r="A5335" t="s">
        <v>9880</v>
      </c>
      <c r="B5335" t="s">
        <v>9881</v>
      </c>
      <c r="D5335" t="s">
        <v>49</v>
      </c>
      <c r="F5335" t="s">
        <v>9880</v>
      </c>
      <c r="I5335">
        <v>3</v>
      </c>
      <c r="J5335" t="str">
        <f>VLOOKUP(Table2[[#This Row],[Type Code]],Types[],2,FALSE)</f>
        <v xml:space="preserve">Airport </v>
      </c>
      <c r="K5335" t="str">
        <f>CONCATENATE(Table2[[#This Row],[Name]]," ",Table2[[#This Row],[Location Name]]," ",Table2[[#This Row],[Type Name]])</f>
        <v xml:space="preserve">Jiroft  Airport </v>
      </c>
    </row>
    <row r="5336" spans="1:11" x14ac:dyDescent="0.25">
      <c r="A5336" t="s">
        <v>10609</v>
      </c>
      <c r="B5336" t="s">
        <v>10610</v>
      </c>
      <c r="D5336" t="s">
        <v>49</v>
      </c>
      <c r="F5336" t="s">
        <v>10609</v>
      </c>
      <c r="H5336">
        <v>2425</v>
      </c>
      <c r="I5336">
        <v>3</v>
      </c>
      <c r="J5336" t="str">
        <f>VLOOKUP(Table2[[#This Row],[Type Code]],Types[],2,FALSE)</f>
        <v xml:space="preserve">Airport </v>
      </c>
      <c r="K5336" t="str">
        <f>CONCATENATE(Table2[[#This Row],[Name]]," ",Table2[[#This Row],[Location Name]]," ",Table2[[#This Row],[Type Name]])</f>
        <v xml:space="preserve">Kerman  Airport </v>
      </c>
    </row>
    <row r="5337" spans="1:11" x14ac:dyDescent="0.25">
      <c r="A5337" t="s">
        <v>10652</v>
      </c>
      <c r="B5337" t="s">
        <v>10653</v>
      </c>
      <c r="D5337" t="s">
        <v>49</v>
      </c>
      <c r="F5337" t="s">
        <v>10652</v>
      </c>
      <c r="H5337">
        <v>2449</v>
      </c>
      <c r="I5337">
        <v>3</v>
      </c>
      <c r="J5337" t="str">
        <f>VLOOKUP(Table2[[#This Row],[Type Code]],Types[],2,FALSE)</f>
        <v xml:space="preserve">Airport </v>
      </c>
      <c r="K5337" t="str">
        <f>CONCATENATE(Table2[[#This Row],[Name]]," ",Table2[[#This Row],[Location Name]]," ",Table2[[#This Row],[Type Name]])</f>
        <v xml:space="preserve">Khaneh  Airport </v>
      </c>
    </row>
    <row r="5338" spans="1:11" x14ac:dyDescent="0.25">
      <c r="A5338" t="s">
        <v>10693</v>
      </c>
      <c r="B5338" t="s">
        <v>10694</v>
      </c>
      <c r="D5338" t="s">
        <v>49</v>
      </c>
      <c r="F5338" t="s">
        <v>10693</v>
      </c>
      <c r="I5338">
        <v>3</v>
      </c>
      <c r="J5338" t="str">
        <f>VLOOKUP(Table2[[#This Row],[Type Code]],Types[],2,FALSE)</f>
        <v xml:space="preserve">Airport </v>
      </c>
      <c r="K5338" t="str">
        <f>CONCATENATE(Table2[[#This Row],[Name]]," ",Table2[[#This Row],[Location Name]]," ",Table2[[#This Row],[Type Name]])</f>
        <v xml:space="preserve">Khorramabad  Airport </v>
      </c>
    </row>
    <row r="5339" spans="1:11" x14ac:dyDescent="0.25">
      <c r="A5339" t="s">
        <v>10660</v>
      </c>
      <c r="B5339" t="s">
        <v>10661</v>
      </c>
      <c r="D5339" t="s">
        <v>49</v>
      </c>
      <c r="F5339" t="s">
        <v>10660</v>
      </c>
      <c r="H5339">
        <v>2454</v>
      </c>
      <c r="I5339">
        <v>3</v>
      </c>
      <c r="J5339" t="str">
        <f>VLOOKUP(Table2[[#This Row],[Type Code]],Types[],2,FALSE)</f>
        <v xml:space="preserve">Airport </v>
      </c>
      <c r="K5339" t="str">
        <f>CONCATENATE(Table2[[#This Row],[Name]]," ",Table2[[#This Row],[Location Name]]," ",Table2[[#This Row],[Type Name]])</f>
        <v xml:space="preserve">Khark Island  Airport </v>
      </c>
    </row>
    <row r="5340" spans="1:11" x14ac:dyDescent="0.25">
      <c r="A5340" t="s">
        <v>10702</v>
      </c>
      <c r="B5340" t="s">
        <v>10703</v>
      </c>
      <c r="D5340" t="s">
        <v>49</v>
      </c>
      <c r="F5340" t="s">
        <v>10702</v>
      </c>
      <c r="I5340">
        <v>3</v>
      </c>
      <c r="J5340" t="str">
        <f>VLOOKUP(Table2[[#This Row],[Type Code]],Types[],2,FALSE)</f>
        <v xml:space="preserve">Airport </v>
      </c>
      <c r="K5340" t="str">
        <f>CONCATENATE(Table2[[#This Row],[Name]]," ",Table2[[#This Row],[Location Name]]," ",Table2[[#This Row],[Type Name]])</f>
        <v xml:space="preserve">Khoy  Airport </v>
      </c>
    </row>
    <row r="5341" spans="1:11" x14ac:dyDescent="0.25">
      <c r="A5341" t="s">
        <v>10903</v>
      </c>
      <c r="B5341" t="s">
        <v>10904</v>
      </c>
      <c r="D5341" t="s">
        <v>49</v>
      </c>
      <c r="F5341" t="s">
        <v>10903</v>
      </c>
      <c r="I5341">
        <v>3</v>
      </c>
      <c r="J5341" t="str">
        <f>VLOOKUP(Table2[[#This Row],[Type Code]],Types[],2,FALSE)</f>
        <v xml:space="preserve">Airport </v>
      </c>
      <c r="K5341" t="str">
        <f>CONCATENATE(Table2[[#This Row],[Name]]," ",Table2[[#This Row],[Location Name]]," ",Table2[[#This Row],[Type Name]])</f>
        <v xml:space="preserve">Kish Island  Airport </v>
      </c>
    </row>
    <row r="5342" spans="1:11" x14ac:dyDescent="0.25">
      <c r="A5342" t="s">
        <v>10105</v>
      </c>
      <c r="B5342" t="s">
        <v>10106</v>
      </c>
      <c r="D5342" t="s">
        <v>49</v>
      </c>
      <c r="F5342" t="s">
        <v>10105</v>
      </c>
      <c r="I5342">
        <v>3</v>
      </c>
      <c r="J5342" t="str">
        <f>VLOOKUP(Table2[[#This Row],[Type Code]],Types[],2,FALSE)</f>
        <v xml:space="preserve">Airport </v>
      </c>
      <c r="K5342" t="str">
        <f>CONCATENATE(Table2[[#This Row],[Name]]," ",Table2[[#This Row],[Location Name]]," ",Table2[[#This Row],[Type Name]])</f>
        <v xml:space="preserve">Kalaleh  Airport </v>
      </c>
    </row>
    <row r="5343" spans="1:11" x14ac:dyDescent="0.25">
      <c r="A5343" t="s">
        <v>10225</v>
      </c>
      <c r="B5343" t="s">
        <v>10226</v>
      </c>
      <c r="D5343" t="s">
        <v>49</v>
      </c>
      <c r="F5343" t="s">
        <v>10225</v>
      </c>
      <c r="G5343" t="s">
        <v>10227</v>
      </c>
      <c r="I5343">
        <v>3</v>
      </c>
      <c r="J5343" t="str">
        <f>VLOOKUP(Table2[[#This Row],[Type Code]],Types[],2,FALSE)</f>
        <v xml:space="preserve">Airport </v>
      </c>
      <c r="K5343" t="str">
        <f>CONCATENATE(Table2[[#This Row],[Name]]," ",Table2[[#This Row],[Location Name]]," ",Table2[[#This Row],[Type Name]])</f>
        <v xml:space="preserve">Kangan Jam Airport </v>
      </c>
    </row>
    <row r="5344" spans="1:11" x14ac:dyDescent="0.25">
      <c r="A5344" t="s">
        <v>10611</v>
      </c>
      <c r="B5344" t="s">
        <v>10612</v>
      </c>
      <c r="D5344" t="s">
        <v>49</v>
      </c>
      <c r="F5344" t="s">
        <v>10611</v>
      </c>
      <c r="G5344" t="s">
        <v>24409</v>
      </c>
      <c r="I5344">
        <v>3</v>
      </c>
      <c r="J5344" t="str">
        <f>VLOOKUP(Table2[[#This Row],[Type Code]],Types[],2,FALSE)</f>
        <v xml:space="preserve">Airport </v>
      </c>
      <c r="K5344" t="str">
        <f>CONCATENATE(Table2[[#This Row],[Name]]," ",Table2[[#This Row],[Location Name]]," ",Table2[[#This Row],[Type Name]])</f>
        <v xml:space="preserve">Kermanshah Shahid AshrafiEsfahani Airport </v>
      </c>
    </row>
    <row r="5345" spans="1:11" x14ac:dyDescent="0.25">
      <c r="A5345" t="s">
        <v>11661</v>
      </c>
      <c r="B5345" t="s">
        <v>11662</v>
      </c>
      <c r="D5345" t="s">
        <v>49</v>
      </c>
      <c r="F5345" t="s">
        <v>11661</v>
      </c>
      <c r="I5345">
        <v>3</v>
      </c>
      <c r="J5345" t="str">
        <f>VLOOKUP(Table2[[#This Row],[Type Code]],Types[],2,FALSE)</f>
        <v xml:space="preserve">Airport </v>
      </c>
      <c r="K5345" t="str">
        <f>CONCATENATE(Table2[[#This Row],[Name]]," ",Table2[[#This Row],[Location Name]]," ",Table2[[#This Row],[Type Name]])</f>
        <v xml:space="preserve">Lamerd  Airport </v>
      </c>
    </row>
    <row r="5346" spans="1:11" x14ac:dyDescent="0.25">
      <c r="A5346" t="s">
        <v>11749</v>
      </c>
      <c r="B5346" t="s">
        <v>11750</v>
      </c>
      <c r="D5346" t="s">
        <v>49</v>
      </c>
      <c r="F5346" t="s">
        <v>11749</v>
      </c>
      <c r="I5346">
        <v>3</v>
      </c>
      <c r="J5346" t="str">
        <f>VLOOKUP(Table2[[#This Row],[Type Code]],Types[],2,FALSE)</f>
        <v xml:space="preserve">Airport </v>
      </c>
      <c r="K5346" t="str">
        <f>CONCATENATE(Table2[[#This Row],[Name]]," ",Table2[[#This Row],[Location Name]]," ",Table2[[#This Row],[Type Name]])</f>
        <v xml:space="preserve">Lar  Airport </v>
      </c>
    </row>
    <row r="5347" spans="1:11" x14ac:dyDescent="0.25">
      <c r="A5347" t="s">
        <v>11847</v>
      </c>
      <c r="B5347" t="s">
        <v>11848</v>
      </c>
      <c r="D5347" t="s">
        <v>49</v>
      </c>
      <c r="F5347" t="s">
        <v>11847</v>
      </c>
      <c r="I5347">
        <v>3</v>
      </c>
      <c r="J5347" t="str">
        <f>VLOOKUP(Table2[[#This Row],[Type Code]],Types[],2,FALSE)</f>
        <v xml:space="preserve">Airport </v>
      </c>
      <c r="K5347" t="str">
        <f>CONCATENATE(Table2[[#This Row],[Name]]," ",Table2[[#This Row],[Location Name]]," ",Table2[[#This Row],[Type Name]])</f>
        <v xml:space="preserve">Lavan Island  Airport </v>
      </c>
    </row>
    <row r="5348" spans="1:11" x14ac:dyDescent="0.25">
      <c r="A5348" t="s">
        <v>13438</v>
      </c>
      <c r="B5348" t="s">
        <v>13439</v>
      </c>
      <c r="D5348" t="s">
        <v>49</v>
      </c>
      <c r="F5348" t="s">
        <v>13438</v>
      </c>
      <c r="G5348" t="s">
        <v>13440</v>
      </c>
      <c r="H5348">
        <v>3129</v>
      </c>
      <c r="I5348">
        <v>3</v>
      </c>
      <c r="J5348" t="str">
        <f>VLOOKUP(Table2[[#This Row],[Type Code]],Types[],2,FALSE)</f>
        <v xml:space="preserve">Airport </v>
      </c>
      <c r="K5348" t="str">
        <f>CONCATENATE(Table2[[#This Row],[Name]]," ",Table2[[#This Row],[Location Name]]," ",Table2[[#This Row],[Type Name]])</f>
        <v xml:space="preserve">Mashhad Shahid Hashemi Nejad Airport </v>
      </c>
    </row>
    <row r="5349" spans="1:11" x14ac:dyDescent="0.25">
      <c r="A5349" t="s">
        <v>1849</v>
      </c>
      <c r="B5349" t="s">
        <v>1850</v>
      </c>
      <c r="D5349" t="s">
        <v>49</v>
      </c>
      <c r="F5349" t="s">
        <v>1849</v>
      </c>
      <c r="G5349" t="s">
        <v>1851</v>
      </c>
      <c r="I5349">
        <v>3</v>
      </c>
      <c r="J5349" t="str">
        <f>VLOOKUP(Table2[[#This Row],[Type Code]],Types[],2,FALSE)</f>
        <v xml:space="preserve">Airport </v>
      </c>
      <c r="K5349" t="str">
        <f>CONCATENATE(Table2[[#This Row],[Name]]," ",Table2[[#This Row],[Location Name]]," ",Table2[[#This Row],[Type Name]])</f>
        <v xml:space="preserve">Bandar Mahshahr Mahshahr Airport </v>
      </c>
    </row>
    <row r="5350" spans="1:11" x14ac:dyDescent="0.25">
      <c r="A5350" t="s">
        <v>15634</v>
      </c>
      <c r="B5350" t="s">
        <v>15635</v>
      </c>
      <c r="D5350" t="s">
        <v>49</v>
      </c>
      <c r="F5350" t="s">
        <v>15634</v>
      </c>
      <c r="H5350">
        <v>3577</v>
      </c>
      <c r="I5350">
        <v>3</v>
      </c>
      <c r="J5350" t="str">
        <f>VLOOKUP(Table2[[#This Row],[Type Code]],Types[],2,FALSE)</f>
        <v xml:space="preserve">Airport </v>
      </c>
      <c r="K5350" t="str">
        <f>CONCATENATE(Table2[[#This Row],[Name]]," ",Table2[[#This Row],[Location Name]]," ",Table2[[#This Row],[Type Name]])</f>
        <v xml:space="preserve">Now Shahr  Airport </v>
      </c>
    </row>
    <row r="5351" spans="1:11" x14ac:dyDescent="0.25">
      <c r="A5351" t="s">
        <v>15467</v>
      </c>
      <c r="B5351" t="s">
        <v>15468</v>
      </c>
      <c r="D5351" t="s">
        <v>49</v>
      </c>
      <c r="F5351" t="s">
        <v>15467</v>
      </c>
      <c r="I5351">
        <v>3</v>
      </c>
      <c r="J5351" t="str">
        <f>VLOOKUP(Table2[[#This Row],[Type Code]],Types[],2,FALSE)</f>
        <v xml:space="preserve">Airport </v>
      </c>
      <c r="K5351" t="str">
        <f>CONCATENATE(Table2[[#This Row],[Name]]," ",Table2[[#This Row],[Location Name]]," ",Table2[[#This Row],[Type Name]])</f>
        <v xml:space="preserve">Nogeh  Airport </v>
      </c>
    </row>
    <row r="5352" spans="1:11" x14ac:dyDescent="0.25">
      <c r="A5352" t="s">
        <v>22645</v>
      </c>
      <c r="B5352" t="s">
        <v>22646</v>
      </c>
      <c r="D5352" t="s">
        <v>49</v>
      </c>
      <c r="F5352" t="s">
        <v>22645</v>
      </c>
      <c r="H5352">
        <v>3697</v>
      </c>
      <c r="I5352">
        <v>3</v>
      </c>
      <c r="J5352" t="str">
        <f>VLOOKUP(Table2[[#This Row],[Type Code]],Types[],2,FALSE)</f>
        <v xml:space="preserve">Airport </v>
      </c>
      <c r="K5352" t="str">
        <f>CONCATENATE(Table2[[#This Row],[Name]]," ",Table2[[#This Row],[Location Name]]," ",Table2[[#This Row],[Type Name]])</f>
        <v xml:space="preserve">Urumiyeh  Airport </v>
      </c>
    </row>
    <row r="5353" spans="1:11" x14ac:dyDescent="0.25">
      <c r="A5353" t="s">
        <v>15990</v>
      </c>
      <c r="B5353" t="s">
        <v>15991</v>
      </c>
      <c r="D5353" t="s">
        <v>49</v>
      </c>
      <c r="F5353" t="s">
        <v>15990</v>
      </c>
      <c r="I5353">
        <v>3</v>
      </c>
      <c r="J5353" t="str">
        <f>VLOOKUP(Table2[[#This Row],[Type Code]],Types[],2,FALSE)</f>
        <v xml:space="preserve">Airport </v>
      </c>
      <c r="K5353" t="str">
        <f>CONCATENATE(Table2[[#This Row],[Name]]," ",Table2[[#This Row],[Location Name]]," ",Table2[[#This Row],[Type Name]])</f>
        <v xml:space="preserve">Omidiyeh  Airport </v>
      </c>
    </row>
    <row r="5354" spans="1:11" x14ac:dyDescent="0.25">
      <c r="A5354" t="s">
        <v>16642</v>
      </c>
      <c r="B5354" t="s">
        <v>16643</v>
      </c>
      <c r="D5354" t="s">
        <v>49</v>
      </c>
      <c r="F5354" t="s">
        <v>16642</v>
      </c>
      <c r="G5354" t="s">
        <v>16644</v>
      </c>
      <c r="I5354">
        <v>3</v>
      </c>
      <c r="J5354" t="str">
        <f>VLOOKUP(Table2[[#This Row],[Type Code]],Types[],2,FALSE)</f>
        <v xml:space="preserve">Airport </v>
      </c>
      <c r="K5354" t="str">
        <f>CONCATENATE(Table2[[#This Row],[Name]]," ",Table2[[#This Row],[Location Name]]," ",Table2[[#This Row],[Type Name]])</f>
        <v xml:space="preserve">Parsabad Moghan Airport </v>
      </c>
    </row>
    <row r="5355" spans="1:11" x14ac:dyDescent="0.25">
      <c r="A5355" t="s">
        <v>1313</v>
      </c>
      <c r="B5355" t="s">
        <v>1314</v>
      </c>
      <c r="D5355" t="s">
        <v>49</v>
      </c>
      <c r="F5355" t="s">
        <v>1313</v>
      </c>
      <c r="G5355" t="s">
        <v>1315</v>
      </c>
      <c r="I5355">
        <v>3</v>
      </c>
      <c r="J5355" t="str">
        <f>VLOOKUP(Table2[[#This Row],[Type Code]],Types[],2,FALSE)</f>
        <v xml:space="preserve">Airport </v>
      </c>
      <c r="K5355" t="str">
        <f>CONCATENATE(Table2[[#This Row],[Name]]," ",Table2[[#This Row],[Location Name]]," ",Table2[[#This Row],[Type Name]])</f>
        <v xml:space="preserve">Asaloyeh Persian Gulf Intl Airport </v>
      </c>
    </row>
    <row r="5356" spans="1:11" x14ac:dyDescent="0.25">
      <c r="A5356" t="s">
        <v>10290</v>
      </c>
      <c r="B5356" t="s">
        <v>10291</v>
      </c>
      <c r="D5356" t="s">
        <v>49</v>
      </c>
      <c r="F5356" t="s">
        <v>10290</v>
      </c>
      <c r="G5356" t="s">
        <v>10292</v>
      </c>
      <c r="I5356">
        <v>3</v>
      </c>
      <c r="J5356" t="str">
        <f>VLOOKUP(Table2[[#This Row],[Type Code]],Types[],2,FALSE)</f>
        <v xml:space="preserve">Airport </v>
      </c>
      <c r="K5356" t="str">
        <f>CONCATENATE(Table2[[#This Row],[Name]]," ",Table2[[#This Row],[Location Name]]," ",Table2[[#This Row],[Type Name]])</f>
        <v xml:space="preserve">Karaj Payam Airport </v>
      </c>
    </row>
    <row r="5357" spans="1:11" x14ac:dyDescent="0.25">
      <c r="A5357" t="s">
        <v>1842</v>
      </c>
      <c r="B5357" t="s">
        <v>1843</v>
      </c>
      <c r="D5357" t="s">
        <v>49</v>
      </c>
      <c r="F5357" t="s">
        <v>1842</v>
      </c>
      <c r="G5357" t="s">
        <v>26</v>
      </c>
      <c r="I5357">
        <v>1</v>
      </c>
      <c r="J5357" t="str">
        <f>VLOOKUP(Table2[[#This Row],[Type Code]],Types[],2,FALSE)</f>
        <v xml:space="preserve">Off-Line Point </v>
      </c>
      <c r="K5357" t="str">
        <f>CONCATENATE(Table2[[#This Row],[Name]]," ",Table2[[#This Row],[Location Name]]," ",Table2[[#This Row],[Type Name]])</f>
        <v xml:space="preserve">Bandar Khomeini Off-line Point Off-Line Point </v>
      </c>
    </row>
    <row r="5358" spans="1:11" x14ac:dyDescent="0.25">
      <c r="A5358" t="s">
        <v>13447</v>
      </c>
      <c r="B5358" t="s">
        <v>13448</v>
      </c>
      <c r="D5358" t="s">
        <v>49</v>
      </c>
      <c r="F5358" t="s">
        <v>13447</v>
      </c>
      <c r="G5358" t="s">
        <v>26</v>
      </c>
      <c r="I5358">
        <v>1</v>
      </c>
      <c r="J5358" t="str">
        <f>VLOOKUP(Table2[[#This Row],[Type Code]],Types[],2,FALSE)</f>
        <v xml:space="preserve">Off-Line Point </v>
      </c>
      <c r="K5358" t="str">
        <f>CONCATENATE(Table2[[#This Row],[Name]]," ",Table2[[#This Row],[Location Name]]," ",Table2[[#This Row],[Type Name]])</f>
        <v xml:space="preserve">Masjed Soleiman Off-line Point Off-Line Point </v>
      </c>
    </row>
    <row r="5359" spans="1:11" x14ac:dyDescent="0.25">
      <c r="A5359" t="s">
        <v>17868</v>
      </c>
      <c r="B5359" t="s">
        <v>17869</v>
      </c>
      <c r="D5359" t="s">
        <v>49</v>
      </c>
      <c r="F5359" t="s">
        <v>17868</v>
      </c>
      <c r="G5359" t="s">
        <v>26</v>
      </c>
      <c r="I5359">
        <v>1</v>
      </c>
      <c r="J5359" t="str">
        <f>VLOOKUP(Table2[[#This Row],[Type Code]],Types[],2,FALSE)</f>
        <v xml:space="preserve">Off-Line Point </v>
      </c>
      <c r="K5359" t="str">
        <f>CONCATENATE(Table2[[#This Row],[Name]]," ",Table2[[#This Row],[Location Name]]," ",Table2[[#This Row],[Type Name]])</f>
        <v xml:space="preserve">Qom Off-line Point Off-Line Point </v>
      </c>
    </row>
    <row r="5360" spans="1:11" x14ac:dyDescent="0.25">
      <c r="A5360" t="s">
        <v>18098</v>
      </c>
      <c r="B5360" t="s">
        <v>18099</v>
      </c>
      <c r="D5360" t="s">
        <v>49</v>
      </c>
      <c r="F5360" t="s">
        <v>18098</v>
      </c>
      <c r="G5360" t="s">
        <v>18100</v>
      </c>
      <c r="H5360">
        <v>4169</v>
      </c>
      <c r="I5360">
        <v>3</v>
      </c>
      <c r="J5360" t="str">
        <f>VLOOKUP(Table2[[#This Row],[Type Code]],Types[],2,FALSE)</f>
        <v xml:space="preserve">Airport </v>
      </c>
      <c r="K5360" t="str">
        <f>CONCATENATE(Table2[[#This Row],[Name]]," ",Table2[[#This Row],[Location Name]]," ",Table2[[#This Row],[Type Name]])</f>
        <v xml:space="preserve">Rasht Sandra-e-Jangal Airport </v>
      </c>
    </row>
    <row r="5361" spans="1:11" x14ac:dyDescent="0.25">
      <c r="A5361" t="s">
        <v>17990</v>
      </c>
      <c r="B5361" t="s">
        <v>17991</v>
      </c>
      <c r="D5361" t="s">
        <v>49</v>
      </c>
      <c r="F5361" t="s">
        <v>17990</v>
      </c>
      <c r="I5361">
        <v>3</v>
      </c>
      <c r="J5361" t="str">
        <f>VLOOKUP(Table2[[#This Row],[Type Code]],Types[],2,FALSE)</f>
        <v xml:space="preserve">Airport </v>
      </c>
      <c r="K5361" t="str">
        <f>CONCATENATE(Table2[[#This Row],[Name]]," ",Table2[[#This Row],[Location Name]]," ",Table2[[#This Row],[Type Name]])</f>
        <v xml:space="preserve">Rafsanjan  Airport </v>
      </c>
    </row>
    <row r="5362" spans="1:11" x14ac:dyDescent="0.25">
      <c r="A5362" t="s">
        <v>19838</v>
      </c>
      <c r="B5362" t="s">
        <v>19839</v>
      </c>
      <c r="D5362" t="s">
        <v>49</v>
      </c>
      <c r="F5362" t="s">
        <v>19838</v>
      </c>
      <c r="I5362">
        <v>3</v>
      </c>
      <c r="J5362" t="str">
        <f>VLOOKUP(Table2[[#This Row],[Type Code]],Types[],2,FALSE)</f>
        <v xml:space="preserve">Airport </v>
      </c>
      <c r="K5362" t="str">
        <f>CONCATENATE(Table2[[#This Row],[Name]]," ",Table2[[#This Row],[Location Name]]," ",Table2[[#This Row],[Type Name]])</f>
        <v xml:space="preserve">Shahrud  Airport </v>
      </c>
    </row>
    <row r="5363" spans="1:11" x14ac:dyDescent="0.25">
      <c r="A5363" t="s">
        <v>18054</v>
      </c>
      <c r="B5363" t="s">
        <v>18055</v>
      </c>
      <c r="D5363" t="s">
        <v>49</v>
      </c>
      <c r="F5363" t="s">
        <v>18054</v>
      </c>
      <c r="H5363">
        <v>4352</v>
      </c>
      <c r="I5363">
        <v>3</v>
      </c>
      <c r="J5363" t="str">
        <f>VLOOKUP(Table2[[#This Row],[Type Code]],Types[],2,FALSE)</f>
        <v xml:space="preserve">Airport </v>
      </c>
      <c r="K5363" t="str">
        <f>CONCATENATE(Table2[[#This Row],[Name]]," ",Table2[[#This Row],[Location Name]]," ",Table2[[#This Row],[Type Name]])</f>
        <v xml:space="preserve">Ramsar  Airport </v>
      </c>
    </row>
    <row r="5364" spans="1:11" x14ac:dyDescent="0.25">
      <c r="A5364" t="s">
        <v>19187</v>
      </c>
      <c r="B5364" t="s">
        <v>19188</v>
      </c>
      <c r="D5364" t="s">
        <v>49</v>
      </c>
      <c r="F5364" t="s">
        <v>19187</v>
      </c>
      <c r="H5364">
        <v>4413</v>
      </c>
      <c r="I5364">
        <v>3</v>
      </c>
      <c r="J5364" t="str">
        <f>VLOOKUP(Table2[[#This Row],[Type Code]],Types[],2,FALSE)</f>
        <v xml:space="preserve">Airport </v>
      </c>
      <c r="K5364" t="str">
        <f>CONCATENATE(Table2[[#This Row],[Name]]," ",Table2[[#This Row],[Location Name]]," ",Table2[[#This Row],[Type Name]])</f>
        <v xml:space="preserve">Sanandaj  Airport </v>
      </c>
    </row>
    <row r="5365" spans="1:11" x14ac:dyDescent="0.25">
      <c r="A5365" t="s">
        <v>19502</v>
      </c>
      <c r="B5365" t="s">
        <v>19503</v>
      </c>
      <c r="D5365" t="s">
        <v>49</v>
      </c>
      <c r="F5365" t="s">
        <v>19502</v>
      </c>
      <c r="G5365" t="s">
        <v>19504</v>
      </c>
      <c r="I5365">
        <v>3</v>
      </c>
      <c r="J5365" t="str">
        <f>VLOOKUP(Table2[[#This Row],[Type Code]],Types[],2,FALSE)</f>
        <v xml:space="preserve">Airport </v>
      </c>
      <c r="K5365" t="str">
        <f>CONCATENATE(Table2[[#This Row],[Name]]," ",Table2[[#This Row],[Location Name]]," ",Table2[[#This Row],[Type Name]])</f>
        <v xml:space="preserve">Sari Dasht-e-Naz Airport </v>
      </c>
    </row>
    <row r="5366" spans="1:11" x14ac:dyDescent="0.25">
      <c r="A5366" t="s">
        <v>20171</v>
      </c>
      <c r="B5366" t="s">
        <v>20172</v>
      </c>
      <c r="D5366" t="s">
        <v>49</v>
      </c>
      <c r="F5366" t="s">
        <v>20171</v>
      </c>
      <c r="I5366">
        <v>3</v>
      </c>
      <c r="J5366" t="str">
        <f>VLOOKUP(Table2[[#This Row],[Type Code]],Types[],2,FALSE)</f>
        <v xml:space="preserve">Airport </v>
      </c>
      <c r="K5366" t="str">
        <f>CONCATENATE(Table2[[#This Row],[Name]]," ",Table2[[#This Row],[Location Name]]," ",Table2[[#This Row],[Type Name]])</f>
        <v xml:space="preserve">Sirri Island  Airport </v>
      </c>
    </row>
    <row r="5367" spans="1:11" x14ac:dyDescent="0.25">
      <c r="A5367" t="s">
        <v>20169</v>
      </c>
      <c r="B5367" t="s">
        <v>20170</v>
      </c>
      <c r="D5367" t="s">
        <v>49</v>
      </c>
      <c r="F5367" t="s">
        <v>20169</v>
      </c>
      <c r="I5367">
        <v>3</v>
      </c>
      <c r="J5367" t="str">
        <f>VLOOKUP(Table2[[#This Row],[Type Code]],Types[],2,FALSE)</f>
        <v xml:space="preserve">Airport </v>
      </c>
      <c r="K5367" t="str">
        <f>CONCATENATE(Table2[[#This Row],[Name]]," ",Table2[[#This Row],[Location Name]]," ",Table2[[#This Row],[Type Name]])</f>
        <v xml:space="preserve">Sirjan  Airport </v>
      </c>
    </row>
    <row r="5368" spans="1:11" x14ac:dyDescent="0.25">
      <c r="A5368" t="s">
        <v>19971</v>
      </c>
      <c r="B5368" t="s">
        <v>19972</v>
      </c>
      <c r="D5368" t="s">
        <v>49</v>
      </c>
      <c r="F5368" t="s">
        <v>19971</v>
      </c>
      <c r="G5368" t="s">
        <v>19973</v>
      </c>
      <c r="H5368">
        <v>4793</v>
      </c>
      <c r="I5368">
        <v>3</v>
      </c>
      <c r="J5368" t="str">
        <f>VLOOKUP(Table2[[#This Row],[Type Code]],Types[],2,FALSE)</f>
        <v xml:space="preserve">Airport </v>
      </c>
      <c r="K5368" t="str">
        <f>CONCATENATE(Table2[[#This Row],[Name]]," ",Table2[[#This Row],[Location Name]]," ",Table2[[#This Row],[Type Name]])</f>
        <v xml:space="preserve">Shiraz Shahid Dastghaib Intl Airport </v>
      </c>
    </row>
    <row r="5369" spans="1:11" x14ac:dyDescent="0.25">
      <c r="A5369" t="s">
        <v>21137</v>
      </c>
      <c r="B5369" t="s">
        <v>21138</v>
      </c>
      <c r="D5369" t="s">
        <v>49</v>
      </c>
      <c r="F5369" t="s">
        <v>21137</v>
      </c>
      <c r="G5369" t="s">
        <v>122</v>
      </c>
      <c r="H5369">
        <v>4839</v>
      </c>
      <c r="I5369">
        <v>3</v>
      </c>
      <c r="J5369" t="str">
        <f>VLOOKUP(Table2[[#This Row],[Type Code]],Types[],2,FALSE)</f>
        <v xml:space="preserve">Airport </v>
      </c>
      <c r="K5369" t="str">
        <f>CONCATENATE(Table2[[#This Row],[Name]]," ",Table2[[#This Row],[Location Name]]," ",Table2[[#This Row],[Type Name]])</f>
        <v xml:space="preserve">Tabriz International Airport </v>
      </c>
    </row>
    <row r="5370" spans="1:11" x14ac:dyDescent="0.25">
      <c r="A5370" t="s">
        <v>21115</v>
      </c>
      <c r="B5370" t="s">
        <v>21116</v>
      </c>
      <c r="D5370" t="s">
        <v>49</v>
      </c>
      <c r="F5370" t="s">
        <v>21115</v>
      </c>
      <c r="I5370">
        <v>3</v>
      </c>
      <c r="J5370" t="str">
        <f>VLOOKUP(Table2[[#This Row],[Type Code]],Types[],2,FALSE)</f>
        <v xml:space="preserve">Airport </v>
      </c>
      <c r="K5370" t="str">
        <f>CONCATENATE(Table2[[#This Row],[Name]]," ",Table2[[#This Row],[Location Name]]," ",Table2[[#This Row],[Type Name]])</f>
        <v xml:space="preserve">Tabas  Airport </v>
      </c>
    </row>
    <row r="5371" spans="1:11" x14ac:dyDescent="0.25">
      <c r="A5371" t="s">
        <v>21548</v>
      </c>
      <c r="B5371" t="s">
        <v>21549</v>
      </c>
      <c r="D5371" t="s">
        <v>49</v>
      </c>
      <c r="F5371" t="s">
        <v>21550</v>
      </c>
      <c r="G5371" t="s">
        <v>21551</v>
      </c>
      <c r="I5371">
        <v>3</v>
      </c>
      <c r="J5371" t="str">
        <f>VLOOKUP(Table2[[#This Row],[Type Code]],Types[],2,FALSE)</f>
        <v xml:space="preserve">Airport </v>
      </c>
      <c r="K5371" t="str">
        <f>CONCATENATE(Table2[[#This Row],[Name]]," ",Table2[[#This Row],[Location Name]]," ",Table2[[#This Row],[Type Name]])</f>
        <v xml:space="preserve">Tehran Imam Khomeini Intl Airport </v>
      </c>
    </row>
    <row r="5372" spans="1:11" x14ac:dyDescent="0.25">
      <c r="A5372" t="s">
        <v>21548</v>
      </c>
      <c r="B5372" t="s">
        <v>21549</v>
      </c>
      <c r="D5372" t="s">
        <v>49</v>
      </c>
      <c r="F5372" t="s">
        <v>21548</v>
      </c>
      <c r="G5372" t="s">
        <v>21552</v>
      </c>
      <c r="H5372">
        <v>4909</v>
      </c>
      <c r="I5372">
        <v>3</v>
      </c>
      <c r="J5372" t="str">
        <f>VLOOKUP(Table2[[#This Row],[Type Code]],Types[],2,FALSE)</f>
        <v xml:space="preserve">Airport </v>
      </c>
      <c r="K5372" t="str">
        <f>CONCATENATE(Table2[[#This Row],[Name]]," ",Table2[[#This Row],[Location Name]]," ",Table2[[#This Row],[Type Name]])</f>
        <v xml:space="preserve">Tehran Mehrabad Intl Airport </v>
      </c>
    </row>
    <row r="5373" spans="1:11" x14ac:dyDescent="0.25">
      <c r="A5373" t="s">
        <v>21548</v>
      </c>
      <c r="B5373" t="s">
        <v>21549</v>
      </c>
      <c r="D5373" t="s">
        <v>49</v>
      </c>
      <c r="F5373" t="s">
        <v>21548</v>
      </c>
      <c r="G5373" t="s">
        <v>98</v>
      </c>
      <c r="I5373">
        <v>2</v>
      </c>
      <c r="J5373" t="str">
        <f>VLOOKUP(Table2[[#This Row],[Type Code]],Types[],2,FALSE)</f>
        <v xml:space="preserve">Metropolitan Area </v>
      </c>
      <c r="K5373" t="str">
        <f>CONCATENATE(Table2[[#This Row],[Name]]," ",Table2[[#This Row],[Location Name]]," ",Table2[[#This Row],[Type Name]])</f>
        <v xml:space="preserve">Tehran Metropolitan Area Metropolitan Area </v>
      </c>
    </row>
    <row r="5374" spans="1:11" x14ac:dyDescent="0.25">
      <c r="A5374" t="s">
        <v>16858</v>
      </c>
      <c r="B5374" t="s">
        <v>16859</v>
      </c>
      <c r="D5374" t="s">
        <v>49</v>
      </c>
      <c r="F5374" t="s">
        <v>16858</v>
      </c>
      <c r="G5374" t="s">
        <v>26</v>
      </c>
      <c r="I5374">
        <v>1</v>
      </c>
      <c r="J5374" t="str">
        <f>VLOOKUP(Table2[[#This Row],[Type Code]],Types[],2,FALSE)</f>
        <v xml:space="preserve">Off-Line Point </v>
      </c>
      <c r="K5374" t="str">
        <f>CONCATENATE(Table2[[#This Row],[Name]]," ",Table2[[#This Row],[Location Name]]," ",Table2[[#This Row],[Type Name]])</f>
        <v xml:space="preserve">Persepolis Off-line Point Off-Line Point </v>
      </c>
    </row>
    <row r="5375" spans="1:11" x14ac:dyDescent="0.25">
      <c r="A5375" t="s">
        <v>2710</v>
      </c>
      <c r="B5375" t="s">
        <v>2711</v>
      </c>
      <c r="D5375" t="s">
        <v>49</v>
      </c>
      <c r="F5375" t="s">
        <v>2710</v>
      </c>
      <c r="I5375">
        <v>3</v>
      </c>
      <c r="J5375" t="str">
        <f>VLOOKUP(Table2[[#This Row],[Type Code]],Types[],2,FALSE)</f>
        <v xml:space="preserve">Airport </v>
      </c>
      <c r="K5375" t="str">
        <f>CONCATENATE(Table2[[#This Row],[Name]]," ",Table2[[#This Row],[Location Name]]," ",Table2[[#This Row],[Type Name]])</f>
        <v xml:space="preserve">Birjand  Airport </v>
      </c>
    </row>
    <row r="5376" spans="1:11" x14ac:dyDescent="0.25">
      <c r="A5376" t="s">
        <v>23995</v>
      </c>
      <c r="B5376" t="s">
        <v>23996</v>
      </c>
      <c r="D5376" t="s">
        <v>49</v>
      </c>
      <c r="F5376" t="s">
        <v>23995</v>
      </c>
      <c r="I5376">
        <v>3</v>
      </c>
      <c r="J5376" t="str">
        <f>VLOOKUP(Table2[[#This Row],[Type Code]],Types[],2,FALSE)</f>
        <v xml:space="preserve">Airport </v>
      </c>
      <c r="K5376" t="str">
        <f>CONCATENATE(Table2[[#This Row],[Name]]," ",Table2[[#This Row],[Location Name]]," ",Table2[[#This Row],[Type Name]])</f>
        <v xml:space="preserve">Yasouj  Airport </v>
      </c>
    </row>
    <row r="5377" spans="1:11" x14ac:dyDescent="0.25">
      <c r="A5377" t="s">
        <v>24173</v>
      </c>
      <c r="B5377" t="s">
        <v>24174</v>
      </c>
      <c r="D5377" t="s">
        <v>49</v>
      </c>
      <c r="F5377" t="s">
        <v>24173</v>
      </c>
      <c r="G5377" t="s">
        <v>122</v>
      </c>
      <c r="H5377">
        <v>5808</v>
      </c>
      <c r="I5377">
        <v>3</v>
      </c>
      <c r="J5377" t="str">
        <f>VLOOKUP(Table2[[#This Row],[Type Code]],Types[],2,FALSE)</f>
        <v xml:space="preserve">Airport </v>
      </c>
      <c r="K5377" t="str">
        <f>CONCATENATE(Table2[[#This Row],[Name]]," ",Table2[[#This Row],[Location Name]]," ",Table2[[#This Row],[Type Name]])</f>
        <v xml:space="preserve">Zahedan International Airport </v>
      </c>
    </row>
    <row r="5378" spans="1:11" x14ac:dyDescent="0.25">
      <c r="A5378" t="s">
        <v>4131</v>
      </c>
      <c r="B5378" t="s">
        <v>4132</v>
      </c>
      <c r="D5378" t="s">
        <v>49</v>
      </c>
      <c r="F5378" t="s">
        <v>4131</v>
      </c>
      <c r="G5378" t="s">
        <v>4133</v>
      </c>
      <c r="I5378">
        <v>3</v>
      </c>
      <c r="J5378" t="str">
        <f>VLOOKUP(Table2[[#This Row],[Type Code]],Types[],2,FALSE)</f>
        <v xml:space="preserve">Airport </v>
      </c>
      <c r="K5378" t="str">
        <f>CONCATENATE(Table2[[#This Row],[Name]]," ",Table2[[#This Row],[Location Name]]," ",Table2[[#This Row],[Type Name]])</f>
        <v xml:space="preserve">Chah Bahar Konarak Airport </v>
      </c>
    </row>
    <row r="5379" spans="1:11" x14ac:dyDescent="0.25">
      <c r="A5379" t="s">
        <v>24218</v>
      </c>
      <c r="B5379" t="s">
        <v>24219</v>
      </c>
      <c r="D5379" t="s">
        <v>49</v>
      </c>
      <c r="F5379" t="s">
        <v>24218</v>
      </c>
      <c r="G5379" t="s">
        <v>26</v>
      </c>
      <c r="I5379">
        <v>1</v>
      </c>
      <c r="J5379" t="str">
        <f>VLOOKUP(Table2[[#This Row],[Type Code]],Types[],2,FALSE)</f>
        <v xml:space="preserve">Off-Line Point </v>
      </c>
      <c r="K5379" t="str">
        <f>CONCATENATE(Table2[[#This Row],[Name]]," ",Table2[[#This Row],[Location Name]]," ",Table2[[#This Row],[Type Name]])</f>
        <v xml:space="preserve">Zarand Off-line Point Off-Line Point </v>
      </c>
    </row>
    <row r="5380" spans="1:11" x14ac:dyDescent="0.25">
      <c r="A5380" t="s">
        <v>392</v>
      </c>
      <c r="B5380" t="s">
        <v>393</v>
      </c>
      <c r="D5380" t="s">
        <v>394</v>
      </c>
      <c r="F5380" t="s">
        <v>392</v>
      </c>
      <c r="H5380">
        <v>69</v>
      </c>
      <c r="I5380">
        <v>3</v>
      </c>
      <c r="J5380" t="str">
        <f>VLOOKUP(Table2[[#This Row],[Type Code]],Types[],2,FALSE)</f>
        <v xml:space="preserve">Airport </v>
      </c>
      <c r="K5380" t="str">
        <f>CONCATENATE(Table2[[#This Row],[Name]]," ",Table2[[#This Row],[Location Name]]," ",Table2[[#This Row],[Type Name]])</f>
        <v xml:space="preserve">Akureyri  Airport </v>
      </c>
    </row>
    <row r="5381" spans="1:11" x14ac:dyDescent="0.25">
      <c r="A5381" t="s">
        <v>2994</v>
      </c>
      <c r="B5381" t="s">
        <v>2995</v>
      </c>
      <c r="D5381" t="s">
        <v>394</v>
      </c>
      <c r="F5381" t="s">
        <v>2994</v>
      </c>
      <c r="H5381">
        <v>475</v>
      </c>
      <c r="I5381">
        <v>3</v>
      </c>
      <c r="J5381" t="str">
        <f>VLOOKUP(Table2[[#This Row],[Type Code]],Types[],2,FALSE)</f>
        <v xml:space="preserve">Airport </v>
      </c>
      <c r="K5381" t="str">
        <f>CONCATENATE(Table2[[#This Row],[Name]]," ",Table2[[#This Row],[Location Name]]," ",Table2[[#This Row],[Type Name]])</f>
        <v xml:space="preserve">Borgarfjordur eystri  Airport </v>
      </c>
    </row>
    <row r="5382" spans="1:11" x14ac:dyDescent="0.25">
      <c r="A5382" t="s">
        <v>2658</v>
      </c>
      <c r="B5382" t="s">
        <v>2659</v>
      </c>
      <c r="D5382" t="s">
        <v>394</v>
      </c>
      <c r="F5382" t="s">
        <v>2658</v>
      </c>
      <c r="H5382">
        <v>526</v>
      </c>
      <c r="I5382">
        <v>3</v>
      </c>
      <c r="J5382" t="str">
        <f>VLOOKUP(Table2[[#This Row],[Type Code]],Types[],2,FALSE)</f>
        <v xml:space="preserve">Airport </v>
      </c>
      <c r="K5382" t="str">
        <f>CONCATENATE(Table2[[#This Row],[Name]]," ",Table2[[#This Row],[Location Name]]," ",Table2[[#This Row],[Type Name]])</f>
        <v xml:space="preserve">Bildudalur  Airport </v>
      </c>
    </row>
    <row r="5383" spans="1:11" x14ac:dyDescent="0.25">
      <c r="A5383" t="s">
        <v>1733</v>
      </c>
      <c r="B5383" t="s">
        <v>1734</v>
      </c>
      <c r="D5383" t="s">
        <v>394</v>
      </c>
      <c r="F5383" t="s">
        <v>1733</v>
      </c>
      <c r="H5383">
        <v>529</v>
      </c>
      <c r="I5383">
        <v>3</v>
      </c>
      <c r="J5383" t="str">
        <f>VLOOKUP(Table2[[#This Row],[Type Code]],Types[],2,FALSE)</f>
        <v xml:space="preserve">Airport </v>
      </c>
      <c r="K5383" t="str">
        <f>CONCATENATE(Table2[[#This Row],[Name]]," ",Table2[[#This Row],[Location Name]]," ",Table2[[#This Row],[Type Name]])</f>
        <v xml:space="preserve">Bakkafjordur  Airport </v>
      </c>
    </row>
    <row r="5384" spans="1:11" x14ac:dyDescent="0.25">
      <c r="A5384" t="s">
        <v>2804</v>
      </c>
      <c r="B5384" t="s">
        <v>2805</v>
      </c>
      <c r="D5384" t="s">
        <v>394</v>
      </c>
      <c r="F5384" t="s">
        <v>2804</v>
      </c>
      <c r="H5384">
        <v>567</v>
      </c>
      <c r="I5384">
        <v>3</v>
      </c>
      <c r="J5384" t="str">
        <f>VLOOKUP(Table2[[#This Row],[Type Code]],Types[],2,FALSE)</f>
        <v xml:space="preserve">Airport </v>
      </c>
      <c r="K5384" t="str">
        <f>CONCATENATE(Table2[[#This Row],[Name]]," ",Table2[[#This Row],[Location Name]]," ",Table2[[#This Row],[Type Name]])</f>
        <v xml:space="preserve">Blonduos  Airport </v>
      </c>
    </row>
    <row r="5385" spans="1:11" x14ac:dyDescent="0.25">
      <c r="A5385" t="s">
        <v>3202</v>
      </c>
      <c r="B5385" t="s">
        <v>3203</v>
      </c>
      <c r="D5385" t="s">
        <v>394</v>
      </c>
      <c r="F5385" t="s">
        <v>3202</v>
      </c>
      <c r="H5385">
        <v>755</v>
      </c>
      <c r="I5385">
        <v>3</v>
      </c>
      <c r="J5385" t="str">
        <f>VLOOKUP(Table2[[#This Row],[Type Code]],Types[],2,FALSE)</f>
        <v xml:space="preserve">Airport </v>
      </c>
      <c r="K5385" t="str">
        <f>CONCATENATE(Table2[[#This Row],[Name]]," ",Table2[[#This Row],[Location Name]]," ",Table2[[#This Row],[Type Name]])</f>
        <v xml:space="preserve">Breiddalsvik  Airport </v>
      </c>
    </row>
    <row r="5386" spans="1:11" x14ac:dyDescent="0.25">
      <c r="A5386" t="s">
        <v>5837</v>
      </c>
      <c r="B5386" t="s">
        <v>5838</v>
      </c>
      <c r="D5386" t="s">
        <v>394</v>
      </c>
      <c r="F5386" t="s">
        <v>5837</v>
      </c>
      <c r="H5386">
        <v>1231</v>
      </c>
      <c r="I5386">
        <v>3</v>
      </c>
      <c r="J5386" t="str">
        <f>VLOOKUP(Table2[[#This Row],[Type Code]],Types[],2,FALSE)</f>
        <v xml:space="preserve">Airport </v>
      </c>
      <c r="K5386" t="str">
        <f>CONCATENATE(Table2[[#This Row],[Name]]," ",Table2[[#This Row],[Location Name]]," ",Table2[[#This Row],[Type Name]])</f>
        <v xml:space="preserve">Djupivogur  Airport </v>
      </c>
    </row>
    <row r="5387" spans="1:11" x14ac:dyDescent="0.25">
      <c r="A5387" t="s">
        <v>6278</v>
      </c>
      <c r="B5387" t="s">
        <v>6279</v>
      </c>
      <c r="D5387" t="s">
        <v>394</v>
      </c>
      <c r="F5387" t="s">
        <v>6278</v>
      </c>
      <c r="H5387">
        <v>1370</v>
      </c>
      <c r="I5387">
        <v>3</v>
      </c>
      <c r="J5387" t="str">
        <f>VLOOKUP(Table2[[#This Row],[Type Code]],Types[],2,FALSE)</f>
        <v xml:space="preserve">Airport </v>
      </c>
      <c r="K5387" t="str">
        <f>CONCATENATE(Table2[[#This Row],[Name]]," ",Table2[[#This Row],[Location Name]]," ",Table2[[#This Row],[Type Name]])</f>
        <v xml:space="preserve">Egilsstadir  Airport </v>
      </c>
    </row>
    <row r="5388" spans="1:11" x14ac:dyDescent="0.25">
      <c r="A5388" t="s">
        <v>6725</v>
      </c>
      <c r="B5388" t="s">
        <v>6726</v>
      </c>
      <c r="D5388" t="s">
        <v>394</v>
      </c>
      <c r="F5388" t="s">
        <v>6725</v>
      </c>
      <c r="H5388">
        <v>1504</v>
      </c>
      <c r="I5388">
        <v>3</v>
      </c>
      <c r="J5388" t="str">
        <f>VLOOKUP(Table2[[#This Row],[Type Code]],Types[],2,FALSE)</f>
        <v xml:space="preserve">Airport </v>
      </c>
      <c r="K5388" t="str">
        <f>CONCATENATE(Table2[[#This Row],[Name]]," ",Table2[[#This Row],[Location Name]]," ",Table2[[#This Row],[Type Name]])</f>
        <v xml:space="preserve">Fagurholsmyri  Airport </v>
      </c>
    </row>
    <row r="5389" spans="1:11" x14ac:dyDescent="0.25">
      <c r="A5389" t="s">
        <v>6830</v>
      </c>
      <c r="B5389" t="s">
        <v>6831</v>
      </c>
      <c r="D5389" t="s">
        <v>394</v>
      </c>
      <c r="F5389" t="s">
        <v>6830</v>
      </c>
      <c r="I5389">
        <v>3</v>
      </c>
      <c r="J5389" t="str">
        <f>VLOOKUP(Table2[[#This Row],[Type Code]],Types[],2,FALSE)</f>
        <v xml:space="preserve">Airport </v>
      </c>
      <c r="K5389" t="str">
        <f>CONCATENATE(Table2[[#This Row],[Name]]," ",Table2[[#This Row],[Location Name]]," ",Table2[[#This Row],[Type Name]])</f>
        <v xml:space="preserve">Faskrudsfjordur  Airport </v>
      </c>
    </row>
    <row r="5390" spans="1:11" x14ac:dyDescent="0.25">
      <c r="A5390" t="s">
        <v>6956</v>
      </c>
      <c r="B5390" t="s">
        <v>6957</v>
      </c>
      <c r="D5390" t="s">
        <v>394</v>
      </c>
      <c r="F5390" t="s">
        <v>6956</v>
      </c>
      <c r="G5390" t="s">
        <v>6958</v>
      </c>
      <c r="H5390">
        <v>1563</v>
      </c>
      <c r="I5390">
        <v>3</v>
      </c>
      <c r="J5390" t="str">
        <f>VLOOKUP(Table2[[#This Row],[Type Code]],Types[],2,FALSE)</f>
        <v xml:space="preserve">Airport </v>
      </c>
      <c r="K5390" t="str">
        <f>CONCATENATE(Table2[[#This Row],[Name]]," ",Table2[[#This Row],[Location Name]]," ",Table2[[#This Row],[Type Name]])</f>
        <v xml:space="preserve">Flateyri Holt Airport </v>
      </c>
    </row>
    <row r="5391" spans="1:11" x14ac:dyDescent="0.25">
      <c r="A5391" t="s">
        <v>7750</v>
      </c>
      <c r="B5391" t="s">
        <v>7751</v>
      </c>
      <c r="D5391" t="s">
        <v>394</v>
      </c>
      <c r="F5391" t="s">
        <v>7750</v>
      </c>
      <c r="H5391">
        <v>1742</v>
      </c>
      <c r="I5391">
        <v>3</v>
      </c>
      <c r="J5391" t="str">
        <f>VLOOKUP(Table2[[#This Row],[Type Code]],Types[],2,FALSE)</f>
        <v xml:space="preserve">Airport </v>
      </c>
      <c r="K5391" t="str">
        <f>CONCATENATE(Table2[[#This Row],[Name]]," ",Table2[[#This Row],[Location Name]]," ",Table2[[#This Row],[Type Name]])</f>
        <v xml:space="preserve">Gjogur  Airport </v>
      </c>
    </row>
    <row r="5392" spans="1:11" x14ac:dyDescent="0.25">
      <c r="A5392" t="s">
        <v>8119</v>
      </c>
      <c r="B5392" t="s">
        <v>8120</v>
      </c>
      <c r="D5392" t="s">
        <v>394</v>
      </c>
      <c r="F5392" t="s">
        <v>8119</v>
      </c>
      <c r="H5392">
        <v>1822</v>
      </c>
      <c r="I5392">
        <v>3</v>
      </c>
      <c r="J5392" t="str">
        <f>VLOOKUP(Table2[[#This Row],[Type Code]],Types[],2,FALSE)</f>
        <v xml:space="preserve">Airport </v>
      </c>
      <c r="K5392" t="str">
        <f>CONCATENATE(Table2[[#This Row],[Name]]," ",Table2[[#This Row],[Location Name]]," ",Table2[[#This Row],[Type Name]])</f>
        <v xml:space="preserve">Grimsey  Airport </v>
      </c>
    </row>
    <row r="5393" spans="1:11" x14ac:dyDescent="0.25">
      <c r="A5393" t="s">
        <v>8150</v>
      </c>
      <c r="B5393" t="s">
        <v>8151</v>
      </c>
      <c r="D5393" t="s">
        <v>394</v>
      </c>
      <c r="F5393" t="s">
        <v>8150</v>
      </c>
      <c r="H5393">
        <v>1851</v>
      </c>
      <c r="I5393">
        <v>3</v>
      </c>
      <c r="J5393" t="str">
        <f>VLOOKUP(Table2[[#This Row],[Type Code]],Types[],2,FALSE)</f>
        <v xml:space="preserve">Airport </v>
      </c>
      <c r="K5393" t="str">
        <f>CONCATENATE(Table2[[#This Row],[Name]]," ",Table2[[#This Row],[Location Name]]," ",Table2[[#This Row],[Type Name]])</f>
        <v xml:space="preserve">Grundarfjordur  Airport </v>
      </c>
    </row>
    <row r="5394" spans="1:11" x14ac:dyDescent="0.25">
      <c r="A5394" t="s">
        <v>8973</v>
      </c>
      <c r="B5394" t="s">
        <v>8974</v>
      </c>
      <c r="D5394" t="s">
        <v>394</v>
      </c>
      <c r="F5394" t="s">
        <v>8973</v>
      </c>
      <c r="G5394" t="s">
        <v>8975</v>
      </c>
      <c r="I5394">
        <v>3</v>
      </c>
      <c r="J5394" t="str">
        <f>VLOOKUP(Table2[[#This Row],[Type Code]],Types[],2,FALSE)</f>
        <v xml:space="preserve">Airport </v>
      </c>
      <c r="K5394" t="str">
        <f>CONCATENATE(Table2[[#This Row],[Name]]," ",Table2[[#This Row],[Location Name]]," ",Table2[[#This Row],[Type Name]])</f>
        <v xml:space="preserve">Hornafjordur Hofn Airport </v>
      </c>
    </row>
    <row r="5395" spans="1:11" x14ac:dyDescent="0.25">
      <c r="A5395" t="s">
        <v>8897</v>
      </c>
      <c r="B5395" t="s">
        <v>8898</v>
      </c>
      <c r="D5395" t="s">
        <v>394</v>
      </c>
      <c r="F5395" t="s">
        <v>8897</v>
      </c>
      <c r="H5395">
        <v>2041</v>
      </c>
      <c r="I5395">
        <v>3</v>
      </c>
      <c r="J5395" t="str">
        <f>VLOOKUP(Table2[[#This Row],[Type Code]],Types[],2,FALSE)</f>
        <v xml:space="preserve">Airport </v>
      </c>
      <c r="K5395" t="str">
        <f>CONCATENATE(Table2[[#This Row],[Name]]," ",Table2[[#This Row],[Location Name]]," ",Table2[[#This Row],[Type Name]])</f>
        <v xml:space="preserve">Holmavik  Airport </v>
      </c>
    </row>
    <row r="5396" spans="1:11" x14ac:dyDescent="0.25">
      <c r="A5396" t="s">
        <v>9144</v>
      </c>
      <c r="B5396" t="s">
        <v>9145</v>
      </c>
      <c r="D5396" t="s">
        <v>394</v>
      </c>
      <c r="F5396" t="s">
        <v>9144</v>
      </c>
      <c r="H5396">
        <v>2056</v>
      </c>
      <c r="I5396">
        <v>3</v>
      </c>
      <c r="J5396" t="str">
        <f>VLOOKUP(Table2[[#This Row],[Type Code]],Types[],2,FALSE)</f>
        <v xml:space="preserve">Airport </v>
      </c>
      <c r="K5396" t="str">
        <f>CONCATENATE(Table2[[#This Row],[Name]]," ",Table2[[#This Row],[Location Name]]," ",Table2[[#This Row],[Type Name]])</f>
        <v xml:space="preserve">Husavik  Airport </v>
      </c>
    </row>
    <row r="5397" spans="1:11" x14ac:dyDescent="0.25">
      <c r="A5397" t="s">
        <v>9509</v>
      </c>
      <c r="B5397" t="s">
        <v>9510</v>
      </c>
      <c r="D5397" t="s">
        <v>394</v>
      </c>
      <c r="F5397" t="s">
        <v>9509</v>
      </c>
      <c r="H5397">
        <v>2084</v>
      </c>
      <c r="I5397">
        <v>3</v>
      </c>
      <c r="J5397" t="str">
        <f>VLOOKUP(Table2[[#This Row],[Type Code]],Types[],2,FALSE)</f>
        <v xml:space="preserve">Airport </v>
      </c>
      <c r="K5397" t="str">
        <f>CONCATENATE(Table2[[#This Row],[Name]]," ",Table2[[#This Row],[Location Name]]," ",Table2[[#This Row],[Type Name]])</f>
        <v xml:space="preserve">Isafjordur  Airport </v>
      </c>
    </row>
    <row r="5398" spans="1:11" x14ac:dyDescent="0.25">
      <c r="A5398" t="s">
        <v>14805</v>
      </c>
      <c r="B5398" t="s">
        <v>14806</v>
      </c>
      <c r="D5398" t="s">
        <v>394</v>
      </c>
      <c r="F5398" t="s">
        <v>14805</v>
      </c>
      <c r="G5398" t="s">
        <v>14807</v>
      </c>
      <c r="H5398">
        <v>3389</v>
      </c>
      <c r="I5398">
        <v>3</v>
      </c>
      <c r="J5398" t="str">
        <f>VLOOKUP(Table2[[#This Row],[Type Code]],Types[],2,FALSE)</f>
        <v xml:space="preserve">Airport </v>
      </c>
      <c r="K5398" t="str">
        <f>CONCATENATE(Table2[[#This Row],[Name]]," ",Table2[[#This Row],[Location Name]]," ",Table2[[#This Row],[Type Name]])</f>
        <v xml:space="preserve">Myvatn Reykjahlid Airport </v>
      </c>
    </row>
    <row r="5399" spans="1:11" x14ac:dyDescent="0.25">
      <c r="A5399" t="s">
        <v>15502</v>
      </c>
      <c r="B5399" t="s">
        <v>15503</v>
      </c>
      <c r="D5399" t="s">
        <v>394</v>
      </c>
      <c r="F5399" t="s">
        <v>15502</v>
      </c>
      <c r="H5399">
        <v>3554</v>
      </c>
      <c r="I5399">
        <v>3</v>
      </c>
      <c r="J5399" t="str">
        <f>VLOOKUP(Table2[[#This Row],[Type Code]],Types[],2,FALSE)</f>
        <v xml:space="preserve">Airport </v>
      </c>
      <c r="K5399" t="str">
        <f>CONCATENATE(Table2[[#This Row],[Name]]," ",Table2[[#This Row],[Location Name]]," ",Table2[[#This Row],[Type Name]])</f>
        <v xml:space="preserve">Nordfjordur  Airport </v>
      </c>
    </row>
    <row r="5400" spans="1:11" x14ac:dyDescent="0.25">
      <c r="A5400" t="s">
        <v>15924</v>
      </c>
      <c r="B5400" t="s">
        <v>15925</v>
      </c>
      <c r="D5400" t="s">
        <v>394</v>
      </c>
      <c r="F5400" t="s">
        <v>15924</v>
      </c>
      <c r="H5400">
        <v>3646</v>
      </c>
      <c r="I5400">
        <v>3</v>
      </c>
      <c r="J5400" t="str">
        <f>VLOOKUP(Table2[[#This Row],[Type Code]],Types[],2,FALSE)</f>
        <v xml:space="preserve">Airport </v>
      </c>
      <c r="K5400" t="str">
        <f>CONCATENATE(Table2[[#This Row],[Name]]," ",Table2[[#This Row],[Location Name]]," ",Table2[[#This Row],[Type Name]])</f>
        <v xml:space="preserve">Olafsfjordur  Airport </v>
      </c>
    </row>
    <row r="5401" spans="1:11" x14ac:dyDescent="0.25">
      <c r="A5401" t="s">
        <v>15926</v>
      </c>
      <c r="B5401" t="s">
        <v>15927</v>
      </c>
      <c r="D5401" t="s">
        <v>394</v>
      </c>
      <c r="F5401" t="s">
        <v>15926</v>
      </c>
      <c r="G5401" t="s">
        <v>15928</v>
      </c>
      <c r="H5401">
        <v>3685</v>
      </c>
      <c r="I5401">
        <v>3</v>
      </c>
      <c r="J5401" t="str">
        <f>VLOOKUP(Table2[[#This Row],[Type Code]],Types[],2,FALSE)</f>
        <v xml:space="preserve">Airport </v>
      </c>
      <c r="K5401" t="str">
        <f>CONCATENATE(Table2[[#This Row],[Name]]," ",Table2[[#This Row],[Location Name]]," ",Table2[[#This Row],[Type Name]])</f>
        <v xml:space="preserve">Olafsvik Rif Airport </v>
      </c>
    </row>
    <row r="5402" spans="1:11" x14ac:dyDescent="0.25">
      <c r="A5402" t="s">
        <v>11105</v>
      </c>
      <c r="B5402" t="s">
        <v>11106</v>
      </c>
      <c r="D5402" t="s">
        <v>394</v>
      </c>
      <c r="F5402" t="s">
        <v>11105</v>
      </c>
      <c r="H5402">
        <v>3720</v>
      </c>
      <c r="I5402">
        <v>3</v>
      </c>
      <c r="J5402" t="str">
        <f>VLOOKUP(Table2[[#This Row],[Type Code]],Types[],2,FALSE)</f>
        <v xml:space="preserve">Airport </v>
      </c>
      <c r="K5402" t="str">
        <f>CONCATENATE(Table2[[#This Row],[Name]]," ",Table2[[#This Row],[Location Name]]," ",Table2[[#This Row],[Type Name]])</f>
        <v xml:space="preserve">Kopasker  Airport </v>
      </c>
    </row>
    <row r="5403" spans="1:11" x14ac:dyDescent="0.25">
      <c r="A5403" t="s">
        <v>16706</v>
      </c>
      <c r="B5403" t="s">
        <v>16707</v>
      </c>
      <c r="D5403" t="s">
        <v>394</v>
      </c>
      <c r="F5403" t="s">
        <v>16706</v>
      </c>
      <c r="H5403">
        <v>3885</v>
      </c>
      <c r="I5403">
        <v>3</v>
      </c>
      <c r="J5403" t="str">
        <f>VLOOKUP(Table2[[#This Row],[Type Code]],Types[],2,FALSE)</f>
        <v xml:space="preserve">Airport </v>
      </c>
      <c r="K5403" t="str">
        <f>CONCATENATE(Table2[[#This Row],[Name]]," ",Table2[[#This Row],[Location Name]]," ",Table2[[#This Row],[Type Name]])</f>
        <v xml:space="preserve">Patreksfjordur  Airport </v>
      </c>
    </row>
    <row r="5404" spans="1:11" x14ac:dyDescent="0.25">
      <c r="A5404" t="s">
        <v>18284</v>
      </c>
      <c r="B5404" t="s">
        <v>18285</v>
      </c>
      <c r="D5404" t="s">
        <v>394</v>
      </c>
      <c r="F5404" t="s">
        <v>18286</v>
      </c>
      <c r="G5404" t="s">
        <v>24461</v>
      </c>
      <c r="I5404">
        <v>3</v>
      </c>
      <c r="J5404" t="str">
        <f>VLOOKUP(Table2[[#This Row],[Type Code]],Types[],2,FALSE)</f>
        <v xml:space="preserve">Airport </v>
      </c>
      <c r="K5404" t="str">
        <f>CONCATENATE(Table2[[#This Row],[Name]]," ",Table2[[#This Row],[Location Name]]," ",Table2[[#This Row],[Type Name]])</f>
        <v xml:space="preserve">Reykjavik Keflavik International Airport </v>
      </c>
    </row>
    <row r="5405" spans="1:11" x14ac:dyDescent="0.25">
      <c r="A5405" t="s">
        <v>18284</v>
      </c>
      <c r="B5405" t="s">
        <v>18285</v>
      </c>
      <c r="D5405" t="s">
        <v>394</v>
      </c>
      <c r="F5405" t="s">
        <v>18284</v>
      </c>
      <c r="G5405" t="s">
        <v>98</v>
      </c>
      <c r="I5405">
        <v>2</v>
      </c>
      <c r="J5405" t="str">
        <f>VLOOKUP(Table2[[#This Row],[Type Code]],Types[],2,FALSE)</f>
        <v xml:space="preserve">Metropolitan Area </v>
      </c>
      <c r="K5405" t="str">
        <f>CONCATENATE(Table2[[#This Row],[Name]]," ",Table2[[#This Row],[Location Name]]," ",Table2[[#This Row],[Type Name]])</f>
        <v xml:space="preserve">Reykjavik Metropolitan Area Metropolitan Area </v>
      </c>
    </row>
    <row r="5406" spans="1:11" x14ac:dyDescent="0.25">
      <c r="A5406" t="s">
        <v>18284</v>
      </c>
      <c r="B5406" t="s">
        <v>18285</v>
      </c>
      <c r="D5406" t="s">
        <v>394</v>
      </c>
      <c r="F5406" t="s">
        <v>18287</v>
      </c>
      <c r="G5406" t="s">
        <v>18288</v>
      </c>
      <c r="I5406">
        <v>3</v>
      </c>
      <c r="J5406" t="str">
        <f>VLOOKUP(Table2[[#This Row],[Type Code]],Types[],2,FALSE)</f>
        <v xml:space="preserve">Airport </v>
      </c>
      <c r="K5406" t="str">
        <f>CONCATENATE(Table2[[#This Row],[Name]]," ",Table2[[#This Row],[Location Name]]," ",Table2[[#This Row],[Type Name]])</f>
        <v xml:space="preserve">Reykjavik Reykjavik Domestic Airport </v>
      </c>
    </row>
    <row r="5407" spans="1:11" x14ac:dyDescent="0.25">
      <c r="A5407" t="s">
        <v>18114</v>
      </c>
      <c r="B5407" t="s">
        <v>18115</v>
      </c>
      <c r="D5407" t="s">
        <v>394</v>
      </c>
      <c r="F5407" t="s">
        <v>18114</v>
      </c>
      <c r="I5407">
        <v>3</v>
      </c>
      <c r="J5407" t="str">
        <f>VLOOKUP(Table2[[#This Row],[Type Code]],Types[],2,FALSE)</f>
        <v xml:space="preserve">Airport </v>
      </c>
      <c r="K5407" t="str">
        <f>CONCATENATE(Table2[[#This Row],[Name]]," ",Table2[[#This Row],[Location Name]]," ",Table2[[#This Row],[Type Name]])</f>
        <v xml:space="preserve">Raufarhofn  Airport </v>
      </c>
    </row>
    <row r="5408" spans="1:11" x14ac:dyDescent="0.25">
      <c r="A5408" t="s">
        <v>18282</v>
      </c>
      <c r="B5408" t="s">
        <v>18283</v>
      </c>
      <c r="D5408" t="s">
        <v>394</v>
      </c>
      <c r="F5408" t="s">
        <v>18282</v>
      </c>
      <c r="H5408">
        <v>4224</v>
      </c>
      <c r="I5408">
        <v>3</v>
      </c>
      <c r="J5408" t="str">
        <f>VLOOKUP(Table2[[#This Row],[Type Code]],Types[],2,FALSE)</f>
        <v xml:space="preserve">Airport </v>
      </c>
      <c r="K5408" t="str">
        <f>CONCATENATE(Table2[[#This Row],[Name]]," ",Table2[[#This Row],[Location Name]]," ",Table2[[#This Row],[Type Name]])</f>
        <v xml:space="preserve">Reykholar  Airport </v>
      </c>
    </row>
    <row r="5409" spans="1:11" x14ac:dyDescent="0.25">
      <c r="A5409" t="s">
        <v>19539</v>
      </c>
      <c r="B5409" t="s">
        <v>19540</v>
      </c>
      <c r="D5409" t="s">
        <v>394</v>
      </c>
      <c r="F5409" t="s">
        <v>19539</v>
      </c>
      <c r="G5409" t="s">
        <v>19541</v>
      </c>
      <c r="H5409">
        <v>4362</v>
      </c>
      <c r="I5409">
        <v>3</v>
      </c>
      <c r="J5409" t="str">
        <f>VLOOKUP(Table2[[#This Row],[Type Code]],Types[],2,FALSE)</f>
        <v xml:space="preserve">Airport </v>
      </c>
      <c r="K5409" t="str">
        <f>CONCATENATE(Table2[[#This Row],[Name]]," ",Table2[[#This Row],[Location Name]]," ",Table2[[#This Row],[Type Name]])</f>
        <v xml:space="preserve">Saudarkrokur Alexander Airport </v>
      </c>
    </row>
    <row r="5410" spans="1:11" x14ac:dyDescent="0.25">
      <c r="A5410" t="s">
        <v>20058</v>
      </c>
      <c r="B5410" t="s">
        <v>20059</v>
      </c>
      <c r="D5410" t="s">
        <v>394</v>
      </c>
      <c r="F5410" t="s">
        <v>20058</v>
      </c>
      <c r="H5410">
        <v>4505</v>
      </c>
      <c r="I5410">
        <v>3</v>
      </c>
      <c r="J5410" t="str">
        <f>VLOOKUP(Table2[[#This Row],[Type Code]],Types[],2,FALSE)</f>
        <v xml:space="preserve">Airport </v>
      </c>
      <c r="K5410" t="str">
        <f>CONCATENATE(Table2[[#This Row],[Name]]," ",Table2[[#This Row],[Location Name]]," ",Table2[[#This Row],[Type Name]])</f>
        <v xml:space="preserve">Siglufjordur  Airport </v>
      </c>
    </row>
    <row r="5411" spans="1:11" x14ac:dyDescent="0.25">
      <c r="A5411" t="s">
        <v>20894</v>
      </c>
      <c r="B5411" t="s">
        <v>20895</v>
      </c>
      <c r="D5411" t="s">
        <v>394</v>
      </c>
      <c r="F5411" t="s">
        <v>20894</v>
      </c>
      <c r="H5411">
        <v>4789</v>
      </c>
      <c r="I5411">
        <v>3</v>
      </c>
      <c r="J5411" t="str">
        <f>VLOOKUP(Table2[[#This Row],[Type Code]],Types[],2,FALSE)</f>
        <v xml:space="preserve">Airport </v>
      </c>
      <c r="K5411" t="str">
        <f>CONCATENATE(Table2[[#This Row],[Name]]," ",Table2[[#This Row],[Location Name]]," ",Table2[[#This Row],[Type Name]])</f>
        <v xml:space="preserve">Stykkisholmur  Airport </v>
      </c>
    </row>
    <row r="5412" spans="1:11" x14ac:dyDescent="0.25">
      <c r="A5412" t="s">
        <v>21758</v>
      </c>
      <c r="B5412" t="s">
        <v>21759</v>
      </c>
      <c r="D5412" t="s">
        <v>394</v>
      </c>
      <c r="F5412" t="s">
        <v>21758</v>
      </c>
      <c r="G5412" t="s">
        <v>21760</v>
      </c>
      <c r="H5412">
        <v>4877</v>
      </c>
      <c r="I5412">
        <v>3</v>
      </c>
      <c r="J5412" t="str">
        <f>VLOOKUP(Table2[[#This Row],[Type Code]],Types[],2,FALSE)</f>
        <v xml:space="preserve">Airport </v>
      </c>
      <c r="K5412" t="str">
        <f>CONCATENATE(Table2[[#This Row],[Name]]," ",Table2[[#This Row],[Location Name]]," ",Table2[[#This Row],[Type Name]])</f>
        <v xml:space="preserve">Thingeyri Selardalur Airport </v>
      </c>
    </row>
    <row r="5413" spans="1:11" x14ac:dyDescent="0.25">
      <c r="A5413" t="s">
        <v>21784</v>
      </c>
      <c r="B5413" t="s">
        <v>21785</v>
      </c>
      <c r="D5413" t="s">
        <v>394</v>
      </c>
      <c r="F5413" t="s">
        <v>21784</v>
      </c>
      <c r="H5413">
        <v>4908</v>
      </c>
      <c r="I5413">
        <v>3</v>
      </c>
      <c r="J5413" t="str">
        <f>VLOOKUP(Table2[[#This Row],[Type Code]],Types[],2,FALSE)</f>
        <v xml:space="preserve">Airport </v>
      </c>
      <c r="K5413" t="str">
        <f>CONCATENATE(Table2[[#This Row],[Name]]," ",Table2[[#This Row],[Location Name]]," ",Table2[[#This Row],[Type Name]])</f>
        <v xml:space="preserve">Thorshofn  Airport </v>
      </c>
    </row>
    <row r="5414" spans="1:11" x14ac:dyDescent="0.25">
      <c r="A5414" t="s">
        <v>22946</v>
      </c>
      <c r="B5414" t="s">
        <v>22947</v>
      </c>
      <c r="D5414" t="s">
        <v>394</v>
      </c>
      <c r="F5414" t="s">
        <v>22946</v>
      </c>
      <c r="H5414">
        <v>5274</v>
      </c>
      <c r="I5414">
        <v>3</v>
      </c>
      <c r="J5414" t="str">
        <f>VLOOKUP(Table2[[#This Row],[Type Code]],Types[],2,FALSE)</f>
        <v xml:space="preserve">Airport </v>
      </c>
      <c r="K5414" t="str">
        <f>CONCATENATE(Table2[[#This Row],[Name]]," ",Table2[[#This Row],[Location Name]]," ",Table2[[#This Row],[Type Name]])</f>
        <v xml:space="preserve">Vestmannaeyjar  Airport </v>
      </c>
    </row>
    <row r="5415" spans="1:11" x14ac:dyDescent="0.25">
      <c r="A5415" t="s">
        <v>23145</v>
      </c>
      <c r="B5415" t="s">
        <v>23146</v>
      </c>
      <c r="D5415" t="s">
        <v>394</v>
      </c>
      <c r="F5415" t="s">
        <v>23145</v>
      </c>
      <c r="H5415">
        <v>5325</v>
      </c>
      <c r="I5415">
        <v>3</v>
      </c>
      <c r="J5415" t="str">
        <f>VLOOKUP(Table2[[#This Row],[Type Code]],Types[],2,FALSE)</f>
        <v xml:space="preserve">Airport </v>
      </c>
      <c r="K5415" t="str">
        <f>CONCATENATE(Table2[[#This Row],[Name]]," ",Table2[[#This Row],[Location Name]]," ",Table2[[#This Row],[Type Name]])</f>
        <v xml:space="preserve">Vopnafjordur  Airport </v>
      </c>
    </row>
    <row r="5416" spans="1:11" x14ac:dyDescent="0.25">
      <c r="A5416" t="s">
        <v>565</v>
      </c>
      <c r="B5416" t="s">
        <v>566</v>
      </c>
      <c r="D5416" t="s">
        <v>252</v>
      </c>
      <c r="F5416" t="s">
        <v>565</v>
      </c>
      <c r="G5416" t="s">
        <v>567</v>
      </c>
      <c r="H5416">
        <v>102</v>
      </c>
      <c r="I5416">
        <v>3</v>
      </c>
      <c r="J5416" t="str">
        <f>VLOOKUP(Table2[[#This Row],[Type Code]],Types[],2,FALSE)</f>
        <v xml:space="preserve">Airport </v>
      </c>
      <c r="K5416" t="str">
        <f>CONCATENATE(Table2[[#This Row],[Name]]," ",Table2[[#This Row],[Location Name]]," ",Table2[[#This Row],[Type Name]])</f>
        <v xml:space="preserve">Alghero Fertilia Airport </v>
      </c>
    </row>
    <row r="5417" spans="1:11" x14ac:dyDescent="0.25">
      <c r="A5417" t="s">
        <v>472</v>
      </c>
      <c r="B5417" t="s">
        <v>473</v>
      </c>
      <c r="D5417" t="s">
        <v>252</v>
      </c>
      <c r="F5417" t="s">
        <v>472</v>
      </c>
      <c r="H5417">
        <v>153</v>
      </c>
      <c r="I5417">
        <v>3</v>
      </c>
      <c r="J5417" t="str">
        <f>VLOOKUP(Table2[[#This Row],[Type Code]],Types[],2,FALSE)</f>
        <v xml:space="preserve">Airport </v>
      </c>
      <c r="K5417" t="str">
        <f>CONCATENATE(Table2[[#This Row],[Name]]," ",Table2[[#This Row],[Location Name]]," ",Table2[[#This Row],[Type Name]])</f>
        <v xml:space="preserve">Albenga  Airport </v>
      </c>
    </row>
    <row r="5418" spans="1:11" x14ac:dyDescent="0.25">
      <c r="A5418" t="s">
        <v>839</v>
      </c>
      <c r="B5418" t="s">
        <v>840</v>
      </c>
      <c r="D5418" t="s">
        <v>252</v>
      </c>
      <c r="F5418" t="s">
        <v>839</v>
      </c>
      <c r="G5418" t="s">
        <v>841</v>
      </c>
      <c r="H5418">
        <v>208</v>
      </c>
      <c r="I5418">
        <v>3</v>
      </c>
      <c r="J5418" t="str">
        <f>VLOOKUP(Table2[[#This Row],[Type Code]],Types[],2,FALSE)</f>
        <v xml:space="preserve">Airport </v>
      </c>
      <c r="K5418" t="str">
        <f>CONCATENATE(Table2[[#This Row],[Name]]," ",Table2[[#This Row],[Location Name]]," ",Table2[[#This Row],[Type Name]])</f>
        <v xml:space="preserve">Ancona Falconara Airport </v>
      </c>
    </row>
    <row r="5419" spans="1:11" x14ac:dyDescent="0.25">
      <c r="A5419" t="s">
        <v>1070</v>
      </c>
      <c r="B5419" t="s">
        <v>1071</v>
      </c>
      <c r="D5419" t="s">
        <v>252</v>
      </c>
      <c r="F5419" t="s">
        <v>1070</v>
      </c>
      <c r="G5419" t="s">
        <v>1072</v>
      </c>
      <c r="H5419">
        <v>0</v>
      </c>
      <c r="I5419">
        <v>3</v>
      </c>
      <c r="J5419" t="str">
        <f>VLOOKUP(Table2[[#This Row],[Type Code]],Types[],2,FALSE)</f>
        <v xml:space="preserve">Airport </v>
      </c>
      <c r="K5419" t="str">
        <f>CONCATENATE(Table2[[#This Row],[Name]]," ",Table2[[#This Row],[Location Name]]," ",Table2[[#This Row],[Type Name]])</f>
        <v xml:space="preserve">Aosta Corrado Gex Airport </v>
      </c>
    </row>
    <row r="5420" spans="1:11" x14ac:dyDescent="0.25">
      <c r="A5420" t="s">
        <v>1550</v>
      </c>
      <c r="B5420" t="s">
        <v>1551</v>
      </c>
      <c r="D5420" t="s">
        <v>252</v>
      </c>
      <c r="F5420" t="s">
        <v>1550</v>
      </c>
      <c r="G5420" t="s">
        <v>273</v>
      </c>
      <c r="I5420">
        <v>3</v>
      </c>
      <c r="J5420" t="str">
        <f>VLOOKUP(Table2[[#This Row],[Type Code]],Types[],2,FALSE)</f>
        <v xml:space="preserve">Airport </v>
      </c>
      <c r="K5420" t="str">
        <f>CONCATENATE(Table2[[#This Row],[Name]]," ",Table2[[#This Row],[Location Name]]," ",Table2[[#This Row],[Type Name]])</f>
        <v xml:space="preserve">Aviano Air Base Airport </v>
      </c>
    </row>
    <row r="5421" spans="1:11" x14ac:dyDescent="0.25">
      <c r="A5421" t="s">
        <v>3243</v>
      </c>
      <c r="B5421" t="s">
        <v>3244</v>
      </c>
      <c r="D5421" t="s">
        <v>252</v>
      </c>
      <c r="F5421" t="s">
        <v>3243</v>
      </c>
      <c r="G5421" t="s">
        <v>3245</v>
      </c>
      <c r="H5421">
        <v>429</v>
      </c>
      <c r="I5421">
        <v>3</v>
      </c>
      <c r="J5421" t="str">
        <f>VLOOKUP(Table2[[#This Row],[Type Code]],Types[],2,FALSE)</f>
        <v xml:space="preserve">Airport </v>
      </c>
      <c r="K5421" t="str">
        <f>CONCATENATE(Table2[[#This Row],[Name]]," ",Table2[[#This Row],[Location Name]]," ",Table2[[#This Row],[Type Name]])</f>
        <v xml:space="preserve">Brindisi Casale Airport </v>
      </c>
    </row>
    <row r="5422" spans="1:11" x14ac:dyDescent="0.25">
      <c r="A5422" t="s">
        <v>3243</v>
      </c>
      <c r="B5422" t="s">
        <v>3244</v>
      </c>
      <c r="D5422" t="s">
        <v>252</v>
      </c>
      <c r="F5422" t="s">
        <v>3246</v>
      </c>
      <c r="G5422" t="s">
        <v>7</v>
      </c>
      <c r="I5422">
        <v>5</v>
      </c>
      <c r="J5422" t="str">
        <f>VLOOKUP(Table2[[#This Row],[Type Code]],Types[],2,FALSE)</f>
        <v xml:space="preserve">Railway Station </v>
      </c>
      <c r="K5422" t="str">
        <f>CONCATENATE(Table2[[#This Row],[Name]]," ",Table2[[#This Row],[Location Name]]," ",Table2[[#This Row],[Type Name]])</f>
        <v xml:space="preserve">Brindisi Railway Station Railway Station </v>
      </c>
    </row>
    <row r="5423" spans="1:11" x14ac:dyDescent="0.25">
      <c r="A5423" t="s">
        <v>2924</v>
      </c>
      <c r="B5423" t="s">
        <v>2925</v>
      </c>
      <c r="D5423" t="s">
        <v>252</v>
      </c>
      <c r="F5423" t="s">
        <v>2924</v>
      </c>
      <c r="G5423" t="s">
        <v>2927</v>
      </c>
      <c r="H5423">
        <v>569</v>
      </c>
      <c r="I5423">
        <v>3</v>
      </c>
      <c r="J5423" t="str">
        <f>VLOOKUP(Table2[[#This Row],[Type Code]],Types[],2,FALSE)</f>
        <v xml:space="preserve">Airport </v>
      </c>
      <c r="K5423" t="str">
        <f>CONCATENATE(Table2[[#This Row],[Name]]," ",Table2[[#This Row],[Location Name]]," ",Table2[[#This Row],[Type Name]])</f>
        <v xml:space="preserve">Bologna Guglielmo Marconi Airport </v>
      </c>
    </row>
    <row r="5424" spans="1:11" x14ac:dyDescent="0.25">
      <c r="A5424" t="s">
        <v>2924</v>
      </c>
      <c r="B5424" t="s">
        <v>2925</v>
      </c>
      <c r="D5424" t="s">
        <v>252</v>
      </c>
      <c r="F5424" t="s">
        <v>2926</v>
      </c>
      <c r="G5424" t="s">
        <v>1054</v>
      </c>
      <c r="I5424">
        <v>5</v>
      </c>
      <c r="J5424" t="str">
        <f>VLOOKUP(Table2[[#This Row],[Type Code]],Types[],2,FALSE)</f>
        <v xml:space="preserve">Railway Station </v>
      </c>
      <c r="K5424" t="str">
        <f>CONCATENATE(Table2[[#This Row],[Name]]," ",Table2[[#This Row],[Location Name]]," ",Table2[[#This Row],[Type Name]])</f>
        <v xml:space="preserve">Bologna Central Railway Stn Railway Station </v>
      </c>
    </row>
    <row r="5425" spans="1:11" x14ac:dyDescent="0.25">
      <c r="A5425" t="s">
        <v>2349</v>
      </c>
      <c r="B5425" t="s">
        <v>2350</v>
      </c>
      <c r="D5425" t="s">
        <v>252</v>
      </c>
      <c r="F5425" t="s">
        <v>2349</v>
      </c>
      <c r="H5425">
        <v>573</v>
      </c>
      <c r="I5425">
        <v>3</v>
      </c>
      <c r="J5425" t="str">
        <f>VLOOKUP(Table2[[#This Row],[Type Code]],Types[],2,FALSE)</f>
        <v xml:space="preserve">Airport </v>
      </c>
      <c r="K5425" t="str">
        <f>CONCATENATE(Table2[[#This Row],[Name]]," ",Table2[[#This Row],[Location Name]]," ",Table2[[#This Row],[Type Name]])</f>
        <v xml:space="preserve">Belluno  Airport </v>
      </c>
    </row>
    <row r="5426" spans="1:11" x14ac:dyDescent="0.25">
      <c r="A5426" t="s">
        <v>1975</v>
      </c>
      <c r="B5426" t="s">
        <v>1976</v>
      </c>
      <c r="D5426" t="s">
        <v>252</v>
      </c>
      <c r="F5426" t="s">
        <v>1977</v>
      </c>
      <c r="G5426" t="s">
        <v>1054</v>
      </c>
      <c r="I5426">
        <v>5</v>
      </c>
      <c r="J5426" t="str">
        <f>VLOOKUP(Table2[[#This Row],[Type Code]],Types[],2,FALSE)</f>
        <v xml:space="preserve">Railway Station </v>
      </c>
      <c r="K5426" t="str">
        <f>CONCATENATE(Table2[[#This Row],[Name]]," ",Table2[[#This Row],[Location Name]]," ",Table2[[#This Row],[Type Name]])</f>
        <v xml:space="preserve">Bari Central Railway Stn Railway Station </v>
      </c>
    </row>
    <row r="5427" spans="1:11" x14ac:dyDescent="0.25">
      <c r="A5427" t="s">
        <v>1975</v>
      </c>
      <c r="B5427" t="s">
        <v>1976</v>
      </c>
      <c r="D5427" t="s">
        <v>252</v>
      </c>
      <c r="F5427" t="s">
        <v>1975</v>
      </c>
      <c r="G5427" t="s">
        <v>1978</v>
      </c>
      <c r="H5427">
        <v>655</v>
      </c>
      <c r="I5427">
        <v>3</v>
      </c>
      <c r="J5427" t="str">
        <f>VLOOKUP(Table2[[#This Row],[Type Code]],Types[],2,FALSE)</f>
        <v xml:space="preserve">Airport </v>
      </c>
      <c r="K5427" t="str">
        <f>CONCATENATE(Table2[[#This Row],[Name]]," ",Table2[[#This Row],[Location Name]]," ",Table2[[#This Row],[Type Name]])</f>
        <v xml:space="preserve">Bari Palese Airport </v>
      </c>
    </row>
    <row r="5428" spans="1:11" x14ac:dyDescent="0.25">
      <c r="A5428" t="s">
        <v>3210</v>
      </c>
      <c r="B5428" t="s">
        <v>3211</v>
      </c>
      <c r="D5428" t="s">
        <v>252</v>
      </c>
      <c r="F5428" t="s">
        <v>3210</v>
      </c>
      <c r="G5428" t="s">
        <v>7</v>
      </c>
      <c r="I5428">
        <v>5</v>
      </c>
      <c r="J5428" t="str">
        <f>VLOOKUP(Table2[[#This Row],[Type Code]],Types[],2,FALSE)</f>
        <v xml:space="preserve">Railway Station </v>
      </c>
      <c r="K5428" t="str">
        <f>CONCATENATE(Table2[[#This Row],[Name]]," ",Table2[[#This Row],[Location Name]]," ",Table2[[#This Row],[Type Name]])</f>
        <v xml:space="preserve">Brescia Railway Station Railway Station </v>
      </c>
    </row>
    <row r="5429" spans="1:11" x14ac:dyDescent="0.25">
      <c r="A5429" t="s">
        <v>2932</v>
      </c>
      <c r="B5429" t="s">
        <v>2933</v>
      </c>
      <c r="D5429" t="s">
        <v>252</v>
      </c>
      <c r="F5429" t="s">
        <v>2932</v>
      </c>
      <c r="G5429" t="s">
        <v>2935</v>
      </c>
      <c r="H5429">
        <v>773</v>
      </c>
      <c r="I5429">
        <v>3</v>
      </c>
      <c r="J5429" t="str">
        <f>VLOOKUP(Table2[[#This Row],[Type Code]],Types[],2,FALSE)</f>
        <v xml:space="preserve">Airport </v>
      </c>
      <c r="K5429" t="str">
        <f>CONCATENATE(Table2[[#This Row],[Name]]," ",Table2[[#This Row],[Location Name]]," ",Table2[[#This Row],[Type Name]])</f>
        <v xml:space="preserve">Bolzano/Bozen Dolomiti Airport </v>
      </c>
    </row>
    <row r="5430" spans="1:11" x14ac:dyDescent="0.25">
      <c r="A5430" t="s">
        <v>2932</v>
      </c>
      <c r="B5430" t="s">
        <v>2933</v>
      </c>
      <c r="D5430" t="s">
        <v>252</v>
      </c>
      <c r="F5430" t="s">
        <v>2936</v>
      </c>
      <c r="G5430" t="s">
        <v>7</v>
      </c>
      <c r="I5430">
        <v>5</v>
      </c>
      <c r="J5430" t="str">
        <f>VLOOKUP(Table2[[#This Row],[Type Code]],Types[],2,FALSE)</f>
        <v xml:space="preserve">Railway Station </v>
      </c>
      <c r="K5430" t="str">
        <f>CONCATENATE(Table2[[#This Row],[Name]]," ",Table2[[#This Row],[Location Name]]," ",Table2[[#This Row],[Type Name]])</f>
        <v xml:space="preserve">Bolzano/Bozen Railway Station Railway Station </v>
      </c>
    </row>
    <row r="5431" spans="1:11" x14ac:dyDescent="0.25">
      <c r="A5431" t="s">
        <v>2932</v>
      </c>
      <c r="B5431" t="s">
        <v>2933</v>
      </c>
      <c r="D5431" t="s">
        <v>252</v>
      </c>
      <c r="F5431" t="s">
        <v>2934</v>
      </c>
      <c r="G5431" t="s">
        <v>11</v>
      </c>
      <c r="I5431">
        <v>4</v>
      </c>
      <c r="J5431" t="str">
        <f>VLOOKUP(Table2[[#This Row],[Type Code]],Types[],2,FALSE)</f>
        <v xml:space="preserve">Bus Station </v>
      </c>
      <c r="K5431" t="str">
        <f>CONCATENATE(Table2[[#This Row],[Name]]," ",Table2[[#This Row],[Location Name]]," ",Table2[[#This Row],[Type Name]])</f>
        <v xml:space="preserve">Bolzano/Bozen Bus Station Bus Station </v>
      </c>
    </row>
    <row r="5432" spans="1:11" x14ac:dyDescent="0.25">
      <c r="A5432" t="s">
        <v>3616</v>
      </c>
      <c r="B5432" t="s">
        <v>3617</v>
      </c>
      <c r="D5432" t="s">
        <v>252</v>
      </c>
      <c r="F5432" t="s">
        <v>3616</v>
      </c>
      <c r="G5432" t="s">
        <v>3618</v>
      </c>
      <c r="H5432">
        <v>784</v>
      </c>
      <c r="I5432">
        <v>3</v>
      </c>
      <c r="J5432" t="str">
        <f>VLOOKUP(Table2[[#This Row],[Type Code]],Types[],2,FALSE)</f>
        <v xml:space="preserve">Airport </v>
      </c>
      <c r="K5432" t="str">
        <f>CONCATENATE(Table2[[#This Row],[Name]]," ",Table2[[#This Row],[Location Name]]," ",Table2[[#This Row],[Type Name]])</f>
        <v xml:space="preserve">Cagliari Elmas Airport </v>
      </c>
    </row>
    <row r="5433" spans="1:11" x14ac:dyDescent="0.25">
      <c r="A5433" t="s">
        <v>4868</v>
      </c>
      <c r="B5433" t="s">
        <v>4869</v>
      </c>
      <c r="D5433" t="s">
        <v>252</v>
      </c>
      <c r="F5433" t="s">
        <v>4868</v>
      </c>
      <c r="G5433" t="s">
        <v>4870</v>
      </c>
      <c r="H5433">
        <v>923</v>
      </c>
      <c r="I5433">
        <v>3</v>
      </c>
      <c r="J5433" t="str">
        <f>VLOOKUP(Table2[[#This Row],[Type Code]],Types[],2,FALSE)</f>
        <v xml:space="preserve">Airport </v>
      </c>
      <c r="K5433" t="str">
        <f>CONCATENATE(Table2[[#This Row],[Name]]," ",Table2[[#This Row],[Location Name]]," ",Table2[[#This Row],[Type Name]])</f>
        <v xml:space="preserve">Comiso Vincenzo Magliocco Airport </v>
      </c>
    </row>
    <row r="5434" spans="1:11" x14ac:dyDescent="0.25">
      <c r="A5434" t="s">
        <v>5194</v>
      </c>
      <c r="B5434" t="s">
        <v>5195</v>
      </c>
      <c r="D5434" t="s">
        <v>252</v>
      </c>
      <c r="F5434" t="s">
        <v>5194</v>
      </c>
      <c r="I5434">
        <v>3</v>
      </c>
      <c r="J5434" t="str">
        <f>VLOOKUP(Table2[[#This Row],[Type Code]],Types[],2,FALSE)</f>
        <v xml:space="preserve">Airport </v>
      </c>
      <c r="K5434" t="str">
        <f>CONCATENATE(Table2[[#This Row],[Name]]," ",Table2[[#This Row],[Location Name]]," ",Table2[[#This Row],[Type Name]])</f>
        <v xml:space="preserve">Crotone  Airport </v>
      </c>
    </row>
    <row r="5435" spans="1:11" x14ac:dyDescent="0.25">
      <c r="A5435" t="s">
        <v>4034</v>
      </c>
      <c r="B5435" t="s">
        <v>4035</v>
      </c>
      <c r="D5435" t="s">
        <v>252</v>
      </c>
      <c r="F5435" t="s">
        <v>4034</v>
      </c>
      <c r="G5435" t="s">
        <v>4036</v>
      </c>
      <c r="H5435">
        <v>1075</v>
      </c>
      <c r="I5435">
        <v>3</v>
      </c>
      <c r="J5435" t="str">
        <f>VLOOKUP(Table2[[#This Row],[Type Code]],Types[],2,FALSE)</f>
        <v xml:space="preserve">Airport </v>
      </c>
      <c r="K5435" t="str">
        <f>CONCATENATE(Table2[[#This Row],[Name]]," ",Table2[[#This Row],[Location Name]]," ",Table2[[#This Row],[Type Name]])</f>
        <v xml:space="preserve">Catania Fontanarossa Airport </v>
      </c>
    </row>
    <row r="5436" spans="1:11" x14ac:dyDescent="0.25">
      <c r="A5436" t="s">
        <v>3972</v>
      </c>
      <c r="B5436" t="s">
        <v>3973</v>
      </c>
      <c r="D5436" t="s">
        <v>252</v>
      </c>
      <c r="F5436" t="s">
        <v>3972</v>
      </c>
      <c r="G5436" t="s">
        <v>7</v>
      </c>
      <c r="I5436">
        <v>5</v>
      </c>
      <c r="J5436" t="str">
        <f>VLOOKUP(Table2[[#This Row],[Type Code]],Types[],2,FALSE)</f>
        <v xml:space="preserve">Railway Station </v>
      </c>
      <c r="K5436" t="str">
        <f>CONCATENATE(Table2[[#This Row],[Name]]," ",Table2[[#This Row],[Location Name]]," ",Table2[[#This Row],[Type Name]])</f>
        <v xml:space="preserve">Caserta Railway Station Railway Station </v>
      </c>
    </row>
    <row r="5437" spans="1:11" x14ac:dyDescent="0.25">
      <c r="A5437" t="s">
        <v>5247</v>
      </c>
      <c r="B5437" t="s">
        <v>5248</v>
      </c>
      <c r="D5437" t="s">
        <v>252</v>
      </c>
      <c r="F5437" t="s">
        <v>5247</v>
      </c>
      <c r="G5437" t="s">
        <v>5249</v>
      </c>
      <c r="I5437">
        <v>3</v>
      </c>
      <c r="J5437" t="str">
        <f>VLOOKUP(Table2[[#This Row],[Type Code]],Types[],2,FALSE)</f>
        <v xml:space="preserve">Airport </v>
      </c>
      <c r="K5437" t="str">
        <f>CONCATENATE(Table2[[#This Row],[Name]]," ",Table2[[#This Row],[Location Name]]," ",Table2[[#This Row],[Type Name]])</f>
        <v xml:space="preserve">Cuneo Levaldigi Airport </v>
      </c>
    </row>
    <row r="5438" spans="1:11" x14ac:dyDescent="0.25">
      <c r="A5438" t="s">
        <v>5551</v>
      </c>
      <c r="B5438" t="s">
        <v>5552</v>
      </c>
      <c r="D5438" t="s">
        <v>252</v>
      </c>
      <c r="F5438" t="s">
        <v>5551</v>
      </c>
      <c r="G5438" t="s">
        <v>273</v>
      </c>
      <c r="I5438">
        <v>3</v>
      </c>
      <c r="J5438" t="str">
        <f>VLOOKUP(Table2[[#This Row],[Type Code]],Types[],2,FALSE)</f>
        <v xml:space="preserve">Airport </v>
      </c>
      <c r="K5438" t="str">
        <f>CONCATENATE(Table2[[#This Row],[Name]]," ",Table2[[#This Row],[Location Name]]," ",Table2[[#This Row],[Type Name]])</f>
        <v xml:space="preserve">Decimomannu Air Base Airport </v>
      </c>
    </row>
    <row r="5439" spans="1:11" x14ac:dyDescent="0.25">
      <c r="A5439" t="s">
        <v>6399</v>
      </c>
      <c r="B5439" t="s">
        <v>6400</v>
      </c>
      <c r="D5439" t="s">
        <v>252</v>
      </c>
      <c r="F5439" t="s">
        <v>6399</v>
      </c>
      <c r="G5439" t="s">
        <v>6401</v>
      </c>
      <c r="H5439">
        <v>1339</v>
      </c>
      <c r="I5439">
        <v>3</v>
      </c>
      <c r="J5439" t="str">
        <f>VLOOKUP(Table2[[#This Row],[Type Code]],Types[],2,FALSE)</f>
        <v xml:space="preserve">Airport </v>
      </c>
      <c r="K5439" t="str">
        <f>CONCATENATE(Table2[[#This Row],[Name]]," ",Table2[[#This Row],[Location Name]]," ",Table2[[#This Row],[Type Name]])</f>
        <v xml:space="preserve">Elba Island Marina di Campo Airport </v>
      </c>
    </row>
    <row r="5440" spans="1:11" x14ac:dyDescent="0.25">
      <c r="A5440" t="s">
        <v>6980</v>
      </c>
      <c r="B5440" t="s">
        <v>6979</v>
      </c>
      <c r="D5440" t="s">
        <v>252</v>
      </c>
      <c r="F5440" t="s">
        <v>6981</v>
      </c>
      <c r="G5440" t="s">
        <v>24391</v>
      </c>
      <c r="I5440">
        <v>5</v>
      </c>
      <c r="J5440" t="str">
        <f>VLOOKUP(Table2[[#This Row],[Type Code]],Types[],2,FALSE)</f>
        <v xml:space="preserve">Railway Station </v>
      </c>
      <c r="K5440" t="str">
        <f>CONCATENATE(Table2[[#This Row],[Name]]," ",Table2[[#This Row],[Location Name]]," ",Table2[[#This Row],[Type Name]])</f>
        <v xml:space="preserve">Florence Firenze C.M. Raiway St Railway Station </v>
      </c>
    </row>
    <row r="5441" spans="1:11" x14ac:dyDescent="0.25">
      <c r="A5441" t="s">
        <v>6980</v>
      </c>
      <c r="B5441" t="s">
        <v>6979</v>
      </c>
      <c r="D5441" t="s">
        <v>252</v>
      </c>
      <c r="F5441" t="s">
        <v>6980</v>
      </c>
      <c r="G5441" t="s">
        <v>6982</v>
      </c>
      <c r="I5441">
        <v>3</v>
      </c>
      <c r="J5441" t="str">
        <f>VLOOKUP(Table2[[#This Row],[Type Code]],Types[],2,FALSE)</f>
        <v xml:space="preserve">Airport </v>
      </c>
      <c r="K5441" t="str">
        <f>CONCATENATE(Table2[[#This Row],[Name]]," ",Table2[[#This Row],[Location Name]]," ",Table2[[#This Row],[Type Name]])</f>
        <v xml:space="preserve">Florence Peretola Airport </v>
      </c>
    </row>
    <row r="5442" spans="1:11" x14ac:dyDescent="0.25">
      <c r="A5442" t="s">
        <v>6980</v>
      </c>
      <c r="B5442" t="s">
        <v>6979</v>
      </c>
      <c r="D5442" t="s">
        <v>252</v>
      </c>
      <c r="F5442" t="s">
        <v>6983</v>
      </c>
      <c r="G5442" t="s">
        <v>6984</v>
      </c>
      <c r="I5442">
        <v>5</v>
      </c>
      <c r="J5442" t="str">
        <f>VLOOKUP(Table2[[#This Row],[Type Code]],Types[],2,FALSE)</f>
        <v xml:space="preserve">Railway Station </v>
      </c>
      <c r="K5442" t="str">
        <f>CONCATENATE(Table2[[#This Row],[Name]]," ",Table2[[#This Row],[Location Name]]," ",Table2[[#This Row],[Type Name]])</f>
        <v xml:space="preserve">Florence S.M. Novella Rail Stn Railway Station </v>
      </c>
    </row>
    <row r="5443" spans="1:11" x14ac:dyDescent="0.25">
      <c r="A5443" t="s">
        <v>16103</v>
      </c>
      <c r="B5443" t="s">
        <v>16104</v>
      </c>
      <c r="D5443" t="s">
        <v>252</v>
      </c>
      <c r="F5443" t="s">
        <v>16103</v>
      </c>
      <c r="G5443" t="s">
        <v>16105</v>
      </c>
      <c r="I5443">
        <v>3</v>
      </c>
      <c r="J5443" t="str">
        <f>VLOOKUP(Table2[[#This Row],[Type Code]],Types[],2,FALSE)</f>
        <v xml:space="preserve">Airport </v>
      </c>
      <c r="K5443" t="str">
        <f>CONCATENATE(Table2[[#This Row],[Name]]," ",Table2[[#This Row],[Location Name]]," ",Table2[[#This Row],[Type Name]])</f>
        <v xml:space="preserve">Oristano Fenosu Airport </v>
      </c>
    </row>
    <row r="5444" spans="1:11" x14ac:dyDescent="0.25">
      <c r="A5444" t="s">
        <v>7010</v>
      </c>
      <c r="B5444" t="s">
        <v>7011</v>
      </c>
      <c r="D5444" t="s">
        <v>252</v>
      </c>
      <c r="F5444" t="s">
        <v>7010</v>
      </c>
      <c r="G5444" t="s">
        <v>7012</v>
      </c>
      <c r="H5444">
        <v>1591</v>
      </c>
      <c r="I5444">
        <v>3</v>
      </c>
      <c r="J5444" t="str">
        <f>VLOOKUP(Table2[[#This Row],[Type Code]],Types[],2,FALSE)</f>
        <v xml:space="preserve">Airport </v>
      </c>
      <c r="K5444" t="str">
        <f>CONCATENATE(Table2[[#This Row],[Name]]," ",Table2[[#This Row],[Location Name]]," ",Table2[[#This Row],[Type Name]])</f>
        <v xml:space="preserve">Foggia Gino Lisa Airport </v>
      </c>
    </row>
    <row r="5445" spans="1:11" x14ac:dyDescent="0.25">
      <c r="A5445" t="s">
        <v>7010</v>
      </c>
      <c r="B5445" t="s">
        <v>7011</v>
      </c>
      <c r="D5445" t="s">
        <v>252</v>
      </c>
      <c r="F5445" t="s">
        <v>7013</v>
      </c>
      <c r="G5445" t="s">
        <v>7</v>
      </c>
      <c r="I5445">
        <v>5</v>
      </c>
      <c r="J5445" t="str">
        <f>VLOOKUP(Table2[[#This Row],[Type Code]],Types[],2,FALSE)</f>
        <v xml:space="preserve">Railway Station </v>
      </c>
      <c r="K5445" t="str">
        <f>CONCATENATE(Table2[[#This Row],[Name]]," ",Table2[[#This Row],[Location Name]]," ",Table2[[#This Row],[Type Name]])</f>
        <v xml:space="preserve">Foggia Railway Station Railway Station </v>
      </c>
    </row>
    <row r="5446" spans="1:11" x14ac:dyDescent="0.25">
      <c r="A5446" t="s">
        <v>7044</v>
      </c>
      <c r="B5446" t="s">
        <v>7045</v>
      </c>
      <c r="D5446" t="s">
        <v>252</v>
      </c>
      <c r="F5446" t="s">
        <v>7044</v>
      </c>
      <c r="G5446" t="s">
        <v>7046</v>
      </c>
      <c r="H5446">
        <v>1609</v>
      </c>
      <c r="I5446">
        <v>3</v>
      </c>
      <c r="J5446" t="str">
        <f>VLOOKUP(Table2[[#This Row],[Type Code]],Types[],2,FALSE)</f>
        <v xml:space="preserve">Airport </v>
      </c>
      <c r="K5446" t="str">
        <f>CONCATENATE(Table2[[#This Row],[Name]]," ",Table2[[#This Row],[Location Name]]," ",Table2[[#This Row],[Type Name]])</f>
        <v xml:space="preserve">Forli Luigi Ridolfi Airport </v>
      </c>
    </row>
    <row r="5447" spans="1:11" x14ac:dyDescent="0.25">
      <c r="A5447" t="s">
        <v>19063</v>
      </c>
      <c r="B5447" t="s">
        <v>19064</v>
      </c>
      <c r="D5447" t="s">
        <v>252</v>
      </c>
      <c r="F5447" t="s">
        <v>19063</v>
      </c>
      <c r="G5447" t="s">
        <v>29</v>
      </c>
      <c r="I5447">
        <v>6</v>
      </c>
      <c r="J5447" t="str">
        <f>VLOOKUP(Table2[[#This Row],[Type Code]],Types[],2,FALSE)</f>
        <v xml:space="preserve">Heliport </v>
      </c>
      <c r="K5447" t="str">
        <f>CONCATENATE(Table2[[#This Row],[Name]]," ",Table2[[#This Row],[Location Name]]," ",Table2[[#This Row],[Type Name]])</f>
        <v xml:space="preserve">San Giovanni Rotondo Heliport Heliport </v>
      </c>
    </row>
    <row r="5448" spans="1:11" x14ac:dyDescent="0.25">
      <c r="A5448" t="s">
        <v>7634</v>
      </c>
      <c r="B5448" t="s">
        <v>7635</v>
      </c>
      <c r="D5448" t="s">
        <v>252</v>
      </c>
      <c r="F5448" t="s">
        <v>7634</v>
      </c>
      <c r="G5448" t="s">
        <v>7636</v>
      </c>
      <c r="H5448">
        <v>1783</v>
      </c>
      <c r="I5448">
        <v>3</v>
      </c>
      <c r="J5448" t="str">
        <f>VLOOKUP(Table2[[#This Row],[Type Code]],Types[],2,FALSE)</f>
        <v xml:space="preserve">Airport </v>
      </c>
      <c r="K5448" t="str">
        <f>CONCATENATE(Table2[[#This Row],[Name]]," ",Table2[[#This Row],[Location Name]]," ",Table2[[#This Row],[Type Name]])</f>
        <v xml:space="preserve">Genoa Cristoforo Colombo Airport </v>
      </c>
    </row>
    <row r="5449" spans="1:11" x14ac:dyDescent="0.25">
      <c r="A5449" t="s">
        <v>8138</v>
      </c>
      <c r="B5449" t="s">
        <v>8139</v>
      </c>
      <c r="D5449" t="s">
        <v>252</v>
      </c>
      <c r="F5449" t="s">
        <v>8138</v>
      </c>
      <c r="G5449" t="s">
        <v>8140</v>
      </c>
      <c r="H5449">
        <v>1819</v>
      </c>
      <c r="I5449">
        <v>3</v>
      </c>
      <c r="J5449" t="str">
        <f>VLOOKUP(Table2[[#This Row],[Type Code]],Types[],2,FALSE)</f>
        <v xml:space="preserve">Airport </v>
      </c>
      <c r="K5449" t="str">
        <f>CONCATENATE(Table2[[#This Row],[Name]]," ",Table2[[#This Row],[Location Name]]," ",Table2[[#This Row],[Type Name]])</f>
        <v xml:space="preserve">Grosseto Corrado Baccarini Airport </v>
      </c>
    </row>
    <row r="5450" spans="1:11" x14ac:dyDescent="0.25">
      <c r="A5450" t="s">
        <v>9516</v>
      </c>
      <c r="B5450" t="s">
        <v>9517</v>
      </c>
      <c r="D5450" t="s">
        <v>252</v>
      </c>
      <c r="F5450" t="s">
        <v>9516</v>
      </c>
      <c r="G5450" t="s">
        <v>3859</v>
      </c>
      <c r="H5450">
        <v>2185</v>
      </c>
      <c r="I5450">
        <v>7</v>
      </c>
      <c r="J5450" t="str">
        <f>VLOOKUP(Table2[[#This Row],[Type Code]],Types[],2,FALSE)</f>
        <v>Ferry Port</v>
      </c>
      <c r="K5450" t="str">
        <f>CONCATENATE(Table2[[#This Row],[Name]]," ",Table2[[#This Row],[Location Name]]," ",Table2[[#This Row],[Type Name]])</f>
        <v>Ischia Harbour Ferry Port</v>
      </c>
    </row>
    <row r="5451" spans="1:11" x14ac:dyDescent="0.25">
      <c r="A5451" t="s">
        <v>11909</v>
      </c>
      <c r="B5451" t="s">
        <v>11910</v>
      </c>
      <c r="D5451" t="s">
        <v>252</v>
      </c>
      <c r="F5451" t="s">
        <v>11909</v>
      </c>
      <c r="G5451" t="s">
        <v>11911</v>
      </c>
      <c r="H5451">
        <v>2730</v>
      </c>
      <c r="I5451">
        <v>3</v>
      </c>
      <c r="J5451" t="str">
        <f>VLOOKUP(Table2[[#This Row],[Type Code]],Types[],2,FALSE)</f>
        <v xml:space="preserve">Airport </v>
      </c>
      <c r="K5451" t="str">
        <f>CONCATENATE(Table2[[#This Row],[Name]]," ",Table2[[#This Row],[Location Name]]," ",Table2[[#This Row],[Type Name]])</f>
        <v xml:space="preserve">Lecce Galatina Airport </v>
      </c>
    </row>
    <row r="5452" spans="1:11" x14ac:dyDescent="0.25">
      <c r="A5452" t="s">
        <v>11909</v>
      </c>
      <c r="B5452" t="s">
        <v>11910</v>
      </c>
      <c r="D5452" t="s">
        <v>252</v>
      </c>
      <c r="F5452" t="s">
        <v>11912</v>
      </c>
      <c r="G5452" t="s">
        <v>7</v>
      </c>
      <c r="I5452">
        <v>5</v>
      </c>
      <c r="J5452" t="str">
        <f>VLOOKUP(Table2[[#This Row],[Type Code]],Types[],2,FALSE)</f>
        <v xml:space="preserve">Railway Station </v>
      </c>
      <c r="K5452" t="str">
        <f>CONCATENATE(Table2[[#This Row],[Name]]," ",Table2[[#This Row],[Location Name]]," ",Table2[[#This Row],[Type Name]])</f>
        <v xml:space="preserve">Lecce Railway Station Railway Station </v>
      </c>
    </row>
    <row r="5453" spans="1:11" x14ac:dyDescent="0.25">
      <c r="A5453" t="s">
        <v>12567</v>
      </c>
      <c r="B5453" t="s">
        <v>12568</v>
      </c>
      <c r="D5453" t="s">
        <v>252</v>
      </c>
      <c r="F5453" t="s">
        <v>12567</v>
      </c>
      <c r="G5453" t="s">
        <v>12569</v>
      </c>
      <c r="I5453">
        <v>3</v>
      </c>
      <c r="J5453" t="str">
        <f>VLOOKUP(Table2[[#This Row],[Type Code]],Types[],2,FALSE)</f>
        <v xml:space="preserve">Airport </v>
      </c>
      <c r="K5453" t="str">
        <f>CONCATENATE(Table2[[#This Row],[Name]]," ",Table2[[#This Row],[Location Name]]," ",Table2[[#This Row],[Type Name]])</f>
        <v xml:space="preserve">Lucca Tassignano Airport </v>
      </c>
    </row>
    <row r="5454" spans="1:11" x14ac:dyDescent="0.25">
      <c r="A5454" t="s">
        <v>11670</v>
      </c>
      <c r="B5454" t="s">
        <v>11671</v>
      </c>
      <c r="D5454" t="s">
        <v>252</v>
      </c>
      <c r="F5454" t="s">
        <v>11670</v>
      </c>
      <c r="H5454">
        <v>2847</v>
      </c>
      <c r="I5454">
        <v>3</v>
      </c>
      <c r="J5454" t="str">
        <f>VLOOKUP(Table2[[#This Row],[Type Code]],Types[],2,FALSE)</f>
        <v xml:space="preserve">Airport </v>
      </c>
      <c r="K5454" t="str">
        <f>CONCATENATE(Table2[[#This Row],[Name]]," ",Table2[[#This Row],[Location Name]]," ",Table2[[#This Row],[Type Name]])</f>
        <v xml:space="preserve">Lampedusa  Airport </v>
      </c>
    </row>
    <row r="5455" spans="1:11" x14ac:dyDescent="0.25">
      <c r="A5455" t="s">
        <v>13888</v>
      </c>
      <c r="B5455" t="s">
        <v>8020</v>
      </c>
      <c r="D5455" t="s">
        <v>252</v>
      </c>
      <c r="F5455" t="s">
        <v>13889</v>
      </c>
      <c r="G5455" t="s">
        <v>13890</v>
      </c>
      <c r="H5455">
        <v>488</v>
      </c>
      <c r="I5455">
        <v>3</v>
      </c>
      <c r="J5455" t="str">
        <f>VLOOKUP(Table2[[#This Row],[Type Code]],Types[],2,FALSE)</f>
        <v xml:space="preserve">Airport </v>
      </c>
      <c r="K5455" t="str">
        <f>CONCATENATE(Table2[[#This Row],[Name]]," ",Table2[[#This Row],[Location Name]]," ",Table2[[#This Row],[Type Name]])</f>
        <v xml:space="preserve">Milan Bergamo/Orio al Serio Airport </v>
      </c>
    </row>
    <row r="5456" spans="1:11" x14ac:dyDescent="0.25">
      <c r="A5456" t="s">
        <v>13888</v>
      </c>
      <c r="B5456" t="s">
        <v>8020</v>
      </c>
      <c r="D5456" t="s">
        <v>252</v>
      </c>
      <c r="F5456" t="s">
        <v>13903</v>
      </c>
      <c r="G5456" t="s">
        <v>13904</v>
      </c>
      <c r="I5456">
        <v>5</v>
      </c>
      <c r="J5456" t="str">
        <f>VLOOKUP(Table2[[#This Row],[Type Code]],Types[],2,FALSE)</f>
        <v xml:space="preserve">Railway Station </v>
      </c>
      <c r="K5456" t="str">
        <f>CONCATENATE(Table2[[#This Row],[Name]]," ",Table2[[#This Row],[Location Name]]," ",Table2[[#This Row],[Type Name]])</f>
        <v xml:space="preserve">Milan Rogoredo Railway Stn Railway Station </v>
      </c>
    </row>
    <row r="5457" spans="1:11" x14ac:dyDescent="0.25">
      <c r="A5457" t="s">
        <v>13888</v>
      </c>
      <c r="B5457" t="s">
        <v>8020</v>
      </c>
      <c r="D5457" t="s">
        <v>252</v>
      </c>
      <c r="F5457" t="s">
        <v>13901</v>
      </c>
      <c r="G5457" t="s">
        <v>13902</v>
      </c>
      <c r="I5457">
        <v>5</v>
      </c>
      <c r="J5457" t="str">
        <f>VLOOKUP(Table2[[#This Row],[Type Code]],Types[],2,FALSE)</f>
        <v xml:space="preserve">Railway Station </v>
      </c>
      <c r="K5457" t="str">
        <f>CONCATENATE(Table2[[#This Row],[Name]]," ",Table2[[#This Row],[Location Name]]," ",Table2[[#This Row],[Type Name]])</f>
        <v xml:space="preserve">Milan Porta Garibaldi Stn Railway Station </v>
      </c>
    </row>
    <row r="5458" spans="1:11" x14ac:dyDescent="0.25">
      <c r="A5458" t="s">
        <v>13888</v>
      </c>
      <c r="B5458" t="s">
        <v>8020</v>
      </c>
      <c r="D5458" t="s">
        <v>252</v>
      </c>
      <c r="F5458" t="s">
        <v>13895</v>
      </c>
      <c r="G5458" t="s">
        <v>13896</v>
      </c>
      <c r="H5458">
        <v>2807</v>
      </c>
      <c r="I5458">
        <v>3</v>
      </c>
      <c r="J5458" t="str">
        <f>VLOOKUP(Table2[[#This Row],[Type Code]],Types[],2,FALSE)</f>
        <v xml:space="preserve">Airport </v>
      </c>
      <c r="K5458" t="str">
        <f>CONCATENATE(Table2[[#This Row],[Name]]," ",Table2[[#This Row],[Location Name]]," ",Table2[[#This Row],[Type Name]])</f>
        <v xml:space="preserve">Milan Linate Airport </v>
      </c>
    </row>
    <row r="5459" spans="1:11" x14ac:dyDescent="0.25">
      <c r="A5459" t="s">
        <v>13888</v>
      </c>
      <c r="B5459" t="s">
        <v>8020</v>
      </c>
      <c r="D5459" t="s">
        <v>252</v>
      </c>
      <c r="F5459" t="s">
        <v>13888</v>
      </c>
      <c r="G5459" t="s">
        <v>98</v>
      </c>
      <c r="I5459">
        <v>2</v>
      </c>
      <c r="J5459" t="str">
        <f>VLOOKUP(Table2[[#This Row],[Type Code]],Types[],2,FALSE)</f>
        <v xml:space="preserve">Metropolitan Area </v>
      </c>
      <c r="K5459" t="str">
        <f>CONCATENATE(Table2[[#This Row],[Name]]," ",Table2[[#This Row],[Location Name]]," ",Table2[[#This Row],[Type Name]])</f>
        <v xml:space="preserve">Milan Metropolitan Area Metropolitan Area </v>
      </c>
    </row>
    <row r="5460" spans="1:11" x14ac:dyDescent="0.25">
      <c r="A5460" t="s">
        <v>13888</v>
      </c>
      <c r="B5460" t="s">
        <v>8020</v>
      </c>
      <c r="D5460" t="s">
        <v>252</v>
      </c>
      <c r="F5460" t="s">
        <v>13897</v>
      </c>
      <c r="G5460" t="s">
        <v>13898</v>
      </c>
      <c r="H5460">
        <v>3426</v>
      </c>
      <c r="I5460">
        <v>3</v>
      </c>
      <c r="J5460" t="str">
        <f>VLOOKUP(Table2[[#This Row],[Type Code]],Types[],2,FALSE)</f>
        <v xml:space="preserve">Airport </v>
      </c>
      <c r="K5460" t="str">
        <f>CONCATENATE(Table2[[#This Row],[Name]]," ",Table2[[#This Row],[Location Name]]," ",Table2[[#This Row],[Type Name]])</f>
        <v xml:space="preserve">Milan Malpensa Airport </v>
      </c>
    </row>
    <row r="5461" spans="1:11" x14ac:dyDescent="0.25">
      <c r="A5461" t="s">
        <v>13888</v>
      </c>
      <c r="B5461" t="s">
        <v>8020</v>
      </c>
      <c r="D5461" t="s">
        <v>252</v>
      </c>
      <c r="F5461" t="s">
        <v>13899</v>
      </c>
      <c r="G5461" t="s">
        <v>13900</v>
      </c>
      <c r="I5461">
        <v>3</v>
      </c>
      <c r="J5461" t="str">
        <f>VLOOKUP(Table2[[#This Row],[Type Code]],Types[],2,FALSE)</f>
        <v xml:space="preserve">Airport </v>
      </c>
      <c r="K5461" t="str">
        <f>CONCATENATE(Table2[[#This Row],[Name]]," ",Table2[[#This Row],[Location Name]]," ",Table2[[#This Row],[Type Name]])</f>
        <v xml:space="preserve">Milan Parma Airport </v>
      </c>
    </row>
    <row r="5462" spans="1:11" x14ac:dyDescent="0.25">
      <c r="A5462" t="s">
        <v>13888</v>
      </c>
      <c r="B5462" t="s">
        <v>8020</v>
      </c>
      <c r="D5462" t="s">
        <v>252</v>
      </c>
      <c r="F5462" t="s">
        <v>13893</v>
      </c>
      <c r="G5462" t="s">
        <v>13894</v>
      </c>
      <c r="I5462">
        <v>5</v>
      </c>
      <c r="J5462" t="str">
        <f>VLOOKUP(Table2[[#This Row],[Type Code]],Types[],2,FALSE)</f>
        <v xml:space="preserve">Railway Station </v>
      </c>
      <c r="K5462" t="str">
        <f>CONCATENATE(Table2[[#This Row],[Name]]," ",Table2[[#This Row],[Location Name]]," ",Table2[[#This Row],[Type Name]])</f>
        <v xml:space="preserve">Milan Centrale Railway Stn Railway Station </v>
      </c>
    </row>
    <row r="5463" spans="1:11" x14ac:dyDescent="0.25">
      <c r="A5463" t="s">
        <v>13888</v>
      </c>
      <c r="B5463" t="s">
        <v>8020</v>
      </c>
      <c r="D5463" t="s">
        <v>252</v>
      </c>
      <c r="F5463" t="s">
        <v>13891</v>
      </c>
      <c r="G5463" t="s">
        <v>13892</v>
      </c>
      <c r="I5463">
        <v>5</v>
      </c>
      <c r="J5463" t="str">
        <f>VLOOKUP(Table2[[#This Row],[Type Code]],Types[],2,FALSE)</f>
        <v xml:space="preserve">Railway Station </v>
      </c>
      <c r="K5463" t="str">
        <f>CONCATENATE(Table2[[#This Row],[Name]]," ",Table2[[#This Row],[Location Name]]," ",Table2[[#This Row],[Type Name]])</f>
        <v xml:space="preserve">Milan Cadorna Railway Stn Railway Station </v>
      </c>
    </row>
    <row r="5464" spans="1:11" x14ac:dyDescent="0.25">
      <c r="A5464" t="s">
        <v>14992</v>
      </c>
      <c r="B5464" t="s">
        <v>14991</v>
      </c>
      <c r="D5464" t="s">
        <v>252</v>
      </c>
      <c r="F5464" t="s">
        <v>14996</v>
      </c>
      <c r="G5464" t="s">
        <v>1054</v>
      </c>
      <c r="I5464">
        <v>5</v>
      </c>
      <c r="J5464" t="str">
        <f>VLOOKUP(Table2[[#This Row],[Type Code]],Types[],2,FALSE)</f>
        <v xml:space="preserve">Railway Station </v>
      </c>
      <c r="K5464" t="str">
        <f>CONCATENATE(Table2[[#This Row],[Name]]," ",Table2[[#This Row],[Location Name]]," ",Table2[[#This Row],[Type Name]])</f>
        <v xml:space="preserve">Naples Central Railway Stn Railway Station </v>
      </c>
    </row>
    <row r="5465" spans="1:11" x14ac:dyDescent="0.25">
      <c r="A5465" t="s">
        <v>14992</v>
      </c>
      <c r="B5465" t="s">
        <v>14991</v>
      </c>
      <c r="D5465" t="s">
        <v>252</v>
      </c>
      <c r="F5465" t="s">
        <v>14992</v>
      </c>
      <c r="G5465" t="s">
        <v>14995</v>
      </c>
      <c r="H5465">
        <v>3478</v>
      </c>
      <c r="I5465">
        <v>3</v>
      </c>
      <c r="J5465" t="str">
        <f>VLOOKUP(Table2[[#This Row],[Type Code]],Types[],2,FALSE)</f>
        <v xml:space="preserve">Airport </v>
      </c>
      <c r="K5465" t="str">
        <f>CONCATENATE(Table2[[#This Row],[Name]]," ",Table2[[#This Row],[Location Name]]," ",Table2[[#This Row],[Type Name]])</f>
        <v xml:space="preserve">Naples Capodichino Airport </v>
      </c>
    </row>
    <row r="5466" spans="1:11" x14ac:dyDescent="0.25">
      <c r="A5466" t="s">
        <v>14992</v>
      </c>
      <c r="B5466" t="s">
        <v>14991</v>
      </c>
      <c r="D5466" t="s">
        <v>252</v>
      </c>
      <c r="F5466" t="s">
        <v>14993</v>
      </c>
      <c r="G5466" t="s">
        <v>14994</v>
      </c>
      <c r="I5466">
        <v>7</v>
      </c>
      <c r="J5466" t="str">
        <f>VLOOKUP(Table2[[#This Row],[Type Code]],Types[],2,FALSE)</f>
        <v>Ferry Port</v>
      </c>
      <c r="K5466" t="str">
        <f>CONCATENATE(Table2[[#This Row],[Name]]," ",Table2[[#This Row],[Location Name]]," ",Table2[[#This Row],[Type Name]])</f>
        <v>Naples Beverello Harbour Ferry Port</v>
      </c>
    </row>
    <row r="5467" spans="1:11" x14ac:dyDescent="0.25">
      <c r="A5467" t="s">
        <v>14992</v>
      </c>
      <c r="B5467" t="s">
        <v>14991</v>
      </c>
      <c r="D5467" t="s">
        <v>252</v>
      </c>
      <c r="F5467" t="s">
        <v>14999</v>
      </c>
      <c r="G5467" t="s">
        <v>24438</v>
      </c>
      <c r="I5467">
        <v>5</v>
      </c>
      <c r="J5467" t="str">
        <f>VLOOKUP(Table2[[#This Row],[Type Code]],Types[],2,FALSE)</f>
        <v xml:space="preserve">Railway Station </v>
      </c>
      <c r="K5467" t="str">
        <f>CONCATENATE(Table2[[#This Row],[Name]]," ",Table2[[#This Row],[Location Name]]," ",Table2[[#This Row],[Type Name]])</f>
        <v xml:space="preserve">Naples Mergellina Railway Stn Railway Station </v>
      </c>
    </row>
    <row r="5468" spans="1:11" x14ac:dyDescent="0.25">
      <c r="A5468" t="s">
        <v>14992</v>
      </c>
      <c r="B5468" t="s">
        <v>14991</v>
      </c>
      <c r="D5468" t="s">
        <v>252</v>
      </c>
      <c r="F5468" t="s">
        <v>14997</v>
      </c>
      <c r="G5468" t="s">
        <v>14998</v>
      </c>
      <c r="I5468">
        <v>7</v>
      </c>
      <c r="J5468" t="str">
        <f>VLOOKUP(Table2[[#This Row],[Type Code]],Types[],2,FALSE)</f>
        <v>Ferry Port</v>
      </c>
      <c r="K5468" t="str">
        <f>CONCATENATE(Table2[[#This Row],[Name]]," ",Table2[[#This Row],[Location Name]]," ",Table2[[#This Row],[Type Name]])</f>
        <v>Naples Mergellina Harbour Ferry Port</v>
      </c>
    </row>
    <row r="5469" spans="1:11" x14ac:dyDescent="0.25">
      <c r="A5469" t="s">
        <v>20060</v>
      </c>
      <c r="B5469" t="s">
        <v>20061</v>
      </c>
      <c r="D5469" t="s">
        <v>252</v>
      </c>
      <c r="F5469" t="s">
        <v>20060</v>
      </c>
      <c r="G5469" t="s">
        <v>444</v>
      </c>
      <c r="I5469">
        <v>3</v>
      </c>
      <c r="J5469" t="str">
        <f>VLOOKUP(Table2[[#This Row],[Type Code]],Types[],2,FALSE)</f>
        <v xml:space="preserve">Airport </v>
      </c>
      <c r="K5469" t="str">
        <f>CONCATENATE(Table2[[#This Row],[Name]]," ",Table2[[#This Row],[Location Name]]," ",Table2[[#This Row],[Type Name]])</f>
        <v xml:space="preserve">Sigonella NAS Airport </v>
      </c>
    </row>
    <row r="5470" spans="1:11" x14ac:dyDescent="0.25">
      <c r="A5470" t="s">
        <v>15933</v>
      </c>
      <c r="B5470" t="s">
        <v>15934</v>
      </c>
      <c r="D5470" t="s">
        <v>252</v>
      </c>
      <c r="F5470" t="s">
        <v>15933</v>
      </c>
      <c r="G5470" t="s">
        <v>15935</v>
      </c>
      <c r="H5470">
        <v>3680</v>
      </c>
      <c r="I5470">
        <v>3</v>
      </c>
      <c r="J5470" t="str">
        <f>VLOOKUP(Table2[[#This Row],[Type Code]],Types[],2,FALSE)</f>
        <v xml:space="preserve">Airport </v>
      </c>
      <c r="K5470" t="str">
        <f>CONCATENATE(Table2[[#This Row],[Name]]," ",Table2[[#This Row],[Location Name]]," ",Table2[[#This Row],[Type Name]])</f>
        <v xml:space="preserve">Olbia Costa Smeralda Airport </v>
      </c>
    </row>
    <row r="5471" spans="1:11" x14ac:dyDescent="0.25">
      <c r="A5471" t="s">
        <v>16873</v>
      </c>
      <c r="B5471" t="s">
        <v>16874</v>
      </c>
      <c r="D5471" t="s">
        <v>252</v>
      </c>
      <c r="F5471" t="s">
        <v>16873</v>
      </c>
      <c r="G5471" t="s">
        <v>16875</v>
      </c>
      <c r="I5471">
        <v>3</v>
      </c>
      <c r="J5471" t="str">
        <f>VLOOKUP(Table2[[#This Row],[Type Code]],Types[],2,FALSE)</f>
        <v xml:space="preserve">Airport </v>
      </c>
      <c r="K5471" t="str">
        <f>CONCATENATE(Table2[[#This Row],[Name]]," ",Table2[[#This Row],[Location Name]]," ",Table2[[#This Row],[Type Name]])</f>
        <v xml:space="preserve">Perugia St. Francis of Assisi Airport </v>
      </c>
    </row>
    <row r="5472" spans="1:11" x14ac:dyDescent="0.25">
      <c r="A5472" t="s">
        <v>16879</v>
      </c>
      <c r="B5472" t="s">
        <v>16880</v>
      </c>
      <c r="D5472" t="s">
        <v>252</v>
      </c>
      <c r="F5472" t="s">
        <v>16879</v>
      </c>
      <c r="G5472" t="s">
        <v>29</v>
      </c>
      <c r="I5472">
        <v>6</v>
      </c>
      <c r="J5472" t="str">
        <f>VLOOKUP(Table2[[#This Row],[Type Code]],Types[],2,FALSE)</f>
        <v xml:space="preserve">Heliport </v>
      </c>
      <c r="K5472" t="str">
        <f>CONCATENATE(Table2[[#This Row],[Name]]," ",Table2[[#This Row],[Location Name]]," ",Table2[[#This Row],[Type Name]])</f>
        <v xml:space="preserve">Peschici Heliport Heliport </v>
      </c>
    </row>
    <row r="5473" spans="1:11" x14ac:dyDescent="0.25">
      <c r="A5473" t="s">
        <v>16418</v>
      </c>
      <c r="B5473" t="s">
        <v>16419</v>
      </c>
      <c r="D5473" t="s">
        <v>252</v>
      </c>
      <c r="F5473" t="s">
        <v>16418</v>
      </c>
      <c r="G5473" t="s">
        <v>16420</v>
      </c>
      <c r="H5473">
        <v>3975</v>
      </c>
      <c r="I5473">
        <v>3</v>
      </c>
      <c r="J5473" t="str">
        <f>VLOOKUP(Table2[[#This Row],[Type Code]],Types[],2,FALSE)</f>
        <v xml:space="preserve">Airport </v>
      </c>
      <c r="K5473" t="str">
        <f>CONCATENATE(Table2[[#This Row],[Name]]," ",Table2[[#This Row],[Location Name]]," ",Table2[[#This Row],[Type Name]])</f>
        <v xml:space="preserve">Palermo Punta Raisi Airport </v>
      </c>
    </row>
    <row r="5474" spans="1:11" x14ac:dyDescent="0.25">
      <c r="A5474" t="s">
        <v>16515</v>
      </c>
      <c r="B5474" t="s">
        <v>16516</v>
      </c>
      <c r="D5474" t="s">
        <v>252</v>
      </c>
      <c r="F5474" t="s">
        <v>16515</v>
      </c>
      <c r="H5474">
        <v>3992</v>
      </c>
      <c r="I5474">
        <v>3</v>
      </c>
      <c r="J5474" t="str">
        <f>VLOOKUP(Table2[[#This Row],[Type Code]],Types[],2,FALSE)</f>
        <v xml:space="preserve">Airport </v>
      </c>
      <c r="K5474" t="str">
        <f>CONCATENATE(Table2[[#This Row],[Name]]," ",Table2[[#This Row],[Location Name]]," ",Table2[[#This Row],[Type Name]])</f>
        <v xml:space="preserve">Pantelleria  Airport </v>
      </c>
    </row>
    <row r="5475" spans="1:11" x14ac:dyDescent="0.25">
      <c r="A5475" t="s">
        <v>3857</v>
      </c>
      <c r="B5475" t="s">
        <v>3858</v>
      </c>
      <c r="D5475" t="s">
        <v>252</v>
      </c>
      <c r="F5475" t="s">
        <v>3857</v>
      </c>
      <c r="G5475" t="s">
        <v>3859</v>
      </c>
      <c r="H5475">
        <v>4048</v>
      </c>
      <c r="I5475">
        <v>7</v>
      </c>
      <c r="J5475" t="str">
        <f>VLOOKUP(Table2[[#This Row],[Type Code]],Types[],2,FALSE)</f>
        <v>Ferry Port</v>
      </c>
      <c r="K5475" t="str">
        <f>CONCATENATE(Table2[[#This Row],[Name]]," ",Table2[[#This Row],[Location Name]]," ",Table2[[#This Row],[Type Name]])</f>
        <v>Capri Harbour Ferry Port</v>
      </c>
    </row>
    <row r="5476" spans="1:11" x14ac:dyDescent="0.25">
      <c r="A5476" t="s">
        <v>17067</v>
      </c>
      <c r="B5476" t="s">
        <v>17068</v>
      </c>
      <c r="D5476" t="s">
        <v>252</v>
      </c>
      <c r="F5476" t="s">
        <v>17067</v>
      </c>
      <c r="G5476" t="s">
        <v>17069</v>
      </c>
      <c r="I5476">
        <v>3</v>
      </c>
      <c r="J5476" t="str">
        <f>VLOOKUP(Table2[[#This Row],[Type Code]],Types[],2,FALSE)</f>
        <v xml:space="preserve">Airport </v>
      </c>
      <c r="K5476" t="str">
        <f>CONCATENATE(Table2[[#This Row],[Name]]," ",Table2[[#This Row],[Location Name]]," ",Table2[[#This Row],[Type Name]])</f>
        <v xml:space="preserve">Pisa Galileo Galilei Airport </v>
      </c>
    </row>
    <row r="5477" spans="1:11" x14ac:dyDescent="0.25">
      <c r="A5477" t="s">
        <v>16876</v>
      </c>
      <c r="B5477" t="s">
        <v>16877</v>
      </c>
      <c r="D5477" t="s">
        <v>252</v>
      </c>
      <c r="F5477" t="s">
        <v>16876</v>
      </c>
      <c r="G5477" t="s">
        <v>16878</v>
      </c>
      <c r="H5477">
        <v>4075</v>
      </c>
      <c r="I5477">
        <v>3</v>
      </c>
      <c r="J5477" t="str">
        <f>VLOOKUP(Table2[[#This Row],[Type Code]],Types[],2,FALSE)</f>
        <v xml:space="preserve">Airport </v>
      </c>
      <c r="K5477" t="str">
        <f>CONCATENATE(Table2[[#This Row],[Name]]," ",Table2[[#This Row],[Location Name]]," ",Table2[[#This Row],[Type Name]])</f>
        <v xml:space="preserve">Pescara Abruzzo Airport </v>
      </c>
    </row>
    <row r="5478" spans="1:11" x14ac:dyDescent="0.25">
      <c r="A5478" t="s">
        <v>17272</v>
      </c>
      <c r="B5478" t="s">
        <v>17273</v>
      </c>
      <c r="D5478" t="s">
        <v>252</v>
      </c>
      <c r="F5478" t="s">
        <v>17272</v>
      </c>
      <c r="G5478" t="s">
        <v>26</v>
      </c>
      <c r="I5478">
        <v>1</v>
      </c>
      <c r="J5478" t="str">
        <f>VLOOKUP(Table2[[#This Row],[Type Code]],Types[],2,FALSE)</f>
        <v xml:space="preserve">Off-Line Point </v>
      </c>
      <c r="K5478" t="str">
        <f>CONCATENATE(Table2[[#This Row],[Name]]," ",Table2[[#This Row],[Location Name]]," ",Table2[[#This Row],[Type Name]])</f>
        <v xml:space="preserve">Pordenone Off-line Point Off-Line Point </v>
      </c>
    </row>
    <row r="5479" spans="1:11" x14ac:dyDescent="0.25">
      <c r="A5479" t="s">
        <v>530</v>
      </c>
      <c r="B5479" t="s">
        <v>531</v>
      </c>
      <c r="D5479" t="s">
        <v>252</v>
      </c>
      <c r="F5479" t="s">
        <v>530</v>
      </c>
      <c r="G5479" t="s">
        <v>26</v>
      </c>
      <c r="I5479">
        <v>1</v>
      </c>
      <c r="J5479" t="str">
        <f>VLOOKUP(Table2[[#This Row],[Type Code]],Types[],2,FALSE)</f>
        <v xml:space="preserve">Off-Line Point </v>
      </c>
      <c r="K5479" t="str">
        <f>CONCATENATE(Table2[[#This Row],[Name]]," ",Table2[[#This Row],[Location Name]]," ",Table2[[#This Row],[Type Name]])</f>
        <v xml:space="preserve">Alessandria Off-line Point Off-Line Point </v>
      </c>
    </row>
    <row r="5480" spans="1:11" x14ac:dyDescent="0.25">
      <c r="A5480" t="s">
        <v>250</v>
      </c>
      <c r="B5480" t="s">
        <v>251</v>
      </c>
      <c r="D5480" t="s">
        <v>252</v>
      </c>
      <c r="F5480" t="s">
        <v>250</v>
      </c>
      <c r="G5480" t="s">
        <v>26</v>
      </c>
      <c r="I5480">
        <v>1</v>
      </c>
      <c r="J5480" t="str">
        <f>VLOOKUP(Table2[[#This Row],[Type Code]],Types[],2,FALSE)</f>
        <v xml:space="preserve">Off-Line Point </v>
      </c>
      <c r="K5480" t="str">
        <f>CONCATENATE(Table2[[#This Row],[Name]]," ",Table2[[#This Row],[Location Name]]," ",Table2[[#This Row],[Type Name]])</f>
        <v xml:space="preserve">Agrigento Off-line Point Off-Line Point </v>
      </c>
    </row>
    <row r="5481" spans="1:11" x14ac:dyDescent="0.25">
      <c r="A5481" t="s">
        <v>11747</v>
      </c>
      <c r="B5481" t="s">
        <v>11748</v>
      </c>
      <c r="D5481" t="s">
        <v>252</v>
      </c>
      <c r="F5481" t="s">
        <v>11747</v>
      </c>
      <c r="G5481" t="s">
        <v>26</v>
      </c>
      <c r="I5481">
        <v>1</v>
      </c>
      <c r="J5481" t="str">
        <f>VLOOKUP(Table2[[#This Row],[Type Code]],Types[],2,FALSE)</f>
        <v xml:space="preserve">Off-Line Point </v>
      </c>
      <c r="K5481" t="str">
        <f>CONCATENATE(Table2[[#This Row],[Name]]," ",Table2[[#This Row],[Location Name]]," ",Table2[[#This Row],[Type Name]])</f>
        <v xml:space="preserve">L'Aquila Off-line Point Off-Line Point </v>
      </c>
    </row>
    <row r="5482" spans="1:11" x14ac:dyDescent="0.25">
      <c r="A5482" t="s">
        <v>2394</v>
      </c>
      <c r="B5482" t="s">
        <v>2395</v>
      </c>
      <c r="D5482" t="s">
        <v>252</v>
      </c>
      <c r="F5482" t="s">
        <v>2394</v>
      </c>
      <c r="G5482" t="s">
        <v>26</v>
      </c>
      <c r="I5482">
        <v>1</v>
      </c>
      <c r="J5482" t="str">
        <f>VLOOKUP(Table2[[#This Row],[Type Code]],Types[],2,FALSE)</f>
        <v xml:space="preserve">Off-Line Point </v>
      </c>
      <c r="K5482" t="str">
        <f>CONCATENATE(Table2[[#This Row],[Name]]," ",Table2[[#This Row],[Location Name]]," ",Table2[[#This Row],[Type Name]])</f>
        <v xml:space="preserve">Benevento Off-line Point Off-Line Point </v>
      </c>
    </row>
    <row r="5483" spans="1:11" x14ac:dyDescent="0.25">
      <c r="A5483" t="s">
        <v>3672</v>
      </c>
      <c r="B5483" t="s">
        <v>3673</v>
      </c>
      <c r="D5483" t="s">
        <v>252</v>
      </c>
      <c r="F5483" t="s">
        <v>3672</v>
      </c>
      <c r="G5483" t="s">
        <v>26</v>
      </c>
      <c r="I5483">
        <v>1</v>
      </c>
      <c r="J5483" t="str">
        <f>VLOOKUP(Table2[[#This Row],[Type Code]],Types[],2,FALSE)</f>
        <v xml:space="preserve">Off-Line Point </v>
      </c>
      <c r="K5483" t="str">
        <f>CONCATENATE(Table2[[#This Row],[Name]]," ",Table2[[#This Row],[Location Name]]," ",Table2[[#This Row],[Type Name]])</f>
        <v xml:space="preserve">Caltanissetta Off-line Point Off-Line Point </v>
      </c>
    </row>
    <row r="5484" spans="1:11" x14ac:dyDescent="0.25">
      <c r="A5484" t="s">
        <v>4874</v>
      </c>
      <c r="B5484" t="s">
        <v>4875</v>
      </c>
      <c r="D5484" t="s">
        <v>252</v>
      </c>
      <c r="F5484" t="s">
        <v>4874</v>
      </c>
      <c r="G5484" t="s">
        <v>26</v>
      </c>
      <c r="I5484">
        <v>1</v>
      </c>
      <c r="J5484" t="str">
        <f>VLOOKUP(Table2[[#This Row],[Type Code]],Types[],2,FALSE)</f>
        <v xml:space="preserve">Off-Line Point </v>
      </c>
      <c r="K5484" t="str">
        <f>CONCATENATE(Table2[[#This Row],[Name]]," ",Table2[[#This Row],[Location Name]]," ",Table2[[#This Row],[Type Name]])</f>
        <v xml:space="preserve">Como Off-line Point Off-Line Point </v>
      </c>
    </row>
    <row r="5485" spans="1:11" x14ac:dyDescent="0.25">
      <c r="A5485" t="s">
        <v>5072</v>
      </c>
      <c r="B5485" t="s">
        <v>5073</v>
      </c>
      <c r="D5485" t="s">
        <v>252</v>
      </c>
      <c r="F5485" t="s">
        <v>5072</v>
      </c>
      <c r="G5485" t="s">
        <v>26</v>
      </c>
      <c r="I5485">
        <v>1</v>
      </c>
      <c r="J5485" t="str">
        <f>VLOOKUP(Table2[[#This Row],[Type Code]],Types[],2,FALSE)</f>
        <v xml:space="preserve">Off-Line Point </v>
      </c>
      <c r="K5485" t="str">
        <f>CONCATENATE(Table2[[#This Row],[Name]]," ",Table2[[#This Row],[Location Name]]," ",Table2[[#This Row],[Type Name]])</f>
        <v xml:space="preserve">Cosenza Off-line Point Off-Line Point </v>
      </c>
    </row>
    <row r="5486" spans="1:11" x14ac:dyDescent="0.25">
      <c r="A5486" t="s">
        <v>4037</v>
      </c>
      <c r="B5486" t="s">
        <v>4038</v>
      </c>
      <c r="D5486" t="s">
        <v>252</v>
      </c>
      <c r="F5486" t="s">
        <v>4037</v>
      </c>
      <c r="G5486" t="s">
        <v>26</v>
      </c>
      <c r="I5486">
        <v>1</v>
      </c>
      <c r="J5486" t="str">
        <f>VLOOKUP(Table2[[#This Row],[Type Code]],Types[],2,FALSE)</f>
        <v xml:space="preserve">Off-Line Point </v>
      </c>
      <c r="K5486" t="str">
        <f>CONCATENATE(Table2[[#This Row],[Name]]," ",Table2[[#This Row],[Location Name]]," ",Table2[[#This Row],[Type Name]])</f>
        <v xml:space="preserve">Catanzaro Off-line Point Off-Line Point </v>
      </c>
    </row>
    <row r="5487" spans="1:11" x14ac:dyDescent="0.25">
      <c r="A5487" t="s">
        <v>21634</v>
      </c>
      <c r="B5487" t="s">
        <v>21635</v>
      </c>
      <c r="D5487" t="s">
        <v>252</v>
      </c>
      <c r="F5487" t="s">
        <v>21634</v>
      </c>
      <c r="G5487" t="s">
        <v>26</v>
      </c>
      <c r="I5487">
        <v>1</v>
      </c>
      <c r="J5487" t="str">
        <f>VLOOKUP(Table2[[#This Row],[Type Code]],Types[],2,FALSE)</f>
        <v xml:space="preserve">Off-Line Point </v>
      </c>
      <c r="K5487" t="str">
        <f>CONCATENATE(Table2[[#This Row],[Name]]," ",Table2[[#This Row],[Location Name]]," ",Table2[[#This Row],[Type Name]])</f>
        <v xml:space="preserve">Teramo Off-line Point Off-Line Point </v>
      </c>
    </row>
    <row r="5488" spans="1:11" x14ac:dyDescent="0.25">
      <c r="A5488" t="s">
        <v>17204</v>
      </c>
      <c r="B5488" t="s">
        <v>17205</v>
      </c>
      <c r="D5488" t="s">
        <v>252</v>
      </c>
      <c r="F5488" t="s">
        <v>17204</v>
      </c>
      <c r="G5488" t="s">
        <v>26</v>
      </c>
      <c r="I5488">
        <v>1</v>
      </c>
      <c r="J5488" t="str">
        <f>VLOOKUP(Table2[[#This Row],[Type Code]],Types[],2,FALSE)</f>
        <v xml:space="preserve">Off-Line Point </v>
      </c>
      <c r="K5488" t="str">
        <f>CONCATENATE(Table2[[#This Row],[Name]]," ",Table2[[#This Row],[Location Name]]," ",Table2[[#This Row],[Type Name]])</f>
        <v xml:space="preserve">Pomezia Off-line Point Off-Line Point </v>
      </c>
    </row>
    <row r="5489" spans="1:11" x14ac:dyDescent="0.25">
      <c r="A5489" t="s">
        <v>7347</v>
      </c>
      <c r="B5489" t="s">
        <v>7348</v>
      </c>
      <c r="D5489" t="s">
        <v>252</v>
      </c>
      <c r="F5489" t="s">
        <v>7347</v>
      </c>
      <c r="G5489" t="s">
        <v>26</v>
      </c>
      <c r="I5489">
        <v>1</v>
      </c>
      <c r="J5489" t="str">
        <f>VLOOKUP(Table2[[#This Row],[Type Code]],Types[],2,FALSE)</f>
        <v xml:space="preserve">Off-Line Point </v>
      </c>
      <c r="K5489" t="str">
        <f>CONCATENATE(Table2[[#This Row],[Name]]," ",Table2[[#This Row],[Location Name]]," ",Table2[[#This Row],[Type Name]])</f>
        <v xml:space="preserve">Frosinone Off-line Point Off-Line Point </v>
      </c>
    </row>
    <row r="5490" spans="1:11" x14ac:dyDescent="0.25">
      <c r="A5490" t="s">
        <v>7898</v>
      </c>
      <c r="B5490" t="s">
        <v>7899</v>
      </c>
      <c r="D5490" t="s">
        <v>252</v>
      </c>
      <c r="F5490" t="s">
        <v>7898</v>
      </c>
      <c r="G5490" t="s">
        <v>26</v>
      </c>
      <c r="I5490">
        <v>1</v>
      </c>
      <c r="J5490" t="str">
        <f>VLOOKUP(Table2[[#This Row],[Type Code]],Types[],2,FALSE)</f>
        <v xml:space="preserve">Off-Line Point </v>
      </c>
      <c r="K5490" t="str">
        <f>CONCATENATE(Table2[[#This Row],[Name]]," ",Table2[[#This Row],[Location Name]]," ",Table2[[#This Row],[Type Name]])</f>
        <v xml:space="preserve">Gorizia Off-line Point Off-Line Point </v>
      </c>
    </row>
    <row r="5491" spans="1:11" x14ac:dyDescent="0.25">
      <c r="A5491" t="s">
        <v>20167</v>
      </c>
      <c r="B5491" t="s">
        <v>20168</v>
      </c>
      <c r="D5491" t="s">
        <v>252</v>
      </c>
      <c r="F5491" t="s">
        <v>20167</v>
      </c>
      <c r="G5491" t="s">
        <v>26</v>
      </c>
      <c r="I5491">
        <v>1</v>
      </c>
      <c r="J5491" t="str">
        <f>VLOOKUP(Table2[[#This Row],[Type Code]],Types[],2,FALSE)</f>
        <v xml:space="preserve">Off-Line Point </v>
      </c>
      <c r="K5491" t="str">
        <f>CONCATENATE(Table2[[#This Row],[Name]]," ",Table2[[#This Row],[Location Name]]," ",Table2[[#This Row],[Type Name]])</f>
        <v xml:space="preserve">Siracusa Off-line Point Off-Line Point </v>
      </c>
    </row>
    <row r="5492" spans="1:11" x14ac:dyDescent="0.25">
      <c r="A5492" t="s">
        <v>20944</v>
      </c>
      <c r="B5492" t="s">
        <v>20945</v>
      </c>
      <c r="D5492" t="s">
        <v>252</v>
      </c>
      <c r="F5492" t="s">
        <v>20944</v>
      </c>
      <c r="G5492" t="s">
        <v>26</v>
      </c>
      <c r="I5492">
        <v>1</v>
      </c>
      <c r="J5492" t="str">
        <f>VLOOKUP(Table2[[#This Row],[Type Code]],Types[],2,FALSE)</f>
        <v xml:space="preserve">Off-Line Point </v>
      </c>
      <c r="K5492" t="str">
        <f>CONCATENATE(Table2[[#This Row],[Name]]," ",Table2[[#This Row],[Location Name]]," ",Table2[[#This Row],[Type Name]])</f>
        <v xml:space="preserve">Sulmona Off-line Point Off-Line Point </v>
      </c>
    </row>
    <row r="5493" spans="1:11" x14ac:dyDescent="0.25">
      <c r="A5493" t="s">
        <v>11485</v>
      </c>
      <c r="B5493" t="s">
        <v>11486</v>
      </c>
      <c r="D5493" t="s">
        <v>252</v>
      </c>
      <c r="F5493" t="s">
        <v>11485</v>
      </c>
      <c r="G5493" t="s">
        <v>26</v>
      </c>
      <c r="I5493">
        <v>1</v>
      </c>
      <c r="J5493" t="str">
        <f>VLOOKUP(Table2[[#This Row],[Type Code]],Types[],2,FALSE)</f>
        <v xml:space="preserve">Off-Line Point </v>
      </c>
      <c r="K5493" t="str">
        <f>CONCATENATE(Table2[[#This Row],[Name]]," ",Table2[[#This Row],[Location Name]]," ",Table2[[#This Row],[Type Name]])</f>
        <v xml:space="preserve">La Spezia Off-line Point Off-Line Point </v>
      </c>
    </row>
    <row r="5494" spans="1:11" x14ac:dyDescent="0.25">
      <c r="A5494" t="s">
        <v>11818</v>
      </c>
      <c r="B5494" t="s">
        <v>11819</v>
      </c>
      <c r="D5494" t="s">
        <v>252</v>
      </c>
      <c r="F5494" t="s">
        <v>11818</v>
      </c>
      <c r="G5494" t="s">
        <v>26</v>
      </c>
      <c r="I5494">
        <v>1</v>
      </c>
      <c r="J5494" t="str">
        <f>VLOOKUP(Table2[[#This Row],[Type Code]],Types[],2,FALSE)</f>
        <v xml:space="preserve">Off-Line Point </v>
      </c>
      <c r="K5494" t="str">
        <f>CONCATENATE(Table2[[#This Row],[Name]]," ",Table2[[#This Row],[Location Name]]," ",Table2[[#This Row],[Type Name]])</f>
        <v xml:space="preserve">Latina Off-line Point Off-Line Point </v>
      </c>
    </row>
    <row r="5495" spans="1:11" x14ac:dyDescent="0.25">
      <c r="A5495" t="s">
        <v>13810</v>
      </c>
      <c r="B5495" t="s">
        <v>13811</v>
      </c>
      <c r="D5495" t="s">
        <v>252</v>
      </c>
      <c r="F5495" t="s">
        <v>13810</v>
      </c>
      <c r="G5495" t="s">
        <v>26</v>
      </c>
      <c r="I5495">
        <v>1</v>
      </c>
      <c r="J5495" t="str">
        <f>VLOOKUP(Table2[[#This Row],[Type Code]],Types[],2,FALSE)</f>
        <v xml:space="preserve">Off-Line Point </v>
      </c>
      <c r="K5495" t="str">
        <f>CONCATENATE(Table2[[#This Row],[Name]]," ",Table2[[#This Row],[Location Name]]," ",Table2[[#This Row],[Type Name]])</f>
        <v xml:space="preserve">Messina Off-line Point Off-Line Point </v>
      </c>
    </row>
    <row r="5496" spans="1:11" x14ac:dyDescent="0.25">
      <c r="A5496" t="s">
        <v>13301</v>
      </c>
      <c r="B5496" t="s">
        <v>13302</v>
      </c>
      <c r="D5496" t="s">
        <v>252</v>
      </c>
      <c r="F5496" t="s">
        <v>13301</v>
      </c>
      <c r="G5496" t="s">
        <v>26</v>
      </c>
      <c r="H5496">
        <v>4154</v>
      </c>
      <c r="I5496">
        <v>1</v>
      </c>
      <c r="J5496" t="str">
        <f>VLOOKUP(Table2[[#This Row],[Type Code]],Types[],2,FALSE)</f>
        <v xml:space="preserve">Off-Line Point </v>
      </c>
      <c r="K5496" t="str">
        <f>CONCATENATE(Table2[[#This Row],[Name]]," ",Table2[[#This Row],[Location Name]]," ",Table2[[#This Row],[Type Name]])</f>
        <v xml:space="preserve">Marina di Massa Off-line Point Off-Line Point </v>
      </c>
    </row>
    <row r="5497" spans="1:11" x14ac:dyDescent="0.25">
      <c r="A5497" t="s">
        <v>13370</v>
      </c>
      <c r="B5497" t="s">
        <v>13371</v>
      </c>
      <c r="D5497" t="s">
        <v>252</v>
      </c>
      <c r="F5497" t="s">
        <v>13370</v>
      </c>
      <c r="G5497" t="s">
        <v>26</v>
      </c>
      <c r="I5497">
        <v>1</v>
      </c>
      <c r="J5497" t="str">
        <f>VLOOKUP(Table2[[#This Row],[Type Code]],Types[],2,FALSE)</f>
        <v xml:space="preserve">Off-Line Point </v>
      </c>
      <c r="K5497" t="str">
        <f>CONCATENATE(Table2[[#This Row],[Name]]," ",Table2[[#This Row],[Location Name]]," ",Table2[[#This Row],[Type Name]])</f>
        <v xml:space="preserve">Marsala Off-line Point Off-Line Point </v>
      </c>
    </row>
    <row r="5498" spans="1:11" x14ac:dyDescent="0.25">
      <c r="A5498" t="s">
        <v>1332</v>
      </c>
      <c r="B5498" t="s">
        <v>1333</v>
      </c>
      <c r="D5498" t="s">
        <v>252</v>
      </c>
      <c r="F5498" t="s">
        <v>1332</v>
      </c>
      <c r="G5498" t="s">
        <v>26</v>
      </c>
      <c r="I5498">
        <v>1</v>
      </c>
      <c r="J5498" t="str">
        <f>VLOOKUP(Table2[[#This Row],[Type Code]],Types[],2,FALSE)</f>
        <v xml:space="preserve">Off-Line Point </v>
      </c>
      <c r="K5498" t="str">
        <f>CONCATENATE(Table2[[#This Row],[Name]]," ",Table2[[#This Row],[Location Name]]," ",Table2[[#This Row],[Type Name]])</f>
        <v xml:space="preserve">Ascoli Piceno Off-line Point Off-Line Point </v>
      </c>
    </row>
    <row r="5499" spans="1:11" x14ac:dyDescent="0.25">
      <c r="A5499" t="s">
        <v>15693</v>
      </c>
      <c r="B5499" t="s">
        <v>15694</v>
      </c>
      <c r="D5499" t="s">
        <v>252</v>
      </c>
      <c r="F5499" t="s">
        <v>15693</v>
      </c>
      <c r="G5499" t="s">
        <v>26</v>
      </c>
      <c r="I5499">
        <v>1</v>
      </c>
      <c r="J5499" t="str">
        <f>VLOOKUP(Table2[[#This Row],[Type Code]],Types[],2,FALSE)</f>
        <v xml:space="preserve">Off-Line Point </v>
      </c>
      <c r="K5499" t="str">
        <f>CONCATENATE(Table2[[#This Row],[Name]]," ",Table2[[#This Row],[Location Name]]," ",Table2[[#This Row],[Type Name]])</f>
        <v xml:space="preserve">Nuoro Off-line Point Off-Line Point </v>
      </c>
    </row>
    <row r="5500" spans="1:11" x14ac:dyDescent="0.25">
      <c r="A5500" t="s">
        <v>4723</v>
      </c>
      <c r="B5500" t="s">
        <v>4724</v>
      </c>
      <c r="D5500" t="s">
        <v>252</v>
      </c>
      <c r="F5500" t="s">
        <v>4723</v>
      </c>
      <c r="G5500" t="s">
        <v>26</v>
      </c>
      <c r="I5500">
        <v>1</v>
      </c>
      <c r="J5500" t="str">
        <f>VLOOKUP(Table2[[#This Row],[Type Code]],Types[],2,FALSE)</f>
        <v xml:space="preserve">Off-Line Point </v>
      </c>
      <c r="K5500" t="str">
        <f>CONCATENATE(Table2[[#This Row],[Name]]," ",Table2[[#This Row],[Location Name]]," ",Table2[[#This Row],[Type Name]])</f>
        <v xml:space="preserve">Codroipo Off-line Point Off-Line Point </v>
      </c>
    </row>
    <row r="5501" spans="1:11" x14ac:dyDescent="0.25">
      <c r="A5501" t="s">
        <v>16356</v>
      </c>
      <c r="B5501" t="s">
        <v>16357</v>
      </c>
      <c r="D5501" t="s">
        <v>252</v>
      </c>
      <c r="F5501" t="s">
        <v>16356</v>
      </c>
      <c r="G5501" t="s">
        <v>1054</v>
      </c>
      <c r="I5501">
        <v>5</v>
      </c>
      <c r="J5501" t="str">
        <f>VLOOKUP(Table2[[#This Row],[Type Code]],Types[],2,FALSE)</f>
        <v xml:space="preserve">Railway Station </v>
      </c>
      <c r="K5501" t="str">
        <f>CONCATENATE(Table2[[#This Row],[Name]]," ",Table2[[#This Row],[Location Name]]," ",Table2[[#This Row],[Type Name]])</f>
        <v xml:space="preserve">Padova Central Railway Stn Railway Station </v>
      </c>
    </row>
    <row r="5502" spans="1:11" x14ac:dyDescent="0.25">
      <c r="A5502" t="s">
        <v>3751</v>
      </c>
      <c r="B5502" t="s">
        <v>3752</v>
      </c>
      <c r="D5502" t="s">
        <v>252</v>
      </c>
      <c r="F5502" t="s">
        <v>3751</v>
      </c>
      <c r="G5502" t="s">
        <v>26</v>
      </c>
      <c r="I5502">
        <v>1</v>
      </c>
      <c r="J5502" t="str">
        <f>VLOOKUP(Table2[[#This Row],[Type Code]],Types[],2,FALSE)</f>
        <v xml:space="preserve">Off-Line Point </v>
      </c>
      <c r="K5502" t="str">
        <f>CONCATENATE(Table2[[#This Row],[Name]]," ",Table2[[#This Row],[Location Name]]," ",Table2[[#This Row],[Type Name]])</f>
        <v xml:space="preserve">Campobasso Off-line Point Off-Line Point </v>
      </c>
    </row>
    <row r="5503" spans="1:11" x14ac:dyDescent="0.25">
      <c r="A5503" t="s">
        <v>17479</v>
      </c>
      <c r="B5503" t="s">
        <v>17480</v>
      </c>
      <c r="D5503" t="s">
        <v>252</v>
      </c>
      <c r="F5503" t="s">
        <v>17479</v>
      </c>
      <c r="G5503" t="s">
        <v>26</v>
      </c>
      <c r="I5503">
        <v>1</v>
      </c>
      <c r="J5503" t="str">
        <f>VLOOKUP(Table2[[#This Row],[Type Code]],Types[],2,FALSE)</f>
        <v xml:space="preserve">Off-Line Point </v>
      </c>
      <c r="K5503" t="str">
        <f>CONCATENATE(Table2[[#This Row],[Name]]," ",Table2[[#This Row],[Location Name]]," ",Table2[[#This Row],[Type Name]])</f>
        <v xml:space="preserve">Potenza Off-line Point Off-Line Point </v>
      </c>
    </row>
    <row r="5504" spans="1:11" x14ac:dyDescent="0.25">
      <c r="A5504" t="s">
        <v>17536</v>
      </c>
      <c r="B5504" t="s">
        <v>17537</v>
      </c>
      <c r="D5504" t="s">
        <v>252</v>
      </c>
      <c r="F5504" t="s">
        <v>17536</v>
      </c>
      <c r="G5504" t="s">
        <v>26</v>
      </c>
      <c r="I5504">
        <v>1</v>
      </c>
      <c r="J5504" t="str">
        <f>VLOOKUP(Table2[[#This Row],[Type Code]],Types[],2,FALSE)</f>
        <v xml:space="preserve">Off-Line Point </v>
      </c>
      <c r="K5504" t="str">
        <f>CONCATENATE(Table2[[#This Row],[Name]]," ",Table2[[#This Row],[Location Name]]," ",Table2[[#This Row],[Type Name]])</f>
        <v xml:space="preserve">Prato Off-line Point Off-Line Point </v>
      </c>
    </row>
    <row r="5505" spans="1:11" x14ac:dyDescent="0.25">
      <c r="A5505" t="s">
        <v>16981</v>
      </c>
      <c r="B5505" t="s">
        <v>16982</v>
      </c>
      <c r="D5505" t="s">
        <v>252</v>
      </c>
      <c r="F5505" t="s">
        <v>16981</v>
      </c>
      <c r="G5505" t="s">
        <v>26</v>
      </c>
      <c r="I5505">
        <v>1</v>
      </c>
      <c r="J5505" t="str">
        <f>VLOOKUP(Table2[[#This Row],[Type Code]],Types[],2,FALSE)</f>
        <v xml:space="preserve">Off-Line Point </v>
      </c>
      <c r="K5505" t="str">
        <f>CONCATENATE(Table2[[#This Row],[Name]]," ",Table2[[#This Row],[Location Name]]," ",Table2[[#This Row],[Type Name]])</f>
        <v xml:space="preserve">Piacenza Off-line Point Off-Line Point </v>
      </c>
    </row>
    <row r="5506" spans="1:11" x14ac:dyDescent="0.25">
      <c r="A5506" t="s">
        <v>17994</v>
      </c>
      <c r="B5506" t="s">
        <v>17995</v>
      </c>
      <c r="D5506" t="s">
        <v>252</v>
      </c>
      <c r="F5506" t="s">
        <v>17994</v>
      </c>
      <c r="G5506" t="s">
        <v>26</v>
      </c>
      <c r="I5506">
        <v>1</v>
      </c>
      <c r="J5506" t="str">
        <f>VLOOKUP(Table2[[#This Row],[Type Code]],Types[],2,FALSE)</f>
        <v xml:space="preserve">Off-Line Point </v>
      </c>
      <c r="K5506" t="str">
        <f>CONCATENATE(Table2[[#This Row],[Name]]," ",Table2[[#This Row],[Location Name]]," ",Table2[[#This Row],[Type Name]])</f>
        <v xml:space="preserve">Ragusa Off-line Point Off-Line Point </v>
      </c>
    </row>
    <row r="5507" spans="1:11" x14ac:dyDescent="0.25">
      <c r="A5507" t="s">
        <v>18331</v>
      </c>
      <c r="B5507" t="s">
        <v>18332</v>
      </c>
      <c r="D5507" t="s">
        <v>252</v>
      </c>
      <c r="F5507" t="s">
        <v>18331</v>
      </c>
      <c r="G5507" t="s">
        <v>26</v>
      </c>
      <c r="I5507">
        <v>1</v>
      </c>
      <c r="J5507" t="str">
        <f>VLOOKUP(Table2[[#This Row],[Type Code]],Types[],2,FALSE)</f>
        <v xml:space="preserve">Off-Line Point </v>
      </c>
      <c r="K5507" t="str">
        <f>CONCATENATE(Table2[[#This Row],[Name]]," ",Table2[[#This Row],[Location Name]]," ",Table2[[#This Row],[Type Name]])</f>
        <v xml:space="preserve">Rieti Off-line Point Off-Line Point </v>
      </c>
    </row>
    <row r="5508" spans="1:11" x14ac:dyDescent="0.25">
      <c r="A5508" t="s">
        <v>18893</v>
      </c>
      <c r="B5508" t="s">
        <v>18892</v>
      </c>
      <c r="D5508" t="s">
        <v>252</v>
      </c>
      <c r="F5508" t="s">
        <v>18895</v>
      </c>
      <c r="G5508" t="s">
        <v>7</v>
      </c>
      <c r="I5508">
        <v>5</v>
      </c>
      <c r="J5508" t="str">
        <f>VLOOKUP(Table2[[#This Row],[Type Code]],Types[],2,FALSE)</f>
        <v xml:space="preserve">Railway Station </v>
      </c>
      <c r="K5508" t="str">
        <f>CONCATENATE(Table2[[#This Row],[Name]]," ",Table2[[#This Row],[Location Name]]," ",Table2[[#This Row],[Type Name]])</f>
        <v xml:space="preserve">Salerno Railway Station Railway Station </v>
      </c>
    </row>
    <row r="5509" spans="1:11" x14ac:dyDescent="0.25">
      <c r="A5509" t="s">
        <v>18893</v>
      </c>
      <c r="B5509" t="s">
        <v>18892</v>
      </c>
      <c r="D5509" t="s">
        <v>252</v>
      </c>
      <c r="F5509" t="s">
        <v>18893</v>
      </c>
      <c r="G5509" t="s">
        <v>18894</v>
      </c>
      <c r="I5509">
        <v>3</v>
      </c>
      <c r="J5509" t="str">
        <f>VLOOKUP(Table2[[#This Row],[Type Code]],Types[],2,FALSE)</f>
        <v xml:space="preserve">Airport </v>
      </c>
      <c r="K5509" t="str">
        <f>CONCATENATE(Table2[[#This Row],[Name]]," ",Table2[[#This Row],[Location Name]]," ",Table2[[#This Row],[Type Name]])</f>
        <v xml:space="preserve">Salerno Pontecagnano Airport </v>
      </c>
    </row>
    <row r="5510" spans="1:11" x14ac:dyDescent="0.25">
      <c r="A5510" t="s">
        <v>19527</v>
      </c>
      <c r="B5510" t="s">
        <v>19528</v>
      </c>
      <c r="D5510" t="s">
        <v>252</v>
      </c>
      <c r="F5510" t="s">
        <v>19527</v>
      </c>
      <c r="G5510" t="s">
        <v>26</v>
      </c>
      <c r="I5510">
        <v>1</v>
      </c>
      <c r="J5510" t="str">
        <f>VLOOKUP(Table2[[#This Row],[Type Code]],Types[],2,FALSE)</f>
        <v xml:space="preserve">Off-Line Point </v>
      </c>
      <c r="K5510" t="str">
        <f>CONCATENATE(Table2[[#This Row],[Name]]," ",Table2[[#This Row],[Location Name]]," ",Table2[[#This Row],[Type Name]])</f>
        <v xml:space="preserve">Sassari Off-line Point Off-Line Point </v>
      </c>
    </row>
    <row r="5511" spans="1:11" x14ac:dyDescent="0.25">
      <c r="A5511" t="s">
        <v>21647</v>
      </c>
      <c r="B5511" t="s">
        <v>21648</v>
      </c>
      <c r="D5511" t="s">
        <v>252</v>
      </c>
      <c r="F5511" t="s">
        <v>21647</v>
      </c>
      <c r="G5511" t="s">
        <v>26</v>
      </c>
      <c r="I5511">
        <v>1</v>
      </c>
      <c r="J5511" t="str">
        <f>VLOOKUP(Table2[[#This Row],[Type Code]],Types[],2,FALSE)</f>
        <v xml:space="preserve">Off-Line Point </v>
      </c>
      <c r="K5511" t="str">
        <f>CONCATENATE(Table2[[#This Row],[Name]]," ",Table2[[#This Row],[Location Name]]," ",Table2[[#This Row],[Type Name]])</f>
        <v xml:space="preserve">Termini Imerese Off-line Point Off-Line Point </v>
      </c>
    </row>
    <row r="5512" spans="1:11" x14ac:dyDescent="0.25">
      <c r="A5512" t="s">
        <v>1169</v>
      </c>
      <c r="B5512" t="s">
        <v>1170</v>
      </c>
      <c r="D5512" t="s">
        <v>252</v>
      </c>
      <c r="F5512" t="s">
        <v>1169</v>
      </c>
      <c r="G5512" t="s">
        <v>26</v>
      </c>
      <c r="I5512">
        <v>1</v>
      </c>
      <c r="J5512" t="str">
        <f>VLOOKUP(Table2[[#This Row],[Type Code]],Types[],2,FALSE)</f>
        <v xml:space="preserve">Off-Line Point </v>
      </c>
      <c r="K5512" t="str">
        <f>CONCATENATE(Table2[[#This Row],[Name]]," ",Table2[[#This Row],[Location Name]]," ",Table2[[#This Row],[Type Name]])</f>
        <v xml:space="preserve">Arbatax Off-line Point Off-Line Point </v>
      </c>
    </row>
    <row r="5513" spans="1:11" x14ac:dyDescent="0.25">
      <c r="A5513" t="s">
        <v>22861</v>
      </c>
      <c r="B5513" t="s">
        <v>22862</v>
      </c>
      <c r="D5513" t="s">
        <v>252</v>
      </c>
      <c r="F5513" t="s">
        <v>22861</v>
      </c>
      <c r="G5513" t="s">
        <v>26</v>
      </c>
      <c r="I5513">
        <v>1</v>
      </c>
      <c r="J5513" t="str">
        <f>VLOOKUP(Table2[[#This Row],[Type Code]],Types[],2,FALSE)</f>
        <v xml:space="preserve">Off-Line Point </v>
      </c>
      <c r="K5513" t="str">
        <f>CONCATENATE(Table2[[#This Row],[Name]]," ",Table2[[#This Row],[Location Name]]," ",Table2[[#This Row],[Type Name]])</f>
        <v xml:space="preserve">Varese Off-line Point Off-Line Point </v>
      </c>
    </row>
    <row r="5514" spans="1:11" x14ac:dyDescent="0.25">
      <c r="A5514" t="s">
        <v>1546</v>
      </c>
      <c r="B5514" t="s">
        <v>1547</v>
      </c>
      <c r="D5514" t="s">
        <v>252</v>
      </c>
      <c r="F5514" t="s">
        <v>1546</v>
      </c>
      <c r="G5514" t="s">
        <v>26</v>
      </c>
      <c r="I5514">
        <v>1</v>
      </c>
      <c r="J5514" t="str">
        <f>VLOOKUP(Table2[[#This Row],[Type Code]],Types[],2,FALSE)</f>
        <v xml:space="preserve">Off-Line Point </v>
      </c>
      <c r="K5514" t="str">
        <f>CONCATENATE(Table2[[#This Row],[Name]]," ",Table2[[#This Row],[Location Name]]," ",Table2[[#This Row],[Type Name]])</f>
        <v xml:space="preserve">Avellino Off-line Point Off-Line Point </v>
      </c>
    </row>
    <row r="5515" spans="1:11" x14ac:dyDescent="0.25">
      <c r="A5515" t="s">
        <v>20392</v>
      </c>
      <c r="B5515" t="s">
        <v>20393</v>
      </c>
      <c r="D5515" t="s">
        <v>252</v>
      </c>
      <c r="F5515" t="s">
        <v>20392</v>
      </c>
      <c r="G5515" t="s">
        <v>26</v>
      </c>
      <c r="I5515">
        <v>1</v>
      </c>
      <c r="J5515" t="str">
        <f>VLOOKUP(Table2[[#This Row],[Type Code]],Types[],2,FALSE)</f>
        <v xml:space="preserve">Off-Line Point </v>
      </c>
      <c r="K5515" t="str">
        <f>CONCATENATE(Table2[[#This Row],[Name]]," ",Table2[[#This Row],[Location Name]]," ",Table2[[#This Row],[Type Name]])</f>
        <v xml:space="preserve">Sora Off-line Point Off-Line Point </v>
      </c>
    </row>
    <row r="5516" spans="1:11" x14ac:dyDescent="0.25">
      <c r="A5516" t="s">
        <v>1203</v>
      </c>
      <c r="B5516" t="s">
        <v>1204</v>
      </c>
      <c r="D5516" t="s">
        <v>252</v>
      </c>
      <c r="F5516" t="s">
        <v>1203</v>
      </c>
      <c r="G5516" t="s">
        <v>26</v>
      </c>
      <c r="I5516">
        <v>1</v>
      </c>
      <c r="J5516" t="str">
        <f>VLOOKUP(Table2[[#This Row],[Type Code]],Types[],2,FALSE)</f>
        <v xml:space="preserve">Off-Line Point </v>
      </c>
      <c r="K5516" t="str">
        <f>CONCATENATE(Table2[[#This Row],[Name]]," ",Table2[[#This Row],[Location Name]]," ",Table2[[#This Row],[Type Name]])</f>
        <v xml:space="preserve">Arezzo Off-line Point Off-Line Point </v>
      </c>
    </row>
    <row r="5517" spans="1:11" x14ac:dyDescent="0.25">
      <c r="A5517" t="s">
        <v>1108</v>
      </c>
      <c r="B5517" t="s">
        <v>1109</v>
      </c>
      <c r="D5517" t="s">
        <v>252</v>
      </c>
      <c r="F5517" t="s">
        <v>1108</v>
      </c>
      <c r="G5517" t="s">
        <v>26</v>
      </c>
      <c r="I5517">
        <v>1</v>
      </c>
      <c r="J5517" t="str">
        <f>VLOOKUP(Table2[[#This Row],[Type Code]],Types[],2,FALSE)</f>
        <v xml:space="preserve">Off-Line Point </v>
      </c>
      <c r="K5517" t="str">
        <f>CONCATENATE(Table2[[#This Row],[Name]]," ",Table2[[#This Row],[Location Name]]," ",Table2[[#This Row],[Type Name]])</f>
        <v xml:space="preserve">Aprilia Off-line Point Off-Line Point </v>
      </c>
    </row>
    <row r="5518" spans="1:11" x14ac:dyDescent="0.25">
      <c r="A5518" t="s">
        <v>18120</v>
      </c>
      <c r="B5518" t="s">
        <v>18121</v>
      </c>
      <c r="D5518" t="s">
        <v>252</v>
      </c>
      <c r="F5518" t="s">
        <v>18120</v>
      </c>
      <c r="H5518">
        <v>4164</v>
      </c>
      <c r="I5518">
        <v>3</v>
      </c>
      <c r="J5518" t="str">
        <f>VLOOKUP(Table2[[#This Row],[Type Code]],Types[],2,FALSE)</f>
        <v xml:space="preserve">Airport </v>
      </c>
      <c r="K5518" t="str">
        <f>CONCATENATE(Table2[[#This Row],[Name]]," ",Table2[[#This Row],[Location Name]]," ",Table2[[#This Row],[Type Name]])</f>
        <v xml:space="preserve">Ravenna  Airport </v>
      </c>
    </row>
    <row r="5519" spans="1:11" x14ac:dyDescent="0.25">
      <c r="A5519" t="s">
        <v>18201</v>
      </c>
      <c r="B5519" t="s">
        <v>18202</v>
      </c>
      <c r="D5519" t="s">
        <v>252</v>
      </c>
      <c r="F5519" t="s">
        <v>18203</v>
      </c>
      <c r="G5519" t="s">
        <v>1054</v>
      </c>
      <c r="I5519">
        <v>5</v>
      </c>
      <c r="J5519" t="str">
        <f>VLOOKUP(Table2[[#This Row],[Type Code]],Types[],2,FALSE)</f>
        <v xml:space="preserve">Railway Station </v>
      </c>
      <c r="K5519" t="str">
        <f>CONCATENATE(Table2[[#This Row],[Name]]," ",Table2[[#This Row],[Location Name]]," ",Table2[[#This Row],[Type Name]])</f>
        <v xml:space="preserve">Reggio di Calabria Central Railway Stn Railway Station </v>
      </c>
    </row>
    <row r="5520" spans="1:11" x14ac:dyDescent="0.25">
      <c r="A5520" t="s">
        <v>18201</v>
      </c>
      <c r="B5520" t="s">
        <v>18202</v>
      </c>
      <c r="D5520" t="s">
        <v>252</v>
      </c>
      <c r="F5520" t="s">
        <v>18201</v>
      </c>
      <c r="H5520">
        <v>4204</v>
      </c>
      <c r="I5520">
        <v>3</v>
      </c>
      <c r="J5520" t="str">
        <f>VLOOKUP(Table2[[#This Row],[Type Code]],Types[],2,FALSE)</f>
        <v xml:space="preserve">Airport </v>
      </c>
      <c r="K5520" t="str">
        <f>CONCATENATE(Table2[[#This Row],[Name]]," ",Table2[[#This Row],[Location Name]]," ",Table2[[#This Row],[Type Name]])</f>
        <v xml:space="preserve">Reggio di Calabria  Airport </v>
      </c>
    </row>
    <row r="5521" spans="1:11" x14ac:dyDescent="0.25">
      <c r="A5521" t="s">
        <v>18346</v>
      </c>
      <c r="B5521" t="s">
        <v>18347</v>
      </c>
      <c r="D5521" t="s">
        <v>252</v>
      </c>
      <c r="F5521" t="s">
        <v>18346</v>
      </c>
      <c r="G5521" t="s">
        <v>18348</v>
      </c>
      <c r="H5521">
        <v>4263</v>
      </c>
      <c r="I5521">
        <v>3</v>
      </c>
      <c r="J5521" t="str">
        <f>VLOOKUP(Table2[[#This Row],[Type Code]],Types[],2,FALSE)</f>
        <v xml:space="preserve">Airport </v>
      </c>
      <c r="K5521" t="str">
        <f>CONCATENATE(Table2[[#This Row],[Name]]," ",Table2[[#This Row],[Location Name]]," ",Table2[[#This Row],[Type Name]])</f>
        <v xml:space="preserve">Rimini Miramare Airport </v>
      </c>
    </row>
    <row r="5522" spans="1:11" x14ac:dyDescent="0.25">
      <c r="A5522" t="s">
        <v>18545</v>
      </c>
      <c r="B5522" t="s">
        <v>18543</v>
      </c>
      <c r="D5522" t="s">
        <v>252</v>
      </c>
      <c r="F5522" t="s">
        <v>18546</v>
      </c>
      <c r="G5522" t="s">
        <v>18547</v>
      </c>
      <c r="H5522">
        <v>907</v>
      </c>
      <c r="I5522">
        <v>3</v>
      </c>
      <c r="J5522" t="str">
        <f>VLOOKUP(Table2[[#This Row],[Type Code]],Types[],2,FALSE)</f>
        <v xml:space="preserve">Airport </v>
      </c>
      <c r="K5522" t="str">
        <f>CONCATENATE(Table2[[#This Row],[Name]]," ",Table2[[#This Row],[Location Name]]," ",Table2[[#This Row],[Type Name]])</f>
        <v xml:space="preserve">Rome Ciampino Airport </v>
      </c>
    </row>
    <row r="5523" spans="1:11" x14ac:dyDescent="0.25">
      <c r="A5523" t="s">
        <v>18545</v>
      </c>
      <c r="B5523" t="s">
        <v>18543</v>
      </c>
      <c r="D5523" t="s">
        <v>252</v>
      </c>
      <c r="F5523" t="s">
        <v>18548</v>
      </c>
      <c r="G5523" t="s">
        <v>6945</v>
      </c>
      <c r="H5523">
        <v>1519</v>
      </c>
      <c r="I5523">
        <v>3</v>
      </c>
      <c r="J5523" t="str">
        <f>VLOOKUP(Table2[[#This Row],[Type Code]],Types[],2,FALSE)</f>
        <v xml:space="preserve">Airport </v>
      </c>
      <c r="K5523" t="str">
        <f>CONCATENATE(Table2[[#This Row],[Name]]," ",Table2[[#This Row],[Location Name]]," ",Table2[[#This Row],[Type Name]])</f>
        <v xml:space="preserve">Rome Fiumicino Airport </v>
      </c>
    </row>
    <row r="5524" spans="1:11" x14ac:dyDescent="0.25">
      <c r="A5524" t="s">
        <v>18545</v>
      </c>
      <c r="B5524" t="s">
        <v>18543</v>
      </c>
      <c r="D5524" t="s">
        <v>252</v>
      </c>
      <c r="F5524" t="s">
        <v>18549</v>
      </c>
      <c r="G5524" t="s">
        <v>18550</v>
      </c>
      <c r="I5524">
        <v>5</v>
      </c>
      <c r="J5524" t="str">
        <f>VLOOKUP(Table2[[#This Row],[Type Code]],Types[],2,FALSE)</f>
        <v xml:space="preserve">Railway Station </v>
      </c>
      <c r="K5524" t="str">
        <f>CONCATENATE(Table2[[#This Row],[Name]]," ",Table2[[#This Row],[Location Name]]," ",Table2[[#This Row],[Type Name]])</f>
        <v xml:space="preserve">Rome Ostiense Railway Stn Railway Station </v>
      </c>
    </row>
    <row r="5525" spans="1:11" x14ac:dyDescent="0.25">
      <c r="A5525" t="s">
        <v>18545</v>
      </c>
      <c r="B5525" t="s">
        <v>18543</v>
      </c>
      <c r="D5525" t="s">
        <v>252</v>
      </c>
      <c r="F5525" t="s">
        <v>18553</v>
      </c>
      <c r="G5525" t="s">
        <v>18554</v>
      </c>
      <c r="I5525">
        <v>5</v>
      </c>
      <c r="J5525" t="str">
        <f>VLOOKUP(Table2[[#This Row],[Type Code]],Types[],2,FALSE)</f>
        <v xml:space="preserve">Railway Station </v>
      </c>
      <c r="K5525" t="str">
        <f>CONCATENATE(Table2[[#This Row],[Name]]," ",Table2[[#This Row],[Location Name]]," ",Table2[[#This Row],[Type Name]])</f>
        <v xml:space="preserve">Rome Tiburtina Railway Stn Railway Station </v>
      </c>
    </row>
    <row r="5526" spans="1:11" x14ac:dyDescent="0.25">
      <c r="A5526" t="s">
        <v>18545</v>
      </c>
      <c r="B5526" t="s">
        <v>18543</v>
      </c>
      <c r="D5526" t="s">
        <v>252</v>
      </c>
      <c r="F5526" t="s">
        <v>18545</v>
      </c>
      <c r="G5526" t="s">
        <v>98</v>
      </c>
      <c r="I5526">
        <v>2</v>
      </c>
      <c r="J5526" t="str">
        <f>VLOOKUP(Table2[[#This Row],[Type Code]],Types[],2,FALSE)</f>
        <v xml:space="preserve">Metropolitan Area </v>
      </c>
      <c r="K5526" t="str">
        <f>CONCATENATE(Table2[[#This Row],[Name]]," ",Table2[[#This Row],[Location Name]]," ",Table2[[#This Row],[Type Name]])</f>
        <v xml:space="preserve">Rome Metropolitan Area Metropolitan Area </v>
      </c>
    </row>
    <row r="5527" spans="1:11" x14ac:dyDescent="0.25">
      <c r="A5527" t="s">
        <v>18545</v>
      </c>
      <c r="B5527" t="s">
        <v>18543</v>
      </c>
      <c r="D5527" t="s">
        <v>252</v>
      </c>
      <c r="F5527" t="s">
        <v>18551</v>
      </c>
      <c r="G5527" t="s">
        <v>18552</v>
      </c>
      <c r="I5527">
        <v>5</v>
      </c>
      <c r="J5527" t="str">
        <f>VLOOKUP(Table2[[#This Row],[Type Code]],Types[],2,FALSE)</f>
        <v xml:space="preserve">Railway Station </v>
      </c>
      <c r="K5527" t="str">
        <f>CONCATENATE(Table2[[#This Row],[Name]]," ",Table2[[#This Row],[Location Name]]," ",Table2[[#This Row],[Type Name]])</f>
        <v xml:space="preserve">Rome Termini Railway Stn Railway Station </v>
      </c>
    </row>
    <row r="5528" spans="1:11" x14ac:dyDescent="0.25">
      <c r="A5528" t="s">
        <v>20412</v>
      </c>
      <c r="B5528" t="s">
        <v>20413</v>
      </c>
      <c r="D5528" t="s">
        <v>252</v>
      </c>
      <c r="F5528" t="s">
        <v>20412</v>
      </c>
      <c r="G5528" t="s">
        <v>3859</v>
      </c>
      <c r="I5528">
        <v>7</v>
      </c>
      <c r="J5528" t="str">
        <f>VLOOKUP(Table2[[#This Row],[Type Code]],Types[],2,FALSE)</f>
        <v>Ferry Port</v>
      </c>
      <c r="K5528" t="str">
        <f>CONCATENATE(Table2[[#This Row],[Name]]," ",Table2[[#This Row],[Location Name]]," ",Table2[[#This Row],[Type Name]])</f>
        <v>Sorrento Harbour Ferry Port</v>
      </c>
    </row>
    <row r="5529" spans="1:11" x14ac:dyDescent="0.25">
      <c r="A5529" t="s">
        <v>20046</v>
      </c>
      <c r="B5529" t="s">
        <v>20047</v>
      </c>
      <c r="D5529" t="s">
        <v>252</v>
      </c>
      <c r="F5529" t="s">
        <v>20046</v>
      </c>
      <c r="G5529" t="s">
        <v>20048</v>
      </c>
      <c r="I5529">
        <v>3</v>
      </c>
      <c r="J5529" t="str">
        <f>VLOOKUP(Table2[[#This Row],[Type Code]],Types[],2,FALSE)</f>
        <v xml:space="preserve">Airport </v>
      </c>
      <c r="K5529" t="str">
        <f>CONCATENATE(Table2[[#This Row],[Name]]," ",Table2[[#This Row],[Location Name]]," ",Table2[[#This Row],[Type Name]])</f>
        <v xml:space="preserve">Siena Ampugnano Airport </v>
      </c>
    </row>
    <row r="5530" spans="1:11" x14ac:dyDescent="0.25">
      <c r="A5530" t="s">
        <v>11663</v>
      </c>
      <c r="B5530" t="s">
        <v>11664</v>
      </c>
      <c r="D5530" t="s">
        <v>252</v>
      </c>
      <c r="F5530" t="s">
        <v>11665</v>
      </c>
      <c r="G5530" t="s">
        <v>1054</v>
      </c>
      <c r="I5530">
        <v>5</v>
      </c>
      <c r="J5530" t="str">
        <f>VLOOKUP(Table2[[#This Row],[Type Code]],Types[],2,FALSE)</f>
        <v xml:space="preserve">Railway Station </v>
      </c>
      <c r="K5530" t="str">
        <f>CONCATENATE(Table2[[#This Row],[Name]]," ",Table2[[#This Row],[Location Name]]," ",Table2[[#This Row],[Type Name]])</f>
        <v xml:space="preserve">Lamezia Terme Central Railway Stn Railway Station </v>
      </c>
    </row>
    <row r="5531" spans="1:11" x14ac:dyDescent="0.25">
      <c r="A5531" t="s">
        <v>11663</v>
      </c>
      <c r="B5531" t="s">
        <v>11664</v>
      </c>
      <c r="D5531" t="s">
        <v>252</v>
      </c>
      <c r="F5531" t="s">
        <v>11663</v>
      </c>
      <c r="G5531" t="s">
        <v>5</v>
      </c>
      <c r="H5531">
        <v>4725</v>
      </c>
      <c r="I5531">
        <v>3</v>
      </c>
      <c r="J5531" t="str">
        <f>VLOOKUP(Table2[[#This Row],[Type Code]],Types[],2,FALSE)</f>
        <v xml:space="preserve">Airport </v>
      </c>
      <c r="K5531" t="str">
        <f>CONCATENATE(Table2[[#This Row],[Name]]," ",Table2[[#This Row],[Location Name]]," ",Table2[[#This Row],[Type Name]])</f>
        <v xml:space="preserve">Lamezia Terme Airport Airport </v>
      </c>
    </row>
    <row r="5532" spans="1:11" x14ac:dyDescent="0.25">
      <c r="A5532" t="s">
        <v>19691</v>
      </c>
      <c r="B5532" t="s">
        <v>19692</v>
      </c>
      <c r="D5532" t="s">
        <v>252</v>
      </c>
      <c r="F5532" t="s">
        <v>19691</v>
      </c>
      <c r="G5532" t="s">
        <v>26</v>
      </c>
      <c r="I5532">
        <v>1</v>
      </c>
      <c r="J5532" t="str">
        <f>VLOOKUP(Table2[[#This Row],[Type Code]],Types[],2,FALSE)</f>
        <v xml:space="preserve">Off-Line Point </v>
      </c>
      <c r="K5532" t="str">
        <f>CONCATENATE(Table2[[#This Row],[Name]]," ",Table2[[#This Row],[Location Name]]," ",Table2[[#This Row],[Type Name]])</f>
        <v xml:space="preserve">Segrate Off-line Point Off-Line Point </v>
      </c>
    </row>
    <row r="5533" spans="1:11" x14ac:dyDescent="0.25">
      <c r="A5533" t="s">
        <v>21424</v>
      </c>
      <c r="B5533" t="s">
        <v>21425</v>
      </c>
      <c r="D5533" t="s">
        <v>252</v>
      </c>
      <c r="F5533" t="s">
        <v>21424</v>
      </c>
      <c r="G5533" t="s">
        <v>21426</v>
      </c>
      <c r="H5533">
        <v>4818</v>
      </c>
      <c r="I5533">
        <v>3</v>
      </c>
      <c r="J5533" t="str">
        <f>VLOOKUP(Table2[[#This Row],[Type Code]],Types[],2,FALSE)</f>
        <v xml:space="preserve">Airport </v>
      </c>
      <c r="K5533" t="str">
        <f>CONCATENATE(Table2[[#This Row],[Name]]," ",Table2[[#This Row],[Location Name]]," ",Table2[[#This Row],[Type Name]])</f>
        <v xml:space="preserve">Taranto Grottaglie Airport </v>
      </c>
    </row>
    <row r="5534" spans="1:11" x14ac:dyDescent="0.25">
      <c r="A5534" t="s">
        <v>21398</v>
      </c>
      <c r="B5534" t="s">
        <v>21399</v>
      </c>
      <c r="D5534" t="s">
        <v>252</v>
      </c>
      <c r="F5534" t="s">
        <v>21398</v>
      </c>
      <c r="G5534" t="s">
        <v>3859</v>
      </c>
      <c r="I5534">
        <v>7</v>
      </c>
      <c r="J5534" t="str">
        <f>VLOOKUP(Table2[[#This Row],[Type Code]],Types[],2,FALSE)</f>
        <v>Ferry Port</v>
      </c>
      <c r="K5534" t="str">
        <f>CONCATENATE(Table2[[#This Row],[Name]]," ",Table2[[#This Row],[Location Name]]," ",Table2[[#This Row],[Type Name]])</f>
        <v>Taormina Harbour Ferry Port</v>
      </c>
    </row>
    <row r="5535" spans="1:11" x14ac:dyDescent="0.25">
      <c r="A5535" t="s">
        <v>22152</v>
      </c>
      <c r="B5535" t="s">
        <v>22153</v>
      </c>
      <c r="D5535" t="s">
        <v>252</v>
      </c>
      <c r="F5535" t="s">
        <v>22152</v>
      </c>
      <c r="G5535" t="s">
        <v>22154</v>
      </c>
      <c r="H5535">
        <v>5023</v>
      </c>
      <c r="I5535">
        <v>3</v>
      </c>
      <c r="J5535" t="str">
        <f>VLOOKUP(Table2[[#This Row],[Type Code]],Types[],2,FALSE)</f>
        <v xml:space="preserve">Airport </v>
      </c>
      <c r="K5535" t="str">
        <f>CONCATENATE(Table2[[#This Row],[Name]]," ",Table2[[#This Row],[Location Name]]," ",Table2[[#This Row],[Type Name]])</f>
        <v xml:space="preserve">Trapani Birgi Airport </v>
      </c>
    </row>
    <row r="5536" spans="1:11" x14ac:dyDescent="0.25">
      <c r="A5536" t="s">
        <v>19039</v>
      </c>
      <c r="B5536" t="s">
        <v>19040</v>
      </c>
      <c r="D5536" t="s">
        <v>252</v>
      </c>
      <c r="F5536" t="s">
        <v>19039</v>
      </c>
      <c r="G5536" t="s">
        <v>24464</v>
      </c>
      <c r="I5536">
        <v>6</v>
      </c>
      <c r="J5536" t="str">
        <f>VLOOKUP(Table2[[#This Row],[Type Code]],Types[],2,FALSE)</f>
        <v xml:space="preserve">Heliport </v>
      </c>
      <c r="K5536" t="str">
        <f>CONCATENATE(Table2[[#This Row],[Name]]," ",Table2[[#This Row],[Location Name]]," ",Table2[[#This Row],[Type Name]])</f>
        <v xml:space="preserve">San Domino Island Isole Tremiti Heliport Heliport </v>
      </c>
    </row>
    <row r="5537" spans="1:11" x14ac:dyDescent="0.25">
      <c r="A5537" t="s">
        <v>22397</v>
      </c>
      <c r="B5537" t="s">
        <v>22398</v>
      </c>
      <c r="D5537" t="s">
        <v>252</v>
      </c>
      <c r="F5537" t="s">
        <v>22402</v>
      </c>
      <c r="G5537" t="s">
        <v>24482</v>
      </c>
      <c r="I5537">
        <v>5</v>
      </c>
      <c r="J5537" t="str">
        <f>VLOOKUP(Table2[[#This Row],[Type Code]],Types[],2,FALSE)</f>
        <v xml:space="preserve">Railway Station </v>
      </c>
      <c r="K5537" t="str">
        <f>CONCATENATE(Table2[[#This Row],[Name]]," ",Table2[[#This Row],[Location Name]]," ",Table2[[#This Row],[Type Name]])</f>
        <v xml:space="preserve">Turin Porta Susa Railway Stn Railway Station </v>
      </c>
    </row>
    <row r="5538" spans="1:11" x14ac:dyDescent="0.25">
      <c r="A5538" t="s">
        <v>22397</v>
      </c>
      <c r="B5538" t="s">
        <v>22398</v>
      </c>
      <c r="D5538" t="s">
        <v>252</v>
      </c>
      <c r="F5538" t="s">
        <v>22401</v>
      </c>
      <c r="G5538" t="s">
        <v>24481</v>
      </c>
      <c r="I5538">
        <v>5</v>
      </c>
      <c r="J5538" t="str">
        <f>VLOOKUP(Table2[[#This Row],[Type Code]],Types[],2,FALSE)</f>
        <v xml:space="preserve">Railway Station </v>
      </c>
      <c r="K5538" t="str">
        <f>CONCATENATE(Table2[[#This Row],[Name]]," ",Table2[[#This Row],[Location Name]]," ",Table2[[#This Row],[Type Name]])</f>
        <v xml:space="preserve">Turin Porta Nuova Railway St Railway Station </v>
      </c>
    </row>
    <row r="5539" spans="1:11" x14ac:dyDescent="0.25">
      <c r="A5539" t="s">
        <v>22397</v>
      </c>
      <c r="B5539" t="s">
        <v>22398</v>
      </c>
      <c r="D5539" t="s">
        <v>252</v>
      </c>
      <c r="F5539" t="s">
        <v>22397</v>
      </c>
      <c r="G5539" t="s">
        <v>22400</v>
      </c>
      <c r="H5539">
        <v>5038</v>
      </c>
      <c r="I5539">
        <v>3</v>
      </c>
      <c r="J5539" t="str">
        <f>VLOOKUP(Table2[[#This Row],[Type Code]],Types[],2,FALSE)</f>
        <v xml:space="preserve">Airport </v>
      </c>
      <c r="K5539" t="str">
        <f>CONCATENATE(Table2[[#This Row],[Name]]," ",Table2[[#This Row],[Location Name]]," ",Table2[[#This Row],[Type Name]])</f>
        <v xml:space="preserve">Turin Caselle Airport </v>
      </c>
    </row>
    <row r="5540" spans="1:11" x14ac:dyDescent="0.25">
      <c r="A5540" t="s">
        <v>22397</v>
      </c>
      <c r="B5540" t="s">
        <v>22398</v>
      </c>
      <c r="D5540" t="s">
        <v>252</v>
      </c>
      <c r="F5540" t="s">
        <v>22399</v>
      </c>
      <c r="G5540" t="s">
        <v>11</v>
      </c>
      <c r="I5540">
        <v>4</v>
      </c>
      <c r="J5540" t="str">
        <f>VLOOKUP(Table2[[#This Row],[Type Code]],Types[],2,FALSE)</f>
        <v xml:space="preserve">Bus Station </v>
      </c>
      <c r="K5540" t="str">
        <f>CONCATENATE(Table2[[#This Row],[Name]]," ",Table2[[#This Row],[Location Name]]," ",Table2[[#This Row],[Type Name]])</f>
        <v xml:space="preserve">Turin Bus Station Bus Station </v>
      </c>
    </row>
    <row r="5541" spans="1:11" x14ac:dyDescent="0.25">
      <c r="A5541" t="s">
        <v>22190</v>
      </c>
      <c r="B5541" t="s">
        <v>22191</v>
      </c>
      <c r="D5541" t="s">
        <v>252</v>
      </c>
      <c r="F5541" t="s">
        <v>22190</v>
      </c>
      <c r="G5541" t="s">
        <v>22192</v>
      </c>
      <c r="H5541">
        <v>5042</v>
      </c>
      <c r="I5541">
        <v>3</v>
      </c>
      <c r="J5541" t="str">
        <f>VLOOKUP(Table2[[#This Row],[Type Code]],Types[],2,FALSE)</f>
        <v xml:space="preserve">Airport </v>
      </c>
      <c r="K5541" t="str">
        <f>CONCATENATE(Table2[[#This Row],[Name]]," ",Table2[[#This Row],[Location Name]]," ",Table2[[#This Row],[Type Name]])</f>
        <v xml:space="preserve">Trieste Ronchi dei Legionari Airport </v>
      </c>
    </row>
    <row r="5542" spans="1:11" x14ac:dyDescent="0.25">
      <c r="A5542" t="s">
        <v>22089</v>
      </c>
      <c r="B5542" t="s">
        <v>22090</v>
      </c>
      <c r="D5542" t="s">
        <v>252</v>
      </c>
      <c r="F5542" t="s">
        <v>22089</v>
      </c>
      <c r="G5542" t="s">
        <v>1170</v>
      </c>
      <c r="I5542">
        <v>3</v>
      </c>
      <c r="J5542" t="str">
        <f>VLOOKUP(Table2[[#This Row],[Type Code]],Types[],2,FALSE)</f>
        <v xml:space="preserve">Airport </v>
      </c>
      <c r="K5542" t="str">
        <f>CONCATENATE(Table2[[#This Row],[Name]]," ",Table2[[#This Row],[Location Name]]," ",Table2[[#This Row],[Type Name]])</f>
        <v xml:space="preserve">Tortoli Arbatax Airport </v>
      </c>
    </row>
    <row r="5543" spans="1:11" x14ac:dyDescent="0.25">
      <c r="A5543" t="s">
        <v>22486</v>
      </c>
      <c r="B5543" t="s">
        <v>22487</v>
      </c>
      <c r="D5543" t="s">
        <v>252</v>
      </c>
      <c r="F5543" t="s">
        <v>22486</v>
      </c>
      <c r="G5543" t="s">
        <v>22488</v>
      </c>
      <c r="H5543">
        <v>5149</v>
      </c>
      <c r="I5543">
        <v>3</v>
      </c>
      <c r="J5543" t="str">
        <f>VLOOKUP(Table2[[#This Row],[Type Code]],Types[],2,FALSE)</f>
        <v xml:space="preserve">Airport </v>
      </c>
      <c r="K5543" t="str">
        <f>CONCATENATE(Table2[[#This Row],[Name]]," ",Table2[[#This Row],[Location Name]]," ",Table2[[#This Row],[Type Name]])</f>
        <v xml:space="preserve">Udine Campoformido Airport </v>
      </c>
    </row>
    <row r="5544" spans="1:11" x14ac:dyDescent="0.25">
      <c r="A5544" t="s">
        <v>22901</v>
      </c>
      <c r="B5544" t="s">
        <v>22900</v>
      </c>
      <c r="D5544" t="s">
        <v>252</v>
      </c>
      <c r="F5544" t="s">
        <v>22906</v>
      </c>
      <c r="G5544" t="s">
        <v>22907</v>
      </c>
      <c r="I5544">
        <v>3</v>
      </c>
      <c r="J5544" t="str">
        <f>VLOOKUP(Table2[[#This Row],[Type Code]],Types[],2,FALSE)</f>
        <v xml:space="preserve">Airport </v>
      </c>
      <c r="K5544" t="str">
        <f>CONCATENATE(Table2[[#This Row],[Name]]," ",Table2[[#This Row],[Location Name]]," ",Table2[[#This Row],[Type Name]])</f>
        <v xml:space="preserve">Venice Treviso/Sant'Angelo Airport </v>
      </c>
    </row>
    <row r="5545" spans="1:11" x14ac:dyDescent="0.25">
      <c r="A5545" t="s">
        <v>22901</v>
      </c>
      <c r="B5545" t="s">
        <v>22900</v>
      </c>
      <c r="D5545" t="s">
        <v>252</v>
      </c>
      <c r="F5545" t="s">
        <v>22901</v>
      </c>
      <c r="G5545" t="s">
        <v>22902</v>
      </c>
      <c r="H5545">
        <v>5257</v>
      </c>
      <c r="I5545">
        <v>3</v>
      </c>
      <c r="J5545" t="str">
        <f>VLOOKUP(Table2[[#This Row],[Type Code]],Types[],2,FALSE)</f>
        <v xml:space="preserve">Airport </v>
      </c>
      <c r="K5545" t="str">
        <f>CONCATENATE(Table2[[#This Row],[Name]]," ",Table2[[#This Row],[Location Name]]," ",Table2[[#This Row],[Type Name]])</f>
        <v xml:space="preserve">Venice Marco Polo Airport </v>
      </c>
    </row>
    <row r="5546" spans="1:11" x14ac:dyDescent="0.25">
      <c r="A5546" t="s">
        <v>22901</v>
      </c>
      <c r="B5546" t="s">
        <v>22900</v>
      </c>
      <c r="D5546" t="s">
        <v>252</v>
      </c>
      <c r="F5546" t="s">
        <v>22901</v>
      </c>
      <c r="G5546" t="s">
        <v>98</v>
      </c>
      <c r="I5546">
        <v>2</v>
      </c>
      <c r="J5546" t="str">
        <f>VLOOKUP(Table2[[#This Row],[Type Code]],Types[],2,FALSE)</f>
        <v xml:space="preserve">Metropolitan Area </v>
      </c>
      <c r="K5546" t="str">
        <f>CONCATENATE(Table2[[#This Row],[Name]]," ",Table2[[#This Row],[Location Name]]," ",Table2[[#This Row],[Type Name]])</f>
        <v xml:space="preserve">Venice Metropolitan Area Metropolitan Area </v>
      </c>
    </row>
    <row r="5547" spans="1:11" x14ac:dyDescent="0.25">
      <c r="A5547" t="s">
        <v>22901</v>
      </c>
      <c r="B5547" t="s">
        <v>22900</v>
      </c>
      <c r="D5547" t="s">
        <v>252</v>
      </c>
      <c r="F5547" t="s">
        <v>22904</v>
      </c>
      <c r="G5547" t="s">
        <v>22905</v>
      </c>
      <c r="I5547">
        <v>5</v>
      </c>
      <c r="J5547" t="str">
        <f>VLOOKUP(Table2[[#This Row],[Type Code]],Types[],2,FALSE)</f>
        <v xml:space="preserve">Railway Station </v>
      </c>
      <c r="K5547" t="str">
        <f>CONCATENATE(Table2[[#This Row],[Name]]," ",Table2[[#This Row],[Location Name]]," ",Table2[[#This Row],[Type Name]])</f>
        <v xml:space="preserve">Venice Santa Lucia Rail Stn Railway Station </v>
      </c>
    </row>
    <row r="5548" spans="1:11" x14ac:dyDescent="0.25">
      <c r="A5548" t="s">
        <v>22901</v>
      </c>
      <c r="B5548" t="s">
        <v>22900</v>
      </c>
      <c r="D5548" t="s">
        <v>252</v>
      </c>
      <c r="F5548" t="s">
        <v>22903</v>
      </c>
      <c r="G5548" t="s">
        <v>24483</v>
      </c>
      <c r="I5548">
        <v>5</v>
      </c>
      <c r="J5548" t="str">
        <f>VLOOKUP(Table2[[#This Row],[Type Code]],Types[],2,FALSE)</f>
        <v xml:space="preserve">Railway Station </v>
      </c>
      <c r="K5548" t="str">
        <f>CONCATENATE(Table2[[#This Row],[Name]]," ",Table2[[#This Row],[Location Name]]," ",Table2[[#This Row],[Type Name]])</f>
        <v xml:space="preserve">Venice Mestre Railway Station Railway Station </v>
      </c>
    </row>
    <row r="5549" spans="1:11" x14ac:dyDescent="0.25">
      <c r="A5549" t="s">
        <v>22954</v>
      </c>
      <c r="B5549" t="s">
        <v>22955</v>
      </c>
      <c r="D5549" t="s">
        <v>252</v>
      </c>
      <c r="F5549" t="s">
        <v>22954</v>
      </c>
      <c r="H5549">
        <v>5286</v>
      </c>
      <c r="I5549">
        <v>3</v>
      </c>
      <c r="J5549" t="str">
        <f>VLOOKUP(Table2[[#This Row],[Type Code]],Types[],2,FALSE)</f>
        <v xml:space="preserve">Airport </v>
      </c>
      <c r="K5549" t="str">
        <f>CONCATENATE(Table2[[#This Row],[Name]]," ",Table2[[#This Row],[Location Name]]," ",Table2[[#This Row],[Type Name]])</f>
        <v xml:space="preserve">Vicenza  Airport </v>
      </c>
    </row>
    <row r="5550" spans="1:11" x14ac:dyDescent="0.25">
      <c r="A5550" t="s">
        <v>22954</v>
      </c>
      <c r="B5550" t="s">
        <v>22955</v>
      </c>
      <c r="D5550" t="s">
        <v>252</v>
      </c>
      <c r="F5550" t="s">
        <v>22956</v>
      </c>
      <c r="G5550" t="s">
        <v>7</v>
      </c>
      <c r="I5550">
        <v>5</v>
      </c>
      <c r="J5550" t="str">
        <f>VLOOKUP(Table2[[#This Row],[Type Code]],Types[],2,FALSE)</f>
        <v xml:space="preserve">Railway Station </v>
      </c>
      <c r="K5550" t="str">
        <f>CONCATENATE(Table2[[#This Row],[Name]]," ",Table2[[#This Row],[Location Name]]," ",Table2[[#This Row],[Type Name]])</f>
        <v xml:space="preserve">Vicenza Railway Station Railway Station </v>
      </c>
    </row>
    <row r="5551" spans="1:11" x14ac:dyDescent="0.25">
      <c r="A5551" t="s">
        <v>23010</v>
      </c>
      <c r="B5551" t="s">
        <v>23011</v>
      </c>
      <c r="D5551" t="s">
        <v>252</v>
      </c>
      <c r="F5551" t="s">
        <v>23010</v>
      </c>
      <c r="G5551" t="s">
        <v>29</v>
      </c>
      <c r="I5551">
        <v>6</v>
      </c>
      <c r="J5551" t="str">
        <f>VLOOKUP(Table2[[#This Row],[Type Code]],Types[],2,FALSE)</f>
        <v xml:space="preserve">Heliport </v>
      </c>
      <c r="K5551" t="str">
        <f>CONCATENATE(Table2[[#This Row],[Name]]," ",Table2[[#This Row],[Location Name]]," ",Table2[[#This Row],[Type Name]])</f>
        <v xml:space="preserve">Vieste Heliport Heliport </v>
      </c>
    </row>
    <row r="5552" spans="1:11" x14ac:dyDescent="0.25">
      <c r="A5552" t="s">
        <v>22932</v>
      </c>
      <c r="B5552" t="s">
        <v>22933</v>
      </c>
      <c r="D5552" t="s">
        <v>252</v>
      </c>
      <c r="F5552" t="s">
        <v>22934</v>
      </c>
      <c r="G5552" t="s">
        <v>22935</v>
      </c>
      <c r="I5552">
        <v>3</v>
      </c>
      <c r="J5552" t="str">
        <f>VLOOKUP(Table2[[#This Row],[Type Code]],Types[],2,FALSE)</f>
        <v xml:space="preserve">Airport </v>
      </c>
      <c r="K5552" t="str">
        <f>CONCATENATE(Table2[[#This Row],[Name]]," ",Table2[[#This Row],[Location Name]]," ",Table2[[#This Row],[Type Name]])</f>
        <v xml:space="preserve">Verona Brescia/Montichiari Airport </v>
      </c>
    </row>
    <row r="5553" spans="1:11" x14ac:dyDescent="0.25">
      <c r="A5553" t="s">
        <v>22932</v>
      </c>
      <c r="B5553" t="s">
        <v>22933</v>
      </c>
      <c r="D5553" t="s">
        <v>252</v>
      </c>
      <c r="F5553" t="s">
        <v>22932</v>
      </c>
      <c r="G5553" t="s">
        <v>98</v>
      </c>
      <c r="I5553">
        <v>2</v>
      </c>
      <c r="J5553" t="str">
        <f>VLOOKUP(Table2[[#This Row],[Type Code]],Types[],2,FALSE)</f>
        <v xml:space="preserve">Metropolitan Area </v>
      </c>
      <c r="K5553" t="str">
        <f>CONCATENATE(Table2[[#This Row],[Name]]," ",Table2[[#This Row],[Location Name]]," ",Table2[[#This Row],[Type Name]])</f>
        <v xml:space="preserve">Verona Metropolitan Area Metropolitan Area </v>
      </c>
    </row>
    <row r="5554" spans="1:11" x14ac:dyDescent="0.25">
      <c r="A5554" t="s">
        <v>22932</v>
      </c>
      <c r="B5554" t="s">
        <v>22933</v>
      </c>
      <c r="D5554" t="s">
        <v>252</v>
      </c>
      <c r="F5554" t="s">
        <v>22932</v>
      </c>
      <c r="G5554" t="s">
        <v>22938</v>
      </c>
      <c r="H5554">
        <v>5336</v>
      </c>
      <c r="I5554">
        <v>3</v>
      </c>
      <c r="J5554" t="str">
        <f>VLOOKUP(Table2[[#This Row],[Type Code]],Types[],2,FALSE)</f>
        <v xml:space="preserve">Airport </v>
      </c>
      <c r="K5554" t="str">
        <f>CONCATENATE(Table2[[#This Row],[Name]]," ",Table2[[#This Row],[Location Name]]," ",Table2[[#This Row],[Type Name]])</f>
        <v xml:space="preserve">Verona Villafranca Airport </v>
      </c>
    </row>
    <row r="5555" spans="1:11" x14ac:dyDescent="0.25">
      <c r="A5555" t="s">
        <v>22932</v>
      </c>
      <c r="B5555" t="s">
        <v>22933</v>
      </c>
      <c r="D5555" t="s">
        <v>252</v>
      </c>
      <c r="F5555" t="s">
        <v>22936</v>
      </c>
      <c r="G5555" t="s">
        <v>22937</v>
      </c>
      <c r="I5555">
        <v>5</v>
      </c>
      <c r="J5555" t="str">
        <f>VLOOKUP(Table2[[#This Row],[Type Code]],Types[],2,FALSE)</f>
        <v xml:space="preserve">Railway Station </v>
      </c>
      <c r="K5555" t="str">
        <f>CONCATENATE(Table2[[#This Row],[Name]]," ",Table2[[#This Row],[Location Name]]," ",Table2[[#This Row],[Type Name]])</f>
        <v xml:space="preserve">Verona Porta Nuova Rail Stn Railway Station </v>
      </c>
    </row>
    <row r="5556" spans="1:11" x14ac:dyDescent="0.25">
      <c r="A5556" t="s">
        <v>4478</v>
      </c>
      <c r="B5556" t="s">
        <v>4479</v>
      </c>
      <c r="D5556" t="s">
        <v>252</v>
      </c>
      <c r="F5556" t="s">
        <v>4478</v>
      </c>
      <c r="G5556" t="s">
        <v>11</v>
      </c>
      <c r="I5556">
        <v>4</v>
      </c>
      <c r="J5556" t="str">
        <f>VLOOKUP(Table2[[#This Row],[Type Code]],Types[],2,FALSE)</f>
        <v xml:space="preserve">Bus Station </v>
      </c>
      <c r="K5556" t="str">
        <f>CONCATENATE(Table2[[#This Row],[Name]]," ",Table2[[#This Row],[Location Name]]," ",Table2[[#This Row],[Type Name]])</f>
        <v xml:space="preserve">Chiusa/Klausen Bus Station Bus Station </v>
      </c>
    </row>
    <row r="5557" spans="1:11" x14ac:dyDescent="0.25">
      <c r="A5557" t="s">
        <v>22175</v>
      </c>
      <c r="B5557" t="s">
        <v>22176</v>
      </c>
      <c r="D5557" t="s">
        <v>252</v>
      </c>
      <c r="F5557" t="s">
        <v>22175</v>
      </c>
      <c r="G5557" t="s">
        <v>26</v>
      </c>
      <c r="I5557">
        <v>1</v>
      </c>
      <c r="J5557" t="str">
        <f>VLOOKUP(Table2[[#This Row],[Type Code]],Types[],2,FALSE)</f>
        <v xml:space="preserve">Off-Line Point </v>
      </c>
      <c r="K5557" t="str">
        <f>CONCATENATE(Table2[[#This Row],[Name]]," ",Table2[[#This Row],[Location Name]]," ",Table2[[#This Row],[Type Name]])</f>
        <v xml:space="preserve">Trento/Trient Off-line Point Off-Line Point </v>
      </c>
    </row>
    <row r="5558" spans="1:11" x14ac:dyDescent="0.25">
      <c r="A5558" t="s">
        <v>23164</v>
      </c>
      <c r="B5558" t="s">
        <v>23165</v>
      </c>
      <c r="D5558" t="s">
        <v>252</v>
      </c>
      <c r="F5558" t="s">
        <v>23164</v>
      </c>
      <c r="G5558" t="s">
        <v>3859</v>
      </c>
      <c r="I5558">
        <v>7</v>
      </c>
      <c r="J5558" t="str">
        <f>VLOOKUP(Table2[[#This Row],[Type Code]],Types[],2,FALSE)</f>
        <v>Ferry Port</v>
      </c>
      <c r="K5558" t="str">
        <f>CONCATENATE(Table2[[#This Row],[Name]]," ",Table2[[#This Row],[Location Name]]," ",Table2[[#This Row],[Type Name]])</f>
        <v>Vulcano Island Harbour Ferry Port</v>
      </c>
    </row>
    <row r="5559" spans="1:11" x14ac:dyDescent="0.25">
      <c r="A5559" t="s">
        <v>12216</v>
      </c>
      <c r="B5559" t="s">
        <v>12217</v>
      </c>
      <c r="D5559" t="s">
        <v>252</v>
      </c>
      <c r="F5559" t="s">
        <v>12216</v>
      </c>
      <c r="G5559" t="s">
        <v>3859</v>
      </c>
      <c r="I5559">
        <v>7</v>
      </c>
      <c r="J5559" t="str">
        <f>VLOOKUP(Table2[[#This Row],[Type Code]],Types[],2,FALSE)</f>
        <v>Ferry Port</v>
      </c>
      <c r="K5559" t="str">
        <f>CONCATENATE(Table2[[#This Row],[Name]]," ",Table2[[#This Row],[Location Name]]," ",Table2[[#This Row],[Type Name]])</f>
        <v>Lipari Island Harbour Ferry Port</v>
      </c>
    </row>
    <row r="5560" spans="1:11" x14ac:dyDescent="0.25">
      <c r="A5560" t="s">
        <v>18905</v>
      </c>
      <c r="B5560" t="s">
        <v>18906</v>
      </c>
      <c r="D5560" t="s">
        <v>252</v>
      </c>
      <c r="F5560" t="s">
        <v>18905</v>
      </c>
      <c r="G5560" t="s">
        <v>3859</v>
      </c>
      <c r="I5560">
        <v>7</v>
      </c>
      <c r="J5560" t="str">
        <f>VLOOKUP(Table2[[#This Row],[Type Code]],Types[],2,FALSE)</f>
        <v>Ferry Port</v>
      </c>
      <c r="K5560" t="str">
        <f>CONCATENATE(Table2[[#This Row],[Name]]," ",Table2[[#This Row],[Location Name]]," ",Table2[[#This Row],[Type Name]])</f>
        <v>Salina Island Harbour Ferry Port</v>
      </c>
    </row>
    <row r="5561" spans="1:11" x14ac:dyDescent="0.25">
      <c r="A5561" t="s">
        <v>16486</v>
      </c>
      <c r="B5561" t="s">
        <v>16487</v>
      </c>
      <c r="D5561" t="s">
        <v>252</v>
      </c>
      <c r="F5561" t="s">
        <v>16486</v>
      </c>
      <c r="G5561" t="s">
        <v>3859</v>
      </c>
      <c r="I5561">
        <v>7</v>
      </c>
      <c r="J5561" t="str">
        <f>VLOOKUP(Table2[[#This Row],[Type Code]],Types[],2,FALSE)</f>
        <v>Ferry Port</v>
      </c>
      <c r="K5561" t="str">
        <f>CONCATENATE(Table2[[#This Row],[Name]]," ",Table2[[#This Row],[Location Name]]," ",Table2[[#This Row],[Type Name]])</f>
        <v>Panarea Island Harbour Ferry Port</v>
      </c>
    </row>
    <row r="5562" spans="1:11" x14ac:dyDescent="0.25">
      <c r="A5562" t="s">
        <v>17600</v>
      </c>
      <c r="B5562" t="s">
        <v>17601</v>
      </c>
      <c r="D5562" t="s">
        <v>252</v>
      </c>
      <c r="F5562" t="s">
        <v>17600</v>
      </c>
      <c r="G5562" t="s">
        <v>3859</v>
      </c>
      <c r="I5562">
        <v>7</v>
      </c>
      <c r="J5562" t="str">
        <f>VLOOKUP(Table2[[#This Row],[Type Code]],Types[],2,FALSE)</f>
        <v>Ferry Port</v>
      </c>
      <c r="K5562" t="str">
        <f>CONCATENATE(Table2[[#This Row],[Name]]," ",Table2[[#This Row],[Location Name]]," ",Table2[[#This Row],[Type Name]])</f>
        <v>Procida Harbour Ferry Port</v>
      </c>
    </row>
    <row r="5563" spans="1:11" x14ac:dyDescent="0.25">
      <c r="A5563" t="s">
        <v>20854</v>
      </c>
      <c r="B5563" t="s">
        <v>20855</v>
      </c>
      <c r="D5563" t="s">
        <v>252</v>
      </c>
      <c r="F5563" t="s">
        <v>20854</v>
      </c>
      <c r="G5563" t="s">
        <v>3859</v>
      </c>
      <c r="I5563">
        <v>7</v>
      </c>
      <c r="J5563" t="str">
        <f>VLOOKUP(Table2[[#This Row],[Type Code]],Types[],2,FALSE)</f>
        <v>Ferry Port</v>
      </c>
      <c r="K5563" t="str">
        <f>CONCATENATE(Table2[[#This Row],[Name]]," ",Table2[[#This Row],[Location Name]]," ",Table2[[#This Row],[Type Name]])</f>
        <v>Stromboli Island Harbour Ferry Port</v>
      </c>
    </row>
    <row r="5564" spans="1:11" x14ac:dyDescent="0.25">
      <c r="A5564" t="s">
        <v>17248</v>
      </c>
      <c r="B5564" t="s">
        <v>17249</v>
      </c>
      <c r="D5564" t="s">
        <v>252</v>
      </c>
      <c r="F5564" t="s">
        <v>17248</v>
      </c>
      <c r="G5564" t="s">
        <v>3859</v>
      </c>
      <c r="I5564">
        <v>7</v>
      </c>
      <c r="J5564" t="str">
        <f>VLOOKUP(Table2[[#This Row],[Type Code]],Types[],2,FALSE)</f>
        <v>Ferry Port</v>
      </c>
      <c r="K5564" t="str">
        <f>CONCATENATE(Table2[[#This Row],[Name]]," ",Table2[[#This Row],[Location Name]]," ",Table2[[#This Row],[Type Name]])</f>
        <v>Ponza Harbour Ferry Port</v>
      </c>
    </row>
    <row r="5565" spans="1:11" x14ac:dyDescent="0.25">
      <c r="A5565" t="s">
        <v>14120</v>
      </c>
      <c r="B5565" t="s">
        <v>14121</v>
      </c>
      <c r="D5565" t="s">
        <v>252</v>
      </c>
      <c r="F5565" t="s">
        <v>14120</v>
      </c>
      <c r="G5565" t="s">
        <v>11</v>
      </c>
      <c r="I5565">
        <v>4</v>
      </c>
      <c r="J5565" t="str">
        <f>VLOOKUP(Table2[[#This Row],[Type Code]],Types[],2,FALSE)</f>
        <v xml:space="preserve">Bus Station </v>
      </c>
      <c r="K5565" t="str">
        <f>CONCATENATE(Table2[[#This Row],[Name]]," ",Table2[[#This Row],[Location Name]]," ",Table2[[#This Row],[Type Name]])</f>
        <v xml:space="preserve">Modena Bus Station Bus Station </v>
      </c>
    </row>
    <row r="5566" spans="1:11" x14ac:dyDescent="0.25">
      <c r="A5566" t="s">
        <v>13747</v>
      </c>
      <c r="B5566" t="s">
        <v>13748</v>
      </c>
      <c r="D5566" t="s">
        <v>252</v>
      </c>
      <c r="F5566" t="s">
        <v>13747</v>
      </c>
      <c r="G5566" t="s">
        <v>11</v>
      </c>
      <c r="I5566">
        <v>4</v>
      </c>
      <c r="J5566" t="str">
        <f>VLOOKUP(Table2[[#This Row],[Type Code]],Types[],2,FALSE)</f>
        <v xml:space="preserve">Bus Station </v>
      </c>
      <c r="K5566" t="str">
        <f>CONCATENATE(Table2[[#This Row],[Name]]," ",Table2[[#This Row],[Location Name]]," ",Table2[[#This Row],[Type Name]])</f>
        <v xml:space="preserve">Merano/Meran Bus Station Bus Station </v>
      </c>
    </row>
    <row r="5567" spans="1:11" x14ac:dyDescent="0.25">
      <c r="A5567" t="s">
        <v>18204</v>
      </c>
      <c r="B5567" t="s">
        <v>18205</v>
      </c>
      <c r="D5567" t="s">
        <v>252</v>
      </c>
      <c r="F5567" t="s">
        <v>18204</v>
      </c>
      <c r="G5567" t="s">
        <v>11</v>
      </c>
      <c r="H5567">
        <v>0</v>
      </c>
      <c r="I5567">
        <v>4</v>
      </c>
      <c r="J5567" t="str">
        <f>VLOOKUP(Table2[[#This Row],[Type Code]],Types[],2,FALSE)</f>
        <v xml:space="preserve">Bus Station </v>
      </c>
      <c r="K5567" t="str">
        <f>CONCATENATE(Table2[[#This Row],[Name]]," ",Table2[[#This Row],[Location Name]]," ",Table2[[#This Row],[Type Name]])</f>
        <v xml:space="preserve">Reggio nell'Emilia Bus Station Bus Station </v>
      </c>
    </row>
    <row r="5568" spans="1:11" x14ac:dyDescent="0.25">
      <c r="A5568" t="s">
        <v>6944</v>
      </c>
      <c r="B5568" t="s">
        <v>6945</v>
      </c>
      <c r="D5568" t="s">
        <v>252</v>
      </c>
      <c r="F5568" t="s">
        <v>6944</v>
      </c>
      <c r="G5568" t="s">
        <v>3859</v>
      </c>
      <c r="I5568">
        <v>7</v>
      </c>
      <c r="J5568" t="str">
        <f>VLOOKUP(Table2[[#This Row],[Type Code]],Types[],2,FALSE)</f>
        <v>Ferry Port</v>
      </c>
      <c r="K5568" t="str">
        <f>CONCATENATE(Table2[[#This Row],[Name]]," ",Table2[[#This Row],[Location Name]]," ",Table2[[#This Row],[Type Name]])</f>
        <v>Fiumicino Harbour Ferry Port</v>
      </c>
    </row>
    <row r="5569" spans="1:11" x14ac:dyDescent="0.25">
      <c r="A5569" t="s">
        <v>9805</v>
      </c>
      <c r="B5569" t="s">
        <v>9806</v>
      </c>
      <c r="D5569" t="s">
        <v>9807</v>
      </c>
      <c r="F5569" t="s">
        <v>9805</v>
      </c>
      <c r="H5569">
        <v>2276</v>
      </c>
      <c r="I5569">
        <v>3</v>
      </c>
      <c r="J5569" t="str">
        <f>VLOOKUP(Table2[[#This Row],[Type Code]],Types[],2,FALSE)</f>
        <v xml:space="preserve">Airport </v>
      </c>
      <c r="K5569" t="str">
        <f>CONCATENATE(Table2[[#This Row],[Name]]," ",Table2[[#This Row],[Location Name]]," ",Table2[[#This Row],[Type Name]])</f>
        <v xml:space="preserve">Jersey  Airport </v>
      </c>
    </row>
    <row r="5570" spans="1:11" x14ac:dyDescent="0.25">
      <c r="A5570" t="s">
        <v>10829</v>
      </c>
      <c r="B5570" t="s">
        <v>10830</v>
      </c>
      <c r="D5570" t="s">
        <v>10831</v>
      </c>
      <c r="F5570" t="s">
        <v>10829</v>
      </c>
      <c r="G5570" t="s">
        <v>98</v>
      </c>
      <c r="I5570">
        <v>2</v>
      </c>
      <c r="J5570" t="str">
        <f>VLOOKUP(Table2[[#This Row],[Type Code]],Types[],2,FALSE)</f>
        <v xml:space="preserve">Metropolitan Area </v>
      </c>
      <c r="K5570" t="str">
        <f>CONCATENATE(Table2[[#This Row],[Name]]," ",Table2[[#This Row],[Location Name]]," ",Table2[[#This Row],[Type Name]])</f>
        <v xml:space="preserve">Kingston Metropolitan Area Metropolitan Area </v>
      </c>
    </row>
    <row r="5571" spans="1:11" x14ac:dyDescent="0.25">
      <c r="A5571" t="s">
        <v>10829</v>
      </c>
      <c r="B5571" t="s">
        <v>10830</v>
      </c>
      <c r="D5571" t="s">
        <v>10831</v>
      </c>
      <c r="F5571" t="s">
        <v>10829</v>
      </c>
      <c r="G5571" t="s">
        <v>10832</v>
      </c>
      <c r="H5571">
        <v>2470</v>
      </c>
      <c r="I5571">
        <v>3</v>
      </c>
      <c r="J5571" t="str">
        <f>VLOOKUP(Table2[[#This Row],[Type Code]],Types[],2,FALSE)</f>
        <v xml:space="preserve">Airport </v>
      </c>
      <c r="K5571" t="str">
        <f>CONCATENATE(Table2[[#This Row],[Name]]," ",Table2[[#This Row],[Location Name]]," ",Table2[[#This Row],[Type Name]])</f>
        <v xml:space="preserve">Kingston Norman Manley Airport </v>
      </c>
    </row>
    <row r="5572" spans="1:11" x14ac:dyDescent="0.25">
      <c r="A5572" t="s">
        <v>10829</v>
      </c>
      <c r="B5572" t="s">
        <v>10830</v>
      </c>
      <c r="D5572" t="s">
        <v>10831</v>
      </c>
      <c r="F5572" t="s">
        <v>10833</v>
      </c>
      <c r="G5572" t="s">
        <v>10834</v>
      </c>
      <c r="H5572">
        <v>2627</v>
      </c>
      <c r="I5572">
        <v>3</v>
      </c>
      <c r="J5572" t="str">
        <f>VLOOKUP(Table2[[#This Row],[Type Code]],Types[],2,FALSE)</f>
        <v xml:space="preserve">Airport </v>
      </c>
      <c r="K5572" t="str">
        <f>CONCATENATE(Table2[[#This Row],[Name]]," ",Table2[[#This Row],[Location Name]]," ",Table2[[#This Row],[Type Name]])</f>
        <v xml:space="preserve">Kingston Tinson Airport </v>
      </c>
    </row>
    <row r="5573" spans="1:11" x14ac:dyDescent="0.25">
      <c r="A5573" t="s">
        <v>14262</v>
      </c>
      <c r="B5573" t="s">
        <v>14263</v>
      </c>
      <c r="D5573" t="s">
        <v>10831</v>
      </c>
      <c r="F5573" t="s">
        <v>14262</v>
      </c>
      <c r="G5573" t="s">
        <v>14264</v>
      </c>
      <c r="H5573">
        <v>3014</v>
      </c>
      <c r="I5573">
        <v>3</v>
      </c>
      <c r="J5573" t="str">
        <f>VLOOKUP(Table2[[#This Row],[Type Code]],Types[],2,FALSE)</f>
        <v xml:space="preserve">Airport </v>
      </c>
      <c r="K5573" t="str">
        <f>CONCATENATE(Table2[[#This Row],[Name]]," ",Table2[[#This Row],[Location Name]]," ",Table2[[#This Row],[Type Name]])</f>
        <v xml:space="preserve">Montego Bay Sangster Intl Airport </v>
      </c>
    </row>
    <row r="5574" spans="1:11" x14ac:dyDescent="0.25">
      <c r="A5574" t="s">
        <v>13056</v>
      </c>
      <c r="B5574" t="s">
        <v>13057</v>
      </c>
      <c r="D5574" t="s">
        <v>10831</v>
      </c>
      <c r="F5574" t="s">
        <v>13056</v>
      </c>
      <c r="G5574" t="s">
        <v>13058</v>
      </c>
      <c r="H5574">
        <v>3394</v>
      </c>
      <c r="I5574">
        <v>3</v>
      </c>
      <c r="J5574" t="str">
        <f>VLOOKUP(Table2[[#This Row],[Type Code]],Types[],2,FALSE)</f>
        <v xml:space="preserve">Airport </v>
      </c>
      <c r="K5574" t="str">
        <f>CONCATENATE(Table2[[#This Row],[Name]]," ",Table2[[#This Row],[Location Name]]," ",Table2[[#This Row],[Type Name]])</f>
        <v xml:space="preserve">Mandeville Marlboro Airport </v>
      </c>
    </row>
    <row r="5575" spans="1:11" x14ac:dyDescent="0.25">
      <c r="A5575" t="s">
        <v>15134</v>
      </c>
      <c r="B5575" t="s">
        <v>15135</v>
      </c>
      <c r="D5575" t="s">
        <v>10831</v>
      </c>
      <c r="F5575" t="s">
        <v>15134</v>
      </c>
      <c r="H5575">
        <v>3503</v>
      </c>
      <c r="I5575">
        <v>3</v>
      </c>
      <c r="J5575" t="str">
        <f>VLOOKUP(Table2[[#This Row],[Type Code]],Types[],2,FALSE)</f>
        <v xml:space="preserve">Airport </v>
      </c>
      <c r="K5575" t="str">
        <f>CONCATENATE(Table2[[#This Row],[Name]]," ",Table2[[#This Row],[Location Name]]," ",Table2[[#This Row],[Type Name]])</f>
        <v xml:space="preserve">Negril  Airport </v>
      </c>
    </row>
    <row r="5576" spans="1:11" x14ac:dyDescent="0.25">
      <c r="A5576" t="s">
        <v>15821</v>
      </c>
      <c r="B5576" t="s">
        <v>15822</v>
      </c>
      <c r="D5576" t="s">
        <v>10831</v>
      </c>
      <c r="F5576" t="s">
        <v>15821</v>
      </c>
      <c r="G5576" t="s">
        <v>15823</v>
      </c>
      <c r="H5576">
        <v>3628</v>
      </c>
      <c r="I5576">
        <v>3</v>
      </c>
      <c r="J5576" t="str">
        <f>VLOOKUP(Table2[[#This Row],[Type Code]],Types[],2,FALSE)</f>
        <v xml:space="preserve">Airport </v>
      </c>
      <c r="K5576" t="str">
        <f>CONCATENATE(Table2[[#This Row],[Name]]," ",Table2[[#This Row],[Location Name]]," ",Table2[[#This Row],[Type Name]])</f>
        <v xml:space="preserve">Ocho Rios Boscobel Airport </v>
      </c>
    </row>
    <row r="5577" spans="1:11" x14ac:dyDescent="0.25">
      <c r="A5577" t="s">
        <v>17299</v>
      </c>
      <c r="B5577" t="s">
        <v>17300</v>
      </c>
      <c r="D5577" t="s">
        <v>10831</v>
      </c>
      <c r="F5577" t="s">
        <v>17299</v>
      </c>
      <c r="G5577" t="s">
        <v>17301</v>
      </c>
      <c r="H5577">
        <v>4017</v>
      </c>
      <c r="I5577">
        <v>3</v>
      </c>
      <c r="J5577" t="str">
        <f>VLOOKUP(Table2[[#This Row],[Type Code]],Types[],2,FALSE)</f>
        <v xml:space="preserve">Airport </v>
      </c>
      <c r="K5577" t="str">
        <f>CONCATENATE(Table2[[#This Row],[Name]]," ",Table2[[#This Row],[Location Name]]," ",Table2[[#This Row],[Type Name]])</f>
        <v xml:space="preserve">Port Antonio Ken Jones Airport </v>
      </c>
    </row>
    <row r="5578" spans="1:11" x14ac:dyDescent="0.25">
      <c r="A5578" t="s">
        <v>774</v>
      </c>
      <c r="B5578" t="s">
        <v>775</v>
      </c>
      <c r="D5578" t="s">
        <v>776</v>
      </c>
      <c r="F5578" t="s">
        <v>777</v>
      </c>
      <c r="G5578" t="s">
        <v>778</v>
      </c>
      <c r="I5578">
        <v>3</v>
      </c>
      <c r="J5578" t="str">
        <f>VLOOKUP(Table2[[#This Row],[Type Code]],Types[],2,FALSE)</f>
        <v xml:space="preserve">Airport </v>
      </c>
      <c r="K5578" t="str">
        <f>CONCATENATE(Table2[[#This Row],[Name]]," ",Table2[[#This Row],[Location Name]]," ",Table2[[#This Row],[Type Name]])</f>
        <v xml:space="preserve">Amman Marka Intl Airport </v>
      </c>
    </row>
    <row r="5579" spans="1:11" x14ac:dyDescent="0.25">
      <c r="A5579" t="s">
        <v>774</v>
      </c>
      <c r="B5579" t="s">
        <v>775</v>
      </c>
      <c r="D5579" t="s">
        <v>776</v>
      </c>
      <c r="F5579" t="s">
        <v>774</v>
      </c>
      <c r="G5579" t="s">
        <v>98</v>
      </c>
      <c r="I5579">
        <v>2</v>
      </c>
      <c r="J5579" t="str">
        <f>VLOOKUP(Table2[[#This Row],[Type Code]],Types[],2,FALSE)</f>
        <v xml:space="preserve">Metropolitan Area </v>
      </c>
      <c r="K5579" t="str">
        <f>CONCATENATE(Table2[[#This Row],[Name]]," ",Table2[[#This Row],[Location Name]]," ",Table2[[#This Row],[Type Name]])</f>
        <v xml:space="preserve">Amman Metropolitan Area Metropolitan Area </v>
      </c>
    </row>
    <row r="5580" spans="1:11" x14ac:dyDescent="0.25">
      <c r="A5580" t="s">
        <v>774</v>
      </c>
      <c r="B5580" t="s">
        <v>775</v>
      </c>
      <c r="D5580" t="s">
        <v>776</v>
      </c>
      <c r="F5580" t="s">
        <v>774</v>
      </c>
      <c r="G5580" t="s">
        <v>779</v>
      </c>
      <c r="H5580">
        <v>176</v>
      </c>
      <c r="I5580">
        <v>3</v>
      </c>
      <c r="J5580" t="str">
        <f>VLOOKUP(Table2[[#This Row],[Type Code]],Types[],2,FALSE)</f>
        <v xml:space="preserve">Airport </v>
      </c>
      <c r="K5580" t="str">
        <f>CONCATENATE(Table2[[#This Row],[Name]]," ",Table2[[#This Row],[Location Name]]," ",Table2[[#This Row],[Type Name]])</f>
        <v xml:space="preserve">Amman Queen Alia Intl Airport </v>
      </c>
    </row>
    <row r="5581" spans="1:11" x14ac:dyDescent="0.25">
      <c r="A5581" t="s">
        <v>1112</v>
      </c>
      <c r="B5581" t="s">
        <v>1113</v>
      </c>
      <c r="D5581" t="s">
        <v>776</v>
      </c>
      <c r="F5581" t="s">
        <v>1112</v>
      </c>
      <c r="G5581" t="s">
        <v>1114</v>
      </c>
      <c r="H5581">
        <v>232</v>
      </c>
      <c r="I5581">
        <v>3</v>
      </c>
      <c r="J5581" t="str">
        <f>VLOOKUP(Table2[[#This Row],[Type Code]],Types[],2,FALSE)</f>
        <v xml:space="preserve">Airport </v>
      </c>
      <c r="K5581" t="str">
        <f>CONCATENATE(Table2[[#This Row],[Name]]," ",Table2[[#This Row],[Location Name]]," ",Table2[[#This Row],[Type Name]])</f>
        <v xml:space="preserve">Aqaba King Hussein Intl Airport </v>
      </c>
    </row>
    <row r="5582" spans="1:11" x14ac:dyDescent="0.25">
      <c r="A5582" t="s">
        <v>12717</v>
      </c>
      <c r="B5582" t="s">
        <v>12718</v>
      </c>
      <c r="D5582" t="s">
        <v>776</v>
      </c>
      <c r="F5582" t="s">
        <v>12717</v>
      </c>
      <c r="H5582">
        <v>3287</v>
      </c>
      <c r="I5582">
        <v>3</v>
      </c>
      <c r="J5582" t="str">
        <f>VLOOKUP(Table2[[#This Row],[Type Code]],Types[],2,FALSE)</f>
        <v xml:space="preserve">Airport </v>
      </c>
      <c r="K5582" t="str">
        <f>CONCATENATE(Table2[[#This Row],[Name]]," ",Table2[[#This Row],[Location Name]]," ",Table2[[#This Row],[Type Name]])</f>
        <v xml:space="preserve">Maan  Airport </v>
      </c>
    </row>
    <row r="5583" spans="1:11" x14ac:dyDescent="0.25">
      <c r="A5583" t="s">
        <v>12824</v>
      </c>
      <c r="B5583" t="s">
        <v>12825</v>
      </c>
      <c r="D5583" t="s">
        <v>776</v>
      </c>
      <c r="F5583" t="s">
        <v>12824</v>
      </c>
      <c r="G5583" t="s">
        <v>12826</v>
      </c>
      <c r="H5583">
        <v>3696</v>
      </c>
      <c r="I5583">
        <v>3</v>
      </c>
      <c r="J5583" t="str">
        <f>VLOOKUP(Table2[[#This Row],[Type Code]],Types[],2,FALSE)</f>
        <v xml:space="preserve">Airport </v>
      </c>
      <c r="K5583" t="str">
        <f>CONCATENATE(Table2[[#This Row],[Name]]," ",Table2[[#This Row],[Location Name]]," ",Table2[[#This Row],[Type Name]])</f>
        <v xml:space="preserve">Mafraq King Hussein Airport </v>
      </c>
    </row>
    <row r="5584" spans="1:11" x14ac:dyDescent="0.25">
      <c r="A5584" t="s">
        <v>9488</v>
      </c>
      <c r="B5584" t="s">
        <v>9489</v>
      </c>
      <c r="D5584" t="s">
        <v>776</v>
      </c>
      <c r="F5584" t="s">
        <v>9488</v>
      </c>
      <c r="G5584" t="s">
        <v>26</v>
      </c>
      <c r="I5584">
        <v>1</v>
      </c>
      <c r="J5584" t="str">
        <f>VLOOKUP(Table2[[#This Row],[Type Code]],Types[],2,FALSE)</f>
        <v xml:space="preserve">Off-Line Point </v>
      </c>
      <c r="K5584" t="str">
        <f>CONCATENATE(Table2[[#This Row],[Name]]," ",Table2[[#This Row],[Location Name]]," ",Table2[[#This Row],[Type Name]])</f>
        <v xml:space="preserve">Irbid Off-line Point Off-Line Point </v>
      </c>
    </row>
    <row r="5585" spans="1:11" x14ac:dyDescent="0.25">
      <c r="A5585" t="s">
        <v>12778</v>
      </c>
      <c r="B5585" t="s">
        <v>12779</v>
      </c>
      <c r="D5585" t="s">
        <v>776</v>
      </c>
      <c r="F5585" t="s">
        <v>12778</v>
      </c>
      <c r="G5585" t="s">
        <v>26</v>
      </c>
      <c r="I5585">
        <v>1</v>
      </c>
      <c r="J5585" t="str">
        <f>VLOOKUP(Table2[[#This Row],[Type Code]],Types[],2,FALSE)</f>
        <v xml:space="preserve">Off-Line Point </v>
      </c>
      <c r="K5585" t="str">
        <f>CONCATENATE(Table2[[#This Row],[Name]]," ",Table2[[#This Row],[Location Name]]," ",Table2[[#This Row],[Type Name]])</f>
        <v xml:space="preserve">Madaba Off-line Point Off-Line Point </v>
      </c>
    </row>
    <row r="5586" spans="1:11" x14ac:dyDescent="0.25">
      <c r="A5586" t="s">
        <v>24224</v>
      </c>
      <c r="B5586" t="s">
        <v>24225</v>
      </c>
      <c r="D5586" t="s">
        <v>776</v>
      </c>
      <c r="F5586" t="s">
        <v>24224</v>
      </c>
      <c r="G5586" t="s">
        <v>26</v>
      </c>
      <c r="I5586">
        <v>1</v>
      </c>
      <c r="J5586" t="str">
        <f>VLOOKUP(Table2[[#This Row],[Type Code]],Types[],2,FALSE)</f>
        <v xml:space="preserve">Off-Line Point </v>
      </c>
      <c r="K5586" t="str">
        <f>CONCATENATE(Table2[[#This Row],[Name]]," ",Table2[[#This Row],[Location Name]]," ",Table2[[#This Row],[Type Name]])</f>
        <v xml:space="preserve">Zarqa Off-line Point Off-Line Point </v>
      </c>
    </row>
    <row r="5587" spans="1:11" x14ac:dyDescent="0.25">
      <c r="A5587" t="s">
        <v>265</v>
      </c>
      <c r="B5587" t="s">
        <v>266</v>
      </c>
      <c r="D5587" t="s">
        <v>267</v>
      </c>
      <c r="F5587" t="s">
        <v>265</v>
      </c>
      <c r="H5587">
        <v>80</v>
      </c>
      <c r="I5587">
        <v>3</v>
      </c>
      <c r="J5587" t="str">
        <f>VLOOKUP(Table2[[#This Row],[Type Code]],Types[],2,FALSE)</f>
        <v xml:space="preserve">Airport </v>
      </c>
      <c r="K5587" t="str">
        <f>CONCATENATE(Table2[[#This Row],[Name]]," ",Table2[[#This Row],[Location Name]]," ",Table2[[#This Row],[Type Name]])</f>
        <v xml:space="preserve">Aguni  Airport </v>
      </c>
    </row>
    <row r="5588" spans="1:11" x14ac:dyDescent="0.25">
      <c r="A5588" t="s">
        <v>1311</v>
      </c>
      <c r="B5588" t="s">
        <v>1312</v>
      </c>
      <c r="D5588" t="s">
        <v>267</v>
      </c>
      <c r="F5588" t="s">
        <v>1311</v>
      </c>
      <c r="H5588">
        <v>132</v>
      </c>
      <c r="I5588">
        <v>3</v>
      </c>
      <c r="J5588" t="str">
        <f>VLOOKUP(Table2[[#This Row],[Type Code]],Types[],2,FALSE)</f>
        <v xml:space="preserve">Airport </v>
      </c>
      <c r="K5588" t="str">
        <f>CONCATENATE(Table2[[#This Row],[Name]]," ",Table2[[#This Row],[Location Name]]," ",Table2[[#This Row],[Type Name]])</f>
        <v xml:space="preserve">Asahikawa  Airport </v>
      </c>
    </row>
    <row r="5589" spans="1:11" x14ac:dyDescent="0.25">
      <c r="A5589" t="s">
        <v>1068</v>
      </c>
      <c r="B5589" t="s">
        <v>1069</v>
      </c>
      <c r="D5589" t="s">
        <v>267</v>
      </c>
      <c r="F5589" t="s">
        <v>1068</v>
      </c>
      <c r="H5589">
        <v>209</v>
      </c>
      <c r="I5589">
        <v>3</v>
      </c>
      <c r="J5589" t="str">
        <f>VLOOKUP(Table2[[#This Row],[Type Code]],Types[],2,FALSE)</f>
        <v xml:space="preserve">Airport </v>
      </c>
      <c r="K5589" t="str">
        <f>CONCATENATE(Table2[[#This Row],[Name]]," ",Table2[[#This Row],[Location Name]]," ",Table2[[#This Row],[Type Name]])</f>
        <v xml:space="preserve">Aomori  Airport </v>
      </c>
    </row>
    <row r="5590" spans="1:11" x14ac:dyDescent="0.25">
      <c r="A5590" t="s">
        <v>705</v>
      </c>
      <c r="B5590" t="s">
        <v>706</v>
      </c>
      <c r="D5590" t="s">
        <v>267</v>
      </c>
      <c r="F5590" t="s">
        <v>705</v>
      </c>
      <c r="H5590">
        <v>266</v>
      </c>
      <c r="I5590">
        <v>3</v>
      </c>
      <c r="J5590" t="str">
        <f>VLOOKUP(Table2[[#This Row],[Type Code]],Types[],2,FALSE)</f>
        <v xml:space="preserve">Airport </v>
      </c>
      <c r="K5590" t="str">
        <f>CONCATENATE(Table2[[#This Row],[Name]]," ",Table2[[#This Row],[Location Name]]," ",Table2[[#This Row],[Type Name]])</f>
        <v xml:space="preserve">Amami  Airport </v>
      </c>
    </row>
    <row r="5591" spans="1:11" x14ac:dyDescent="0.25">
      <c r="A5591" t="s">
        <v>357</v>
      </c>
      <c r="B5591" t="s">
        <v>358</v>
      </c>
      <c r="D5591" t="s">
        <v>267</v>
      </c>
      <c r="F5591" t="s">
        <v>357</v>
      </c>
      <c r="H5591">
        <v>339</v>
      </c>
      <c r="I5591">
        <v>3</v>
      </c>
      <c r="J5591" t="str">
        <f>VLOOKUP(Table2[[#This Row],[Type Code]],Types[],2,FALSE)</f>
        <v xml:space="preserve">Airport </v>
      </c>
      <c r="K5591" t="str">
        <f>CONCATENATE(Table2[[#This Row],[Name]]," ",Table2[[#This Row],[Location Name]]," ",Table2[[#This Row],[Type Name]])</f>
        <v xml:space="preserve">Akita  Airport </v>
      </c>
    </row>
    <row r="5592" spans="1:11" x14ac:dyDescent="0.25">
      <c r="A5592" t="s">
        <v>2436</v>
      </c>
      <c r="B5592" t="s">
        <v>2437</v>
      </c>
      <c r="D5592" t="s">
        <v>267</v>
      </c>
      <c r="F5592" t="s">
        <v>2436</v>
      </c>
      <c r="G5592" t="s">
        <v>26</v>
      </c>
      <c r="H5592">
        <v>639</v>
      </c>
      <c r="I5592">
        <v>1</v>
      </c>
      <c r="J5592" t="str">
        <f>VLOOKUP(Table2[[#This Row],[Type Code]],Types[],2,FALSE)</f>
        <v xml:space="preserve">Off-Line Point </v>
      </c>
      <c r="K5592" t="str">
        <f>CONCATENATE(Table2[[#This Row],[Name]]," ",Table2[[#This Row],[Location Name]]," ",Table2[[#This Row],[Type Name]])</f>
        <v xml:space="preserve">Beppu Off-line Point Off-Line Point </v>
      </c>
    </row>
    <row r="5593" spans="1:11" x14ac:dyDescent="0.25">
      <c r="A5593" t="s">
        <v>7368</v>
      </c>
      <c r="B5593" t="s">
        <v>7369</v>
      </c>
      <c r="D5593" t="s">
        <v>267</v>
      </c>
      <c r="F5593" t="s">
        <v>7368</v>
      </c>
      <c r="H5593">
        <v>1554</v>
      </c>
      <c r="I5593">
        <v>3</v>
      </c>
      <c r="J5593" t="str">
        <f>VLOOKUP(Table2[[#This Row],[Type Code]],Types[],2,FALSE)</f>
        <v xml:space="preserve">Airport </v>
      </c>
      <c r="K5593" t="str">
        <f>CONCATENATE(Table2[[#This Row],[Name]]," ",Table2[[#This Row],[Location Name]]," ",Table2[[#This Row],[Type Name]])</f>
        <v xml:space="preserve">Fukui  Airport </v>
      </c>
    </row>
    <row r="5594" spans="1:11" x14ac:dyDescent="0.25">
      <c r="A5594" t="s">
        <v>7372</v>
      </c>
      <c r="B5594" t="s">
        <v>7373</v>
      </c>
      <c r="D5594" t="s">
        <v>267</v>
      </c>
      <c r="F5594" t="s">
        <v>7372</v>
      </c>
      <c r="I5594">
        <v>3</v>
      </c>
      <c r="J5594" t="str">
        <f>VLOOKUP(Table2[[#This Row],[Type Code]],Types[],2,FALSE)</f>
        <v xml:space="preserve">Airport </v>
      </c>
      <c r="K5594" t="str">
        <f>CONCATENATE(Table2[[#This Row],[Name]]," ",Table2[[#This Row],[Location Name]]," ",Table2[[#This Row],[Type Name]])</f>
        <v xml:space="preserve">Fukushima  Airport </v>
      </c>
    </row>
    <row r="5595" spans="1:11" x14ac:dyDescent="0.25">
      <c r="A5595" t="s">
        <v>19981</v>
      </c>
      <c r="B5595" t="s">
        <v>19982</v>
      </c>
      <c r="D5595" t="s">
        <v>267</v>
      </c>
      <c r="F5595" t="s">
        <v>19981</v>
      </c>
      <c r="G5595" t="s">
        <v>19983</v>
      </c>
      <c r="H5595">
        <v>6003</v>
      </c>
      <c r="I5595">
        <v>3</v>
      </c>
      <c r="J5595" t="str">
        <f>VLOOKUP(Table2[[#This Row],[Type Code]],Types[],2,FALSE)</f>
        <v xml:space="preserve">Airport </v>
      </c>
      <c r="K5595" t="str">
        <f>CONCATENATE(Table2[[#This Row],[Name]]," ",Table2[[#This Row],[Location Name]]," ",Table2[[#This Row],[Type Name]])</f>
        <v xml:space="preserve">Shizuoka Mount Fuji Airport </v>
      </c>
    </row>
    <row r="5596" spans="1:11" x14ac:dyDescent="0.25">
      <c r="A5596" t="s">
        <v>7365</v>
      </c>
      <c r="B5596" t="s">
        <v>7366</v>
      </c>
      <c r="D5596" t="s">
        <v>267</v>
      </c>
      <c r="F5596" t="s">
        <v>7365</v>
      </c>
      <c r="G5596" t="s">
        <v>7367</v>
      </c>
      <c r="H5596">
        <v>1631</v>
      </c>
      <c r="I5596">
        <v>3</v>
      </c>
      <c r="J5596" t="str">
        <f>VLOOKUP(Table2[[#This Row],[Type Code]],Types[],2,FALSE)</f>
        <v xml:space="preserve">Airport </v>
      </c>
      <c r="K5596" t="str">
        <f>CONCATENATE(Table2[[#This Row],[Name]]," ",Table2[[#This Row],[Location Name]]," ",Table2[[#This Row],[Type Name]])</f>
        <v xml:space="preserve">Fukue Goto-Fukue Airport </v>
      </c>
    </row>
    <row r="5597" spans="1:11" x14ac:dyDescent="0.25">
      <c r="A5597" t="s">
        <v>7370</v>
      </c>
      <c r="B5597" t="s">
        <v>7371</v>
      </c>
      <c r="D5597" t="s">
        <v>267</v>
      </c>
      <c r="F5597" t="s">
        <v>7370</v>
      </c>
      <c r="H5597">
        <v>1632</v>
      </c>
      <c r="I5597">
        <v>3</v>
      </c>
      <c r="J5597" t="str">
        <f>VLOOKUP(Table2[[#This Row],[Type Code]],Types[],2,FALSE)</f>
        <v xml:space="preserve">Airport </v>
      </c>
      <c r="K5597" t="str">
        <f>CONCATENATE(Table2[[#This Row],[Name]]," ",Table2[[#This Row],[Location Name]]," ",Table2[[#This Row],[Type Name]])</f>
        <v xml:space="preserve">Fukuoka  Airport </v>
      </c>
    </row>
    <row r="5598" spans="1:11" x14ac:dyDescent="0.25">
      <c r="A5598" t="s">
        <v>23943</v>
      </c>
      <c r="B5598" t="s">
        <v>23944</v>
      </c>
      <c r="D5598" t="s">
        <v>267</v>
      </c>
      <c r="F5598" t="s">
        <v>23943</v>
      </c>
      <c r="H5598">
        <v>1652</v>
      </c>
      <c r="I5598">
        <v>3</v>
      </c>
      <c r="J5598" t="str">
        <f>VLOOKUP(Table2[[#This Row],[Type Code]],Types[],2,FALSE)</f>
        <v xml:space="preserve">Airport </v>
      </c>
      <c r="K5598" t="str">
        <f>CONCATENATE(Table2[[#This Row],[Name]]," ",Table2[[#This Row],[Location Name]]," ",Table2[[#This Row],[Type Name]])</f>
        <v xml:space="preserve">Yamagata  Airport </v>
      </c>
    </row>
    <row r="5599" spans="1:11" x14ac:dyDescent="0.25">
      <c r="A5599" t="s">
        <v>8337</v>
      </c>
      <c r="B5599" t="s">
        <v>8338</v>
      </c>
      <c r="D5599" t="s">
        <v>267</v>
      </c>
      <c r="F5599" t="s">
        <v>8337</v>
      </c>
      <c r="H5599">
        <v>1884</v>
      </c>
      <c r="I5599">
        <v>3</v>
      </c>
      <c r="J5599" t="str">
        <f>VLOOKUP(Table2[[#This Row],[Type Code]],Types[],2,FALSE)</f>
        <v xml:space="preserve">Airport </v>
      </c>
      <c r="K5599" t="str">
        <f>CONCATENATE(Table2[[#This Row],[Name]]," ",Table2[[#This Row],[Location Name]]," ",Table2[[#This Row],[Type Name]])</f>
        <v xml:space="preserve">Hachijojima  Airport </v>
      </c>
    </row>
    <row r="5600" spans="1:11" x14ac:dyDescent="0.25">
      <c r="A5600" t="s">
        <v>8339</v>
      </c>
      <c r="B5600" t="s">
        <v>8340</v>
      </c>
      <c r="D5600" t="s">
        <v>267</v>
      </c>
      <c r="F5600" t="s">
        <v>8339</v>
      </c>
      <c r="G5600" t="s">
        <v>273</v>
      </c>
      <c r="H5600">
        <v>1937</v>
      </c>
      <c r="I5600">
        <v>3</v>
      </c>
      <c r="J5600" t="str">
        <f>VLOOKUP(Table2[[#This Row],[Type Code]],Types[],2,FALSE)</f>
        <v xml:space="preserve">Airport </v>
      </c>
      <c r="K5600" t="str">
        <f>CONCATENATE(Table2[[#This Row],[Name]]," ",Table2[[#This Row],[Location Name]]," ",Table2[[#This Row],[Type Name]])</f>
        <v xml:space="preserve">Hachinohe Air Base Airport </v>
      </c>
    </row>
    <row r="5601" spans="1:11" x14ac:dyDescent="0.25">
      <c r="A5601" t="s">
        <v>8820</v>
      </c>
      <c r="B5601" t="s">
        <v>8821</v>
      </c>
      <c r="D5601" t="s">
        <v>267</v>
      </c>
      <c r="F5601" t="s">
        <v>8820</v>
      </c>
      <c r="G5601" t="s">
        <v>8822</v>
      </c>
      <c r="I5601">
        <v>3</v>
      </c>
      <c r="J5601" t="str">
        <f>VLOOKUP(Table2[[#This Row],[Type Code]],Types[],2,FALSE)</f>
        <v xml:space="preserve">Airport </v>
      </c>
      <c r="K5601" t="str">
        <f>CONCATENATE(Table2[[#This Row],[Name]]," ",Table2[[#This Row],[Location Name]]," ",Table2[[#This Row],[Type Name]])</f>
        <v xml:space="preserve">Hiroshima Hiroshima Airport Airport </v>
      </c>
    </row>
    <row r="5602" spans="1:11" x14ac:dyDescent="0.25">
      <c r="A5602" t="s">
        <v>8820</v>
      </c>
      <c r="B5602" t="s">
        <v>8821</v>
      </c>
      <c r="D5602" t="s">
        <v>267</v>
      </c>
      <c r="F5602" t="s">
        <v>8823</v>
      </c>
      <c r="G5602" t="s">
        <v>8824</v>
      </c>
      <c r="I5602">
        <v>3</v>
      </c>
      <c r="J5602" t="str">
        <f>VLOOKUP(Table2[[#This Row],[Type Code]],Types[],2,FALSE)</f>
        <v xml:space="preserve">Airport </v>
      </c>
      <c r="K5602" t="str">
        <f>CONCATENATE(Table2[[#This Row],[Name]]," ",Table2[[#This Row],[Location Name]]," ",Table2[[#This Row],[Type Name]])</f>
        <v xml:space="preserve">Hiroshima Hiroshimanishi Airport </v>
      </c>
    </row>
    <row r="5603" spans="1:11" x14ac:dyDescent="0.25">
      <c r="A5603" t="s">
        <v>8377</v>
      </c>
      <c r="B5603" t="s">
        <v>8378</v>
      </c>
      <c r="D5603" t="s">
        <v>267</v>
      </c>
      <c r="F5603" t="s">
        <v>8377</v>
      </c>
      <c r="H5603">
        <v>1952</v>
      </c>
      <c r="I5603">
        <v>3</v>
      </c>
      <c r="J5603" t="str">
        <f>VLOOKUP(Table2[[#This Row],[Type Code]],Types[],2,FALSE)</f>
        <v xml:space="preserve">Airport </v>
      </c>
      <c r="K5603" t="str">
        <f>CONCATENATE(Table2[[#This Row],[Name]]," ",Table2[[#This Row],[Location Name]]," ",Table2[[#This Row],[Type Name]])</f>
        <v xml:space="preserve">Hakodate  Airport </v>
      </c>
    </row>
    <row r="5604" spans="1:11" x14ac:dyDescent="0.25">
      <c r="A5604" t="s">
        <v>8456</v>
      </c>
      <c r="B5604" t="s">
        <v>8457</v>
      </c>
      <c r="D5604" t="s">
        <v>267</v>
      </c>
      <c r="F5604" t="s">
        <v>8456</v>
      </c>
      <c r="H5604">
        <v>3323</v>
      </c>
      <c r="I5604">
        <v>3</v>
      </c>
      <c r="J5604" t="str">
        <f>VLOOKUP(Table2[[#This Row],[Type Code]],Types[],2,FALSE)</f>
        <v xml:space="preserve">Airport </v>
      </c>
      <c r="K5604" t="str">
        <f>CONCATENATE(Table2[[#This Row],[Name]]," ",Table2[[#This Row],[Location Name]]," ",Table2[[#This Row],[Type Name]])</f>
        <v xml:space="preserve">Hanamaki  Airport </v>
      </c>
    </row>
    <row r="5605" spans="1:11" x14ac:dyDescent="0.25">
      <c r="A5605" t="s">
        <v>18811</v>
      </c>
      <c r="B5605" t="s">
        <v>18812</v>
      </c>
      <c r="D5605" t="s">
        <v>267</v>
      </c>
      <c r="F5605" t="s">
        <v>18811</v>
      </c>
      <c r="I5605">
        <v>3</v>
      </c>
      <c r="J5605" t="str">
        <f>VLOOKUP(Table2[[#This Row],[Type Code]],Types[],2,FALSE)</f>
        <v xml:space="preserve">Airport </v>
      </c>
      <c r="K5605" t="str">
        <f>CONCATENATE(Table2[[#This Row],[Name]]," ",Table2[[#This Row],[Location Name]]," ",Table2[[#This Row],[Type Name]])</f>
        <v xml:space="preserve">Saga  Airport </v>
      </c>
    </row>
    <row r="5606" spans="1:11" x14ac:dyDescent="0.25">
      <c r="A5606" t="s">
        <v>8572</v>
      </c>
      <c r="B5606" t="s">
        <v>8573</v>
      </c>
      <c r="D5606" t="s">
        <v>267</v>
      </c>
      <c r="F5606" t="s">
        <v>8572</v>
      </c>
      <c r="H5606">
        <v>2021</v>
      </c>
      <c r="I5606">
        <v>3</v>
      </c>
      <c r="J5606" t="str">
        <f>VLOOKUP(Table2[[#This Row],[Type Code]],Types[],2,FALSE)</f>
        <v xml:space="preserve">Airport </v>
      </c>
      <c r="K5606" t="str">
        <f>CONCATENATE(Table2[[#This Row],[Name]]," ",Table2[[#This Row],[Location Name]]," ",Table2[[#This Row],[Type Name]])</f>
        <v xml:space="preserve">Hateruma  Airport </v>
      </c>
    </row>
    <row r="5607" spans="1:11" x14ac:dyDescent="0.25">
      <c r="A5607" t="s">
        <v>9184</v>
      </c>
      <c r="B5607" t="s">
        <v>9185</v>
      </c>
      <c r="D5607" t="s">
        <v>267</v>
      </c>
      <c r="F5607" t="s">
        <v>9184</v>
      </c>
      <c r="I5607">
        <v>3</v>
      </c>
      <c r="J5607" t="str">
        <f>VLOOKUP(Table2[[#This Row],[Type Code]],Types[],2,FALSE)</f>
        <v xml:space="preserve">Airport </v>
      </c>
      <c r="K5607" t="str">
        <f>CONCATENATE(Table2[[#This Row],[Name]]," ",Table2[[#This Row],[Location Name]]," ",Table2[[#This Row],[Type Name]])</f>
        <v xml:space="preserve">Ibaraki  Airport </v>
      </c>
    </row>
    <row r="5608" spans="1:11" x14ac:dyDescent="0.25">
      <c r="A5608" t="s">
        <v>9211</v>
      </c>
      <c r="B5608" t="s">
        <v>9212</v>
      </c>
      <c r="D5608" t="s">
        <v>267</v>
      </c>
      <c r="F5608" t="s">
        <v>9211</v>
      </c>
      <c r="H5608">
        <v>2081</v>
      </c>
      <c r="I5608">
        <v>3</v>
      </c>
      <c r="J5608" t="str">
        <f>VLOOKUP(Table2[[#This Row],[Type Code]],Types[],2,FALSE)</f>
        <v xml:space="preserve">Airport </v>
      </c>
      <c r="K5608" t="str">
        <f>CONCATENATE(Table2[[#This Row],[Name]]," ",Table2[[#This Row],[Location Name]]," ",Table2[[#This Row],[Type Name]])</f>
        <v xml:space="preserve">Iejima  Airport </v>
      </c>
    </row>
    <row r="5609" spans="1:11" x14ac:dyDescent="0.25">
      <c r="A5609" t="s">
        <v>15385</v>
      </c>
      <c r="B5609" t="s">
        <v>15386</v>
      </c>
      <c r="D5609" t="s">
        <v>267</v>
      </c>
      <c r="F5609" t="s">
        <v>15385</v>
      </c>
      <c r="G5609" t="s">
        <v>26</v>
      </c>
      <c r="H5609">
        <v>2098</v>
      </c>
      <c r="I5609">
        <v>1</v>
      </c>
      <c r="J5609" t="str">
        <f>VLOOKUP(Table2[[#This Row],[Type Code]],Types[],2,FALSE)</f>
        <v xml:space="preserve">Off-Line Point </v>
      </c>
      <c r="K5609" t="str">
        <f>CONCATENATE(Table2[[#This Row],[Name]]," ",Table2[[#This Row],[Location Name]]," ",Table2[[#This Row],[Type Name]])</f>
        <v xml:space="preserve">Niihama Off-line Point Off-Line Point </v>
      </c>
    </row>
    <row r="5610" spans="1:11" x14ac:dyDescent="0.25">
      <c r="A5610" t="s">
        <v>9258</v>
      </c>
      <c r="B5610" t="s">
        <v>9259</v>
      </c>
      <c r="D5610" t="s">
        <v>267</v>
      </c>
      <c r="F5610" t="s">
        <v>9258</v>
      </c>
      <c r="H5610">
        <v>2108</v>
      </c>
      <c r="I5610">
        <v>3</v>
      </c>
      <c r="J5610" t="str">
        <f>VLOOKUP(Table2[[#This Row],[Type Code]],Types[],2,FALSE)</f>
        <v xml:space="preserve">Airport </v>
      </c>
      <c r="K5610" t="str">
        <f>CONCATENATE(Table2[[#This Row],[Name]]," ",Table2[[#This Row],[Location Name]]," ",Table2[[#This Row],[Type Name]])</f>
        <v xml:space="preserve">Iki  Airport </v>
      </c>
    </row>
    <row r="5611" spans="1:11" x14ac:dyDescent="0.25">
      <c r="A5611" t="s">
        <v>9522</v>
      </c>
      <c r="B5611" t="s">
        <v>9523</v>
      </c>
      <c r="D5611" t="s">
        <v>267</v>
      </c>
      <c r="F5611" t="s">
        <v>9522</v>
      </c>
      <c r="G5611" t="s">
        <v>9524</v>
      </c>
      <c r="H5611">
        <v>2184</v>
      </c>
      <c r="I5611">
        <v>3</v>
      </c>
      <c r="J5611" t="str">
        <f>VLOOKUP(Table2[[#This Row],[Type Code]],Types[],2,FALSE)</f>
        <v xml:space="preserve">Airport </v>
      </c>
      <c r="K5611" t="str">
        <f>CONCATENATE(Table2[[#This Row],[Name]]," ",Table2[[#This Row],[Location Name]]," ",Table2[[#This Row],[Type Name]])</f>
        <v xml:space="preserve">Ishigaki New Ishigaki Airport </v>
      </c>
    </row>
    <row r="5612" spans="1:11" x14ac:dyDescent="0.25">
      <c r="A5612" t="s">
        <v>13462</v>
      </c>
      <c r="B5612" t="s">
        <v>13463</v>
      </c>
      <c r="D5612" t="s">
        <v>267</v>
      </c>
      <c r="F5612" t="s">
        <v>13462</v>
      </c>
      <c r="G5612" t="s">
        <v>13464</v>
      </c>
      <c r="I5612">
        <v>3</v>
      </c>
      <c r="J5612" t="str">
        <f>VLOOKUP(Table2[[#This Row],[Type Code]],Types[],2,FALSE)</f>
        <v xml:space="preserve">Airport </v>
      </c>
      <c r="K5612" t="str">
        <f>CONCATENATE(Table2[[#This Row],[Name]]," ",Table2[[#This Row],[Location Name]]," ",Table2[[#This Row],[Type Name]])</f>
        <v xml:space="preserve">Masuda Iwami Airport </v>
      </c>
    </row>
    <row r="5613" spans="1:11" x14ac:dyDescent="0.25">
      <c r="A5613" t="s">
        <v>9626</v>
      </c>
      <c r="B5613" t="s">
        <v>9627</v>
      </c>
      <c r="D5613" t="s">
        <v>267</v>
      </c>
      <c r="F5613" t="s">
        <v>9626</v>
      </c>
      <c r="I5613">
        <v>3</v>
      </c>
      <c r="J5613" t="str">
        <f>VLOOKUP(Table2[[#This Row],[Type Code]],Types[],2,FALSE)</f>
        <v xml:space="preserve">Airport </v>
      </c>
      <c r="K5613" t="str">
        <f>CONCATENATE(Table2[[#This Row],[Name]]," ",Table2[[#This Row],[Location Name]]," ",Table2[[#This Row],[Type Name]])</f>
        <v xml:space="preserve">Iwakuni  Airport </v>
      </c>
    </row>
    <row r="5614" spans="1:11" x14ac:dyDescent="0.25">
      <c r="A5614" t="s">
        <v>9628</v>
      </c>
      <c r="B5614" t="s">
        <v>9629</v>
      </c>
      <c r="D5614" t="s">
        <v>267</v>
      </c>
      <c r="F5614" t="s">
        <v>9628</v>
      </c>
      <c r="I5614">
        <v>3</v>
      </c>
      <c r="J5614" t="str">
        <f>VLOOKUP(Table2[[#This Row],[Type Code]],Types[],2,FALSE)</f>
        <v xml:space="preserve">Airport </v>
      </c>
      <c r="K5614" t="str">
        <f>CONCATENATE(Table2[[#This Row],[Name]]," ",Table2[[#This Row],[Location Name]]," ",Table2[[#This Row],[Type Name]])</f>
        <v xml:space="preserve">Iwoto (Iwo Jima)  Airport </v>
      </c>
    </row>
    <row r="5615" spans="1:11" x14ac:dyDescent="0.25">
      <c r="A5615" t="s">
        <v>9644</v>
      </c>
      <c r="B5615" t="s">
        <v>9645</v>
      </c>
      <c r="D5615" t="s">
        <v>267</v>
      </c>
      <c r="F5615" t="s">
        <v>9644</v>
      </c>
      <c r="H5615">
        <v>2244</v>
      </c>
      <c r="I5615">
        <v>3</v>
      </c>
      <c r="J5615" t="str">
        <f>VLOOKUP(Table2[[#This Row],[Type Code]],Types[],2,FALSE)</f>
        <v xml:space="preserve">Airport </v>
      </c>
      <c r="K5615" t="str">
        <f>CONCATENATE(Table2[[#This Row],[Name]]," ",Table2[[#This Row],[Location Name]]," ",Table2[[#This Row],[Type Name]])</f>
        <v xml:space="preserve">Izumo  Airport </v>
      </c>
    </row>
    <row r="5616" spans="1:11" x14ac:dyDescent="0.25">
      <c r="A5616" t="s">
        <v>19761</v>
      </c>
      <c r="B5616" t="s">
        <v>19762</v>
      </c>
      <c r="D5616" t="s">
        <v>267</v>
      </c>
      <c r="F5616" t="s">
        <v>19761</v>
      </c>
      <c r="G5616" t="s">
        <v>29</v>
      </c>
      <c r="I5616">
        <v>6</v>
      </c>
      <c r="J5616" t="str">
        <f>VLOOKUP(Table2[[#This Row],[Type Code]],Types[],2,FALSE)</f>
        <v xml:space="preserve">Heliport </v>
      </c>
      <c r="K5616" t="str">
        <f>CONCATENATE(Table2[[#This Row],[Name]]," ",Table2[[#This Row],[Location Name]]," ",Table2[[#This Row],[Type Name]])</f>
        <v xml:space="preserve">Seogwipo Heliport Heliport </v>
      </c>
    </row>
    <row r="5617" spans="1:11" x14ac:dyDescent="0.25">
      <c r="A5617" t="s">
        <v>11002</v>
      </c>
      <c r="B5617" t="s">
        <v>11001</v>
      </c>
      <c r="D5617" t="s">
        <v>267</v>
      </c>
      <c r="F5617" t="s">
        <v>11002</v>
      </c>
      <c r="H5617">
        <v>2396</v>
      </c>
      <c r="I5617">
        <v>3</v>
      </c>
      <c r="J5617" t="str">
        <f>VLOOKUP(Table2[[#This Row],[Type Code]],Types[],2,FALSE)</f>
        <v xml:space="preserve">Airport </v>
      </c>
      <c r="K5617" t="str">
        <f>CONCATENATE(Table2[[#This Row],[Name]]," ",Table2[[#This Row],[Location Name]]," ",Table2[[#This Row],[Type Name]])</f>
        <v xml:space="preserve">Kochi  Airport </v>
      </c>
    </row>
    <row r="5618" spans="1:11" x14ac:dyDescent="0.25">
      <c r="A5618" t="s">
        <v>15383</v>
      </c>
      <c r="B5618" t="s">
        <v>15384</v>
      </c>
      <c r="D5618" t="s">
        <v>267</v>
      </c>
      <c r="F5618" t="s">
        <v>15383</v>
      </c>
      <c r="H5618">
        <v>2466</v>
      </c>
      <c r="I5618">
        <v>3</v>
      </c>
      <c r="J5618" t="str">
        <f>VLOOKUP(Table2[[#This Row],[Type Code]],Types[],2,FALSE)</f>
        <v xml:space="preserve">Airport </v>
      </c>
      <c r="K5618" t="str">
        <f>CONCATENATE(Table2[[#This Row],[Name]]," ",Table2[[#This Row],[Location Name]]," ",Table2[[#This Row],[Type Name]])</f>
        <v xml:space="preserve">Niigata  Airport </v>
      </c>
    </row>
    <row r="5619" spans="1:11" x14ac:dyDescent="0.25">
      <c r="A5619" t="s">
        <v>10588</v>
      </c>
      <c r="B5619" t="s">
        <v>10589</v>
      </c>
      <c r="D5619" t="s">
        <v>267</v>
      </c>
      <c r="F5619" t="s">
        <v>10588</v>
      </c>
      <c r="I5619">
        <v>3</v>
      </c>
      <c r="J5619" t="str">
        <f>VLOOKUP(Table2[[#This Row],[Type Code]],Types[],2,FALSE)</f>
        <v xml:space="preserve">Airport </v>
      </c>
      <c r="K5619" t="str">
        <f>CONCATENATE(Table2[[#This Row],[Name]]," ",Table2[[#This Row],[Location Name]]," ",Table2[[#This Row],[Type Name]])</f>
        <v xml:space="preserve">Kerama  Airport </v>
      </c>
    </row>
    <row r="5620" spans="1:11" x14ac:dyDescent="0.25">
      <c r="A5620" t="s">
        <v>10915</v>
      </c>
      <c r="B5620" t="s">
        <v>10916</v>
      </c>
      <c r="D5620" t="s">
        <v>267</v>
      </c>
      <c r="F5620" t="s">
        <v>10915</v>
      </c>
      <c r="H5620">
        <v>2490</v>
      </c>
      <c r="I5620">
        <v>3</v>
      </c>
      <c r="J5620" t="str">
        <f>VLOOKUP(Table2[[#This Row],[Type Code]],Types[],2,FALSE)</f>
        <v xml:space="preserve">Airport </v>
      </c>
      <c r="K5620" t="str">
        <f>CONCATENATE(Table2[[#This Row],[Name]]," ",Table2[[#This Row],[Location Name]]," ",Table2[[#This Row],[Type Name]])</f>
        <v xml:space="preserve">Kitakyushu  Airport </v>
      </c>
    </row>
    <row r="5621" spans="1:11" x14ac:dyDescent="0.25">
      <c r="A5621" t="s">
        <v>10742</v>
      </c>
      <c r="B5621" t="s">
        <v>10743</v>
      </c>
      <c r="D5621" t="s">
        <v>267</v>
      </c>
      <c r="F5621" t="s">
        <v>10742</v>
      </c>
      <c r="H5621">
        <v>2499</v>
      </c>
      <c r="I5621">
        <v>3</v>
      </c>
      <c r="J5621" t="str">
        <f>VLOOKUP(Table2[[#This Row],[Type Code]],Types[],2,FALSE)</f>
        <v xml:space="preserve">Airport </v>
      </c>
      <c r="K5621" t="str">
        <f>CONCATENATE(Table2[[#This Row],[Name]]," ",Table2[[#This Row],[Location Name]]," ",Table2[[#This Row],[Type Name]])</f>
        <v xml:space="preserve">Kikai  Airport </v>
      </c>
    </row>
    <row r="5622" spans="1:11" x14ac:dyDescent="0.25">
      <c r="A5622" t="s">
        <v>14074</v>
      </c>
      <c r="B5622" t="s">
        <v>14075</v>
      </c>
      <c r="D5622" t="s">
        <v>267</v>
      </c>
      <c r="F5622" t="s">
        <v>14074</v>
      </c>
      <c r="H5622">
        <v>2521</v>
      </c>
      <c r="I5622">
        <v>3</v>
      </c>
      <c r="J5622" t="str">
        <f>VLOOKUP(Table2[[#This Row],[Type Code]],Types[],2,FALSE)</f>
        <v xml:space="preserve">Airport </v>
      </c>
      <c r="K5622" t="str">
        <f>CONCATENATE(Table2[[#This Row],[Name]]," ",Table2[[#This Row],[Location Name]]," ",Table2[[#This Row],[Type Name]])</f>
        <v xml:space="preserve">Miyazaki  Airport </v>
      </c>
    </row>
    <row r="5623" spans="1:11" x14ac:dyDescent="0.25">
      <c r="A5623" t="s">
        <v>11302</v>
      </c>
      <c r="B5623" t="s">
        <v>11303</v>
      </c>
      <c r="D5623" t="s">
        <v>267</v>
      </c>
      <c r="F5623" t="s">
        <v>11302</v>
      </c>
      <c r="H5623">
        <v>2522</v>
      </c>
      <c r="I5623">
        <v>3</v>
      </c>
      <c r="J5623" t="str">
        <f>VLOOKUP(Table2[[#This Row],[Type Code]],Types[],2,FALSE)</f>
        <v xml:space="preserve">Airport </v>
      </c>
      <c r="K5623" t="str">
        <f>CONCATENATE(Table2[[#This Row],[Name]]," ",Table2[[#This Row],[Location Name]]," ",Table2[[#This Row],[Type Name]])</f>
        <v xml:space="preserve">Kumamoto  Airport </v>
      </c>
    </row>
    <row r="5624" spans="1:11" x14ac:dyDescent="0.25">
      <c r="A5624" t="s">
        <v>11061</v>
      </c>
      <c r="B5624" t="s">
        <v>11062</v>
      </c>
      <c r="D5624" t="s">
        <v>267</v>
      </c>
      <c r="F5624" t="s">
        <v>11061</v>
      </c>
      <c r="H5624">
        <v>2529</v>
      </c>
      <c r="I5624">
        <v>3</v>
      </c>
      <c r="J5624" t="str">
        <f>VLOOKUP(Table2[[#This Row],[Type Code]],Types[],2,FALSE)</f>
        <v xml:space="preserve">Airport </v>
      </c>
      <c r="K5624" t="str">
        <f>CONCATENATE(Table2[[#This Row],[Name]]," ",Table2[[#This Row],[Location Name]]," ",Table2[[#This Row],[Type Name]])</f>
        <v xml:space="preserve">Komatsu  Airport </v>
      </c>
    </row>
    <row r="5625" spans="1:11" x14ac:dyDescent="0.25">
      <c r="A5625" t="s">
        <v>10059</v>
      </c>
      <c r="B5625" t="s">
        <v>10060</v>
      </c>
      <c r="D5625" t="s">
        <v>267</v>
      </c>
      <c r="F5625" t="s">
        <v>10059</v>
      </c>
      <c r="I5625">
        <v>3</v>
      </c>
      <c r="J5625" t="str">
        <f>VLOOKUP(Table2[[#This Row],[Type Code]],Types[],2,FALSE)</f>
        <v xml:space="preserve">Airport </v>
      </c>
      <c r="K5625" t="str">
        <f>CONCATENATE(Table2[[#This Row],[Name]]," ",Table2[[#This Row],[Location Name]]," ",Table2[[#This Row],[Type Name]])</f>
        <v xml:space="preserve">Kagoshima  Airport </v>
      </c>
    </row>
    <row r="5626" spans="1:11" x14ac:dyDescent="0.25">
      <c r="A5626" t="s">
        <v>10913</v>
      </c>
      <c r="B5626" t="s">
        <v>10914</v>
      </c>
      <c r="D5626" t="s">
        <v>267</v>
      </c>
      <c r="F5626" t="s">
        <v>10913</v>
      </c>
      <c r="H5626">
        <v>2620</v>
      </c>
      <c r="I5626">
        <v>3</v>
      </c>
      <c r="J5626" t="str">
        <f>VLOOKUP(Table2[[#This Row],[Type Code]],Types[],2,FALSE)</f>
        <v xml:space="preserve">Airport </v>
      </c>
      <c r="K5626" t="str">
        <f>CONCATENATE(Table2[[#This Row],[Name]]," ",Table2[[#This Row],[Location Name]]," ",Table2[[#This Row],[Type Name]])</f>
        <v xml:space="preserve">Kitadaito  Airport </v>
      </c>
    </row>
    <row r="5627" spans="1:11" x14ac:dyDescent="0.25">
      <c r="A5627" t="s">
        <v>11364</v>
      </c>
      <c r="B5627" t="s">
        <v>11365</v>
      </c>
      <c r="D5627" t="s">
        <v>267</v>
      </c>
      <c r="F5627" t="s">
        <v>11364</v>
      </c>
      <c r="H5627">
        <v>2635</v>
      </c>
      <c r="I5627">
        <v>3</v>
      </c>
      <c r="J5627" t="str">
        <f>VLOOKUP(Table2[[#This Row],[Type Code]],Types[],2,FALSE)</f>
        <v xml:space="preserve">Airport </v>
      </c>
      <c r="K5627" t="str">
        <f>CONCATENATE(Table2[[#This Row],[Name]]," ",Table2[[#This Row],[Location Name]]," ",Table2[[#This Row],[Type Name]])</f>
        <v xml:space="preserve">Kushiro  Airport </v>
      </c>
    </row>
    <row r="5628" spans="1:11" x14ac:dyDescent="0.25">
      <c r="A5628" t="s">
        <v>11362</v>
      </c>
      <c r="B5628" t="s">
        <v>11363</v>
      </c>
      <c r="D5628" t="s">
        <v>267</v>
      </c>
      <c r="F5628" t="s">
        <v>11362</v>
      </c>
      <c r="G5628" t="s">
        <v>26</v>
      </c>
      <c r="H5628">
        <v>2637</v>
      </c>
      <c r="I5628">
        <v>1</v>
      </c>
      <c r="J5628" t="str">
        <f>VLOOKUP(Table2[[#This Row],[Type Code]],Types[],2,FALSE)</f>
        <v xml:space="preserve">Off-Line Point </v>
      </c>
      <c r="K5628" t="str">
        <f>CONCATENATE(Table2[[#This Row],[Name]]," ",Table2[[#This Row],[Location Name]]," ",Table2[[#This Row],[Type Name]])</f>
        <v xml:space="preserve">Kushimoto Off-line Point Off-Line Point </v>
      </c>
    </row>
    <row r="5629" spans="1:11" x14ac:dyDescent="0.25">
      <c r="A5629" t="s">
        <v>23927</v>
      </c>
      <c r="B5629" t="s">
        <v>23928</v>
      </c>
      <c r="D5629" t="s">
        <v>267</v>
      </c>
      <c r="F5629" t="s">
        <v>23927</v>
      </c>
      <c r="H5629">
        <v>2640</v>
      </c>
      <c r="I5629">
        <v>3</v>
      </c>
      <c r="J5629" t="str">
        <f>VLOOKUP(Table2[[#This Row],[Type Code]],Types[],2,FALSE)</f>
        <v xml:space="preserve">Airport </v>
      </c>
      <c r="K5629" t="str">
        <f>CONCATENATE(Table2[[#This Row],[Name]]," ",Table2[[#This Row],[Location Name]]," ",Table2[[#This Row],[Type Name]])</f>
        <v xml:space="preserve">Yakushima  Airport </v>
      </c>
    </row>
    <row r="5630" spans="1:11" x14ac:dyDescent="0.25">
      <c r="A5630" t="s">
        <v>14179</v>
      </c>
      <c r="B5630" t="s">
        <v>14180</v>
      </c>
      <c r="D5630" t="s">
        <v>267</v>
      </c>
      <c r="F5630" t="s">
        <v>14179</v>
      </c>
      <c r="H5630">
        <v>3011</v>
      </c>
      <c r="I5630">
        <v>3</v>
      </c>
      <c r="J5630" t="str">
        <f>VLOOKUP(Table2[[#This Row],[Type Code]],Types[],2,FALSE)</f>
        <v xml:space="preserve">Airport </v>
      </c>
      <c r="K5630" t="str">
        <f>CONCATENATE(Table2[[#This Row],[Name]]," ",Table2[[#This Row],[Location Name]]," ",Table2[[#This Row],[Type Name]])</f>
        <v xml:space="preserve">Monbetsu  Airport </v>
      </c>
    </row>
    <row r="5631" spans="1:11" x14ac:dyDescent="0.25">
      <c r="A5631" t="s">
        <v>13709</v>
      </c>
      <c r="B5631" t="s">
        <v>13710</v>
      </c>
      <c r="D5631" t="s">
        <v>267</v>
      </c>
      <c r="F5631" t="s">
        <v>13709</v>
      </c>
      <c r="H5631">
        <v>3219</v>
      </c>
      <c r="I5631">
        <v>3</v>
      </c>
      <c r="J5631" t="str">
        <f>VLOOKUP(Table2[[#This Row],[Type Code]],Types[],2,FALSE)</f>
        <v xml:space="preserve">Airport </v>
      </c>
      <c r="K5631" t="str">
        <f>CONCATENATE(Table2[[#This Row],[Name]]," ",Table2[[#This Row],[Location Name]]," ",Table2[[#This Row],[Type Name]])</f>
        <v xml:space="preserve">Memanbetsu  Airport </v>
      </c>
    </row>
    <row r="5632" spans="1:11" x14ac:dyDescent="0.25">
      <c r="A5632" t="s">
        <v>13951</v>
      </c>
      <c r="B5632" t="s">
        <v>13952</v>
      </c>
      <c r="D5632" t="s">
        <v>267</v>
      </c>
      <c r="F5632" t="s">
        <v>13951</v>
      </c>
      <c r="H5632">
        <v>3221</v>
      </c>
      <c r="I5632">
        <v>3</v>
      </c>
      <c r="J5632" t="str">
        <f>VLOOKUP(Table2[[#This Row],[Type Code]],Types[],2,FALSE)</f>
        <v xml:space="preserve">Airport </v>
      </c>
      <c r="K5632" t="str">
        <f>CONCATENATE(Table2[[#This Row],[Name]]," ",Table2[[#This Row],[Location Name]]," ",Table2[[#This Row],[Type Name]])</f>
        <v xml:space="preserve">Minamidaito  Airport </v>
      </c>
    </row>
    <row r="5633" spans="1:11" x14ac:dyDescent="0.25">
      <c r="A5633" t="s">
        <v>13509</v>
      </c>
      <c r="B5633" t="s">
        <v>13510</v>
      </c>
      <c r="D5633" t="s">
        <v>267</v>
      </c>
      <c r="F5633" t="s">
        <v>13509</v>
      </c>
      <c r="H5633">
        <v>3226</v>
      </c>
      <c r="I5633">
        <v>3</v>
      </c>
      <c r="J5633" t="str">
        <f>VLOOKUP(Table2[[#This Row],[Type Code]],Types[],2,FALSE)</f>
        <v xml:space="preserve">Airport </v>
      </c>
      <c r="K5633" t="str">
        <f>CONCATENATE(Table2[[#This Row],[Name]]," ",Table2[[#This Row],[Location Name]]," ",Table2[[#This Row],[Type Name]])</f>
        <v xml:space="preserve">Matsumoto  Airport </v>
      </c>
    </row>
    <row r="5634" spans="1:11" x14ac:dyDescent="0.25">
      <c r="A5634" t="s">
        <v>14070</v>
      </c>
      <c r="B5634" t="s">
        <v>14071</v>
      </c>
      <c r="D5634" t="s">
        <v>267</v>
      </c>
      <c r="F5634" t="s">
        <v>14070</v>
      </c>
      <c r="H5634">
        <v>3235</v>
      </c>
      <c r="I5634">
        <v>3</v>
      </c>
      <c r="J5634" t="str">
        <f>VLOOKUP(Table2[[#This Row],[Type Code]],Types[],2,FALSE)</f>
        <v xml:space="preserve">Airport </v>
      </c>
      <c r="K5634" t="str">
        <f>CONCATENATE(Table2[[#This Row],[Name]]," ",Table2[[#This Row],[Location Name]]," ",Table2[[#This Row],[Type Name]])</f>
        <v xml:space="preserve">Miyako  Airport </v>
      </c>
    </row>
    <row r="5635" spans="1:11" x14ac:dyDescent="0.25">
      <c r="A5635" t="s">
        <v>14034</v>
      </c>
      <c r="B5635" t="s">
        <v>14035</v>
      </c>
      <c r="D5635" t="s">
        <v>267</v>
      </c>
      <c r="F5635" t="s">
        <v>14034</v>
      </c>
      <c r="H5635">
        <v>3332</v>
      </c>
      <c r="I5635">
        <v>3</v>
      </c>
      <c r="J5635" t="str">
        <f>VLOOKUP(Table2[[#This Row],[Type Code]],Types[],2,FALSE)</f>
        <v xml:space="preserve">Airport </v>
      </c>
      <c r="K5635" t="str">
        <f>CONCATENATE(Table2[[#This Row],[Name]]," ",Table2[[#This Row],[Location Name]]," ",Table2[[#This Row],[Type Name]])</f>
        <v xml:space="preserve">Misawa  Airport </v>
      </c>
    </row>
    <row r="5636" spans="1:11" x14ac:dyDescent="0.25">
      <c r="A5636" t="s">
        <v>13953</v>
      </c>
      <c r="B5636" t="s">
        <v>13954</v>
      </c>
      <c r="D5636" t="s">
        <v>267</v>
      </c>
      <c r="F5636" t="s">
        <v>13953</v>
      </c>
      <c r="I5636">
        <v>3</v>
      </c>
      <c r="J5636" t="str">
        <f>VLOOKUP(Table2[[#This Row],[Type Code]],Types[],2,FALSE)</f>
        <v xml:space="preserve">Airport </v>
      </c>
      <c r="K5636" t="str">
        <f>CONCATENATE(Table2[[#This Row],[Name]]," ",Table2[[#This Row],[Location Name]]," ",Table2[[#This Row],[Type Name]])</f>
        <v xml:space="preserve">Minamitorishima  Airport </v>
      </c>
    </row>
    <row r="5637" spans="1:11" x14ac:dyDescent="0.25">
      <c r="A5637" t="s">
        <v>14068</v>
      </c>
      <c r="B5637" t="s">
        <v>14069</v>
      </c>
      <c r="D5637" t="s">
        <v>267</v>
      </c>
      <c r="F5637" t="s">
        <v>14068</v>
      </c>
      <c r="H5637">
        <v>3437</v>
      </c>
      <c r="I5637">
        <v>3</v>
      </c>
      <c r="J5637" t="str">
        <f>VLOOKUP(Table2[[#This Row],[Type Code]],Types[],2,FALSE)</f>
        <v xml:space="preserve">Airport </v>
      </c>
      <c r="K5637" t="str">
        <f>CONCATENATE(Table2[[#This Row],[Name]]," ",Table2[[#This Row],[Location Name]]," ",Table2[[#This Row],[Type Name]])</f>
        <v xml:space="preserve">Miyakejima  Airport </v>
      </c>
    </row>
    <row r="5638" spans="1:11" x14ac:dyDescent="0.25">
      <c r="A5638" t="s">
        <v>13511</v>
      </c>
      <c r="B5638" t="s">
        <v>13512</v>
      </c>
      <c r="D5638" t="s">
        <v>267</v>
      </c>
      <c r="F5638" t="s">
        <v>13511</v>
      </c>
      <c r="H5638">
        <v>3440</v>
      </c>
      <c r="I5638">
        <v>3</v>
      </c>
      <c r="J5638" t="str">
        <f>VLOOKUP(Table2[[#This Row],[Type Code]],Types[],2,FALSE)</f>
        <v xml:space="preserve">Airport </v>
      </c>
      <c r="K5638" t="str">
        <f>CONCATENATE(Table2[[#This Row],[Name]]," ",Table2[[#This Row],[Location Name]]," ",Table2[[#This Row],[Type Name]])</f>
        <v xml:space="preserve">Matsuyama  Airport </v>
      </c>
    </row>
    <row r="5639" spans="1:11" x14ac:dyDescent="0.25">
      <c r="A5639" t="s">
        <v>14844</v>
      </c>
      <c r="B5639" t="s">
        <v>14845</v>
      </c>
      <c r="D5639" t="s">
        <v>267</v>
      </c>
      <c r="F5639" t="s">
        <v>14844</v>
      </c>
      <c r="G5639" t="s">
        <v>14846</v>
      </c>
      <c r="H5639">
        <v>3511</v>
      </c>
      <c r="I5639">
        <v>3</v>
      </c>
      <c r="J5639" t="str">
        <f>VLOOKUP(Table2[[#This Row],[Type Code]],Types[],2,FALSE)</f>
        <v xml:space="preserve">Airport </v>
      </c>
      <c r="K5639" t="str">
        <f>CONCATENATE(Table2[[#This Row],[Name]]," ",Table2[[#This Row],[Location Name]]," ",Table2[[#This Row],[Type Name]])</f>
        <v xml:space="preserve">Nagoya Chubu Centrair Intl Airport </v>
      </c>
    </row>
    <row r="5640" spans="1:11" x14ac:dyDescent="0.25">
      <c r="A5640" t="s">
        <v>14844</v>
      </c>
      <c r="B5640" t="s">
        <v>14845</v>
      </c>
      <c r="D5640" t="s">
        <v>267</v>
      </c>
      <c r="F5640" t="s">
        <v>14844</v>
      </c>
      <c r="G5640" t="s">
        <v>98</v>
      </c>
      <c r="I5640">
        <v>2</v>
      </c>
      <c r="J5640" t="str">
        <f>VLOOKUP(Table2[[#This Row],[Type Code]],Types[],2,FALSE)</f>
        <v xml:space="preserve">Metropolitan Area </v>
      </c>
      <c r="K5640" t="str">
        <f>CONCATENATE(Table2[[#This Row],[Name]]," ",Table2[[#This Row],[Location Name]]," ",Table2[[#This Row],[Type Name]])</f>
        <v xml:space="preserve">Nagoya Metropolitan Area Metropolitan Area </v>
      </c>
    </row>
    <row r="5641" spans="1:11" x14ac:dyDescent="0.25">
      <c r="A5641" t="s">
        <v>14844</v>
      </c>
      <c r="B5641" t="s">
        <v>14845</v>
      </c>
      <c r="D5641" t="s">
        <v>267</v>
      </c>
      <c r="F5641" t="s">
        <v>14847</v>
      </c>
      <c r="G5641" t="s">
        <v>121</v>
      </c>
      <c r="I5641">
        <v>4</v>
      </c>
      <c r="J5641" t="str">
        <f>VLOOKUP(Table2[[#This Row],[Type Code]],Types[],2,FALSE)</f>
        <v xml:space="preserve">Bus Station </v>
      </c>
      <c r="K5641" t="str">
        <f>CONCATENATE(Table2[[#This Row],[Name]]," ",Table2[[#This Row],[Location Name]]," ",Table2[[#This Row],[Type Name]])</f>
        <v xml:space="preserve">Nagoya EK Bus Station Bus Station </v>
      </c>
    </row>
    <row r="5642" spans="1:11" x14ac:dyDescent="0.25">
      <c r="A5642" t="s">
        <v>14844</v>
      </c>
      <c r="B5642" t="s">
        <v>14845</v>
      </c>
      <c r="D5642" t="s">
        <v>267</v>
      </c>
      <c r="F5642" t="s">
        <v>14848</v>
      </c>
      <c r="G5642" t="s">
        <v>14849</v>
      </c>
      <c r="I5642">
        <v>3</v>
      </c>
      <c r="J5642" t="str">
        <f>VLOOKUP(Table2[[#This Row],[Type Code]],Types[],2,FALSE)</f>
        <v xml:space="preserve">Airport </v>
      </c>
      <c r="K5642" t="str">
        <f>CONCATENATE(Table2[[#This Row],[Name]]," ",Table2[[#This Row],[Location Name]]," ",Table2[[#This Row],[Type Name]])</f>
        <v xml:space="preserve">Nagoya Nagoya (Komaki) Airport </v>
      </c>
    </row>
    <row r="5643" spans="1:11" x14ac:dyDescent="0.25">
      <c r="A5643" t="s">
        <v>14839</v>
      </c>
      <c r="B5643" t="s">
        <v>14840</v>
      </c>
      <c r="D5643" t="s">
        <v>267</v>
      </c>
      <c r="F5643" t="s">
        <v>14839</v>
      </c>
      <c r="G5643" t="s">
        <v>14841</v>
      </c>
      <c r="I5643">
        <v>3</v>
      </c>
      <c r="J5643" t="str">
        <f>VLOOKUP(Table2[[#This Row],[Type Code]],Types[],2,FALSE)</f>
        <v xml:space="preserve">Airport </v>
      </c>
      <c r="K5643" t="str">
        <f>CONCATENATE(Table2[[#This Row],[Name]]," ",Table2[[#This Row],[Location Name]]," ",Table2[[#This Row],[Type Name]])</f>
        <v xml:space="preserve">Nagasaki Nagasaki Airport Airport </v>
      </c>
    </row>
    <row r="5644" spans="1:11" x14ac:dyDescent="0.25">
      <c r="A5644" t="s">
        <v>14839</v>
      </c>
      <c r="B5644" t="s">
        <v>14840</v>
      </c>
      <c r="D5644" t="s">
        <v>267</v>
      </c>
      <c r="F5644" t="s">
        <v>14842</v>
      </c>
      <c r="G5644" t="s">
        <v>14843</v>
      </c>
      <c r="I5644">
        <v>3</v>
      </c>
      <c r="J5644" t="str">
        <f>VLOOKUP(Table2[[#This Row],[Type Code]],Types[],2,FALSE)</f>
        <v xml:space="preserve">Airport </v>
      </c>
      <c r="K5644" t="str">
        <f>CONCATENATE(Table2[[#This Row],[Name]]," ",Table2[[#This Row],[Location Name]]," ",Table2[[#This Row],[Type Name]])</f>
        <v xml:space="preserve">Nagasaki Omura Airport </v>
      </c>
    </row>
    <row r="5645" spans="1:11" x14ac:dyDescent="0.25">
      <c r="A5645" t="s">
        <v>1461</v>
      </c>
      <c r="B5645" t="s">
        <v>1462</v>
      </c>
      <c r="D5645" t="s">
        <v>267</v>
      </c>
      <c r="F5645" t="s">
        <v>1461</v>
      </c>
      <c r="G5645" t="s">
        <v>1463</v>
      </c>
      <c r="I5645">
        <v>3</v>
      </c>
      <c r="J5645" t="str">
        <f>VLOOKUP(Table2[[#This Row],[Type Code]],Types[],2,FALSE)</f>
        <v xml:space="preserve">Airport </v>
      </c>
      <c r="K5645" t="str">
        <f>CONCATENATE(Table2[[#This Row],[Name]]," ",Table2[[#This Row],[Location Name]]," ",Table2[[#This Row],[Type Name]])</f>
        <v xml:space="preserve">Atsugi NAF Airport </v>
      </c>
    </row>
    <row r="5646" spans="1:11" x14ac:dyDescent="0.25">
      <c r="A5646" t="s">
        <v>23225</v>
      </c>
      <c r="B5646" t="s">
        <v>23226</v>
      </c>
      <c r="D5646" t="s">
        <v>267</v>
      </c>
      <c r="F5646" t="s">
        <v>23225</v>
      </c>
      <c r="G5646" t="s">
        <v>23227</v>
      </c>
      <c r="I5646">
        <v>3</v>
      </c>
      <c r="J5646" t="str">
        <f>VLOOKUP(Table2[[#This Row],[Type Code]],Types[],2,FALSE)</f>
        <v xml:space="preserve">Airport </v>
      </c>
      <c r="K5646" t="str">
        <f>CONCATENATE(Table2[[#This Row],[Name]]," ",Table2[[#This Row],[Location Name]]," ",Table2[[#This Row],[Type Name]])</f>
        <v xml:space="preserve">Wajima Noto Airport </v>
      </c>
    </row>
    <row r="5647" spans="1:11" x14ac:dyDescent="0.25">
      <c r="A5647" t="s">
        <v>15793</v>
      </c>
      <c r="B5647" t="s">
        <v>15794</v>
      </c>
      <c r="D5647" t="s">
        <v>267</v>
      </c>
      <c r="F5647" t="s">
        <v>15793</v>
      </c>
      <c r="H5647">
        <v>3620</v>
      </c>
      <c r="I5647">
        <v>3</v>
      </c>
      <c r="J5647" t="str">
        <f>VLOOKUP(Table2[[#This Row],[Type Code]],Types[],2,FALSE)</f>
        <v xml:space="preserve">Airport </v>
      </c>
      <c r="K5647" t="str">
        <f>CONCATENATE(Table2[[#This Row],[Name]]," ",Table2[[#This Row],[Location Name]]," ",Table2[[#This Row],[Type Name]])</f>
        <v xml:space="preserve">Obihiro  Airport </v>
      </c>
    </row>
    <row r="5648" spans="1:11" x14ac:dyDescent="0.25">
      <c r="A5648" t="s">
        <v>24083</v>
      </c>
      <c r="B5648" t="s">
        <v>24084</v>
      </c>
      <c r="D5648" t="s">
        <v>267</v>
      </c>
      <c r="F5648" t="s">
        <v>24083</v>
      </c>
      <c r="H5648">
        <v>3654</v>
      </c>
      <c r="I5648">
        <v>3</v>
      </c>
      <c r="J5648" t="str">
        <f>VLOOKUP(Table2[[#This Row],[Type Code]],Types[],2,FALSE)</f>
        <v xml:space="preserve">Airport </v>
      </c>
      <c r="K5648" t="str">
        <f>CONCATENATE(Table2[[#This Row],[Name]]," ",Table2[[#This Row],[Location Name]]," ",Table2[[#This Row],[Type Name]])</f>
        <v xml:space="preserve">Yonaguni  Airport </v>
      </c>
    </row>
    <row r="5649" spans="1:11" x14ac:dyDescent="0.25">
      <c r="A5649" t="s">
        <v>16175</v>
      </c>
      <c r="B5649" t="s">
        <v>16176</v>
      </c>
      <c r="D5649" t="s">
        <v>267</v>
      </c>
      <c r="F5649" t="s">
        <v>16175</v>
      </c>
      <c r="H5649">
        <v>3664</v>
      </c>
      <c r="I5649">
        <v>3</v>
      </c>
      <c r="J5649" t="str">
        <f>VLOOKUP(Table2[[#This Row],[Type Code]],Types[],2,FALSE)</f>
        <v xml:space="preserve">Airport </v>
      </c>
      <c r="K5649" t="str">
        <f>CONCATENATE(Table2[[#This Row],[Name]]," ",Table2[[#This Row],[Location Name]]," ",Table2[[#This Row],[Type Name]])</f>
        <v xml:space="preserve">Oshima  Airport </v>
      </c>
    </row>
    <row r="5650" spans="1:11" x14ac:dyDescent="0.25">
      <c r="A5650" t="s">
        <v>15922</v>
      </c>
      <c r="B5650" t="s">
        <v>15923</v>
      </c>
      <c r="D5650" t="s">
        <v>267</v>
      </c>
      <c r="F5650" t="s">
        <v>15922</v>
      </c>
      <c r="H5650">
        <v>3665</v>
      </c>
      <c r="I5650">
        <v>3</v>
      </c>
      <c r="J5650" t="str">
        <f>VLOOKUP(Table2[[#This Row],[Type Code]],Types[],2,FALSE)</f>
        <v xml:space="preserve">Airport </v>
      </c>
      <c r="K5650" t="str">
        <f>CONCATENATE(Table2[[#This Row],[Name]]," ",Table2[[#This Row],[Location Name]]," ",Table2[[#This Row],[Type Name]])</f>
        <v xml:space="preserve">Okushiri  Airport </v>
      </c>
    </row>
    <row r="5651" spans="1:11" x14ac:dyDescent="0.25">
      <c r="A5651" t="s">
        <v>15872</v>
      </c>
      <c r="B5651" t="s">
        <v>15873</v>
      </c>
      <c r="D5651" t="s">
        <v>267</v>
      </c>
      <c r="F5651" t="s">
        <v>15872</v>
      </c>
      <c r="H5651">
        <v>3666</v>
      </c>
      <c r="I5651">
        <v>3</v>
      </c>
      <c r="J5651" t="str">
        <f>VLOOKUP(Table2[[#This Row],[Type Code]],Types[],2,FALSE)</f>
        <v xml:space="preserve">Airport </v>
      </c>
      <c r="K5651" t="str">
        <f>CONCATENATE(Table2[[#This Row],[Name]]," ",Table2[[#This Row],[Location Name]]," ",Table2[[#This Row],[Type Name]])</f>
        <v xml:space="preserve">Oita  Airport </v>
      </c>
    </row>
    <row r="5652" spans="1:11" x14ac:dyDescent="0.25">
      <c r="A5652" t="s">
        <v>15893</v>
      </c>
      <c r="B5652" t="s">
        <v>15894</v>
      </c>
      <c r="D5652" t="s">
        <v>267</v>
      </c>
      <c r="F5652" t="s">
        <v>15895</v>
      </c>
      <c r="G5652" t="s">
        <v>15896</v>
      </c>
      <c r="I5652">
        <v>3</v>
      </c>
      <c r="J5652" t="str">
        <f>VLOOKUP(Table2[[#This Row],[Type Code]],Types[],2,FALSE)</f>
        <v xml:space="preserve">Airport </v>
      </c>
      <c r="K5652" t="str">
        <f>CONCATENATE(Table2[[#This Row],[Name]]," ",Table2[[#This Row],[Location Name]]," ",Table2[[#This Row],[Type Name]])</f>
        <v xml:space="preserve">Okinawa Kadena AB Airport </v>
      </c>
    </row>
    <row r="5653" spans="1:11" x14ac:dyDescent="0.25">
      <c r="A5653" t="s">
        <v>15893</v>
      </c>
      <c r="B5653" t="s">
        <v>15894</v>
      </c>
      <c r="D5653" t="s">
        <v>267</v>
      </c>
      <c r="F5653" t="s">
        <v>15893</v>
      </c>
      <c r="G5653" t="s">
        <v>98</v>
      </c>
      <c r="I5653">
        <v>2</v>
      </c>
      <c r="J5653" t="str">
        <f>VLOOKUP(Table2[[#This Row],[Type Code]],Types[],2,FALSE)</f>
        <v xml:space="preserve">Metropolitan Area </v>
      </c>
      <c r="K5653" t="str">
        <f>CONCATENATE(Table2[[#This Row],[Name]]," ",Table2[[#This Row],[Location Name]]," ",Table2[[#This Row],[Type Name]])</f>
        <v xml:space="preserve">Okinawa Metropolitan Area Metropolitan Area </v>
      </c>
    </row>
    <row r="5654" spans="1:11" x14ac:dyDescent="0.25">
      <c r="A5654" t="s">
        <v>15893</v>
      </c>
      <c r="B5654" t="s">
        <v>15894</v>
      </c>
      <c r="D5654" t="s">
        <v>267</v>
      </c>
      <c r="F5654" t="s">
        <v>15893</v>
      </c>
      <c r="G5654" t="s">
        <v>15897</v>
      </c>
      <c r="H5654">
        <v>3668</v>
      </c>
      <c r="I5654">
        <v>3</v>
      </c>
      <c r="J5654" t="str">
        <f>VLOOKUP(Table2[[#This Row],[Type Code]],Types[],2,FALSE)</f>
        <v xml:space="preserve">Airport </v>
      </c>
      <c r="K5654" t="str">
        <f>CONCATENATE(Table2[[#This Row],[Name]]," ",Table2[[#This Row],[Location Name]]," ",Table2[[#This Row],[Type Name]])</f>
        <v xml:space="preserve">Okinawa Naha Airport </v>
      </c>
    </row>
    <row r="5655" spans="1:11" x14ac:dyDescent="0.25">
      <c r="A5655" t="s">
        <v>15891</v>
      </c>
      <c r="B5655" t="s">
        <v>15892</v>
      </c>
      <c r="D5655" t="s">
        <v>267</v>
      </c>
      <c r="F5655" t="s">
        <v>15891</v>
      </c>
      <c r="H5655">
        <v>3671</v>
      </c>
      <c r="I5655">
        <v>3</v>
      </c>
      <c r="J5655" t="str">
        <f>VLOOKUP(Table2[[#This Row],[Type Code]],Types[],2,FALSE)</f>
        <v xml:space="preserve">Airport </v>
      </c>
      <c r="K5655" t="str">
        <f>CONCATENATE(Table2[[#This Row],[Name]]," ",Table2[[#This Row],[Location Name]]," ",Table2[[#This Row],[Type Name]])</f>
        <v xml:space="preserve">Okierabu  Airport </v>
      </c>
    </row>
    <row r="5656" spans="1:11" x14ac:dyDescent="0.25">
      <c r="A5656" t="s">
        <v>15889</v>
      </c>
      <c r="B5656" t="s">
        <v>15890</v>
      </c>
      <c r="D5656" t="s">
        <v>267</v>
      </c>
      <c r="F5656" t="s">
        <v>15889</v>
      </c>
      <c r="H5656">
        <v>3673</v>
      </c>
      <c r="I5656">
        <v>3</v>
      </c>
      <c r="J5656" t="str">
        <f>VLOOKUP(Table2[[#This Row],[Type Code]],Types[],2,FALSE)</f>
        <v xml:space="preserve">Airport </v>
      </c>
      <c r="K5656" t="str">
        <f>CONCATENATE(Table2[[#This Row],[Name]]," ",Table2[[#This Row],[Location Name]]," ",Table2[[#This Row],[Type Name]])</f>
        <v xml:space="preserve">Oki  Airport </v>
      </c>
    </row>
    <row r="5657" spans="1:11" x14ac:dyDescent="0.25">
      <c r="A5657" t="s">
        <v>15880</v>
      </c>
      <c r="B5657" t="s">
        <v>15881</v>
      </c>
      <c r="D5657" t="s">
        <v>267</v>
      </c>
      <c r="F5657" t="s">
        <v>15880</v>
      </c>
      <c r="H5657">
        <v>3674</v>
      </c>
      <c r="I5657">
        <v>3</v>
      </c>
      <c r="J5657" t="str">
        <f>VLOOKUP(Table2[[#This Row],[Type Code]],Types[],2,FALSE)</f>
        <v xml:space="preserve">Airport </v>
      </c>
      <c r="K5657" t="str">
        <f>CONCATENATE(Table2[[#This Row],[Name]]," ",Table2[[#This Row],[Location Name]]," ",Table2[[#This Row],[Type Name]])</f>
        <v xml:space="preserve">Okayama  Airport </v>
      </c>
    </row>
    <row r="5658" spans="1:11" x14ac:dyDescent="0.25">
      <c r="A5658" t="s">
        <v>15824</v>
      </c>
      <c r="B5658" t="s">
        <v>15825</v>
      </c>
      <c r="D5658" t="s">
        <v>267</v>
      </c>
      <c r="F5658" t="s">
        <v>15824</v>
      </c>
      <c r="I5658">
        <v>3</v>
      </c>
      <c r="J5658" t="str">
        <f>VLOOKUP(Table2[[#This Row],[Type Code]],Types[],2,FALSE)</f>
        <v xml:space="preserve">Airport </v>
      </c>
      <c r="K5658" t="str">
        <f>CONCATENATE(Table2[[#This Row],[Name]]," ",Table2[[#This Row],[Location Name]]," ",Table2[[#This Row],[Type Name]])</f>
        <v xml:space="preserve">Odate/Noshiro  Airport </v>
      </c>
    </row>
    <row r="5659" spans="1:11" x14ac:dyDescent="0.25">
      <c r="A5659" t="s">
        <v>16149</v>
      </c>
      <c r="B5659" t="s">
        <v>16150</v>
      </c>
      <c r="D5659" t="s">
        <v>267</v>
      </c>
      <c r="F5659" t="s">
        <v>16155</v>
      </c>
      <c r="G5659" t="s">
        <v>16156</v>
      </c>
      <c r="I5659">
        <v>3</v>
      </c>
      <c r="J5659" t="str">
        <f>VLOOKUP(Table2[[#This Row],[Type Code]],Types[],2,FALSE)</f>
        <v xml:space="preserve">Airport </v>
      </c>
      <c r="K5659" t="str">
        <f>CONCATENATE(Table2[[#This Row],[Name]]," ",Table2[[#This Row],[Location Name]]," ",Table2[[#This Row],[Type Name]])</f>
        <v xml:space="preserve">Osaka Osaka Intl (Itami) Airport </v>
      </c>
    </row>
    <row r="5660" spans="1:11" x14ac:dyDescent="0.25">
      <c r="A5660" t="s">
        <v>16149</v>
      </c>
      <c r="B5660" t="s">
        <v>16150</v>
      </c>
      <c r="D5660" t="s">
        <v>267</v>
      </c>
      <c r="F5660" t="s">
        <v>16151</v>
      </c>
      <c r="G5660" t="s">
        <v>16152</v>
      </c>
      <c r="H5660">
        <v>3747</v>
      </c>
      <c r="I5660">
        <v>3</v>
      </c>
      <c r="J5660" t="str">
        <f>VLOOKUP(Table2[[#This Row],[Type Code]],Types[],2,FALSE)</f>
        <v xml:space="preserve">Airport </v>
      </c>
      <c r="K5660" t="str">
        <f>CONCATENATE(Table2[[#This Row],[Name]]," ",Table2[[#This Row],[Location Name]]," ",Table2[[#This Row],[Type Name]])</f>
        <v xml:space="preserve">Osaka Kansai International Airport </v>
      </c>
    </row>
    <row r="5661" spans="1:11" x14ac:dyDescent="0.25">
      <c r="A5661" t="s">
        <v>16149</v>
      </c>
      <c r="B5661" t="s">
        <v>16150</v>
      </c>
      <c r="D5661" t="s">
        <v>267</v>
      </c>
      <c r="F5661" t="s">
        <v>16149</v>
      </c>
      <c r="G5661" t="s">
        <v>98</v>
      </c>
      <c r="I5661">
        <v>2</v>
      </c>
      <c r="J5661" t="str">
        <f>VLOOKUP(Table2[[#This Row],[Type Code]],Types[],2,FALSE)</f>
        <v xml:space="preserve">Metropolitan Area </v>
      </c>
      <c r="K5661" t="str">
        <f>CONCATENATE(Table2[[#This Row],[Name]]," ",Table2[[#This Row],[Location Name]]," ",Table2[[#This Row],[Type Name]])</f>
        <v xml:space="preserve">Osaka Metropolitan Area Metropolitan Area </v>
      </c>
    </row>
    <row r="5662" spans="1:11" x14ac:dyDescent="0.25">
      <c r="A5662" t="s">
        <v>16149</v>
      </c>
      <c r="B5662" t="s">
        <v>16150</v>
      </c>
      <c r="D5662" t="s">
        <v>267</v>
      </c>
      <c r="F5662" t="s">
        <v>16153</v>
      </c>
      <c r="G5662" t="s">
        <v>16154</v>
      </c>
      <c r="I5662">
        <v>3</v>
      </c>
      <c r="J5662" t="str">
        <f>VLOOKUP(Table2[[#This Row],[Type Code]],Types[],2,FALSE)</f>
        <v xml:space="preserve">Airport </v>
      </c>
      <c r="K5662" t="str">
        <f>CONCATENATE(Table2[[#This Row],[Name]]," ",Table2[[#This Row],[Location Name]]," ",Table2[[#This Row],[Type Name]])</f>
        <v xml:space="preserve">Osaka Kobe Airport </v>
      </c>
    </row>
    <row r="5663" spans="1:11" x14ac:dyDescent="0.25">
      <c r="A5663" t="s">
        <v>4347</v>
      </c>
      <c r="B5663" t="s">
        <v>4348</v>
      </c>
      <c r="D5663" t="s">
        <v>267</v>
      </c>
      <c r="F5663" t="s">
        <v>4347</v>
      </c>
      <c r="G5663" t="s">
        <v>26</v>
      </c>
      <c r="I5663">
        <v>1</v>
      </c>
      <c r="J5663" t="str">
        <f>VLOOKUP(Table2[[#This Row],[Type Code]],Types[],2,FALSE)</f>
        <v xml:space="preserve">Off-Line Point </v>
      </c>
      <c r="K5663" t="str">
        <f>CONCATENATE(Table2[[#This Row],[Name]]," ",Table2[[#This Row],[Location Name]]," ",Table2[[#This Row],[Type Name]])</f>
        <v xml:space="preserve">Chiba Off-line Point Off-Line Point </v>
      </c>
    </row>
    <row r="5664" spans="1:11" x14ac:dyDescent="0.25">
      <c r="A5664" t="s">
        <v>12814</v>
      </c>
      <c r="B5664" t="s">
        <v>12815</v>
      </c>
      <c r="D5664" t="s">
        <v>267</v>
      </c>
      <c r="F5664" t="s">
        <v>12814</v>
      </c>
      <c r="G5664" t="s">
        <v>26</v>
      </c>
      <c r="I5664">
        <v>1</v>
      </c>
      <c r="J5664" t="str">
        <f>VLOOKUP(Table2[[#This Row],[Type Code]],Types[],2,FALSE)</f>
        <v xml:space="preserve">Off-Line Point </v>
      </c>
      <c r="K5664" t="str">
        <f>CONCATENATE(Table2[[#This Row],[Name]]," ",Table2[[#This Row],[Location Name]]," ",Table2[[#This Row],[Type Name]])</f>
        <v xml:space="preserve">Maebashi Off-line Point Off-Line Point </v>
      </c>
    </row>
    <row r="5665" spans="1:11" x14ac:dyDescent="0.25">
      <c r="A5665" t="s">
        <v>7374</v>
      </c>
      <c r="B5665" t="s">
        <v>7375</v>
      </c>
      <c r="D5665" t="s">
        <v>267</v>
      </c>
      <c r="F5665" t="s">
        <v>7374</v>
      </c>
      <c r="G5665" t="s">
        <v>26</v>
      </c>
      <c r="I5665">
        <v>1</v>
      </c>
      <c r="J5665" t="str">
        <f>VLOOKUP(Table2[[#This Row],[Type Code]],Types[],2,FALSE)</f>
        <v xml:space="preserve">Off-Line Point </v>
      </c>
      <c r="K5665" t="str">
        <f>CONCATENATE(Table2[[#This Row],[Name]]," ",Table2[[#This Row],[Location Name]]," ",Table2[[#This Row],[Type Name]])</f>
        <v xml:space="preserve">Fukuyama Off-line Point Off-Line Point </v>
      </c>
    </row>
    <row r="5666" spans="1:11" x14ac:dyDescent="0.25">
      <c r="A5666" t="s">
        <v>14392</v>
      </c>
      <c r="B5666" t="s">
        <v>14393</v>
      </c>
      <c r="D5666" t="s">
        <v>267</v>
      </c>
      <c r="F5666" t="s">
        <v>14392</v>
      </c>
      <c r="G5666" t="s">
        <v>26</v>
      </c>
      <c r="I5666">
        <v>1</v>
      </c>
      <c r="J5666" t="str">
        <f>VLOOKUP(Table2[[#This Row],[Type Code]],Types[],2,FALSE)</f>
        <v xml:space="preserve">Off-Line Point </v>
      </c>
      <c r="K5666" t="str">
        <f>CONCATENATE(Table2[[#This Row],[Name]]," ",Table2[[#This Row],[Location Name]]," ",Table2[[#This Row],[Type Name]])</f>
        <v xml:space="preserve">Moriguchi Off-line Point Off-Line Point </v>
      </c>
    </row>
    <row r="5667" spans="1:11" x14ac:dyDescent="0.25">
      <c r="A5667" t="s">
        <v>7704</v>
      </c>
      <c r="B5667" t="s">
        <v>7705</v>
      </c>
      <c r="D5667" t="s">
        <v>267</v>
      </c>
      <c r="F5667" t="s">
        <v>7704</v>
      </c>
      <c r="G5667" t="s">
        <v>26</v>
      </c>
      <c r="I5667">
        <v>1</v>
      </c>
      <c r="J5667" t="str">
        <f>VLOOKUP(Table2[[#This Row],[Type Code]],Types[],2,FALSE)</f>
        <v xml:space="preserve">Off-Line Point </v>
      </c>
      <c r="K5667" t="str">
        <f>CONCATENATE(Table2[[#This Row],[Name]]," ",Table2[[#This Row],[Location Name]]," ",Table2[[#This Row],[Type Name]])</f>
        <v xml:space="preserve">Gifu Off-line Point Off-Line Point </v>
      </c>
    </row>
    <row r="5668" spans="1:11" x14ac:dyDescent="0.25">
      <c r="A5668" t="s">
        <v>24074</v>
      </c>
      <c r="B5668" t="s">
        <v>24075</v>
      </c>
      <c r="D5668" t="s">
        <v>267</v>
      </c>
      <c r="F5668" t="s">
        <v>24074</v>
      </c>
      <c r="G5668" t="s">
        <v>26</v>
      </c>
      <c r="I5668">
        <v>1</v>
      </c>
      <c r="J5668" t="str">
        <f>VLOOKUP(Table2[[#This Row],[Type Code]],Types[],2,FALSE)</f>
        <v xml:space="preserve">Off-Line Point </v>
      </c>
      <c r="K5668" t="str">
        <f>CONCATENATE(Table2[[#This Row],[Name]]," ",Table2[[#This Row],[Location Name]]," ",Table2[[#This Row],[Type Name]])</f>
        <v xml:space="preserve">Yokkaichi Off-line Point Off-Line Point </v>
      </c>
    </row>
    <row r="5669" spans="1:11" x14ac:dyDescent="0.25">
      <c r="A5669" t="s">
        <v>8341</v>
      </c>
      <c r="B5669" t="s">
        <v>8342</v>
      </c>
      <c r="D5669" t="s">
        <v>267</v>
      </c>
      <c r="F5669" t="s">
        <v>8341</v>
      </c>
      <c r="G5669" t="s">
        <v>26</v>
      </c>
      <c r="I5669">
        <v>1</v>
      </c>
      <c r="J5669" t="str">
        <f>VLOOKUP(Table2[[#This Row],[Type Code]],Types[],2,FALSE)</f>
        <v xml:space="preserve">Off-Line Point </v>
      </c>
      <c r="K5669" t="str">
        <f>CONCATENATE(Table2[[#This Row],[Name]]," ",Table2[[#This Row],[Location Name]]," ",Table2[[#This Row],[Type Name]])</f>
        <v xml:space="preserve">Hachioji Off-line Point Off-Line Point </v>
      </c>
    </row>
    <row r="5670" spans="1:11" x14ac:dyDescent="0.25">
      <c r="A5670" t="s">
        <v>14056</v>
      </c>
      <c r="B5670" t="s">
        <v>14057</v>
      </c>
      <c r="D5670" t="s">
        <v>267</v>
      </c>
      <c r="F5670" t="s">
        <v>14056</v>
      </c>
      <c r="G5670" t="s">
        <v>26</v>
      </c>
      <c r="I5670">
        <v>1</v>
      </c>
      <c r="J5670" t="str">
        <f>VLOOKUP(Table2[[#This Row],[Type Code]],Types[],2,FALSE)</f>
        <v xml:space="preserve">Off-Line Point </v>
      </c>
      <c r="K5670" t="str">
        <f>CONCATENATE(Table2[[#This Row],[Name]]," ",Table2[[#This Row],[Location Name]]," ",Table2[[#This Row],[Type Name]])</f>
        <v xml:space="preserve">Mito Off-line Point Off-Line Point </v>
      </c>
    </row>
    <row r="5671" spans="1:11" x14ac:dyDescent="0.25">
      <c r="A5671" t="s">
        <v>18859</v>
      </c>
      <c r="B5671" t="s">
        <v>18860</v>
      </c>
      <c r="D5671" t="s">
        <v>267</v>
      </c>
      <c r="F5671" t="s">
        <v>18859</v>
      </c>
      <c r="G5671" t="s">
        <v>26</v>
      </c>
      <c r="I5671">
        <v>1</v>
      </c>
      <c r="J5671" t="str">
        <f>VLOOKUP(Table2[[#This Row],[Type Code]],Types[],2,FALSE)</f>
        <v xml:space="preserve">Off-Line Point </v>
      </c>
      <c r="K5671" t="str">
        <f>CONCATENATE(Table2[[#This Row],[Name]]," ",Table2[[#This Row],[Location Name]]," ",Table2[[#This Row],[Type Name]])</f>
        <v xml:space="preserve">Sakai Off-line Point Off-Line Point </v>
      </c>
    </row>
    <row r="5672" spans="1:11" x14ac:dyDescent="0.25">
      <c r="A5672" t="s">
        <v>10204</v>
      </c>
      <c r="B5672" t="s">
        <v>10205</v>
      </c>
      <c r="D5672" t="s">
        <v>267</v>
      </c>
      <c r="F5672" t="s">
        <v>10204</v>
      </c>
      <c r="G5672" t="s">
        <v>26</v>
      </c>
      <c r="I5672">
        <v>1</v>
      </c>
      <c r="J5672" t="str">
        <f>VLOOKUP(Table2[[#This Row],[Type Code]],Types[],2,FALSE)</f>
        <v xml:space="preserve">Off-Line Point </v>
      </c>
      <c r="K5672" t="str">
        <f>CONCATENATE(Table2[[#This Row],[Name]]," ",Table2[[#This Row],[Location Name]]," ",Table2[[#This Row],[Type Name]])</f>
        <v xml:space="preserve">Kanazawa Off-line Point Off-Line Point </v>
      </c>
    </row>
    <row r="5673" spans="1:11" x14ac:dyDescent="0.25">
      <c r="A5673" t="s">
        <v>23232</v>
      </c>
      <c r="B5673" t="s">
        <v>23233</v>
      </c>
      <c r="D5673" t="s">
        <v>267</v>
      </c>
      <c r="F5673" t="s">
        <v>23232</v>
      </c>
      <c r="G5673" t="s">
        <v>26</v>
      </c>
      <c r="I5673">
        <v>1</v>
      </c>
      <c r="J5673" t="str">
        <f>VLOOKUP(Table2[[#This Row],[Type Code]],Types[],2,FALSE)</f>
        <v xml:space="preserve">Off-Line Point </v>
      </c>
      <c r="K5673" t="str">
        <f>CONCATENATE(Table2[[#This Row],[Name]]," ",Table2[[#This Row],[Location Name]]," ",Table2[[#This Row],[Type Name]])</f>
        <v xml:space="preserve">Wakayama Off-line Point Off-Line Point </v>
      </c>
    </row>
    <row r="5674" spans="1:11" x14ac:dyDescent="0.25">
      <c r="A5674" t="s">
        <v>14837</v>
      </c>
      <c r="B5674" t="s">
        <v>14838</v>
      </c>
      <c r="D5674" t="s">
        <v>267</v>
      </c>
      <c r="F5674" t="s">
        <v>14837</v>
      </c>
      <c r="G5674" t="s">
        <v>26</v>
      </c>
      <c r="I5674">
        <v>1</v>
      </c>
      <c r="J5674" t="str">
        <f>VLOOKUP(Table2[[#This Row],[Type Code]],Types[],2,FALSE)</f>
        <v xml:space="preserve">Off-Line Point </v>
      </c>
      <c r="K5674" t="str">
        <f>CONCATENATE(Table2[[#This Row],[Name]]," ",Table2[[#This Row],[Location Name]]," ",Table2[[#This Row],[Type Name]])</f>
        <v xml:space="preserve">Nagano Off-line Point Off-Line Point </v>
      </c>
    </row>
    <row r="5675" spans="1:11" x14ac:dyDescent="0.25">
      <c r="A5675" t="s">
        <v>15006</v>
      </c>
      <c r="B5675" t="s">
        <v>15007</v>
      </c>
      <c r="D5675" t="s">
        <v>267</v>
      </c>
      <c r="F5675" t="s">
        <v>15006</v>
      </c>
      <c r="G5675" t="s">
        <v>26</v>
      </c>
      <c r="I5675">
        <v>1</v>
      </c>
      <c r="J5675" t="str">
        <f>VLOOKUP(Table2[[#This Row],[Type Code]],Types[],2,FALSE)</f>
        <v xml:space="preserve">Off-Line Point </v>
      </c>
      <c r="K5675" t="str">
        <f>CONCATENATE(Table2[[#This Row],[Name]]," ",Table2[[#This Row],[Location Name]]," ",Table2[[#This Row],[Type Name]])</f>
        <v xml:space="preserve">Nara Off-line Point Off-Line Point </v>
      </c>
    </row>
    <row r="5676" spans="1:11" x14ac:dyDescent="0.25">
      <c r="A5676" t="s">
        <v>15992</v>
      </c>
      <c r="B5676" t="s">
        <v>15993</v>
      </c>
      <c r="D5676" t="s">
        <v>267</v>
      </c>
      <c r="F5676" t="s">
        <v>15992</v>
      </c>
      <c r="G5676" t="s">
        <v>26</v>
      </c>
      <c r="I5676">
        <v>1</v>
      </c>
      <c r="J5676" t="str">
        <f>VLOOKUP(Table2[[#This Row],[Type Code]],Types[],2,FALSE)</f>
        <v xml:space="preserve">Off-Line Point </v>
      </c>
      <c r="K5676" t="str">
        <f>CONCATENATE(Table2[[#This Row],[Name]]," ",Table2[[#This Row],[Location Name]]," ",Table2[[#This Row],[Type Name]])</f>
        <v xml:space="preserve">Omiya Off-line Point Off-Line Point </v>
      </c>
    </row>
    <row r="5677" spans="1:11" x14ac:dyDescent="0.25">
      <c r="A5677" t="s">
        <v>16213</v>
      </c>
      <c r="B5677" t="s">
        <v>16214</v>
      </c>
      <c r="D5677" t="s">
        <v>267</v>
      </c>
      <c r="F5677" t="s">
        <v>16213</v>
      </c>
      <c r="G5677" t="s">
        <v>26</v>
      </c>
      <c r="I5677">
        <v>1</v>
      </c>
      <c r="J5677" t="str">
        <f>VLOOKUP(Table2[[#This Row],[Type Code]],Types[],2,FALSE)</f>
        <v xml:space="preserve">Off-Line Point </v>
      </c>
      <c r="K5677" t="str">
        <f>CONCATENATE(Table2[[#This Row],[Name]]," ",Table2[[#This Row],[Location Name]]," ",Table2[[#This Row],[Type Name]])</f>
        <v xml:space="preserve">Otsu Off-line Point Off-Line Point </v>
      </c>
    </row>
    <row r="5678" spans="1:11" x14ac:dyDescent="0.25">
      <c r="A5678" t="s">
        <v>16209</v>
      </c>
      <c r="B5678" t="s">
        <v>16210</v>
      </c>
      <c r="D5678" t="s">
        <v>267</v>
      </c>
      <c r="F5678" t="s">
        <v>16209</v>
      </c>
      <c r="G5678" t="s">
        <v>26</v>
      </c>
      <c r="I5678">
        <v>1</v>
      </c>
      <c r="J5678" t="str">
        <f>VLOOKUP(Table2[[#This Row],[Type Code]],Types[],2,FALSE)</f>
        <v xml:space="preserve">Off-Line Point </v>
      </c>
      <c r="K5678" t="str">
        <f>CONCATENATE(Table2[[#This Row],[Name]]," ",Table2[[#This Row],[Location Name]]," ",Table2[[#This Row],[Type Name]])</f>
        <v xml:space="preserve">Otaru Off-line Point Off-Line Point </v>
      </c>
    </row>
    <row r="5679" spans="1:11" x14ac:dyDescent="0.25">
      <c r="A5679" t="s">
        <v>14720</v>
      </c>
      <c r="B5679" t="s">
        <v>14721</v>
      </c>
      <c r="D5679" t="s">
        <v>267</v>
      </c>
      <c r="F5679" t="s">
        <v>14720</v>
      </c>
      <c r="G5679" t="s">
        <v>26</v>
      </c>
      <c r="I5679">
        <v>1</v>
      </c>
      <c r="J5679" t="str">
        <f>VLOOKUP(Table2[[#This Row],[Type Code]],Types[],2,FALSE)</f>
        <v xml:space="preserve">Off-Line Point </v>
      </c>
      <c r="K5679" t="str">
        <f>CONCATENATE(Table2[[#This Row],[Name]]," ",Table2[[#This Row],[Location Name]]," ",Table2[[#This Row],[Type Name]])</f>
        <v xml:space="preserve">Muroran Off-line Point Off-Line Point </v>
      </c>
    </row>
    <row r="5680" spans="1:11" x14ac:dyDescent="0.25">
      <c r="A5680" t="s">
        <v>22011</v>
      </c>
      <c r="B5680" t="s">
        <v>22012</v>
      </c>
      <c r="D5680" t="s">
        <v>267</v>
      </c>
      <c r="F5680" t="s">
        <v>22011</v>
      </c>
      <c r="G5680" t="s">
        <v>26</v>
      </c>
      <c r="I5680">
        <v>1</v>
      </c>
      <c r="J5680" t="str">
        <f>VLOOKUP(Table2[[#This Row],[Type Code]],Types[],2,FALSE)</f>
        <v xml:space="preserve">Off-Line Point </v>
      </c>
      <c r="K5680" t="str">
        <f>CONCATENATE(Table2[[#This Row],[Name]]," ",Table2[[#This Row],[Location Name]]," ",Table2[[#This Row],[Type Name]])</f>
        <v xml:space="preserve">Tomakomai Off-line Point Off-Line Point </v>
      </c>
    </row>
    <row r="5681" spans="1:11" x14ac:dyDescent="0.25">
      <c r="A5681" t="s">
        <v>22264</v>
      </c>
      <c r="B5681" t="s">
        <v>22265</v>
      </c>
      <c r="D5681" t="s">
        <v>267</v>
      </c>
      <c r="F5681" t="s">
        <v>22264</v>
      </c>
      <c r="G5681" t="s">
        <v>26</v>
      </c>
      <c r="I5681">
        <v>1</v>
      </c>
      <c r="J5681" t="str">
        <f>VLOOKUP(Table2[[#This Row],[Type Code]],Types[],2,FALSE)</f>
        <v xml:space="preserve">Off-Line Point </v>
      </c>
      <c r="K5681" t="str">
        <f>CONCATENATE(Table2[[#This Row],[Name]]," ",Table2[[#This Row],[Location Name]]," ",Table2[[#This Row],[Type Name]])</f>
        <v xml:space="preserve">Tsu Off-line Point Off-Line Point </v>
      </c>
    </row>
    <row r="5682" spans="1:11" x14ac:dyDescent="0.25">
      <c r="A5682" t="s">
        <v>22699</v>
      </c>
      <c r="B5682" t="s">
        <v>22700</v>
      </c>
      <c r="D5682" t="s">
        <v>267</v>
      </c>
      <c r="F5682" t="s">
        <v>22699</v>
      </c>
      <c r="G5682" t="s">
        <v>26</v>
      </c>
      <c r="I5682">
        <v>1</v>
      </c>
      <c r="J5682" t="str">
        <f>VLOOKUP(Table2[[#This Row],[Type Code]],Types[],2,FALSE)</f>
        <v xml:space="preserve">Off-Line Point </v>
      </c>
      <c r="K5682" t="str">
        <f>CONCATENATE(Table2[[#This Row],[Name]]," ",Table2[[#This Row],[Location Name]]," ",Table2[[#This Row],[Type Name]])</f>
        <v xml:space="preserve">Utsunomiya Off-line Point Off-Line Point </v>
      </c>
    </row>
    <row r="5683" spans="1:11" x14ac:dyDescent="0.25">
      <c r="A5683" t="s">
        <v>18141</v>
      </c>
      <c r="B5683" t="s">
        <v>18142</v>
      </c>
      <c r="D5683" t="s">
        <v>267</v>
      </c>
      <c r="F5683" t="s">
        <v>18141</v>
      </c>
      <c r="H5683">
        <v>4175</v>
      </c>
      <c r="I5683">
        <v>3</v>
      </c>
      <c r="J5683" t="str">
        <f>VLOOKUP(Table2[[#This Row],[Type Code]],Types[],2,FALSE)</f>
        <v xml:space="preserve">Airport </v>
      </c>
      <c r="K5683" t="str">
        <f>CONCATENATE(Table2[[#This Row],[Name]]," ",Table2[[#This Row],[Location Name]]," ",Table2[[#This Row],[Type Name]])</f>
        <v xml:space="preserve">Rebun  Airport </v>
      </c>
    </row>
    <row r="5684" spans="1:11" x14ac:dyDescent="0.25">
      <c r="A5684" t="s">
        <v>18402</v>
      </c>
      <c r="B5684" t="s">
        <v>18403</v>
      </c>
      <c r="D5684" t="s">
        <v>267</v>
      </c>
      <c r="F5684" t="s">
        <v>18402</v>
      </c>
      <c r="H5684">
        <v>4241</v>
      </c>
      <c r="I5684">
        <v>3</v>
      </c>
      <c r="J5684" t="str">
        <f>VLOOKUP(Table2[[#This Row],[Type Code]],Types[],2,FALSE)</f>
        <v xml:space="preserve">Airport </v>
      </c>
      <c r="K5684" t="str">
        <f>CONCATENATE(Table2[[#This Row],[Name]]," ",Table2[[#This Row],[Location Name]]," ",Table2[[#This Row],[Type Name]])</f>
        <v xml:space="preserve">Rishiri  Airport </v>
      </c>
    </row>
    <row r="5685" spans="1:11" x14ac:dyDescent="0.25">
      <c r="A5685" t="s">
        <v>24103</v>
      </c>
      <c r="B5685" t="s">
        <v>24104</v>
      </c>
      <c r="D5685" t="s">
        <v>267</v>
      </c>
      <c r="F5685" t="s">
        <v>24103</v>
      </c>
      <c r="H5685">
        <v>4270</v>
      </c>
      <c r="I5685">
        <v>3</v>
      </c>
      <c r="J5685" t="str">
        <f>VLOOKUP(Table2[[#This Row],[Type Code]],Types[],2,FALSE)</f>
        <v xml:space="preserve">Airport </v>
      </c>
      <c r="K5685" t="str">
        <f>CONCATENATE(Table2[[#This Row],[Name]]," ",Table2[[#This Row],[Location Name]]," ",Table2[[#This Row],[Type Name]])</f>
        <v xml:space="preserve">Yoron  Airport </v>
      </c>
    </row>
    <row r="5686" spans="1:11" x14ac:dyDescent="0.25">
      <c r="A5686" t="s">
        <v>19745</v>
      </c>
      <c r="B5686" t="s">
        <v>19746</v>
      </c>
      <c r="D5686" t="s">
        <v>267</v>
      </c>
      <c r="F5686" t="s">
        <v>19745</v>
      </c>
      <c r="H5686">
        <v>4416</v>
      </c>
      <c r="I5686">
        <v>3</v>
      </c>
      <c r="J5686" t="str">
        <f>VLOOKUP(Table2[[#This Row],[Type Code]],Types[],2,FALSE)</f>
        <v xml:space="preserve">Airport </v>
      </c>
      <c r="K5686" t="str">
        <f>CONCATENATE(Table2[[#This Row],[Name]]," ",Table2[[#This Row],[Location Name]]," ",Table2[[#This Row],[Type Name]])</f>
        <v xml:space="preserve">Sendai  Airport </v>
      </c>
    </row>
    <row r="5687" spans="1:11" x14ac:dyDescent="0.25">
      <c r="A5687" t="s">
        <v>18801</v>
      </c>
      <c r="B5687" t="s">
        <v>18802</v>
      </c>
      <c r="D5687" t="s">
        <v>267</v>
      </c>
      <c r="F5687" t="s">
        <v>18801</v>
      </c>
      <c r="H5687">
        <v>4423</v>
      </c>
      <c r="I5687">
        <v>3</v>
      </c>
      <c r="J5687" t="str">
        <f>VLOOKUP(Table2[[#This Row],[Type Code]],Types[],2,FALSE)</f>
        <v xml:space="preserve">Airport </v>
      </c>
      <c r="K5687" t="str">
        <f>CONCATENATE(Table2[[#This Row],[Name]]," ",Table2[[#This Row],[Location Name]]," ",Table2[[#This Row],[Type Name]])</f>
        <v xml:space="preserve">Sado  Airport </v>
      </c>
    </row>
    <row r="5688" spans="1:11" x14ac:dyDescent="0.25">
      <c r="A5688" t="s">
        <v>14860</v>
      </c>
      <c r="B5688" t="s">
        <v>14861</v>
      </c>
      <c r="D5688" t="s">
        <v>267</v>
      </c>
      <c r="F5688" t="s">
        <v>14860</v>
      </c>
      <c r="H5688">
        <v>4480</v>
      </c>
      <c r="I5688">
        <v>3</v>
      </c>
      <c r="J5688" t="str">
        <f>VLOOKUP(Table2[[#This Row],[Type Code]],Types[],2,FALSE)</f>
        <v xml:space="preserve">Airport </v>
      </c>
      <c r="K5688" t="str">
        <f>CONCATENATE(Table2[[#This Row],[Name]]," ",Table2[[#This Row],[Location Name]]," ",Table2[[#This Row],[Type Name]])</f>
        <v xml:space="preserve">Nakashibetsu  Airport </v>
      </c>
    </row>
    <row r="5689" spans="1:11" x14ac:dyDescent="0.25">
      <c r="A5689" t="s">
        <v>19959</v>
      </c>
      <c r="B5689" t="s">
        <v>19960</v>
      </c>
      <c r="D5689" t="s">
        <v>267</v>
      </c>
      <c r="F5689" t="s">
        <v>19959</v>
      </c>
      <c r="H5689">
        <v>4485</v>
      </c>
      <c r="I5689">
        <v>3</v>
      </c>
      <c r="J5689" t="str">
        <f>VLOOKUP(Table2[[#This Row],[Type Code]],Types[],2,FALSE)</f>
        <v xml:space="preserve">Airport </v>
      </c>
      <c r="K5689" t="str">
        <f>CONCATENATE(Table2[[#This Row],[Name]]," ",Table2[[#This Row],[Location Name]]," ",Table2[[#This Row],[Type Name]])</f>
        <v xml:space="preserve">Shimojishima  Airport </v>
      </c>
    </row>
    <row r="5690" spans="1:11" x14ac:dyDescent="0.25">
      <c r="A5690" t="s">
        <v>19968</v>
      </c>
      <c r="B5690" t="s">
        <v>19969</v>
      </c>
      <c r="D5690" t="s">
        <v>267</v>
      </c>
      <c r="F5690" t="s">
        <v>19968</v>
      </c>
      <c r="G5690" t="s">
        <v>19970</v>
      </c>
      <c r="H5690">
        <v>4488</v>
      </c>
      <c r="I5690">
        <v>3</v>
      </c>
      <c r="J5690" t="str">
        <f>VLOOKUP(Table2[[#This Row],[Type Code]],Types[],2,FALSE)</f>
        <v xml:space="preserve">Airport </v>
      </c>
      <c r="K5690" t="str">
        <f>CONCATENATE(Table2[[#This Row],[Name]]," ",Table2[[#This Row],[Location Name]]," ",Table2[[#This Row],[Type Name]])</f>
        <v xml:space="preserve">Shirahama Nanki-Shirahama Airport </v>
      </c>
    </row>
    <row r="5691" spans="1:11" x14ac:dyDescent="0.25">
      <c r="A5691" t="s">
        <v>19462</v>
      </c>
      <c r="B5691" t="s">
        <v>19463</v>
      </c>
      <c r="D5691" t="s">
        <v>267</v>
      </c>
      <c r="F5691" t="s">
        <v>19464</v>
      </c>
      <c r="G5691" t="s">
        <v>19465</v>
      </c>
      <c r="H5691">
        <v>1085</v>
      </c>
      <c r="I5691">
        <v>3</v>
      </c>
      <c r="J5691" t="str">
        <f>VLOOKUP(Table2[[#This Row],[Type Code]],Types[],2,FALSE)</f>
        <v xml:space="preserve">Airport </v>
      </c>
      <c r="K5691" t="str">
        <f>CONCATENATE(Table2[[#This Row],[Name]]," ",Table2[[#This Row],[Location Name]]," ",Table2[[#This Row],[Type Name]])</f>
        <v xml:space="preserve">Sapporo New Chitose Airport </v>
      </c>
    </row>
    <row r="5692" spans="1:11" x14ac:dyDescent="0.25">
      <c r="A5692" t="s">
        <v>19462</v>
      </c>
      <c r="B5692" t="s">
        <v>19463</v>
      </c>
      <c r="D5692" t="s">
        <v>267</v>
      </c>
      <c r="F5692" t="s">
        <v>19466</v>
      </c>
      <c r="G5692" t="s">
        <v>19467</v>
      </c>
      <c r="H5692">
        <v>3670</v>
      </c>
      <c r="I5692">
        <v>3</v>
      </c>
      <c r="J5692" t="str">
        <f>VLOOKUP(Table2[[#This Row],[Type Code]],Types[],2,FALSE)</f>
        <v xml:space="preserve">Airport </v>
      </c>
      <c r="K5692" t="str">
        <f>CONCATENATE(Table2[[#This Row],[Name]]," ",Table2[[#This Row],[Location Name]]," ",Table2[[#This Row],[Type Name]])</f>
        <v xml:space="preserve">Sapporo Okadama Airport </v>
      </c>
    </row>
    <row r="5693" spans="1:11" x14ac:dyDescent="0.25">
      <c r="A5693" t="s">
        <v>19462</v>
      </c>
      <c r="B5693" t="s">
        <v>19463</v>
      </c>
      <c r="D5693" t="s">
        <v>267</v>
      </c>
      <c r="F5693" t="s">
        <v>19462</v>
      </c>
      <c r="G5693" t="s">
        <v>98</v>
      </c>
      <c r="I5693">
        <v>2</v>
      </c>
      <c r="J5693" t="str">
        <f>VLOOKUP(Table2[[#This Row],[Type Code]],Types[],2,FALSE)</f>
        <v xml:space="preserve">Metropolitan Area </v>
      </c>
      <c r="K5693" t="str">
        <f>CONCATENATE(Table2[[#This Row],[Name]]," ",Table2[[#This Row],[Location Name]]," ",Table2[[#This Row],[Type Name]])</f>
        <v xml:space="preserve">Sapporo Metropolitan Area Metropolitan Area </v>
      </c>
    </row>
    <row r="5694" spans="1:11" x14ac:dyDescent="0.25">
      <c r="A5694" t="s">
        <v>19986</v>
      </c>
      <c r="B5694" t="s">
        <v>19987</v>
      </c>
      <c r="D5694" t="s">
        <v>267</v>
      </c>
      <c r="F5694" t="s">
        <v>19986</v>
      </c>
      <c r="I5694">
        <v>3</v>
      </c>
      <c r="J5694" t="str">
        <f>VLOOKUP(Table2[[#This Row],[Type Code]],Types[],2,FALSE)</f>
        <v xml:space="preserve">Airport </v>
      </c>
      <c r="K5694" t="str">
        <f>CONCATENATE(Table2[[#This Row],[Name]]," ",Table2[[#This Row],[Location Name]]," ",Table2[[#This Row],[Type Name]])</f>
        <v xml:space="preserve">Shonai  Airport </v>
      </c>
    </row>
    <row r="5695" spans="1:11" x14ac:dyDescent="0.25">
      <c r="A5695" t="s">
        <v>21227</v>
      </c>
      <c r="B5695" t="s">
        <v>21228</v>
      </c>
      <c r="D5695" t="s">
        <v>267</v>
      </c>
      <c r="F5695" t="s">
        <v>21227</v>
      </c>
      <c r="H5695">
        <v>4811</v>
      </c>
      <c r="I5695">
        <v>3</v>
      </c>
      <c r="J5695" t="str">
        <f>VLOOKUP(Table2[[#This Row],[Type Code]],Types[],2,FALSE)</f>
        <v xml:space="preserve">Airport </v>
      </c>
      <c r="K5695" t="str">
        <f>CONCATENATE(Table2[[#This Row],[Name]]," ",Table2[[#This Row],[Location Name]]," ",Table2[[#This Row],[Type Name]])</f>
        <v xml:space="preserve">Takamatsu  Airport </v>
      </c>
    </row>
    <row r="5696" spans="1:11" x14ac:dyDescent="0.25">
      <c r="A5696" t="s">
        <v>22140</v>
      </c>
      <c r="B5696" t="s">
        <v>22141</v>
      </c>
      <c r="D5696" t="s">
        <v>267</v>
      </c>
      <c r="F5696" t="s">
        <v>22140</v>
      </c>
      <c r="G5696" t="s">
        <v>22142</v>
      </c>
      <c r="I5696">
        <v>3</v>
      </c>
      <c r="J5696" t="str">
        <f>VLOOKUP(Table2[[#This Row],[Type Code]],Types[],2,FALSE)</f>
        <v xml:space="preserve">Airport </v>
      </c>
      <c r="K5696" t="str">
        <f>CONCATENATE(Table2[[#This Row],[Name]]," ",Table2[[#This Row],[Location Name]]," ",Table2[[#This Row],[Type Name]])</f>
        <v xml:space="preserve">Toyooka Tajima Airport </v>
      </c>
    </row>
    <row r="5697" spans="1:11" x14ac:dyDescent="0.25">
      <c r="A5697" t="s">
        <v>21975</v>
      </c>
      <c r="B5697" t="s">
        <v>21976</v>
      </c>
      <c r="D5697" t="s">
        <v>267</v>
      </c>
      <c r="F5697" t="s">
        <v>21975</v>
      </c>
      <c r="H5697">
        <v>4944</v>
      </c>
      <c r="I5697">
        <v>3</v>
      </c>
      <c r="J5697" t="str">
        <f>VLOOKUP(Table2[[#This Row],[Type Code]],Types[],2,FALSE)</f>
        <v xml:space="preserve">Airport </v>
      </c>
      <c r="K5697" t="str">
        <f>CONCATENATE(Table2[[#This Row],[Name]]," ",Table2[[#This Row],[Location Name]]," ",Table2[[#This Row],[Type Name]])</f>
        <v xml:space="preserve">Tokunoshima  Airport </v>
      </c>
    </row>
    <row r="5698" spans="1:11" x14ac:dyDescent="0.25">
      <c r="A5698" t="s">
        <v>21977</v>
      </c>
      <c r="B5698" t="s">
        <v>21978</v>
      </c>
      <c r="D5698" t="s">
        <v>267</v>
      </c>
      <c r="F5698" t="s">
        <v>21977</v>
      </c>
      <c r="H5698">
        <v>4948</v>
      </c>
      <c r="I5698">
        <v>3</v>
      </c>
      <c r="J5698" t="str">
        <f>VLOOKUP(Table2[[#This Row],[Type Code]],Types[],2,FALSE)</f>
        <v xml:space="preserve">Airport </v>
      </c>
      <c r="K5698" t="str">
        <f>CONCATENATE(Table2[[#This Row],[Name]]," ",Table2[[#This Row],[Location Name]]," ",Table2[[#This Row],[Type Name]])</f>
        <v xml:space="preserve">Tokushima  Airport </v>
      </c>
    </row>
    <row r="5699" spans="1:11" x14ac:dyDescent="0.25">
      <c r="A5699" t="s">
        <v>21354</v>
      </c>
      <c r="B5699" t="s">
        <v>21355</v>
      </c>
      <c r="D5699" t="s">
        <v>267</v>
      </c>
      <c r="F5699" t="s">
        <v>21354</v>
      </c>
      <c r="H5699">
        <v>4988</v>
      </c>
      <c r="I5699">
        <v>3</v>
      </c>
      <c r="J5699" t="str">
        <f>VLOOKUP(Table2[[#This Row],[Type Code]],Types[],2,FALSE)</f>
        <v xml:space="preserve">Airport </v>
      </c>
      <c r="K5699" t="str">
        <f>CONCATENATE(Table2[[#This Row],[Name]]," ",Table2[[#This Row],[Location Name]]," ",Table2[[#This Row],[Type Name]])</f>
        <v xml:space="preserve">Tanegashima  Airport </v>
      </c>
    </row>
    <row r="5700" spans="1:11" x14ac:dyDescent="0.25">
      <c r="A5700" t="s">
        <v>22138</v>
      </c>
      <c r="B5700" t="s">
        <v>22139</v>
      </c>
      <c r="D5700" t="s">
        <v>267</v>
      </c>
      <c r="F5700" t="s">
        <v>22138</v>
      </c>
      <c r="H5700">
        <v>5011</v>
      </c>
      <c r="I5700">
        <v>3</v>
      </c>
      <c r="J5700" t="str">
        <f>VLOOKUP(Table2[[#This Row],[Type Code]],Types[],2,FALSE)</f>
        <v xml:space="preserve">Airport </v>
      </c>
      <c r="K5700" t="str">
        <f>CONCATENATE(Table2[[#This Row],[Name]]," ",Table2[[#This Row],[Location Name]]," ",Table2[[#This Row],[Type Name]])</f>
        <v xml:space="preserve">Toyama  Airport </v>
      </c>
    </row>
    <row r="5701" spans="1:11" x14ac:dyDescent="0.25">
      <c r="A5701" t="s">
        <v>21422</v>
      </c>
      <c r="B5701" t="s">
        <v>21423</v>
      </c>
      <c r="D5701" t="s">
        <v>267</v>
      </c>
      <c r="F5701" t="s">
        <v>21422</v>
      </c>
      <c r="H5701">
        <v>5029</v>
      </c>
      <c r="I5701">
        <v>3</v>
      </c>
      <c r="J5701" t="str">
        <f>VLOOKUP(Table2[[#This Row],[Type Code]],Types[],2,FALSE)</f>
        <v xml:space="preserve">Airport </v>
      </c>
      <c r="K5701" t="str">
        <f>CONCATENATE(Table2[[#This Row],[Name]]," ",Table2[[#This Row],[Location Name]]," ",Table2[[#This Row],[Type Name]])</f>
        <v xml:space="preserve">Tarama  Airport </v>
      </c>
    </row>
    <row r="5702" spans="1:11" x14ac:dyDescent="0.25">
      <c r="A5702" t="s">
        <v>22272</v>
      </c>
      <c r="B5702" t="s">
        <v>22273</v>
      </c>
      <c r="D5702" t="s">
        <v>267</v>
      </c>
      <c r="F5702" t="s">
        <v>22272</v>
      </c>
      <c r="H5702">
        <v>5054</v>
      </c>
      <c r="I5702">
        <v>3</v>
      </c>
      <c r="J5702" t="str">
        <f>VLOOKUP(Table2[[#This Row],[Type Code]],Types[],2,FALSE)</f>
        <v xml:space="preserve">Airport </v>
      </c>
      <c r="K5702" t="str">
        <f>CONCATENATE(Table2[[#This Row],[Name]]," ",Table2[[#This Row],[Location Name]]," ",Table2[[#This Row],[Type Name]])</f>
        <v xml:space="preserve">Tsushima  Airport </v>
      </c>
    </row>
    <row r="5703" spans="1:11" x14ac:dyDescent="0.25">
      <c r="A5703" t="s">
        <v>22105</v>
      </c>
      <c r="B5703" t="s">
        <v>22106</v>
      </c>
      <c r="D5703" t="s">
        <v>267</v>
      </c>
      <c r="F5703" t="s">
        <v>22105</v>
      </c>
      <c r="H5703">
        <v>5068</v>
      </c>
      <c r="I5703">
        <v>3</v>
      </c>
      <c r="J5703" t="str">
        <f>VLOOKUP(Table2[[#This Row],[Type Code]],Types[],2,FALSE)</f>
        <v xml:space="preserve">Airport </v>
      </c>
      <c r="K5703" t="str">
        <f>CONCATENATE(Table2[[#This Row],[Name]]," ",Table2[[#This Row],[Location Name]]," ",Table2[[#This Row],[Type Name]])</f>
        <v xml:space="preserve">Tottori  Airport </v>
      </c>
    </row>
    <row r="5704" spans="1:11" x14ac:dyDescent="0.25">
      <c r="A5704" t="s">
        <v>21979</v>
      </c>
      <c r="B5704" t="s">
        <v>21980</v>
      </c>
      <c r="D5704" t="s">
        <v>267</v>
      </c>
      <c r="F5704" t="s">
        <v>21984</v>
      </c>
      <c r="G5704" t="s">
        <v>21985</v>
      </c>
      <c r="H5704">
        <v>1975</v>
      </c>
      <c r="I5704">
        <v>3</v>
      </c>
      <c r="J5704" t="str">
        <f>VLOOKUP(Table2[[#This Row],[Type Code]],Types[],2,FALSE)</f>
        <v xml:space="preserve">Airport </v>
      </c>
      <c r="K5704" t="str">
        <f>CONCATENATE(Table2[[#This Row],[Name]]," ",Table2[[#This Row],[Location Name]]," ",Table2[[#This Row],[Type Name]])</f>
        <v xml:space="preserve">Tokyo Tokyo Intl (Haneda) Airport </v>
      </c>
    </row>
    <row r="5705" spans="1:11" x14ac:dyDescent="0.25">
      <c r="A5705" t="s">
        <v>21979</v>
      </c>
      <c r="B5705" t="s">
        <v>21980</v>
      </c>
      <c r="D5705" t="s">
        <v>267</v>
      </c>
      <c r="F5705" t="s">
        <v>21981</v>
      </c>
      <c r="G5705" t="s">
        <v>11</v>
      </c>
      <c r="I5705">
        <v>4</v>
      </c>
      <c r="J5705" t="str">
        <f>VLOOKUP(Table2[[#This Row],[Type Code]],Types[],2,FALSE)</f>
        <v xml:space="preserve">Bus Station </v>
      </c>
      <c r="K5705" t="str">
        <f>CONCATENATE(Table2[[#This Row],[Name]]," ",Table2[[#This Row],[Location Name]]," ",Table2[[#This Row],[Type Name]])</f>
        <v xml:space="preserve">Tokyo Bus Station Bus Station </v>
      </c>
    </row>
    <row r="5706" spans="1:11" x14ac:dyDescent="0.25">
      <c r="A5706" t="s">
        <v>21979</v>
      </c>
      <c r="B5706" t="s">
        <v>21980</v>
      </c>
      <c r="D5706" t="s">
        <v>267</v>
      </c>
      <c r="F5706" t="s">
        <v>21982</v>
      </c>
      <c r="G5706" t="s">
        <v>21983</v>
      </c>
      <c r="H5706">
        <v>3573</v>
      </c>
      <c r="I5706">
        <v>3</v>
      </c>
      <c r="J5706" t="str">
        <f>VLOOKUP(Table2[[#This Row],[Type Code]],Types[],2,FALSE)</f>
        <v xml:space="preserve">Airport </v>
      </c>
      <c r="K5706" t="str">
        <f>CONCATENATE(Table2[[#This Row],[Name]]," ",Table2[[#This Row],[Location Name]]," ",Table2[[#This Row],[Type Name]])</f>
        <v xml:space="preserve">Tokyo Narita Intl Airport </v>
      </c>
    </row>
    <row r="5707" spans="1:11" x14ac:dyDescent="0.25">
      <c r="A5707" t="s">
        <v>21979</v>
      </c>
      <c r="B5707" t="s">
        <v>21980</v>
      </c>
      <c r="D5707" t="s">
        <v>267</v>
      </c>
      <c r="F5707" t="s">
        <v>21986</v>
      </c>
      <c r="G5707" t="s">
        <v>21987</v>
      </c>
      <c r="I5707">
        <v>3</v>
      </c>
      <c r="J5707" t="str">
        <f>VLOOKUP(Table2[[#This Row],[Type Code]],Types[],2,FALSE)</f>
        <v xml:space="preserve">Airport </v>
      </c>
      <c r="K5707" t="str">
        <f>CONCATENATE(Table2[[#This Row],[Name]]," ",Table2[[#This Row],[Location Name]]," ",Table2[[#This Row],[Type Name]])</f>
        <v xml:space="preserve">Tokyo Yokota AB Airport </v>
      </c>
    </row>
    <row r="5708" spans="1:11" x14ac:dyDescent="0.25">
      <c r="A5708" t="s">
        <v>21979</v>
      </c>
      <c r="B5708" t="s">
        <v>21980</v>
      </c>
      <c r="D5708" t="s">
        <v>267</v>
      </c>
      <c r="F5708" t="s">
        <v>21979</v>
      </c>
      <c r="G5708" t="s">
        <v>98</v>
      </c>
      <c r="I5708">
        <v>2</v>
      </c>
      <c r="J5708" t="str">
        <f>VLOOKUP(Table2[[#This Row],[Type Code]],Types[],2,FALSE)</f>
        <v xml:space="preserve">Metropolitan Area </v>
      </c>
      <c r="K5708" t="str">
        <f>CONCATENATE(Table2[[#This Row],[Name]]," ",Table2[[#This Row],[Location Name]]," ",Table2[[#This Row],[Type Name]])</f>
        <v xml:space="preserve">Tokyo Metropolitan Area Metropolitan Area </v>
      </c>
    </row>
    <row r="5709" spans="1:11" x14ac:dyDescent="0.25">
      <c r="A5709" t="s">
        <v>22467</v>
      </c>
      <c r="B5709" t="s">
        <v>22468</v>
      </c>
      <c r="D5709" t="s">
        <v>267</v>
      </c>
      <c r="F5709" t="s">
        <v>22467</v>
      </c>
      <c r="G5709" t="s">
        <v>22469</v>
      </c>
      <c r="H5709">
        <v>5141</v>
      </c>
      <c r="I5709">
        <v>3</v>
      </c>
      <c r="J5709" t="str">
        <f>VLOOKUP(Table2[[#This Row],[Type Code]],Types[],2,FALSE)</f>
        <v xml:space="preserve">Airport </v>
      </c>
      <c r="K5709" t="str">
        <f>CONCATENATE(Table2[[#This Row],[Name]]," ",Table2[[#This Row],[Location Name]]," ",Table2[[#This Row],[Type Name]])</f>
        <v xml:space="preserve">Ube Yamaguchi-Ube Airport </v>
      </c>
    </row>
    <row r="5710" spans="1:11" x14ac:dyDescent="0.25">
      <c r="A5710" t="s">
        <v>11306</v>
      </c>
      <c r="B5710" t="s">
        <v>11307</v>
      </c>
      <c r="D5710" t="s">
        <v>267</v>
      </c>
      <c r="F5710" t="s">
        <v>11306</v>
      </c>
      <c r="H5710">
        <v>5153</v>
      </c>
      <c r="I5710">
        <v>3</v>
      </c>
      <c r="J5710" t="str">
        <f>VLOOKUP(Table2[[#This Row],[Type Code]],Types[],2,FALSE)</f>
        <v xml:space="preserve">Airport </v>
      </c>
      <c r="K5710" t="str">
        <f>CONCATENATE(Table2[[#This Row],[Name]]," ",Table2[[#This Row],[Location Name]]," ",Table2[[#This Row],[Type Name]])</f>
        <v xml:space="preserve">Kumejima  Airport </v>
      </c>
    </row>
    <row r="5711" spans="1:11" x14ac:dyDescent="0.25">
      <c r="A5711" t="s">
        <v>11401</v>
      </c>
      <c r="B5711" t="s">
        <v>11402</v>
      </c>
      <c r="D5711" t="s">
        <v>267</v>
      </c>
      <c r="F5711" t="s">
        <v>11401</v>
      </c>
      <c r="G5711" t="s">
        <v>5364</v>
      </c>
      <c r="I5711">
        <v>6</v>
      </c>
      <c r="J5711" t="str">
        <f>VLOOKUP(Table2[[#This Row],[Type Code]],Types[],2,FALSE)</f>
        <v xml:space="preserve">Heliport </v>
      </c>
      <c r="K5711" t="str">
        <f>CONCATENATE(Table2[[#This Row],[Name]]," ",Table2[[#This Row],[Location Name]]," ",Table2[[#This Row],[Type Name]])</f>
        <v xml:space="preserve">Kyoto Downtown Heliport Heliport </v>
      </c>
    </row>
    <row r="5712" spans="1:11" x14ac:dyDescent="0.25">
      <c r="A5712" t="s">
        <v>23239</v>
      </c>
      <c r="B5712" t="s">
        <v>23240</v>
      </c>
      <c r="D5712" t="s">
        <v>267</v>
      </c>
      <c r="F5712" t="s">
        <v>23239</v>
      </c>
      <c r="H5712">
        <v>5420</v>
      </c>
      <c r="I5712">
        <v>3</v>
      </c>
      <c r="J5712" t="str">
        <f>VLOOKUP(Table2[[#This Row],[Type Code]],Types[],2,FALSE)</f>
        <v xml:space="preserve">Airport </v>
      </c>
      <c r="K5712" t="str">
        <f>CONCATENATE(Table2[[#This Row],[Name]]," ",Table2[[#This Row],[Location Name]]," ",Table2[[#This Row],[Type Name]])</f>
        <v xml:space="preserve">Wakkanai  Airport </v>
      </c>
    </row>
    <row r="5713" spans="1:11" x14ac:dyDescent="0.25">
      <c r="A5713" t="s">
        <v>22268</v>
      </c>
      <c r="B5713" t="s">
        <v>22269</v>
      </c>
      <c r="D5713" t="s">
        <v>267</v>
      </c>
      <c r="F5713" t="s">
        <v>22268</v>
      </c>
      <c r="G5713" t="s">
        <v>26</v>
      </c>
      <c r="I5713">
        <v>1</v>
      </c>
      <c r="J5713" t="str">
        <f>VLOOKUP(Table2[[#This Row],[Type Code]],Types[],2,FALSE)</f>
        <v xml:space="preserve">Off-Line Point </v>
      </c>
      <c r="K5713" t="str">
        <f>CONCATENATE(Table2[[#This Row],[Name]]," ",Table2[[#This Row],[Location Name]]," ",Table2[[#This Row],[Type Name]])</f>
        <v xml:space="preserve">Tsukuba Off-line Point Off-Line Point </v>
      </c>
    </row>
    <row r="5714" spans="1:11" x14ac:dyDescent="0.25">
      <c r="A5714" t="s">
        <v>18005</v>
      </c>
      <c r="B5714" t="s">
        <v>18003</v>
      </c>
      <c r="D5714" t="s">
        <v>267</v>
      </c>
      <c r="F5714" t="s">
        <v>18005</v>
      </c>
      <c r="G5714" t="s">
        <v>18004</v>
      </c>
      <c r="I5714">
        <v>1</v>
      </c>
      <c r="J5714" t="str">
        <f>VLOOKUP(Table2[[#This Row],[Type Code]],Types[],2,FALSE)</f>
        <v xml:space="preserve">Off-Line Point </v>
      </c>
      <c r="K5714" t="str">
        <f>CONCATENATE(Table2[[#This Row],[Name]]," ",Table2[[#This Row],[Location Name]]," ",Table2[[#This Row],[Type Name]])</f>
        <v xml:space="preserve">Rail (Generic) Off line Point Off-Line Point </v>
      </c>
    </row>
    <row r="5715" spans="1:11" x14ac:dyDescent="0.25">
      <c r="A5715" t="s">
        <v>24080</v>
      </c>
      <c r="B5715" t="s">
        <v>24081</v>
      </c>
      <c r="D5715" t="s">
        <v>267</v>
      </c>
      <c r="F5715" t="s">
        <v>24080</v>
      </c>
      <c r="G5715" t="s">
        <v>24082</v>
      </c>
      <c r="H5715">
        <v>5620</v>
      </c>
      <c r="I5715">
        <v>3</v>
      </c>
      <c r="J5715" t="str">
        <f>VLOOKUP(Table2[[#This Row],[Type Code]],Types[],2,FALSE)</f>
        <v xml:space="preserve">Airport </v>
      </c>
      <c r="K5715" t="str">
        <f>CONCATENATE(Table2[[#This Row],[Name]]," ",Table2[[#This Row],[Location Name]]," ",Table2[[#This Row],[Type Name]])</f>
        <v xml:space="preserve">Yonago Miho Airport </v>
      </c>
    </row>
    <row r="5716" spans="1:11" x14ac:dyDescent="0.25">
      <c r="A5716" t="s">
        <v>24076</v>
      </c>
      <c r="B5716" t="s">
        <v>24077</v>
      </c>
      <c r="D5716" t="s">
        <v>267</v>
      </c>
      <c r="F5716" t="s">
        <v>24076</v>
      </c>
      <c r="G5716" t="s">
        <v>26</v>
      </c>
      <c r="H5716">
        <v>5681</v>
      </c>
      <c r="I5716">
        <v>1</v>
      </c>
      <c r="J5716" t="str">
        <f>VLOOKUP(Table2[[#This Row],[Type Code]],Types[],2,FALSE)</f>
        <v xml:space="preserve">Off-Line Point </v>
      </c>
      <c r="K5716" t="str">
        <f>CONCATENATE(Table2[[#This Row],[Name]]," ",Table2[[#This Row],[Location Name]]," ",Table2[[#This Row],[Type Name]])</f>
        <v xml:space="preserve">Yokohama Off-line Point Off-Line Point </v>
      </c>
    </row>
    <row r="5717" spans="1:11" x14ac:dyDescent="0.25">
      <c r="A5717" t="s">
        <v>743</v>
      </c>
      <c r="B5717" t="s">
        <v>744</v>
      </c>
      <c r="D5717" t="s">
        <v>745</v>
      </c>
      <c r="F5717" t="s">
        <v>743</v>
      </c>
      <c r="I5717">
        <v>3</v>
      </c>
      <c r="J5717" t="str">
        <f>VLOOKUP(Table2[[#This Row],[Type Code]],Types[],2,FALSE)</f>
        <v xml:space="preserve">Airport </v>
      </c>
      <c r="K5717" t="str">
        <f>CONCATENATE(Table2[[#This Row],[Name]]," ",Table2[[#This Row],[Location Name]]," ",Table2[[#This Row],[Type Name]])</f>
        <v xml:space="preserve">Amboseli  Airport </v>
      </c>
    </row>
    <row r="5718" spans="1:11" x14ac:dyDescent="0.25">
      <c r="A5718" t="s">
        <v>1819</v>
      </c>
      <c r="B5718" t="s">
        <v>1820</v>
      </c>
      <c r="D5718" t="s">
        <v>745</v>
      </c>
      <c r="F5718" t="s">
        <v>1819</v>
      </c>
      <c r="H5718">
        <v>589</v>
      </c>
      <c r="I5718">
        <v>3</v>
      </c>
      <c r="J5718" t="str">
        <f>VLOOKUP(Table2[[#This Row],[Type Code]],Types[],2,FALSE)</f>
        <v xml:space="preserve">Airport </v>
      </c>
      <c r="K5718" t="str">
        <f>CONCATENATE(Table2[[#This Row],[Name]]," ",Table2[[#This Row],[Location Name]]," ",Table2[[#This Row],[Type Name]])</f>
        <v xml:space="preserve">Bamburi  Airport </v>
      </c>
    </row>
    <row r="5719" spans="1:11" x14ac:dyDescent="0.25">
      <c r="A5719" t="s">
        <v>6407</v>
      </c>
      <c r="B5719" t="s">
        <v>6408</v>
      </c>
      <c r="D5719" t="s">
        <v>745</v>
      </c>
      <c r="F5719" t="s">
        <v>6407</v>
      </c>
      <c r="G5719" t="s">
        <v>122</v>
      </c>
      <c r="H5719">
        <v>1354</v>
      </c>
      <c r="I5719">
        <v>3</v>
      </c>
      <c r="J5719" t="str">
        <f>VLOOKUP(Table2[[#This Row],[Type Code]],Types[],2,FALSE)</f>
        <v xml:space="preserve">Airport </v>
      </c>
      <c r="K5719" t="str">
        <f>CONCATENATE(Table2[[#This Row],[Name]]," ",Table2[[#This Row],[Location Name]]," ",Table2[[#This Row],[Type Name]])</f>
        <v xml:space="preserve">Eldoret International Airport </v>
      </c>
    </row>
    <row r="5720" spans="1:11" x14ac:dyDescent="0.25">
      <c r="A5720" t="s">
        <v>6429</v>
      </c>
      <c r="B5720" t="s">
        <v>6430</v>
      </c>
      <c r="D5720" t="s">
        <v>745</v>
      </c>
      <c r="F5720" t="s">
        <v>6429</v>
      </c>
      <c r="I5720">
        <v>3</v>
      </c>
      <c r="J5720" t="str">
        <f>VLOOKUP(Table2[[#This Row],[Type Code]],Types[],2,FALSE)</f>
        <v xml:space="preserve">Airport </v>
      </c>
      <c r="K5720" t="str">
        <f>CONCATENATE(Table2[[#This Row],[Name]]," ",Table2[[#This Row],[Location Name]]," ",Table2[[#This Row],[Type Name]])</f>
        <v xml:space="preserve">Eliye Springs  Airport </v>
      </c>
    </row>
    <row r="5721" spans="1:11" x14ac:dyDescent="0.25">
      <c r="A5721" t="s">
        <v>7535</v>
      </c>
      <c r="B5721" t="s">
        <v>7536</v>
      </c>
      <c r="D5721" t="s">
        <v>745</v>
      </c>
      <c r="F5721" t="s">
        <v>7535</v>
      </c>
      <c r="H5721">
        <v>1659</v>
      </c>
      <c r="I5721">
        <v>3</v>
      </c>
      <c r="J5721" t="str">
        <f>VLOOKUP(Table2[[#This Row],[Type Code]],Types[],2,FALSE)</f>
        <v xml:space="preserve">Airport </v>
      </c>
      <c r="K5721" t="str">
        <f>CONCATENATE(Table2[[#This Row],[Name]]," ",Table2[[#This Row],[Location Name]]," ",Table2[[#This Row],[Type Name]])</f>
        <v xml:space="preserve">Garissa  Airport </v>
      </c>
    </row>
    <row r="5722" spans="1:11" x14ac:dyDescent="0.25">
      <c r="A5722" t="s">
        <v>10092</v>
      </c>
      <c r="B5722" t="s">
        <v>10093</v>
      </c>
      <c r="D5722" t="s">
        <v>745</v>
      </c>
      <c r="F5722" t="s">
        <v>10092</v>
      </c>
      <c r="I5722">
        <v>3</v>
      </c>
      <c r="J5722" t="str">
        <f>VLOOKUP(Table2[[#This Row],[Type Code]],Types[],2,FALSE)</f>
        <v xml:space="preserve">Airport </v>
      </c>
      <c r="K5722" t="str">
        <f>CONCATENATE(Table2[[#This Row],[Name]]," ",Table2[[#This Row],[Location Name]]," ",Table2[[#This Row],[Type Name]])</f>
        <v xml:space="preserve">Kakamega  Airport </v>
      </c>
    </row>
    <row r="5723" spans="1:11" x14ac:dyDescent="0.25">
      <c r="A5723" t="s">
        <v>8875</v>
      </c>
      <c r="B5723" t="s">
        <v>8876</v>
      </c>
      <c r="D5723" t="s">
        <v>745</v>
      </c>
      <c r="F5723" t="s">
        <v>8875</v>
      </c>
      <c r="H5723">
        <v>1982</v>
      </c>
      <c r="I5723">
        <v>3</v>
      </c>
      <c r="J5723" t="str">
        <f>VLOOKUP(Table2[[#This Row],[Type Code]],Types[],2,FALSE)</f>
        <v xml:space="preserve">Airport </v>
      </c>
      <c r="K5723" t="str">
        <f>CONCATENATE(Table2[[#This Row],[Name]]," ",Table2[[#This Row],[Location Name]]," ",Table2[[#This Row],[Type Name]])</f>
        <v xml:space="preserve">Hola  Airport </v>
      </c>
    </row>
    <row r="5724" spans="1:11" x14ac:dyDescent="0.25">
      <c r="A5724" t="s">
        <v>10752</v>
      </c>
      <c r="B5724" t="s">
        <v>10753</v>
      </c>
      <c r="D5724" t="s">
        <v>745</v>
      </c>
      <c r="F5724" t="s">
        <v>10752</v>
      </c>
      <c r="I5724">
        <v>3</v>
      </c>
      <c r="J5724" t="str">
        <f>VLOOKUP(Table2[[#This Row],[Type Code]],Types[],2,FALSE)</f>
        <v xml:space="preserve">Airport </v>
      </c>
      <c r="K5724" t="str">
        <f>CONCATENATE(Table2[[#This Row],[Name]]," ",Table2[[#This Row],[Location Name]]," ",Table2[[#This Row],[Type Name]])</f>
        <v xml:space="preserve">Kilaguni  Airport </v>
      </c>
    </row>
    <row r="5725" spans="1:11" x14ac:dyDescent="0.25">
      <c r="A5725" t="s">
        <v>13799</v>
      </c>
      <c r="B5725" t="s">
        <v>13800</v>
      </c>
      <c r="D5725" t="s">
        <v>745</v>
      </c>
      <c r="F5725" t="s">
        <v>13799</v>
      </c>
      <c r="G5725" t="s">
        <v>13801</v>
      </c>
      <c r="I5725">
        <v>3</v>
      </c>
      <c r="J5725" t="str">
        <f>VLOOKUP(Table2[[#This Row],[Type Code]],Types[],2,FALSE)</f>
        <v xml:space="preserve">Airport </v>
      </c>
      <c r="K5725" t="str">
        <f>CONCATENATE(Table2[[#This Row],[Name]]," ",Table2[[#This Row],[Location Name]]," ",Table2[[#This Row],[Type Name]])</f>
        <v xml:space="preserve">Meru-Kinna Mulika Lodge Airport </v>
      </c>
    </row>
    <row r="5726" spans="1:11" x14ac:dyDescent="0.25">
      <c r="A5726" t="s">
        <v>10598</v>
      </c>
      <c r="B5726" t="s">
        <v>10599</v>
      </c>
      <c r="D5726" t="s">
        <v>745</v>
      </c>
      <c r="F5726" t="s">
        <v>10598</v>
      </c>
      <c r="H5726">
        <v>2429</v>
      </c>
      <c r="I5726">
        <v>3</v>
      </c>
      <c r="J5726" t="str">
        <f>VLOOKUP(Table2[[#This Row],[Type Code]],Types[],2,FALSE)</f>
        <v xml:space="preserve">Airport </v>
      </c>
      <c r="K5726" t="str">
        <f>CONCATENATE(Table2[[#This Row],[Name]]," ",Table2[[#This Row],[Location Name]]," ",Table2[[#This Row],[Type Name]])</f>
        <v xml:space="preserve">Kericho  Airport </v>
      </c>
    </row>
    <row r="5727" spans="1:11" x14ac:dyDescent="0.25">
      <c r="A5727" t="s">
        <v>10911</v>
      </c>
      <c r="B5727" t="s">
        <v>10912</v>
      </c>
      <c r="D5727" t="s">
        <v>745</v>
      </c>
      <c r="F5727" t="s">
        <v>10911</v>
      </c>
      <c r="H5727">
        <v>2474</v>
      </c>
      <c r="I5727">
        <v>3</v>
      </c>
      <c r="J5727" t="str">
        <f>VLOOKUP(Table2[[#This Row],[Type Code]],Types[],2,FALSE)</f>
        <v xml:space="preserve">Airport </v>
      </c>
      <c r="K5727" t="str">
        <f>CONCATENATE(Table2[[#This Row],[Name]]," ",Table2[[#This Row],[Location Name]]," ",Table2[[#This Row],[Type Name]])</f>
        <v xml:space="preserve">Kisumu  Airport </v>
      </c>
    </row>
    <row r="5728" spans="1:11" x14ac:dyDescent="0.25">
      <c r="A5728" t="s">
        <v>10941</v>
      </c>
      <c r="B5728" t="s">
        <v>10942</v>
      </c>
      <c r="D5728" t="s">
        <v>745</v>
      </c>
      <c r="F5728" t="s">
        <v>10941</v>
      </c>
      <c r="I5728">
        <v>3</v>
      </c>
      <c r="J5728" t="str">
        <f>VLOOKUP(Table2[[#This Row],[Type Code]],Types[],2,FALSE)</f>
        <v xml:space="preserve">Airport </v>
      </c>
      <c r="K5728" t="str">
        <f>CONCATENATE(Table2[[#This Row],[Name]]," ",Table2[[#This Row],[Location Name]]," ",Table2[[#This Row],[Type Name]])</f>
        <v xml:space="preserve">Kiunga  Airport </v>
      </c>
    </row>
    <row r="5729" spans="1:11" x14ac:dyDescent="0.25">
      <c r="A5729" t="s">
        <v>10136</v>
      </c>
      <c r="B5729" t="s">
        <v>10137</v>
      </c>
      <c r="D5729" t="s">
        <v>745</v>
      </c>
      <c r="F5729" t="s">
        <v>10136</v>
      </c>
      <c r="G5729" t="s">
        <v>10138</v>
      </c>
      <c r="I5729">
        <v>3</v>
      </c>
      <c r="J5729" t="str">
        <f>VLOOKUP(Table2[[#This Row],[Type Code]],Types[],2,FALSE)</f>
        <v xml:space="preserve">Airport </v>
      </c>
      <c r="K5729" t="str">
        <f>CONCATENATE(Table2[[#This Row],[Name]]," ",Table2[[#This Row],[Location Name]]," ",Table2[[#This Row],[Type Name]])</f>
        <v xml:space="preserve">Kalokol Fergusons Gulf Airport </v>
      </c>
    </row>
    <row r="5730" spans="1:11" x14ac:dyDescent="0.25">
      <c r="A5730" t="s">
        <v>10788</v>
      </c>
      <c r="B5730" t="s">
        <v>10789</v>
      </c>
      <c r="D5730" t="s">
        <v>745</v>
      </c>
      <c r="F5730" t="s">
        <v>10788</v>
      </c>
      <c r="G5730" t="s">
        <v>10790</v>
      </c>
      <c r="I5730">
        <v>3</v>
      </c>
      <c r="J5730" t="str">
        <f>VLOOKUP(Table2[[#This Row],[Type Code]],Types[],2,FALSE)</f>
        <v xml:space="preserve">Airport </v>
      </c>
      <c r="K5730" t="str">
        <f>CONCATENATE(Table2[[#This Row],[Name]]," ",Table2[[#This Row],[Location Name]]," ",Table2[[#This Row],[Type Name]])</f>
        <v xml:space="preserve">Kimwarer Kerio Valley Airport </v>
      </c>
    </row>
    <row r="5731" spans="1:11" x14ac:dyDescent="0.25">
      <c r="A5731" t="s">
        <v>10917</v>
      </c>
      <c r="B5731" t="s">
        <v>10918</v>
      </c>
      <c r="D5731" t="s">
        <v>745</v>
      </c>
      <c r="F5731" t="s">
        <v>10917</v>
      </c>
      <c r="H5731">
        <v>2623</v>
      </c>
      <c r="I5731">
        <v>3</v>
      </c>
      <c r="J5731" t="str">
        <f>VLOOKUP(Table2[[#This Row],[Type Code]],Types[],2,FALSE)</f>
        <v xml:space="preserve">Airport </v>
      </c>
      <c r="K5731" t="str">
        <f>CONCATENATE(Table2[[#This Row],[Name]]," ",Table2[[#This Row],[Location Name]]," ",Table2[[#This Row],[Type Name]])</f>
        <v xml:space="preserve">Kitale  Airport </v>
      </c>
    </row>
    <row r="5732" spans="1:11" x14ac:dyDescent="0.25">
      <c r="A5732" t="s">
        <v>10948</v>
      </c>
      <c r="B5732" t="s">
        <v>10949</v>
      </c>
      <c r="D5732" t="s">
        <v>745</v>
      </c>
      <c r="F5732" t="s">
        <v>10948</v>
      </c>
      <c r="H5732">
        <v>2667</v>
      </c>
      <c r="I5732">
        <v>3</v>
      </c>
      <c r="J5732" t="str">
        <f>VLOOKUP(Table2[[#This Row],[Type Code]],Types[],2,FALSE)</f>
        <v xml:space="preserve">Airport </v>
      </c>
      <c r="K5732" t="str">
        <f>CONCATENATE(Table2[[#This Row],[Name]]," ",Table2[[#This Row],[Location Name]]," ",Table2[[#This Row],[Type Name]])</f>
        <v xml:space="preserve">Kiwayu  Airport </v>
      </c>
    </row>
    <row r="5733" spans="1:11" x14ac:dyDescent="0.25">
      <c r="A5733" t="s">
        <v>11672</v>
      </c>
      <c r="B5733" t="s">
        <v>11673</v>
      </c>
      <c r="D5733" t="s">
        <v>745</v>
      </c>
      <c r="F5733" t="s">
        <v>11672</v>
      </c>
      <c r="G5733" t="s">
        <v>11674</v>
      </c>
      <c r="H5733">
        <v>2707</v>
      </c>
      <c r="I5733">
        <v>3</v>
      </c>
      <c r="J5733" t="str">
        <f>VLOOKUP(Table2[[#This Row],[Type Code]],Types[],2,FALSE)</f>
        <v xml:space="preserve">Airport </v>
      </c>
      <c r="K5733" t="str">
        <f>CONCATENATE(Table2[[#This Row],[Name]]," ",Table2[[#This Row],[Location Name]]," ",Table2[[#This Row],[Type Name]])</f>
        <v xml:space="preserve">Lamu Manda Airport </v>
      </c>
    </row>
    <row r="5734" spans="1:11" x14ac:dyDescent="0.25">
      <c r="A5734" t="s">
        <v>12097</v>
      </c>
      <c r="B5734" t="s">
        <v>12098</v>
      </c>
      <c r="D5734" t="s">
        <v>745</v>
      </c>
      <c r="F5734" t="s">
        <v>12097</v>
      </c>
      <c r="I5734">
        <v>3</v>
      </c>
      <c r="J5734" t="str">
        <f>VLOOKUP(Table2[[#This Row],[Type Code]],Types[],2,FALSE)</f>
        <v xml:space="preserve">Airport </v>
      </c>
      <c r="K5734" t="str">
        <f>CONCATENATE(Table2[[#This Row],[Name]]," ",Table2[[#This Row],[Location Name]]," ",Table2[[#This Row],[Type Name]])</f>
        <v xml:space="preserve">Liboi  Airport </v>
      </c>
    </row>
    <row r="5735" spans="1:11" x14ac:dyDescent="0.25">
      <c r="A5735" t="s">
        <v>11593</v>
      </c>
      <c r="B5735" t="s">
        <v>11594</v>
      </c>
      <c r="D5735" t="s">
        <v>745</v>
      </c>
      <c r="F5735" t="s">
        <v>11593</v>
      </c>
      <c r="I5735">
        <v>3</v>
      </c>
      <c r="J5735" t="str">
        <f>VLOOKUP(Table2[[#This Row],[Type Code]],Types[],2,FALSE)</f>
        <v xml:space="preserve">Airport </v>
      </c>
      <c r="K5735" t="str">
        <f>CONCATENATE(Table2[[#This Row],[Name]]," ",Table2[[#This Row],[Location Name]]," ",Table2[[#This Row],[Type Name]])</f>
        <v xml:space="preserve">Lake Baringo  Airport </v>
      </c>
    </row>
    <row r="5736" spans="1:11" x14ac:dyDescent="0.25">
      <c r="A5736" t="s">
        <v>12321</v>
      </c>
      <c r="B5736" t="s">
        <v>12322</v>
      </c>
      <c r="D5736" t="s">
        <v>745</v>
      </c>
      <c r="F5736" t="s">
        <v>12321</v>
      </c>
      <c r="I5736">
        <v>3</v>
      </c>
      <c r="J5736" t="str">
        <f>VLOOKUP(Table2[[#This Row],[Type Code]],Types[],2,FALSE)</f>
        <v xml:space="preserve">Airport </v>
      </c>
      <c r="K5736" t="str">
        <f>CONCATENATE(Table2[[#This Row],[Name]]," ",Table2[[#This Row],[Location Name]]," ",Table2[[#This Row],[Type Name]])</f>
        <v xml:space="preserve">Lokichogio  Airport </v>
      </c>
    </row>
    <row r="5737" spans="1:11" x14ac:dyDescent="0.25">
      <c r="A5737" t="s">
        <v>11623</v>
      </c>
      <c r="B5737" t="s">
        <v>11624</v>
      </c>
      <c r="D5737" t="s">
        <v>745</v>
      </c>
      <c r="F5737" t="s">
        <v>11623</v>
      </c>
      <c r="H5737">
        <v>2828</v>
      </c>
      <c r="I5737">
        <v>3</v>
      </c>
      <c r="J5737" t="str">
        <f>VLOOKUP(Table2[[#This Row],[Type Code]],Types[],2,FALSE)</f>
        <v xml:space="preserve">Airport </v>
      </c>
      <c r="K5737" t="str">
        <f>CONCATENATE(Table2[[#This Row],[Name]]," ",Table2[[#This Row],[Location Name]]," ",Table2[[#This Row],[Type Name]])</f>
        <v xml:space="preserve">Lake Turkana  Airport </v>
      </c>
    </row>
    <row r="5738" spans="1:11" x14ac:dyDescent="0.25">
      <c r="A5738" t="s">
        <v>12296</v>
      </c>
      <c r="B5738" t="s">
        <v>12297</v>
      </c>
      <c r="D5738" t="s">
        <v>745</v>
      </c>
      <c r="F5738" t="s">
        <v>12296</v>
      </c>
      <c r="I5738">
        <v>3</v>
      </c>
      <c r="J5738" t="str">
        <f>VLOOKUP(Table2[[#This Row],[Type Code]],Types[],2,FALSE)</f>
        <v xml:space="preserve">Airport </v>
      </c>
      <c r="K5738" t="str">
        <f>CONCATENATE(Table2[[#This Row],[Name]]," ",Table2[[#This Row],[Location Name]]," ",Table2[[#This Row],[Type Name]])</f>
        <v xml:space="preserve">Lodwar  Airport </v>
      </c>
    </row>
    <row r="5739" spans="1:11" x14ac:dyDescent="0.25">
      <c r="A5739" t="s">
        <v>12534</v>
      </c>
      <c r="B5739" t="s">
        <v>12535</v>
      </c>
      <c r="D5739" t="s">
        <v>745</v>
      </c>
      <c r="F5739" t="s">
        <v>12534</v>
      </c>
      <c r="I5739">
        <v>3</v>
      </c>
      <c r="J5739" t="str">
        <f>VLOOKUP(Table2[[#This Row],[Type Code]],Types[],2,FALSE)</f>
        <v xml:space="preserve">Airport </v>
      </c>
      <c r="K5739" t="str">
        <f>CONCATENATE(Table2[[#This Row],[Name]]," ",Table2[[#This Row],[Location Name]]," ",Table2[[#This Row],[Type Name]])</f>
        <v xml:space="preserve">Loyengalani  Airport </v>
      </c>
    </row>
    <row r="5740" spans="1:11" x14ac:dyDescent="0.25">
      <c r="A5740" t="s">
        <v>14163</v>
      </c>
      <c r="B5740" t="s">
        <v>14164</v>
      </c>
      <c r="D5740" t="s">
        <v>745</v>
      </c>
      <c r="F5740" t="s">
        <v>14163</v>
      </c>
      <c r="G5740" t="s">
        <v>14165</v>
      </c>
      <c r="H5740">
        <v>3007</v>
      </c>
      <c r="I5740">
        <v>3</v>
      </c>
      <c r="J5740" t="str">
        <f>VLOOKUP(Table2[[#This Row],[Type Code]],Types[],2,FALSE)</f>
        <v xml:space="preserve">Airport </v>
      </c>
      <c r="K5740" t="str">
        <f>CONCATENATE(Table2[[#This Row],[Name]]," ",Table2[[#This Row],[Location Name]]," ",Table2[[#This Row],[Type Name]])</f>
        <v xml:space="preserve">Mombasa Moi International Airport </v>
      </c>
    </row>
    <row r="5741" spans="1:11" x14ac:dyDescent="0.25">
      <c r="A5741" t="s">
        <v>13417</v>
      </c>
      <c r="B5741" t="s">
        <v>13418</v>
      </c>
      <c r="D5741" t="s">
        <v>745</v>
      </c>
      <c r="F5741" t="s">
        <v>13417</v>
      </c>
      <c r="G5741" t="s">
        <v>13419</v>
      </c>
      <c r="H5741">
        <v>3307</v>
      </c>
      <c r="I5741">
        <v>3</v>
      </c>
      <c r="J5741" t="str">
        <f>VLOOKUP(Table2[[#This Row],[Type Code]],Types[],2,FALSE)</f>
        <v xml:space="preserve">Airport </v>
      </c>
      <c r="K5741" t="str">
        <f>CONCATENATE(Table2[[#This Row],[Name]]," ",Table2[[#This Row],[Location Name]]," ",Table2[[#This Row],[Type Name]])</f>
        <v xml:space="preserve">Masai Mara Mara Serena Airport </v>
      </c>
    </row>
    <row r="5742" spans="1:11" x14ac:dyDescent="0.25">
      <c r="A5742" t="s">
        <v>12969</v>
      </c>
      <c r="B5742" t="s">
        <v>12970</v>
      </c>
      <c r="D5742" t="s">
        <v>745</v>
      </c>
      <c r="F5742" t="s">
        <v>12969</v>
      </c>
      <c r="H5742">
        <v>3436</v>
      </c>
      <c r="I5742">
        <v>3</v>
      </c>
      <c r="J5742" t="str">
        <f>VLOOKUP(Table2[[#This Row],[Type Code]],Types[],2,FALSE)</f>
        <v xml:space="preserve">Airport </v>
      </c>
      <c r="K5742" t="str">
        <f>CONCATENATE(Table2[[#This Row],[Name]]," ",Table2[[#This Row],[Location Name]]," ",Table2[[#This Row],[Type Name]])</f>
        <v xml:space="preserve">Malindi  Airport </v>
      </c>
    </row>
    <row r="5743" spans="1:11" x14ac:dyDescent="0.25">
      <c r="A5743" t="s">
        <v>14855</v>
      </c>
      <c r="B5743" t="s">
        <v>14856</v>
      </c>
      <c r="D5743" t="s">
        <v>745</v>
      </c>
      <c r="F5743" t="s">
        <v>14855</v>
      </c>
      <c r="G5743" t="s">
        <v>14857</v>
      </c>
      <c r="H5743">
        <v>3485</v>
      </c>
      <c r="I5743">
        <v>3</v>
      </c>
      <c r="J5743" t="str">
        <f>VLOOKUP(Table2[[#This Row],[Type Code]],Types[],2,FALSE)</f>
        <v xml:space="preserve">Airport </v>
      </c>
      <c r="K5743" t="str">
        <f>CONCATENATE(Table2[[#This Row],[Name]]," ",Table2[[#This Row],[Location Name]]," ",Table2[[#This Row],[Type Name]])</f>
        <v xml:space="preserve">Nairobi Jomo Kenyatta Intl Airport </v>
      </c>
    </row>
    <row r="5744" spans="1:11" x14ac:dyDescent="0.25">
      <c r="A5744" t="s">
        <v>14855</v>
      </c>
      <c r="B5744" t="s">
        <v>14856</v>
      </c>
      <c r="D5744" t="s">
        <v>745</v>
      </c>
      <c r="F5744" t="s">
        <v>14855</v>
      </c>
      <c r="G5744" t="s">
        <v>98</v>
      </c>
      <c r="I5744">
        <v>2</v>
      </c>
      <c r="J5744" t="str">
        <f>VLOOKUP(Table2[[#This Row],[Type Code]],Types[],2,FALSE)</f>
        <v xml:space="preserve">Metropolitan Area </v>
      </c>
      <c r="K5744" t="str">
        <f>CONCATENATE(Table2[[#This Row],[Name]]," ",Table2[[#This Row],[Location Name]]," ",Table2[[#This Row],[Type Name]])</f>
        <v xml:space="preserve">Nairobi Metropolitan Area Metropolitan Area </v>
      </c>
    </row>
    <row r="5745" spans="1:11" x14ac:dyDescent="0.25">
      <c r="A5745" t="s">
        <v>14855</v>
      </c>
      <c r="B5745" t="s">
        <v>14856</v>
      </c>
      <c r="D5745" t="s">
        <v>745</v>
      </c>
      <c r="F5745" t="s">
        <v>14858</v>
      </c>
      <c r="G5745" t="s">
        <v>14859</v>
      </c>
      <c r="H5745">
        <v>5415</v>
      </c>
      <c r="I5745">
        <v>3</v>
      </c>
      <c r="J5745" t="str">
        <f>VLOOKUP(Table2[[#This Row],[Type Code]],Types[],2,FALSE)</f>
        <v xml:space="preserve">Airport </v>
      </c>
      <c r="K5745" t="str">
        <f>CONCATENATE(Table2[[#This Row],[Name]]," ",Table2[[#This Row],[Location Name]]," ",Table2[[#This Row],[Type Name]])</f>
        <v xml:space="preserve">Nairobi Wilson Airport </v>
      </c>
    </row>
    <row r="5746" spans="1:11" x14ac:dyDescent="0.25">
      <c r="A5746" t="s">
        <v>13054</v>
      </c>
      <c r="B5746" t="s">
        <v>13055</v>
      </c>
      <c r="D5746" t="s">
        <v>745</v>
      </c>
      <c r="F5746" t="s">
        <v>13054</v>
      </c>
      <c r="I5746">
        <v>3</v>
      </c>
      <c r="J5746" t="str">
        <f>VLOOKUP(Table2[[#This Row],[Type Code]],Types[],2,FALSE)</f>
        <v xml:space="preserve">Airport </v>
      </c>
      <c r="K5746" t="str">
        <f>CONCATENATE(Table2[[#This Row],[Name]]," ",Table2[[#This Row],[Location Name]]," ",Table2[[#This Row],[Type Name]])</f>
        <v xml:space="preserve">Mandera  Airport </v>
      </c>
    </row>
    <row r="5747" spans="1:11" x14ac:dyDescent="0.25">
      <c r="A5747" t="s">
        <v>14876</v>
      </c>
      <c r="B5747" t="s">
        <v>14877</v>
      </c>
      <c r="D5747" t="s">
        <v>745</v>
      </c>
      <c r="F5747" t="s">
        <v>14876</v>
      </c>
      <c r="H5747">
        <v>3595</v>
      </c>
      <c r="I5747">
        <v>3</v>
      </c>
      <c r="J5747" t="str">
        <f>VLOOKUP(Table2[[#This Row],[Type Code]],Types[],2,FALSE)</f>
        <v xml:space="preserve">Airport </v>
      </c>
      <c r="K5747" t="str">
        <f>CONCATENATE(Table2[[#This Row],[Name]]," ",Table2[[#This Row],[Location Name]]," ",Table2[[#This Row],[Type Name]])</f>
        <v xml:space="preserve">Nakuru  Airport </v>
      </c>
    </row>
    <row r="5748" spans="1:11" x14ac:dyDescent="0.25">
      <c r="A5748" t="s">
        <v>15723</v>
      </c>
      <c r="B5748" t="s">
        <v>15724</v>
      </c>
      <c r="D5748" t="s">
        <v>745</v>
      </c>
      <c r="F5748" t="s">
        <v>15723</v>
      </c>
      <c r="I5748">
        <v>3</v>
      </c>
      <c r="J5748" t="str">
        <f>VLOOKUP(Table2[[#This Row],[Type Code]],Types[],2,FALSE)</f>
        <v xml:space="preserve">Airport </v>
      </c>
      <c r="K5748" t="str">
        <f>CONCATENATE(Table2[[#This Row],[Name]]," ",Table2[[#This Row],[Location Name]]," ",Table2[[#This Row],[Type Name]])</f>
        <v xml:space="preserve">Nyeri  Airport </v>
      </c>
    </row>
    <row r="5749" spans="1:11" x14ac:dyDescent="0.25">
      <c r="A5749" t="s">
        <v>14973</v>
      </c>
      <c r="B5749" t="s">
        <v>14974</v>
      </c>
      <c r="D5749" t="s">
        <v>745</v>
      </c>
      <c r="F5749" t="s">
        <v>14973</v>
      </c>
      <c r="I5749">
        <v>3</v>
      </c>
      <c r="J5749" t="str">
        <f>VLOOKUP(Table2[[#This Row],[Type Code]],Types[],2,FALSE)</f>
        <v xml:space="preserve">Airport </v>
      </c>
      <c r="K5749" t="str">
        <f>CONCATENATE(Table2[[#This Row],[Name]]," ",Table2[[#This Row],[Location Name]]," ",Table2[[#This Row],[Type Name]])</f>
        <v xml:space="preserve">Nanyuki  Airport </v>
      </c>
    </row>
    <row r="5750" spans="1:11" x14ac:dyDescent="0.25">
      <c r="A5750" t="s">
        <v>14598</v>
      </c>
      <c r="B5750" t="s">
        <v>14599</v>
      </c>
      <c r="D5750" t="s">
        <v>745</v>
      </c>
      <c r="F5750" t="s">
        <v>14598</v>
      </c>
      <c r="I5750">
        <v>3</v>
      </c>
      <c r="J5750" t="str">
        <f>VLOOKUP(Table2[[#This Row],[Type Code]],Types[],2,FALSE)</f>
        <v xml:space="preserve">Airport </v>
      </c>
      <c r="K5750" t="str">
        <f>CONCATENATE(Table2[[#This Row],[Name]]," ",Table2[[#This Row],[Location Name]]," ",Table2[[#This Row],[Type Name]])</f>
        <v xml:space="preserve">Moyale  Airport </v>
      </c>
    </row>
    <row r="5751" spans="1:11" x14ac:dyDescent="0.25">
      <c r="A5751" t="s">
        <v>13368</v>
      </c>
      <c r="B5751" t="s">
        <v>13369</v>
      </c>
      <c r="D5751" t="s">
        <v>745</v>
      </c>
      <c r="F5751" t="s">
        <v>13368</v>
      </c>
      <c r="I5751">
        <v>3</v>
      </c>
      <c r="J5751" t="str">
        <f>VLOOKUP(Table2[[#This Row],[Type Code]],Types[],2,FALSE)</f>
        <v xml:space="preserve">Airport </v>
      </c>
      <c r="K5751" t="str">
        <f>CONCATENATE(Table2[[#This Row],[Name]]," ",Table2[[#This Row],[Location Name]]," ",Table2[[#This Row],[Type Name]])</f>
        <v xml:space="preserve">Marsabit  Airport </v>
      </c>
    </row>
    <row r="5752" spans="1:11" x14ac:dyDescent="0.25">
      <c r="A5752" t="s">
        <v>18970</v>
      </c>
      <c r="B5752" t="s">
        <v>18971</v>
      </c>
      <c r="D5752" t="s">
        <v>745</v>
      </c>
      <c r="F5752" t="s">
        <v>18970</v>
      </c>
      <c r="G5752" t="s">
        <v>18972</v>
      </c>
      <c r="I5752">
        <v>3</v>
      </c>
      <c r="J5752" t="str">
        <f>VLOOKUP(Table2[[#This Row],[Type Code]],Types[],2,FALSE)</f>
        <v xml:space="preserve">Airport </v>
      </c>
      <c r="K5752" t="str">
        <f>CONCATENATE(Table2[[#This Row],[Name]]," ",Table2[[#This Row],[Location Name]]," ",Table2[[#This Row],[Type Name]])</f>
        <v xml:space="preserve">Samburu Buffalo Spring Airport </v>
      </c>
    </row>
    <row r="5753" spans="1:11" x14ac:dyDescent="0.25">
      <c r="A5753" t="s">
        <v>22514</v>
      </c>
      <c r="B5753" t="s">
        <v>22515</v>
      </c>
      <c r="D5753" t="s">
        <v>745</v>
      </c>
      <c r="F5753" t="s">
        <v>22514</v>
      </c>
      <c r="G5753" t="s">
        <v>22516</v>
      </c>
      <c r="I5753">
        <v>3</v>
      </c>
      <c r="J5753" t="str">
        <f>VLOOKUP(Table2[[#This Row],[Type Code]],Types[],2,FALSE)</f>
        <v xml:space="preserve">Airport </v>
      </c>
      <c r="K5753" t="str">
        <f>CONCATENATE(Table2[[#This Row],[Name]]," ",Table2[[#This Row],[Location Name]]," ",Table2[[#This Row],[Type Name]])</f>
        <v xml:space="preserve">Ukunda Diani Airport </v>
      </c>
    </row>
    <row r="5754" spans="1:11" x14ac:dyDescent="0.25">
      <c r="A5754" t="s">
        <v>23079</v>
      </c>
      <c r="B5754" t="s">
        <v>23080</v>
      </c>
      <c r="D5754" t="s">
        <v>745</v>
      </c>
      <c r="F5754" t="s">
        <v>23079</v>
      </c>
      <c r="I5754">
        <v>3</v>
      </c>
      <c r="J5754" t="str">
        <f>VLOOKUP(Table2[[#This Row],[Type Code]],Types[],2,FALSE)</f>
        <v xml:space="preserve">Airport </v>
      </c>
      <c r="K5754" t="str">
        <f>CONCATENATE(Table2[[#This Row],[Name]]," ",Table2[[#This Row],[Location Name]]," ",Table2[[#This Row],[Type Name]])</f>
        <v xml:space="preserve">Vipingo  Airport </v>
      </c>
    </row>
    <row r="5755" spans="1:11" x14ac:dyDescent="0.25">
      <c r="A5755" t="s">
        <v>23228</v>
      </c>
      <c r="B5755" t="s">
        <v>23229</v>
      </c>
      <c r="D5755" t="s">
        <v>745</v>
      </c>
      <c r="F5755" t="s">
        <v>23228</v>
      </c>
      <c r="I5755">
        <v>3</v>
      </c>
      <c r="J5755" t="str">
        <f>VLOOKUP(Table2[[#This Row],[Type Code]],Types[],2,FALSE)</f>
        <v xml:space="preserve">Airport </v>
      </c>
      <c r="K5755" t="str">
        <f>CONCATENATE(Table2[[#This Row],[Name]]," ",Table2[[#This Row],[Location Name]]," ",Table2[[#This Row],[Type Name]])</f>
        <v xml:space="preserve">Wajir  Airport </v>
      </c>
    </row>
    <row r="5756" spans="1:11" x14ac:dyDescent="0.25">
      <c r="A5756" t="s">
        <v>2725</v>
      </c>
      <c r="B5756" t="s">
        <v>2726</v>
      </c>
      <c r="D5756" t="s">
        <v>2727</v>
      </c>
      <c r="F5756" t="s">
        <v>2725</v>
      </c>
      <c r="G5756" t="s">
        <v>2728</v>
      </c>
      <c r="I5756">
        <v>3</v>
      </c>
      <c r="J5756" t="str">
        <f>VLOOKUP(Table2[[#This Row],[Type Code]],Types[],2,FALSE)</f>
        <v xml:space="preserve">Airport </v>
      </c>
      <c r="K5756" t="str">
        <f>CONCATENATE(Table2[[#This Row],[Name]]," ",Table2[[#This Row],[Location Name]]," ",Table2[[#This Row],[Type Name]])</f>
        <v xml:space="preserve">Bishkek Manas Intl Airport </v>
      </c>
    </row>
    <row r="5757" spans="1:11" x14ac:dyDescent="0.25">
      <c r="A5757" t="s">
        <v>16168</v>
      </c>
      <c r="B5757" t="s">
        <v>16169</v>
      </c>
      <c r="D5757" t="s">
        <v>2727</v>
      </c>
      <c r="F5757" t="s">
        <v>16168</v>
      </c>
      <c r="I5757">
        <v>3</v>
      </c>
      <c r="J5757" t="str">
        <f>VLOOKUP(Table2[[#This Row],[Type Code]],Types[],2,FALSE)</f>
        <v xml:space="preserve">Airport </v>
      </c>
      <c r="K5757" t="str">
        <f>CONCATENATE(Table2[[#This Row],[Name]]," ",Table2[[#This Row],[Location Name]]," ",Table2[[#This Row],[Type Name]])</f>
        <v xml:space="preserve">Osh  Airport </v>
      </c>
    </row>
    <row r="5758" spans="1:11" x14ac:dyDescent="0.25">
      <c r="A5758" t="s">
        <v>2124</v>
      </c>
      <c r="B5758" t="s">
        <v>2125</v>
      </c>
      <c r="D5758" t="s">
        <v>2126</v>
      </c>
      <c r="F5758" t="s">
        <v>2124</v>
      </c>
      <c r="H5758">
        <v>387</v>
      </c>
      <c r="I5758">
        <v>3</v>
      </c>
      <c r="J5758" t="str">
        <f>VLOOKUP(Table2[[#This Row],[Type Code]],Types[],2,FALSE)</f>
        <v xml:space="preserve">Airport </v>
      </c>
      <c r="K5758" t="str">
        <f>CONCATENATE(Table2[[#This Row],[Name]]," ",Table2[[#This Row],[Location Name]]," ",Table2[[#This Row],[Type Name]])</f>
        <v xml:space="preserve">Battambang  Airport </v>
      </c>
    </row>
    <row r="5759" spans="1:11" x14ac:dyDescent="0.25">
      <c r="A5759" t="s">
        <v>11014</v>
      </c>
      <c r="B5759" t="s">
        <v>11015</v>
      </c>
      <c r="D5759" t="s">
        <v>2126</v>
      </c>
      <c r="F5759" t="s">
        <v>11014</v>
      </c>
      <c r="I5759">
        <v>3</v>
      </c>
      <c r="J5759" t="str">
        <f>VLOOKUP(Table2[[#This Row],[Type Code]],Types[],2,FALSE)</f>
        <v xml:space="preserve">Airport </v>
      </c>
      <c r="K5759" t="str">
        <f>CONCATENATE(Table2[[#This Row],[Name]]," ",Table2[[#This Row],[Location Name]]," ",Table2[[#This Row],[Type Name]])</f>
        <v xml:space="preserve">Koh Kong  Airport </v>
      </c>
    </row>
    <row r="5760" spans="1:11" x14ac:dyDescent="0.25">
      <c r="A5760" t="s">
        <v>10186</v>
      </c>
      <c r="B5760" t="s">
        <v>10187</v>
      </c>
      <c r="D5760" t="s">
        <v>2126</v>
      </c>
      <c r="F5760" t="s">
        <v>10186</v>
      </c>
      <c r="H5760">
        <v>2532</v>
      </c>
      <c r="I5760">
        <v>3</v>
      </c>
      <c r="J5760" t="str">
        <f>VLOOKUP(Table2[[#This Row],[Type Code]],Types[],2,FALSE)</f>
        <v xml:space="preserve">Airport </v>
      </c>
      <c r="K5760" t="str">
        <f>CONCATENATE(Table2[[#This Row],[Name]]," ",Table2[[#This Row],[Location Name]]," ",Table2[[#This Row],[Type Name]])</f>
        <v xml:space="preserve">Kampot  Airport </v>
      </c>
    </row>
    <row r="5761" spans="1:11" x14ac:dyDescent="0.25">
      <c r="A5761" t="s">
        <v>20066</v>
      </c>
      <c r="B5761" t="s">
        <v>20067</v>
      </c>
      <c r="D5761" t="s">
        <v>2126</v>
      </c>
      <c r="F5761" t="s">
        <v>20066</v>
      </c>
      <c r="G5761" t="s">
        <v>122</v>
      </c>
      <c r="I5761">
        <v>3</v>
      </c>
      <c r="J5761" t="str">
        <f>VLOOKUP(Table2[[#This Row],[Type Code]],Types[],2,FALSE)</f>
        <v xml:space="preserve">Airport </v>
      </c>
      <c r="K5761" t="str">
        <f>CONCATENATE(Table2[[#This Row],[Name]]," ",Table2[[#This Row],[Location Name]]," ",Table2[[#This Row],[Type Name]])</f>
        <v xml:space="preserve">Sihanoukville International Airport </v>
      </c>
    </row>
    <row r="5762" spans="1:11" x14ac:dyDescent="0.25">
      <c r="A5762" t="s">
        <v>11228</v>
      </c>
      <c r="B5762" t="s">
        <v>11229</v>
      </c>
      <c r="D5762" t="s">
        <v>2126</v>
      </c>
      <c r="F5762" t="s">
        <v>11228</v>
      </c>
      <c r="H5762">
        <v>2621</v>
      </c>
      <c r="I5762">
        <v>3</v>
      </c>
      <c r="J5762" t="str">
        <f>VLOOKUP(Table2[[#This Row],[Type Code]],Types[],2,FALSE)</f>
        <v xml:space="preserve">Airport </v>
      </c>
      <c r="K5762" t="str">
        <f>CONCATENATE(Table2[[#This Row],[Name]]," ",Table2[[#This Row],[Location Name]]," ",Table2[[#This Row],[Type Name]])</f>
        <v xml:space="preserve">Kratie  Airport </v>
      </c>
    </row>
    <row r="5763" spans="1:11" x14ac:dyDescent="0.25">
      <c r="A5763" t="s">
        <v>10184</v>
      </c>
      <c r="B5763" t="s">
        <v>10185</v>
      </c>
      <c r="D5763" t="s">
        <v>2126</v>
      </c>
      <c r="F5763" t="s">
        <v>10184</v>
      </c>
      <c r="H5763">
        <v>2682</v>
      </c>
      <c r="I5763">
        <v>3</v>
      </c>
      <c r="J5763" t="str">
        <f>VLOOKUP(Table2[[#This Row],[Type Code]],Types[],2,FALSE)</f>
        <v xml:space="preserve">Airport </v>
      </c>
      <c r="K5763" t="str">
        <f>CONCATENATE(Table2[[#This Row],[Name]]," ",Table2[[#This Row],[Location Name]]," ",Table2[[#This Row],[Type Name]])</f>
        <v xml:space="preserve">Kampong Chhnang  Airport </v>
      </c>
    </row>
    <row r="5764" spans="1:11" x14ac:dyDescent="0.25">
      <c r="A5764" t="s">
        <v>11211</v>
      </c>
      <c r="B5764" t="s">
        <v>11212</v>
      </c>
      <c r="D5764" t="s">
        <v>2126</v>
      </c>
      <c r="F5764" t="s">
        <v>11211</v>
      </c>
      <c r="H5764">
        <v>2683</v>
      </c>
      <c r="I5764">
        <v>3</v>
      </c>
      <c r="J5764" t="str">
        <f>VLOOKUP(Table2[[#This Row],[Type Code]],Types[],2,FALSE)</f>
        <v xml:space="preserve">Airport </v>
      </c>
      <c r="K5764" t="str">
        <f>CONCATENATE(Table2[[#This Row],[Name]]," ",Table2[[#This Row],[Location Name]]," ",Table2[[#This Row],[Type Name]])</f>
        <v xml:space="preserve">Krakor  Airport </v>
      </c>
    </row>
    <row r="5765" spans="1:11" x14ac:dyDescent="0.25">
      <c r="A5765" t="s">
        <v>14187</v>
      </c>
      <c r="B5765" t="s">
        <v>14188</v>
      </c>
      <c r="D5765" t="s">
        <v>2126</v>
      </c>
      <c r="F5765" t="s">
        <v>14187</v>
      </c>
      <c r="I5765">
        <v>3</v>
      </c>
      <c r="J5765" t="str">
        <f>VLOOKUP(Table2[[#This Row],[Type Code]],Types[],2,FALSE)</f>
        <v xml:space="preserve">Airport </v>
      </c>
      <c r="K5765" t="str">
        <f>CONCATENATE(Table2[[#This Row],[Name]]," ",Table2[[#This Row],[Location Name]]," ",Table2[[#This Row],[Type Name]])</f>
        <v xml:space="preserve">Mondulkiri  Airport </v>
      </c>
    </row>
    <row r="5766" spans="1:11" x14ac:dyDescent="0.25">
      <c r="A5766" t="s">
        <v>21724</v>
      </c>
      <c r="B5766" t="s">
        <v>21725</v>
      </c>
      <c r="D5766" t="s">
        <v>2126</v>
      </c>
      <c r="F5766" t="s">
        <v>21724</v>
      </c>
      <c r="G5766" t="s">
        <v>21726</v>
      </c>
      <c r="I5766">
        <v>3</v>
      </c>
      <c r="J5766" t="str">
        <f>VLOOKUP(Table2[[#This Row],[Type Code]],Types[],2,FALSE)</f>
        <v xml:space="preserve">Airport </v>
      </c>
      <c r="K5766" t="str">
        <f>CONCATENATE(Table2[[#This Row],[Name]]," ",Table2[[#This Row],[Location Name]]," ",Table2[[#This Row],[Type Name]])</f>
        <v xml:space="preserve">Thbeng Meanchey Preah Vinhear Airport </v>
      </c>
    </row>
    <row r="5767" spans="1:11" x14ac:dyDescent="0.25">
      <c r="A5767" t="s">
        <v>16950</v>
      </c>
      <c r="B5767" t="s">
        <v>16951</v>
      </c>
      <c r="D5767" t="s">
        <v>2126</v>
      </c>
      <c r="F5767" t="s">
        <v>16950</v>
      </c>
      <c r="G5767" t="s">
        <v>122</v>
      </c>
      <c r="H5767">
        <v>3989</v>
      </c>
      <c r="I5767">
        <v>3</v>
      </c>
      <c r="J5767" t="str">
        <f>VLOOKUP(Table2[[#This Row],[Type Code]],Types[],2,FALSE)</f>
        <v xml:space="preserve">Airport </v>
      </c>
      <c r="K5767" t="str">
        <f>CONCATENATE(Table2[[#This Row],[Name]]," ",Table2[[#This Row],[Location Name]]," ",Table2[[#This Row],[Type Name]])</f>
        <v xml:space="preserve">Phnom Penh International Airport </v>
      </c>
    </row>
    <row r="5768" spans="1:11" x14ac:dyDescent="0.25">
      <c r="A5768" t="s">
        <v>18105</v>
      </c>
      <c r="B5768" t="s">
        <v>18106</v>
      </c>
      <c r="D5768" t="s">
        <v>2126</v>
      </c>
      <c r="F5768" t="s">
        <v>18105</v>
      </c>
      <c r="I5768">
        <v>3</v>
      </c>
      <c r="J5768" t="str">
        <f>VLOOKUP(Table2[[#This Row],[Type Code]],Types[],2,FALSE)</f>
        <v xml:space="preserve">Airport </v>
      </c>
      <c r="K5768" t="str">
        <f>CONCATENATE(Table2[[#This Row],[Name]]," ",Table2[[#This Row],[Location Name]]," ",Table2[[#This Row],[Type Name]])</f>
        <v xml:space="preserve">Ratanakiri  Airport </v>
      </c>
    </row>
    <row r="5769" spans="1:11" x14ac:dyDescent="0.25">
      <c r="A5769" t="s">
        <v>20043</v>
      </c>
      <c r="B5769" t="s">
        <v>20044</v>
      </c>
      <c r="D5769" t="s">
        <v>2126</v>
      </c>
      <c r="F5769" t="s">
        <v>20043</v>
      </c>
      <c r="G5769" t="s">
        <v>20045</v>
      </c>
      <c r="H5769">
        <v>4208</v>
      </c>
      <c r="I5769">
        <v>3</v>
      </c>
      <c r="J5769" t="str">
        <f>VLOOKUP(Table2[[#This Row],[Type Code]],Types[],2,FALSE)</f>
        <v xml:space="preserve">Airport </v>
      </c>
      <c r="K5769" t="str">
        <f>CONCATENATE(Table2[[#This Row],[Name]]," ",Table2[[#This Row],[Location Name]]," ",Table2[[#This Row],[Type Name]])</f>
        <v xml:space="preserve">Siem Reap Angkor Intl Airport </v>
      </c>
    </row>
    <row r="5770" spans="1:11" x14ac:dyDescent="0.25">
      <c r="A5770" t="s">
        <v>20874</v>
      </c>
      <c r="B5770" t="s">
        <v>20875</v>
      </c>
      <c r="D5770" t="s">
        <v>2126</v>
      </c>
      <c r="F5770" t="s">
        <v>20874</v>
      </c>
      <c r="I5770">
        <v>3</v>
      </c>
      <c r="J5770" t="str">
        <f>VLOOKUP(Table2[[#This Row],[Type Code]],Types[],2,FALSE)</f>
        <v xml:space="preserve">Airport </v>
      </c>
      <c r="K5770" t="str">
        <f>CONCATENATE(Table2[[#This Row],[Name]]," ",Table2[[#This Row],[Location Name]]," ",Table2[[#This Row],[Type Name]])</f>
        <v xml:space="preserve">StungTreng  Airport </v>
      </c>
    </row>
    <row r="5771" spans="1:11" x14ac:dyDescent="0.25">
      <c r="A5771" t="s">
        <v>1135</v>
      </c>
      <c r="B5771" t="s">
        <v>1136</v>
      </c>
      <c r="D5771" t="s">
        <v>24332</v>
      </c>
      <c r="E5771">
        <v>1</v>
      </c>
      <c r="F5771" t="s">
        <v>1135</v>
      </c>
      <c r="I5771">
        <v>3</v>
      </c>
      <c r="J5771" t="str">
        <f>VLOOKUP(Table2[[#This Row],[Type Code]],Types[],2,FALSE)</f>
        <v xml:space="preserve">Airport </v>
      </c>
      <c r="K5771" t="str">
        <f>CONCATENATE(Table2[[#This Row],[Name]]," ",Table2[[#This Row],[Location Name]]," ",Table2[[#This Row],[Type Name]])</f>
        <v xml:space="preserve">Aranuka  Airport </v>
      </c>
    </row>
    <row r="5772" spans="1:11" x14ac:dyDescent="0.25">
      <c r="A5772" t="s">
        <v>50</v>
      </c>
      <c r="B5772" t="s">
        <v>51</v>
      </c>
      <c r="D5772" t="s">
        <v>24332</v>
      </c>
      <c r="E5772">
        <v>1</v>
      </c>
      <c r="F5772" t="s">
        <v>50</v>
      </c>
      <c r="H5772">
        <v>20</v>
      </c>
      <c r="I5772">
        <v>3</v>
      </c>
      <c r="J5772" t="str">
        <f>VLOOKUP(Table2[[#This Row],[Type Code]],Types[],2,FALSE)</f>
        <v xml:space="preserve">Airport </v>
      </c>
      <c r="K5772" t="str">
        <f>CONCATENATE(Table2[[#This Row],[Name]]," ",Table2[[#This Row],[Location Name]]," ",Table2[[#This Row],[Type Name]])</f>
        <v xml:space="preserve">Abaiang  Airport </v>
      </c>
    </row>
    <row r="5773" spans="1:11" x14ac:dyDescent="0.25">
      <c r="A5773" t="s">
        <v>68</v>
      </c>
      <c r="B5773" t="s">
        <v>69</v>
      </c>
      <c r="D5773" t="s">
        <v>24332</v>
      </c>
      <c r="E5773">
        <v>1</v>
      </c>
      <c r="F5773" t="s">
        <v>68</v>
      </c>
      <c r="H5773">
        <v>60</v>
      </c>
      <c r="I5773">
        <v>3</v>
      </c>
      <c r="J5773" t="str">
        <f>VLOOKUP(Table2[[#This Row],[Type Code]],Types[],2,FALSE)</f>
        <v xml:space="preserve">Airport </v>
      </c>
      <c r="K5773" t="str">
        <f>CONCATENATE(Table2[[#This Row],[Name]]," ",Table2[[#This Row],[Location Name]]," ",Table2[[#This Row],[Type Name]])</f>
        <v xml:space="preserve">Abemama  Airport </v>
      </c>
    </row>
    <row r="5774" spans="1:11" x14ac:dyDescent="0.25">
      <c r="A5774" t="s">
        <v>1259</v>
      </c>
      <c r="B5774" t="s">
        <v>1260</v>
      </c>
      <c r="D5774" t="s">
        <v>24332</v>
      </c>
      <c r="E5774">
        <v>1</v>
      </c>
      <c r="F5774" t="s">
        <v>1259</v>
      </c>
      <c r="H5774">
        <v>115</v>
      </c>
      <c r="I5774">
        <v>3</v>
      </c>
      <c r="J5774" t="str">
        <f>VLOOKUP(Table2[[#This Row],[Type Code]],Types[],2,FALSE)</f>
        <v xml:space="preserve">Airport </v>
      </c>
      <c r="K5774" t="str">
        <f>CONCATENATE(Table2[[#This Row],[Name]]," ",Table2[[#This Row],[Location Name]]," ",Table2[[#This Row],[Type Name]])</f>
        <v xml:space="preserve">Arorae  Airport </v>
      </c>
    </row>
    <row r="5775" spans="1:11" x14ac:dyDescent="0.25">
      <c r="A5775" t="s">
        <v>3549</v>
      </c>
      <c r="B5775" t="s">
        <v>3550</v>
      </c>
      <c r="D5775" t="s">
        <v>24332</v>
      </c>
      <c r="E5775">
        <v>1</v>
      </c>
      <c r="F5775" t="s">
        <v>3549</v>
      </c>
      <c r="H5775">
        <v>383</v>
      </c>
      <c r="I5775">
        <v>3</v>
      </c>
      <c r="J5775" t="str">
        <f>VLOOKUP(Table2[[#This Row],[Type Code]],Types[],2,FALSE)</f>
        <v xml:space="preserve">Airport </v>
      </c>
      <c r="K5775" t="str">
        <f>CONCATENATE(Table2[[#This Row],[Name]]," ",Table2[[#This Row],[Location Name]]," ",Table2[[#This Row],[Type Name]])</f>
        <v xml:space="preserve">Butaritari  Airport </v>
      </c>
    </row>
    <row r="5776" spans="1:11" x14ac:dyDescent="0.25">
      <c r="A5776" t="s">
        <v>2511</v>
      </c>
      <c r="B5776" t="s">
        <v>2512</v>
      </c>
      <c r="D5776" t="s">
        <v>24332</v>
      </c>
      <c r="E5776">
        <v>1</v>
      </c>
      <c r="F5776" t="s">
        <v>2511</v>
      </c>
      <c r="H5776">
        <v>453</v>
      </c>
      <c r="I5776">
        <v>3</v>
      </c>
      <c r="J5776" t="str">
        <f>VLOOKUP(Table2[[#This Row],[Type Code]],Types[],2,FALSE)</f>
        <v xml:space="preserve">Airport </v>
      </c>
      <c r="K5776" t="str">
        <f>CONCATENATE(Table2[[#This Row],[Name]]," ",Table2[[#This Row],[Location Name]]," ",Table2[[#This Row],[Type Name]])</f>
        <v xml:space="preserve">Beru  Airport </v>
      </c>
    </row>
    <row r="5777" spans="1:11" x14ac:dyDescent="0.25">
      <c r="A5777" t="s">
        <v>3809</v>
      </c>
      <c r="B5777" t="s">
        <v>3810</v>
      </c>
      <c r="D5777" t="s">
        <v>24332</v>
      </c>
      <c r="E5777">
        <v>3</v>
      </c>
      <c r="F5777" t="s">
        <v>3809</v>
      </c>
      <c r="H5777">
        <v>919</v>
      </c>
      <c r="I5777">
        <v>3</v>
      </c>
      <c r="J5777" t="str">
        <f>VLOOKUP(Table2[[#This Row],[Type Code]],Types[],2,FALSE)</f>
        <v xml:space="preserve">Airport </v>
      </c>
      <c r="K5777" t="str">
        <f>CONCATENATE(Table2[[#This Row],[Name]]," ",Table2[[#This Row],[Location Name]]," ",Table2[[#This Row],[Type Name]])</f>
        <v xml:space="preserve">Canton Island  Airport </v>
      </c>
    </row>
    <row r="5778" spans="1:11" x14ac:dyDescent="0.25">
      <c r="A5778" t="s">
        <v>10865</v>
      </c>
      <c r="B5778" t="s">
        <v>10866</v>
      </c>
      <c r="D5778" t="s">
        <v>24332</v>
      </c>
      <c r="E5778">
        <v>2</v>
      </c>
      <c r="F5778" t="s">
        <v>10865</v>
      </c>
      <c r="G5778" t="s">
        <v>10867</v>
      </c>
      <c r="H5778">
        <v>1129</v>
      </c>
      <c r="I5778">
        <v>3</v>
      </c>
      <c r="J5778" t="str">
        <f>VLOOKUP(Table2[[#This Row],[Type Code]],Types[],2,FALSE)</f>
        <v xml:space="preserve">Airport </v>
      </c>
      <c r="K5778" t="str">
        <f>CONCATENATE(Table2[[#This Row],[Name]]," ",Table2[[#This Row],[Location Name]]," ",Table2[[#This Row],[Type Name]])</f>
        <v xml:space="preserve">Kiritimati Cassidy Intl Airport </v>
      </c>
    </row>
    <row r="5779" spans="1:11" x14ac:dyDescent="0.25">
      <c r="A5779" t="s">
        <v>11346</v>
      </c>
      <c r="B5779" t="s">
        <v>11347</v>
      </c>
      <c r="D5779" t="s">
        <v>24332</v>
      </c>
      <c r="E5779">
        <v>1</v>
      </c>
      <c r="F5779" t="s">
        <v>11346</v>
      </c>
      <c r="I5779">
        <v>3</v>
      </c>
      <c r="J5779" t="str">
        <f>VLOOKUP(Table2[[#This Row],[Type Code]],Types[],2,FALSE)</f>
        <v xml:space="preserve">Airport </v>
      </c>
      <c r="K5779" t="str">
        <f>CONCATENATE(Table2[[#This Row],[Name]]," ",Table2[[#This Row],[Location Name]]," ",Table2[[#This Row],[Type Name]])</f>
        <v xml:space="preserve">Kuria  Airport </v>
      </c>
    </row>
    <row r="5780" spans="1:11" x14ac:dyDescent="0.25">
      <c r="A5780" t="s">
        <v>12868</v>
      </c>
      <c r="B5780" t="s">
        <v>12869</v>
      </c>
      <c r="D5780" t="s">
        <v>24332</v>
      </c>
      <c r="E5780">
        <v>1</v>
      </c>
      <c r="F5780" t="s">
        <v>12868</v>
      </c>
      <c r="H5780">
        <v>3246</v>
      </c>
      <c r="I5780">
        <v>3</v>
      </c>
      <c r="J5780" t="str">
        <f>VLOOKUP(Table2[[#This Row],[Type Code]],Types[],2,FALSE)</f>
        <v xml:space="preserve">Airport </v>
      </c>
      <c r="K5780" t="str">
        <f>CONCATENATE(Table2[[#This Row],[Name]]," ",Table2[[#This Row],[Location Name]]," ",Table2[[#This Row],[Type Name]])</f>
        <v xml:space="preserve">Maiana  Airport </v>
      </c>
    </row>
    <row r="5781" spans="1:11" x14ac:dyDescent="0.25">
      <c r="A5781" t="s">
        <v>12907</v>
      </c>
      <c r="B5781" t="s">
        <v>12908</v>
      </c>
      <c r="D5781" t="s">
        <v>24332</v>
      </c>
      <c r="E5781">
        <v>1</v>
      </c>
      <c r="F5781" t="s">
        <v>12907</v>
      </c>
      <c r="H5781">
        <v>3357</v>
      </c>
      <c r="I5781">
        <v>3</v>
      </c>
      <c r="J5781" t="str">
        <f>VLOOKUP(Table2[[#This Row],[Type Code]],Types[],2,FALSE)</f>
        <v xml:space="preserve">Airport </v>
      </c>
      <c r="K5781" t="str">
        <f>CONCATENATE(Table2[[#This Row],[Name]]," ",Table2[[#This Row],[Location Name]]," ",Table2[[#This Row],[Type Name]])</f>
        <v xml:space="preserve">Makin  Airport </v>
      </c>
    </row>
    <row r="5782" spans="1:11" x14ac:dyDescent="0.25">
      <c r="A5782" t="s">
        <v>13223</v>
      </c>
      <c r="B5782" t="s">
        <v>13224</v>
      </c>
      <c r="D5782" t="s">
        <v>24332</v>
      </c>
      <c r="E5782">
        <v>1</v>
      </c>
      <c r="F5782" t="s">
        <v>13223</v>
      </c>
      <c r="H5782">
        <v>3460</v>
      </c>
      <c r="I5782">
        <v>3</v>
      </c>
      <c r="J5782" t="str">
        <f>VLOOKUP(Table2[[#This Row],[Type Code]],Types[],2,FALSE)</f>
        <v xml:space="preserve">Airport </v>
      </c>
      <c r="K5782" t="str">
        <f>CONCATENATE(Table2[[#This Row],[Name]]," ",Table2[[#This Row],[Location Name]]," ",Table2[[#This Row],[Type Name]])</f>
        <v xml:space="preserve">Marakei  Airport </v>
      </c>
    </row>
    <row r="5783" spans="1:11" x14ac:dyDescent="0.25">
      <c r="A5783" t="s">
        <v>15391</v>
      </c>
      <c r="B5783" t="s">
        <v>15392</v>
      </c>
      <c r="D5783" t="s">
        <v>24332</v>
      </c>
      <c r="E5783">
        <v>1</v>
      </c>
      <c r="F5783" t="s">
        <v>15391</v>
      </c>
      <c r="H5783">
        <v>3517</v>
      </c>
      <c r="I5783">
        <v>3</v>
      </c>
      <c r="J5783" t="str">
        <f>VLOOKUP(Table2[[#This Row],[Type Code]],Types[],2,FALSE)</f>
        <v xml:space="preserve">Airport </v>
      </c>
      <c r="K5783" t="str">
        <f>CONCATENATE(Table2[[#This Row],[Name]]," ",Table2[[#This Row],[Location Name]]," ",Table2[[#This Row],[Type Name]])</f>
        <v xml:space="preserve">Nikunau  Airport </v>
      </c>
    </row>
    <row r="5784" spans="1:11" x14ac:dyDescent="0.25">
      <c r="A5784" t="s">
        <v>15481</v>
      </c>
      <c r="B5784" t="s">
        <v>15482</v>
      </c>
      <c r="D5784" t="s">
        <v>24332</v>
      </c>
      <c r="E5784">
        <v>1</v>
      </c>
      <c r="F5784" t="s">
        <v>15481</v>
      </c>
      <c r="H5784">
        <v>3551</v>
      </c>
      <c r="I5784">
        <v>3</v>
      </c>
      <c r="J5784" t="str">
        <f>VLOOKUP(Table2[[#This Row],[Type Code]],Types[],2,FALSE)</f>
        <v xml:space="preserve">Airport </v>
      </c>
      <c r="K5784" t="str">
        <f>CONCATENATE(Table2[[#This Row],[Name]]," ",Table2[[#This Row],[Location Name]]," ",Table2[[#This Row],[Type Name]])</f>
        <v xml:space="preserve">Nonouti  Airport </v>
      </c>
    </row>
    <row r="5785" spans="1:11" x14ac:dyDescent="0.25">
      <c r="A5785" t="s">
        <v>16023</v>
      </c>
      <c r="B5785" t="s">
        <v>16024</v>
      </c>
      <c r="D5785" t="s">
        <v>24332</v>
      </c>
      <c r="E5785">
        <v>1</v>
      </c>
      <c r="F5785" t="s">
        <v>16023</v>
      </c>
      <c r="H5785">
        <v>3719</v>
      </c>
      <c r="I5785">
        <v>3</v>
      </c>
      <c r="J5785" t="str">
        <f>VLOOKUP(Table2[[#This Row],[Type Code]],Types[],2,FALSE)</f>
        <v xml:space="preserve">Airport </v>
      </c>
      <c r="K5785" t="str">
        <f>CONCATENATE(Table2[[#This Row],[Name]]," ",Table2[[#This Row],[Location Name]]," ",Table2[[#This Row],[Type Name]])</f>
        <v xml:space="preserve">Onotoa  Airport </v>
      </c>
    </row>
    <row r="5786" spans="1:11" x14ac:dyDescent="0.25">
      <c r="A5786" t="s">
        <v>21121</v>
      </c>
      <c r="B5786" t="s">
        <v>21122</v>
      </c>
      <c r="D5786" t="s">
        <v>24332</v>
      </c>
      <c r="E5786">
        <v>1</v>
      </c>
      <c r="F5786" t="s">
        <v>21121</v>
      </c>
      <c r="H5786">
        <v>4826</v>
      </c>
      <c r="I5786">
        <v>3</v>
      </c>
      <c r="J5786" t="str">
        <f>VLOOKUP(Table2[[#This Row],[Type Code]],Types[],2,FALSE)</f>
        <v xml:space="preserve">Airport </v>
      </c>
      <c r="K5786" t="str">
        <f>CONCATENATE(Table2[[#This Row],[Name]]," ",Table2[[#This Row],[Location Name]]," ",Table2[[#This Row],[Type Name]])</f>
        <v xml:space="preserve">Tabiteuea North  Airport </v>
      </c>
    </row>
    <row r="5787" spans="1:11" x14ac:dyDescent="0.25">
      <c r="A5787" t="s">
        <v>21283</v>
      </c>
      <c r="B5787" t="s">
        <v>21284</v>
      </c>
      <c r="D5787" t="s">
        <v>24332</v>
      </c>
      <c r="E5787">
        <v>1</v>
      </c>
      <c r="F5787" t="s">
        <v>21283</v>
      </c>
      <c r="H5787">
        <v>4977</v>
      </c>
      <c r="I5787">
        <v>3</v>
      </c>
      <c r="J5787" t="str">
        <f>VLOOKUP(Table2[[#This Row],[Type Code]],Types[],2,FALSE)</f>
        <v xml:space="preserve">Airport </v>
      </c>
      <c r="K5787" t="str">
        <f>CONCATENATE(Table2[[#This Row],[Name]]," ",Table2[[#This Row],[Location Name]]," ",Table2[[#This Row],[Type Name]])</f>
        <v xml:space="preserve">Tamana  Airport </v>
      </c>
    </row>
    <row r="5788" spans="1:11" x14ac:dyDescent="0.25">
      <c r="A5788" t="s">
        <v>21632</v>
      </c>
      <c r="B5788" t="s">
        <v>21633</v>
      </c>
      <c r="D5788" t="s">
        <v>24332</v>
      </c>
      <c r="E5788">
        <v>2</v>
      </c>
      <c r="F5788" t="s">
        <v>21632</v>
      </c>
      <c r="I5788">
        <v>3</v>
      </c>
      <c r="J5788" t="str">
        <f>VLOOKUP(Table2[[#This Row],[Type Code]],Types[],2,FALSE)</f>
        <v xml:space="preserve">Airport </v>
      </c>
      <c r="K5788" t="str">
        <f>CONCATENATE(Table2[[#This Row],[Name]]," ",Table2[[#This Row],[Location Name]]," ",Table2[[#This Row],[Type Name]])</f>
        <v xml:space="preserve">Teraina  Airport </v>
      </c>
    </row>
    <row r="5789" spans="1:11" x14ac:dyDescent="0.25">
      <c r="A5789" t="s">
        <v>21139</v>
      </c>
      <c r="B5789" t="s">
        <v>21140</v>
      </c>
      <c r="D5789" t="s">
        <v>24332</v>
      </c>
      <c r="E5789">
        <v>2</v>
      </c>
      <c r="F5789" t="s">
        <v>21139</v>
      </c>
      <c r="I5789">
        <v>3</v>
      </c>
      <c r="J5789" t="str">
        <f>VLOOKUP(Table2[[#This Row],[Type Code]],Types[],2,FALSE)</f>
        <v xml:space="preserve">Airport </v>
      </c>
      <c r="K5789" t="str">
        <f>CONCATENATE(Table2[[#This Row],[Name]]," ",Table2[[#This Row],[Location Name]]," ",Table2[[#This Row],[Type Name]])</f>
        <v xml:space="preserve">Tabuaeran  Airport </v>
      </c>
    </row>
    <row r="5790" spans="1:11" x14ac:dyDescent="0.25">
      <c r="A5790" t="s">
        <v>21437</v>
      </c>
      <c r="B5790" t="s">
        <v>21438</v>
      </c>
      <c r="D5790" t="s">
        <v>24332</v>
      </c>
      <c r="E5790">
        <v>1</v>
      </c>
      <c r="F5790" t="s">
        <v>21437</v>
      </c>
      <c r="G5790" t="s">
        <v>21439</v>
      </c>
      <c r="H5790">
        <v>5046</v>
      </c>
      <c r="I5790">
        <v>3</v>
      </c>
      <c r="J5790" t="str">
        <f>VLOOKUP(Table2[[#This Row],[Type Code]],Types[],2,FALSE)</f>
        <v xml:space="preserve">Airport </v>
      </c>
      <c r="K5790" t="str">
        <f>CONCATENATE(Table2[[#This Row],[Name]]," ",Table2[[#This Row],[Location Name]]," ",Table2[[#This Row],[Type Name]])</f>
        <v xml:space="preserve">Tarawa Bonriki Intl Airport </v>
      </c>
    </row>
    <row r="5791" spans="1:11" x14ac:dyDescent="0.25">
      <c r="A5791" t="s">
        <v>21123</v>
      </c>
      <c r="B5791" t="s">
        <v>21124</v>
      </c>
      <c r="D5791" t="s">
        <v>24332</v>
      </c>
      <c r="E5791">
        <v>1</v>
      </c>
      <c r="F5791" t="s">
        <v>21123</v>
      </c>
      <c r="I5791">
        <v>3</v>
      </c>
      <c r="J5791" t="str">
        <f>VLOOKUP(Table2[[#This Row],[Type Code]],Types[],2,FALSE)</f>
        <v xml:space="preserve">Airport </v>
      </c>
      <c r="K5791" t="str">
        <f>CONCATENATE(Table2[[#This Row],[Name]]," ",Table2[[#This Row],[Location Name]]," ",Table2[[#This Row],[Type Name]])</f>
        <v xml:space="preserve">Tabiteuea South  Airport </v>
      </c>
    </row>
    <row r="5792" spans="1:11" x14ac:dyDescent="0.25">
      <c r="A5792" t="s">
        <v>944</v>
      </c>
      <c r="B5792" t="s">
        <v>945</v>
      </c>
      <c r="D5792" t="s">
        <v>946</v>
      </c>
      <c r="F5792" t="s">
        <v>944</v>
      </c>
      <c r="G5792" t="s">
        <v>947</v>
      </c>
      <c r="H5792">
        <v>124</v>
      </c>
      <c r="I5792">
        <v>3</v>
      </c>
      <c r="J5792" t="str">
        <f>VLOOKUP(Table2[[#This Row],[Type Code]],Types[],2,FALSE)</f>
        <v xml:space="preserve">Airport </v>
      </c>
      <c r="K5792" t="str">
        <f>CONCATENATE(Table2[[#This Row],[Name]]," ",Table2[[#This Row],[Location Name]]," ",Table2[[#This Row],[Type Name]])</f>
        <v xml:space="preserve">Anjouan Ouani Airport </v>
      </c>
    </row>
    <row r="5793" spans="1:11" x14ac:dyDescent="0.25">
      <c r="A5793" t="s">
        <v>14144</v>
      </c>
      <c r="B5793" t="s">
        <v>14145</v>
      </c>
      <c r="D5793" t="s">
        <v>946</v>
      </c>
      <c r="F5793" t="s">
        <v>14144</v>
      </c>
      <c r="G5793" t="s">
        <v>14146</v>
      </c>
      <c r="H5793">
        <v>3600</v>
      </c>
      <c r="I5793">
        <v>3</v>
      </c>
      <c r="J5793" t="str">
        <f>VLOOKUP(Table2[[#This Row],[Type Code]],Types[],2,FALSE)</f>
        <v xml:space="preserve">Airport </v>
      </c>
      <c r="K5793" t="str">
        <f>CONCATENATE(Table2[[#This Row],[Name]]," ",Table2[[#This Row],[Location Name]]," ",Table2[[#This Row],[Type Name]])</f>
        <v xml:space="preserve">Moheli Bandar es Salam Airport </v>
      </c>
    </row>
    <row r="5794" spans="1:11" x14ac:dyDescent="0.25">
      <c r="A5794" t="s">
        <v>14414</v>
      </c>
      <c r="B5794" t="s">
        <v>14415</v>
      </c>
      <c r="D5794" t="s">
        <v>946</v>
      </c>
      <c r="F5794" t="s">
        <v>14417</v>
      </c>
      <c r="G5794" t="s">
        <v>14418</v>
      </c>
      <c r="I5794">
        <v>3</v>
      </c>
      <c r="J5794" t="str">
        <f>VLOOKUP(Table2[[#This Row],[Type Code]],Types[],2,FALSE)</f>
        <v xml:space="preserve">Airport </v>
      </c>
      <c r="K5794" t="str">
        <f>CONCATENATE(Table2[[#This Row],[Name]]," ",Table2[[#This Row],[Location Name]]," ",Table2[[#This Row],[Type Name]])</f>
        <v xml:space="preserve">Moroni Prince Said Ibrahim Airport </v>
      </c>
    </row>
    <row r="5795" spans="1:11" x14ac:dyDescent="0.25">
      <c r="A5795" t="s">
        <v>14414</v>
      </c>
      <c r="B5795" t="s">
        <v>14415</v>
      </c>
      <c r="D5795" t="s">
        <v>946</v>
      </c>
      <c r="F5795" t="s">
        <v>14414</v>
      </c>
      <c r="G5795" t="s">
        <v>14416</v>
      </c>
      <c r="H5795">
        <v>5750</v>
      </c>
      <c r="I5795">
        <v>3</v>
      </c>
      <c r="J5795" t="str">
        <f>VLOOKUP(Table2[[#This Row],[Type Code]],Types[],2,FALSE)</f>
        <v xml:space="preserve">Airport </v>
      </c>
      <c r="K5795" t="str">
        <f>CONCATENATE(Table2[[#This Row],[Name]]," ",Table2[[#This Row],[Location Name]]," ",Table2[[#This Row],[Type Name]])</f>
        <v xml:space="preserve">Moroni Iconi Airport </v>
      </c>
    </row>
    <row r="5796" spans="1:11" x14ac:dyDescent="0.25">
      <c r="A5796" t="s">
        <v>14414</v>
      </c>
      <c r="B5796" t="s">
        <v>14415</v>
      </c>
      <c r="D5796" t="s">
        <v>946</v>
      </c>
      <c r="F5796" t="s">
        <v>14414</v>
      </c>
      <c r="G5796" t="s">
        <v>98</v>
      </c>
      <c r="I5796">
        <v>2</v>
      </c>
      <c r="J5796" t="str">
        <f>VLOOKUP(Table2[[#This Row],[Type Code]],Types[],2,FALSE)</f>
        <v xml:space="preserve">Metropolitan Area </v>
      </c>
      <c r="K5796" t="str">
        <f>CONCATENATE(Table2[[#This Row],[Name]]," ",Table2[[#This Row],[Location Name]]," ",Table2[[#This Row],[Type Name]])</f>
        <v xml:space="preserve">Moroni Metropolitan Area Metropolitan Area </v>
      </c>
    </row>
    <row r="5797" spans="1:11" x14ac:dyDescent="0.25">
      <c r="A5797" t="s">
        <v>15204</v>
      </c>
      <c r="B5797" t="s">
        <v>15205</v>
      </c>
      <c r="D5797" t="s">
        <v>15206</v>
      </c>
      <c r="F5797" t="s">
        <v>15204</v>
      </c>
      <c r="G5797" t="s">
        <v>15207</v>
      </c>
      <c r="H5797">
        <v>3504</v>
      </c>
      <c r="I5797">
        <v>3</v>
      </c>
      <c r="J5797" t="str">
        <f>VLOOKUP(Table2[[#This Row],[Type Code]],Types[],2,FALSE)</f>
        <v xml:space="preserve">Airport </v>
      </c>
      <c r="K5797" t="str">
        <f>CONCATENATE(Table2[[#This Row],[Name]]," ",Table2[[#This Row],[Location Name]]," ",Table2[[#This Row],[Type Name]])</f>
        <v xml:space="preserve">Nevis Newcastle Airport </v>
      </c>
    </row>
    <row r="5798" spans="1:11" x14ac:dyDescent="0.25">
      <c r="A5798" t="s">
        <v>20578</v>
      </c>
      <c r="B5798" t="s">
        <v>20579</v>
      </c>
      <c r="D5798" t="s">
        <v>15206</v>
      </c>
      <c r="F5798" t="s">
        <v>20578</v>
      </c>
      <c r="G5798" t="s">
        <v>20580</v>
      </c>
      <c r="H5798">
        <v>4538</v>
      </c>
      <c r="I5798">
        <v>3</v>
      </c>
      <c r="J5798" t="str">
        <f>VLOOKUP(Table2[[#This Row],[Type Code]],Types[],2,FALSE)</f>
        <v xml:space="preserve">Airport </v>
      </c>
      <c r="K5798" t="str">
        <f>CONCATENATE(Table2[[#This Row],[Name]]," ",Table2[[#This Row],[Location Name]]," ",Table2[[#This Row],[Type Name]])</f>
        <v xml:space="preserve">St Kitts Golden Rock Airport </v>
      </c>
    </row>
    <row r="5799" spans="1:11" x14ac:dyDescent="0.25">
      <c r="A5799" t="s">
        <v>20377</v>
      </c>
      <c r="B5799" t="s">
        <v>20378</v>
      </c>
      <c r="D5799" t="s">
        <v>4507</v>
      </c>
      <c r="F5799" t="s">
        <v>20377</v>
      </c>
      <c r="I5799">
        <v>3</v>
      </c>
      <c r="J5799" t="str">
        <f>VLOOKUP(Table2[[#This Row],[Type Code]],Types[],2,FALSE)</f>
        <v xml:space="preserve">Airport </v>
      </c>
      <c r="K5799" t="str">
        <f>CONCATENATE(Table2[[#This Row],[Name]]," ",Table2[[#This Row],[Location Name]]," ",Table2[[#This Row],[Type Name]])</f>
        <v xml:space="preserve">Sondok  Airport </v>
      </c>
    </row>
    <row r="5800" spans="1:11" x14ac:dyDescent="0.25">
      <c r="A5800" t="s">
        <v>17803</v>
      </c>
      <c r="B5800" t="s">
        <v>17804</v>
      </c>
      <c r="D5800" t="s">
        <v>4507</v>
      </c>
      <c r="F5800" t="s">
        <v>17803</v>
      </c>
      <c r="G5800" t="s">
        <v>17805</v>
      </c>
      <c r="H5800">
        <v>1584</v>
      </c>
      <c r="I5800">
        <v>3</v>
      </c>
      <c r="J5800" t="str">
        <f>VLOOKUP(Table2[[#This Row],[Type Code]],Types[],2,FALSE)</f>
        <v xml:space="preserve">Airport </v>
      </c>
      <c r="K5800" t="str">
        <f>CONCATENATE(Table2[[#This Row],[Name]]," ",Table2[[#This Row],[Location Name]]," ",Table2[[#This Row],[Type Name]])</f>
        <v xml:space="preserve">Pyongyang Sunan Intl Airport </v>
      </c>
    </row>
    <row r="5801" spans="1:11" x14ac:dyDescent="0.25">
      <c r="A5801" t="s">
        <v>4505</v>
      </c>
      <c r="B5801" t="s">
        <v>4506</v>
      </c>
      <c r="D5801" t="s">
        <v>4507</v>
      </c>
      <c r="F5801" t="s">
        <v>4505</v>
      </c>
      <c r="G5801" t="s">
        <v>4508</v>
      </c>
      <c r="I5801">
        <v>3</v>
      </c>
      <c r="J5801" t="str">
        <f>VLOOKUP(Table2[[#This Row],[Type Code]],Types[],2,FALSE)</f>
        <v xml:space="preserve">Airport </v>
      </c>
      <c r="K5801" t="str">
        <f>CONCATENATE(Table2[[#This Row],[Name]]," ",Table2[[#This Row],[Location Name]]," ",Table2[[#This Row],[Type Name]])</f>
        <v xml:space="preserve">Chongjin Orang Airport </v>
      </c>
    </row>
    <row r="5802" spans="1:11" x14ac:dyDescent="0.25">
      <c r="A5802" t="s">
        <v>23784</v>
      </c>
      <c r="B5802" t="s">
        <v>23785</v>
      </c>
      <c r="D5802" t="s">
        <v>4507</v>
      </c>
      <c r="F5802" t="s">
        <v>23784</v>
      </c>
      <c r="I5802">
        <v>3</v>
      </c>
      <c r="J5802" t="str">
        <f>VLOOKUP(Table2[[#This Row],[Type Code]],Types[],2,FALSE)</f>
        <v xml:space="preserve">Airport </v>
      </c>
      <c r="K5802" t="str">
        <f>CONCATENATE(Table2[[#This Row],[Name]]," ",Table2[[#This Row],[Location Name]]," ",Table2[[#This Row],[Type Name]])</f>
        <v xml:space="preserve">Wonsan  Airport </v>
      </c>
    </row>
    <row r="5803" spans="1:11" x14ac:dyDescent="0.25">
      <c r="A5803" t="s">
        <v>18973</v>
      </c>
      <c r="B5803" t="s">
        <v>18974</v>
      </c>
      <c r="D5803" t="s">
        <v>4507</v>
      </c>
      <c r="F5803" t="s">
        <v>18973</v>
      </c>
      <c r="I5803">
        <v>3</v>
      </c>
      <c r="J5803" t="str">
        <f>VLOOKUP(Table2[[#This Row],[Type Code]],Types[],2,FALSE)</f>
        <v xml:space="preserve">Airport </v>
      </c>
      <c r="K5803" t="str">
        <f>CONCATENATE(Table2[[#This Row],[Name]]," ",Table2[[#This Row],[Location Name]]," ",Table2[[#This Row],[Type Name]])</f>
        <v xml:space="preserve">Samjiyon  Airport </v>
      </c>
    </row>
    <row r="5804" spans="1:11" x14ac:dyDescent="0.25">
      <c r="A5804" t="s">
        <v>9858</v>
      </c>
      <c r="B5804" t="s">
        <v>9859</v>
      </c>
      <c r="D5804" t="s">
        <v>871</v>
      </c>
      <c r="F5804" t="s">
        <v>9858</v>
      </c>
      <c r="H5804">
        <v>894</v>
      </c>
      <c r="I5804">
        <v>3</v>
      </c>
      <c r="J5804" t="str">
        <f>VLOOKUP(Table2[[#This Row],[Type Code]],Types[],2,FALSE)</f>
        <v xml:space="preserve">Airport </v>
      </c>
      <c r="K5804" t="str">
        <f>CONCATENATE(Table2[[#This Row],[Name]]," ",Table2[[#This Row],[Location Name]]," ",Table2[[#This Row],[Type Name]])</f>
        <v xml:space="preserve">Jinhae  Airport </v>
      </c>
    </row>
    <row r="5805" spans="1:11" x14ac:dyDescent="0.25">
      <c r="A5805" t="s">
        <v>9796</v>
      </c>
      <c r="B5805" t="s">
        <v>9797</v>
      </c>
      <c r="D5805" t="s">
        <v>871</v>
      </c>
      <c r="F5805" t="s">
        <v>9796</v>
      </c>
      <c r="H5805">
        <v>897</v>
      </c>
      <c r="I5805">
        <v>3</v>
      </c>
      <c r="J5805" t="str">
        <f>VLOOKUP(Table2[[#This Row],[Type Code]],Types[],2,FALSE)</f>
        <v xml:space="preserve">Airport </v>
      </c>
      <c r="K5805" t="str">
        <f>CONCATENATE(Table2[[#This Row],[Name]]," ",Table2[[#This Row],[Location Name]]," ",Table2[[#This Row],[Type Name]])</f>
        <v xml:space="preserve">Jeonju  Airport </v>
      </c>
    </row>
    <row r="5806" spans="1:11" x14ac:dyDescent="0.25">
      <c r="A5806" t="s">
        <v>4287</v>
      </c>
      <c r="B5806" t="s">
        <v>4288</v>
      </c>
      <c r="D5806" t="s">
        <v>871</v>
      </c>
      <c r="F5806" t="s">
        <v>4287</v>
      </c>
      <c r="G5806" t="s">
        <v>122</v>
      </c>
      <c r="H5806">
        <v>0</v>
      </c>
      <c r="I5806">
        <v>3</v>
      </c>
      <c r="J5806" t="str">
        <f>VLOOKUP(Table2[[#This Row],[Type Code]],Types[],2,FALSE)</f>
        <v xml:space="preserve">Airport </v>
      </c>
      <c r="K5806" t="str">
        <f>CONCATENATE(Table2[[#This Row],[Name]]," ",Table2[[#This Row],[Location Name]]," ",Table2[[#This Row],[Type Name]])</f>
        <v xml:space="preserve">Cheongju International Airport </v>
      </c>
    </row>
    <row r="5807" spans="1:11" x14ac:dyDescent="0.25">
      <c r="A5807" t="s">
        <v>9787</v>
      </c>
      <c r="B5807" t="s">
        <v>9788</v>
      </c>
      <c r="D5807" t="s">
        <v>871</v>
      </c>
      <c r="F5807" t="s">
        <v>9787</v>
      </c>
      <c r="G5807" t="s">
        <v>122</v>
      </c>
      <c r="H5807">
        <v>932</v>
      </c>
      <c r="I5807">
        <v>3</v>
      </c>
      <c r="J5807" t="str">
        <f>VLOOKUP(Table2[[#This Row],[Type Code]],Types[],2,FALSE)</f>
        <v xml:space="preserve">Airport </v>
      </c>
      <c r="K5807" t="str">
        <f>CONCATENATE(Table2[[#This Row],[Name]]," ",Table2[[#This Row],[Location Name]]," ",Table2[[#This Row],[Type Name]])</f>
        <v xml:space="preserve">Jeju International Airport </v>
      </c>
    </row>
    <row r="5808" spans="1:11" x14ac:dyDescent="0.25">
      <c r="A5808" t="s">
        <v>9865</v>
      </c>
      <c r="B5808" t="s">
        <v>9866</v>
      </c>
      <c r="D5808" t="s">
        <v>871</v>
      </c>
      <c r="F5808" t="s">
        <v>9865</v>
      </c>
      <c r="G5808" t="s">
        <v>9867</v>
      </c>
      <c r="H5808">
        <v>1945</v>
      </c>
      <c r="I5808">
        <v>3</v>
      </c>
      <c r="J5808" t="str">
        <f>VLOOKUP(Table2[[#This Row],[Type Code]],Types[],2,FALSE)</f>
        <v xml:space="preserve">Airport </v>
      </c>
      <c r="K5808" t="str">
        <f>CONCATENATE(Table2[[#This Row],[Name]]," ",Table2[[#This Row],[Location Name]]," ",Table2[[#This Row],[Type Name]])</f>
        <v xml:space="preserve">Jinju Sacheon Airport </v>
      </c>
    </row>
    <row r="5809" spans="1:11" x14ac:dyDescent="0.25">
      <c r="A5809" t="s">
        <v>4530</v>
      </c>
      <c r="B5809" t="s">
        <v>4531</v>
      </c>
      <c r="D5809" t="s">
        <v>871</v>
      </c>
      <c r="F5809" t="s">
        <v>4530</v>
      </c>
      <c r="G5809" t="s">
        <v>29</v>
      </c>
      <c r="I5809">
        <v>6</v>
      </c>
      <c r="J5809" t="str">
        <f>VLOOKUP(Table2[[#This Row],[Type Code]],Types[],2,FALSE)</f>
        <v xml:space="preserve">Heliport </v>
      </c>
      <c r="K5809" t="str">
        <f>CONCATENATE(Table2[[#This Row],[Name]]," ",Table2[[#This Row],[Location Name]]," ",Table2[[#This Row],[Type Name]])</f>
        <v xml:space="preserve">Chuja Heliport Heliport </v>
      </c>
    </row>
    <row r="5810" spans="1:11" x14ac:dyDescent="0.25">
      <c r="A5810" t="s">
        <v>9346</v>
      </c>
      <c r="B5810" t="s">
        <v>9347</v>
      </c>
      <c r="D5810" t="s">
        <v>871</v>
      </c>
      <c r="F5810" t="s">
        <v>9346</v>
      </c>
      <c r="G5810" t="s">
        <v>29</v>
      </c>
      <c r="I5810">
        <v>6</v>
      </c>
      <c r="J5810" t="str">
        <f>VLOOKUP(Table2[[#This Row],[Type Code]],Types[],2,FALSE)</f>
        <v xml:space="preserve">Heliport </v>
      </c>
      <c r="K5810" t="str">
        <f>CONCATENATE(Table2[[#This Row],[Name]]," ",Table2[[#This Row],[Location Name]]," ",Table2[[#This Row],[Type Name]])</f>
        <v xml:space="preserve">Incheon Heliport Heliport </v>
      </c>
    </row>
    <row r="5811" spans="1:11" x14ac:dyDescent="0.25">
      <c r="A5811" t="s">
        <v>9794</v>
      </c>
      <c r="B5811" t="s">
        <v>9795</v>
      </c>
      <c r="D5811" t="s">
        <v>871</v>
      </c>
      <c r="F5811" t="s">
        <v>9794</v>
      </c>
      <c r="I5811">
        <v>3</v>
      </c>
      <c r="J5811" t="str">
        <f>VLOOKUP(Table2[[#This Row],[Type Code]],Types[],2,FALSE)</f>
        <v xml:space="preserve">Airport </v>
      </c>
      <c r="K5811" t="str">
        <f>CONCATENATE(Table2[[#This Row],[Name]]," ",Table2[[#This Row],[Location Name]]," ",Table2[[#This Row],[Type Name]])</f>
        <v xml:space="preserve">Jeongseok  Airport </v>
      </c>
    </row>
    <row r="5812" spans="1:11" x14ac:dyDescent="0.25">
      <c r="A5812" t="s">
        <v>7639</v>
      </c>
      <c r="B5812" t="s">
        <v>7640</v>
      </c>
      <c r="D5812" t="s">
        <v>871</v>
      </c>
      <c r="F5812" t="s">
        <v>7639</v>
      </c>
      <c r="G5812" t="s">
        <v>29</v>
      </c>
      <c r="I5812">
        <v>6</v>
      </c>
      <c r="J5812" t="str">
        <f>VLOOKUP(Table2[[#This Row],[Type Code]],Types[],2,FALSE)</f>
        <v xml:space="preserve">Heliport </v>
      </c>
      <c r="K5812" t="str">
        <f>CONCATENATE(Table2[[#This Row],[Name]]," ",Table2[[#This Row],[Location Name]]," ",Table2[[#This Row],[Type Name]])</f>
        <v xml:space="preserve">Geoje Heliport Heliport </v>
      </c>
    </row>
    <row r="5813" spans="1:11" x14ac:dyDescent="0.25">
      <c r="A5813" t="s">
        <v>7492</v>
      </c>
      <c r="B5813" t="s">
        <v>7493</v>
      </c>
      <c r="D5813" t="s">
        <v>871</v>
      </c>
      <c r="F5813" t="s">
        <v>7492</v>
      </c>
      <c r="G5813" t="s">
        <v>273</v>
      </c>
      <c r="H5813">
        <v>2357</v>
      </c>
      <c r="I5813">
        <v>3</v>
      </c>
      <c r="J5813" t="str">
        <f>VLOOKUP(Table2[[#This Row],[Type Code]],Types[],2,FALSE)</f>
        <v xml:space="preserve">Airport </v>
      </c>
      <c r="K5813" t="str">
        <f>CONCATENATE(Table2[[#This Row],[Name]]," ",Table2[[#This Row],[Location Name]]," ",Table2[[#This Row],[Type Name]])</f>
        <v xml:space="preserve">Gangneung Air Base Airport </v>
      </c>
    </row>
    <row r="5814" spans="1:11" x14ac:dyDescent="0.25">
      <c r="A5814" t="s">
        <v>17164</v>
      </c>
      <c r="B5814" t="s">
        <v>17165</v>
      </c>
      <c r="D5814" t="s">
        <v>871</v>
      </c>
      <c r="F5814" t="s">
        <v>17164</v>
      </c>
      <c r="H5814">
        <v>2581</v>
      </c>
      <c r="I5814">
        <v>3</v>
      </c>
      <c r="J5814" t="str">
        <f>VLOOKUP(Table2[[#This Row],[Type Code]],Types[],2,FALSE)</f>
        <v xml:space="preserve">Airport </v>
      </c>
      <c r="K5814" t="str">
        <f>CONCATENATE(Table2[[#This Row],[Name]]," ",Table2[[#This Row],[Location Name]]," ",Table2[[#This Row],[Type Name]])</f>
        <v xml:space="preserve">Pohang  Airport </v>
      </c>
    </row>
    <row r="5815" spans="1:11" x14ac:dyDescent="0.25">
      <c r="A5815" t="s">
        <v>8285</v>
      </c>
      <c r="B5815" t="s">
        <v>8286</v>
      </c>
      <c r="D5815" t="s">
        <v>871</v>
      </c>
      <c r="F5815" t="s">
        <v>8285</v>
      </c>
      <c r="H5815">
        <v>2646</v>
      </c>
      <c r="I5815">
        <v>3</v>
      </c>
      <c r="J5815" t="str">
        <f>VLOOKUP(Table2[[#This Row],[Type Code]],Types[],2,FALSE)</f>
        <v xml:space="preserve">Airport </v>
      </c>
      <c r="K5815" t="str">
        <f>CONCATENATE(Table2[[#This Row],[Name]]," ",Table2[[#This Row],[Location Name]]," ",Table2[[#This Row],[Type Name]])</f>
        <v xml:space="preserve">Gunsan  Airport </v>
      </c>
    </row>
    <row r="5816" spans="1:11" x14ac:dyDescent="0.25">
      <c r="A5816" t="s">
        <v>8321</v>
      </c>
      <c r="B5816" t="s">
        <v>8322</v>
      </c>
      <c r="D5816" t="s">
        <v>871</v>
      </c>
      <c r="F5816" t="s">
        <v>8321</v>
      </c>
      <c r="H5816">
        <v>2658</v>
      </c>
      <c r="I5816">
        <v>3</v>
      </c>
      <c r="J5816" t="str">
        <f>VLOOKUP(Table2[[#This Row],[Type Code]],Types[],2,FALSE)</f>
        <v xml:space="preserve">Airport </v>
      </c>
      <c r="K5816" t="str">
        <f>CONCATENATE(Table2[[#This Row],[Name]]," ",Table2[[#This Row],[Location Name]]," ",Table2[[#This Row],[Type Name]])</f>
        <v xml:space="preserve">Gwangju  Airport </v>
      </c>
    </row>
    <row r="5817" spans="1:11" x14ac:dyDescent="0.25">
      <c r="A5817" t="s">
        <v>14626</v>
      </c>
      <c r="B5817" t="s">
        <v>14627</v>
      </c>
      <c r="D5817" t="s">
        <v>871</v>
      </c>
      <c r="F5817" t="s">
        <v>14626</v>
      </c>
      <c r="G5817" t="s">
        <v>122</v>
      </c>
      <c r="I5817">
        <v>3</v>
      </c>
      <c r="J5817" t="str">
        <f>VLOOKUP(Table2[[#This Row],[Type Code]],Types[],2,FALSE)</f>
        <v xml:space="preserve">Airport </v>
      </c>
      <c r="K5817" t="str">
        <f>CONCATENATE(Table2[[#This Row],[Name]]," ",Table2[[#This Row],[Location Name]]," ",Table2[[#This Row],[Type Name]])</f>
        <v xml:space="preserve">Muan International Airport </v>
      </c>
    </row>
    <row r="5818" spans="1:11" x14ac:dyDescent="0.25">
      <c r="A5818" t="s">
        <v>16157</v>
      </c>
      <c r="B5818" t="s">
        <v>16158</v>
      </c>
      <c r="D5818" t="s">
        <v>871</v>
      </c>
      <c r="F5818" t="s">
        <v>16157</v>
      </c>
      <c r="G5818" t="s">
        <v>273</v>
      </c>
      <c r="I5818">
        <v>3</v>
      </c>
      <c r="J5818" t="str">
        <f>VLOOKUP(Table2[[#This Row],[Type Code]],Types[],2,FALSE)</f>
        <v xml:space="preserve">Airport </v>
      </c>
      <c r="K5818" t="str">
        <f>CONCATENATE(Table2[[#This Row],[Name]]," ",Table2[[#This Row],[Location Name]]," ",Table2[[#This Row],[Type Name]])</f>
        <v xml:space="preserve">Osan Air Base Airport </v>
      </c>
    </row>
    <row r="5819" spans="1:11" x14ac:dyDescent="0.25">
      <c r="A5819" t="s">
        <v>3533</v>
      </c>
      <c r="B5819" t="s">
        <v>3534</v>
      </c>
      <c r="D5819" t="s">
        <v>871</v>
      </c>
      <c r="F5819" t="s">
        <v>3533</v>
      </c>
      <c r="G5819" t="s">
        <v>3535</v>
      </c>
      <c r="H5819">
        <v>4111</v>
      </c>
      <c r="I5819">
        <v>3</v>
      </c>
      <c r="J5819" t="str">
        <f>VLOOKUP(Table2[[#This Row],[Type Code]],Types[],2,FALSE)</f>
        <v xml:space="preserve">Airport </v>
      </c>
      <c r="K5819" t="str">
        <f>CONCATENATE(Table2[[#This Row],[Name]]," ",Table2[[#This Row],[Location Name]]," ",Table2[[#This Row],[Type Name]])</f>
        <v xml:space="preserve">Busan Gimhae Intl Airport </v>
      </c>
    </row>
    <row r="5820" spans="1:11" x14ac:dyDescent="0.25">
      <c r="A5820" t="s">
        <v>869</v>
      </c>
      <c r="B5820" t="s">
        <v>870</v>
      </c>
      <c r="D5820" t="s">
        <v>871</v>
      </c>
      <c r="F5820" t="s">
        <v>869</v>
      </c>
      <c r="G5820" t="s">
        <v>26</v>
      </c>
      <c r="I5820">
        <v>1</v>
      </c>
      <c r="J5820" t="str">
        <f>VLOOKUP(Table2[[#This Row],[Type Code]],Types[],2,FALSE)</f>
        <v xml:space="preserve">Off-Line Point </v>
      </c>
      <c r="K5820" t="str">
        <f>CONCATENATE(Table2[[#This Row],[Name]]," ",Table2[[#This Row],[Location Name]]," ",Table2[[#This Row],[Type Name]])</f>
        <v xml:space="preserve">Andong Off-line Point Off-Line Point </v>
      </c>
    </row>
    <row r="5821" spans="1:11" x14ac:dyDescent="0.25">
      <c r="A5821" t="s">
        <v>5310</v>
      </c>
      <c r="B5821" t="s">
        <v>5311</v>
      </c>
      <c r="D5821" t="s">
        <v>871</v>
      </c>
      <c r="F5821" t="s">
        <v>5310</v>
      </c>
      <c r="G5821" t="s">
        <v>26</v>
      </c>
      <c r="I5821">
        <v>1</v>
      </c>
      <c r="J5821" t="str">
        <f>VLOOKUP(Table2[[#This Row],[Type Code]],Types[],2,FALSE)</f>
        <v xml:space="preserve">Off-Line Point </v>
      </c>
      <c r="K5821" t="str">
        <f>CONCATENATE(Table2[[#This Row],[Name]]," ",Table2[[#This Row],[Location Name]]," ",Table2[[#This Row],[Type Name]])</f>
        <v xml:space="preserve">Daedeok Off-line Point Off-Line Point </v>
      </c>
    </row>
    <row r="5822" spans="1:11" x14ac:dyDescent="0.25">
      <c r="A5822" t="s">
        <v>3387</v>
      </c>
      <c r="B5822" t="s">
        <v>3388</v>
      </c>
      <c r="D5822" t="s">
        <v>871</v>
      </c>
      <c r="F5822" t="s">
        <v>3387</v>
      </c>
      <c r="G5822" t="s">
        <v>26</v>
      </c>
      <c r="I5822">
        <v>1</v>
      </c>
      <c r="J5822" t="str">
        <f>VLOOKUP(Table2[[#This Row],[Type Code]],Types[],2,FALSE)</f>
        <v xml:space="preserve">Off-Line Point </v>
      </c>
      <c r="K5822" t="str">
        <f>CONCATENATE(Table2[[#This Row],[Name]]," ",Table2[[#This Row],[Location Name]]," ",Table2[[#This Row],[Type Name]])</f>
        <v xml:space="preserve">Bucheon Off-line Point Off-Line Point </v>
      </c>
    </row>
    <row r="5823" spans="1:11" x14ac:dyDescent="0.25">
      <c r="A5823" t="s">
        <v>8275</v>
      </c>
      <c r="B5823" t="s">
        <v>8276</v>
      </c>
      <c r="D5823" t="s">
        <v>871</v>
      </c>
      <c r="F5823" t="s">
        <v>8275</v>
      </c>
      <c r="G5823" t="s">
        <v>26</v>
      </c>
      <c r="I5823">
        <v>1</v>
      </c>
      <c r="J5823" t="str">
        <f>VLOOKUP(Table2[[#This Row],[Type Code]],Types[],2,FALSE)</f>
        <v xml:space="preserve">Off-Line Point </v>
      </c>
      <c r="K5823" t="str">
        <f>CONCATENATE(Table2[[#This Row],[Name]]," ",Table2[[#This Row],[Location Name]]," ",Table2[[#This Row],[Type Name]])</f>
        <v xml:space="preserve">Gumi Off-line Point Off-Line Point </v>
      </c>
    </row>
    <row r="5824" spans="1:11" x14ac:dyDescent="0.25">
      <c r="A5824" t="s">
        <v>13425</v>
      </c>
      <c r="B5824" t="s">
        <v>13426</v>
      </c>
      <c r="D5824" t="s">
        <v>871</v>
      </c>
      <c r="F5824" t="s">
        <v>13425</v>
      </c>
      <c r="G5824" t="s">
        <v>26</v>
      </c>
      <c r="I5824">
        <v>1</v>
      </c>
      <c r="J5824" t="str">
        <f>VLOOKUP(Table2[[#This Row],[Type Code]],Types[],2,FALSE)</f>
        <v xml:space="preserve">Off-Line Point </v>
      </c>
      <c r="K5824" t="str">
        <f>CONCATENATE(Table2[[#This Row],[Name]]," ",Table2[[#This Row],[Location Name]]," ",Table2[[#This Row],[Type Name]])</f>
        <v xml:space="preserve">Masan Off-line Point Off-Line Point </v>
      </c>
    </row>
    <row r="5825" spans="1:11" x14ac:dyDescent="0.25">
      <c r="A5825" t="s">
        <v>5314</v>
      </c>
      <c r="B5825" t="s">
        <v>5315</v>
      </c>
      <c r="D5825" t="s">
        <v>871</v>
      </c>
      <c r="F5825" t="s">
        <v>5314</v>
      </c>
      <c r="G5825" t="s">
        <v>26</v>
      </c>
      <c r="I5825">
        <v>1</v>
      </c>
      <c r="J5825" t="str">
        <f>VLOOKUP(Table2[[#This Row],[Type Code]],Types[],2,FALSE)</f>
        <v xml:space="preserve">Off-Line Point </v>
      </c>
      <c r="K5825" t="str">
        <f>CONCATENATE(Table2[[#This Row],[Name]]," ",Table2[[#This Row],[Location Name]]," ",Table2[[#This Row],[Type Name]])</f>
        <v xml:space="preserve">Daejeon Off-line Point Off-Line Point </v>
      </c>
    </row>
    <row r="5826" spans="1:11" x14ac:dyDescent="0.25">
      <c r="A5826" t="s">
        <v>22504</v>
      </c>
      <c r="B5826" t="s">
        <v>22505</v>
      </c>
      <c r="D5826" t="s">
        <v>871</v>
      </c>
      <c r="F5826" t="s">
        <v>22504</v>
      </c>
      <c r="G5826" t="s">
        <v>26</v>
      </c>
      <c r="I5826">
        <v>1</v>
      </c>
      <c r="J5826" t="str">
        <f>VLOOKUP(Table2[[#This Row],[Type Code]],Types[],2,FALSE)</f>
        <v xml:space="preserve">Off-Line Point </v>
      </c>
      <c r="K5826" t="str">
        <f>CONCATENATE(Table2[[#This Row],[Name]]," ",Table2[[#This Row],[Location Name]]," ",Table2[[#This Row],[Type Name]])</f>
        <v xml:space="preserve">Uijeongbu Off-line Point Off-Line Point </v>
      </c>
    </row>
    <row r="5827" spans="1:11" x14ac:dyDescent="0.25">
      <c r="A5827" t="s">
        <v>4534</v>
      </c>
      <c r="B5827" t="s">
        <v>4535</v>
      </c>
      <c r="D5827" t="s">
        <v>871</v>
      </c>
      <c r="F5827" t="s">
        <v>4534</v>
      </c>
      <c r="G5827" t="s">
        <v>26</v>
      </c>
      <c r="I5827">
        <v>1</v>
      </c>
      <c r="J5827" t="str">
        <f>VLOOKUP(Table2[[#This Row],[Type Code]],Types[],2,FALSE)</f>
        <v xml:space="preserve">Off-Line Point </v>
      </c>
      <c r="K5827" t="str">
        <f>CONCATENATE(Table2[[#This Row],[Name]]," ",Table2[[#This Row],[Location Name]]," ",Table2[[#This Row],[Type Name]])</f>
        <v xml:space="preserve">Chuncheon Off-line Point Off-Line Point </v>
      </c>
    </row>
    <row r="5828" spans="1:11" x14ac:dyDescent="0.25">
      <c r="A5828" t="s">
        <v>22035</v>
      </c>
      <c r="B5828" t="s">
        <v>22036</v>
      </c>
      <c r="D5828" t="s">
        <v>871</v>
      </c>
      <c r="F5828" t="s">
        <v>22035</v>
      </c>
      <c r="G5828" t="s">
        <v>26</v>
      </c>
      <c r="I5828">
        <v>1</v>
      </c>
      <c r="J5828" t="str">
        <f>VLOOKUP(Table2[[#This Row],[Type Code]],Types[],2,FALSE)</f>
        <v xml:space="preserve">Off-Line Point </v>
      </c>
      <c r="K5828" t="str">
        <f>CONCATENATE(Table2[[#This Row],[Name]]," ",Table2[[#This Row],[Location Name]]," ",Table2[[#This Row],[Type Name]])</f>
        <v xml:space="preserve">Tongyeong Off-line Point Off-Line Point </v>
      </c>
    </row>
    <row r="5829" spans="1:11" x14ac:dyDescent="0.25">
      <c r="A5829" t="s">
        <v>1067</v>
      </c>
      <c r="B5829" t="s">
        <v>1066</v>
      </c>
      <c r="D5829" t="s">
        <v>871</v>
      </c>
      <c r="F5829" t="s">
        <v>1067</v>
      </c>
      <c r="G5829" t="s">
        <v>26</v>
      </c>
      <c r="I5829">
        <v>1</v>
      </c>
      <c r="J5829" t="str">
        <f>VLOOKUP(Table2[[#This Row],[Type Code]],Types[],2,FALSE)</f>
        <v xml:space="preserve">Off-Line Point </v>
      </c>
      <c r="K5829" t="str">
        <f>CONCATENATE(Table2[[#This Row],[Name]]," ",Table2[[#This Row],[Location Name]]," ",Table2[[#This Row],[Type Name]])</f>
        <v xml:space="preserve">Anyang Off-line Point Off-Line Point </v>
      </c>
    </row>
    <row r="5830" spans="1:11" x14ac:dyDescent="0.25">
      <c r="A5830" t="s">
        <v>7941</v>
      </c>
      <c r="B5830" t="s">
        <v>7942</v>
      </c>
      <c r="D5830" t="s">
        <v>871</v>
      </c>
      <c r="F5830" t="s">
        <v>7941</v>
      </c>
      <c r="G5830" t="s">
        <v>26</v>
      </c>
      <c r="I5830">
        <v>1</v>
      </c>
      <c r="J5830" t="str">
        <f>VLOOKUP(Table2[[#This Row],[Type Code]],Types[],2,FALSE)</f>
        <v xml:space="preserve">Off-Line Point </v>
      </c>
      <c r="K5830" t="str">
        <f>CONCATENATE(Table2[[#This Row],[Name]]," ",Table2[[#This Row],[Location Name]]," ",Table2[[#This Row],[Type Name]])</f>
        <v xml:space="preserve">Goyang Off-line Point Off-Line Point </v>
      </c>
    </row>
    <row r="5831" spans="1:11" x14ac:dyDescent="0.25">
      <c r="A5831" t="s">
        <v>24028</v>
      </c>
      <c r="B5831" t="s">
        <v>24029</v>
      </c>
      <c r="D5831" t="s">
        <v>871</v>
      </c>
      <c r="F5831" t="s">
        <v>24028</v>
      </c>
      <c r="H5831">
        <v>4315</v>
      </c>
      <c r="I5831">
        <v>3</v>
      </c>
      <c r="J5831" t="str">
        <f>VLOOKUP(Table2[[#This Row],[Type Code]],Types[],2,FALSE)</f>
        <v xml:space="preserve">Airport </v>
      </c>
      <c r="K5831" t="str">
        <f>CONCATENATE(Table2[[#This Row],[Name]]," ",Table2[[#This Row],[Location Name]]," ",Table2[[#This Row],[Type Name]])</f>
        <v xml:space="preserve">Yeosu/Suncheon  Airport </v>
      </c>
    </row>
    <row r="5832" spans="1:11" x14ac:dyDescent="0.25">
      <c r="A5832" t="s">
        <v>19763</v>
      </c>
      <c r="B5832" t="s">
        <v>19764</v>
      </c>
      <c r="D5832" t="s">
        <v>871</v>
      </c>
      <c r="F5832" t="s">
        <v>19766</v>
      </c>
      <c r="G5832" t="s">
        <v>19767</v>
      </c>
      <c r="H5832">
        <v>4438</v>
      </c>
      <c r="I5832">
        <v>3</v>
      </c>
      <c r="J5832" t="str">
        <f>VLOOKUP(Table2[[#This Row],[Type Code]],Types[],2,FALSE)</f>
        <v xml:space="preserve">Airport </v>
      </c>
      <c r="K5832" t="str">
        <f>CONCATENATE(Table2[[#This Row],[Name]]," ",Table2[[#This Row],[Location Name]]," ",Table2[[#This Row],[Type Name]])</f>
        <v xml:space="preserve">Seoul Gimpo International Airport </v>
      </c>
    </row>
    <row r="5833" spans="1:11" x14ac:dyDescent="0.25">
      <c r="A5833" t="s">
        <v>19763</v>
      </c>
      <c r="B5833" t="s">
        <v>19764</v>
      </c>
      <c r="D5833" t="s">
        <v>871</v>
      </c>
      <c r="F5833" t="s">
        <v>19768</v>
      </c>
      <c r="G5833" t="s">
        <v>19769</v>
      </c>
      <c r="I5833">
        <v>3</v>
      </c>
      <c r="J5833" t="str">
        <f>VLOOKUP(Table2[[#This Row],[Type Code]],Types[],2,FALSE)</f>
        <v xml:space="preserve">Airport </v>
      </c>
      <c r="K5833" t="str">
        <f>CONCATENATE(Table2[[#This Row],[Name]]," ",Table2[[#This Row],[Location Name]]," ",Table2[[#This Row],[Type Name]])</f>
        <v xml:space="preserve">Seoul Incheon International Airport </v>
      </c>
    </row>
    <row r="5834" spans="1:11" x14ac:dyDescent="0.25">
      <c r="A5834" t="s">
        <v>19763</v>
      </c>
      <c r="B5834" t="s">
        <v>19764</v>
      </c>
      <c r="D5834" t="s">
        <v>871</v>
      </c>
      <c r="F5834" t="s">
        <v>19763</v>
      </c>
      <c r="G5834" t="s">
        <v>98</v>
      </c>
      <c r="I5834">
        <v>2</v>
      </c>
      <c r="J5834" t="str">
        <f>VLOOKUP(Table2[[#This Row],[Type Code]],Types[],2,FALSE)</f>
        <v xml:space="preserve">Metropolitan Area </v>
      </c>
      <c r="K5834" t="str">
        <f>CONCATENATE(Table2[[#This Row],[Name]]," ",Table2[[#This Row],[Location Name]]," ",Table2[[#This Row],[Type Name]])</f>
        <v xml:space="preserve">Seoul Metropolitan Area Metropolitan Area </v>
      </c>
    </row>
    <row r="5835" spans="1:11" x14ac:dyDescent="0.25">
      <c r="A5835" t="s">
        <v>19763</v>
      </c>
      <c r="B5835" t="s">
        <v>19764</v>
      </c>
      <c r="D5835" t="s">
        <v>871</v>
      </c>
      <c r="F5835" t="s">
        <v>19765</v>
      </c>
      <c r="G5835" t="s">
        <v>273</v>
      </c>
      <c r="I5835">
        <v>3</v>
      </c>
      <c r="J5835" t="str">
        <f>VLOOKUP(Table2[[#This Row],[Type Code]],Types[],2,FALSE)</f>
        <v xml:space="preserve">Airport </v>
      </c>
      <c r="K5835" t="str">
        <f>CONCATENATE(Table2[[#This Row],[Name]]," ",Table2[[#This Row],[Location Name]]," ",Table2[[#This Row],[Type Name]])</f>
        <v xml:space="preserve">Seoul Air Base Airport </v>
      </c>
    </row>
    <row r="5836" spans="1:11" x14ac:dyDescent="0.25">
      <c r="A5836" t="s">
        <v>21041</v>
      </c>
      <c r="B5836" t="s">
        <v>21042</v>
      </c>
      <c r="D5836" t="s">
        <v>871</v>
      </c>
      <c r="F5836" t="s">
        <v>21041</v>
      </c>
      <c r="G5836" t="s">
        <v>273</v>
      </c>
      <c r="I5836">
        <v>3</v>
      </c>
      <c r="J5836" t="str">
        <f>VLOOKUP(Table2[[#This Row],[Type Code]],Types[],2,FALSE)</f>
        <v xml:space="preserve">Airport </v>
      </c>
      <c r="K5836" t="str">
        <f>CONCATENATE(Table2[[#This Row],[Name]]," ",Table2[[#This Row],[Location Name]]," ",Table2[[#This Row],[Type Name]])</f>
        <v xml:space="preserve">Suwon Air Base Airport </v>
      </c>
    </row>
    <row r="5837" spans="1:11" x14ac:dyDescent="0.25">
      <c r="A5837" t="s">
        <v>5312</v>
      </c>
      <c r="B5837" t="s">
        <v>5313</v>
      </c>
      <c r="D5837" t="s">
        <v>871</v>
      </c>
      <c r="F5837" t="s">
        <v>5312</v>
      </c>
      <c r="G5837" t="s">
        <v>122</v>
      </c>
      <c r="H5837">
        <v>4806</v>
      </c>
      <c r="I5837">
        <v>3</v>
      </c>
      <c r="J5837" t="str">
        <f>VLOOKUP(Table2[[#This Row],[Type Code]],Types[],2,FALSE)</f>
        <v xml:space="preserve">Airport </v>
      </c>
      <c r="K5837" t="str">
        <f>CONCATENATE(Table2[[#This Row],[Name]]," ",Table2[[#This Row],[Location Name]]," ",Table2[[#This Row],[Type Name]])</f>
        <v xml:space="preserve">Daegu International Airport </v>
      </c>
    </row>
    <row r="5838" spans="1:11" x14ac:dyDescent="0.25">
      <c r="A5838" t="s">
        <v>22534</v>
      </c>
      <c r="B5838" t="s">
        <v>22535</v>
      </c>
      <c r="D5838" t="s">
        <v>871</v>
      </c>
      <c r="F5838" t="s">
        <v>22534</v>
      </c>
      <c r="I5838">
        <v>3</v>
      </c>
      <c r="J5838" t="str">
        <f>VLOOKUP(Table2[[#This Row],[Type Code]],Types[],2,FALSE)</f>
        <v xml:space="preserve">Airport </v>
      </c>
      <c r="K5838" t="str">
        <f>CONCATENATE(Table2[[#This Row],[Name]]," ",Table2[[#This Row],[Location Name]]," ",Table2[[#This Row],[Type Name]])</f>
        <v xml:space="preserve">Uljin  Airport </v>
      </c>
    </row>
    <row r="5839" spans="1:11" x14ac:dyDescent="0.25">
      <c r="A5839" t="s">
        <v>22538</v>
      </c>
      <c r="B5839" t="s">
        <v>22539</v>
      </c>
      <c r="D5839" t="s">
        <v>871</v>
      </c>
      <c r="F5839" t="s">
        <v>22538</v>
      </c>
      <c r="H5839">
        <v>5216</v>
      </c>
      <c r="I5839">
        <v>3</v>
      </c>
      <c r="J5839" t="str">
        <f>VLOOKUP(Table2[[#This Row],[Type Code]],Types[],2,FALSE)</f>
        <v xml:space="preserve">Airport </v>
      </c>
      <c r="K5839" t="str">
        <f>CONCATENATE(Table2[[#This Row],[Name]]," ",Table2[[#This Row],[Location Name]]," ",Table2[[#This Row],[Type Name]])</f>
        <v xml:space="preserve">Ulsan  Airport </v>
      </c>
    </row>
    <row r="5840" spans="1:11" x14ac:dyDescent="0.25">
      <c r="A5840" t="s">
        <v>23780</v>
      </c>
      <c r="B5840" t="s">
        <v>23781</v>
      </c>
      <c r="D5840" t="s">
        <v>871</v>
      </c>
      <c r="F5840" t="s">
        <v>23780</v>
      </c>
      <c r="I5840">
        <v>3</v>
      </c>
      <c r="J5840" t="str">
        <f>VLOOKUP(Table2[[#This Row],[Type Code]],Types[],2,FALSE)</f>
        <v xml:space="preserve">Airport </v>
      </c>
      <c r="K5840" t="str">
        <f>CONCATENATE(Table2[[#This Row],[Name]]," ",Table2[[#This Row],[Location Name]]," ",Table2[[#This Row],[Type Name]])</f>
        <v xml:space="preserve">Wonju  Airport </v>
      </c>
    </row>
    <row r="5841" spans="1:11" x14ac:dyDescent="0.25">
      <c r="A5841" t="s">
        <v>999</v>
      </c>
      <c r="B5841" t="s">
        <v>1000</v>
      </c>
      <c r="D5841" t="s">
        <v>871</v>
      </c>
      <c r="F5841" t="s">
        <v>999</v>
      </c>
      <c r="G5841" t="s">
        <v>26</v>
      </c>
      <c r="I5841">
        <v>1</v>
      </c>
      <c r="J5841" t="str">
        <f>VLOOKUP(Table2[[#This Row],[Type Code]],Types[],2,FALSE)</f>
        <v xml:space="preserve">Off-Line Point </v>
      </c>
      <c r="K5841" t="str">
        <f>CONCATENATE(Table2[[#This Row],[Name]]," ",Table2[[#This Row],[Location Name]]," ",Table2[[#This Row],[Type Name]])</f>
        <v xml:space="preserve">Ansan Off-line Point Off-Line Point </v>
      </c>
    </row>
    <row r="5842" spans="1:11" x14ac:dyDescent="0.25">
      <c r="A5842" t="s">
        <v>4285</v>
      </c>
      <c r="B5842" t="s">
        <v>4286</v>
      </c>
      <c r="D5842" t="s">
        <v>871</v>
      </c>
      <c r="F5842" t="s">
        <v>4285</v>
      </c>
      <c r="G5842" t="s">
        <v>26</v>
      </c>
      <c r="I5842">
        <v>1</v>
      </c>
      <c r="J5842" t="str">
        <f>VLOOKUP(Table2[[#This Row],[Type Code]],Types[],2,FALSE)</f>
        <v xml:space="preserve">Off-Line Point </v>
      </c>
      <c r="K5842" t="str">
        <f>CONCATENATE(Table2[[#This Row],[Name]]," ",Table2[[#This Row],[Location Name]]," ",Table2[[#This Row],[Type Name]])</f>
        <v xml:space="preserve">Cheonan Off-line Point Off-Line Point </v>
      </c>
    </row>
    <row r="5843" spans="1:11" x14ac:dyDescent="0.25">
      <c r="A5843" t="s">
        <v>24008</v>
      </c>
      <c r="B5843" t="s">
        <v>24009</v>
      </c>
      <c r="D5843" t="s">
        <v>871</v>
      </c>
      <c r="F5843" t="s">
        <v>24008</v>
      </c>
      <c r="I5843">
        <v>3</v>
      </c>
      <c r="J5843" t="str">
        <f>VLOOKUP(Table2[[#This Row],[Type Code]],Types[],2,FALSE)</f>
        <v xml:space="preserve">Airport </v>
      </c>
      <c r="K5843" t="str">
        <f>CONCATENATE(Table2[[#This Row],[Name]]," ",Table2[[#This Row],[Location Name]]," ",Table2[[#This Row],[Type Name]])</f>
        <v xml:space="preserve">Yecheon  Airport </v>
      </c>
    </row>
    <row r="5844" spans="1:11" x14ac:dyDescent="0.25">
      <c r="A5844" t="s">
        <v>23962</v>
      </c>
      <c r="B5844" t="s">
        <v>23963</v>
      </c>
      <c r="D5844" t="s">
        <v>871</v>
      </c>
      <c r="F5844" t="s">
        <v>23962</v>
      </c>
      <c r="G5844" t="s">
        <v>122</v>
      </c>
      <c r="I5844">
        <v>3</v>
      </c>
      <c r="J5844" t="str">
        <f>VLOOKUP(Table2[[#This Row],[Type Code]],Types[],2,FALSE)</f>
        <v xml:space="preserve">Airport </v>
      </c>
      <c r="K5844" t="str">
        <f>CONCATENATE(Table2[[#This Row],[Name]]," ",Table2[[#This Row],[Location Name]]," ",Table2[[#This Row],[Type Name]])</f>
        <v xml:space="preserve">Yangyang International Airport </v>
      </c>
    </row>
    <row r="5845" spans="1:11" x14ac:dyDescent="0.25">
      <c r="A5845" t="s">
        <v>11380</v>
      </c>
      <c r="B5845" t="s">
        <v>11381</v>
      </c>
      <c r="D5845" t="s">
        <v>272</v>
      </c>
      <c r="F5845" t="s">
        <v>11380</v>
      </c>
      <c r="G5845" t="s">
        <v>122</v>
      </c>
      <c r="H5845">
        <v>2657</v>
      </c>
      <c r="I5845">
        <v>3</v>
      </c>
      <c r="J5845" t="str">
        <f>VLOOKUP(Table2[[#This Row],[Type Code]],Types[],2,FALSE)</f>
        <v xml:space="preserve">Airport </v>
      </c>
      <c r="K5845" t="str">
        <f>CONCATENATE(Table2[[#This Row],[Name]]," ",Table2[[#This Row],[Location Name]]," ",Table2[[#This Row],[Type Name]])</f>
        <v xml:space="preserve">Kuwait International Airport </v>
      </c>
    </row>
    <row r="5846" spans="1:11" x14ac:dyDescent="0.25">
      <c r="A5846" t="s">
        <v>270</v>
      </c>
      <c r="B5846" t="s">
        <v>271</v>
      </c>
      <c r="D5846" t="s">
        <v>272</v>
      </c>
      <c r="F5846" t="s">
        <v>270</v>
      </c>
      <c r="G5846" t="s">
        <v>273</v>
      </c>
      <c r="I5846">
        <v>3</v>
      </c>
      <c r="J5846" t="str">
        <f>VLOOKUP(Table2[[#This Row],[Type Code]],Types[],2,FALSE)</f>
        <v xml:space="preserve">Airport </v>
      </c>
      <c r="K5846" t="str">
        <f>CONCATENATE(Table2[[#This Row],[Name]]," ",Table2[[#This Row],[Location Name]]," ",Table2[[#This Row],[Type Name]])</f>
        <v xml:space="preserve">Ahmed al Jaber Air Base Airport </v>
      </c>
    </row>
    <row r="5847" spans="1:11" x14ac:dyDescent="0.25">
      <c r="A5847" t="s">
        <v>4074</v>
      </c>
      <c r="B5847" t="s">
        <v>4075</v>
      </c>
      <c r="D5847" t="s">
        <v>1352</v>
      </c>
      <c r="F5847" t="s">
        <v>4074</v>
      </c>
      <c r="G5847" t="s">
        <v>4076</v>
      </c>
      <c r="H5847">
        <v>1138</v>
      </c>
      <c r="I5847">
        <v>3</v>
      </c>
      <c r="J5847" t="str">
        <f>VLOOKUP(Table2[[#This Row],[Type Code]],Types[],2,FALSE)</f>
        <v xml:space="preserve">Airport </v>
      </c>
      <c r="K5847" t="str">
        <f>CONCATENATE(Table2[[#This Row],[Name]]," ",Table2[[#This Row],[Location Name]]," ",Table2[[#This Row],[Type Name]])</f>
        <v xml:space="preserve">Cayman Brac Is Gerrard-Smith Airport </v>
      </c>
    </row>
    <row r="5848" spans="1:11" x14ac:dyDescent="0.25">
      <c r="A5848" t="s">
        <v>7979</v>
      </c>
      <c r="B5848" t="s">
        <v>7980</v>
      </c>
      <c r="D5848" t="s">
        <v>1352</v>
      </c>
      <c r="F5848" t="s">
        <v>7979</v>
      </c>
      <c r="G5848" t="s">
        <v>7981</v>
      </c>
      <c r="H5848">
        <v>1681</v>
      </c>
      <c r="I5848">
        <v>3</v>
      </c>
      <c r="J5848" t="str">
        <f>VLOOKUP(Table2[[#This Row],[Type Code]],Types[],2,FALSE)</f>
        <v xml:space="preserve">Airport </v>
      </c>
      <c r="K5848" t="str">
        <f>CONCATENATE(Table2[[#This Row],[Name]]," ",Table2[[#This Row],[Location Name]]," ",Table2[[#This Row],[Type Name]])</f>
        <v xml:space="preserve">Grand Cayman Island Owen Roberts Intl Airport </v>
      </c>
    </row>
    <row r="5849" spans="1:11" x14ac:dyDescent="0.25">
      <c r="A5849" t="s">
        <v>12233</v>
      </c>
      <c r="B5849" t="s">
        <v>12234</v>
      </c>
      <c r="D5849" t="s">
        <v>1352</v>
      </c>
      <c r="F5849" t="s">
        <v>12233</v>
      </c>
      <c r="H5849">
        <v>2973</v>
      </c>
      <c r="I5849">
        <v>3</v>
      </c>
      <c r="J5849" t="str">
        <f>VLOOKUP(Table2[[#This Row],[Type Code]],Types[],2,FALSE)</f>
        <v xml:space="preserve">Airport </v>
      </c>
      <c r="K5849" t="str">
        <f>CONCATENATE(Table2[[#This Row],[Name]]," ",Table2[[#This Row],[Location Name]]," ",Table2[[#This Row],[Type Name]])</f>
        <v xml:space="preserve">Little Cayman  Airport </v>
      </c>
    </row>
    <row r="5850" spans="1:11" x14ac:dyDescent="0.25">
      <c r="A5850" t="s">
        <v>383</v>
      </c>
      <c r="B5850" t="s">
        <v>384</v>
      </c>
      <c r="D5850" t="s">
        <v>24337</v>
      </c>
      <c r="E5850">
        <v>1</v>
      </c>
      <c r="F5850" t="s">
        <v>383</v>
      </c>
      <c r="H5850">
        <v>142</v>
      </c>
      <c r="I5850">
        <v>3</v>
      </c>
      <c r="J5850" t="str">
        <f>VLOOKUP(Table2[[#This Row],[Type Code]],Types[],2,FALSE)</f>
        <v xml:space="preserve">Airport </v>
      </c>
      <c r="K5850" t="str">
        <f>CONCATENATE(Table2[[#This Row],[Name]]," ",Table2[[#This Row],[Location Name]]," ",Table2[[#This Row],[Type Name]])</f>
        <v xml:space="preserve">Aktobe  Airport </v>
      </c>
    </row>
    <row r="5851" spans="1:11" x14ac:dyDescent="0.25">
      <c r="A5851" t="s">
        <v>610</v>
      </c>
      <c r="B5851" t="s">
        <v>611</v>
      </c>
      <c r="D5851" t="s">
        <v>24337</v>
      </c>
      <c r="E5851">
        <v>2</v>
      </c>
      <c r="F5851" t="s">
        <v>610</v>
      </c>
      <c r="G5851" t="s">
        <v>122</v>
      </c>
      <c r="I5851">
        <v>3</v>
      </c>
      <c r="J5851" t="str">
        <f>VLOOKUP(Table2[[#This Row],[Type Code]],Types[],2,FALSE)</f>
        <v xml:space="preserve">Airport </v>
      </c>
      <c r="K5851" t="str">
        <f>CONCATENATE(Table2[[#This Row],[Name]]," ",Table2[[#This Row],[Location Name]]," ",Table2[[#This Row],[Type Name]])</f>
        <v xml:space="preserve">Almaty International Airport </v>
      </c>
    </row>
    <row r="5852" spans="1:11" x14ac:dyDescent="0.25">
      <c r="A5852" t="s">
        <v>610</v>
      </c>
      <c r="B5852" t="s">
        <v>611</v>
      </c>
      <c r="D5852" t="s">
        <v>24337</v>
      </c>
      <c r="E5852">
        <v>2</v>
      </c>
      <c r="F5852" t="s">
        <v>612</v>
      </c>
      <c r="G5852" t="s">
        <v>613</v>
      </c>
      <c r="I5852">
        <v>3</v>
      </c>
      <c r="J5852" t="str">
        <f>VLOOKUP(Table2[[#This Row],[Type Code]],Types[],2,FALSE)</f>
        <v xml:space="preserve">Airport </v>
      </c>
      <c r="K5852" t="str">
        <f>CONCATENATE(Table2[[#This Row],[Name]]," ",Table2[[#This Row],[Location Name]]," ",Table2[[#This Row],[Type Name]])</f>
        <v xml:space="preserve">Almaty Borolday Airport </v>
      </c>
    </row>
    <row r="5853" spans="1:11" x14ac:dyDescent="0.25">
      <c r="A5853" t="s">
        <v>1408</v>
      </c>
      <c r="B5853" t="s">
        <v>1409</v>
      </c>
      <c r="D5853" t="s">
        <v>24337</v>
      </c>
      <c r="E5853">
        <v>2</v>
      </c>
      <c r="F5853" t="s">
        <v>1408</v>
      </c>
      <c r="I5853">
        <v>3</v>
      </c>
      <c r="J5853" t="str">
        <f>VLOOKUP(Table2[[#This Row],[Type Code]],Types[],2,FALSE)</f>
        <v xml:space="preserve">Airport </v>
      </c>
      <c r="K5853" t="str">
        <f>CONCATENATE(Table2[[#This Row],[Name]]," ",Table2[[#This Row],[Location Name]]," ",Table2[[#This Row],[Type Name]])</f>
        <v xml:space="preserve">Atbasar  Airport </v>
      </c>
    </row>
    <row r="5854" spans="1:11" x14ac:dyDescent="0.25">
      <c r="A5854" t="s">
        <v>1220</v>
      </c>
      <c r="B5854" t="s">
        <v>1221</v>
      </c>
      <c r="D5854" t="s">
        <v>24337</v>
      </c>
      <c r="E5854">
        <v>2</v>
      </c>
      <c r="F5854" t="s">
        <v>1220</v>
      </c>
      <c r="I5854">
        <v>3</v>
      </c>
      <c r="J5854" t="str">
        <f>VLOOKUP(Table2[[#This Row],[Type Code]],Types[],2,FALSE)</f>
        <v xml:space="preserve">Airport </v>
      </c>
      <c r="K5854" t="str">
        <f>CONCATENATE(Table2[[#This Row],[Name]]," ",Table2[[#This Row],[Location Name]]," ",Table2[[#This Row],[Type Name]])</f>
        <v xml:space="preserve">Arkalyk  Airport </v>
      </c>
    </row>
    <row r="5855" spans="1:11" x14ac:dyDescent="0.25">
      <c r="A5855" t="s">
        <v>1771</v>
      </c>
      <c r="B5855" t="s">
        <v>1772</v>
      </c>
      <c r="D5855" t="s">
        <v>24337</v>
      </c>
      <c r="E5855">
        <v>2</v>
      </c>
      <c r="F5855" t="s">
        <v>1771</v>
      </c>
      <c r="I5855">
        <v>3</v>
      </c>
      <c r="J5855" t="str">
        <f>VLOOKUP(Table2[[#This Row],[Type Code]],Types[],2,FALSE)</f>
        <v xml:space="preserve">Airport </v>
      </c>
      <c r="K5855" t="str">
        <f>CONCATENATE(Table2[[#This Row],[Name]]," ",Table2[[#This Row],[Location Name]]," ",Table2[[#This Row],[Type Name]])</f>
        <v xml:space="preserve">Balkhash  Airport </v>
      </c>
    </row>
    <row r="5856" spans="1:11" x14ac:dyDescent="0.25">
      <c r="A5856" t="s">
        <v>20002</v>
      </c>
      <c r="B5856" t="s">
        <v>20003</v>
      </c>
      <c r="D5856" t="s">
        <v>24337</v>
      </c>
      <c r="E5856">
        <v>2</v>
      </c>
      <c r="F5856" t="s">
        <v>20002</v>
      </c>
      <c r="G5856" t="s">
        <v>122</v>
      </c>
      <c r="I5856">
        <v>3</v>
      </c>
      <c r="J5856" t="str">
        <f>VLOOKUP(Table2[[#This Row],[Type Code]],Types[],2,FALSE)</f>
        <v xml:space="preserve">Airport </v>
      </c>
      <c r="K5856" t="str">
        <f>CONCATENATE(Table2[[#This Row],[Name]]," ",Table2[[#This Row],[Location Name]]," ",Table2[[#This Row],[Type Name]])</f>
        <v xml:space="preserve">Shymkent International Airport </v>
      </c>
    </row>
    <row r="5857" spans="1:11" x14ac:dyDescent="0.25">
      <c r="A5857" t="s">
        <v>21440</v>
      </c>
      <c r="B5857" t="s">
        <v>21441</v>
      </c>
      <c r="D5857" t="s">
        <v>24337</v>
      </c>
      <c r="E5857">
        <v>2</v>
      </c>
      <c r="F5857" t="s">
        <v>21440</v>
      </c>
      <c r="I5857">
        <v>3</v>
      </c>
      <c r="J5857" t="str">
        <f>VLOOKUP(Table2[[#This Row],[Type Code]],Types[],2,FALSE)</f>
        <v xml:space="preserve">Airport </v>
      </c>
      <c r="K5857" t="str">
        <f>CONCATENATE(Table2[[#This Row],[Name]]," ",Table2[[#This Row],[Location Name]]," ",Table2[[#This Row],[Type Name]])</f>
        <v xml:space="preserve">Taraz  Airport </v>
      </c>
    </row>
    <row r="5858" spans="1:11" x14ac:dyDescent="0.25">
      <c r="A5858" t="s">
        <v>24257</v>
      </c>
      <c r="B5858" t="s">
        <v>24258</v>
      </c>
      <c r="D5858" t="s">
        <v>24337</v>
      </c>
      <c r="E5858">
        <v>2</v>
      </c>
      <c r="F5858" t="s">
        <v>24257</v>
      </c>
      <c r="I5858">
        <v>3</v>
      </c>
      <c r="J5858" t="str">
        <f>VLOOKUP(Table2[[#This Row],[Type Code]],Types[],2,FALSE)</f>
        <v xml:space="preserve">Airport </v>
      </c>
      <c r="K5858" t="str">
        <f>CONCATENATE(Table2[[#This Row],[Name]]," ",Table2[[#This Row],[Location Name]]," ",Table2[[#This Row],[Type Name]])</f>
        <v xml:space="preserve">Zhezkazgan  Airport </v>
      </c>
    </row>
    <row r="5859" spans="1:11" x14ac:dyDescent="0.25">
      <c r="A5859" t="s">
        <v>6307</v>
      </c>
      <c r="B5859" t="s">
        <v>6308</v>
      </c>
      <c r="D5859" t="s">
        <v>24337</v>
      </c>
      <c r="E5859">
        <v>2</v>
      </c>
      <c r="F5859" t="s">
        <v>6307</v>
      </c>
      <c r="I5859">
        <v>3</v>
      </c>
      <c r="J5859" t="str">
        <f>VLOOKUP(Table2[[#This Row],[Type Code]],Types[],2,FALSE)</f>
        <v xml:space="preserve">Airport </v>
      </c>
      <c r="K5859" t="str">
        <f>CONCATENATE(Table2[[#This Row],[Name]]," ",Table2[[#This Row],[Location Name]]," ",Table2[[#This Row],[Type Name]])</f>
        <v xml:space="preserve">Ekibastuz  Airport </v>
      </c>
    </row>
    <row r="5860" spans="1:11" x14ac:dyDescent="0.25">
      <c r="A5860" t="s">
        <v>1477</v>
      </c>
      <c r="B5860" t="s">
        <v>1478</v>
      </c>
      <c r="D5860" t="s">
        <v>24337</v>
      </c>
      <c r="E5860">
        <v>1</v>
      </c>
      <c r="F5860" t="s">
        <v>1477</v>
      </c>
      <c r="I5860">
        <v>3</v>
      </c>
      <c r="J5860" t="str">
        <f>VLOOKUP(Table2[[#This Row],[Type Code]],Types[],2,FALSE)</f>
        <v xml:space="preserve">Airport </v>
      </c>
      <c r="K5860" t="str">
        <f>CONCATENATE(Table2[[#This Row],[Name]]," ",Table2[[#This Row],[Location Name]]," ",Table2[[#This Row],[Type Name]])</f>
        <v xml:space="preserve">Atyrau  Airport </v>
      </c>
    </row>
    <row r="5861" spans="1:11" x14ac:dyDescent="0.25">
      <c r="A5861" t="s">
        <v>24249</v>
      </c>
      <c r="B5861" t="s">
        <v>24250</v>
      </c>
      <c r="D5861" t="s">
        <v>24337</v>
      </c>
      <c r="E5861">
        <v>2</v>
      </c>
      <c r="F5861" t="s">
        <v>24249</v>
      </c>
      <c r="G5861" t="s">
        <v>24251</v>
      </c>
      <c r="I5861">
        <v>3</v>
      </c>
      <c r="J5861" t="str">
        <f>VLOOKUP(Table2[[#This Row],[Type Code]],Types[],2,FALSE)</f>
        <v xml:space="preserve">Airport </v>
      </c>
      <c r="K5861" t="str">
        <f>CONCATENATE(Table2[[#This Row],[Name]]," ",Table2[[#This Row],[Location Name]]," ",Table2[[#This Row],[Type Name]])</f>
        <v xml:space="preserve">Zhayrem Sary Su Airport </v>
      </c>
    </row>
    <row r="5862" spans="1:11" x14ac:dyDescent="0.25">
      <c r="A5862" t="s">
        <v>10287</v>
      </c>
      <c r="B5862" t="s">
        <v>10288</v>
      </c>
      <c r="D5862" t="s">
        <v>24337</v>
      </c>
      <c r="E5862">
        <v>2</v>
      </c>
      <c r="F5862" t="s">
        <v>10287</v>
      </c>
      <c r="G5862" t="s">
        <v>10289</v>
      </c>
      <c r="I5862">
        <v>3</v>
      </c>
      <c r="J5862" t="str">
        <f>VLOOKUP(Table2[[#This Row],[Type Code]],Types[],2,FALSE)</f>
        <v xml:space="preserve">Airport </v>
      </c>
      <c r="K5862" t="str">
        <f>CONCATENATE(Table2[[#This Row],[Name]]," ",Table2[[#This Row],[Location Name]]," ",Table2[[#This Row],[Type Name]])</f>
        <v xml:space="preserve">Karaganda Sary-Arka Airport </v>
      </c>
    </row>
    <row r="5863" spans="1:11" x14ac:dyDescent="0.25">
      <c r="A5863" t="s">
        <v>11033</v>
      </c>
      <c r="B5863" t="s">
        <v>11034</v>
      </c>
      <c r="D5863" t="s">
        <v>24337</v>
      </c>
      <c r="E5863">
        <v>2</v>
      </c>
      <c r="F5863" t="s">
        <v>11033</v>
      </c>
      <c r="I5863">
        <v>3</v>
      </c>
      <c r="J5863" t="str">
        <f>VLOOKUP(Table2[[#This Row],[Type Code]],Types[],2,FALSE)</f>
        <v xml:space="preserve">Airport </v>
      </c>
      <c r="K5863" t="str">
        <f>CONCATENATE(Table2[[#This Row],[Name]]," ",Table2[[#This Row],[Location Name]]," ",Table2[[#This Row],[Type Name]])</f>
        <v xml:space="preserve">Kokshetau  Airport </v>
      </c>
    </row>
    <row r="5864" spans="1:11" x14ac:dyDescent="0.25">
      <c r="A5864" t="s">
        <v>11142</v>
      </c>
      <c r="B5864" t="s">
        <v>11143</v>
      </c>
      <c r="D5864" t="s">
        <v>24337</v>
      </c>
      <c r="E5864">
        <v>2</v>
      </c>
      <c r="F5864" t="s">
        <v>11142</v>
      </c>
      <c r="I5864">
        <v>3</v>
      </c>
      <c r="J5864" t="str">
        <f>VLOOKUP(Table2[[#This Row],[Type Code]],Types[],2,FALSE)</f>
        <v xml:space="preserve">Airport </v>
      </c>
      <c r="K5864" t="str">
        <f>CONCATENATE(Table2[[#This Row],[Name]]," ",Table2[[#This Row],[Location Name]]," ",Table2[[#This Row],[Type Name]])</f>
        <v xml:space="preserve">Kostanay  Airport </v>
      </c>
    </row>
    <row r="5865" spans="1:11" x14ac:dyDescent="0.25">
      <c r="A5865" t="s">
        <v>11407</v>
      </c>
      <c r="B5865" t="s">
        <v>11408</v>
      </c>
      <c r="D5865" t="s">
        <v>24337</v>
      </c>
      <c r="E5865">
        <v>2</v>
      </c>
      <c r="F5865" t="s">
        <v>11407</v>
      </c>
      <c r="I5865">
        <v>3</v>
      </c>
      <c r="J5865" t="str">
        <f>VLOOKUP(Table2[[#This Row],[Type Code]],Types[],2,FALSE)</f>
        <v xml:space="preserve">Airport </v>
      </c>
      <c r="K5865" t="str">
        <f>CONCATENATE(Table2[[#This Row],[Name]]," ",Table2[[#This Row],[Location Name]]," ",Table2[[#This Row],[Type Name]])</f>
        <v xml:space="preserve">Kyzylorda  Airport </v>
      </c>
    </row>
    <row r="5866" spans="1:11" x14ac:dyDescent="0.25">
      <c r="A5866" t="s">
        <v>19735</v>
      </c>
      <c r="B5866" t="s">
        <v>19736</v>
      </c>
      <c r="D5866" t="s">
        <v>24337</v>
      </c>
      <c r="E5866">
        <v>2</v>
      </c>
      <c r="F5866" t="s">
        <v>19735</v>
      </c>
      <c r="I5866">
        <v>3</v>
      </c>
      <c r="J5866" t="str">
        <f>VLOOKUP(Table2[[#This Row],[Type Code]],Types[],2,FALSE)</f>
        <v xml:space="preserve">Airport </v>
      </c>
      <c r="K5866" t="str">
        <f>CONCATENATE(Table2[[#This Row],[Name]]," ",Table2[[#This Row],[Location Name]]," ",Table2[[#This Row],[Type Name]])</f>
        <v xml:space="preserve">Semey  Airport </v>
      </c>
    </row>
    <row r="5867" spans="1:11" x14ac:dyDescent="0.25">
      <c r="A5867" t="s">
        <v>16899</v>
      </c>
      <c r="B5867" t="s">
        <v>16900</v>
      </c>
      <c r="D5867" t="s">
        <v>24337</v>
      </c>
      <c r="E5867">
        <v>2</v>
      </c>
      <c r="F5867" t="s">
        <v>16899</v>
      </c>
      <c r="I5867">
        <v>3</v>
      </c>
      <c r="J5867" t="str">
        <f>VLOOKUP(Table2[[#This Row],[Type Code]],Types[],2,FALSE)</f>
        <v xml:space="preserve">Airport </v>
      </c>
      <c r="K5867" t="str">
        <f>CONCATENATE(Table2[[#This Row],[Name]]," ",Table2[[#This Row],[Location Name]]," ",Table2[[#This Row],[Type Name]])</f>
        <v xml:space="preserve">Petropavlovsk  Airport </v>
      </c>
    </row>
    <row r="5868" spans="1:11" x14ac:dyDescent="0.25">
      <c r="A5868" t="s">
        <v>16726</v>
      </c>
      <c r="B5868" t="s">
        <v>16727</v>
      </c>
      <c r="D5868" t="s">
        <v>24337</v>
      </c>
      <c r="E5868">
        <v>2</v>
      </c>
      <c r="F5868" t="s">
        <v>16726</v>
      </c>
      <c r="I5868">
        <v>3</v>
      </c>
      <c r="J5868" t="str">
        <f>VLOOKUP(Table2[[#This Row],[Type Code]],Types[],2,FALSE)</f>
        <v xml:space="preserve">Airport </v>
      </c>
      <c r="K5868" t="str">
        <f>CONCATENATE(Table2[[#This Row],[Name]]," ",Table2[[#This Row],[Location Name]]," ",Table2[[#This Row],[Type Name]])</f>
        <v xml:space="preserve">Pavlodar  Airport </v>
      </c>
    </row>
    <row r="5869" spans="1:11" x14ac:dyDescent="0.25">
      <c r="A5869" t="s">
        <v>381</v>
      </c>
      <c r="B5869" t="s">
        <v>382</v>
      </c>
      <c r="D5869" t="s">
        <v>24337</v>
      </c>
      <c r="E5869">
        <v>1</v>
      </c>
      <c r="F5869" t="s">
        <v>381</v>
      </c>
      <c r="I5869">
        <v>3</v>
      </c>
      <c r="J5869" t="str">
        <f>VLOOKUP(Table2[[#This Row],[Type Code]],Types[],2,FALSE)</f>
        <v xml:space="preserve">Airport </v>
      </c>
      <c r="K5869" t="str">
        <f>CONCATENATE(Table2[[#This Row],[Name]]," ",Table2[[#This Row],[Location Name]]," ",Table2[[#This Row],[Type Name]])</f>
        <v xml:space="preserve">Aktau  Airport </v>
      </c>
    </row>
    <row r="5870" spans="1:11" x14ac:dyDescent="0.25">
      <c r="A5870" t="s">
        <v>24228</v>
      </c>
      <c r="B5870" t="s">
        <v>24229</v>
      </c>
      <c r="D5870" t="s">
        <v>24337</v>
      </c>
      <c r="E5870">
        <v>2</v>
      </c>
      <c r="F5870" t="s">
        <v>24228</v>
      </c>
      <c r="I5870">
        <v>3</v>
      </c>
      <c r="J5870" t="str">
        <f>VLOOKUP(Table2[[#This Row],[Type Code]],Types[],2,FALSE)</f>
        <v xml:space="preserve">Airport </v>
      </c>
      <c r="K5870" t="str">
        <f>CONCATENATE(Table2[[#This Row],[Name]]," ",Table2[[#This Row],[Location Name]]," ",Table2[[#This Row],[Type Name]])</f>
        <v xml:space="preserve">Zaysan  Airport </v>
      </c>
    </row>
    <row r="5871" spans="1:11" x14ac:dyDescent="0.25">
      <c r="A5871" t="s">
        <v>21253</v>
      </c>
      <c r="B5871" t="s">
        <v>21254</v>
      </c>
      <c r="D5871" t="s">
        <v>24337</v>
      </c>
      <c r="E5871">
        <v>2</v>
      </c>
      <c r="F5871" t="s">
        <v>21253</v>
      </c>
      <c r="I5871">
        <v>3</v>
      </c>
      <c r="J5871" t="str">
        <f>VLOOKUP(Table2[[#This Row],[Type Code]],Types[],2,FALSE)</f>
        <v xml:space="preserve">Airport </v>
      </c>
      <c r="K5871" t="str">
        <f>CONCATENATE(Table2[[#This Row],[Name]]," ",Table2[[#This Row],[Location Name]]," ",Table2[[#This Row],[Type Name]])</f>
        <v xml:space="preserve">Taldykorgan  Airport </v>
      </c>
    </row>
    <row r="5872" spans="1:11" x14ac:dyDescent="0.25">
      <c r="A5872" t="s">
        <v>1374</v>
      </c>
      <c r="B5872" t="s">
        <v>1375</v>
      </c>
      <c r="D5872" t="s">
        <v>24337</v>
      </c>
      <c r="E5872">
        <v>2</v>
      </c>
      <c r="F5872" t="s">
        <v>1374</v>
      </c>
      <c r="G5872" t="s">
        <v>122</v>
      </c>
      <c r="I5872">
        <v>3</v>
      </c>
      <c r="J5872" t="str">
        <f>VLOOKUP(Table2[[#This Row],[Type Code]],Types[],2,FALSE)</f>
        <v xml:space="preserve">Airport </v>
      </c>
      <c r="K5872" t="str">
        <f>CONCATENATE(Table2[[#This Row],[Name]]," ",Table2[[#This Row],[Location Name]]," ",Table2[[#This Row],[Type Name]])</f>
        <v xml:space="preserve">Astana International Airport </v>
      </c>
    </row>
    <row r="5873" spans="1:11" x14ac:dyDescent="0.25">
      <c r="A5873" t="s">
        <v>22667</v>
      </c>
      <c r="B5873" t="s">
        <v>22668</v>
      </c>
      <c r="D5873" t="s">
        <v>24337</v>
      </c>
      <c r="E5873">
        <v>2</v>
      </c>
      <c r="F5873" t="s">
        <v>22667</v>
      </c>
      <c r="I5873">
        <v>3</v>
      </c>
      <c r="J5873" t="str">
        <f>VLOOKUP(Table2[[#This Row],[Type Code]],Types[],2,FALSE)</f>
        <v xml:space="preserve">Airport </v>
      </c>
      <c r="K5873" t="str">
        <f>CONCATENATE(Table2[[#This Row],[Name]]," ",Table2[[#This Row],[Location Name]]," ",Table2[[#This Row],[Type Name]])</f>
        <v xml:space="preserve">Ust-Kamenogorsk  Airport </v>
      </c>
    </row>
    <row r="5874" spans="1:11" x14ac:dyDescent="0.25">
      <c r="A5874" t="s">
        <v>22616</v>
      </c>
      <c r="B5874" t="s">
        <v>22617</v>
      </c>
      <c r="D5874" t="s">
        <v>24337</v>
      </c>
      <c r="E5874">
        <v>1</v>
      </c>
      <c r="F5874" t="s">
        <v>22616</v>
      </c>
      <c r="G5874" t="s">
        <v>22618</v>
      </c>
      <c r="I5874">
        <v>3</v>
      </c>
      <c r="J5874" t="str">
        <f>VLOOKUP(Table2[[#This Row],[Type Code]],Types[],2,FALSE)</f>
        <v xml:space="preserve">Airport </v>
      </c>
      <c r="K5874" t="str">
        <f>CONCATENATE(Table2[[#This Row],[Name]]," ",Table2[[#This Row],[Location Name]]," ",Table2[[#This Row],[Type Name]])</f>
        <v xml:space="preserve">Uralsk Ak Zhol Airport </v>
      </c>
    </row>
    <row r="5875" spans="1:11" x14ac:dyDescent="0.25">
      <c r="A5875" t="s">
        <v>1464</v>
      </c>
      <c r="B5875" t="s">
        <v>1465</v>
      </c>
      <c r="D5875" t="s">
        <v>548</v>
      </c>
      <c r="F5875" t="s">
        <v>1464</v>
      </c>
      <c r="H5875">
        <v>216</v>
      </c>
      <c r="I5875">
        <v>3</v>
      </c>
      <c r="J5875" t="str">
        <f>VLOOKUP(Table2[[#This Row],[Type Code]],Types[],2,FALSE)</f>
        <v xml:space="preserve">Airport </v>
      </c>
      <c r="K5875" t="str">
        <f>CONCATENATE(Table2[[#This Row],[Name]]," ",Table2[[#This Row],[Location Name]]," ",Table2[[#This Row],[Type Name]])</f>
        <v xml:space="preserve">Attapeu  Airport </v>
      </c>
    </row>
    <row r="5876" spans="1:11" x14ac:dyDescent="0.25">
      <c r="A5876" t="s">
        <v>8995</v>
      </c>
      <c r="B5876" t="s">
        <v>8996</v>
      </c>
      <c r="D5876" t="s">
        <v>548</v>
      </c>
      <c r="F5876" t="s">
        <v>8995</v>
      </c>
      <c r="I5876">
        <v>3</v>
      </c>
      <c r="J5876" t="str">
        <f>VLOOKUP(Table2[[#This Row],[Type Code]],Types[],2,FALSE)</f>
        <v xml:space="preserve">Airport </v>
      </c>
      <c r="K5876" t="str">
        <f>CONCATENATE(Table2[[#This Row],[Name]]," ",Table2[[#This Row],[Location Name]]," ",Table2[[#This Row],[Type Name]])</f>
        <v xml:space="preserve">Houeisay  Airport </v>
      </c>
    </row>
    <row r="5877" spans="1:11" x14ac:dyDescent="0.25">
      <c r="A5877" t="s">
        <v>10691</v>
      </c>
      <c r="B5877" t="s">
        <v>10692</v>
      </c>
      <c r="D5877" t="s">
        <v>548</v>
      </c>
      <c r="F5877" t="s">
        <v>10691</v>
      </c>
      <c r="H5877">
        <v>2556</v>
      </c>
      <c r="I5877">
        <v>3</v>
      </c>
      <c r="J5877" t="str">
        <f>VLOOKUP(Table2[[#This Row],[Type Code]],Types[],2,FALSE)</f>
        <v xml:space="preserve">Airport </v>
      </c>
      <c r="K5877" t="str">
        <f>CONCATENATE(Table2[[#This Row],[Name]]," ",Table2[[#This Row],[Location Name]]," ",Table2[[#This Row],[Type Name]])</f>
        <v xml:space="preserve">Khong  Airport </v>
      </c>
    </row>
    <row r="5878" spans="1:11" x14ac:dyDescent="0.25">
      <c r="A5878" t="s">
        <v>12543</v>
      </c>
      <c r="B5878" t="s">
        <v>12544</v>
      </c>
      <c r="D5878" t="s">
        <v>548</v>
      </c>
      <c r="F5878" t="s">
        <v>12543</v>
      </c>
      <c r="G5878" t="s">
        <v>122</v>
      </c>
      <c r="H5878">
        <v>2890</v>
      </c>
      <c r="I5878">
        <v>3</v>
      </c>
      <c r="J5878" t="str">
        <f>VLOOKUP(Table2[[#This Row],[Type Code]],Types[],2,FALSE)</f>
        <v xml:space="preserve">Airport </v>
      </c>
      <c r="K5878" t="str">
        <f>CONCATENATE(Table2[[#This Row],[Name]]," ",Table2[[#This Row],[Location Name]]," ",Table2[[#This Row],[Type Name]])</f>
        <v xml:space="preserve">Luang Prabang International Airport </v>
      </c>
    </row>
    <row r="5879" spans="1:11" x14ac:dyDescent="0.25">
      <c r="A5879" t="s">
        <v>12541</v>
      </c>
      <c r="B5879" t="s">
        <v>12542</v>
      </c>
      <c r="D5879" t="s">
        <v>548</v>
      </c>
      <c r="F5879" t="s">
        <v>12541</v>
      </c>
      <c r="H5879">
        <v>2967</v>
      </c>
      <c r="I5879">
        <v>3</v>
      </c>
      <c r="J5879" t="str">
        <f>VLOOKUP(Table2[[#This Row],[Type Code]],Types[],2,FALSE)</f>
        <v xml:space="preserve">Airport </v>
      </c>
      <c r="K5879" t="str">
        <f>CONCATENATE(Table2[[#This Row],[Name]]," ",Table2[[#This Row],[Location Name]]," ",Table2[[#This Row],[Type Name]])</f>
        <v xml:space="preserve">Luang Namtha  Airport </v>
      </c>
    </row>
    <row r="5880" spans="1:11" x14ac:dyDescent="0.25">
      <c r="A5880" t="s">
        <v>18951</v>
      </c>
      <c r="B5880" t="s">
        <v>18952</v>
      </c>
      <c r="D5880" t="s">
        <v>548</v>
      </c>
      <c r="F5880" t="s">
        <v>18951</v>
      </c>
      <c r="I5880">
        <v>3</v>
      </c>
      <c r="J5880" t="str">
        <f>VLOOKUP(Table2[[#This Row],[Type Code]],Types[],2,FALSE)</f>
        <v xml:space="preserve">Airport </v>
      </c>
      <c r="K5880" t="str">
        <f>CONCATENATE(Table2[[#This Row],[Name]]," ",Table2[[#This Row],[Location Name]]," ",Table2[[#This Row],[Type Name]])</f>
        <v xml:space="preserve">Sam Neua  Airport </v>
      </c>
    </row>
    <row r="5881" spans="1:11" x14ac:dyDescent="0.25">
      <c r="A5881" t="s">
        <v>14630</v>
      </c>
      <c r="B5881" t="s">
        <v>14631</v>
      </c>
      <c r="D5881" t="s">
        <v>548</v>
      </c>
      <c r="F5881" t="s">
        <v>14630</v>
      </c>
      <c r="G5881" t="s">
        <v>14632</v>
      </c>
      <c r="I5881">
        <v>3</v>
      </c>
      <c r="J5881" t="str">
        <f>VLOOKUP(Table2[[#This Row],[Type Code]],Types[],2,FALSE)</f>
        <v xml:space="preserve">Airport </v>
      </c>
      <c r="K5881" t="str">
        <f>CONCATENATE(Table2[[#This Row],[Name]]," ",Table2[[#This Row],[Location Name]]," ",Table2[[#This Row],[Type Name]])</f>
        <v xml:space="preserve">Muang Xay Oudomxai Airport </v>
      </c>
    </row>
    <row r="5882" spans="1:11" x14ac:dyDescent="0.25">
      <c r="A5882" t="s">
        <v>16963</v>
      </c>
      <c r="B5882" t="s">
        <v>16964</v>
      </c>
      <c r="D5882" t="s">
        <v>548</v>
      </c>
      <c r="F5882" t="s">
        <v>16963</v>
      </c>
      <c r="G5882" t="s">
        <v>16965</v>
      </c>
      <c r="I5882">
        <v>3</v>
      </c>
      <c r="J5882" t="str">
        <f>VLOOKUP(Table2[[#This Row],[Type Code]],Types[],2,FALSE)</f>
        <v xml:space="preserve">Airport </v>
      </c>
      <c r="K5882" t="str">
        <f>CONCATENATE(Table2[[#This Row],[Name]]," ",Table2[[#This Row],[Location Name]]," ",Table2[[#This Row],[Type Name]])</f>
        <v xml:space="preserve">Phongsaly Boun Neua Airport </v>
      </c>
    </row>
    <row r="5883" spans="1:11" x14ac:dyDescent="0.25">
      <c r="A5883" t="s">
        <v>16393</v>
      </c>
      <c r="B5883" t="s">
        <v>16394</v>
      </c>
      <c r="D5883" t="s">
        <v>548</v>
      </c>
      <c r="F5883" t="s">
        <v>16393</v>
      </c>
      <c r="G5883" t="s">
        <v>122</v>
      </c>
      <c r="H5883">
        <v>3948</v>
      </c>
      <c r="I5883">
        <v>3</v>
      </c>
      <c r="J5883" t="str">
        <f>VLOOKUP(Table2[[#This Row],[Type Code]],Types[],2,FALSE)</f>
        <v xml:space="preserve">Airport </v>
      </c>
      <c r="K5883" t="str">
        <f>CONCATENATE(Table2[[#This Row],[Name]]," ",Table2[[#This Row],[Location Name]]," ",Table2[[#This Row],[Type Name]])</f>
        <v xml:space="preserve">Pakse International Airport </v>
      </c>
    </row>
    <row r="5884" spans="1:11" x14ac:dyDescent="0.25">
      <c r="A5884" t="s">
        <v>21705</v>
      </c>
      <c r="B5884" t="s">
        <v>21706</v>
      </c>
      <c r="D5884" t="s">
        <v>548</v>
      </c>
      <c r="F5884" t="s">
        <v>21705</v>
      </c>
      <c r="H5884">
        <v>4905</v>
      </c>
      <c r="I5884">
        <v>3</v>
      </c>
      <c r="J5884" t="str">
        <f>VLOOKUP(Table2[[#This Row],[Type Code]],Types[],2,FALSE)</f>
        <v xml:space="preserve">Airport </v>
      </c>
      <c r="K5884" t="str">
        <f>CONCATENATE(Table2[[#This Row],[Name]]," ",Table2[[#This Row],[Location Name]]," ",Table2[[#This Row],[Type Name]])</f>
        <v xml:space="preserve">Thakhek  Airport </v>
      </c>
    </row>
    <row r="5885" spans="1:11" x14ac:dyDescent="0.25">
      <c r="A5885" t="s">
        <v>18876</v>
      </c>
      <c r="B5885" t="s">
        <v>18877</v>
      </c>
      <c r="D5885" t="s">
        <v>548</v>
      </c>
      <c r="F5885" t="s">
        <v>18876</v>
      </c>
      <c r="I5885">
        <v>3</v>
      </c>
      <c r="J5885" t="str">
        <f>VLOOKUP(Table2[[#This Row],[Type Code]],Types[],2,FALSE)</f>
        <v xml:space="preserve">Airport </v>
      </c>
      <c r="K5885" t="str">
        <f>CONCATENATE(Table2[[#This Row],[Name]]," ",Table2[[#This Row],[Location Name]]," ",Table2[[#This Row],[Type Name]])</f>
        <v xml:space="preserve">Salavan  Airport </v>
      </c>
    </row>
    <row r="5886" spans="1:11" x14ac:dyDescent="0.25">
      <c r="A5886" t="s">
        <v>23001</v>
      </c>
      <c r="B5886" t="s">
        <v>23002</v>
      </c>
      <c r="D5886" t="s">
        <v>548</v>
      </c>
      <c r="F5886" t="s">
        <v>23001</v>
      </c>
      <c r="G5886" t="s">
        <v>23003</v>
      </c>
      <c r="H5886">
        <v>5346</v>
      </c>
      <c r="I5886">
        <v>3</v>
      </c>
      <c r="J5886" t="str">
        <f>VLOOKUP(Table2[[#This Row],[Type Code]],Types[],2,FALSE)</f>
        <v xml:space="preserve">Airport </v>
      </c>
      <c r="K5886" t="str">
        <f>CONCATENATE(Table2[[#This Row],[Name]]," ",Table2[[#This Row],[Location Name]]," ",Table2[[#This Row],[Type Name]])</f>
        <v xml:space="preserve">Vientiane Wattay Intl Airport </v>
      </c>
    </row>
    <row r="5887" spans="1:11" x14ac:dyDescent="0.25">
      <c r="A5887" t="s">
        <v>23883</v>
      </c>
      <c r="B5887" t="s">
        <v>23884</v>
      </c>
      <c r="D5887" t="s">
        <v>548</v>
      </c>
      <c r="F5887" t="s">
        <v>23883</v>
      </c>
      <c r="H5887">
        <v>5534</v>
      </c>
      <c r="I5887">
        <v>3</v>
      </c>
      <c r="J5887" t="str">
        <f>VLOOKUP(Table2[[#This Row],[Type Code]],Types[],2,FALSE)</f>
        <v xml:space="preserve">Airport </v>
      </c>
      <c r="K5887" t="str">
        <f>CONCATENATE(Table2[[#This Row],[Name]]," ",Table2[[#This Row],[Location Name]]," ",Table2[[#This Row],[Type Name]])</f>
        <v xml:space="preserve">Xienglom  Airport </v>
      </c>
    </row>
    <row r="5888" spans="1:11" x14ac:dyDescent="0.25">
      <c r="A5888" t="s">
        <v>16966</v>
      </c>
      <c r="B5888" t="s">
        <v>16967</v>
      </c>
      <c r="D5888" t="s">
        <v>548</v>
      </c>
      <c r="F5888" t="s">
        <v>16966</v>
      </c>
      <c r="G5888" t="s">
        <v>16968</v>
      </c>
      <c r="I5888">
        <v>3</v>
      </c>
      <c r="J5888" t="str">
        <f>VLOOKUP(Table2[[#This Row],[Type Code]],Types[],2,FALSE)</f>
        <v xml:space="preserve">Airport </v>
      </c>
      <c r="K5888" t="str">
        <f>CONCATENATE(Table2[[#This Row],[Name]]," ",Table2[[#This Row],[Location Name]]," ",Table2[[#This Row],[Type Name]])</f>
        <v xml:space="preserve">Phonsavan Xieng Khouang Airport </v>
      </c>
    </row>
    <row r="5889" spans="1:11" x14ac:dyDescent="0.25">
      <c r="A5889" t="s">
        <v>19590</v>
      </c>
      <c r="B5889" t="s">
        <v>19591</v>
      </c>
      <c r="D5889" t="s">
        <v>548</v>
      </c>
      <c r="F5889" t="s">
        <v>19590</v>
      </c>
      <c r="H5889">
        <v>5817</v>
      </c>
      <c r="I5889">
        <v>3</v>
      </c>
      <c r="J5889" t="str">
        <f>VLOOKUP(Table2[[#This Row],[Type Code]],Types[],2,FALSE)</f>
        <v xml:space="preserve">Airport </v>
      </c>
      <c r="K5889" t="str">
        <f>CONCATENATE(Table2[[#This Row],[Name]]," ",Table2[[#This Row],[Location Name]]," ",Table2[[#This Row],[Type Name]])</f>
        <v xml:space="preserve">Sayaboury  Airport </v>
      </c>
    </row>
    <row r="5890" spans="1:11" x14ac:dyDescent="0.25">
      <c r="A5890" t="s">
        <v>19567</v>
      </c>
      <c r="B5890" t="s">
        <v>19568</v>
      </c>
      <c r="D5890" t="s">
        <v>548</v>
      </c>
      <c r="F5890" t="s">
        <v>19567</v>
      </c>
      <c r="H5890">
        <v>5877</v>
      </c>
      <c r="I5890">
        <v>3</v>
      </c>
      <c r="J5890" t="str">
        <f>VLOOKUP(Table2[[#This Row],[Type Code]],Types[],2,FALSE)</f>
        <v xml:space="preserve">Airport </v>
      </c>
      <c r="K5890" t="str">
        <f>CONCATENATE(Table2[[#This Row],[Name]]," ",Table2[[#This Row],[Location Name]]," ",Table2[[#This Row],[Type Name]])</f>
        <v xml:space="preserve">Savannakhet  Airport </v>
      </c>
    </row>
    <row r="5891" spans="1:11" x14ac:dyDescent="0.25">
      <c r="A5891" t="s">
        <v>2276</v>
      </c>
      <c r="B5891" t="s">
        <v>2277</v>
      </c>
      <c r="D5891" t="s">
        <v>2278</v>
      </c>
      <c r="F5891" t="s">
        <v>2276</v>
      </c>
      <c r="G5891" t="s">
        <v>2279</v>
      </c>
      <c r="H5891">
        <v>452</v>
      </c>
      <c r="I5891">
        <v>3</v>
      </c>
      <c r="J5891" t="str">
        <f>VLOOKUP(Table2[[#This Row],[Type Code]],Types[],2,FALSE)</f>
        <v xml:space="preserve">Airport </v>
      </c>
      <c r="K5891" t="str">
        <f>CONCATENATE(Table2[[#This Row],[Name]]," ",Table2[[#This Row],[Location Name]]," ",Table2[[#This Row],[Type Name]])</f>
        <v xml:space="preserve">Beirut Rafic Hariri Intl Airport </v>
      </c>
    </row>
    <row r="5892" spans="1:11" x14ac:dyDescent="0.25">
      <c r="A5892" t="s">
        <v>22206</v>
      </c>
      <c r="B5892" t="s">
        <v>22207</v>
      </c>
      <c r="D5892" t="s">
        <v>2278</v>
      </c>
      <c r="F5892" t="s">
        <v>22206</v>
      </c>
      <c r="G5892" t="s">
        <v>22208</v>
      </c>
      <c r="I5892">
        <v>3</v>
      </c>
      <c r="J5892" t="str">
        <f>VLOOKUP(Table2[[#This Row],[Type Code]],Types[],2,FALSE)</f>
        <v xml:space="preserve">Airport </v>
      </c>
      <c r="K5892" t="str">
        <f>CONCATENATE(Table2[[#This Row],[Name]]," ",Table2[[#This Row],[Location Name]]," ",Table2[[#This Row],[Type Name]])</f>
        <v xml:space="preserve">Tripoli Rene Mouawad AB Airport </v>
      </c>
    </row>
    <row r="5893" spans="1:11" x14ac:dyDescent="0.25">
      <c r="A5893" t="s">
        <v>9961</v>
      </c>
      <c r="B5893" t="s">
        <v>9962</v>
      </c>
      <c r="D5893" t="s">
        <v>2278</v>
      </c>
      <c r="F5893" t="s">
        <v>9961</v>
      </c>
      <c r="G5893" t="s">
        <v>26</v>
      </c>
      <c r="I5893">
        <v>1</v>
      </c>
      <c r="J5893" t="str">
        <f>VLOOKUP(Table2[[#This Row],[Type Code]],Types[],2,FALSE)</f>
        <v xml:space="preserve">Off-Line Point </v>
      </c>
      <c r="K5893" t="str">
        <f>CONCATENATE(Table2[[#This Row],[Name]]," ",Table2[[#This Row],[Location Name]]," ",Table2[[#This Row],[Type Name]])</f>
        <v xml:space="preserve">Jounie Off-line Point Off-Line Point </v>
      </c>
    </row>
    <row r="5894" spans="1:11" x14ac:dyDescent="0.25">
      <c r="A5894" t="s">
        <v>9724</v>
      </c>
      <c r="B5894" t="s">
        <v>9725</v>
      </c>
      <c r="D5894" t="s">
        <v>2278</v>
      </c>
      <c r="F5894" t="s">
        <v>9724</v>
      </c>
      <c r="G5894" t="s">
        <v>26</v>
      </c>
      <c r="I5894">
        <v>1</v>
      </c>
      <c r="J5894" t="str">
        <f>VLOOKUP(Table2[[#This Row],[Type Code]],Types[],2,FALSE)</f>
        <v xml:space="preserve">Off-Line Point </v>
      </c>
      <c r="K5894" t="str">
        <f>CONCATENATE(Table2[[#This Row],[Name]]," ",Table2[[#This Row],[Location Name]]," ",Table2[[#This Row],[Type Name]])</f>
        <v xml:space="preserve">Jall ed Dib Off-line Point Off-Line Point </v>
      </c>
    </row>
    <row r="5895" spans="1:11" x14ac:dyDescent="0.25">
      <c r="A5895" t="s">
        <v>20036</v>
      </c>
      <c r="B5895" t="s">
        <v>20037</v>
      </c>
      <c r="D5895" t="s">
        <v>2278</v>
      </c>
      <c r="F5895" t="s">
        <v>20036</v>
      </c>
      <c r="G5895" t="s">
        <v>26</v>
      </c>
      <c r="I5895">
        <v>1</v>
      </c>
      <c r="J5895" t="str">
        <f>VLOOKUP(Table2[[#This Row],[Type Code]],Types[],2,FALSE)</f>
        <v xml:space="preserve">Off-Line Point </v>
      </c>
      <c r="K5895" t="str">
        <f>CONCATENATE(Table2[[#This Row],[Name]]," ",Table2[[#This Row],[Location Name]]," ",Table2[[#This Row],[Type Name]])</f>
        <v xml:space="preserve">Sidon Off-line Point Off-Line Point </v>
      </c>
    </row>
    <row r="5896" spans="1:11" x14ac:dyDescent="0.25">
      <c r="A5896" t="s">
        <v>24175</v>
      </c>
      <c r="B5896" t="s">
        <v>24176</v>
      </c>
      <c r="D5896" t="s">
        <v>2278</v>
      </c>
      <c r="F5896" t="s">
        <v>24175</v>
      </c>
      <c r="G5896" t="s">
        <v>26</v>
      </c>
      <c r="I5896">
        <v>1</v>
      </c>
      <c r="J5896" t="str">
        <f>VLOOKUP(Table2[[#This Row],[Type Code]],Types[],2,FALSE)</f>
        <v xml:space="preserve">Off-Line Point </v>
      </c>
      <c r="K5896" t="str">
        <f>CONCATENATE(Table2[[#This Row],[Name]]," ",Table2[[#This Row],[Location Name]]," ",Table2[[#This Row],[Type Name]])</f>
        <v xml:space="preserve">Zahle Off-line Point Off-Line Point </v>
      </c>
    </row>
    <row r="5897" spans="1:11" x14ac:dyDescent="0.25">
      <c r="A5897" t="s">
        <v>20595</v>
      </c>
      <c r="B5897" t="s">
        <v>20596</v>
      </c>
      <c r="D5897" t="s">
        <v>20597</v>
      </c>
      <c r="F5897" t="s">
        <v>20595</v>
      </c>
      <c r="G5897" t="s">
        <v>20598</v>
      </c>
      <c r="H5897">
        <v>4571</v>
      </c>
      <c r="I5897">
        <v>3</v>
      </c>
      <c r="J5897" t="str">
        <f>VLOOKUP(Table2[[#This Row],[Type Code]],Types[],2,FALSE)</f>
        <v xml:space="preserve">Airport </v>
      </c>
      <c r="K5897" t="str">
        <f>CONCATENATE(Table2[[#This Row],[Name]]," ",Table2[[#This Row],[Location Name]]," ",Table2[[#This Row],[Type Name]])</f>
        <v xml:space="preserve">St Lucia George F.L. Charles Airport </v>
      </c>
    </row>
    <row r="5898" spans="1:11" x14ac:dyDescent="0.25">
      <c r="A5898" t="s">
        <v>20595</v>
      </c>
      <c r="B5898" t="s">
        <v>20596</v>
      </c>
      <c r="D5898" t="s">
        <v>20597</v>
      </c>
      <c r="F5898" t="s">
        <v>20595</v>
      </c>
      <c r="G5898" t="s">
        <v>98</v>
      </c>
      <c r="I5898">
        <v>2</v>
      </c>
      <c r="J5898" t="str">
        <f>VLOOKUP(Table2[[#This Row],[Type Code]],Types[],2,FALSE)</f>
        <v xml:space="preserve">Metropolitan Area </v>
      </c>
      <c r="K5898" t="str">
        <f>CONCATENATE(Table2[[#This Row],[Name]]," ",Table2[[#This Row],[Location Name]]," ",Table2[[#This Row],[Type Name]])</f>
        <v xml:space="preserve">St Lucia Metropolitan Area Metropolitan Area </v>
      </c>
    </row>
    <row r="5899" spans="1:11" x14ac:dyDescent="0.25">
      <c r="A5899" t="s">
        <v>20595</v>
      </c>
      <c r="B5899" t="s">
        <v>20596</v>
      </c>
      <c r="D5899" t="s">
        <v>20597</v>
      </c>
      <c r="F5899" t="s">
        <v>20599</v>
      </c>
      <c r="G5899" t="s">
        <v>20600</v>
      </c>
      <c r="H5899">
        <v>5232</v>
      </c>
      <c r="I5899">
        <v>3</v>
      </c>
      <c r="J5899" t="str">
        <f>VLOOKUP(Table2[[#This Row],[Type Code]],Types[],2,FALSE)</f>
        <v xml:space="preserve">Airport </v>
      </c>
      <c r="K5899" t="str">
        <f>CONCATENATE(Table2[[#This Row],[Name]]," ",Table2[[#This Row],[Location Name]]," ",Table2[[#This Row],[Type Name]])</f>
        <v xml:space="preserve">St Lucia Hewanorra Airport </v>
      </c>
    </row>
    <row r="5900" spans="1:11" x14ac:dyDescent="0.25">
      <c r="A5900" t="s">
        <v>22730</v>
      </c>
      <c r="B5900" t="s">
        <v>22731</v>
      </c>
      <c r="D5900" t="s">
        <v>22732</v>
      </c>
      <c r="F5900" t="s">
        <v>22730</v>
      </c>
      <c r="G5900" t="s">
        <v>26</v>
      </c>
      <c r="I5900">
        <v>1</v>
      </c>
      <c r="J5900" t="str">
        <f>VLOOKUP(Table2[[#This Row],[Type Code]],Types[],2,FALSE)</f>
        <v xml:space="preserve">Off-Line Point </v>
      </c>
      <c r="K5900" t="str">
        <f>CONCATENATE(Table2[[#This Row],[Name]]," ",Table2[[#This Row],[Location Name]]," ",Table2[[#This Row],[Type Name]])</f>
        <v xml:space="preserve">Vaduz Off-line Point Off-Line Point </v>
      </c>
    </row>
    <row r="5901" spans="1:11" x14ac:dyDescent="0.25">
      <c r="A5901" t="s">
        <v>1057</v>
      </c>
      <c r="B5901" t="s">
        <v>1058</v>
      </c>
      <c r="D5901" t="s">
        <v>792</v>
      </c>
      <c r="F5901" t="s">
        <v>1057</v>
      </c>
      <c r="I5901">
        <v>3</v>
      </c>
      <c r="J5901" t="str">
        <f>VLOOKUP(Table2[[#This Row],[Type Code]],Types[],2,FALSE)</f>
        <v xml:space="preserve">Airport </v>
      </c>
      <c r="K5901" t="str">
        <f>CONCATENATE(Table2[[#This Row],[Name]]," ",Table2[[#This Row],[Location Name]]," ",Table2[[#This Row],[Type Name]])</f>
        <v xml:space="preserve">Anuradhapura  Airport </v>
      </c>
    </row>
    <row r="5902" spans="1:11" x14ac:dyDescent="0.25">
      <c r="A5902" t="s">
        <v>790</v>
      </c>
      <c r="B5902" t="s">
        <v>791</v>
      </c>
      <c r="D5902" t="s">
        <v>792</v>
      </c>
      <c r="F5902" t="s">
        <v>790</v>
      </c>
      <c r="G5902" t="s">
        <v>793</v>
      </c>
      <c r="I5902">
        <v>3</v>
      </c>
      <c r="J5902" t="str">
        <f>VLOOKUP(Table2[[#This Row],[Type Code]],Types[],2,FALSE)</f>
        <v xml:space="preserve">Airport </v>
      </c>
      <c r="K5902" t="str">
        <f>CONCATENATE(Table2[[#This Row],[Name]]," ",Table2[[#This Row],[Location Name]]," ",Table2[[#This Row],[Type Name]])</f>
        <v xml:space="preserve">Ampara Gal Oya Airport </v>
      </c>
    </row>
    <row r="5903" spans="1:11" x14ac:dyDescent="0.25">
      <c r="A5903" t="s">
        <v>790</v>
      </c>
      <c r="B5903" t="s">
        <v>791</v>
      </c>
      <c r="D5903" t="s">
        <v>792</v>
      </c>
      <c r="F5903" t="s">
        <v>794</v>
      </c>
      <c r="G5903" t="s">
        <v>24358</v>
      </c>
      <c r="I5903">
        <v>3</v>
      </c>
      <c r="J5903" t="str">
        <f>VLOOKUP(Table2[[#This Row],[Type Code]],Types[],2,FALSE)</f>
        <v xml:space="preserve">Airport </v>
      </c>
      <c r="K5903" t="str">
        <f>CONCATENATE(Table2[[#This Row],[Name]]," ",Table2[[#This Row],[Location Name]]," ",Table2[[#This Row],[Type Name]])</f>
        <v xml:space="preserve">Ampara Kondavattavan Tank SPB Airport </v>
      </c>
    </row>
    <row r="5904" spans="1:11" x14ac:dyDescent="0.25">
      <c r="A5904" t="s">
        <v>17488</v>
      </c>
      <c r="B5904" t="s">
        <v>17489</v>
      </c>
      <c r="D5904" t="s">
        <v>792</v>
      </c>
      <c r="F5904" t="s">
        <v>17488</v>
      </c>
      <c r="G5904" t="s">
        <v>17490</v>
      </c>
      <c r="I5904">
        <v>3</v>
      </c>
      <c r="J5904" t="str">
        <f>VLOOKUP(Table2[[#This Row],[Type Code]],Types[],2,FALSE)</f>
        <v xml:space="preserve">Airport </v>
      </c>
      <c r="K5904" t="str">
        <f>CONCATENATE(Table2[[#This Row],[Name]]," ",Table2[[#This Row],[Location Name]]," ",Table2[[#This Row],[Type Name]])</f>
        <v xml:space="preserve">Pottuvil Arugam Bay SPB Airport </v>
      </c>
    </row>
    <row r="5905" spans="1:11" x14ac:dyDescent="0.25">
      <c r="A5905" t="s">
        <v>2433</v>
      </c>
      <c r="B5905" t="s">
        <v>2434</v>
      </c>
      <c r="D5905" t="s">
        <v>792</v>
      </c>
      <c r="F5905" t="s">
        <v>2433</v>
      </c>
      <c r="G5905" t="s">
        <v>2435</v>
      </c>
      <c r="I5905">
        <v>3</v>
      </c>
      <c r="J5905" t="str">
        <f>VLOOKUP(Table2[[#This Row],[Type Code]],Types[],2,FALSE)</f>
        <v xml:space="preserve">Airport </v>
      </c>
      <c r="K5905" t="str">
        <f>CONCATENATE(Table2[[#This Row],[Name]]," ",Table2[[#This Row],[Location Name]]," ",Table2[[#This Row],[Type Name]])</f>
        <v xml:space="preserve">Bentota Bentota River SPB Airport </v>
      </c>
    </row>
    <row r="5906" spans="1:11" x14ac:dyDescent="0.25">
      <c r="A5906" t="s">
        <v>2127</v>
      </c>
      <c r="B5906" t="s">
        <v>2128</v>
      </c>
      <c r="D5906" t="s">
        <v>792</v>
      </c>
      <c r="F5906" t="s">
        <v>2127</v>
      </c>
      <c r="G5906" t="s">
        <v>5</v>
      </c>
      <c r="H5906">
        <v>686</v>
      </c>
      <c r="I5906">
        <v>3</v>
      </c>
      <c r="J5906" t="str">
        <f>VLOOKUP(Table2[[#This Row],[Type Code]],Types[],2,FALSE)</f>
        <v xml:space="preserve">Airport </v>
      </c>
      <c r="K5906" t="str">
        <f>CONCATENATE(Table2[[#This Row],[Name]]," ",Table2[[#This Row],[Location Name]]," ",Table2[[#This Row],[Type Name]])</f>
        <v xml:space="preserve">Batticaloa Airport Airport </v>
      </c>
    </row>
    <row r="5907" spans="1:11" x14ac:dyDescent="0.25">
      <c r="A5907" t="s">
        <v>2127</v>
      </c>
      <c r="B5907" t="s">
        <v>2128</v>
      </c>
      <c r="D5907" t="s">
        <v>792</v>
      </c>
      <c r="F5907" t="s">
        <v>2129</v>
      </c>
      <c r="G5907" t="s">
        <v>2130</v>
      </c>
      <c r="I5907">
        <v>3</v>
      </c>
      <c r="J5907" t="str">
        <f>VLOOKUP(Table2[[#This Row],[Type Code]],Types[],2,FALSE)</f>
        <v xml:space="preserve">Airport </v>
      </c>
      <c r="K5907" t="str">
        <f>CONCATENATE(Table2[[#This Row],[Name]]," ",Table2[[#This Row],[Location Name]]," ",Table2[[#This Row],[Type Name]])</f>
        <v xml:space="preserve">Batticaloa Passikudah SPB Airport </v>
      </c>
    </row>
    <row r="5908" spans="1:11" x14ac:dyDescent="0.25">
      <c r="A5908" t="s">
        <v>4793</v>
      </c>
      <c r="B5908" t="s">
        <v>4794</v>
      </c>
      <c r="D5908" t="s">
        <v>792</v>
      </c>
      <c r="F5908" t="s">
        <v>4796</v>
      </c>
      <c r="G5908" t="s">
        <v>4797</v>
      </c>
      <c r="I5908">
        <v>3</v>
      </c>
      <c r="J5908" t="str">
        <f>VLOOKUP(Table2[[#This Row],[Type Code]],Types[],2,FALSE)</f>
        <v xml:space="preserve">Airport </v>
      </c>
      <c r="K5908" t="str">
        <f>CONCATENATE(Table2[[#This Row],[Name]]," ",Table2[[#This Row],[Location Name]]," ",Table2[[#This Row],[Type Name]])</f>
        <v xml:space="preserve">Colombo Beira Lake SPB Airport </v>
      </c>
    </row>
    <row r="5909" spans="1:11" x14ac:dyDescent="0.25">
      <c r="A5909" t="s">
        <v>4793</v>
      </c>
      <c r="B5909" t="s">
        <v>4794</v>
      </c>
      <c r="D5909" t="s">
        <v>792</v>
      </c>
      <c r="F5909" t="s">
        <v>4793</v>
      </c>
      <c r="G5909" t="s">
        <v>4795</v>
      </c>
      <c r="I5909">
        <v>3</v>
      </c>
      <c r="J5909" t="str">
        <f>VLOOKUP(Table2[[#This Row],[Type Code]],Types[],2,FALSE)</f>
        <v xml:space="preserve">Airport </v>
      </c>
      <c r="K5909" t="str">
        <f>CONCATENATE(Table2[[#This Row],[Name]]," ",Table2[[#This Row],[Location Name]]," ",Table2[[#This Row],[Type Name]])</f>
        <v xml:space="preserve">Colombo Bandaranaike Intl Airport </v>
      </c>
    </row>
    <row r="5910" spans="1:11" x14ac:dyDescent="0.25">
      <c r="A5910" t="s">
        <v>4793</v>
      </c>
      <c r="B5910" t="s">
        <v>4794</v>
      </c>
      <c r="D5910" t="s">
        <v>792</v>
      </c>
      <c r="F5910" t="s">
        <v>4793</v>
      </c>
      <c r="G5910" t="s">
        <v>98</v>
      </c>
      <c r="I5910">
        <v>2</v>
      </c>
      <c r="J5910" t="str">
        <f>VLOOKUP(Table2[[#This Row],[Type Code]],Types[],2,FALSE)</f>
        <v xml:space="preserve">Metropolitan Area </v>
      </c>
      <c r="K5910" t="str">
        <f>CONCATENATE(Table2[[#This Row],[Name]]," ",Table2[[#This Row],[Location Name]]," ",Table2[[#This Row],[Type Name]])</f>
        <v xml:space="preserve">Colombo Metropolitan Area Metropolitan Area </v>
      </c>
    </row>
    <row r="5911" spans="1:11" x14ac:dyDescent="0.25">
      <c r="A5911" t="s">
        <v>4793</v>
      </c>
      <c r="B5911" t="s">
        <v>4794</v>
      </c>
      <c r="D5911" t="s">
        <v>792</v>
      </c>
      <c r="F5911" t="s">
        <v>4798</v>
      </c>
      <c r="G5911" t="s">
        <v>4799</v>
      </c>
      <c r="I5911">
        <v>3</v>
      </c>
      <c r="J5911" t="str">
        <f>VLOOKUP(Table2[[#This Row],[Type Code]],Types[],2,FALSE)</f>
        <v xml:space="preserve">Airport </v>
      </c>
      <c r="K5911" t="str">
        <f>CONCATENATE(Table2[[#This Row],[Name]]," ",Table2[[#This Row],[Location Name]]," ",Table2[[#This Row],[Type Name]])</f>
        <v xml:space="preserve">Colombo Dandugama Airport </v>
      </c>
    </row>
    <row r="5912" spans="1:11" x14ac:dyDescent="0.25">
      <c r="A5912" t="s">
        <v>4793</v>
      </c>
      <c r="B5912" t="s">
        <v>4794</v>
      </c>
      <c r="D5912" t="s">
        <v>792</v>
      </c>
      <c r="F5912" t="s">
        <v>4800</v>
      </c>
      <c r="G5912" t="s">
        <v>4801</v>
      </c>
      <c r="I5912">
        <v>3</v>
      </c>
      <c r="J5912" t="str">
        <f>VLOOKUP(Table2[[#This Row],[Type Code]],Types[],2,FALSE)</f>
        <v xml:space="preserve">Airport </v>
      </c>
      <c r="K5912" t="str">
        <f>CONCATENATE(Table2[[#This Row],[Name]]," ",Table2[[#This Row],[Location Name]]," ",Table2[[#This Row],[Type Name]])</f>
        <v xml:space="preserve">Colombo Kelani-Peliyagoda SPB Airport </v>
      </c>
    </row>
    <row r="5913" spans="1:11" x14ac:dyDescent="0.25">
      <c r="A5913" t="s">
        <v>4793</v>
      </c>
      <c r="B5913" t="s">
        <v>4794</v>
      </c>
      <c r="D5913" t="s">
        <v>792</v>
      </c>
      <c r="F5913" t="s">
        <v>4802</v>
      </c>
      <c r="G5913" t="s">
        <v>4803</v>
      </c>
      <c r="H5913">
        <v>4265</v>
      </c>
      <c r="I5913">
        <v>3</v>
      </c>
      <c r="J5913" t="str">
        <f>VLOOKUP(Table2[[#This Row],[Type Code]],Types[],2,FALSE)</f>
        <v xml:space="preserve">Airport </v>
      </c>
      <c r="K5913" t="str">
        <f>CONCATENATE(Table2[[#This Row],[Name]]," ",Table2[[#This Row],[Location Name]]," ",Table2[[#This Row],[Type Name]])</f>
        <v xml:space="preserve">Colombo Ratmalana Airport </v>
      </c>
    </row>
    <row r="5914" spans="1:11" x14ac:dyDescent="0.25">
      <c r="A5914" t="s">
        <v>5390</v>
      </c>
      <c r="B5914" t="s">
        <v>5391</v>
      </c>
      <c r="D5914" t="s">
        <v>792</v>
      </c>
      <c r="F5914" t="s">
        <v>5390</v>
      </c>
      <c r="G5914" t="s">
        <v>5392</v>
      </c>
      <c r="I5914">
        <v>3</v>
      </c>
      <c r="J5914" t="str">
        <f>VLOOKUP(Table2[[#This Row],[Type Code]],Types[],2,FALSE)</f>
        <v xml:space="preserve">Airport </v>
      </c>
      <c r="K5914" t="str">
        <f>CONCATENATE(Table2[[#This Row],[Name]]," ",Table2[[#This Row],[Location Name]]," ",Table2[[#This Row],[Type Name]])</f>
        <v xml:space="preserve">Dambulla Dambulu Oya Tank SPB Airport </v>
      </c>
    </row>
    <row r="5915" spans="1:11" x14ac:dyDescent="0.25">
      <c r="A5915" t="s">
        <v>5756</v>
      </c>
      <c r="B5915" t="s">
        <v>5757</v>
      </c>
      <c r="D5915" t="s">
        <v>792</v>
      </c>
      <c r="F5915" t="s">
        <v>5756</v>
      </c>
      <c r="G5915" t="s">
        <v>5758</v>
      </c>
      <c r="I5915">
        <v>3</v>
      </c>
      <c r="J5915" t="str">
        <f>VLOOKUP(Table2[[#This Row],[Type Code]],Types[],2,FALSE)</f>
        <v xml:space="preserve">Airport </v>
      </c>
      <c r="K5915" t="str">
        <f>CONCATENATE(Table2[[#This Row],[Name]]," ",Table2[[#This Row],[Location Name]]," ",Table2[[#This Row],[Type Name]])</f>
        <v xml:space="preserve">Dikwella Mawella Lagoon SPB Airport </v>
      </c>
    </row>
    <row r="5916" spans="1:11" x14ac:dyDescent="0.25">
      <c r="A5916" t="s">
        <v>20056</v>
      </c>
      <c r="B5916" t="s">
        <v>20057</v>
      </c>
      <c r="D5916" t="s">
        <v>792</v>
      </c>
      <c r="F5916" t="s">
        <v>20056</v>
      </c>
      <c r="I5916">
        <v>3</v>
      </c>
      <c r="J5916" t="str">
        <f>VLOOKUP(Table2[[#This Row],[Type Code]],Types[],2,FALSE)</f>
        <v xml:space="preserve">Airport </v>
      </c>
      <c r="K5916" t="str">
        <f>CONCATENATE(Table2[[#This Row],[Name]]," ",Table2[[#This Row],[Location Name]]," ",Table2[[#This Row],[Type Name]])</f>
        <v xml:space="preserve">Sigiriya  Airport </v>
      </c>
    </row>
    <row r="5917" spans="1:11" x14ac:dyDescent="0.25">
      <c r="A5917" t="s">
        <v>8815</v>
      </c>
      <c r="B5917" t="s">
        <v>8816</v>
      </c>
      <c r="D5917" t="s">
        <v>792</v>
      </c>
      <c r="F5917" t="s">
        <v>8815</v>
      </c>
      <c r="G5917" t="s">
        <v>8817</v>
      </c>
      <c r="I5917">
        <v>3</v>
      </c>
      <c r="J5917" t="str">
        <f>VLOOKUP(Table2[[#This Row],[Type Code]],Types[],2,FALSE)</f>
        <v xml:space="preserve">Airport </v>
      </c>
      <c r="K5917" t="str">
        <f>CONCATENATE(Table2[[#This Row],[Name]]," ",Table2[[#This Row],[Location Name]]," ",Table2[[#This Row],[Type Name]])</f>
        <v xml:space="preserve">Hingurakgoda Minneriya Airport </v>
      </c>
    </row>
    <row r="5918" spans="1:11" x14ac:dyDescent="0.25">
      <c r="A5918" t="s">
        <v>8410</v>
      </c>
      <c r="B5918" t="s">
        <v>8411</v>
      </c>
      <c r="D5918" t="s">
        <v>792</v>
      </c>
      <c r="F5918" t="s">
        <v>8412</v>
      </c>
      <c r="G5918" t="s">
        <v>3990</v>
      </c>
      <c r="I5918">
        <v>3</v>
      </c>
      <c r="J5918" t="str">
        <f>VLOOKUP(Table2[[#This Row],[Type Code]],Types[],2,FALSE)</f>
        <v xml:space="preserve">Airport </v>
      </c>
      <c r="K5918" t="str">
        <f>CONCATENATE(Table2[[#This Row],[Name]]," ",Table2[[#This Row],[Location Name]]," ",Table2[[#This Row],[Type Name]])</f>
        <v xml:space="preserve">Hambantota SPB Airport </v>
      </c>
    </row>
    <row r="5919" spans="1:11" x14ac:dyDescent="0.25">
      <c r="A5919" t="s">
        <v>8410</v>
      </c>
      <c r="B5919" t="s">
        <v>8411</v>
      </c>
      <c r="D5919" t="s">
        <v>792</v>
      </c>
      <c r="F5919" t="s">
        <v>8410</v>
      </c>
      <c r="G5919" t="s">
        <v>24397</v>
      </c>
      <c r="I5919">
        <v>3</v>
      </c>
      <c r="J5919" t="str">
        <f>VLOOKUP(Table2[[#This Row],[Type Code]],Types[],2,FALSE)</f>
        <v xml:space="preserve">Airport </v>
      </c>
      <c r="K5919" t="str">
        <f>CONCATENATE(Table2[[#This Row],[Name]]," ",Table2[[#This Row],[Location Name]]," ",Table2[[#This Row],[Type Name]])</f>
        <v xml:space="preserve">Hambantota Mattala Rajapaksa Intl Airport </v>
      </c>
    </row>
    <row r="5920" spans="1:11" x14ac:dyDescent="0.25">
      <c r="A5920" t="s">
        <v>9481</v>
      </c>
      <c r="B5920" t="s">
        <v>9482</v>
      </c>
      <c r="D5920" t="s">
        <v>792</v>
      </c>
      <c r="F5920" t="s">
        <v>9481</v>
      </c>
      <c r="G5920" t="s">
        <v>3990</v>
      </c>
      <c r="I5920">
        <v>3</v>
      </c>
      <c r="J5920" t="str">
        <f>VLOOKUP(Table2[[#This Row],[Type Code]],Types[],2,FALSE)</f>
        <v xml:space="preserve">Airport </v>
      </c>
      <c r="K5920" t="str">
        <f>CONCATENATE(Table2[[#This Row],[Name]]," ",Table2[[#This Row],[Location Name]]," ",Table2[[#This Row],[Type Name]])</f>
        <v xml:space="preserve">Iranamadu SPB Airport </v>
      </c>
    </row>
    <row r="5921" spans="1:11" x14ac:dyDescent="0.25">
      <c r="A5921" t="s">
        <v>9692</v>
      </c>
      <c r="B5921" t="s">
        <v>9693</v>
      </c>
      <c r="D5921" t="s">
        <v>792</v>
      </c>
      <c r="F5921" t="s">
        <v>9692</v>
      </c>
      <c r="G5921" t="s">
        <v>9694</v>
      </c>
      <c r="H5921">
        <v>2250</v>
      </c>
      <c r="I5921">
        <v>3</v>
      </c>
      <c r="J5921" t="str">
        <f>VLOOKUP(Table2[[#This Row],[Type Code]],Types[],2,FALSE)</f>
        <v xml:space="preserve">Airport </v>
      </c>
      <c r="K5921" t="str">
        <f>CONCATENATE(Table2[[#This Row],[Name]]," ",Table2[[#This Row],[Location Name]]," ",Table2[[#This Row],[Type Name]])</f>
        <v xml:space="preserve">Jaffna Kankesanturai Airport </v>
      </c>
    </row>
    <row r="5922" spans="1:11" x14ac:dyDescent="0.25">
      <c r="A5922" t="s">
        <v>11012</v>
      </c>
      <c r="B5922" t="s">
        <v>11013</v>
      </c>
      <c r="D5922" t="s">
        <v>792</v>
      </c>
      <c r="F5922" t="s">
        <v>11012</v>
      </c>
      <c r="I5922">
        <v>3</v>
      </c>
      <c r="J5922" t="str">
        <f>VLOOKUP(Table2[[#This Row],[Type Code]],Types[],2,FALSE)</f>
        <v xml:space="preserve">Airport </v>
      </c>
      <c r="K5922" t="str">
        <f>CONCATENATE(Table2[[#This Row],[Name]]," ",Table2[[#This Row],[Location Name]]," ",Table2[[#This Row],[Type Name]])</f>
        <v xml:space="preserve">Koggala  Airport </v>
      </c>
    </row>
    <row r="5923" spans="1:11" x14ac:dyDescent="0.25">
      <c r="A5923" t="s">
        <v>10218</v>
      </c>
      <c r="B5923" t="s">
        <v>10219</v>
      </c>
      <c r="D5923" t="s">
        <v>792</v>
      </c>
      <c r="F5923" t="s">
        <v>10218</v>
      </c>
      <c r="G5923" t="s">
        <v>24406</v>
      </c>
      <c r="I5923">
        <v>3</v>
      </c>
      <c r="J5923" t="str">
        <f>VLOOKUP(Table2[[#This Row],[Type Code]],Types[],2,FALSE)</f>
        <v xml:space="preserve">Airport </v>
      </c>
      <c r="K5923" t="str">
        <f>CONCATENATE(Table2[[#This Row],[Name]]," ",Table2[[#This Row],[Location Name]]," ",Table2[[#This Row],[Type Name]])</f>
        <v xml:space="preserve">Kandy Victoria Reservoir SPB Airport </v>
      </c>
    </row>
    <row r="5924" spans="1:11" x14ac:dyDescent="0.25">
      <c r="A5924" t="s">
        <v>10218</v>
      </c>
      <c r="B5924" t="s">
        <v>10219</v>
      </c>
      <c r="D5924" t="s">
        <v>792</v>
      </c>
      <c r="F5924" t="s">
        <v>10220</v>
      </c>
      <c r="G5924" t="s">
        <v>24405</v>
      </c>
      <c r="I5924">
        <v>3</v>
      </c>
      <c r="J5924" t="str">
        <f>VLOOKUP(Table2[[#This Row],[Type Code]],Types[],2,FALSE)</f>
        <v xml:space="preserve">Airport </v>
      </c>
      <c r="K5924" t="str">
        <f>CONCATENATE(Table2[[#This Row],[Name]]," ",Table2[[#This Row],[Location Name]]," ",Table2[[#This Row],[Type Name]])</f>
        <v xml:space="preserve">Kandy Polgolla Reservoir SPB Airport </v>
      </c>
    </row>
    <row r="5925" spans="1:11" x14ac:dyDescent="0.25">
      <c r="A5925" t="s">
        <v>10430</v>
      </c>
      <c r="B5925" t="s">
        <v>10431</v>
      </c>
      <c r="D5925" t="s">
        <v>792</v>
      </c>
      <c r="F5925" t="s">
        <v>10430</v>
      </c>
      <c r="I5925">
        <v>3</v>
      </c>
      <c r="J5925" t="str">
        <f>VLOOKUP(Table2[[#This Row],[Type Code]],Types[],2,FALSE)</f>
        <v xml:space="preserve">Airport </v>
      </c>
      <c r="K5925" t="str">
        <f>CONCATENATE(Table2[[#This Row],[Name]]," ",Table2[[#This Row],[Location Name]]," ",Table2[[#This Row],[Type Name]])</f>
        <v xml:space="preserve">Katukurunda  Airport </v>
      </c>
    </row>
    <row r="5926" spans="1:11" x14ac:dyDescent="0.25">
      <c r="A5926" t="s">
        <v>15712</v>
      </c>
      <c r="B5926" t="s">
        <v>15713</v>
      </c>
      <c r="D5926" t="s">
        <v>792</v>
      </c>
      <c r="F5926" t="s">
        <v>15712</v>
      </c>
      <c r="G5926" t="s">
        <v>15714</v>
      </c>
      <c r="I5926">
        <v>3</v>
      </c>
      <c r="J5926" t="str">
        <f>VLOOKUP(Table2[[#This Row],[Type Code]],Types[],2,FALSE)</f>
        <v xml:space="preserve">Airport </v>
      </c>
      <c r="K5926" t="str">
        <f>CONCATENATE(Table2[[#This Row],[Name]]," ",Table2[[#This Row],[Location Name]]," ",Table2[[#This Row],[Type Name]])</f>
        <v xml:space="preserve">Nuwara Eliya Gregory Lake SPB Airport </v>
      </c>
    </row>
    <row r="5927" spans="1:11" x14ac:dyDescent="0.25">
      <c r="A5927" t="s">
        <v>8581</v>
      </c>
      <c r="B5927" t="s">
        <v>8582</v>
      </c>
      <c r="D5927" t="s">
        <v>792</v>
      </c>
      <c r="F5927" t="s">
        <v>8581</v>
      </c>
      <c r="G5927" t="s">
        <v>24399</v>
      </c>
      <c r="I5927">
        <v>3</v>
      </c>
      <c r="J5927" t="str">
        <f>VLOOKUP(Table2[[#This Row],[Type Code]],Types[],2,FALSE)</f>
        <v xml:space="preserve">Airport </v>
      </c>
      <c r="K5927" t="str">
        <f>CONCATENATE(Table2[[#This Row],[Name]]," ",Table2[[#This Row],[Location Name]]," ",Table2[[#This Row],[Type Name]])</f>
        <v xml:space="preserve">Hatton Castlereigh Resrvr SPB Airport </v>
      </c>
    </row>
    <row r="5928" spans="1:11" x14ac:dyDescent="0.25">
      <c r="A5928" t="s">
        <v>22193</v>
      </c>
      <c r="B5928" t="s">
        <v>22194</v>
      </c>
      <c r="D5928" t="s">
        <v>792</v>
      </c>
      <c r="F5928" t="s">
        <v>22196</v>
      </c>
      <c r="G5928" t="s">
        <v>22197</v>
      </c>
      <c r="I5928">
        <v>3</v>
      </c>
      <c r="J5928" t="str">
        <f>VLOOKUP(Table2[[#This Row],[Type Code]],Types[],2,FALSE)</f>
        <v xml:space="preserve">Airport </v>
      </c>
      <c r="K5928" t="str">
        <f>CONCATENATE(Table2[[#This Row],[Name]]," ",Table2[[#This Row],[Location Name]]," ",Table2[[#This Row],[Type Name]])</f>
        <v xml:space="preserve">Trincomalee Harbour SPB Airport </v>
      </c>
    </row>
    <row r="5929" spans="1:11" x14ac:dyDescent="0.25">
      <c r="A5929" t="s">
        <v>22193</v>
      </c>
      <c r="B5929" t="s">
        <v>22194</v>
      </c>
      <c r="D5929" t="s">
        <v>792</v>
      </c>
      <c r="F5929" t="s">
        <v>22193</v>
      </c>
      <c r="G5929" t="s">
        <v>22195</v>
      </c>
      <c r="H5929">
        <v>5041</v>
      </c>
      <c r="I5929">
        <v>3</v>
      </c>
      <c r="J5929" t="str">
        <f>VLOOKUP(Table2[[#This Row],[Type Code]],Types[],2,FALSE)</f>
        <v xml:space="preserve">Airport </v>
      </c>
      <c r="K5929" t="str">
        <f>CONCATENATE(Table2[[#This Row],[Name]]," ",Table2[[#This Row],[Location Name]]," ",Table2[[#This Row],[Type Name]])</f>
        <v xml:space="preserve">Trincomalee China Bay Airport </v>
      </c>
    </row>
    <row r="5930" spans="1:11" x14ac:dyDescent="0.25">
      <c r="A5930" t="s">
        <v>21921</v>
      </c>
      <c r="B5930" t="s">
        <v>21922</v>
      </c>
      <c r="D5930" t="s">
        <v>792</v>
      </c>
      <c r="F5930" t="s">
        <v>21921</v>
      </c>
      <c r="G5930" t="s">
        <v>21923</v>
      </c>
      <c r="I5930">
        <v>3</v>
      </c>
      <c r="J5930" t="str">
        <f>VLOOKUP(Table2[[#This Row],[Type Code]],Types[],2,FALSE)</f>
        <v xml:space="preserve">Airport </v>
      </c>
      <c r="K5930" t="str">
        <f>CONCATENATE(Table2[[#This Row],[Name]]," ",Table2[[#This Row],[Location Name]]," ",Table2[[#This Row],[Type Name]])</f>
        <v xml:space="preserve">Tissamaharama Tissa Tank SPB Airport </v>
      </c>
    </row>
    <row r="5931" spans="1:11" x14ac:dyDescent="0.25">
      <c r="A5931" t="s">
        <v>23442</v>
      </c>
      <c r="B5931" t="s">
        <v>23443</v>
      </c>
      <c r="D5931" t="s">
        <v>792</v>
      </c>
      <c r="F5931" t="s">
        <v>23442</v>
      </c>
      <c r="I5931">
        <v>3</v>
      </c>
      <c r="J5931" t="str">
        <f>VLOOKUP(Table2[[#This Row],[Type Code]],Types[],2,FALSE)</f>
        <v xml:space="preserve">Airport </v>
      </c>
      <c r="K5931" t="str">
        <f>CONCATENATE(Table2[[#This Row],[Name]]," ",Table2[[#This Row],[Location Name]]," ",Table2[[#This Row],[Type Name]])</f>
        <v xml:space="preserve">Weerawila  Airport </v>
      </c>
    </row>
    <row r="5932" spans="1:11" x14ac:dyDescent="0.25">
      <c r="A5932" t="s">
        <v>2332</v>
      </c>
      <c r="B5932" t="s">
        <v>2333</v>
      </c>
      <c r="D5932" t="s">
        <v>2334</v>
      </c>
      <c r="F5932" t="s">
        <v>2332</v>
      </c>
      <c r="H5932">
        <v>762</v>
      </c>
      <c r="I5932">
        <v>3</v>
      </c>
      <c r="J5932" t="str">
        <f>VLOOKUP(Table2[[#This Row],[Type Code]],Types[],2,FALSE)</f>
        <v xml:space="preserve">Airport </v>
      </c>
      <c r="K5932" t="str">
        <f>CONCATENATE(Table2[[#This Row],[Name]]," ",Table2[[#This Row],[Location Name]]," ",Table2[[#This Row],[Type Name]])</f>
        <v xml:space="preserve">Belle Yella  Airport </v>
      </c>
    </row>
    <row r="5933" spans="1:11" x14ac:dyDescent="0.25">
      <c r="A5933" t="s">
        <v>8512</v>
      </c>
      <c r="B5933" t="s">
        <v>8513</v>
      </c>
      <c r="D5933" t="s">
        <v>2334</v>
      </c>
      <c r="F5933" t="s">
        <v>8512</v>
      </c>
      <c r="G5933" t="s">
        <v>8514</v>
      </c>
      <c r="H5933">
        <v>1023</v>
      </c>
      <c r="I5933">
        <v>3</v>
      </c>
      <c r="J5933" t="str">
        <f>VLOOKUP(Table2[[#This Row],[Type Code]],Types[],2,FALSE)</f>
        <v xml:space="preserve">Airport </v>
      </c>
      <c r="K5933" t="str">
        <f>CONCATENATE(Table2[[#This Row],[Name]]," ",Table2[[#This Row],[Location Name]]," ",Table2[[#This Row],[Type Name]])</f>
        <v xml:space="preserve">Harper Cape Palmas Airport </v>
      </c>
    </row>
    <row r="5934" spans="1:11" x14ac:dyDescent="0.25">
      <c r="A5934" t="s">
        <v>7244</v>
      </c>
      <c r="B5934" t="s">
        <v>7245</v>
      </c>
      <c r="D5934" t="s">
        <v>2334</v>
      </c>
      <c r="F5934" t="s">
        <v>7244</v>
      </c>
      <c r="H5934">
        <v>1599</v>
      </c>
      <c r="I5934">
        <v>3</v>
      </c>
      <c r="J5934" t="str">
        <f>VLOOKUP(Table2[[#This Row],[Type Code]],Types[],2,FALSE)</f>
        <v xml:space="preserve">Airport </v>
      </c>
      <c r="K5934" t="str">
        <f>CONCATENATE(Table2[[#This Row],[Name]]," ",Table2[[#This Row],[Location Name]]," ",Table2[[#This Row],[Type Name]])</f>
        <v xml:space="preserve">Foya  Airport </v>
      </c>
    </row>
    <row r="5935" spans="1:11" x14ac:dyDescent="0.25">
      <c r="A5935" t="s">
        <v>7982</v>
      </c>
      <c r="B5935" t="s">
        <v>7983</v>
      </c>
      <c r="D5935" t="s">
        <v>2334</v>
      </c>
      <c r="F5935" t="s">
        <v>7982</v>
      </c>
      <c r="H5935">
        <v>1809</v>
      </c>
      <c r="I5935">
        <v>3</v>
      </c>
      <c r="J5935" t="str">
        <f>VLOOKUP(Table2[[#This Row],[Type Code]],Types[],2,FALSE)</f>
        <v xml:space="preserve">Airport </v>
      </c>
      <c r="K5935" t="str">
        <f>CONCATENATE(Table2[[#This Row],[Name]]," ",Table2[[#This Row],[Location Name]]," ",Table2[[#This Row],[Type Name]])</f>
        <v xml:space="preserve">Grand Cess  Airport </v>
      </c>
    </row>
    <row r="5936" spans="1:11" x14ac:dyDescent="0.25">
      <c r="A5936" t="s">
        <v>14215</v>
      </c>
      <c r="B5936" t="s">
        <v>14216</v>
      </c>
      <c r="D5936" t="s">
        <v>2334</v>
      </c>
      <c r="F5936" t="s">
        <v>14215</v>
      </c>
      <c r="G5936" t="s">
        <v>98</v>
      </c>
      <c r="I5936">
        <v>2</v>
      </c>
      <c r="J5936" t="str">
        <f>VLOOKUP(Table2[[#This Row],[Type Code]],Types[],2,FALSE)</f>
        <v xml:space="preserve">Metropolitan Area </v>
      </c>
      <c r="K5936" t="str">
        <f>CONCATENATE(Table2[[#This Row],[Name]]," ",Table2[[#This Row],[Location Name]]," ",Table2[[#This Row],[Type Name]])</f>
        <v xml:space="preserve">Monrovia Metropolitan Area Metropolitan Area </v>
      </c>
    </row>
    <row r="5937" spans="1:11" x14ac:dyDescent="0.25">
      <c r="A5937" t="s">
        <v>14215</v>
      </c>
      <c r="B5937" t="s">
        <v>14216</v>
      </c>
      <c r="D5937" t="s">
        <v>2334</v>
      </c>
      <c r="F5937" t="s">
        <v>14215</v>
      </c>
      <c r="G5937" t="s">
        <v>14219</v>
      </c>
      <c r="H5937">
        <v>3214</v>
      </c>
      <c r="I5937">
        <v>3</v>
      </c>
      <c r="J5937" t="str">
        <f>VLOOKUP(Table2[[#This Row],[Type Code]],Types[],2,FALSE)</f>
        <v xml:space="preserve">Airport </v>
      </c>
      <c r="K5937" t="str">
        <f>CONCATENATE(Table2[[#This Row],[Name]]," ",Table2[[#This Row],[Location Name]]," ",Table2[[#This Row],[Type Name]])</f>
        <v xml:space="preserve">Monrovia Spriggs Payne Airport </v>
      </c>
    </row>
    <row r="5938" spans="1:11" x14ac:dyDescent="0.25">
      <c r="A5938" t="s">
        <v>14215</v>
      </c>
      <c r="B5938" t="s">
        <v>14216</v>
      </c>
      <c r="D5938" t="s">
        <v>2334</v>
      </c>
      <c r="F5938" t="s">
        <v>14217</v>
      </c>
      <c r="G5938" t="s">
        <v>14218</v>
      </c>
      <c r="H5938">
        <v>4279</v>
      </c>
      <c r="I5938">
        <v>3</v>
      </c>
      <c r="J5938" t="str">
        <f>VLOOKUP(Table2[[#This Row],[Type Code]],Types[],2,FALSE)</f>
        <v xml:space="preserve">Airport </v>
      </c>
      <c r="K5938" t="str">
        <f>CONCATENATE(Table2[[#This Row],[Name]]," ",Table2[[#This Row],[Location Name]]," ",Table2[[#This Row],[Type Name]])</f>
        <v xml:space="preserve">Monrovia Roberts Intl Airport </v>
      </c>
    </row>
    <row r="5939" spans="1:11" x14ac:dyDescent="0.25">
      <c r="A5939" t="s">
        <v>15396</v>
      </c>
      <c r="B5939" t="s">
        <v>15397</v>
      </c>
      <c r="D5939" t="s">
        <v>2334</v>
      </c>
      <c r="F5939" t="s">
        <v>15396</v>
      </c>
      <c r="H5939">
        <v>3516</v>
      </c>
      <c r="I5939">
        <v>3</v>
      </c>
      <c r="J5939" t="str">
        <f>VLOOKUP(Table2[[#This Row],[Type Code]],Types[],2,FALSE)</f>
        <v xml:space="preserve">Airport </v>
      </c>
      <c r="K5939" t="str">
        <f>CONCATENATE(Table2[[#This Row],[Name]]," ",Table2[[#This Row],[Location Name]]," ",Table2[[#This Row],[Type Name]])</f>
        <v xml:space="preserve">Nimba  Airport </v>
      </c>
    </row>
    <row r="5940" spans="1:11" x14ac:dyDescent="0.25">
      <c r="A5940" t="s">
        <v>18404</v>
      </c>
      <c r="B5940" t="s">
        <v>18405</v>
      </c>
      <c r="D5940" t="s">
        <v>2334</v>
      </c>
      <c r="F5940" t="s">
        <v>18404</v>
      </c>
      <c r="H5940">
        <v>4336</v>
      </c>
      <c r="I5940">
        <v>3</v>
      </c>
      <c r="J5940" t="str">
        <f>VLOOKUP(Table2[[#This Row],[Type Code]],Types[],2,FALSE)</f>
        <v xml:space="preserve">Airport </v>
      </c>
      <c r="K5940" t="str">
        <f>CONCATENATE(Table2[[#This Row],[Name]]," ",Table2[[#This Row],[Location Name]]," ",Table2[[#This Row],[Type Name]])</f>
        <v xml:space="preserve">River Cess  Airport </v>
      </c>
    </row>
    <row r="5941" spans="1:11" x14ac:dyDescent="0.25">
      <c r="A5941" t="s">
        <v>19531</v>
      </c>
      <c r="B5941" t="s">
        <v>19532</v>
      </c>
      <c r="D5941" t="s">
        <v>2334</v>
      </c>
      <c r="F5941" t="s">
        <v>19531</v>
      </c>
      <c r="H5941">
        <v>4373</v>
      </c>
      <c r="I5941">
        <v>3</v>
      </c>
      <c r="J5941" t="str">
        <f>VLOOKUP(Table2[[#This Row],[Type Code]],Types[],2,FALSE)</f>
        <v xml:space="preserve">Airport </v>
      </c>
      <c r="K5941" t="str">
        <f>CONCATENATE(Table2[[#This Row],[Name]]," ",Table2[[#This Row],[Location Name]]," ",Table2[[#This Row],[Type Name]])</f>
        <v xml:space="preserve">Sasstown  Airport </v>
      </c>
    </row>
    <row r="5942" spans="1:11" x14ac:dyDescent="0.25">
      <c r="A5942" t="s">
        <v>8074</v>
      </c>
      <c r="B5942" t="s">
        <v>8073</v>
      </c>
      <c r="D5942" t="s">
        <v>2334</v>
      </c>
      <c r="F5942" t="s">
        <v>8074</v>
      </c>
      <c r="G5942" t="s">
        <v>8075</v>
      </c>
      <c r="H5942">
        <v>4604</v>
      </c>
      <c r="I5942">
        <v>3</v>
      </c>
      <c r="J5942" t="str">
        <f>VLOOKUP(Table2[[#This Row],[Type Code]],Types[],2,FALSE)</f>
        <v xml:space="preserve">Airport </v>
      </c>
      <c r="K5942" t="str">
        <f>CONCATENATE(Table2[[#This Row],[Name]]," ",Table2[[#This Row],[Location Name]]," ",Table2[[#This Row],[Type Name]])</f>
        <v xml:space="preserve">Greenville R.E. Murray Airport </v>
      </c>
    </row>
    <row r="5943" spans="1:11" x14ac:dyDescent="0.25">
      <c r="A5943" t="s">
        <v>21533</v>
      </c>
      <c r="B5943" t="s">
        <v>21534</v>
      </c>
      <c r="D5943" t="s">
        <v>2334</v>
      </c>
      <c r="F5943" t="s">
        <v>21533</v>
      </c>
      <c r="H5943">
        <v>4901</v>
      </c>
      <c r="I5943">
        <v>3</v>
      </c>
      <c r="J5943" t="str">
        <f>VLOOKUP(Table2[[#This Row],[Type Code]],Types[],2,FALSE)</f>
        <v xml:space="preserve">Airport </v>
      </c>
      <c r="K5943" t="str">
        <f>CONCATENATE(Table2[[#This Row],[Name]]," ",Table2[[#This Row],[Location Name]]," ",Table2[[#This Row],[Type Name]])</f>
        <v xml:space="preserve">Tchien  Airport </v>
      </c>
    </row>
    <row r="5944" spans="1:11" x14ac:dyDescent="0.25">
      <c r="A5944" t="s">
        <v>21407</v>
      </c>
      <c r="B5944" t="s">
        <v>21408</v>
      </c>
      <c r="D5944" t="s">
        <v>2334</v>
      </c>
      <c r="F5944" t="s">
        <v>21407</v>
      </c>
      <c r="H5944">
        <v>5024</v>
      </c>
      <c r="I5944">
        <v>3</v>
      </c>
      <c r="J5944" t="str">
        <f>VLOOKUP(Table2[[#This Row],[Type Code]],Types[],2,FALSE)</f>
        <v xml:space="preserve">Airport </v>
      </c>
      <c r="K5944" t="str">
        <f>CONCATENATE(Table2[[#This Row],[Name]]," ",Table2[[#This Row],[Location Name]]," ",Table2[[#This Row],[Type Name]])</f>
        <v xml:space="preserve">Tapeta  Airport </v>
      </c>
    </row>
    <row r="5945" spans="1:11" x14ac:dyDescent="0.25">
      <c r="A5945" t="s">
        <v>3378</v>
      </c>
      <c r="B5945" t="s">
        <v>3379</v>
      </c>
      <c r="D5945" t="s">
        <v>2334</v>
      </c>
      <c r="F5945" t="s">
        <v>3378</v>
      </c>
      <c r="H5945">
        <v>5146</v>
      </c>
      <c r="I5945">
        <v>3</v>
      </c>
      <c r="J5945" t="str">
        <f>VLOOKUP(Table2[[#This Row],[Type Code]],Types[],2,FALSE)</f>
        <v xml:space="preserve">Airport </v>
      </c>
      <c r="K5945" t="str">
        <f>CONCATENATE(Table2[[#This Row],[Name]]," ",Table2[[#This Row],[Location Name]]," ",Table2[[#This Row],[Type Name]])</f>
        <v xml:space="preserve">Buchanan  Airport </v>
      </c>
    </row>
    <row r="5946" spans="1:11" x14ac:dyDescent="0.25">
      <c r="A5946" t="s">
        <v>23126</v>
      </c>
      <c r="B5946" t="s">
        <v>23127</v>
      </c>
      <c r="D5946" t="s">
        <v>2334</v>
      </c>
      <c r="F5946" t="s">
        <v>23126</v>
      </c>
      <c r="G5946" t="s">
        <v>23128</v>
      </c>
      <c r="H5946">
        <v>5322</v>
      </c>
      <c r="I5946">
        <v>3</v>
      </c>
      <c r="J5946" t="str">
        <f>VLOOKUP(Table2[[#This Row],[Type Code]],Types[],2,FALSE)</f>
        <v xml:space="preserve">Airport </v>
      </c>
      <c r="K5946" t="str">
        <f>CONCATENATE(Table2[[#This Row],[Name]]," ",Table2[[#This Row],[Location Name]]," ",Table2[[#This Row],[Type Name]])</f>
        <v xml:space="preserve">Voinjama Tenebu Airport </v>
      </c>
    </row>
    <row r="5947" spans="1:11" x14ac:dyDescent="0.25">
      <c r="A5947" t="s">
        <v>11903</v>
      </c>
      <c r="B5947" t="s">
        <v>11904</v>
      </c>
      <c r="D5947" t="s">
        <v>11905</v>
      </c>
      <c r="F5947" t="s">
        <v>11903</v>
      </c>
      <c r="I5947">
        <v>3</v>
      </c>
      <c r="J5947" t="str">
        <f>VLOOKUP(Table2[[#This Row],[Type Code]],Types[],2,FALSE)</f>
        <v xml:space="preserve">Airport </v>
      </c>
      <c r="K5947" t="str">
        <f>CONCATENATE(Table2[[#This Row],[Name]]," ",Table2[[#This Row],[Location Name]]," ",Table2[[#This Row],[Type Name]])</f>
        <v xml:space="preserve">Lebakeng  Airport </v>
      </c>
    </row>
    <row r="5948" spans="1:11" x14ac:dyDescent="0.25">
      <c r="A5948" t="s">
        <v>12027</v>
      </c>
      <c r="B5948" t="s">
        <v>12028</v>
      </c>
      <c r="D5948" t="s">
        <v>11905</v>
      </c>
      <c r="F5948" t="s">
        <v>12027</v>
      </c>
      <c r="H5948">
        <v>2761</v>
      </c>
      <c r="I5948">
        <v>3</v>
      </c>
      <c r="J5948" t="str">
        <f>VLOOKUP(Table2[[#This Row],[Type Code]],Types[],2,FALSE)</f>
        <v xml:space="preserve">Airport </v>
      </c>
      <c r="K5948" t="str">
        <f>CONCATENATE(Table2[[#This Row],[Name]]," ",Table2[[#This Row],[Location Name]]," ",Table2[[#This Row],[Type Name]])</f>
        <v xml:space="preserve">Lesobeng  Airport </v>
      </c>
    </row>
    <row r="5949" spans="1:11" x14ac:dyDescent="0.25">
      <c r="A5949" t="s">
        <v>12006</v>
      </c>
      <c r="B5949" t="s">
        <v>12007</v>
      </c>
      <c r="D5949" t="s">
        <v>11905</v>
      </c>
      <c r="F5949" t="s">
        <v>12006</v>
      </c>
      <c r="I5949">
        <v>3</v>
      </c>
      <c r="J5949" t="str">
        <f>VLOOKUP(Table2[[#This Row],[Type Code]],Types[],2,FALSE)</f>
        <v xml:space="preserve">Airport </v>
      </c>
      <c r="K5949" t="str">
        <f>CONCATENATE(Table2[[#This Row],[Name]]," ",Table2[[#This Row],[Location Name]]," ",Table2[[#This Row],[Type Name]])</f>
        <v xml:space="preserve">Leribe  Airport </v>
      </c>
    </row>
    <row r="5950" spans="1:11" x14ac:dyDescent="0.25">
      <c r="A5950" t="s">
        <v>12818</v>
      </c>
      <c r="B5950" t="s">
        <v>12819</v>
      </c>
      <c r="D5950" t="s">
        <v>11905</v>
      </c>
      <c r="F5950" t="s">
        <v>12818</v>
      </c>
      <c r="I5950">
        <v>3</v>
      </c>
      <c r="J5950" t="str">
        <f>VLOOKUP(Table2[[#This Row],[Type Code]],Types[],2,FALSE)</f>
        <v xml:space="preserve">Airport </v>
      </c>
      <c r="K5950" t="str">
        <f>CONCATENATE(Table2[[#This Row],[Name]]," ",Table2[[#This Row],[Location Name]]," ",Table2[[#This Row],[Type Name]])</f>
        <v xml:space="preserve">Mafeteng  Airport </v>
      </c>
    </row>
    <row r="5951" spans="1:11" x14ac:dyDescent="0.25">
      <c r="A5951" t="s">
        <v>14149</v>
      </c>
      <c r="B5951" t="s">
        <v>14150</v>
      </c>
      <c r="D5951" t="s">
        <v>11905</v>
      </c>
      <c r="F5951" t="s">
        <v>14149</v>
      </c>
      <c r="H5951">
        <v>3176</v>
      </c>
      <c r="I5951">
        <v>3</v>
      </c>
      <c r="J5951" t="str">
        <f>VLOOKUP(Table2[[#This Row],[Type Code]],Types[],2,FALSE)</f>
        <v xml:space="preserve">Airport </v>
      </c>
      <c r="K5951" t="str">
        <f>CONCATENATE(Table2[[#This Row],[Name]]," ",Table2[[#This Row],[Location Name]]," ",Table2[[#This Row],[Type Name]])</f>
        <v xml:space="preserve">Mokhotlong  Airport </v>
      </c>
    </row>
    <row r="5952" spans="1:11" x14ac:dyDescent="0.25">
      <c r="A5952" t="s">
        <v>13503</v>
      </c>
      <c r="B5952" t="s">
        <v>13504</v>
      </c>
      <c r="D5952" t="s">
        <v>11905</v>
      </c>
      <c r="F5952" t="s">
        <v>13503</v>
      </c>
      <c r="I5952">
        <v>3</v>
      </c>
      <c r="J5952" t="str">
        <f>VLOOKUP(Table2[[#This Row],[Type Code]],Types[],2,FALSE)</f>
        <v xml:space="preserve">Airport </v>
      </c>
      <c r="K5952" t="str">
        <f>CONCATENATE(Table2[[#This Row],[Name]]," ",Table2[[#This Row],[Location Name]]," ",Table2[[#This Row],[Type Name]])</f>
        <v xml:space="preserve">Matsaile  Airport </v>
      </c>
    </row>
    <row r="5953" spans="1:11" x14ac:dyDescent="0.25">
      <c r="A5953" t="s">
        <v>13435</v>
      </c>
      <c r="B5953" t="s">
        <v>13436</v>
      </c>
      <c r="D5953" t="s">
        <v>11905</v>
      </c>
      <c r="F5953" t="s">
        <v>13435</v>
      </c>
      <c r="G5953" t="s">
        <v>13437</v>
      </c>
      <c r="I5953">
        <v>3</v>
      </c>
      <c r="J5953" t="str">
        <f>VLOOKUP(Table2[[#This Row],[Type Code]],Types[],2,FALSE)</f>
        <v xml:space="preserve">Airport </v>
      </c>
      <c r="K5953" t="str">
        <f>CONCATENATE(Table2[[#This Row],[Name]]," ",Table2[[#This Row],[Location Name]]," ",Table2[[#This Row],[Type Name]])</f>
        <v xml:space="preserve">Maseru Moshoeshoe I Intl Airport </v>
      </c>
    </row>
    <row r="5954" spans="1:11" x14ac:dyDescent="0.25">
      <c r="A5954" t="s">
        <v>15453</v>
      </c>
      <c r="B5954" t="s">
        <v>15454</v>
      </c>
      <c r="D5954" t="s">
        <v>11905</v>
      </c>
      <c r="F5954" t="s">
        <v>15453</v>
      </c>
      <c r="H5954">
        <v>3529</v>
      </c>
      <c r="I5954">
        <v>3</v>
      </c>
      <c r="J5954" t="str">
        <f>VLOOKUP(Table2[[#This Row],[Type Code]],Types[],2,FALSE)</f>
        <v xml:space="preserve">Airport </v>
      </c>
      <c r="K5954" t="str">
        <f>CONCATENATE(Table2[[#This Row],[Name]]," ",Table2[[#This Row],[Location Name]]," ",Table2[[#This Row],[Type Name]])</f>
        <v xml:space="preserve">Nkau  Airport </v>
      </c>
    </row>
    <row r="5955" spans="1:11" x14ac:dyDescent="0.25">
      <c r="A5955" t="s">
        <v>16770</v>
      </c>
      <c r="B5955" t="s">
        <v>16771</v>
      </c>
      <c r="D5955" t="s">
        <v>11905</v>
      </c>
      <c r="F5955" t="s">
        <v>16770</v>
      </c>
      <c r="I5955">
        <v>3</v>
      </c>
      <c r="J5955" t="str">
        <f>VLOOKUP(Table2[[#This Row],[Type Code]],Types[],2,FALSE)</f>
        <v xml:space="preserve">Airport </v>
      </c>
      <c r="K5955" t="str">
        <f>CONCATENATE(Table2[[#This Row],[Name]]," ",Table2[[#This Row],[Location Name]]," ",Table2[[#This Row],[Type Name]])</f>
        <v xml:space="preserve">Pelaneng  Airport </v>
      </c>
    </row>
    <row r="5956" spans="1:11" x14ac:dyDescent="0.25">
      <c r="A5956" t="s">
        <v>19695</v>
      </c>
      <c r="B5956" t="s">
        <v>19696</v>
      </c>
      <c r="D5956" t="s">
        <v>11905</v>
      </c>
      <c r="F5956" t="s">
        <v>19695</v>
      </c>
      <c r="H5956">
        <v>4487</v>
      </c>
      <c r="I5956">
        <v>3</v>
      </c>
      <c r="J5956" t="str">
        <f>VLOOKUP(Table2[[#This Row],[Type Code]],Types[],2,FALSE)</f>
        <v xml:space="preserve">Airport </v>
      </c>
      <c r="K5956" t="str">
        <f>CONCATENATE(Table2[[#This Row],[Name]]," ",Table2[[#This Row],[Location Name]]," ",Table2[[#This Row],[Type Name]])</f>
        <v xml:space="preserve">Sehonghong  Airport </v>
      </c>
    </row>
    <row r="5957" spans="1:11" x14ac:dyDescent="0.25">
      <c r="A5957" t="s">
        <v>19797</v>
      </c>
      <c r="B5957" t="s">
        <v>19798</v>
      </c>
      <c r="D5957" t="s">
        <v>11905</v>
      </c>
      <c r="F5957" t="s">
        <v>19797</v>
      </c>
      <c r="I5957">
        <v>3</v>
      </c>
      <c r="J5957" t="str">
        <f>VLOOKUP(Table2[[#This Row],[Type Code]],Types[],2,FALSE)</f>
        <v xml:space="preserve">Airport </v>
      </c>
      <c r="K5957" t="str">
        <f>CONCATENATE(Table2[[#This Row],[Name]]," ",Table2[[#This Row],[Location Name]]," ",Table2[[#This Row],[Type Name]])</f>
        <v xml:space="preserve">Seshote  Airport </v>
      </c>
    </row>
    <row r="5958" spans="1:11" x14ac:dyDescent="0.25">
      <c r="A5958" t="s">
        <v>19704</v>
      </c>
      <c r="B5958" t="s">
        <v>19705</v>
      </c>
      <c r="D5958" t="s">
        <v>11905</v>
      </c>
      <c r="F5958" t="s">
        <v>19704</v>
      </c>
      <c r="H5958">
        <v>4551</v>
      </c>
      <c r="I5958">
        <v>3</v>
      </c>
      <c r="J5958" t="str">
        <f>VLOOKUP(Table2[[#This Row],[Type Code]],Types[],2,FALSE)</f>
        <v xml:space="preserve">Airport </v>
      </c>
      <c r="K5958" t="str">
        <f>CONCATENATE(Table2[[#This Row],[Name]]," ",Table2[[#This Row],[Location Name]]," ",Table2[[#This Row],[Type Name]])</f>
        <v xml:space="preserve">Sekake  Airport </v>
      </c>
    </row>
    <row r="5959" spans="1:11" x14ac:dyDescent="0.25">
      <c r="A5959" t="s">
        <v>19737</v>
      </c>
      <c r="B5959" t="s">
        <v>19738</v>
      </c>
      <c r="D5959" t="s">
        <v>11905</v>
      </c>
      <c r="F5959" t="s">
        <v>19737</v>
      </c>
      <c r="H5959">
        <v>4627</v>
      </c>
      <c r="I5959">
        <v>3</v>
      </c>
      <c r="J5959" t="str">
        <f>VLOOKUP(Table2[[#This Row],[Type Code]],Types[],2,FALSE)</f>
        <v xml:space="preserve">Airport </v>
      </c>
      <c r="K5959" t="str">
        <f>CONCATENATE(Table2[[#This Row],[Name]]," ",Table2[[#This Row],[Location Name]]," ",Table2[[#This Row],[Type Name]])</f>
        <v xml:space="preserve">Semongkong  Airport </v>
      </c>
    </row>
    <row r="5960" spans="1:11" x14ac:dyDescent="0.25">
      <c r="A5960" t="s">
        <v>21703</v>
      </c>
      <c r="B5960" t="s">
        <v>21704</v>
      </c>
      <c r="D5960" t="s">
        <v>11905</v>
      </c>
      <c r="F5960" t="s">
        <v>21703</v>
      </c>
      <c r="H5960">
        <v>4900</v>
      </c>
      <c r="I5960">
        <v>3</v>
      </c>
      <c r="J5960" t="str">
        <f>VLOOKUP(Table2[[#This Row],[Type Code]],Types[],2,FALSE)</f>
        <v xml:space="preserve">Airport </v>
      </c>
      <c r="K5960" t="str">
        <f>CONCATENATE(Table2[[#This Row],[Name]]," ",Table2[[#This Row],[Location Name]]," ",Table2[[#This Row],[Type Name]])</f>
        <v xml:space="preserve">Thaba-Tseka  Airport </v>
      </c>
    </row>
    <row r="5961" spans="1:11" x14ac:dyDescent="0.25">
      <c r="A5961" t="s">
        <v>21935</v>
      </c>
      <c r="B5961" t="s">
        <v>21936</v>
      </c>
      <c r="D5961" t="s">
        <v>11905</v>
      </c>
      <c r="F5961" t="s">
        <v>21935</v>
      </c>
      <c r="I5961">
        <v>3</v>
      </c>
      <c r="J5961" t="str">
        <f>VLOOKUP(Table2[[#This Row],[Type Code]],Types[],2,FALSE)</f>
        <v xml:space="preserve">Airport </v>
      </c>
      <c r="K5961" t="str">
        <f>CONCATENATE(Table2[[#This Row],[Name]]," ",Table2[[#This Row],[Location Name]]," ",Table2[[#This Row],[Type Name]])</f>
        <v xml:space="preserve">Tlokoeng  Airport </v>
      </c>
    </row>
    <row r="5962" spans="1:11" x14ac:dyDescent="0.25">
      <c r="A5962" t="s">
        <v>17813</v>
      </c>
      <c r="B5962" t="s">
        <v>17814</v>
      </c>
      <c r="D5962" t="s">
        <v>11905</v>
      </c>
      <c r="F5962" t="s">
        <v>17813</v>
      </c>
      <c r="H5962">
        <v>5193</v>
      </c>
      <c r="I5962">
        <v>3</v>
      </c>
      <c r="J5962" t="str">
        <f>VLOOKUP(Table2[[#This Row],[Type Code]],Types[],2,FALSE)</f>
        <v xml:space="preserve">Airport </v>
      </c>
      <c r="K5962" t="str">
        <f>CONCATENATE(Table2[[#This Row],[Name]]," ",Table2[[#This Row],[Location Name]]," ",Table2[[#This Row],[Type Name]])</f>
        <v xml:space="preserve">Qacha's Nek  Airport </v>
      </c>
    </row>
    <row r="5963" spans="1:11" x14ac:dyDescent="0.25">
      <c r="A5963" t="s">
        <v>17957</v>
      </c>
      <c r="B5963" t="s">
        <v>17958</v>
      </c>
      <c r="D5963" t="s">
        <v>11905</v>
      </c>
      <c r="F5963" t="s">
        <v>17957</v>
      </c>
      <c r="I5963">
        <v>3</v>
      </c>
      <c r="J5963" t="str">
        <f>VLOOKUP(Table2[[#This Row],[Type Code]],Types[],2,FALSE)</f>
        <v xml:space="preserve">Airport </v>
      </c>
      <c r="K5963" t="str">
        <f>CONCATENATE(Table2[[#This Row],[Name]]," ",Table2[[#This Row],[Location Name]]," ",Table2[[#This Row],[Type Name]])</f>
        <v xml:space="preserve">Quthing  Airport </v>
      </c>
    </row>
    <row r="5964" spans="1:11" x14ac:dyDescent="0.25">
      <c r="A5964" t="s">
        <v>10448</v>
      </c>
      <c r="B5964" t="s">
        <v>10449</v>
      </c>
      <c r="D5964" t="s">
        <v>10450</v>
      </c>
      <c r="F5964" t="s">
        <v>10448</v>
      </c>
      <c r="G5964" t="s">
        <v>122</v>
      </c>
      <c r="I5964">
        <v>3</v>
      </c>
      <c r="J5964" t="str">
        <f>VLOOKUP(Table2[[#This Row],[Type Code]],Types[],2,FALSE)</f>
        <v xml:space="preserve">Airport </v>
      </c>
      <c r="K5964" t="str">
        <f>CONCATENATE(Table2[[#This Row],[Name]]," ",Table2[[#This Row],[Location Name]]," ",Table2[[#This Row],[Type Name]])</f>
        <v xml:space="preserve">Kaunas International Airport </v>
      </c>
    </row>
    <row r="5965" spans="1:11" x14ac:dyDescent="0.25">
      <c r="A5965" t="s">
        <v>10962</v>
      </c>
      <c r="B5965" t="s">
        <v>10963</v>
      </c>
      <c r="D5965" t="s">
        <v>10450</v>
      </c>
      <c r="F5965" t="s">
        <v>10962</v>
      </c>
      <c r="G5965" t="s">
        <v>10966</v>
      </c>
      <c r="I5965">
        <v>3</v>
      </c>
      <c r="J5965" t="str">
        <f>VLOOKUP(Table2[[#This Row],[Type Code]],Types[],2,FALSE)</f>
        <v xml:space="preserve">Airport </v>
      </c>
      <c r="K5965" t="str">
        <f>CONCATENATE(Table2[[#This Row],[Name]]," ",Table2[[#This Row],[Location Name]]," ",Table2[[#This Row],[Type Name]])</f>
        <v xml:space="preserve">Klaipeda/Palanga Palanga International Airport </v>
      </c>
    </row>
    <row r="5966" spans="1:11" x14ac:dyDescent="0.25">
      <c r="A5966" t="s">
        <v>10962</v>
      </c>
      <c r="B5966" t="s">
        <v>10963</v>
      </c>
      <c r="D5966" t="s">
        <v>10450</v>
      </c>
      <c r="F5966" t="s">
        <v>10964</v>
      </c>
      <c r="G5966" t="s">
        <v>10965</v>
      </c>
      <c r="I5966">
        <v>4</v>
      </c>
      <c r="J5966" t="str">
        <f>VLOOKUP(Table2[[#This Row],[Type Code]],Types[],2,FALSE)</f>
        <v xml:space="preserve">Bus Station </v>
      </c>
      <c r="K5966" t="str">
        <f>CONCATENATE(Table2[[#This Row],[Name]]," ",Table2[[#This Row],[Location Name]]," ",Table2[[#This Row],[Type Name]])</f>
        <v xml:space="preserve">Klaipeda/Palanga Klaipeda Bus Station Bus Station </v>
      </c>
    </row>
    <row r="5967" spans="1:11" x14ac:dyDescent="0.25">
      <c r="A5967" t="s">
        <v>16492</v>
      </c>
      <c r="B5967" t="s">
        <v>16493</v>
      </c>
      <c r="D5967" t="s">
        <v>10450</v>
      </c>
      <c r="F5967" t="s">
        <v>16492</v>
      </c>
      <c r="G5967" t="s">
        <v>16494</v>
      </c>
      <c r="I5967">
        <v>3</v>
      </c>
      <c r="J5967" t="str">
        <f>VLOOKUP(Table2[[#This Row],[Type Code]],Types[],2,FALSE)</f>
        <v xml:space="preserve">Airport </v>
      </c>
      <c r="K5967" t="str">
        <f>CONCATENATE(Table2[[#This Row],[Name]]," ",Table2[[#This Row],[Location Name]]," ",Table2[[#This Row],[Type Name]])</f>
        <v xml:space="preserve">Panevezys Pajuostis Airport </v>
      </c>
    </row>
    <row r="5968" spans="1:11" x14ac:dyDescent="0.25">
      <c r="A5968" t="s">
        <v>20012</v>
      </c>
      <c r="B5968" t="s">
        <v>20013</v>
      </c>
      <c r="D5968" t="s">
        <v>10450</v>
      </c>
      <c r="F5968" t="s">
        <v>20012</v>
      </c>
      <c r="G5968" t="s">
        <v>122</v>
      </c>
      <c r="I5968">
        <v>3</v>
      </c>
      <c r="J5968" t="str">
        <f>VLOOKUP(Table2[[#This Row],[Type Code]],Types[],2,FALSE)</f>
        <v xml:space="preserve">Airport </v>
      </c>
      <c r="K5968" t="str">
        <f>CONCATENATE(Table2[[#This Row],[Name]]," ",Table2[[#This Row],[Location Name]]," ",Table2[[#This Row],[Type Name]])</f>
        <v xml:space="preserve">Siauliai International Airport </v>
      </c>
    </row>
    <row r="5969" spans="1:11" x14ac:dyDescent="0.25">
      <c r="A5969" t="s">
        <v>23063</v>
      </c>
      <c r="B5969" t="s">
        <v>23064</v>
      </c>
      <c r="D5969" t="s">
        <v>10450</v>
      </c>
      <c r="F5969" t="s">
        <v>23063</v>
      </c>
      <c r="G5969" t="s">
        <v>122</v>
      </c>
      <c r="H5969">
        <v>5315</v>
      </c>
      <c r="I5969">
        <v>3</v>
      </c>
      <c r="J5969" t="str">
        <f>VLOOKUP(Table2[[#This Row],[Type Code]],Types[],2,FALSE)</f>
        <v xml:space="preserve">Airport </v>
      </c>
      <c r="K5969" t="str">
        <f>CONCATENATE(Table2[[#This Row],[Name]]," ",Table2[[#This Row],[Location Name]]," ",Table2[[#This Row],[Type Name]])</f>
        <v xml:space="preserve">Vilnius International Airport </v>
      </c>
    </row>
    <row r="5970" spans="1:11" x14ac:dyDescent="0.25">
      <c r="A5970" t="s">
        <v>12664</v>
      </c>
      <c r="B5970" t="s">
        <v>12665</v>
      </c>
      <c r="D5970" t="s">
        <v>12666</v>
      </c>
      <c r="F5970" t="s">
        <v>12664</v>
      </c>
      <c r="H5970">
        <v>2948</v>
      </c>
      <c r="I5970">
        <v>3</v>
      </c>
      <c r="J5970" t="str">
        <f>VLOOKUP(Table2[[#This Row],[Type Code]],Types[],2,FALSE)</f>
        <v xml:space="preserve">Airport </v>
      </c>
      <c r="K5970" t="str">
        <f>CONCATENATE(Table2[[#This Row],[Name]]," ",Table2[[#This Row],[Location Name]]," ",Table2[[#This Row],[Type Name]])</f>
        <v xml:space="preserve">Luxembourg  Airport </v>
      </c>
    </row>
    <row r="5971" spans="1:11" x14ac:dyDescent="0.25">
      <c r="A5971" t="s">
        <v>5466</v>
      </c>
      <c r="B5971" t="s">
        <v>5467</v>
      </c>
      <c r="D5971" t="s">
        <v>5468</v>
      </c>
      <c r="F5971" t="s">
        <v>5466</v>
      </c>
      <c r="G5971" t="s">
        <v>122</v>
      </c>
      <c r="I5971">
        <v>3</v>
      </c>
      <c r="J5971" t="str">
        <f>VLOOKUP(Table2[[#This Row],[Type Code]],Types[],2,FALSE)</f>
        <v xml:space="preserve">Airport </v>
      </c>
      <c r="K5971" t="str">
        <f>CONCATENATE(Table2[[#This Row],[Name]]," ",Table2[[#This Row],[Location Name]]," ",Table2[[#This Row],[Type Name]])</f>
        <v xml:space="preserve">Daugavpils International Airport </v>
      </c>
    </row>
    <row r="5972" spans="1:11" x14ac:dyDescent="0.25">
      <c r="A5972" t="s">
        <v>12116</v>
      </c>
      <c r="B5972" t="s">
        <v>12117</v>
      </c>
      <c r="D5972" t="s">
        <v>5468</v>
      </c>
      <c r="F5972" t="s">
        <v>12116</v>
      </c>
      <c r="G5972" t="s">
        <v>122</v>
      </c>
      <c r="I5972">
        <v>3</v>
      </c>
      <c r="J5972" t="str">
        <f>VLOOKUP(Table2[[#This Row],[Type Code]],Types[],2,FALSE)</f>
        <v xml:space="preserve">Airport </v>
      </c>
      <c r="K5972" t="str">
        <f>CONCATENATE(Table2[[#This Row],[Name]]," ",Table2[[#This Row],[Location Name]]," ",Table2[[#This Row],[Type Name]])</f>
        <v xml:space="preserve">Liepaja International Airport </v>
      </c>
    </row>
    <row r="5973" spans="1:11" x14ac:dyDescent="0.25">
      <c r="A5973" t="s">
        <v>18336</v>
      </c>
      <c r="B5973" t="s">
        <v>18337</v>
      </c>
      <c r="D5973" t="s">
        <v>5468</v>
      </c>
      <c r="F5973" t="s">
        <v>18336</v>
      </c>
      <c r="G5973" t="s">
        <v>122</v>
      </c>
      <c r="H5973">
        <v>4243</v>
      </c>
      <c r="I5973">
        <v>3</v>
      </c>
      <c r="J5973" t="str">
        <f>VLOOKUP(Table2[[#This Row],[Type Code]],Types[],2,FALSE)</f>
        <v xml:space="preserve">Airport </v>
      </c>
      <c r="K5973" t="str">
        <f>CONCATENATE(Table2[[#This Row],[Name]]," ",Table2[[#This Row],[Location Name]]," ",Table2[[#This Row],[Type Name]])</f>
        <v xml:space="preserve">Riga International Airport </v>
      </c>
    </row>
    <row r="5974" spans="1:11" x14ac:dyDescent="0.25">
      <c r="A5974" t="s">
        <v>22910</v>
      </c>
      <c r="B5974" t="s">
        <v>22911</v>
      </c>
      <c r="D5974" t="s">
        <v>5468</v>
      </c>
      <c r="F5974" t="s">
        <v>22910</v>
      </c>
      <c r="I5974">
        <v>3</v>
      </c>
      <c r="J5974" t="str">
        <f>VLOOKUP(Table2[[#This Row],[Type Code]],Types[],2,FALSE)</f>
        <v xml:space="preserve">Airport </v>
      </c>
      <c r="K5974" t="str">
        <f>CONCATENATE(Table2[[#This Row],[Name]]," ",Table2[[#This Row],[Location Name]]," ",Table2[[#This Row],[Type Name]])</f>
        <v xml:space="preserve">Ventspils  Airport </v>
      </c>
    </row>
    <row r="5975" spans="1:11" x14ac:dyDescent="0.25">
      <c r="A5975" t="s">
        <v>11275</v>
      </c>
      <c r="B5975" t="s">
        <v>11276</v>
      </c>
      <c r="D5975" t="s">
        <v>232</v>
      </c>
      <c r="F5975" t="s">
        <v>11275</v>
      </c>
      <c r="H5975">
        <v>130</v>
      </c>
      <c r="I5975">
        <v>3</v>
      </c>
      <c r="J5975" t="str">
        <f>VLOOKUP(Table2[[#This Row],[Type Code]],Types[],2,FALSE)</f>
        <v xml:space="preserve">Airport </v>
      </c>
      <c r="K5975" t="str">
        <f>CONCATENATE(Table2[[#This Row],[Name]]," ",Table2[[#This Row],[Location Name]]," ",Table2[[#This Row],[Type Name]])</f>
        <v xml:space="preserve">Kufra  Airport </v>
      </c>
    </row>
    <row r="5976" spans="1:11" x14ac:dyDescent="0.25">
      <c r="A5976" t="s">
        <v>3125</v>
      </c>
      <c r="B5976" t="s">
        <v>3126</v>
      </c>
      <c r="D5976" t="s">
        <v>232</v>
      </c>
      <c r="F5976" t="s">
        <v>3125</v>
      </c>
      <c r="I5976">
        <v>3</v>
      </c>
      <c r="J5976" t="str">
        <f>VLOOKUP(Table2[[#This Row],[Type Code]],Types[],2,FALSE)</f>
        <v xml:space="preserve">Airport </v>
      </c>
      <c r="K5976" t="str">
        <f>CONCATENATE(Table2[[#This Row],[Name]]," ",Table2[[#This Row],[Location Name]]," ",Table2[[#This Row],[Type Name]])</f>
        <v xml:space="preserve">Brach  Airport </v>
      </c>
    </row>
    <row r="5977" spans="1:11" x14ac:dyDescent="0.25">
      <c r="A5977" t="s">
        <v>2400</v>
      </c>
      <c r="B5977" t="s">
        <v>2401</v>
      </c>
      <c r="D5977" t="s">
        <v>232</v>
      </c>
      <c r="F5977" t="s">
        <v>2400</v>
      </c>
      <c r="G5977" t="s">
        <v>2402</v>
      </c>
      <c r="H5977">
        <v>445</v>
      </c>
      <c r="I5977">
        <v>3</v>
      </c>
      <c r="J5977" t="str">
        <f>VLOOKUP(Table2[[#This Row],[Type Code]],Types[],2,FALSE)</f>
        <v xml:space="preserve">Airport </v>
      </c>
      <c r="K5977" t="str">
        <f>CONCATENATE(Table2[[#This Row],[Name]]," ",Table2[[#This Row],[Location Name]]," ",Table2[[#This Row],[Type Name]])</f>
        <v xml:space="preserve">Benghazi Benina Intl Airport </v>
      </c>
    </row>
    <row r="5978" spans="1:11" x14ac:dyDescent="0.25">
      <c r="A5978" t="s">
        <v>5652</v>
      </c>
      <c r="B5978" t="s">
        <v>5653</v>
      </c>
      <c r="D5978" t="s">
        <v>232</v>
      </c>
      <c r="F5978" t="s">
        <v>5652</v>
      </c>
      <c r="G5978" t="s">
        <v>5654</v>
      </c>
      <c r="I5978">
        <v>3</v>
      </c>
      <c r="J5978" t="str">
        <f>VLOOKUP(Table2[[#This Row],[Type Code]],Types[],2,FALSE)</f>
        <v xml:space="preserve">Airport </v>
      </c>
      <c r="K5978" t="str">
        <f>CONCATENATE(Table2[[#This Row],[Name]]," ",Table2[[#This Row],[Location Name]]," ",Table2[[#This Row],[Type Name]])</f>
        <v xml:space="preserve">Derna Martuba Airport </v>
      </c>
    </row>
    <row r="5979" spans="1:11" x14ac:dyDescent="0.25">
      <c r="A5979" t="s">
        <v>7682</v>
      </c>
      <c r="B5979" t="s">
        <v>7683</v>
      </c>
      <c r="D5979" t="s">
        <v>232</v>
      </c>
      <c r="F5979" t="s">
        <v>7682</v>
      </c>
      <c r="H5979">
        <v>1728</v>
      </c>
      <c r="I5979">
        <v>3</v>
      </c>
      <c r="J5979" t="str">
        <f>VLOOKUP(Table2[[#This Row],[Type Code]],Types[],2,FALSE)</f>
        <v xml:space="preserve">Airport </v>
      </c>
      <c r="K5979" t="str">
        <f>CONCATENATE(Table2[[#This Row],[Name]]," ",Table2[[#This Row],[Location Name]]," ",Table2[[#This Row],[Type Name]])</f>
        <v xml:space="preserve">Ghat  Airport </v>
      </c>
    </row>
    <row r="5980" spans="1:11" x14ac:dyDescent="0.25">
      <c r="A5980" t="s">
        <v>8919</v>
      </c>
      <c r="B5980" t="s">
        <v>8920</v>
      </c>
      <c r="D5980" t="s">
        <v>232</v>
      </c>
      <c r="F5980" t="s">
        <v>8919</v>
      </c>
      <c r="H5980">
        <v>2033</v>
      </c>
      <c r="I5980">
        <v>3</v>
      </c>
      <c r="J5980" t="str">
        <f>VLOOKUP(Table2[[#This Row],[Type Code]],Types[],2,FALSE)</f>
        <v xml:space="preserve">Airport </v>
      </c>
      <c r="K5980" t="str">
        <f>CONCATENATE(Table2[[#This Row],[Name]]," ",Table2[[#This Row],[Location Name]]," ",Table2[[#This Row],[Type Name]])</f>
        <v xml:space="preserve">Hon  Airport </v>
      </c>
    </row>
    <row r="5981" spans="1:11" x14ac:dyDescent="0.25">
      <c r="A5981" t="s">
        <v>2260</v>
      </c>
      <c r="B5981" t="s">
        <v>2261</v>
      </c>
      <c r="D5981" t="s">
        <v>232</v>
      </c>
      <c r="F5981" t="s">
        <v>2260</v>
      </c>
      <c r="G5981" t="s">
        <v>2262</v>
      </c>
      <c r="H5981">
        <v>2704</v>
      </c>
      <c r="I5981">
        <v>3</v>
      </c>
      <c r="J5981" t="str">
        <f>VLOOKUP(Table2[[#This Row],[Type Code]],Types[],2,FALSE)</f>
        <v xml:space="preserve">Airport </v>
      </c>
      <c r="K5981" t="str">
        <f>CONCATENATE(Table2[[#This Row],[Name]]," ",Table2[[#This Row],[Location Name]]," ",Table2[[#This Row],[Type Name]])</f>
        <v xml:space="preserve">Beida Labraq Airport </v>
      </c>
    </row>
    <row r="5982" spans="1:11" x14ac:dyDescent="0.25">
      <c r="A5982" t="s">
        <v>13366</v>
      </c>
      <c r="B5982" t="s">
        <v>13367</v>
      </c>
      <c r="D5982" t="s">
        <v>232</v>
      </c>
      <c r="F5982" t="s">
        <v>13366</v>
      </c>
      <c r="H5982">
        <v>2848</v>
      </c>
      <c r="I5982">
        <v>3</v>
      </c>
      <c r="J5982" t="str">
        <f>VLOOKUP(Table2[[#This Row],[Type Code]],Types[],2,FALSE)</f>
        <v xml:space="preserve">Airport </v>
      </c>
      <c r="K5982" t="str">
        <f>CONCATENATE(Table2[[#This Row],[Name]]," ",Table2[[#This Row],[Location Name]]," ",Table2[[#This Row],[Type Name]])</f>
        <v xml:space="preserve">Marsa Brega  Airport </v>
      </c>
    </row>
    <row r="5983" spans="1:11" x14ac:dyDescent="0.25">
      <c r="A5983" t="s">
        <v>7675</v>
      </c>
      <c r="B5983" t="s">
        <v>7676</v>
      </c>
      <c r="D5983" t="s">
        <v>232</v>
      </c>
      <c r="F5983" t="s">
        <v>7675</v>
      </c>
      <c r="H5983">
        <v>2923</v>
      </c>
      <c r="I5983">
        <v>3</v>
      </c>
      <c r="J5983" t="str">
        <f>VLOOKUP(Table2[[#This Row],[Type Code]],Types[],2,FALSE)</f>
        <v xml:space="preserve">Airport </v>
      </c>
      <c r="K5983" t="str">
        <f>CONCATENATE(Table2[[#This Row],[Name]]," ",Table2[[#This Row],[Location Name]]," ",Table2[[#This Row],[Type Name]])</f>
        <v xml:space="preserve">Ghadames  Airport </v>
      </c>
    </row>
    <row r="5984" spans="1:11" x14ac:dyDescent="0.25">
      <c r="A5984" t="s">
        <v>14044</v>
      </c>
      <c r="B5984" t="s">
        <v>14045</v>
      </c>
      <c r="D5984" t="s">
        <v>232</v>
      </c>
      <c r="F5984" t="s">
        <v>14044</v>
      </c>
      <c r="H5984">
        <v>3305</v>
      </c>
      <c r="I5984">
        <v>3</v>
      </c>
      <c r="J5984" t="str">
        <f>VLOOKUP(Table2[[#This Row],[Type Code]],Types[],2,FALSE)</f>
        <v xml:space="preserve">Airport </v>
      </c>
      <c r="K5984" t="str">
        <f>CONCATENATE(Table2[[#This Row],[Name]]," ",Table2[[#This Row],[Location Name]]," ",Table2[[#This Row],[Type Name]])</f>
        <v xml:space="preserve">Misurata  Airport </v>
      </c>
    </row>
    <row r="5985" spans="1:11" x14ac:dyDescent="0.25">
      <c r="A5985" t="s">
        <v>14833</v>
      </c>
      <c r="B5985" t="s">
        <v>14834</v>
      </c>
      <c r="D5985" t="s">
        <v>232</v>
      </c>
      <c r="F5985" t="s">
        <v>14833</v>
      </c>
      <c r="I5985">
        <v>3</v>
      </c>
      <c r="J5985" t="str">
        <f>VLOOKUP(Table2[[#This Row],[Type Code]],Types[],2,FALSE)</f>
        <v xml:space="preserve">Airport </v>
      </c>
      <c r="K5985" t="str">
        <f>CONCATENATE(Table2[[#This Row],[Name]]," ",Table2[[#This Row],[Location Name]]," ",Table2[[#This Row],[Type Name]])</f>
        <v xml:space="preserve">Nafoora  Airport </v>
      </c>
    </row>
    <row r="5986" spans="1:11" x14ac:dyDescent="0.25">
      <c r="A5986" t="s">
        <v>1887</v>
      </c>
      <c r="B5986" t="s">
        <v>1888</v>
      </c>
      <c r="D5986" t="s">
        <v>232</v>
      </c>
      <c r="F5986" t="s">
        <v>1887</v>
      </c>
      <c r="G5986" t="s">
        <v>26</v>
      </c>
      <c r="I5986">
        <v>1</v>
      </c>
      <c r="J5986" t="str">
        <f>VLOOKUP(Table2[[#This Row],[Type Code]],Types[],2,FALSE)</f>
        <v xml:space="preserve">Off-Line Point </v>
      </c>
      <c r="K5986" t="str">
        <f>CONCATENATE(Table2[[#This Row],[Name]]," ",Table2[[#This Row],[Location Name]]," ",Table2[[#This Row],[Type Name]])</f>
        <v xml:space="preserve">Bani Walid Off-line Point Off-Line Point </v>
      </c>
    </row>
    <row r="5987" spans="1:11" x14ac:dyDescent="0.25">
      <c r="A5987" t="s">
        <v>6361</v>
      </c>
      <c r="B5987" t="s">
        <v>6362</v>
      </c>
      <c r="D5987" t="s">
        <v>232</v>
      </c>
      <c r="F5987" t="s">
        <v>6361</v>
      </c>
      <c r="G5987" t="s">
        <v>26</v>
      </c>
      <c r="I5987">
        <v>1</v>
      </c>
      <c r="J5987" t="str">
        <f>VLOOKUP(Table2[[#This Row],[Type Code]],Types[],2,FALSE)</f>
        <v xml:space="preserve">Off-Line Point </v>
      </c>
      <c r="K5987" t="str">
        <f>CONCATENATE(Table2[[#This Row],[Name]]," ",Table2[[#This Row],[Location Name]]," ",Table2[[#This Row],[Type Name]])</f>
        <v xml:space="preserve">El Merj Off-line Point Off-Line Point </v>
      </c>
    </row>
    <row r="5988" spans="1:11" x14ac:dyDescent="0.25">
      <c r="A5988" t="s">
        <v>230</v>
      </c>
      <c r="B5988" t="s">
        <v>231</v>
      </c>
      <c r="D5988" t="s">
        <v>232</v>
      </c>
      <c r="F5988" t="s">
        <v>230</v>
      </c>
      <c r="G5988" t="s">
        <v>26</v>
      </c>
      <c r="I5988">
        <v>1</v>
      </c>
      <c r="J5988" t="str">
        <f>VLOOKUP(Table2[[#This Row],[Type Code]],Types[],2,FALSE)</f>
        <v xml:space="preserve">Off-Line Point </v>
      </c>
      <c r="K5988" t="str">
        <f>CONCATENATE(Table2[[#This Row],[Name]]," ",Table2[[#This Row],[Location Name]]," ",Table2[[#This Row],[Type Name]])</f>
        <v xml:space="preserve">Agedabia Off-line Point Off-Line Point </v>
      </c>
    </row>
    <row r="5989" spans="1:11" x14ac:dyDescent="0.25">
      <c r="A5989" t="s">
        <v>7690</v>
      </c>
      <c r="B5989" t="s">
        <v>7691</v>
      </c>
      <c r="D5989" t="s">
        <v>232</v>
      </c>
      <c r="F5989" t="s">
        <v>7690</v>
      </c>
      <c r="G5989" t="s">
        <v>26</v>
      </c>
      <c r="I5989">
        <v>1</v>
      </c>
      <c r="J5989" t="str">
        <f>VLOOKUP(Table2[[#This Row],[Type Code]],Types[],2,FALSE)</f>
        <v xml:space="preserve">Off-Line Point </v>
      </c>
      <c r="K5989" t="str">
        <f>CONCATENATE(Table2[[#This Row],[Name]]," ",Table2[[#This Row],[Location Name]]," ",Table2[[#This Row],[Type Name]])</f>
        <v xml:space="preserve">Gherian Off-line Point Off-Line Point </v>
      </c>
    </row>
    <row r="5990" spans="1:11" x14ac:dyDescent="0.25">
      <c r="A5990" t="s">
        <v>10687</v>
      </c>
      <c r="B5990" t="s">
        <v>10688</v>
      </c>
      <c r="D5990" t="s">
        <v>232</v>
      </c>
      <c r="F5990" t="s">
        <v>10687</v>
      </c>
      <c r="G5990" t="s">
        <v>26</v>
      </c>
      <c r="I5990">
        <v>1</v>
      </c>
      <c r="J5990" t="str">
        <f>VLOOKUP(Table2[[#This Row],[Type Code]],Types[],2,FALSE)</f>
        <v xml:space="preserve">Off-Line Point </v>
      </c>
      <c r="K5990" t="str">
        <f>CONCATENATE(Table2[[#This Row],[Name]]," ",Table2[[#This Row],[Location Name]]," ",Table2[[#This Row],[Type Name]])</f>
        <v xml:space="preserve">Khoms Off-line Point Off-Line Point </v>
      </c>
    </row>
    <row r="5991" spans="1:11" x14ac:dyDescent="0.25">
      <c r="A5991" t="s">
        <v>14730</v>
      </c>
      <c r="B5991" t="s">
        <v>14731</v>
      </c>
      <c r="D5991" t="s">
        <v>232</v>
      </c>
      <c r="F5991" t="s">
        <v>14730</v>
      </c>
      <c r="G5991" t="s">
        <v>26</v>
      </c>
      <c r="I5991">
        <v>1</v>
      </c>
      <c r="J5991" t="str">
        <f>VLOOKUP(Table2[[#This Row],[Type Code]],Types[],2,FALSE)</f>
        <v xml:space="preserve">Off-Line Point </v>
      </c>
      <c r="K5991" t="str">
        <f>CONCATENATE(Table2[[#This Row],[Name]]," ",Table2[[#This Row],[Location Name]]," ",Table2[[#This Row],[Type Name]])</f>
        <v xml:space="preserve">Murzuq Off-line Point Off-Line Point </v>
      </c>
    </row>
    <row r="5992" spans="1:11" x14ac:dyDescent="0.25">
      <c r="A5992" t="s">
        <v>22463</v>
      </c>
      <c r="B5992" t="s">
        <v>22464</v>
      </c>
      <c r="D5992" t="s">
        <v>232</v>
      </c>
      <c r="F5992" t="s">
        <v>22463</v>
      </c>
      <c r="I5992">
        <v>3</v>
      </c>
      <c r="J5992" t="str">
        <f>VLOOKUP(Table2[[#This Row],[Type Code]],Types[],2,FALSE)</f>
        <v xml:space="preserve">Airport </v>
      </c>
      <c r="K5992" t="str">
        <f>CONCATENATE(Table2[[#This Row],[Name]]," ",Table2[[#This Row],[Location Name]]," ",Table2[[#This Row],[Type Name]])</f>
        <v xml:space="preserve">Ubari  Airport </v>
      </c>
    </row>
    <row r="5993" spans="1:11" x14ac:dyDescent="0.25">
      <c r="A5993" t="s">
        <v>24296</v>
      </c>
      <c r="B5993" t="s">
        <v>24297</v>
      </c>
      <c r="D5993" t="s">
        <v>232</v>
      </c>
      <c r="F5993" t="s">
        <v>24296</v>
      </c>
      <c r="G5993" t="s">
        <v>26</v>
      </c>
      <c r="I5993">
        <v>1</v>
      </c>
      <c r="J5993" t="str">
        <f>VLOOKUP(Table2[[#This Row],[Type Code]],Types[],2,FALSE)</f>
        <v xml:space="preserve">Off-Line Point </v>
      </c>
      <c r="K5993" t="str">
        <f>CONCATENATE(Table2[[#This Row],[Name]]," ",Table2[[#This Row],[Location Name]]," ",Table2[[#This Row],[Type Name]])</f>
        <v xml:space="preserve">Zliten Off-line Point Off-Line Point </v>
      </c>
    </row>
    <row r="5994" spans="1:11" x14ac:dyDescent="0.25">
      <c r="A5994" t="s">
        <v>24226</v>
      </c>
      <c r="B5994" t="s">
        <v>24227</v>
      </c>
      <c r="D5994" t="s">
        <v>232</v>
      </c>
      <c r="F5994" t="s">
        <v>24226</v>
      </c>
      <c r="G5994" t="s">
        <v>26</v>
      </c>
      <c r="I5994">
        <v>1</v>
      </c>
      <c r="J5994" t="str">
        <f>VLOOKUP(Table2[[#This Row],[Type Code]],Types[],2,FALSE)</f>
        <v xml:space="preserve">Off-Line Point </v>
      </c>
      <c r="K5994" t="str">
        <f>CONCATENATE(Table2[[#This Row],[Name]]," ",Table2[[#This Row],[Location Name]]," ",Table2[[#This Row],[Type Name]])</f>
        <v xml:space="preserve">Zawia Off-line Point Off-Line Point </v>
      </c>
    </row>
    <row r="5995" spans="1:11" x14ac:dyDescent="0.25">
      <c r="A5995" t="s">
        <v>19659</v>
      </c>
      <c r="B5995" t="s">
        <v>19660</v>
      </c>
      <c r="D5995" t="s">
        <v>232</v>
      </c>
      <c r="F5995" t="s">
        <v>19659</v>
      </c>
      <c r="H5995">
        <v>4431</v>
      </c>
      <c r="I5995">
        <v>3</v>
      </c>
      <c r="J5995" t="str">
        <f>VLOOKUP(Table2[[#This Row],[Type Code]],Types[],2,FALSE)</f>
        <v xml:space="preserve">Airport </v>
      </c>
      <c r="K5995" t="str">
        <f>CONCATENATE(Table2[[#This Row],[Name]]," ",Table2[[#This Row],[Location Name]]," ",Table2[[#This Row],[Type Name]])</f>
        <v xml:space="preserve">Sebha  Airport </v>
      </c>
    </row>
    <row r="5996" spans="1:11" x14ac:dyDescent="0.25">
      <c r="A5996" t="s">
        <v>20173</v>
      </c>
      <c r="B5996" t="s">
        <v>20174</v>
      </c>
      <c r="D5996" t="s">
        <v>232</v>
      </c>
      <c r="F5996" t="s">
        <v>20173</v>
      </c>
      <c r="G5996" t="s">
        <v>20175</v>
      </c>
      <c r="H5996">
        <v>4682</v>
      </c>
      <c r="I5996">
        <v>3</v>
      </c>
      <c r="J5996" t="str">
        <f>VLOOKUP(Table2[[#This Row],[Type Code]],Types[],2,FALSE)</f>
        <v xml:space="preserve">Airport </v>
      </c>
      <c r="K5996" t="str">
        <f>CONCATENATE(Table2[[#This Row],[Name]]," ",Table2[[#This Row],[Location Name]]," ",Table2[[#This Row],[Type Name]])</f>
        <v xml:space="preserve">Sirte Gardabya Airport </v>
      </c>
    </row>
    <row r="5997" spans="1:11" x14ac:dyDescent="0.25">
      <c r="A5997" t="s">
        <v>22209</v>
      </c>
      <c r="B5997" t="s">
        <v>22207</v>
      </c>
      <c r="D5997" t="s">
        <v>232</v>
      </c>
      <c r="F5997" t="s">
        <v>22210</v>
      </c>
      <c r="G5997" t="s">
        <v>22211</v>
      </c>
      <c r="I5997">
        <v>3</v>
      </c>
      <c r="J5997" t="str">
        <f>VLOOKUP(Table2[[#This Row],[Type Code]],Types[],2,FALSE)</f>
        <v xml:space="preserve">Airport </v>
      </c>
      <c r="K5997" t="str">
        <f>CONCATENATE(Table2[[#This Row],[Name]]," ",Table2[[#This Row],[Location Name]]," ",Table2[[#This Row],[Type Name]])</f>
        <v xml:space="preserve">Tripoli Mitiga Airport </v>
      </c>
    </row>
    <row r="5998" spans="1:11" x14ac:dyDescent="0.25">
      <c r="A5998" t="s">
        <v>22209</v>
      </c>
      <c r="B5998" t="s">
        <v>22207</v>
      </c>
      <c r="D5998" t="s">
        <v>232</v>
      </c>
      <c r="F5998" t="s">
        <v>22209</v>
      </c>
      <c r="G5998" t="s">
        <v>122</v>
      </c>
      <c r="H5998">
        <v>4923</v>
      </c>
      <c r="I5998">
        <v>3</v>
      </c>
      <c r="J5998" t="str">
        <f>VLOOKUP(Table2[[#This Row],[Type Code]],Types[],2,FALSE)</f>
        <v xml:space="preserve">Airport </v>
      </c>
      <c r="K5998" t="str">
        <f>CONCATENATE(Table2[[#This Row],[Name]]," ",Table2[[#This Row],[Location Name]]," ",Table2[[#This Row],[Type Name]])</f>
        <v xml:space="preserve">Tripoli International Airport </v>
      </c>
    </row>
    <row r="5999" spans="1:11" x14ac:dyDescent="0.25">
      <c r="A5999" t="s">
        <v>21946</v>
      </c>
      <c r="B5999" t="s">
        <v>21947</v>
      </c>
      <c r="D5999" t="s">
        <v>232</v>
      </c>
      <c r="F5999" t="s">
        <v>21946</v>
      </c>
      <c r="H5999">
        <v>4995</v>
      </c>
      <c r="I5999">
        <v>3</v>
      </c>
      <c r="J5999" t="str">
        <f>VLOOKUP(Table2[[#This Row],[Type Code]],Types[],2,FALSE)</f>
        <v xml:space="preserve">Airport </v>
      </c>
      <c r="K5999" t="str">
        <f>CONCATENATE(Table2[[#This Row],[Name]]," ",Table2[[#This Row],[Location Name]]," ",Table2[[#This Row],[Type Name]])</f>
        <v xml:space="preserve">Tobruk  Airport </v>
      </c>
    </row>
    <row r="6000" spans="1:11" x14ac:dyDescent="0.25">
      <c r="A6000" t="s">
        <v>24311</v>
      </c>
      <c r="B6000" t="s">
        <v>24312</v>
      </c>
      <c r="D6000" t="s">
        <v>232</v>
      </c>
      <c r="F6000" t="s">
        <v>24311</v>
      </c>
      <c r="I6000">
        <v>3</v>
      </c>
      <c r="J6000" t="str">
        <f>VLOOKUP(Table2[[#This Row],[Type Code]],Types[],2,FALSE)</f>
        <v xml:space="preserve">Airport </v>
      </c>
      <c r="K6000" t="str">
        <f>CONCATENATE(Table2[[#This Row],[Name]]," ",Table2[[#This Row],[Location Name]]," ",Table2[[#This Row],[Type Name]])</f>
        <v xml:space="preserve">Zuara  Airport </v>
      </c>
    </row>
    <row r="6001" spans="1:11" x14ac:dyDescent="0.25">
      <c r="A6001" t="s">
        <v>217</v>
      </c>
      <c r="B6001" t="s">
        <v>218</v>
      </c>
      <c r="D6001" t="s">
        <v>219</v>
      </c>
      <c r="F6001" t="s">
        <v>217</v>
      </c>
      <c r="G6001" t="s">
        <v>220</v>
      </c>
      <c r="I6001">
        <v>3</v>
      </c>
      <c r="J6001" t="str">
        <f>VLOOKUP(Table2[[#This Row],[Type Code]],Types[],2,FALSE)</f>
        <v xml:space="preserve">Airport </v>
      </c>
      <c r="K6001" t="str">
        <f>CONCATENATE(Table2[[#This Row],[Name]]," ",Table2[[#This Row],[Location Name]]," ",Table2[[#This Row],[Type Name]])</f>
        <v xml:space="preserve">Agadir Al Massira Airport </v>
      </c>
    </row>
    <row r="6002" spans="1:11" x14ac:dyDescent="0.25">
      <c r="A6002" t="s">
        <v>418</v>
      </c>
      <c r="B6002" t="s">
        <v>419</v>
      </c>
      <c r="D6002" t="s">
        <v>219</v>
      </c>
      <c r="F6002" t="s">
        <v>418</v>
      </c>
      <c r="G6002" t="s">
        <v>420</v>
      </c>
      <c r="I6002">
        <v>3</v>
      </c>
      <c r="J6002" t="str">
        <f>VLOOKUP(Table2[[#This Row],[Type Code]],Types[],2,FALSE)</f>
        <v xml:space="preserve">Airport </v>
      </c>
      <c r="K6002" t="str">
        <f>CONCATENATE(Table2[[#This Row],[Name]]," ",Table2[[#This Row],[Location Name]]," ",Table2[[#This Row],[Type Name]])</f>
        <v xml:space="preserve">Al Hoceima Cherif El Idrissi Airport </v>
      </c>
    </row>
    <row r="6003" spans="1:11" x14ac:dyDescent="0.25">
      <c r="A6003" t="s">
        <v>3960</v>
      </c>
      <c r="B6003" t="s">
        <v>3961</v>
      </c>
      <c r="D6003" t="s">
        <v>219</v>
      </c>
      <c r="F6003" t="s">
        <v>3960</v>
      </c>
      <c r="G6003" t="s">
        <v>3962</v>
      </c>
      <c r="H6003">
        <v>794</v>
      </c>
      <c r="I6003">
        <v>3</v>
      </c>
      <c r="J6003" t="str">
        <f>VLOOKUP(Table2[[#This Row],[Type Code]],Types[],2,FALSE)</f>
        <v xml:space="preserve">Airport </v>
      </c>
      <c r="K6003" t="str">
        <f>CONCATENATE(Table2[[#This Row],[Name]]," ",Table2[[#This Row],[Location Name]]," ",Table2[[#This Row],[Type Name]])</f>
        <v xml:space="preserve">Casablanca Anfa Airport </v>
      </c>
    </row>
    <row r="6004" spans="1:11" x14ac:dyDescent="0.25">
      <c r="A6004" t="s">
        <v>3960</v>
      </c>
      <c r="B6004" t="s">
        <v>3961</v>
      </c>
      <c r="D6004" t="s">
        <v>219</v>
      </c>
      <c r="F6004" t="s">
        <v>3960</v>
      </c>
      <c r="G6004" t="s">
        <v>98</v>
      </c>
      <c r="I6004">
        <v>2</v>
      </c>
      <c r="J6004" t="str">
        <f>VLOOKUP(Table2[[#This Row],[Type Code]],Types[],2,FALSE)</f>
        <v xml:space="preserve">Metropolitan Area </v>
      </c>
      <c r="K6004" t="str">
        <f>CONCATENATE(Table2[[#This Row],[Name]]," ",Table2[[#This Row],[Location Name]]," ",Table2[[#This Row],[Type Name]])</f>
        <v xml:space="preserve">Casablanca Metropolitan Area Metropolitan Area </v>
      </c>
    </row>
    <row r="6005" spans="1:11" x14ac:dyDescent="0.25">
      <c r="A6005" t="s">
        <v>3960</v>
      </c>
      <c r="B6005" t="s">
        <v>3961</v>
      </c>
      <c r="D6005" t="s">
        <v>219</v>
      </c>
      <c r="F6005" t="s">
        <v>3963</v>
      </c>
      <c r="G6005" t="s">
        <v>3964</v>
      </c>
      <c r="H6005">
        <v>973</v>
      </c>
      <c r="I6005">
        <v>3</v>
      </c>
      <c r="J6005" t="str">
        <f>VLOOKUP(Table2[[#This Row],[Type Code]],Types[],2,FALSE)</f>
        <v xml:space="preserve">Airport </v>
      </c>
      <c r="K6005" t="str">
        <f>CONCATENATE(Table2[[#This Row],[Name]]," ",Table2[[#This Row],[Location Name]]," ",Table2[[#This Row],[Type Name]])</f>
        <v xml:space="preserve">Casablanca Mohammed V Airport </v>
      </c>
    </row>
    <row r="6006" spans="1:11" x14ac:dyDescent="0.25">
      <c r="A6006" t="s">
        <v>6601</v>
      </c>
      <c r="B6006" t="s">
        <v>6602</v>
      </c>
      <c r="D6006" t="s">
        <v>219</v>
      </c>
      <c r="F6006" t="s">
        <v>6601</v>
      </c>
      <c r="G6006" t="s">
        <v>6603</v>
      </c>
      <c r="I6006">
        <v>3</v>
      </c>
      <c r="J6006" t="str">
        <f>VLOOKUP(Table2[[#This Row],[Type Code]],Types[],2,FALSE)</f>
        <v xml:space="preserve">Airport </v>
      </c>
      <c r="K6006" t="str">
        <f>CONCATENATE(Table2[[#This Row],[Name]]," ",Table2[[#This Row],[Location Name]]," ",Table2[[#This Row],[Type Name]])</f>
        <v xml:space="preserve">Errachidia Moulay Ali Cherif Airport </v>
      </c>
    </row>
    <row r="6007" spans="1:11" x14ac:dyDescent="0.25">
      <c r="A6007" t="s">
        <v>6649</v>
      </c>
      <c r="B6007" t="s">
        <v>6650</v>
      </c>
      <c r="D6007" t="s">
        <v>219</v>
      </c>
      <c r="F6007" t="s">
        <v>6649</v>
      </c>
      <c r="G6007" t="s">
        <v>6651</v>
      </c>
      <c r="I6007">
        <v>3</v>
      </c>
      <c r="J6007" t="str">
        <f>VLOOKUP(Table2[[#This Row],[Type Code]],Types[],2,FALSE)</f>
        <v xml:space="preserve">Airport </v>
      </c>
      <c r="K6007" t="str">
        <f>CONCATENATE(Table2[[#This Row],[Name]]," ",Table2[[#This Row],[Location Name]]," ",Table2[[#This Row],[Type Name]])</f>
        <v xml:space="preserve">Essaouira Mogador Airport </v>
      </c>
    </row>
    <row r="6008" spans="1:11" x14ac:dyDescent="0.25">
      <c r="A6008" t="s">
        <v>11498</v>
      </c>
      <c r="B6008" t="s">
        <v>11499</v>
      </c>
      <c r="D6008" t="s">
        <v>219</v>
      </c>
      <c r="F6008" t="s">
        <v>11498</v>
      </c>
      <c r="G6008" t="s">
        <v>11500</v>
      </c>
      <c r="H6008">
        <v>1480</v>
      </c>
      <c r="I6008">
        <v>3</v>
      </c>
      <c r="J6008" t="str">
        <f>VLOOKUP(Table2[[#This Row],[Type Code]],Types[],2,FALSE)</f>
        <v xml:space="preserve">Airport </v>
      </c>
      <c r="K6008" t="str">
        <f>CONCATENATE(Table2[[#This Row],[Name]]," ",Table2[[#This Row],[Location Name]]," ",Table2[[#This Row],[Type Name]])</f>
        <v xml:space="preserve">Laayoune Hassan I Airport </v>
      </c>
    </row>
    <row r="6009" spans="1:11" x14ac:dyDescent="0.25">
      <c r="A6009" t="s">
        <v>6863</v>
      </c>
      <c r="B6009" t="s">
        <v>6864</v>
      </c>
      <c r="D6009" t="s">
        <v>219</v>
      </c>
      <c r="F6009" t="s">
        <v>6863</v>
      </c>
      <c r="G6009" t="s">
        <v>6865</v>
      </c>
      <c r="H6009">
        <v>1537</v>
      </c>
      <c r="I6009">
        <v>3</v>
      </c>
      <c r="J6009" t="str">
        <f>VLOOKUP(Table2[[#This Row],[Type Code]],Types[],2,FALSE)</f>
        <v xml:space="preserve">Airport </v>
      </c>
      <c r="K6009" t="str">
        <f>CONCATENATE(Table2[[#This Row],[Name]]," ",Table2[[#This Row],[Location Name]]," ",Table2[[#This Row],[Type Name]])</f>
        <v xml:space="preserve">Fes Saiss Airport </v>
      </c>
    </row>
    <row r="6010" spans="1:11" x14ac:dyDescent="0.25">
      <c r="A6010" t="s">
        <v>8232</v>
      </c>
      <c r="B6010" t="s">
        <v>8233</v>
      </c>
      <c r="D6010" t="s">
        <v>219</v>
      </c>
      <c r="F6010" t="s">
        <v>8232</v>
      </c>
      <c r="I6010">
        <v>3</v>
      </c>
      <c r="J6010" t="str">
        <f>VLOOKUP(Table2[[#This Row],[Type Code]],Types[],2,FALSE)</f>
        <v xml:space="preserve">Airport </v>
      </c>
      <c r="K6010" t="str">
        <f>CONCATENATE(Table2[[#This Row],[Name]]," ",Table2[[#This Row],[Location Name]]," ",Table2[[#This Row],[Type Name]])</f>
        <v xml:space="preserve">Guelmime  Airport </v>
      </c>
    </row>
    <row r="6011" spans="1:11" x14ac:dyDescent="0.25">
      <c r="A6011" t="s">
        <v>2384</v>
      </c>
      <c r="B6011" t="s">
        <v>2385</v>
      </c>
      <c r="D6011" t="s">
        <v>219</v>
      </c>
      <c r="F6011" t="s">
        <v>2384</v>
      </c>
      <c r="I6011">
        <v>3</v>
      </c>
      <c r="J6011" t="str">
        <f>VLOOKUP(Table2[[#This Row],[Type Code]],Types[],2,FALSE)</f>
        <v xml:space="preserve">Airport </v>
      </c>
      <c r="K6011" t="str">
        <f>CONCATENATE(Table2[[#This Row],[Name]]," ",Table2[[#This Row],[Location Name]]," ",Table2[[#This Row],[Type Name]])</f>
        <v xml:space="preserve">Ben Slimane  Airport </v>
      </c>
    </row>
    <row r="6012" spans="1:11" x14ac:dyDescent="0.25">
      <c r="A6012" t="s">
        <v>13669</v>
      </c>
      <c r="B6012" t="s">
        <v>13670</v>
      </c>
      <c r="D6012" t="s">
        <v>219</v>
      </c>
      <c r="F6012" t="s">
        <v>13669</v>
      </c>
      <c r="G6012" t="s">
        <v>10566</v>
      </c>
      <c r="H6012">
        <v>3080</v>
      </c>
      <c r="I6012">
        <v>3</v>
      </c>
      <c r="J6012" t="str">
        <f>VLOOKUP(Table2[[#This Row],[Type Code]],Types[],2,FALSE)</f>
        <v xml:space="preserve">Airport </v>
      </c>
      <c r="K6012" t="str">
        <f>CONCATENATE(Table2[[#This Row],[Name]]," ",Table2[[#This Row],[Location Name]]," ",Table2[[#This Row],[Type Name]])</f>
        <v xml:space="preserve">Meknes Royal AFB Airport </v>
      </c>
    </row>
    <row r="6013" spans="1:11" x14ac:dyDescent="0.25">
      <c r="A6013" t="s">
        <v>14826</v>
      </c>
      <c r="B6013" t="s">
        <v>14827</v>
      </c>
      <c r="D6013" t="s">
        <v>219</v>
      </c>
      <c r="F6013" t="s">
        <v>14826</v>
      </c>
      <c r="G6013" t="s">
        <v>14828</v>
      </c>
      <c r="I6013">
        <v>3</v>
      </c>
      <c r="J6013" t="str">
        <f>VLOOKUP(Table2[[#This Row],[Type Code]],Types[],2,FALSE)</f>
        <v xml:space="preserve">Airport </v>
      </c>
      <c r="K6013" t="str">
        <f>CONCATENATE(Table2[[#This Row],[Name]]," ",Table2[[#This Row],[Location Name]]," ",Table2[[#This Row],[Type Name]])</f>
        <v xml:space="preserve">Nador El Aroui Airport </v>
      </c>
    </row>
    <row r="6014" spans="1:11" x14ac:dyDescent="0.25">
      <c r="A6014" t="s">
        <v>10564</v>
      </c>
      <c r="B6014" t="s">
        <v>10565</v>
      </c>
      <c r="D6014" t="s">
        <v>219</v>
      </c>
      <c r="F6014" t="s">
        <v>10564</v>
      </c>
      <c r="G6014" t="s">
        <v>10566</v>
      </c>
      <c r="I6014">
        <v>3</v>
      </c>
      <c r="J6014" t="str">
        <f>VLOOKUP(Table2[[#This Row],[Type Code]],Types[],2,FALSE)</f>
        <v xml:space="preserve">Airport </v>
      </c>
      <c r="K6014" t="str">
        <f>CONCATENATE(Table2[[#This Row],[Name]]," ",Table2[[#This Row],[Location Name]]," ",Table2[[#This Row],[Type Name]])</f>
        <v xml:space="preserve">Kenitra Royal AFB Airport </v>
      </c>
    </row>
    <row r="6015" spans="1:11" x14ac:dyDescent="0.25">
      <c r="A6015" t="s">
        <v>16261</v>
      </c>
      <c r="B6015" t="s">
        <v>16262</v>
      </c>
      <c r="D6015" t="s">
        <v>219</v>
      </c>
      <c r="F6015" t="s">
        <v>16261</v>
      </c>
      <c r="G6015" t="s">
        <v>16263</v>
      </c>
      <c r="H6015">
        <v>3773</v>
      </c>
      <c r="I6015">
        <v>3</v>
      </c>
      <c r="J6015" t="str">
        <f>VLOOKUP(Table2[[#This Row],[Type Code]],Types[],2,FALSE)</f>
        <v xml:space="preserve">Airport </v>
      </c>
      <c r="K6015" t="str">
        <f>CONCATENATE(Table2[[#This Row],[Name]]," ",Table2[[#This Row],[Location Name]]," ",Table2[[#This Row],[Type Name]])</f>
        <v xml:space="preserve">Oujda Angads Airport </v>
      </c>
    </row>
    <row r="6016" spans="1:11" x14ac:dyDescent="0.25">
      <c r="A6016" t="s">
        <v>24168</v>
      </c>
      <c r="B6016" t="s">
        <v>24169</v>
      </c>
      <c r="D6016" t="s">
        <v>219</v>
      </c>
      <c r="F6016" t="s">
        <v>24168</v>
      </c>
      <c r="I6016">
        <v>3</v>
      </c>
      <c r="J6016" t="str">
        <f>VLOOKUP(Table2[[#This Row],[Type Code]],Types[],2,FALSE)</f>
        <v xml:space="preserve">Airport </v>
      </c>
      <c r="K6016" t="str">
        <f>CONCATENATE(Table2[[#This Row],[Name]]," ",Table2[[#This Row],[Location Name]]," ",Table2[[#This Row],[Type Name]])</f>
        <v xml:space="preserve">Zagora  Airport </v>
      </c>
    </row>
    <row r="6017" spans="1:11" x14ac:dyDescent="0.25">
      <c r="A6017" t="s">
        <v>16251</v>
      </c>
      <c r="B6017" t="s">
        <v>16252</v>
      </c>
      <c r="D6017" t="s">
        <v>219</v>
      </c>
      <c r="F6017" t="s">
        <v>16251</v>
      </c>
      <c r="H6017">
        <v>3805</v>
      </c>
      <c r="I6017">
        <v>3</v>
      </c>
      <c r="J6017" t="str">
        <f>VLOOKUP(Table2[[#This Row],[Type Code]],Types[],2,FALSE)</f>
        <v xml:space="preserve">Airport </v>
      </c>
      <c r="K6017" t="str">
        <f>CONCATENATE(Table2[[#This Row],[Name]]," ",Table2[[#This Row],[Location Name]]," ",Table2[[#This Row],[Type Name]])</f>
        <v xml:space="preserve">Ouarzazate  Airport </v>
      </c>
    </row>
    <row r="6018" spans="1:11" x14ac:dyDescent="0.25">
      <c r="A6018" t="s">
        <v>13357</v>
      </c>
      <c r="B6018" t="s">
        <v>13358</v>
      </c>
      <c r="D6018" t="s">
        <v>219</v>
      </c>
      <c r="F6018" t="s">
        <v>13357</v>
      </c>
      <c r="G6018" t="s">
        <v>13359</v>
      </c>
      <c r="H6018">
        <v>4161</v>
      </c>
      <c r="I6018">
        <v>3</v>
      </c>
      <c r="J6018" t="str">
        <f>VLOOKUP(Table2[[#This Row],[Type Code]],Types[],2,FALSE)</f>
        <v xml:space="preserve">Airport </v>
      </c>
      <c r="K6018" t="str">
        <f>CONCATENATE(Table2[[#This Row],[Name]]," ",Table2[[#This Row],[Location Name]]," ",Table2[[#This Row],[Type Name]])</f>
        <v xml:space="preserve">Marrakech Menara Airport </v>
      </c>
    </row>
    <row r="6019" spans="1:11" x14ac:dyDescent="0.25">
      <c r="A6019" t="s">
        <v>17963</v>
      </c>
      <c r="B6019" t="s">
        <v>17964</v>
      </c>
      <c r="D6019" t="s">
        <v>219</v>
      </c>
      <c r="F6019" t="s">
        <v>17963</v>
      </c>
      <c r="G6019" t="s">
        <v>17965</v>
      </c>
      <c r="H6019">
        <v>4172</v>
      </c>
      <c r="I6019">
        <v>3</v>
      </c>
      <c r="J6019" t="str">
        <f>VLOOKUP(Table2[[#This Row],[Type Code]],Types[],2,FALSE)</f>
        <v xml:space="preserve">Airport </v>
      </c>
      <c r="K6019" t="str">
        <f>CONCATENATE(Table2[[#This Row],[Name]]," ",Table2[[#This Row],[Location Name]]," ",Table2[[#This Row],[Type Name]])</f>
        <v xml:space="preserve">Rabat Sale Airport </v>
      </c>
    </row>
    <row r="6020" spans="1:11" x14ac:dyDescent="0.25">
      <c r="A6020" t="s">
        <v>20028</v>
      </c>
      <c r="B6020" t="s">
        <v>20029</v>
      </c>
      <c r="D6020" t="s">
        <v>219</v>
      </c>
      <c r="F6020" t="s">
        <v>20028</v>
      </c>
      <c r="G6020" t="s">
        <v>20030</v>
      </c>
      <c r="H6020">
        <v>4504</v>
      </c>
      <c r="I6020">
        <v>3</v>
      </c>
      <c r="J6020" t="str">
        <f>VLOOKUP(Table2[[#This Row],[Type Code]],Types[],2,FALSE)</f>
        <v xml:space="preserve">Airport </v>
      </c>
      <c r="K6020" t="str">
        <f>CONCATENATE(Table2[[#This Row],[Name]]," ",Table2[[#This Row],[Location Name]]," ",Table2[[#This Row],[Type Name]])</f>
        <v xml:space="preserve">Sidi Ifni Sania Ramel Airport </v>
      </c>
    </row>
    <row r="6021" spans="1:11" x14ac:dyDescent="0.25">
      <c r="A6021" t="s">
        <v>20268</v>
      </c>
      <c r="B6021" t="s">
        <v>20269</v>
      </c>
      <c r="D6021" t="s">
        <v>219</v>
      </c>
      <c r="F6021" t="s">
        <v>20268</v>
      </c>
      <c r="H6021">
        <v>4592</v>
      </c>
      <c r="I6021">
        <v>3</v>
      </c>
      <c r="J6021" t="str">
        <f>VLOOKUP(Table2[[#This Row],[Type Code]],Types[],2,FALSE)</f>
        <v xml:space="preserve">Airport </v>
      </c>
      <c r="K6021" t="str">
        <f>CONCATENATE(Table2[[#This Row],[Name]]," ",Table2[[#This Row],[Location Name]]," ",Table2[[#This Row],[Type Name]])</f>
        <v xml:space="preserve">Smara  Airport </v>
      </c>
    </row>
    <row r="6022" spans="1:11" x14ac:dyDescent="0.25">
      <c r="A6022" t="s">
        <v>21362</v>
      </c>
      <c r="B6022" t="s">
        <v>21363</v>
      </c>
      <c r="D6022" t="s">
        <v>219</v>
      </c>
      <c r="F6022" t="s">
        <v>21362</v>
      </c>
      <c r="G6022" t="s">
        <v>21364</v>
      </c>
      <c r="H6022">
        <v>4989</v>
      </c>
      <c r="I6022">
        <v>3</v>
      </c>
      <c r="J6022" t="str">
        <f>VLOOKUP(Table2[[#This Row],[Type Code]],Types[],2,FALSE)</f>
        <v xml:space="preserve">Airport </v>
      </c>
      <c r="K6022" t="str">
        <f>CONCATENATE(Table2[[#This Row],[Name]]," ",Table2[[#This Row],[Location Name]]," ",Table2[[#This Row],[Type Name]])</f>
        <v xml:space="preserve">Tangier Ibn Batouta Airport </v>
      </c>
    </row>
    <row r="6023" spans="1:11" x14ac:dyDescent="0.25">
      <c r="A6023" t="s">
        <v>21395</v>
      </c>
      <c r="B6023" t="s">
        <v>21396</v>
      </c>
      <c r="D6023" t="s">
        <v>219</v>
      </c>
      <c r="F6023" t="s">
        <v>21395</v>
      </c>
      <c r="G6023" t="s">
        <v>21397</v>
      </c>
      <c r="H6023">
        <v>5063</v>
      </c>
      <c r="I6023">
        <v>3</v>
      </c>
      <c r="J6023" t="str">
        <f>VLOOKUP(Table2[[#This Row],[Type Code]],Types[],2,FALSE)</f>
        <v xml:space="preserve">Airport </v>
      </c>
      <c r="K6023" t="str">
        <f>CONCATENATE(Table2[[#This Row],[Name]]," ",Table2[[#This Row],[Location Name]]," ",Table2[[#This Row],[Type Name]])</f>
        <v xml:space="preserve">Tan-Tan Plage Blanche Airport </v>
      </c>
    </row>
    <row r="6024" spans="1:11" x14ac:dyDescent="0.25">
      <c r="A6024" t="s">
        <v>21690</v>
      </c>
      <c r="B6024" t="s">
        <v>21691</v>
      </c>
      <c r="D6024" t="s">
        <v>219</v>
      </c>
      <c r="F6024" t="s">
        <v>21690</v>
      </c>
      <c r="G6024" t="s">
        <v>21692</v>
      </c>
      <c r="H6024">
        <v>5075</v>
      </c>
      <c r="I6024">
        <v>3</v>
      </c>
      <c r="J6024" t="str">
        <f>VLOOKUP(Table2[[#This Row],[Type Code]],Types[],2,FALSE)</f>
        <v xml:space="preserve">Airport </v>
      </c>
      <c r="K6024" t="str">
        <f>CONCATENATE(Table2[[#This Row],[Name]]," ",Table2[[#This Row],[Location Name]]," ",Table2[[#This Row],[Type Name]])</f>
        <v xml:space="preserve">Tetouan Saniat R'mel Airport </v>
      </c>
    </row>
    <row r="6025" spans="1:11" x14ac:dyDescent="0.25">
      <c r="A6025" t="s">
        <v>3057</v>
      </c>
      <c r="B6025" t="s">
        <v>3058</v>
      </c>
      <c r="D6025" t="s">
        <v>219</v>
      </c>
      <c r="F6025" t="s">
        <v>3057</v>
      </c>
      <c r="I6025">
        <v>3</v>
      </c>
      <c r="J6025" t="str">
        <f>VLOOKUP(Table2[[#This Row],[Type Code]],Types[],2,FALSE)</f>
        <v xml:space="preserve">Airport </v>
      </c>
      <c r="K6025" t="str">
        <f>CONCATENATE(Table2[[#This Row],[Name]]," ",Table2[[#This Row],[Location Name]]," ",Table2[[#This Row],[Type Name]])</f>
        <v xml:space="preserve">Bouarfa  Airport </v>
      </c>
    </row>
    <row r="6026" spans="1:11" x14ac:dyDescent="0.25">
      <c r="A6026" t="s">
        <v>5329</v>
      </c>
      <c r="B6026" t="s">
        <v>5330</v>
      </c>
      <c r="D6026" t="s">
        <v>219</v>
      </c>
      <c r="F6026" t="s">
        <v>5329</v>
      </c>
      <c r="H6026">
        <v>5290</v>
      </c>
      <c r="I6026">
        <v>3</v>
      </c>
      <c r="J6026" t="str">
        <f>VLOOKUP(Table2[[#This Row],[Type Code]],Types[],2,FALSE)</f>
        <v xml:space="preserve">Airport </v>
      </c>
      <c r="K6026" t="str">
        <f>CONCATENATE(Table2[[#This Row],[Name]]," ",Table2[[#This Row],[Location Name]]," ",Table2[[#This Row],[Type Name]])</f>
        <v xml:space="preserve">Dakhla  Airport </v>
      </c>
    </row>
    <row r="6027" spans="1:11" x14ac:dyDescent="0.25">
      <c r="A6027" t="s">
        <v>14170</v>
      </c>
      <c r="B6027" t="s">
        <v>14171</v>
      </c>
      <c r="D6027" t="s">
        <v>14172</v>
      </c>
      <c r="F6027" t="s">
        <v>14170</v>
      </c>
      <c r="G6027" t="s">
        <v>29</v>
      </c>
      <c r="H6027">
        <v>3037</v>
      </c>
      <c r="I6027">
        <v>6</v>
      </c>
      <c r="J6027" t="str">
        <f>VLOOKUP(Table2[[#This Row],[Type Code]],Types[],2,FALSE)</f>
        <v xml:space="preserve">Heliport </v>
      </c>
      <c r="K6027" t="str">
        <f>CONCATENATE(Table2[[#This Row],[Name]]," ",Table2[[#This Row],[Location Name]]," ",Table2[[#This Row],[Type Name]])</f>
        <v xml:space="preserve">Monaco Heliport Heliport </v>
      </c>
    </row>
    <row r="6028" spans="1:11" x14ac:dyDescent="0.25">
      <c r="A6028" t="s">
        <v>14260</v>
      </c>
      <c r="B6028" t="s">
        <v>14261</v>
      </c>
      <c r="D6028" t="s">
        <v>14172</v>
      </c>
      <c r="F6028" t="s">
        <v>14260</v>
      </c>
      <c r="G6028" t="s">
        <v>26</v>
      </c>
      <c r="I6028">
        <v>1</v>
      </c>
      <c r="J6028" t="str">
        <f>VLOOKUP(Table2[[#This Row],[Type Code]],Types[],2,FALSE)</f>
        <v xml:space="preserve">Off-Line Point </v>
      </c>
      <c r="K6028" t="str">
        <f>CONCATENATE(Table2[[#This Row],[Name]]," ",Table2[[#This Row],[Location Name]]," ",Table2[[#This Row],[Type Name]])</f>
        <v xml:space="preserve">Monte-Carlo Off-line Point Off-Line Point </v>
      </c>
    </row>
    <row r="6029" spans="1:11" x14ac:dyDescent="0.25">
      <c r="A6029" t="s">
        <v>1785</v>
      </c>
      <c r="B6029" t="s">
        <v>1786</v>
      </c>
      <c r="D6029" t="s">
        <v>81</v>
      </c>
      <c r="F6029" t="s">
        <v>1785</v>
      </c>
      <c r="G6029" t="s">
        <v>122</v>
      </c>
      <c r="I6029">
        <v>3</v>
      </c>
      <c r="J6029" t="str">
        <f>VLOOKUP(Table2[[#This Row],[Type Code]],Types[],2,FALSE)</f>
        <v xml:space="preserve">Airport </v>
      </c>
      <c r="K6029" t="str">
        <f>CONCATENATE(Table2[[#This Row],[Name]]," ",Table2[[#This Row],[Location Name]]," ",Table2[[#This Row],[Type Name]])</f>
        <v xml:space="preserve">Balti International Airport </v>
      </c>
    </row>
    <row r="6030" spans="1:11" x14ac:dyDescent="0.25">
      <c r="A6030" t="s">
        <v>4460</v>
      </c>
      <c r="B6030" t="s">
        <v>4461</v>
      </c>
      <c r="D6030" t="s">
        <v>81</v>
      </c>
      <c r="F6030" t="s">
        <v>4460</v>
      </c>
      <c r="G6030" t="s">
        <v>122</v>
      </c>
      <c r="H6030">
        <v>2476</v>
      </c>
      <c r="I6030">
        <v>3</v>
      </c>
      <c r="J6030" t="str">
        <f>VLOOKUP(Table2[[#This Row],[Type Code]],Types[],2,FALSE)</f>
        <v xml:space="preserve">Airport </v>
      </c>
      <c r="K6030" t="str">
        <f>CONCATENATE(Table2[[#This Row],[Name]]," ",Table2[[#This Row],[Location Name]]," ",Table2[[#This Row],[Type Name]])</f>
        <v xml:space="preserve">Chisinau International Airport </v>
      </c>
    </row>
    <row r="6031" spans="1:11" x14ac:dyDescent="0.25">
      <c r="A6031" t="s">
        <v>8724</v>
      </c>
      <c r="B6031" t="s">
        <v>8725</v>
      </c>
      <c r="D6031" t="s">
        <v>1491</v>
      </c>
      <c r="F6031" t="s">
        <v>8724</v>
      </c>
      <c r="G6031" t="s">
        <v>26</v>
      </c>
      <c r="I6031">
        <v>1</v>
      </c>
      <c r="J6031" t="str">
        <f>VLOOKUP(Table2[[#This Row],[Type Code]],Types[],2,FALSE)</f>
        <v xml:space="preserve">Off-Line Point </v>
      </c>
      <c r="K6031" t="str">
        <f>CONCATENATE(Table2[[#This Row],[Name]]," ",Table2[[#This Row],[Location Name]]," ",Table2[[#This Row],[Type Name]])</f>
        <v xml:space="preserve">Herceg-Novi Off-line Point Off-Line Point </v>
      </c>
    </row>
    <row r="6032" spans="1:11" x14ac:dyDescent="0.25">
      <c r="A6032" t="s">
        <v>2438</v>
      </c>
      <c r="B6032" t="s">
        <v>2439</v>
      </c>
      <c r="D6032" t="s">
        <v>1491</v>
      </c>
      <c r="F6032" t="s">
        <v>2438</v>
      </c>
      <c r="G6032" t="s">
        <v>2440</v>
      </c>
      <c r="H6032">
        <v>2213</v>
      </c>
      <c r="I6032">
        <v>3</v>
      </c>
      <c r="J6032" t="str">
        <f>VLOOKUP(Table2[[#This Row],[Type Code]],Types[],2,FALSE)</f>
        <v xml:space="preserve">Airport </v>
      </c>
      <c r="K6032" t="str">
        <f>CONCATENATE(Table2[[#This Row],[Name]]," ",Table2[[#This Row],[Location Name]]," ",Table2[[#This Row],[Type Name]])</f>
        <v xml:space="preserve">Berane Dolac Airport </v>
      </c>
    </row>
    <row r="6033" spans="1:11" x14ac:dyDescent="0.25">
      <c r="A6033" t="s">
        <v>3402</v>
      </c>
      <c r="B6033" t="s">
        <v>3403</v>
      </c>
      <c r="D6033" t="s">
        <v>1491</v>
      </c>
      <c r="F6033" t="s">
        <v>3402</v>
      </c>
      <c r="G6033" t="s">
        <v>26</v>
      </c>
      <c r="I6033">
        <v>1</v>
      </c>
      <c r="J6033" t="str">
        <f>VLOOKUP(Table2[[#This Row],[Type Code]],Types[],2,FALSE)</f>
        <v xml:space="preserve">Off-Line Point </v>
      </c>
      <c r="K6033" t="str">
        <f>CONCATENATE(Table2[[#This Row],[Name]]," ",Table2[[#This Row],[Location Name]]," ",Table2[[#This Row],[Type Name]])</f>
        <v xml:space="preserve">Budva Off-line Point Off-Line Point </v>
      </c>
    </row>
    <row r="6034" spans="1:11" x14ac:dyDescent="0.25">
      <c r="A6034" t="s">
        <v>17154</v>
      </c>
      <c r="B6034" t="s">
        <v>17155</v>
      </c>
      <c r="D6034" t="s">
        <v>1491</v>
      </c>
      <c r="F6034" t="s">
        <v>17154</v>
      </c>
      <c r="H6034">
        <v>4885</v>
      </c>
      <c r="I6034">
        <v>3</v>
      </c>
      <c r="J6034" t="str">
        <f>VLOOKUP(Table2[[#This Row],[Type Code]],Types[],2,FALSE)</f>
        <v xml:space="preserve">Airport </v>
      </c>
      <c r="K6034" t="str">
        <f>CONCATENATE(Table2[[#This Row],[Name]]," ",Table2[[#This Row],[Location Name]]," ",Table2[[#This Row],[Type Name]])</f>
        <v xml:space="preserve">Podgorica  Airport </v>
      </c>
    </row>
    <row r="6035" spans="1:11" x14ac:dyDescent="0.25">
      <c r="A6035" t="s">
        <v>21927</v>
      </c>
      <c r="B6035" t="s">
        <v>21928</v>
      </c>
      <c r="D6035" t="s">
        <v>1491</v>
      </c>
      <c r="F6035" t="s">
        <v>21927</v>
      </c>
      <c r="H6035">
        <v>4928</v>
      </c>
      <c r="I6035">
        <v>3</v>
      </c>
      <c r="J6035" t="str">
        <f>VLOOKUP(Table2[[#This Row],[Type Code]],Types[],2,FALSE)</f>
        <v xml:space="preserve">Airport </v>
      </c>
      <c r="K6035" t="str">
        <f>CONCATENATE(Table2[[#This Row],[Name]]," ",Table2[[#This Row],[Location Name]]," ",Table2[[#This Row],[Type Name]])</f>
        <v xml:space="preserve">Tivat  Airport </v>
      </c>
    </row>
    <row r="6036" spans="1:11" x14ac:dyDescent="0.25">
      <c r="A6036" t="s">
        <v>24151</v>
      </c>
      <c r="B6036" t="s">
        <v>24152</v>
      </c>
      <c r="D6036" t="s">
        <v>1491</v>
      </c>
      <c r="F6036" t="s">
        <v>24151</v>
      </c>
      <c r="H6036">
        <v>5815</v>
      </c>
      <c r="I6036">
        <v>3</v>
      </c>
      <c r="J6036" t="str">
        <f>VLOOKUP(Table2[[#This Row],[Type Code]],Types[],2,FALSE)</f>
        <v xml:space="preserve">Airport </v>
      </c>
      <c r="K6036" t="str">
        <f>CONCATENATE(Table2[[#This Row],[Name]]," ",Table2[[#This Row],[Location Name]]," ",Table2[[#This Row],[Type Name]])</f>
        <v xml:space="preserve">Zabljak  Airport </v>
      </c>
    </row>
    <row r="6037" spans="1:11" x14ac:dyDescent="0.25">
      <c r="A6037" t="s">
        <v>11177</v>
      </c>
      <c r="B6037" t="s">
        <v>11178</v>
      </c>
      <c r="D6037" t="s">
        <v>1491</v>
      </c>
      <c r="F6037" t="s">
        <v>11177</v>
      </c>
      <c r="G6037" t="s">
        <v>26</v>
      </c>
      <c r="I6037">
        <v>1</v>
      </c>
      <c r="J6037" t="str">
        <f>VLOOKUP(Table2[[#This Row],[Type Code]],Types[],2,FALSE)</f>
        <v xml:space="preserve">Off-Line Point </v>
      </c>
      <c r="K6037" t="str">
        <f>CONCATENATE(Table2[[#This Row],[Name]]," ",Table2[[#This Row],[Location Name]]," ",Table2[[#This Row],[Type Name]])</f>
        <v xml:space="preserve">Kotor Off-line Point Off-Line Point </v>
      </c>
    </row>
    <row r="6038" spans="1:11" x14ac:dyDescent="0.25">
      <c r="A6038" t="s">
        <v>20607</v>
      </c>
      <c r="B6038" t="s">
        <v>20608</v>
      </c>
      <c r="D6038" t="s">
        <v>13296</v>
      </c>
      <c r="F6038" t="s">
        <v>20609</v>
      </c>
      <c r="G6038" t="s">
        <v>20610</v>
      </c>
      <c r="H6038">
        <v>818</v>
      </c>
      <c r="I6038">
        <v>3</v>
      </c>
      <c r="J6038" t="str">
        <f>VLOOKUP(Table2[[#This Row],[Type Code]],Types[],2,FALSE)</f>
        <v xml:space="preserve">Airport </v>
      </c>
      <c r="K6038" t="str">
        <f>CONCATENATE(Table2[[#This Row],[Name]]," ",Table2[[#This Row],[Location Name]]," ",Table2[[#This Row],[Type Name]])</f>
        <v xml:space="preserve">St Martin Grand Case Airport </v>
      </c>
    </row>
    <row r="6039" spans="1:11" x14ac:dyDescent="0.25">
      <c r="A6039" t="s">
        <v>20607</v>
      </c>
      <c r="B6039" t="s">
        <v>20608</v>
      </c>
      <c r="D6039" t="s">
        <v>13296</v>
      </c>
      <c r="F6039" t="s">
        <v>20611</v>
      </c>
      <c r="G6039" t="s">
        <v>20612</v>
      </c>
      <c r="H6039">
        <v>3326</v>
      </c>
      <c r="I6039">
        <v>3</v>
      </c>
      <c r="J6039" t="str">
        <f>VLOOKUP(Table2[[#This Row],[Type Code]],Types[],2,FALSE)</f>
        <v xml:space="preserve">Airport </v>
      </c>
      <c r="K6039" t="str">
        <f>CONCATENATE(Table2[[#This Row],[Name]]," ",Table2[[#This Row],[Location Name]]," ",Table2[[#This Row],[Type Name]])</f>
        <v xml:space="preserve">St Martin Marigot SPB Airport </v>
      </c>
    </row>
    <row r="6040" spans="1:11" x14ac:dyDescent="0.25">
      <c r="A6040" t="s">
        <v>20607</v>
      </c>
      <c r="B6040" t="s">
        <v>20608</v>
      </c>
      <c r="D6040" t="s">
        <v>13296</v>
      </c>
      <c r="F6040" t="s">
        <v>20607</v>
      </c>
      <c r="G6040" t="s">
        <v>6639</v>
      </c>
      <c r="H6040">
        <v>4452</v>
      </c>
      <c r="I6040">
        <v>3</v>
      </c>
      <c r="J6040" t="str">
        <f>VLOOKUP(Table2[[#This Row],[Type Code]],Types[],2,FALSE)</f>
        <v xml:space="preserve">Airport </v>
      </c>
      <c r="K6040" t="str">
        <f>CONCATENATE(Table2[[#This Row],[Name]]," ",Table2[[#This Row],[Location Name]]," ",Table2[[#This Row],[Type Name]])</f>
        <v xml:space="preserve">St Martin Esperance Airport </v>
      </c>
    </row>
    <row r="6041" spans="1:11" x14ac:dyDescent="0.25">
      <c r="A6041" t="s">
        <v>20607</v>
      </c>
      <c r="B6041" t="s">
        <v>20608</v>
      </c>
      <c r="D6041" t="s">
        <v>13296</v>
      </c>
      <c r="F6041" t="s">
        <v>20607</v>
      </c>
      <c r="G6041" t="s">
        <v>98</v>
      </c>
      <c r="I6041">
        <v>2</v>
      </c>
      <c r="J6041" t="str">
        <f>VLOOKUP(Table2[[#This Row],[Type Code]],Types[],2,FALSE)</f>
        <v xml:space="preserve">Metropolitan Area </v>
      </c>
      <c r="K6041" t="str">
        <f>CONCATENATE(Table2[[#This Row],[Name]]," ",Table2[[#This Row],[Location Name]]," ",Table2[[#This Row],[Type Name]])</f>
        <v xml:space="preserve">St Martin Metropolitan Area Metropolitan Area </v>
      </c>
    </row>
    <row r="6042" spans="1:11" x14ac:dyDescent="0.25">
      <c r="A6042" t="s">
        <v>13294</v>
      </c>
      <c r="B6042" t="s">
        <v>13295</v>
      </c>
      <c r="D6042" t="s">
        <v>13296</v>
      </c>
      <c r="F6042" t="s">
        <v>13294</v>
      </c>
      <c r="G6042" t="s">
        <v>26</v>
      </c>
      <c r="I6042">
        <v>1</v>
      </c>
      <c r="J6042" t="str">
        <f>VLOOKUP(Table2[[#This Row],[Type Code]],Types[],2,FALSE)</f>
        <v xml:space="preserve">Off-Line Point </v>
      </c>
      <c r="K6042" t="str">
        <f>CONCATENATE(Table2[[#This Row],[Name]]," ",Table2[[#This Row],[Location Name]]," ",Table2[[#This Row],[Type Name]])</f>
        <v xml:space="preserve">Marigot Off-line Point Off-Line Point </v>
      </c>
    </row>
    <row r="6043" spans="1:11" x14ac:dyDescent="0.25">
      <c r="A6043" t="s">
        <v>726</v>
      </c>
      <c r="B6043" t="s">
        <v>727</v>
      </c>
      <c r="D6043" t="s">
        <v>562</v>
      </c>
      <c r="F6043" t="s">
        <v>726</v>
      </c>
      <c r="H6043">
        <v>106</v>
      </c>
      <c r="I6043">
        <v>3</v>
      </c>
      <c r="J6043" t="str">
        <f>VLOOKUP(Table2[[#This Row],[Type Code]],Types[],2,FALSE)</f>
        <v xml:space="preserve">Airport </v>
      </c>
      <c r="K6043" t="str">
        <f>CONCATENATE(Table2[[#This Row],[Name]]," ",Table2[[#This Row],[Location Name]]," ",Table2[[#This Row],[Type Name]])</f>
        <v xml:space="preserve">Ambatolahy  Airport </v>
      </c>
    </row>
    <row r="6044" spans="1:11" x14ac:dyDescent="0.25">
      <c r="A6044" t="s">
        <v>732</v>
      </c>
      <c r="B6044" t="s">
        <v>733</v>
      </c>
      <c r="D6044" t="s">
        <v>562</v>
      </c>
      <c r="F6044" t="s">
        <v>732</v>
      </c>
      <c r="H6044">
        <v>166</v>
      </c>
      <c r="I6044">
        <v>3</v>
      </c>
      <c r="J6044" t="str">
        <f>VLOOKUP(Table2[[#This Row],[Type Code]],Types[],2,FALSE)</f>
        <v xml:space="preserve">Airport </v>
      </c>
      <c r="K6044" t="str">
        <f>CONCATENATE(Table2[[#This Row],[Name]]," ",Table2[[#This Row],[Location Name]]," ",Table2[[#This Row],[Type Name]])</f>
        <v xml:space="preserve">Ambilobe  Airport </v>
      </c>
    </row>
    <row r="6045" spans="1:11" x14ac:dyDescent="0.25">
      <c r="A6045" t="s">
        <v>788</v>
      </c>
      <c r="B6045" t="s">
        <v>789</v>
      </c>
      <c r="D6045" t="s">
        <v>562</v>
      </c>
      <c r="F6045" t="s">
        <v>788</v>
      </c>
      <c r="H6045">
        <v>178</v>
      </c>
      <c r="I6045">
        <v>3</v>
      </c>
      <c r="J6045" t="str">
        <f>VLOOKUP(Table2[[#This Row],[Type Code]],Types[],2,FALSE)</f>
        <v xml:space="preserve">Airport </v>
      </c>
      <c r="K6045" t="str">
        <f>CONCATENATE(Table2[[#This Row],[Name]]," ",Table2[[#This Row],[Location Name]]," ",Table2[[#This Row],[Type Name]])</f>
        <v xml:space="preserve">Ampanihy  Airport </v>
      </c>
    </row>
    <row r="6046" spans="1:11" x14ac:dyDescent="0.25">
      <c r="A6046" t="s">
        <v>728</v>
      </c>
      <c r="B6046" t="s">
        <v>729</v>
      </c>
      <c r="D6046" t="s">
        <v>562</v>
      </c>
      <c r="F6046" t="s">
        <v>728</v>
      </c>
      <c r="H6046">
        <v>185</v>
      </c>
      <c r="I6046">
        <v>3</v>
      </c>
      <c r="J6046" t="str">
        <f>VLOOKUP(Table2[[#This Row],[Type Code]],Types[],2,FALSE)</f>
        <v xml:space="preserve">Airport </v>
      </c>
      <c r="K6046" t="str">
        <f>CONCATENATE(Table2[[#This Row],[Name]]," ",Table2[[#This Row],[Location Name]]," ",Table2[[#This Row],[Type Name]])</f>
        <v xml:space="preserve">Ambatomainty  Airport </v>
      </c>
    </row>
    <row r="6047" spans="1:11" x14ac:dyDescent="0.25">
      <c r="A6047" t="s">
        <v>1011</v>
      </c>
      <c r="B6047" t="s">
        <v>1012</v>
      </c>
      <c r="D6047" t="s">
        <v>562</v>
      </c>
      <c r="F6047" t="s">
        <v>1011</v>
      </c>
      <c r="G6047" t="s">
        <v>1013</v>
      </c>
      <c r="H6047">
        <v>196</v>
      </c>
      <c r="I6047">
        <v>3</v>
      </c>
      <c r="J6047" t="str">
        <f>VLOOKUP(Table2[[#This Row],[Type Code]],Types[],2,FALSE)</f>
        <v xml:space="preserve">Airport </v>
      </c>
      <c r="K6047" t="str">
        <f>CONCATENATE(Table2[[#This Row],[Name]]," ",Table2[[#This Row],[Location Name]]," ",Table2[[#This Row],[Type Name]])</f>
        <v xml:space="preserve">Antalaha Antsirabato Airport </v>
      </c>
    </row>
    <row r="6048" spans="1:11" x14ac:dyDescent="0.25">
      <c r="A6048" t="s">
        <v>1040</v>
      </c>
      <c r="B6048" t="s">
        <v>1041</v>
      </c>
      <c r="D6048" t="s">
        <v>562</v>
      </c>
      <c r="F6048" t="s">
        <v>1040</v>
      </c>
      <c r="I6048">
        <v>3</v>
      </c>
      <c r="J6048" t="str">
        <f>VLOOKUP(Table2[[#This Row],[Type Code]],Types[],2,FALSE)</f>
        <v xml:space="preserve">Airport </v>
      </c>
      <c r="K6048" t="str">
        <f>CONCATENATE(Table2[[#This Row],[Name]]," ",Table2[[#This Row],[Location Name]]," ",Table2[[#This Row],[Type Name]])</f>
        <v xml:space="preserve">Antsirabe  Airport </v>
      </c>
    </row>
    <row r="6049" spans="1:11" x14ac:dyDescent="0.25">
      <c r="A6049" t="s">
        <v>2535</v>
      </c>
      <c r="B6049" t="s">
        <v>2536</v>
      </c>
      <c r="D6049" t="s">
        <v>562</v>
      </c>
      <c r="F6049" t="s">
        <v>2535</v>
      </c>
      <c r="H6049">
        <v>552</v>
      </c>
      <c r="I6049">
        <v>3</v>
      </c>
      <c r="J6049" t="str">
        <f>VLOOKUP(Table2[[#This Row],[Type Code]],Types[],2,FALSE)</f>
        <v xml:space="preserve">Airport </v>
      </c>
      <c r="K6049" t="str">
        <f>CONCATENATE(Table2[[#This Row],[Name]]," ",Table2[[#This Row],[Location Name]]," ",Table2[[#This Row],[Type Name]])</f>
        <v xml:space="preserve">Betioky  Airport </v>
      </c>
    </row>
    <row r="6050" spans="1:11" x14ac:dyDescent="0.25">
      <c r="A6050" t="s">
        <v>2366</v>
      </c>
      <c r="B6050" t="s">
        <v>2367</v>
      </c>
      <c r="D6050" t="s">
        <v>562</v>
      </c>
      <c r="F6050" t="s">
        <v>2366</v>
      </c>
      <c r="H6050">
        <v>578</v>
      </c>
      <c r="I6050">
        <v>3</v>
      </c>
      <c r="J6050" t="str">
        <f>VLOOKUP(Table2[[#This Row],[Type Code]],Types[],2,FALSE)</f>
        <v xml:space="preserve">Airport </v>
      </c>
      <c r="K6050" t="str">
        <f>CONCATENATE(Table2[[#This Row],[Name]]," ",Table2[[#This Row],[Location Name]]," ",Table2[[#This Row],[Type Name]])</f>
        <v xml:space="preserve">Belo Tsiribihina  Airport </v>
      </c>
    </row>
    <row r="6051" spans="1:11" x14ac:dyDescent="0.25">
      <c r="A6051" t="s">
        <v>2517</v>
      </c>
      <c r="B6051" t="s">
        <v>2518</v>
      </c>
      <c r="D6051" t="s">
        <v>562</v>
      </c>
      <c r="F6051" t="s">
        <v>2517</v>
      </c>
      <c r="H6051">
        <v>640</v>
      </c>
      <c r="I6051">
        <v>3</v>
      </c>
      <c r="J6051" t="str">
        <f>VLOOKUP(Table2[[#This Row],[Type Code]],Types[],2,FALSE)</f>
        <v xml:space="preserve">Airport </v>
      </c>
      <c r="K6051" t="str">
        <f>CONCATENATE(Table2[[#This Row],[Name]]," ",Table2[[#This Row],[Location Name]]," ",Table2[[#This Row],[Type Name]])</f>
        <v xml:space="preserve">Besalampy  Airport </v>
      </c>
    </row>
    <row r="6052" spans="1:11" x14ac:dyDescent="0.25">
      <c r="A6052" t="s">
        <v>2515</v>
      </c>
      <c r="B6052" t="s">
        <v>2516</v>
      </c>
      <c r="D6052" t="s">
        <v>562</v>
      </c>
      <c r="F6052" t="s">
        <v>2515</v>
      </c>
      <c r="I6052">
        <v>3</v>
      </c>
      <c r="J6052" t="str">
        <f>VLOOKUP(Table2[[#This Row],[Type Code]],Types[],2,FALSE)</f>
        <v xml:space="preserve">Airport </v>
      </c>
      <c r="K6052" t="str">
        <f>CONCATENATE(Table2[[#This Row],[Name]]," ",Table2[[#This Row],[Location Name]]," ",Table2[[#This Row],[Type Name]])</f>
        <v xml:space="preserve">Besakoa  Airport </v>
      </c>
    </row>
    <row r="6053" spans="1:11" x14ac:dyDescent="0.25">
      <c r="A6053" t="s">
        <v>2382</v>
      </c>
      <c r="B6053" t="s">
        <v>2383</v>
      </c>
      <c r="D6053" t="s">
        <v>562</v>
      </c>
      <c r="F6053" t="s">
        <v>2382</v>
      </c>
      <c r="I6053">
        <v>3</v>
      </c>
      <c r="J6053" t="str">
        <f>VLOOKUP(Table2[[#This Row],[Type Code]],Types[],2,FALSE)</f>
        <v xml:space="preserve">Airport </v>
      </c>
      <c r="K6053" t="str">
        <f>CONCATENATE(Table2[[#This Row],[Name]]," ",Table2[[#This Row],[Location Name]]," ",Table2[[#This Row],[Type Name]])</f>
        <v xml:space="preserve">Bemolanga  Airport </v>
      </c>
    </row>
    <row r="6054" spans="1:11" x14ac:dyDescent="0.25">
      <c r="A6054" t="s">
        <v>1042</v>
      </c>
      <c r="B6054" t="s">
        <v>1043</v>
      </c>
      <c r="D6054" t="s">
        <v>562</v>
      </c>
      <c r="F6054" t="s">
        <v>1042</v>
      </c>
      <c r="G6054" t="s">
        <v>1044</v>
      </c>
      <c r="I6054">
        <v>3</v>
      </c>
      <c r="J6054" t="str">
        <f>VLOOKUP(Table2[[#This Row],[Type Code]],Types[],2,FALSE)</f>
        <v xml:space="preserve">Airport </v>
      </c>
      <c r="K6054" t="str">
        <f>CONCATENATE(Table2[[#This Row],[Name]]," ",Table2[[#This Row],[Location Name]]," ",Table2[[#This Row],[Type Name]])</f>
        <v xml:space="preserve">Antsiranana Arrachart Airport </v>
      </c>
    </row>
    <row r="6055" spans="1:11" x14ac:dyDescent="0.25">
      <c r="A6055" t="s">
        <v>5841</v>
      </c>
      <c r="B6055" t="s">
        <v>5842</v>
      </c>
      <c r="D6055" t="s">
        <v>562</v>
      </c>
      <c r="F6055" t="s">
        <v>5841</v>
      </c>
      <c r="H6055">
        <v>1263</v>
      </c>
      <c r="I6055">
        <v>3</v>
      </c>
      <c r="J6055" t="str">
        <f>VLOOKUP(Table2[[#This Row],[Type Code]],Types[],2,FALSE)</f>
        <v xml:space="preserve">Airport </v>
      </c>
      <c r="K6055" t="str">
        <f>CONCATENATE(Table2[[#This Row],[Name]]," ",Table2[[#This Row],[Location Name]]," ",Table2[[#This Row],[Type Name]])</f>
        <v xml:space="preserve">Doany  Airport </v>
      </c>
    </row>
    <row r="6056" spans="1:11" x14ac:dyDescent="0.25">
      <c r="A6056" t="s">
        <v>854</v>
      </c>
      <c r="B6056" t="s">
        <v>855</v>
      </c>
      <c r="D6056" t="s">
        <v>562</v>
      </c>
      <c r="F6056" t="s">
        <v>854</v>
      </c>
      <c r="I6056">
        <v>3</v>
      </c>
      <c r="J6056" t="str">
        <f>VLOOKUP(Table2[[#This Row],[Type Code]],Types[],2,FALSE)</f>
        <v xml:space="preserve">Airport </v>
      </c>
      <c r="K6056" t="str">
        <f>CONCATENATE(Table2[[#This Row],[Name]]," ",Table2[[#This Row],[Location Name]]," ",Table2[[#This Row],[Type Name]])</f>
        <v xml:space="preserve">Andavadoaka  Airport </v>
      </c>
    </row>
    <row r="6057" spans="1:11" x14ac:dyDescent="0.25">
      <c r="A6057" t="s">
        <v>20302</v>
      </c>
      <c r="B6057" t="s">
        <v>20303</v>
      </c>
      <c r="D6057" t="s">
        <v>562</v>
      </c>
      <c r="F6057" t="s">
        <v>20302</v>
      </c>
      <c r="H6057">
        <v>1318</v>
      </c>
      <c r="I6057">
        <v>3</v>
      </c>
      <c r="J6057" t="str">
        <f>VLOOKUP(Table2[[#This Row],[Type Code]],Types[],2,FALSE)</f>
        <v xml:space="preserve">Airport </v>
      </c>
      <c r="K6057" t="str">
        <f>CONCATENATE(Table2[[#This Row],[Name]]," ",Table2[[#This Row],[Location Name]]," ",Table2[[#This Row],[Type Name]])</f>
        <v xml:space="preserve">Soalala  Airport </v>
      </c>
    </row>
    <row r="6058" spans="1:11" x14ac:dyDescent="0.25">
      <c r="A6058" t="s">
        <v>21990</v>
      </c>
      <c r="B6058" t="s">
        <v>21991</v>
      </c>
      <c r="D6058" t="s">
        <v>562</v>
      </c>
      <c r="F6058" t="s">
        <v>21990</v>
      </c>
      <c r="G6058" t="s">
        <v>21992</v>
      </c>
      <c r="H6058">
        <v>1625</v>
      </c>
      <c r="I6058">
        <v>3</v>
      </c>
      <c r="J6058" t="str">
        <f>VLOOKUP(Table2[[#This Row],[Type Code]],Types[],2,FALSE)</f>
        <v xml:space="preserve">Airport </v>
      </c>
      <c r="K6058" t="str">
        <f>CONCATENATE(Table2[[#This Row],[Name]]," ",Table2[[#This Row],[Location Name]]," ",Table2[[#This Row],[Type Name]])</f>
        <v xml:space="preserve">Tolanaro Marillac Airport </v>
      </c>
    </row>
    <row r="6059" spans="1:11" x14ac:dyDescent="0.25">
      <c r="A6059" t="s">
        <v>823</v>
      </c>
      <c r="B6059" t="s">
        <v>824</v>
      </c>
      <c r="D6059" t="s">
        <v>562</v>
      </c>
      <c r="F6059" t="s">
        <v>823</v>
      </c>
      <c r="H6059">
        <v>2038</v>
      </c>
      <c r="I6059">
        <v>3</v>
      </c>
      <c r="J6059" t="str">
        <f>VLOOKUP(Table2[[#This Row],[Type Code]],Types[],2,FALSE)</f>
        <v xml:space="preserve">Airport </v>
      </c>
      <c r="K6059" t="str">
        <f>CONCATENATE(Table2[[#This Row],[Name]]," ",Table2[[#This Row],[Location Name]]," ",Table2[[#This Row],[Type Name]])</f>
        <v xml:space="preserve">Analalava  Airport </v>
      </c>
    </row>
    <row r="6060" spans="1:11" x14ac:dyDescent="0.25">
      <c r="A6060" t="s">
        <v>9239</v>
      </c>
      <c r="B6060" t="s">
        <v>9240</v>
      </c>
      <c r="D6060" t="s">
        <v>562</v>
      </c>
      <c r="F6060" t="s">
        <v>9239</v>
      </c>
      <c r="H6060">
        <v>2100</v>
      </c>
      <c r="I6060">
        <v>3</v>
      </c>
      <c r="J6060" t="str">
        <f>VLOOKUP(Table2[[#This Row],[Type Code]],Types[],2,FALSE)</f>
        <v xml:space="preserve">Airport </v>
      </c>
      <c r="K6060" t="str">
        <f>CONCATENATE(Table2[[#This Row],[Name]]," ",Table2[[#This Row],[Location Name]]," ",Table2[[#This Row],[Type Name]])</f>
        <v xml:space="preserve">Ihosy  Airport </v>
      </c>
    </row>
    <row r="6061" spans="1:11" x14ac:dyDescent="0.25">
      <c r="A6061" t="s">
        <v>9262</v>
      </c>
      <c r="B6061" t="s">
        <v>9263</v>
      </c>
      <c r="D6061" t="s">
        <v>562</v>
      </c>
      <c r="F6061" t="s">
        <v>9262</v>
      </c>
      <c r="H6061">
        <v>2118</v>
      </c>
      <c r="I6061">
        <v>3</v>
      </c>
      <c r="J6061" t="str">
        <f>VLOOKUP(Table2[[#This Row],[Type Code]],Types[],2,FALSE)</f>
        <v xml:space="preserve">Airport </v>
      </c>
      <c r="K6061" t="str">
        <f>CONCATENATE(Table2[[#This Row],[Name]]," ",Table2[[#This Row],[Location Name]]," ",Table2[[#This Row],[Type Name]])</f>
        <v xml:space="preserve">Ilaka Atsinanana  Airport </v>
      </c>
    </row>
    <row r="6062" spans="1:11" x14ac:dyDescent="0.25">
      <c r="A6062" t="s">
        <v>720</v>
      </c>
      <c r="B6062" t="s">
        <v>721</v>
      </c>
      <c r="D6062" t="s">
        <v>562</v>
      </c>
      <c r="F6062" t="s">
        <v>720</v>
      </c>
      <c r="G6062" t="s">
        <v>722</v>
      </c>
      <c r="H6062">
        <v>2211</v>
      </c>
      <c r="I6062">
        <v>3</v>
      </c>
      <c r="J6062" t="str">
        <f>VLOOKUP(Table2[[#This Row],[Type Code]],Types[],2,FALSE)</f>
        <v xml:space="preserve">Airport </v>
      </c>
      <c r="K6062" t="str">
        <f>CONCATENATE(Table2[[#This Row],[Name]]," ",Table2[[#This Row],[Location Name]]," ",Table2[[#This Row],[Type Name]])</f>
        <v xml:space="preserve">Ambanja Ampampamena Airport </v>
      </c>
    </row>
    <row r="6063" spans="1:11" x14ac:dyDescent="0.25">
      <c r="A6063" t="s">
        <v>956</v>
      </c>
      <c r="B6063" t="s">
        <v>957</v>
      </c>
      <c r="D6063" t="s">
        <v>562</v>
      </c>
      <c r="F6063" t="s">
        <v>956</v>
      </c>
      <c r="H6063">
        <v>2347</v>
      </c>
      <c r="I6063">
        <v>3</v>
      </c>
      <c r="J6063" t="str">
        <f>VLOOKUP(Table2[[#This Row],[Type Code]],Types[],2,FALSE)</f>
        <v xml:space="preserve">Airport </v>
      </c>
      <c r="K6063" t="str">
        <f>CONCATENATE(Table2[[#This Row],[Name]]," ",Table2[[#This Row],[Location Name]]," ",Table2[[#This Row],[Type Name]])</f>
        <v xml:space="preserve">Ankavandra  Airport </v>
      </c>
    </row>
    <row r="6064" spans="1:11" x14ac:dyDescent="0.25">
      <c r="A6064" t="s">
        <v>13124</v>
      </c>
      <c r="B6064" t="s">
        <v>13125</v>
      </c>
      <c r="D6064" t="s">
        <v>562</v>
      </c>
      <c r="F6064" t="s">
        <v>13124</v>
      </c>
      <c r="H6064">
        <v>3156</v>
      </c>
      <c r="I6064">
        <v>3</v>
      </c>
      <c r="J6064" t="str">
        <f>VLOOKUP(Table2[[#This Row],[Type Code]],Types[],2,FALSE)</f>
        <v xml:space="preserve">Airport </v>
      </c>
      <c r="K6064" t="str">
        <f>CONCATENATE(Table2[[#This Row],[Name]]," ",Table2[[#This Row],[Location Name]]," ",Table2[[#This Row],[Type Name]])</f>
        <v xml:space="preserve">Manja  Airport </v>
      </c>
    </row>
    <row r="6065" spans="1:11" x14ac:dyDescent="0.25">
      <c r="A6065" t="s">
        <v>12854</v>
      </c>
      <c r="B6065" t="s">
        <v>12855</v>
      </c>
      <c r="D6065" t="s">
        <v>562</v>
      </c>
      <c r="F6065" t="s">
        <v>12854</v>
      </c>
      <c r="G6065" t="s">
        <v>12856</v>
      </c>
      <c r="H6065">
        <v>3165</v>
      </c>
      <c r="I6065">
        <v>3</v>
      </c>
      <c r="J6065" t="str">
        <f>VLOOKUP(Table2[[#This Row],[Type Code]],Types[],2,FALSE)</f>
        <v xml:space="preserve">Airport </v>
      </c>
      <c r="K6065" t="str">
        <f>CONCATENATE(Table2[[#This Row],[Name]]," ",Table2[[#This Row],[Location Name]]," ",Table2[[#This Row],[Type Name]])</f>
        <v xml:space="preserve">Mahajanga Philibert Tsiranana Airport </v>
      </c>
    </row>
    <row r="6066" spans="1:11" x14ac:dyDescent="0.25">
      <c r="A6066" t="s">
        <v>13029</v>
      </c>
      <c r="B6066" t="s">
        <v>13030</v>
      </c>
      <c r="D6066" t="s">
        <v>562</v>
      </c>
      <c r="F6066" t="s">
        <v>13029</v>
      </c>
      <c r="H6066">
        <v>3245</v>
      </c>
      <c r="I6066">
        <v>3</v>
      </c>
      <c r="J6066" t="str">
        <f>VLOOKUP(Table2[[#This Row],[Type Code]],Types[],2,FALSE)</f>
        <v xml:space="preserve">Airport </v>
      </c>
      <c r="K6066" t="str">
        <f>CONCATENATE(Table2[[#This Row],[Name]]," ",Table2[[#This Row],[Location Name]]," ",Table2[[#This Row],[Type Name]])</f>
        <v xml:space="preserve">Mananjary  Airport </v>
      </c>
    </row>
    <row r="6067" spans="1:11" x14ac:dyDescent="0.25">
      <c r="A6067" t="s">
        <v>14412</v>
      </c>
      <c r="B6067" t="s">
        <v>14413</v>
      </c>
      <c r="D6067" t="s">
        <v>562</v>
      </c>
      <c r="F6067" t="s">
        <v>14412</v>
      </c>
      <c r="H6067">
        <v>3274</v>
      </c>
      <c r="I6067">
        <v>3</v>
      </c>
      <c r="J6067" t="str">
        <f>VLOOKUP(Table2[[#This Row],[Type Code]],Types[],2,FALSE)</f>
        <v xml:space="preserve">Airport </v>
      </c>
      <c r="K6067" t="str">
        <f>CONCATENATE(Table2[[#This Row],[Name]]," ",Table2[[#This Row],[Location Name]]," ",Table2[[#This Row],[Type Name]])</f>
        <v xml:space="preserve">Morondava  Airport </v>
      </c>
    </row>
    <row r="6068" spans="1:11" x14ac:dyDescent="0.25">
      <c r="A6068" t="s">
        <v>14407</v>
      </c>
      <c r="B6068" t="s">
        <v>14408</v>
      </c>
      <c r="D6068" t="s">
        <v>562</v>
      </c>
      <c r="F6068" t="s">
        <v>14407</v>
      </c>
      <c r="H6068">
        <v>3424</v>
      </c>
      <c r="I6068">
        <v>3</v>
      </c>
      <c r="J6068" t="str">
        <f>VLOOKUP(Table2[[#This Row],[Type Code]],Types[],2,FALSE)</f>
        <v xml:space="preserve">Airport </v>
      </c>
      <c r="K6068" t="str">
        <f>CONCATENATE(Table2[[#This Row],[Name]]," ",Table2[[#This Row],[Location Name]]," ",Table2[[#This Row],[Type Name]])</f>
        <v xml:space="preserve">Morombe  Airport </v>
      </c>
    </row>
    <row r="6069" spans="1:11" x14ac:dyDescent="0.25">
      <c r="A6069" t="s">
        <v>12882</v>
      </c>
      <c r="B6069" t="s">
        <v>12883</v>
      </c>
      <c r="D6069" t="s">
        <v>562</v>
      </c>
      <c r="F6069" t="s">
        <v>12882</v>
      </c>
      <c r="H6069">
        <v>3429</v>
      </c>
      <c r="I6069">
        <v>3</v>
      </c>
      <c r="J6069" t="str">
        <f>VLOOKUP(Table2[[#This Row],[Type Code]],Types[],2,FALSE)</f>
        <v xml:space="preserve">Airport </v>
      </c>
      <c r="K6069" t="str">
        <f>CONCATENATE(Table2[[#This Row],[Name]]," ",Table2[[#This Row],[Location Name]]," ",Table2[[#This Row],[Type Name]])</f>
        <v xml:space="preserve">Maintirano  Airport </v>
      </c>
    </row>
    <row r="6070" spans="1:11" x14ac:dyDescent="0.25">
      <c r="A6070" t="s">
        <v>965</v>
      </c>
      <c r="B6070" t="s">
        <v>966</v>
      </c>
      <c r="D6070" t="s">
        <v>562</v>
      </c>
      <c r="F6070" t="s">
        <v>965</v>
      </c>
      <c r="I6070">
        <v>3</v>
      </c>
      <c r="J6070" t="str">
        <f>VLOOKUP(Table2[[#This Row],[Type Code]],Types[],2,FALSE)</f>
        <v xml:space="preserve">Airport </v>
      </c>
      <c r="K6070" t="str">
        <f>CONCATENATE(Table2[[#This Row],[Name]]," ",Table2[[#This Row],[Location Name]]," ",Table2[[#This Row],[Type Name]])</f>
        <v xml:space="preserve">Ankokoambo  Airport </v>
      </c>
    </row>
    <row r="6071" spans="1:11" x14ac:dyDescent="0.25">
      <c r="A6071" t="s">
        <v>15582</v>
      </c>
      <c r="B6071" t="s">
        <v>15583</v>
      </c>
      <c r="D6071" t="s">
        <v>562</v>
      </c>
      <c r="F6071" t="s">
        <v>15582</v>
      </c>
      <c r="G6071" t="s">
        <v>15584</v>
      </c>
      <c r="H6071">
        <v>3555</v>
      </c>
      <c r="I6071">
        <v>3</v>
      </c>
      <c r="J6071" t="str">
        <f>VLOOKUP(Table2[[#This Row],[Type Code]],Types[],2,FALSE)</f>
        <v xml:space="preserve">Airport </v>
      </c>
      <c r="K6071" t="str">
        <f>CONCATENATE(Table2[[#This Row],[Name]]," ",Table2[[#This Row],[Location Name]]," ",Table2[[#This Row],[Type Name]])</f>
        <v xml:space="preserve">Nosy-Be Fascene Airport </v>
      </c>
    </row>
    <row r="6072" spans="1:11" x14ac:dyDescent="0.25">
      <c r="A6072" t="s">
        <v>14366</v>
      </c>
      <c r="B6072" t="s">
        <v>14367</v>
      </c>
      <c r="D6072" t="s">
        <v>562</v>
      </c>
      <c r="F6072" t="s">
        <v>14366</v>
      </c>
      <c r="G6072" t="s">
        <v>14368</v>
      </c>
      <c r="I6072">
        <v>3</v>
      </c>
      <c r="J6072" t="str">
        <f>VLOOKUP(Table2[[#This Row],[Type Code]],Types[],2,FALSE)</f>
        <v xml:space="preserve">Airport </v>
      </c>
      <c r="K6072" t="str">
        <f>CONCATENATE(Table2[[#This Row],[Name]]," ",Table2[[#This Row],[Location Name]]," ",Table2[[#This Row],[Type Name]])</f>
        <v xml:space="preserve">Moramanga Ambohibary Airport </v>
      </c>
    </row>
    <row r="6073" spans="1:11" x14ac:dyDescent="0.25">
      <c r="A6073" t="s">
        <v>2285</v>
      </c>
      <c r="B6073" t="s">
        <v>2286</v>
      </c>
      <c r="D6073" t="s">
        <v>562</v>
      </c>
      <c r="F6073" t="s">
        <v>2285</v>
      </c>
      <c r="H6073">
        <v>3786</v>
      </c>
      <c r="I6073">
        <v>3</v>
      </c>
      <c r="J6073" t="str">
        <f>VLOOKUP(Table2[[#This Row],[Type Code]],Types[],2,FALSE)</f>
        <v xml:space="preserve">Airport </v>
      </c>
      <c r="K6073" t="str">
        <f>CONCATENATE(Table2[[#This Row],[Name]]," ",Table2[[#This Row],[Location Name]]," ",Table2[[#This Row],[Type Name]])</f>
        <v xml:space="preserve">Bekily  Airport </v>
      </c>
    </row>
    <row r="6074" spans="1:11" x14ac:dyDescent="0.25">
      <c r="A6074" t="s">
        <v>9511</v>
      </c>
      <c r="B6074" t="s">
        <v>9512</v>
      </c>
      <c r="D6074" t="s">
        <v>562</v>
      </c>
      <c r="F6074" t="s">
        <v>9511</v>
      </c>
      <c r="G6074" t="s">
        <v>9513</v>
      </c>
      <c r="I6074">
        <v>3</v>
      </c>
      <c r="J6074" t="str">
        <f>VLOOKUP(Table2[[#This Row],[Type Code]],Types[],2,FALSE)</f>
        <v xml:space="preserve">Airport </v>
      </c>
      <c r="K6074" t="str">
        <f>CONCATENATE(Table2[[#This Row],[Name]]," ",Table2[[#This Row],[Location Name]]," ",Table2[[#This Row],[Type Name]])</f>
        <v xml:space="preserve">Isalo Relais de la Reine Airport </v>
      </c>
    </row>
    <row r="6075" spans="1:11" x14ac:dyDescent="0.25">
      <c r="A6075" t="s">
        <v>6796</v>
      </c>
      <c r="B6075" t="s">
        <v>6797</v>
      </c>
      <c r="D6075" t="s">
        <v>562</v>
      </c>
      <c r="F6075" t="s">
        <v>6796</v>
      </c>
      <c r="H6075">
        <v>4335</v>
      </c>
      <c r="I6075">
        <v>3</v>
      </c>
      <c r="J6075" t="str">
        <f>VLOOKUP(Table2[[#This Row],[Type Code]],Types[],2,FALSE)</f>
        <v xml:space="preserve">Airport </v>
      </c>
      <c r="K6075" t="str">
        <f>CONCATENATE(Table2[[#This Row],[Name]]," ",Table2[[#This Row],[Location Name]]," ",Table2[[#This Row],[Type Name]])</f>
        <v xml:space="preserve">Farafangana  Airport </v>
      </c>
    </row>
    <row r="6076" spans="1:11" x14ac:dyDescent="0.25">
      <c r="A6076" t="s">
        <v>18852</v>
      </c>
      <c r="B6076" t="s">
        <v>18853</v>
      </c>
      <c r="D6076" t="s">
        <v>562</v>
      </c>
      <c r="F6076" t="s">
        <v>18852</v>
      </c>
      <c r="H6076">
        <v>4589</v>
      </c>
      <c r="I6076">
        <v>3</v>
      </c>
      <c r="J6076" t="str">
        <f>VLOOKUP(Table2[[#This Row],[Type Code]],Types[],2,FALSE)</f>
        <v xml:space="preserve">Airport </v>
      </c>
      <c r="K6076" t="str">
        <f>CONCATENATE(Table2[[#This Row],[Name]]," ",Table2[[#This Row],[Location Name]]," ",Table2[[#This Row],[Type Name]])</f>
        <v xml:space="preserve">Sainte-Marie  Airport </v>
      </c>
    </row>
    <row r="6077" spans="1:11" x14ac:dyDescent="0.25">
      <c r="A6077" t="s">
        <v>18966</v>
      </c>
      <c r="B6077" t="s">
        <v>18967</v>
      </c>
      <c r="D6077" t="s">
        <v>562</v>
      </c>
      <c r="F6077" t="s">
        <v>18966</v>
      </c>
      <c r="H6077">
        <v>4740</v>
      </c>
      <c r="I6077">
        <v>3</v>
      </c>
      <c r="J6077" t="str">
        <f>VLOOKUP(Table2[[#This Row],[Type Code]],Types[],2,FALSE)</f>
        <v xml:space="preserve">Airport </v>
      </c>
      <c r="K6077" t="str">
        <f>CONCATENATE(Table2[[#This Row],[Name]]," ",Table2[[#This Row],[Location Name]]," ",Table2[[#This Row],[Type Name]])</f>
        <v xml:space="preserve">Sambava  Airport </v>
      </c>
    </row>
    <row r="6078" spans="1:11" x14ac:dyDescent="0.25">
      <c r="A6078" t="s">
        <v>21345</v>
      </c>
      <c r="B6078" t="s">
        <v>21346</v>
      </c>
      <c r="D6078" t="s">
        <v>562</v>
      </c>
      <c r="F6078" t="s">
        <v>21345</v>
      </c>
      <c r="G6078" t="s">
        <v>21347</v>
      </c>
      <c r="H6078">
        <v>4862</v>
      </c>
      <c r="I6078">
        <v>3</v>
      </c>
      <c r="J6078" t="str">
        <f>VLOOKUP(Table2[[#This Row],[Type Code]],Types[],2,FALSE)</f>
        <v xml:space="preserve">Airport </v>
      </c>
      <c r="K6078" t="str">
        <f>CONCATENATE(Table2[[#This Row],[Name]]," ",Table2[[#This Row],[Location Name]]," ",Table2[[#This Row],[Type Name]])</f>
        <v xml:space="preserve">Tanandava Samangoky Airport </v>
      </c>
    </row>
    <row r="6079" spans="1:11" x14ac:dyDescent="0.25">
      <c r="A6079" t="s">
        <v>22002</v>
      </c>
      <c r="B6079" t="s">
        <v>22003</v>
      </c>
      <c r="D6079" t="s">
        <v>562</v>
      </c>
      <c r="F6079" t="s">
        <v>22002</v>
      </c>
      <c r="H6079">
        <v>4954</v>
      </c>
      <c r="I6079">
        <v>3</v>
      </c>
      <c r="J6079" t="str">
        <f>VLOOKUP(Table2[[#This Row],[Type Code]],Types[],2,FALSE)</f>
        <v xml:space="preserve">Airport </v>
      </c>
      <c r="K6079" t="str">
        <f>CONCATENATE(Table2[[#This Row],[Name]]," ",Table2[[#This Row],[Location Name]]," ",Table2[[#This Row],[Type Name]])</f>
        <v xml:space="preserve">Toliara  Airport </v>
      </c>
    </row>
    <row r="6080" spans="1:11" x14ac:dyDescent="0.25">
      <c r="A6080" t="s">
        <v>21937</v>
      </c>
      <c r="B6080" t="s">
        <v>21938</v>
      </c>
      <c r="D6080" t="s">
        <v>562</v>
      </c>
      <c r="F6080" t="s">
        <v>21937</v>
      </c>
      <c r="H6080">
        <v>4976</v>
      </c>
      <c r="I6080">
        <v>3</v>
      </c>
      <c r="J6080" t="str">
        <f>VLOOKUP(Table2[[#This Row],[Type Code]],Types[],2,FALSE)</f>
        <v xml:space="preserve">Airport </v>
      </c>
      <c r="K6080" t="str">
        <f>CONCATENATE(Table2[[#This Row],[Name]]," ",Table2[[#This Row],[Location Name]]," ",Table2[[#This Row],[Type Name]])</f>
        <v xml:space="preserve">Toamasina  Airport </v>
      </c>
    </row>
    <row r="6081" spans="1:11" x14ac:dyDescent="0.25">
      <c r="A6081" t="s">
        <v>1016</v>
      </c>
      <c r="B6081" t="s">
        <v>1017</v>
      </c>
      <c r="D6081" t="s">
        <v>562</v>
      </c>
      <c r="F6081" t="s">
        <v>1016</v>
      </c>
      <c r="G6081" t="s">
        <v>1018</v>
      </c>
      <c r="H6081">
        <v>4993</v>
      </c>
      <c r="I6081">
        <v>3</v>
      </c>
      <c r="J6081" t="str">
        <f>VLOOKUP(Table2[[#This Row],[Type Code]],Types[],2,FALSE)</f>
        <v xml:space="preserve">Airport </v>
      </c>
      <c r="K6081" t="str">
        <f>CONCATENATE(Table2[[#This Row],[Name]]," ",Table2[[#This Row],[Location Name]]," ",Table2[[#This Row],[Type Name]])</f>
        <v xml:space="preserve">Antananarivo Ivato Intl Airport </v>
      </c>
    </row>
    <row r="6082" spans="1:11" x14ac:dyDescent="0.25">
      <c r="A6082" t="s">
        <v>22248</v>
      </c>
      <c r="B6082" t="s">
        <v>22249</v>
      </c>
      <c r="D6082" t="s">
        <v>562</v>
      </c>
      <c r="F6082" t="s">
        <v>22248</v>
      </c>
      <c r="H6082">
        <v>5073</v>
      </c>
      <c r="I6082">
        <v>3</v>
      </c>
      <c r="J6082" t="str">
        <f>VLOOKUP(Table2[[#This Row],[Type Code]],Types[],2,FALSE)</f>
        <v xml:space="preserve">Airport </v>
      </c>
      <c r="K6082" t="str">
        <f>CONCATENATE(Table2[[#This Row],[Name]]," ",Table2[[#This Row],[Location Name]]," ",Table2[[#This Row],[Type Name]])</f>
        <v xml:space="preserve">Tsaratanana  Airport </v>
      </c>
    </row>
    <row r="6083" spans="1:11" x14ac:dyDescent="0.25">
      <c r="A6083" t="s">
        <v>14364</v>
      </c>
      <c r="B6083" t="s">
        <v>14365</v>
      </c>
      <c r="D6083" t="s">
        <v>562</v>
      </c>
      <c r="F6083" t="s">
        <v>14364</v>
      </c>
      <c r="H6083">
        <v>5098</v>
      </c>
      <c r="I6083">
        <v>3</v>
      </c>
      <c r="J6083" t="str">
        <f>VLOOKUP(Table2[[#This Row],[Type Code]],Types[],2,FALSE)</f>
        <v xml:space="preserve">Airport </v>
      </c>
      <c r="K6083" t="str">
        <f>CONCATENATE(Table2[[#This Row],[Name]]," ",Table2[[#This Row],[Location Name]]," ",Table2[[#This Row],[Type Name]])</f>
        <v xml:space="preserve">Morafenobe  Airport </v>
      </c>
    </row>
    <row r="6084" spans="1:11" x14ac:dyDescent="0.25">
      <c r="A6084" t="s">
        <v>960</v>
      </c>
      <c r="B6084" t="s">
        <v>961</v>
      </c>
      <c r="D6084" t="s">
        <v>562</v>
      </c>
      <c r="F6084" t="s">
        <v>960</v>
      </c>
      <c r="G6084" t="s">
        <v>962</v>
      </c>
      <c r="I6084">
        <v>3</v>
      </c>
      <c r="J6084" t="str">
        <f>VLOOKUP(Table2[[#This Row],[Type Code]],Types[],2,FALSE)</f>
        <v xml:space="preserve">Airport </v>
      </c>
      <c r="K6084" t="str">
        <f>CONCATENATE(Table2[[#This Row],[Name]]," ",Table2[[#This Row],[Location Name]]," ",Table2[[#This Row],[Type Name]])</f>
        <v xml:space="preserve">Ankisatra Tsimiroro Airport </v>
      </c>
    </row>
    <row r="6085" spans="1:11" x14ac:dyDescent="0.25">
      <c r="A6085" t="s">
        <v>22874</v>
      </c>
      <c r="B6085" t="s">
        <v>22875</v>
      </c>
      <c r="D6085" t="s">
        <v>562</v>
      </c>
      <c r="F6085" t="s">
        <v>22874</v>
      </c>
      <c r="H6085">
        <v>5248</v>
      </c>
      <c r="I6085">
        <v>3</v>
      </c>
      <c r="J6085" t="str">
        <f>VLOOKUP(Table2[[#This Row],[Type Code]],Types[],2,FALSE)</f>
        <v xml:space="preserve">Airport </v>
      </c>
      <c r="K6085" t="str">
        <f>CONCATENATE(Table2[[#This Row],[Name]]," ",Table2[[#This Row],[Location Name]]," ",Table2[[#This Row],[Type Name]])</f>
        <v xml:space="preserve">Vatomandry  Airport </v>
      </c>
    </row>
    <row r="6086" spans="1:11" x14ac:dyDescent="0.25">
      <c r="A6086" t="s">
        <v>22837</v>
      </c>
      <c r="B6086" t="s">
        <v>22838</v>
      </c>
      <c r="D6086" t="s">
        <v>562</v>
      </c>
      <c r="F6086" t="s">
        <v>22837</v>
      </c>
      <c r="I6086">
        <v>3</v>
      </c>
      <c r="J6086" t="str">
        <f>VLOOKUP(Table2[[#This Row],[Type Code]],Types[],2,FALSE)</f>
        <v xml:space="preserve">Airport </v>
      </c>
      <c r="K6086" t="str">
        <f>CONCATENATE(Table2[[#This Row],[Name]]," ",Table2[[#This Row],[Location Name]]," ",Table2[[#This Row],[Type Name]])</f>
        <v xml:space="preserve">Vangaindrano  Airport </v>
      </c>
    </row>
    <row r="6087" spans="1:11" x14ac:dyDescent="0.25">
      <c r="A6087" t="s">
        <v>23124</v>
      </c>
      <c r="B6087" t="s">
        <v>23125</v>
      </c>
      <c r="D6087" t="s">
        <v>562</v>
      </c>
      <c r="F6087" t="s">
        <v>23124</v>
      </c>
      <c r="H6087">
        <v>5321</v>
      </c>
      <c r="I6087">
        <v>3</v>
      </c>
      <c r="J6087" t="str">
        <f>VLOOKUP(Table2[[#This Row],[Type Code]],Types[],2,FALSE)</f>
        <v xml:space="preserve">Airport </v>
      </c>
      <c r="K6087" t="str">
        <f>CONCATENATE(Table2[[#This Row],[Name]]," ",Table2[[#This Row],[Location Name]]," ",Table2[[#This Row],[Type Name]])</f>
        <v xml:space="preserve">Vohimarina  Airport </v>
      </c>
    </row>
    <row r="6088" spans="1:11" x14ac:dyDescent="0.25">
      <c r="A6088" t="s">
        <v>12857</v>
      </c>
      <c r="B6088" t="s">
        <v>12858</v>
      </c>
      <c r="D6088" t="s">
        <v>562</v>
      </c>
      <c r="F6088" t="s">
        <v>12857</v>
      </c>
      <c r="H6088">
        <v>5351</v>
      </c>
      <c r="I6088">
        <v>3</v>
      </c>
      <c r="J6088" t="str">
        <f>VLOOKUP(Table2[[#This Row],[Type Code]],Types[],2,FALSE)</f>
        <v xml:space="preserve">Airport </v>
      </c>
      <c r="K6088" t="str">
        <f>CONCATENATE(Table2[[#This Row],[Name]]," ",Table2[[#This Row],[Location Name]]," ",Table2[[#This Row],[Type Name]])</f>
        <v xml:space="preserve">Mahanoro  Airport </v>
      </c>
    </row>
    <row r="6089" spans="1:11" x14ac:dyDescent="0.25">
      <c r="A6089" t="s">
        <v>879</v>
      </c>
      <c r="B6089" t="s">
        <v>880</v>
      </c>
      <c r="D6089" t="s">
        <v>562</v>
      </c>
      <c r="F6089" t="s">
        <v>879</v>
      </c>
      <c r="H6089">
        <v>5362</v>
      </c>
      <c r="I6089">
        <v>3</v>
      </c>
      <c r="J6089" t="str">
        <f>VLOOKUP(Table2[[#This Row],[Type Code]],Types[],2,FALSE)</f>
        <v xml:space="preserve">Airport </v>
      </c>
      <c r="K6089" t="str">
        <f>CONCATENATE(Table2[[#This Row],[Name]]," ",Table2[[#This Row],[Location Name]]," ",Table2[[#This Row],[Type Name]])</f>
        <v xml:space="preserve">Andriamena  Airport </v>
      </c>
    </row>
    <row r="6090" spans="1:11" x14ac:dyDescent="0.25">
      <c r="A6090" t="s">
        <v>1045</v>
      </c>
      <c r="B6090" t="s">
        <v>1046</v>
      </c>
      <c r="D6090" t="s">
        <v>562</v>
      </c>
      <c r="F6090" t="s">
        <v>1045</v>
      </c>
      <c r="G6090" t="s">
        <v>1047</v>
      </c>
      <c r="H6090">
        <v>5365</v>
      </c>
      <c r="I6090">
        <v>3</v>
      </c>
      <c r="J6090" t="str">
        <f>VLOOKUP(Table2[[#This Row],[Type Code]],Types[],2,FALSE)</f>
        <v xml:space="preserve">Airport </v>
      </c>
      <c r="K6090" t="str">
        <f>CONCATENATE(Table2[[#This Row],[Name]]," ",Table2[[#This Row],[Location Name]]," ",Table2[[#This Row],[Type Name]])</f>
        <v xml:space="preserve">Antsohihy Ambalabe Airport </v>
      </c>
    </row>
    <row r="6091" spans="1:11" x14ac:dyDescent="0.25">
      <c r="A6091" t="s">
        <v>958</v>
      </c>
      <c r="B6091" t="s">
        <v>959</v>
      </c>
      <c r="D6091" t="s">
        <v>562</v>
      </c>
      <c r="F6091" t="s">
        <v>958</v>
      </c>
      <c r="H6091">
        <v>5367</v>
      </c>
      <c r="I6091">
        <v>3</v>
      </c>
      <c r="J6091" t="str">
        <f>VLOOKUP(Table2[[#This Row],[Type Code]],Types[],2,FALSE)</f>
        <v xml:space="preserve">Airport </v>
      </c>
      <c r="K6091" t="str">
        <f>CONCATENATE(Table2[[#This Row],[Name]]," ",Table2[[#This Row],[Location Name]]," ",Table2[[#This Row],[Type Name]])</f>
        <v xml:space="preserve">Ankazoabo  Airport </v>
      </c>
    </row>
    <row r="6092" spans="1:11" x14ac:dyDescent="0.25">
      <c r="A6092" t="s">
        <v>730</v>
      </c>
      <c r="B6092" t="s">
        <v>731</v>
      </c>
      <c r="D6092" t="s">
        <v>562</v>
      </c>
      <c r="F6092" t="s">
        <v>730</v>
      </c>
      <c r="H6092">
        <v>5368</v>
      </c>
      <c r="I6092">
        <v>3</v>
      </c>
      <c r="J6092" t="str">
        <f>VLOOKUP(Table2[[#This Row],[Type Code]],Types[],2,FALSE)</f>
        <v xml:space="preserve">Airport </v>
      </c>
      <c r="K6092" t="str">
        <f>CONCATENATE(Table2[[#This Row],[Name]]," ",Table2[[#This Row],[Location Name]]," ",Table2[[#This Row],[Type Name]])</f>
        <v xml:space="preserve">Ambatondrazaka  Airport </v>
      </c>
    </row>
    <row r="6093" spans="1:11" x14ac:dyDescent="0.25">
      <c r="A6093" t="s">
        <v>1038</v>
      </c>
      <c r="B6093" t="s">
        <v>1039</v>
      </c>
      <c r="D6093" t="s">
        <v>562</v>
      </c>
      <c r="F6093" t="s">
        <v>1038</v>
      </c>
      <c r="H6093">
        <v>5372</v>
      </c>
      <c r="I6093">
        <v>3</v>
      </c>
      <c r="J6093" t="str">
        <f>VLOOKUP(Table2[[#This Row],[Type Code]],Types[],2,FALSE)</f>
        <v xml:space="preserve">Airport </v>
      </c>
      <c r="K6093" t="str">
        <f>CONCATENATE(Table2[[#This Row],[Name]]," ",Table2[[#This Row],[Location Name]]," ",Table2[[#This Row],[Type Name]])</f>
        <v xml:space="preserve">Antsalova  Airport </v>
      </c>
    </row>
    <row r="6094" spans="1:11" x14ac:dyDescent="0.25">
      <c r="A6094" t="s">
        <v>2254</v>
      </c>
      <c r="B6094" t="s">
        <v>2255</v>
      </c>
      <c r="D6094" t="s">
        <v>562</v>
      </c>
      <c r="F6094" t="s">
        <v>2254</v>
      </c>
      <c r="H6094">
        <v>5378</v>
      </c>
      <c r="I6094">
        <v>3</v>
      </c>
      <c r="J6094" t="str">
        <f>VLOOKUP(Table2[[#This Row],[Type Code]],Types[],2,FALSE)</f>
        <v xml:space="preserve">Airport </v>
      </c>
      <c r="K6094" t="str">
        <f>CONCATENATE(Table2[[#This Row],[Name]]," ",Table2[[#This Row],[Location Name]]," ",Table2[[#This Row],[Type Name]])</f>
        <v xml:space="preserve">Befandriana  Airport </v>
      </c>
    </row>
    <row r="6095" spans="1:11" x14ac:dyDescent="0.25">
      <c r="A6095" t="s">
        <v>2185</v>
      </c>
      <c r="B6095" t="s">
        <v>2186</v>
      </c>
      <c r="D6095" t="s">
        <v>562</v>
      </c>
      <c r="F6095" t="s">
        <v>2185</v>
      </c>
      <c r="G6095" t="s">
        <v>2187</v>
      </c>
      <c r="H6095">
        <v>5379</v>
      </c>
      <c r="I6095">
        <v>3</v>
      </c>
      <c r="J6095" t="str">
        <f>VLOOKUP(Table2[[#This Row],[Type Code]],Types[],2,FALSE)</f>
        <v xml:space="preserve">Airport </v>
      </c>
      <c r="K6095" t="str">
        <f>CONCATENATE(Table2[[#This Row],[Name]]," ",Table2[[#This Row],[Location Name]]," ",Table2[[#This Row],[Type Name]])</f>
        <v xml:space="preserve">Bealanana Ankaizina Airport </v>
      </c>
    </row>
    <row r="6096" spans="1:11" x14ac:dyDescent="0.25">
      <c r="A6096" t="s">
        <v>2504</v>
      </c>
      <c r="B6096" t="s">
        <v>2505</v>
      </c>
      <c r="D6096" t="s">
        <v>562</v>
      </c>
      <c r="F6096" t="s">
        <v>2504</v>
      </c>
      <c r="G6096" t="s">
        <v>2506</v>
      </c>
      <c r="H6096">
        <v>5381</v>
      </c>
      <c r="I6096">
        <v>3</v>
      </c>
      <c r="J6096" t="str">
        <f>VLOOKUP(Table2[[#This Row],[Type Code]],Types[],2,FALSE)</f>
        <v xml:space="preserve">Airport </v>
      </c>
      <c r="K6096" t="str">
        <f>CONCATENATE(Table2[[#This Row],[Name]]," ",Table2[[#This Row],[Location Name]]," ",Table2[[#This Row],[Type Name]])</f>
        <v xml:space="preserve">Beroroha Antsoa Airport </v>
      </c>
    </row>
    <row r="6097" spans="1:11" x14ac:dyDescent="0.25">
      <c r="A6097" t="s">
        <v>6868</v>
      </c>
      <c r="B6097" t="s">
        <v>6869</v>
      </c>
      <c r="D6097" t="s">
        <v>562</v>
      </c>
      <c r="F6097" t="s">
        <v>6868</v>
      </c>
      <c r="H6097">
        <v>5399</v>
      </c>
      <c r="I6097">
        <v>3</v>
      </c>
      <c r="J6097" t="str">
        <f>VLOOKUP(Table2[[#This Row],[Type Code]],Types[],2,FALSE)</f>
        <v xml:space="preserve">Airport </v>
      </c>
      <c r="K6097" t="str">
        <f>CONCATENATE(Table2[[#This Row],[Name]]," ",Table2[[#This Row],[Location Name]]," ",Table2[[#This Row],[Type Name]])</f>
        <v xml:space="preserve">Fianarantsoa  Airport </v>
      </c>
    </row>
    <row r="6098" spans="1:11" x14ac:dyDescent="0.25">
      <c r="A6098" t="s">
        <v>13061</v>
      </c>
      <c r="B6098" t="s">
        <v>13062</v>
      </c>
      <c r="D6098" t="s">
        <v>562</v>
      </c>
      <c r="F6098" t="s">
        <v>13061</v>
      </c>
      <c r="H6098">
        <v>5435</v>
      </c>
      <c r="I6098">
        <v>3</v>
      </c>
      <c r="J6098" t="str">
        <f>VLOOKUP(Table2[[#This Row],[Type Code]],Types[],2,FALSE)</f>
        <v xml:space="preserve">Airport </v>
      </c>
      <c r="K6098" t="str">
        <f>CONCATENATE(Table2[[#This Row],[Name]]," ",Table2[[#This Row],[Location Name]]," ",Table2[[#This Row],[Type Name]])</f>
        <v xml:space="preserve">Mandritsara  Airport </v>
      </c>
    </row>
    <row r="6099" spans="1:11" x14ac:dyDescent="0.25">
      <c r="A6099" t="s">
        <v>13048</v>
      </c>
      <c r="B6099" t="s">
        <v>13049</v>
      </c>
      <c r="D6099" t="s">
        <v>562</v>
      </c>
      <c r="F6099" t="s">
        <v>13048</v>
      </c>
      <c r="H6099">
        <v>5438</v>
      </c>
      <c r="I6099">
        <v>3</v>
      </c>
      <c r="J6099" t="str">
        <f>VLOOKUP(Table2[[#This Row],[Type Code]],Types[],2,FALSE)</f>
        <v xml:space="preserve">Airport </v>
      </c>
      <c r="K6099" t="str">
        <f>CONCATENATE(Table2[[#This Row],[Name]]," ",Table2[[#This Row],[Location Name]]," ",Table2[[#This Row],[Type Name]])</f>
        <v xml:space="preserve">Mandabe  Airport </v>
      </c>
    </row>
    <row r="6100" spans="1:11" x14ac:dyDescent="0.25">
      <c r="A6100" t="s">
        <v>12936</v>
      </c>
      <c r="B6100" t="s">
        <v>12937</v>
      </c>
      <c r="D6100" t="s">
        <v>562</v>
      </c>
      <c r="F6100" t="s">
        <v>12936</v>
      </c>
      <c r="H6100">
        <v>5440</v>
      </c>
      <c r="I6100">
        <v>3</v>
      </c>
      <c r="J6100" t="str">
        <f>VLOOKUP(Table2[[#This Row],[Type Code]],Types[],2,FALSE)</f>
        <v xml:space="preserve">Airport </v>
      </c>
      <c r="K6100" t="str">
        <f>CONCATENATE(Table2[[#This Row],[Name]]," ",Table2[[#This Row],[Location Name]]," ",Table2[[#This Row],[Type Name]])</f>
        <v xml:space="preserve">Malaimbandy  Airport </v>
      </c>
    </row>
    <row r="6101" spans="1:11" x14ac:dyDescent="0.25">
      <c r="A6101" t="s">
        <v>13345</v>
      </c>
      <c r="B6101" t="s">
        <v>13346</v>
      </c>
      <c r="D6101" t="s">
        <v>562</v>
      </c>
      <c r="F6101" t="s">
        <v>13345</v>
      </c>
      <c r="H6101">
        <v>5441</v>
      </c>
      <c r="I6101">
        <v>3</v>
      </c>
      <c r="J6101" t="str">
        <f>VLOOKUP(Table2[[#This Row],[Type Code]],Types[],2,FALSE)</f>
        <v xml:space="preserve">Airport </v>
      </c>
      <c r="K6101" t="str">
        <f>CONCATENATE(Table2[[#This Row],[Name]]," ",Table2[[#This Row],[Location Name]]," ",Table2[[#This Row],[Type Name]])</f>
        <v xml:space="preserve">Maroantsetra  Airport </v>
      </c>
    </row>
    <row r="6102" spans="1:11" x14ac:dyDescent="0.25">
      <c r="A6102" t="s">
        <v>13006</v>
      </c>
      <c r="B6102" t="s">
        <v>13007</v>
      </c>
      <c r="D6102" t="s">
        <v>562</v>
      </c>
      <c r="F6102" t="s">
        <v>13006</v>
      </c>
      <c r="H6102">
        <v>0</v>
      </c>
      <c r="I6102">
        <v>3</v>
      </c>
      <c r="J6102" t="str">
        <f>VLOOKUP(Table2[[#This Row],[Type Code]],Types[],2,FALSE)</f>
        <v xml:space="preserve">Airport </v>
      </c>
      <c r="K6102" t="str">
        <f>CONCATENATE(Table2[[#This Row],[Name]]," ",Table2[[#This Row],[Location Name]]," ",Table2[[#This Row],[Type Name]])</f>
        <v xml:space="preserve">Mampikony  Airport </v>
      </c>
    </row>
    <row r="6103" spans="1:11" x14ac:dyDescent="0.25">
      <c r="A6103" t="s">
        <v>13025</v>
      </c>
      <c r="B6103" t="s">
        <v>13026</v>
      </c>
      <c r="D6103" t="s">
        <v>562</v>
      </c>
      <c r="F6103" t="s">
        <v>13025</v>
      </c>
      <c r="H6103">
        <v>5443</v>
      </c>
      <c r="I6103">
        <v>3</v>
      </c>
      <c r="J6103" t="str">
        <f>VLOOKUP(Table2[[#This Row],[Type Code]],Types[],2,FALSE)</f>
        <v xml:space="preserve">Airport </v>
      </c>
      <c r="K6103" t="str">
        <f>CONCATENATE(Table2[[#This Row],[Name]]," ",Table2[[#This Row],[Location Name]]," ",Table2[[#This Row],[Type Name]])</f>
        <v xml:space="preserve">Mananara Avaratra  Airport </v>
      </c>
    </row>
    <row r="6104" spans="1:11" x14ac:dyDescent="0.25">
      <c r="A6104" t="s">
        <v>12786</v>
      </c>
      <c r="B6104" t="s">
        <v>12787</v>
      </c>
      <c r="D6104" t="s">
        <v>562</v>
      </c>
      <c r="F6104" t="s">
        <v>12786</v>
      </c>
      <c r="H6104">
        <v>5444</v>
      </c>
      <c r="I6104">
        <v>3</v>
      </c>
      <c r="J6104" t="str">
        <f>VLOOKUP(Table2[[#This Row],[Type Code]],Types[],2,FALSE)</f>
        <v xml:space="preserve">Airport </v>
      </c>
      <c r="K6104" t="str">
        <f>CONCATENATE(Table2[[#This Row],[Name]]," ",Table2[[#This Row],[Location Name]]," ",Table2[[#This Row],[Type Name]])</f>
        <v xml:space="preserve">Madirovalo  Airport </v>
      </c>
    </row>
    <row r="6105" spans="1:11" x14ac:dyDescent="0.25">
      <c r="A6105" t="s">
        <v>967</v>
      </c>
      <c r="B6105" t="s">
        <v>968</v>
      </c>
      <c r="D6105" t="s">
        <v>562</v>
      </c>
      <c r="F6105" t="s">
        <v>967</v>
      </c>
      <c r="G6105" t="s">
        <v>969</v>
      </c>
      <c r="I6105">
        <v>3</v>
      </c>
      <c r="J6105" t="str">
        <f>VLOOKUP(Table2[[#This Row],[Type Code]],Types[],2,FALSE)</f>
        <v xml:space="preserve">Airport </v>
      </c>
      <c r="K6105" t="str">
        <f>CONCATENATE(Table2[[#This Row],[Name]]," ",Table2[[#This Row],[Location Name]]," ",Table2[[#This Row],[Type Name]])</f>
        <v xml:space="preserve">Ankorefo Moramba Airport </v>
      </c>
    </row>
    <row r="6106" spans="1:11" x14ac:dyDescent="0.25">
      <c r="A6106" t="s">
        <v>17311</v>
      </c>
      <c r="B6106" t="s">
        <v>17312</v>
      </c>
      <c r="D6106" t="s">
        <v>562</v>
      </c>
      <c r="F6106" t="s">
        <v>17311</v>
      </c>
      <c r="H6106">
        <v>5461</v>
      </c>
      <c r="I6106">
        <v>3</v>
      </c>
      <c r="J6106" t="str">
        <f>VLOOKUP(Table2[[#This Row],[Type Code]],Types[],2,FALSE)</f>
        <v xml:space="preserve">Airport </v>
      </c>
      <c r="K6106" t="str">
        <f>CONCATENATE(Table2[[#This Row],[Name]]," ",Table2[[#This Row],[Location Name]]," ",Table2[[#This Row],[Type Name]])</f>
        <v xml:space="preserve">Port Berge Vaovao  Airport </v>
      </c>
    </row>
    <row r="6107" spans="1:11" x14ac:dyDescent="0.25">
      <c r="A6107" t="s">
        <v>21294</v>
      </c>
      <c r="B6107" t="s">
        <v>21295</v>
      </c>
      <c r="D6107" t="s">
        <v>562</v>
      </c>
      <c r="F6107" t="s">
        <v>21294</v>
      </c>
      <c r="H6107">
        <v>5485</v>
      </c>
      <c r="I6107">
        <v>3</v>
      </c>
      <c r="J6107" t="str">
        <f>VLOOKUP(Table2[[#This Row],[Type Code]],Types[],2,FALSE)</f>
        <v xml:space="preserve">Airport </v>
      </c>
      <c r="K6107" t="str">
        <f>CONCATENATE(Table2[[#This Row],[Name]]," ",Table2[[#This Row],[Location Name]]," ",Table2[[#This Row],[Type Name]])</f>
        <v xml:space="preserve">Tambohorano  Airport </v>
      </c>
    </row>
    <row r="6108" spans="1:11" x14ac:dyDescent="0.25">
      <c r="A6108" t="s">
        <v>22262</v>
      </c>
      <c r="B6108" t="s">
        <v>22263</v>
      </c>
      <c r="D6108" t="s">
        <v>562</v>
      </c>
      <c r="F6108" t="s">
        <v>22262</v>
      </c>
      <c r="H6108">
        <v>5491</v>
      </c>
      <c r="I6108">
        <v>3</v>
      </c>
      <c r="J6108" t="str">
        <f>VLOOKUP(Table2[[#This Row],[Type Code]],Types[],2,FALSE)</f>
        <v xml:space="preserve">Airport </v>
      </c>
      <c r="K6108" t="str">
        <f>CONCATENATE(Table2[[#This Row],[Name]]," ",Table2[[#This Row],[Location Name]]," ",Table2[[#This Row],[Type Name]])</f>
        <v xml:space="preserve">Tsiroanomandidy  Airport </v>
      </c>
    </row>
    <row r="6109" spans="1:11" x14ac:dyDescent="0.25">
      <c r="A6109" t="s">
        <v>13021</v>
      </c>
      <c r="B6109" t="s">
        <v>13022</v>
      </c>
      <c r="D6109" t="s">
        <v>562</v>
      </c>
      <c r="F6109" t="s">
        <v>13021</v>
      </c>
      <c r="H6109">
        <v>5501</v>
      </c>
      <c r="I6109">
        <v>3</v>
      </c>
      <c r="J6109" t="str">
        <f>VLOOKUP(Table2[[#This Row],[Type Code]],Types[],2,FALSE)</f>
        <v xml:space="preserve">Airport </v>
      </c>
      <c r="K6109" t="str">
        <f>CONCATENATE(Table2[[#This Row],[Name]]," ",Table2[[#This Row],[Location Name]]," ",Table2[[#This Row],[Type Name]])</f>
        <v xml:space="preserve">Manakara  Airport </v>
      </c>
    </row>
    <row r="6110" spans="1:11" x14ac:dyDescent="0.25">
      <c r="A6110" t="s">
        <v>13854</v>
      </c>
      <c r="B6110" t="s">
        <v>13855</v>
      </c>
      <c r="D6110" t="s">
        <v>562</v>
      </c>
      <c r="F6110" t="s">
        <v>13854</v>
      </c>
      <c r="H6110">
        <v>5875</v>
      </c>
      <c r="I6110">
        <v>3</v>
      </c>
      <c r="J6110" t="str">
        <f>VLOOKUP(Table2[[#This Row],[Type Code]],Types[],2,FALSE)</f>
        <v xml:space="preserve">Airport </v>
      </c>
      <c r="K6110" t="str">
        <f>CONCATENATE(Table2[[#This Row],[Name]]," ",Table2[[#This Row],[Location Name]]," ",Table2[[#This Row],[Type Name]])</f>
        <v xml:space="preserve">Miandrivazo  Airport </v>
      </c>
    </row>
    <row r="6111" spans="1:11" x14ac:dyDescent="0.25">
      <c r="A6111" t="s">
        <v>852</v>
      </c>
      <c r="B6111" t="s">
        <v>853</v>
      </c>
      <c r="D6111" t="s">
        <v>562</v>
      </c>
      <c r="F6111" t="s">
        <v>852</v>
      </c>
      <c r="H6111">
        <v>5878</v>
      </c>
      <c r="I6111">
        <v>3</v>
      </c>
      <c r="J6111" t="str">
        <f>VLOOKUP(Table2[[#This Row],[Type Code]],Types[],2,FALSE)</f>
        <v xml:space="preserve">Airport </v>
      </c>
      <c r="K6111" t="str">
        <f>CONCATENATE(Table2[[#This Row],[Name]]," ",Table2[[#This Row],[Location Name]]," ",Table2[[#This Row],[Type Name]])</f>
        <v xml:space="preserve">Andapa  Airport </v>
      </c>
    </row>
    <row r="6112" spans="1:11" x14ac:dyDescent="0.25">
      <c r="A6112" t="s">
        <v>315</v>
      </c>
      <c r="B6112" t="s">
        <v>316</v>
      </c>
      <c r="D6112" t="s">
        <v>296</v>
      </c>
      <c r="F6112" t="s">
        <v>315</v>
      </c>
      <c r="G6112" t="s">
        <v>317</v>
      </c>
      <c r="I6112">
        <v>3</v>
      </c>
      <c r="J6112" t="str">
        <f>VLOOKUP(Table2[[#This Row],[Type Code]],Types[],2,FALSE)</f>
        <v xml:space="preserve">Airport </v>
      </c>
      <c r="K6112" t="str">
        <f>CONCATENATE(Table2[[#This Row],[Name]]," ",Table2[[#This Row],[Location Name]]," ",Table2[[#This Row],[Type Name]])</f>
        <v xml:space="preserve">Airok Ailinglapalap Airport </v>
      </c>
    </row>
    <row r="6113" spans="1:11" x14ac:dyDescent="0.25">
      <c r="A6113" t="s">
        <v>294</v>
      </c>
      <c r="B6113" t="s">
        <v>295</v>
      </c>
      <c r="D6113" t="s">
        <v>296</v>
      </c>
      <c r="F6113" t="s">
        <v>294</v>
      </c>
      <c r="H6113">
        <v>112</v>
      </c>
      <c r="I6113">
        <v>3</v>
      </c>
      <c r="J6113" t="str">
        <f>VLOOKUP(Table2[[#This Row],[Type Code]],Types[],2,FALSE)</f>
        <v xml:space="preserve">Airport </v>
      </c>
      <c r="K6113" t="str">
        <f>CONCATENATE(Table2[[#This Row],[Name]]," ",Table2[[#This Row],[Location Name]]," ",Table2[[#This Row],[Type Name]])</f>
        <v xml:space="preserve">Ailuk Island  Airport </v>
      </c>
    </row>
    <row r="6114" spans="1:11" x14ac:dyDescent="0.25">
      <c r="A6114" t="s">
        <v>1515</v>
      </c>
      <c r="B6114" t="s">
        <v>1516</v>
      </c>
      <c r="D6114" t="s">
        <v>296</v>
      </c>
      <c r="F6114" t="s">
        <v>1515</v>
      </c>
      <c r="I6114">
        <v>3</v>
      </c>
      <c r="J6114" t="str">
        <f>VLOOKUP(Table2[[#This Row],[Type Code]],Types[],2,FALSE)</f>
        <v xml:space="preserve">Airport </v>
      </c>
      <c r="K6114" t="str">
        <f>CONCATENATE(Table2[[#This Row],[Name]]," ",Table2[[#This Row],[Location Name]]," ",Table2[[#This Row],[Type Name]])</f>
        <v xml:space="preserve">Aur Island  Airport </v>
      </c>
    </row>
    <row r="6115" spans="1:11" x14ac:dyDescent="0.25">
      <c r="A6115" t="s">
        <v>2650</v>
      </c>
      <c r="B6115" t="s">
        <v>2651</v>
      </c>
      <c r="D6115" t="s">
        <v>296</v>
      </c>
      <c r="F6115" t="s">
        <v>2650</v>
      </c>
      <c r="G6115" t="s">
        <v>2652</v>
      </c>
      <c r="I6115">
        <v>3</v>
      </c>
      <c r="J6115" t="str">
        <f>VLOOKUP(Table2[[#This Row],[Type Code]],Types[],2,FALSE)</f>
        <v xml:space="preserve">Airport </v>
      </c>
      <c r="K6115" t="str">
        <f>CONCATENATE(Table2[[#This Row],[Name]]," ",Table2[[#This Row],[Location Name]]," ",Table2[[#This Row],[Type Name]])</f>
        <v xml:space="preserve">Bikini Atoll Enyu Airport </v>
      </c>
    </row>
    <row r="6116" spans="1:11" x14ac:dyDescent="0.25">
      <c r="A6116" t="s">
        <v>6417</v>
      </c>
      <c r="B6116" t="s">
        <v>6418</v>
      </c>
      <c r="D6116" t="s">
        <v>296</v>
      </c>
      <c r="F6116" t="s">
        <v>6417</v>
      </c>
      <c r="I6116">
        <v>3</v>
      </c>
      <c r="J6116" t="str">
        <f>VLOOKUP(Table2[[#This Row],[Type Code]],Types[],2,FALSE)</f>
        <v xml:space="preserve">Airport </v>
      </c>
      <c r="K6116" t="str">
        <f>CONCATENATE(Table2[[#This Row],[Name]]," ",Table2[[#This Row],[Location Name]]," ",Table2[[#This Row],[Type Name]])</f>
        <v xml:space="preserve">Elenak  Airport </v>
      </c>
    </row>
    <row r="6117" spans="1:11" x14ac:dyDescent="0.25">
      <c r="A6117" t="s">
        <v>6229</v>
      </c>
      <c r="B6117" t="s">
        <v>6230</v>
      </c>
      <c r="D6117" t="s">
        <v>296</v>
      </c>
      <c r="F6117" t="s">
        <v>6229</v>
      </c>
      <c r="I6117">
        <v>3</v>
      </c>
      <c r="J6117" t="str">
        <f>VLOOKUP(Table2[[#This Row],[Type Code]],Types[],2,FALSE)</f>
        <v xml:space="preserve">Airport </v>
      </c>
      <c r="K6117" t="str">
        <f>CONCATENATE(Table2[[#This Row],[Name]]," ",Table2[[#This Row],[Location Name]]," ",Table2[[#This Row],[Type Name]])</f>
        <v xml:space="preserve">Ebadon Island  Airport </v>
      </c>
    </row>
    <row r="6118" spans="1:11" x14ac:dyDescent="0.25">
      <c r="A6118" t="s">
        <v>6235</v>
      </c>
      <c r="B6118" t="s">
        <v>6236</v>
      </c>
      <c r="D6118" t="s">
        <v>296</v>
      </c>
      <c r="F6118" t="s">
        <v>6235</v>
      </c>
      <c r="I6118">
        <v>3</v>
      </c>
      <c r="J6118" t="str">
        <f>VLOOKUP(Table2[[#This Row],[Type Code]],Types[],2,FALSE)</f>
        <v xml:space="preserve">Airport </v>
      </c>
      <c r="K6118" t="str">
        <f>CONCATENATE(Table2[[#This Row],[Name]]," ",Table2[[#This Row],[Location Name]]," ",Table2[[#This Row],[Type Name]])</f>
        <v xml:space="preserve">Ebon Island  Airport </v>
      </c>
    </row>
    <row r="6119" spans="1:11" x14ac:dyDescent="0.25">
      <c r="A6119" t="s">
        <v>6515</v>
      </c>
      <c r="B6119" t="s">
        <v>6516</v>
      </c>
      <c r="D6119" t="s">
        <v>296</v>
      </c>
      <c r="F6119" t="s">
        <v>6515</v>
      </c>
      <c r="I6119">
        <v>3</v>
      </c>
      <c r="J6119" t="str">
        <f>VLOOKUP(Table2[[#This Row],[Type Code]],Types[],2,FALSE)</f>
        <v xml:space="preserve">Airport </v>
      </c>
      <c r="K6119" t="str">
        <f>CONCATENATE(Table2[[#This Row],[Name]]," ",Table2[[#This Row],[Location Name]]," ",Table2[[#This Row],[Type Name]])</f>
        <v xml:space="preserve">Enejet Island  Airport </v>
      </c>
    </row>
    <row r="6120" spans="1:11" x14ac:dyDescent="0.25">
      <c r="A6120" t="s">
        <v>6517</v>
      </c>
      <c r="B6120" t="s">
        <v>6518</v>
      </c>
      <c r="D6120" t="s">
        <v>296</v>
      </c>
      <c r="F6120" t="s">
        <v>6517</v>
      </c>
      <c r="I6120">
        <v>3</v>
      </c>
      <c r="J6120" t="str">
        <f>VLOOKUP(Table2[[#This Row],[Type Code]],Types[],2,FALSE)</f>
        <v xml:space="preserve">Airport </v>
      </c>
      <c r="K6120" t="str">
        <f>CONCATENATE(Table2[[#This Row],[Name]]," ",Table2[[#This Row],[Location Name]]," ",Table2[[#This Row],[Type Name]])</f>
        <v xml:space="preserve">Enewetak Island  Airport </v>
      </c>
    </row>
    <row r="6121" spans="1:11" x14ac:dyDescent="0.25">
      <c r="A6121" t="s">
        <v>9369</v>
      </c>
      <c r="B6121" t="s">
        <v>9370</v>
      </c>
      <c r="D6121" t="s">
        <v>296</v>
      </c>
      <c r="F6121" t="s">
        <v>9369</v>
      </c>
      <c r="I6121">
        <v>3</v>
      </c>
      <c r="J6121" t="str">
        <f>VLOOKUP(Table2[[#This Row],[Type Code]],Types[],2,FALSE)</f>
        <v xml:space="preserve">Airport </v>
      </c>
      <c r="K6121" t="str">
        <f>CONCATENATE(Table2[[#This Row],[Name]]," ",Table2[[#This Row],[Location Name]]," ",Table2[[#This Row],[Type Name]])</f>
        <v xml:space="preserve">Ine Island  Airport </v>
      </c>
    </row>
    <row r="6122" spans="1:11" x14ac:dyDescent="0.25">
      <c r="A6122" t="s">
        <v>9650</v>
      </c>
      <c r="B6122" t="s">
        <v>9651</v>
      </c>
      <c r="D6122" t="s">
        <v>296</v>
      </c>
      <c r="F6122" t="s">
        <v>9650</v>
      </c>
      <c r="I6122">
        <v>3</v>
      </c>
      <c r="J6122" t="str">
        <f>VLOOKUP(Table2[[#This Row],[Type Code]],Types[],2,FALSE)</f>
        <v xml:space="preserve">Airport </v>
      </c>
      <c r="K6122" t="str">
        <f>CONCATENATE(Table2[[#This Row],[Name]]," ",Table2[[#This Row],[Location Name]]," ",Table2[[#This Row],[Type Name]])</f>
        <v xml:space="preserve">Jabot Island  Airport </v>
      </c>
    </row>
    <row r="6123" spans="1:11" x14ac:dyDescent="0.25">
      <c r="A6123" t="s">
        <v>9785</v>
      </c>
      <c r="B6123" t="s">
        <v>9786</v>
      </c>
      <c r="D6123" t="s">
        <v>296</v>
      </c>
      <c r="F6123" t="s">
        <v>9785</v>
      </c>
      <c r="I6123">
        <v>3</v>
      </c>
      <c r="J6123" t="str">
        <f>VLOOKUP(Table2[[#This Row],[Type Code]],Types[],2,FALSE)</f>
        <v xml:space="preserve">Airport </v>
      </c>
      <c r="K6123" t="str">
        <f>CONCATENATE(Table2[[#This Row],[Name]]," ",Table2[[#This Row],[Location Name]]," ",Table2[[#This Row],[Type Name]])</f>
        <v xml:space="preserve">Jeh Island  Airport </v>
      </c>
    </row>
    <row r="6124" spans="1:11" x14ac:dyDescent="0.25">
      <c r="A6124" t="s">
        <v>10028</v>
      </c>
      <c r="B6124" t="s">
        <v>10029</v>
      </c>
      <c r="D6124" t="s">
        <v>296</v>
      </c>
      <c r="F6124" t="s">
        <v>10028</v>
      </c>
      <c r="I6124">
        <v>3</v>
      </c>
      <c r="J6124" t="str">
        <f>VLOOKUP(Table2[[#This Row],[Type Code]],Types[],2,FALSE)</f>
        <v xml:space="preserve">Airport </v>
      </c>
      <c r="K6124" t="str">
        <f>CONCATENATE(Table2[[#This Row],[Name]]," ",Table2[[#This Row],[Location Name]]," ",Table2[[#This Row],[Type Name]])</f>
        <v xml:space="preserve">Kaben Island  Airport </v>
      </c>
    </row>
    <row r="6125" spans="1:11" x14ac:dyDescent="0.25">
      <c r="A6125" t="s">
        <v>10755</v>
      </c>
      <c r="B6125" t="s">
        <v>10756</v>
      </c>
      <c r="D6125" t="s">
        <v>296</v>
      </c>
      <c r="F6125" t="s">
        <v>10755</v>
      </c>
      <c r="H6125">
        <v>2471</v>
      </c>
      <c r="I6125">
        <v>3</v>
      </c>
      <c r="J6125" t="str">
        <f>VLOOKUP(Table2[[#This Row],[Type Code]],Types[],2,FALSE)</f>
        <v xml:space="preserve">Airport </v>
      </c>
      <c r="K6125" t="str">
        <f>CONCATENATE(Table2[[#This Row],[Name]]," ",Table2[[#This Row],[Location Name]]," ",Table2[[#This Row],[Type Name]])</f>
        <v xml:space="preserve">Kili Island  Airport </v>
      </c>
    </row>
    <row r="6126" spans="1:11" x14ac:dyDescent="0.25">
      <c r="A6126" t="s">
        <v>11388</v>
      </c>
      <c r="B6126" t="s">
        <v>11389</v>
      </c>
      <c r="D6126" t="s">
        <v>296</v>
      </c>
      <c r="F6126" t="s">
        <v>11388</v>
      </c>
      <c r="G6126" t="s">
        <v>11390</v>
      </c>
      <c r="H6126">
        <v>2653</v>
      </c>
      <c r="I6126">
        <v>3</v>
      </c>
      <c r="J6126" t="str">
        <f>VLOOKUP(Table2[[#This Row],[Type Code]],Types[],2,FALSE)</f>
        <v xml:space="preserve">Airport </v>
      </c>
      <c r="K6126" t="str">
        <f>CONCATENATE(Table2[[#This Row],[Name]]," ",Table2[[#This Row],[Location Name]]," ",Table2[[#This Row],[Type Name]])</f>
        <v xml:space="preserve">Kwajalein Island Bucholz AAF Airport </v>
      </c>
    </row>
    <row r="6127" spans="1:11" x14ac:dyDescent="0.25">
      <c r="A6127" t="s">
        <v>12129</v>
      </c>
      <c r="B6127" t="s">
        <v>12130</v>
      </c>
      <c r="D6127" t="s">
        <v>296</v>
      </c>
      <c r="F6127" t="s">
        <v>12129</v>
      </c>
      <c r="I6127">
        <v>3</v>
      </c>
      <c r="J6127" t="str">
        <f>VLOOKUP(Table2[[#This Row],[Type Code]],Types[],2,FALSE)</f>
        <v xml:space="preserve">Airport </v>
      </c>
      <c r="K6127" t="str">
        <f>CONCATENATE(Table2[[#This Row],[Name]]," ",Table2[[#This Row],[Location Name]]," ",Table2[[#This Row],[Type Name]])</f>
        <v xml:space="preserve">Likiep Island  Airport </v>
      </c>
    </row>
    <row r="6128" spans="1:11" x14ac:dyDescent="0.25">
      <c r="A6128" t="s">
        <v>11538</v>
      </c>
      <c r="B6128" t="s">
        <v>11539</v>
      </c>
      <c r="D6128" t="s">
        <v>296</v>
      </c>
      <c r="F6128" t="s">
        <v>11538</v>
      </c>
      <c r="I6128">
        <v>3</v>
      </c>
      <c r="J6128" t="str">
        <f>VLOOKUP(Table2[[#This Row],[Type Code]],Types[],2,FALSE)</f>
        <v xml:space="preserve">Airport </v>
      </c>
      <c r="K6128" t="str">
        <f>CONCATENATE(Table2[[#This Row],[Name]]," ",Table2[[#This Row],[Location Name]]," ",Table2[[#This Row],[Type Name]])</f>
        <v xml:space="preserve">Lae Island  Airport </v>
      </c>
    </row>
    <row r="6129" spans="1:11" x14ac:dyDescent="0.25">
      <c r="A6129" t="s">
        <v>12303</v>
      </c>
      <c r="B6129" t="s">
        <v>12304</v>
      </c>
      <c r="D6129" t="s">
        <v>296</v>
      </c>
      <c r="F6129" t="s">
        <v>12303</v>
      </c>
      <c r="I6129">
        <v>3</v>
      </c>
      <c r="J6129" t="str">
        <f>VLOOKUP(Table2[[#This Row],[Type Code]],Types[],2,FALSE)</f>
        <v xml:space="preserve">Airport </v>
      </c>
      <c r="K6129" t="str">
        <f>CONCATENATE(Table2[[#This Row],[Name]]," ",Table2[[#This Row],[Location Name]]," ",Table2[[#This Row],[Type Name]])</f>
        <v xml:space="preserve">Loen Island  Airport </v>
      </c>
    </row>
    <row r="6130" spans="1:11" x14ac:dyDescent="0.25">
      <c r="A6130" t="s">
        <v>12894</v>
      </c>
      <c r="B6130" t="s">
        <v>12895</v>
      </c>
      <c r="D6130" t="s">
        <v>296</v>
      </c>
      <c r="F6130" t="s">
        <v>12894</v>
      </c>
      <c r="G6130" t="s">
        <v>12896</v>
      </c>
      <c r="I6130">
        <v>3</v>
      </c>
      <c r="J6130" t="str">
        <f>VLOOKUP(Table2[[#This Row],[Type Code]],Types[],2,FALSE)</f>
        <v xml:space="preserve">Airport </v>
      </c>
      <c r="K6130" t="str">
        <f>CONCATENATE(Table2[[#This Row],[Name]]," ",Table2[[#This Row],[Location Name]]," ",Table2[[#This Row],[Type Name]])</f>
        <v xml:space="preserve">Majuro Amata Kabua Intl Airport </v>
      </c>
    </row>
    <row r="6131" spans="1:11" x14ac:dyDescent="0.25">
      <c r="A6131" t="s">
        <v>12982</v>
      </c>
      <c r="B6131" t="s">
        <v>12983</v>
      </c>
      <c r="D6131" t="s">
        <v>296</v>
      </c>
      <c r="F6131" t="s">
        <v>12982</v>
      </c>
      <c r="G6131" t="s">
        <v>12984</v>
      </c>
      <c r="I6131">
        <v>3</v>
      </c>
      <c r="J6131" t="str">
        <f>VLOOKUP(Table2[[#This Row],[Type Code]],Types[],2,FALSE)</f>
        <v xml:space="preserve">Airport </v>
      </c>
      <c r="K6131" t="str">
        <f>CONCATENATE(Table2[[#This Row],[Name]]," ",Table2[[#This Row],[Location Name]]," ",Table2[[#This Row],[Type Name]])</f>
        <v xml:space="preserve">Maloelap Atoll Taroa Island Airport </v>
      </c>
    </row>
    <row r="6132" spans="1:11" x14ac:dyDescent="0.25">
      <c r="A6132" t="s">
        <v>13917</v>
      </c>
      <c r="B6132" t="s">
        <v>13918</v>
      </c>
      <c r="D6132" t="s">
        <v>296</v>
      </c>
      <c r="F6132" t="s">
        <v>13917</v>
      </c>
      <c r="I6132">
        <v>3</v>
      </c>
      <c r="J6132" t="str">
        <f>VLOOKUP(Table2[[#This Row],[Type Code]],Types[],2,FALSE)</f>
        <v xml:space="preserve">Airport </v>
      </c>
      <c r="K6132" t="str">
        <f>CONCATENATE(Table2[[#This Row],[Name]]," ",Table2[[#This Row],[Location Name]]," ",Table2[[#This Row],[Type Name]])</f>
        <v xml:space="preserve">Mili Island  Airport </v>
      </c>
    </row>
    <row r="6133" spans="1:11" x14ac:dyDescent="0.25">
      <c r="A6133" t="s">
        <v>13660</v>
      </c>
      <c r="B6133" t="s">
        <v>13661</v>
      </c>
      <c r="D6133" t="s">
        <v>296</v>
      </c>
      <c r="F6133" t="s">
        <v>13660</v>
      </c>
      <c r="I6133">
        <v>3</v>
      </c>
      <c r="J6133" t="str">
        <f>VLOOKUP(Table2[[#This Row],[Type Code]],Types[],2,FALSE)</f>
        <v xml:space="preserve">Airport </v>
      </c>
      <c r="K6133" t="str">
        <f>CONCATENATE(Table2[[#This Row],[Name]]," ",Table2[[#This Row],[Location Name]]," ",Table2[[#This Row],[Type Name]])</f>
        <v xml:space="preserve">Mejit Island  Airport </v>
      </c>
    </row>
    <row r="6134" spans="1:11" x14ac:dyDescent="0.25">
      <c r="A6134" t="s">
        <v>12892</v>
      </c>
      <c r="B6134" t="s">
        <v>12893</v>
      </c>
      <c r="D6134" t="s">
        <v>296</v>
      </c>
      <c r="F6134" t="s">
        <v>12892</v>
      </c>
      <c r="I6134">
        <v>3</v>
      </c>
      <c r="J6134" t="str">
        <f>VLOOKUP(Table2[[#This Row],[Type Code]],Types[],2,FALSE)</f>
        <v xml:space="preserve">Airport </v>
      </c>
      <c r="K6134" t="str">
        <f>CONCATENATE(Table2[[#This Row],[Name]]," ",Table2[[#This Row],[Location Name]]," ",Table2[[#This Row],[Type Name]])</f>
        <v xml:space="preserve">Majkin  Airport </v>
      </c>
    </row>
    <row r="6135" spans="1:11" x14ac:dyDescent="0.25">
      <c r="A6135" t="s">
        <v>14888</v>
      </c>
      <c r="B6135" t="s">
        <v>14889</v>
      </c>
      <c r="D6135" t="s">
        <v>296</v>
      </c>
      <c r="F6135" t="s">
        <v>14888</v>
      </c>
      <c r="I6135">
        <v>3</v>
      </c>
      <c r="J6135" t="str">
        <f>VLOOKUP(Table2[[#This Row],[Type Code]],Types[],2,FALSE)</f>
        <v xml:space="preserve">Airport </v>
      </c>
      <c r="K6135" t="str">
        <f>CONCATENATE(Table2[[#This Row],[Name]]," ",Table2[[#This Row],[Location Name]]," ",Table2[[#This Row],[Type Name]])</f>
        <v xml:space="preserve">Namdrik Island  Airport </v>
      </c>
    </row>
    <row r="6136" spans="1:11" x14ac:dyDescent="0.25">
      <c r="A6136" t="s">
        <v>6231</v>
      </c>
      <c r="B6136" t="s">
        <v>6232</v>
      </c>
      <c r="D6136" t="s">
        <v>296</v>
      </c>
      <c r="F6136" t="s">
        <v>6231</v>
      </c>
      <c r="G6136" t="s">
        <v>26</v>
      </c>
      <c r="I6136">
        <v>1</v>
      </c>
      <c r="J6136" t="str">
        <f>VLOOKUP(Table2[[#This Row],[Type Code]],Types[],2,FALSE)</f>
        <v xml:space="preserve">Off-Line Point </v>
      </c>
      <c r="K6136" t="str">
        <f>CONCATENATE(Table2[[#This Row],[Name]]," ",Table2[[#This Row],[Location Name]]," ",Table2[[#This Row],[Type Name]])</f>
        <v xml:space="preserve">Ebeye Off-line Point Off-Line Point </v>
      </c>
    </row>
    <row r="6137" spans="1:11" x14ac:dyDescent="0.25">
      <c r="A6137" t="s">
        <v>18564</v>
      </c>
      <c r="B6137" t="s">
        <v>18565</v>
      </c>
      <c r="D6137" t="s">
        <v>296</v>
      </c>
      <c r="F6137" t="s">
        <v>18564</v>
      </c>
      <c r="I6137">
        <v>3</v>
      </c>
      <c r="J6137" t="str">
        <f>VLOOKUP(Table2[[#This Row],[Type Code]],Types[],2,FALSE)</f>
        <v xml:space="preserve">Airport </v>
      </c>
      <c r="K6137" t="str">
        <f>CONCATENATE(Table2[[#This Row],[Name]]," ",Table2[[#This Row],[Location Name]]," ",Table2[[#This Row],[Type Name]])</f>
        <v xml:space="preserve">Rongelap Island  Airport </v>
      </c>
    </row>
    <row r="6138" spans="1:11" x14ac:dyDescent="0.25">
      <c r="A6138" t="s">
        <v>21110</v>
      </c>
      <c r="B6138" t="s">
        <v>21111</v>
      </c>
      <c r="D6138" t="s">
        <v>296</v>
      </c>
      <c r="F6138" t="s">
        <v>21110</v>
      </c>
      <c r="I6138">
        <v>3</v>
      </c>
      <c r="J6138" t="str">
        <f>VLOOKUP(Table2[[#This Row],[Type Code]],Types[],2,FALSE)</f>
        <v xml:space="preserve">Airport </v>
      </c>
      <c r="K6138" t="str">
        <f>CONCATENATE(Table2[[#This Row],[Name]]," ",Table2[[#This Row],[Location Name]]," ",Table2[[#This Row],[Type Name]])</f>
        <v xml:space="preserve">Tabal Island  Airport </v>
      </c>
    </row>
    <row r="6139" spans="1:11" x14ac:dyDescent="0.25">
      <c r="A6139" t="s">
        <v>21886</v>
      </c>
      <c r="B6139" t="s">
        <v>21887</v>
      </c>
      <c r="D6139" t="s">
        <v>296</v>
      </c>
      <c r="F6139" t="s">
        <v>21886</v>
      </c>
      <c r="I6139">
        <v>3</v>
      </c>
      <c r="J6139" t="str">
        <f>VLOOKUP(Table2[[#This Row],[Type Code]],Types[],2,FALSE)</f>
        <v xml:space="preserve">Airport </v>
      </c>
      <c r="K6139" t="str">
        <f>CONCATENATE(Table2[[#This Row],[Name]]," ",Table2[[#This Row],[Location Name]]," ",Table2[[#This Row],[Type Name]])</f>
        <v xml:space="preserve">Tinak Island  Airport </v>
      </c>
    </row>
    <row r="6140" spans="1:11" x14ac:dyDescent="0.25">
      <c r="A6140" t="s">
        <v>9726</v>
      </c>
      <c r="B6140" t="s">
        <v>9727</v>
      </c>
      <c r="D6140" t="s">
        <v>296</v>
      </c>
      <c r="F6140" t="s">
        <v>9726</v>
      </c>
      <c r="I6140">
        <v>3</v>
      </c>
      <c r="J6140" t="str">
        <f>VLOOKUP(Table2[[#This Row],[Type Code]],Types[],2,FALSE)</f>
        <v xml:space="preserve">Airport </v>
      </c>
      <c r="K6140" t="str">
        <f>CONCATENATE(Table2[[#This Row],[Name]]," ",Table2[[#This Row],[Location Name]]," ",Table2[[#This Row],[Type Name]])</f>
        <v xml:space="preserve">Jaluit Island  Airport </v>
      </c>
    </row>
    <row r="6141" spans="1:11" x14ac:dyDescent="0.25">
      <c r="A6141" t="s">
        <v>22506</v>
      </c>
      <c r="B6141" t="s">
        <v>22507</v>
      </c>
      <c r="D6141" t="s">
        <v>296</v>
      </c>
      <c r="F6141" t="s">
        <v>22506</v>
      </c>
      <c r="I6141">
        <v>3</v>
      </c>
      <c r="J6141" t="str">
        <f>VLOOKUP(Table2[[#This Row],[Type Code]],Types[],2,FALSE)</f>
        <v xml:space="preserve">Airport </v>
      </c>
      <c r="K6141" t="str">
        <f>CONCATENATE(Table2[[#This Row],[Name]]," ",Table2[[#This Row],[Location Name]]," ",Table2[[#This Row],[Type Name]])</f>
        <v xml:space="preserve">Ujae Island  Airport </v>
      </c>
    </row>
    <row r="6142" spans="1:11" x14ac:dyDescent="0.25">
      <c r="A6142" t="s">
        <v>22690</v>
      </c>
      <c r="B6142" t="s">
        <v>22691</v>
      </c>
      <c r="D6142" t="s">
        <v>296</v>
      </c>
      <c r="F6142" t="s">
        <v>22690</v>
      </c>
      <c r="I6142">
        <v>3</v>
      </c>
      <c r="J6142" t="str">
        <f>VLOOKUP(Table2[[#This Row],[Type Code]],Types[],2,FALSE)</f>
        <v xml:space="preserve">Airport </v>
      </c>
      <c r="K6142" t="str">
        <f>CONCATENATE(Table2[[#This Row],[Name]]," ",Table2[[#This Row],[Location Name]]," ",Table2[[#This Row],[Type Name]])</f>
        <v xml:space="preserve">Utirik Island  Airport </v>
      </c>
    </row>
    <row r="6143" spans="1:11" x14ac:dyDescent="0.25">
      <c r="A6143" t="s">
        <v>23757</v>
      </c>
      <c r="B6143" t="s">
        <v>23758</v>
      </c>
      <c r="D6143" t="s">
        <v>296</v>
      </c>
      <c r="F6143" t="s">
        <v>23757</v>
      </c>
      <c r="I6143">
        <v>3</v>
      </c>
      <c r="J6143" t="str">
        <f>VLOOKUP(Table2[[#This Row],[Type Code]],Types[],2,FALSE)</f>
        <v xml:space="preserve">Airport </v>
      </c>
      <c r="K6143" t="str">
        <f>CONCATENATE(Table2[[#This Row],[Name]]," ",Table2[[#This Row],[Location Name]]," ",Table2[[#This Row],[Type Name]])</f>
        <v xml:space="preserve">Woja Island  Airport </v>
      </c>
    </row>
    <row r="6144" spans="1:11" x14ac:dyDescent="0.25">
      <c r="A6144" t="s">
        <v>23815</v>
      </c>
      <c r="B6144" t="s">
        <v>23816</v>
      </c>
      <c r="D6144" t="s">
        <v>296</v>
      </c>
      <c r="F6144" t="s">
        <v>23815</v>
      </c>
      <c r="I6144">
        <v>3</v>
      </c>
      <c r="J6144" t="str">
        <f>VLOOKUP(Table2[[#This Row],[Type Code]],Types[],2,FALSE)</f>
        <v xml:space="preserve">Airport </v>
      </c>
      <c r="K6144" t="str">
        <f>CONCATENATE(Table2[[#This Row],[Name]]," ",Table2[[#This Row],[Location Name]]," ",Table2[[#This Row],[Type Name]])</f>
        <v xml:space="preserve">Wotje Island  Airport </v>
      </c>
    </row>
    <row r="6145" spans="1:11" x14ac:dyDescent="0.25">
      <c r="A6145" t="s">
        <v>23813</v>
      </c>
      <c r="B6145" t="s">
        <v>23814</v>
      </c>
      <c r="D6145" t="s">
        <v>296</v>
      </c>
      <c r="F6145" t="s">
        <v>23813</v>
      </c>
      <c r="I6145">
        <v>3</v>
      </c>
      <c r="J6145" t="str">
        <f>VLOOKUP(Table2[[#This Row],[Type Code]],Types[],2,FALSE)</f>
        <v xml:space="preserve">Airport </v>
      </c>
      <c r="K6145" t="str">
        <f>CONCATENATE(Table2[[#This Row],[Name]]," ",Table2[[#This Row],[Location Name]]," ",Table2[[#This Row],[Type Name]])</f>
        <v xml:space="preserve">Wotho Island  Airport </v>
      </c>
    </row>
    <row r="6146" spans="1:11" x14ac:dyDescent="0.25">
      <c r="A6146" t="s">
        <v>15864</v>
      </c>
      <c r="B6146" t="s">
        <v>15865</v>
      </c>
      <c r="D6146" t="s">
        <v>2750</v>
      </c>
      <c r="F6146" t="s">
        <v>15864</v>
      </c>
      <c r="G6146" t="s">
        <v>15866</v>
      </c>
      <c r="H6146">
        <v>3660</v>
      </c>
      <c r="I6146">
        <v>3</v>
      </c>
      <c r="J6146" t="str">
        <f>VLOOKUP(Table2[[#This Row],[Type Code]],Types[],2,FALSE)</f>
        <v xml:space="preserve">Airport </v>
      </c>
      <c r="K6146" t="str">
        <f>CONCATENATE(Table2[[#This Row],[Name]]," ",Table2[[#This Row],[Location Name]]," ",Table2[[#This Row],[Type Name]])</f>
        <v xml:space="preserve">Ohrid St.Paul the Apostle Airport </v>
      </c>
    </row>
    <row r="6147" spans="1:11" x14ac:dyDescent="0.25">
      <c r="A6147" t="s">
        <v>2748</v>
      </c>
      <c r="B6147" t="s">
        <v>2749</v>
      </c>
      <c r="D6147" t="s">
        <v>2750</v>
      </c>
      <c r="F6147" t="s">
        <v>2748</v>
      </c>
      <c r="G6147" t="s">
        <v>26</v>
      </c>
      <c r="I6147">
        <v>1</v>
      </c>
      <c r="J6147" t="str">
        <f>VLOOKUP(Table2[[#This Row],[Type Code]],Types[],2,FALSE)</f>
        <v xml:space="preserve">Off-Line Point </v>
      </c>
      <c r="K6147" t="str">
        <f>CONCATENATE(Table2[[#This Row],[Name]]," ",Table2[[#This Row],[Location Name]]," ",Table2[[#This Row],[Type Name]])</f>
        <v xml:space="preserve">Bitola Off-line Point Off-Line Point </v>
      </c>
    </row>
    <row r="6148" spans="1:11" x14ac:dyDescent="0.25">
      <c r="A6148" t="s">
        <v>20862</v>
      </c>
      <c r="B6148" t="s">
        <v>20863</v>
      </c>
      <c r="D6148" t="s">
        <v>2750</v>
      </c>
      <c r="F6148" t="s">
        <v>20862</v>
      </c>
      <c r="G6148" t="s">
        <v>26</v>
      </c>
      <c r="I6148">
        <v>1</v>
      </c>
      <c r="J6148" t="str">
        <f>VLOOKUP(Table2[[#This Row],[Type Code]],Types[],2,FALSE)</f>
        <v xml:space="preserve">Off-Line Point </v>
      </c>
      <c r="K6148" t="str">
        <f>CONCATENATE(Table2[[#This Row],[Name]]," ",Table2[[#This Row],[Location Name]]," ",Table2[[#This Row],[Type Name]])</f>
        <v xml:space="preserve">Struga Off-line Point Off-Line Point </v>
      </c>
    </row>
    <row r="6149" spans="1:11" x14ac:dyDescent="0.25">
      <c r="A6149" t="s">
        <v>20239</v>
      </c>
      <c r="B6149" t="s">
        <v>20240</v>
      </c>
      <c r="D6149" t="s">
        <v>2750</v>
      </c>
      <c r="F6149" t="s">
        <v>20239</v>
      </c>
      <c r="G6149" t="s">
        <v>20241</v>
      </c>
      <c r="H6149">
        <v>4550</v>
      </c>
      <c r="I6149">
        <v>3</v>
      </c>
      <c r="J6149" t="str">
        <f>VLOOKUP(Table2[[#This Row],[Type Code]],Types[],2,FALSE)</f>
        <v xml:space="preserve">Airport </v>
      </c>
      <c r="K6149" t="str">
        <f>CONCATENATE(Table2[[#This Row],[Name]]," ",Table2[[#This Row],[Location Name]]," ",Table2[[#This Row],[Type Name]])</f>
        <v xml:space="preserve">Skopje Alexander the Great Airport </v>
      </c>
    </row>
    <row r="6150" spans="1:11" x14ac:dyDescent="0.25">
      <c r="A6150" t="s">
        <v>1807</v>
      </c>
      <c r="B6150" t="s">
        <v>1808</v>
      </c>
      <c r="D6150" t="s">
        <v>1809</v>
      </c>
      <c r="F6150" t="s">
        <v>1807</v>
      </c>
      <c r="G6150" t="s">
        <v>1810</v>
      </c>
      <c r="H6150">
        <v>546</v>
      </c>
      <c r="I6150">
        <v>3</v>
      </c>
      <c r="J6150" t="str">
        <f>VLOOKUP(Table2[[#This Row],[Type Code]],Types[],2,FALSE)</f>
        <v xml:space="preserve">Airport </v>
      </c>
      <c r="K6150" t="str">
        <f>CONCATENATE(Table2[[#This Row],[Name]]," ",Table2[[#This Row],[Location Name]]," ",Table2[[#This Row],[Type Name]])</f>
        <v xml:space="preserve">Bamako Senou Intl Airport </v>
      </c>
    </row>
    <row r="6151" spans="1:11" x14ac:dyDescent="0.25">
      <c r="A6151" t="s">
        <v>24017</v>
      </c>
      <c r="B6151" t="s">
        <v>24018</v>
      </c>
      <c r="D6151" t="s">
        <v>1809</v>
      </c>
      <c r="F6151" t="s">
        <v>24017</v>
      </c>
      <c r="H6151">
        <v>1496</v>
      </c>
      <c r="I6151">
        <v>3</v>
      </c>
      <c r="J6151" t="str">
        <f>VLOOKUP(Table2[[#This Row],[Type Code]],Types[],2,FALSE)</f>
        <v xml:space="preserve">Airport </v>
      </c>
      <c r="K6151" t="str">
        <f>CONCATENATE(Table2[[#This Row],[Name]]," ",Table2[[#This Row],[Location Name]]," ",Table2[[#This Row],[Type Name]])</f>
        <v xml:space="preserve">Yelimane  Airport </v>
      </c>
    </row>
    <row r="6152" spans="1:11" x14ac:dyDescent="0.25">
      <c r="A6152" t="s">
        <v>7499</v>
      </c>
      <c r="B6152" t="s">
        <v>7500</v>
      </c>
      <c r="D6152" t="s">
        <v>1809</v>
      </c>
      <c r="F6152" t="s">
        <v>7499</v>
      </c>
      <c r="G6152" t="s">
        <v>7501</v>
      </c>
      <c r="H6152">
        <v>1657</v>
      </c>
      <c r="I6152">
        <v>3</v>
      </c>
      <c r="J6152" t="str">
        <f>VLOOKUP(Table2[[#This Row],[Type Code]],Types[],2,FALSE)</f>
        <v xml:space="preserve">Airport </v>
      </c>
      <c r="K6152" t="str">
        <f>CONCATENATE(Table2[[#This Row],[Name]]," ",Table2[[#This Row],[Location Name]]," ",Table2[[#This Row],[Type Name]])</f>
        <v xml:space="preserve">Gao Korogoussou Airport </v>
      </c>
    </row>
    <row r="6153" spans="1:11" x14ac:dyDescent="0.25">
      <c r="A6153" t="s">
        <v>7933</v>
      </c>
      <c r="B6153" t="s">
        <v>7934</v>
      </c>
      <c r="D6153" t="s">
        <v>1809</v>
      </c>
      <c r="F6153" t="s">
        <v>7933</v>
      </c>
      <c r="H6153">
        <v>1841</v>
      </c>
      <c r="I6153">
        <v>3</v>
      </c>
      <c r="J6153" t="str">
        <f>VLOOKUP(Table2[[#This Row],[Type Code]],Types[],2,FALSE)</f>
        <v xml:space="preserve">Airport </v>
      </c>
      <c r="K6153" t="str">
        <f>CONCATENATE(Table2[[#This Row],[Name]]," ",Table2[[#This Row],[Location Name]]," ",Table2[[#This Row],[Type Name]])</f>
        <v xml:space="preserve">Goundam  Airport </v>
      </c>
    </row>
    <row r="6154" spans="1:11" x14ac:dyDescent="0.25">
      <c r="A6154" t="s">
        <v>10560</v>
      </c>
      <c r="B6154" t="s">
        <v>10561</v>
      </c>
      <c r="D6154" t="s">
        <v>1809</v>
      </c>
      <c r="F6154" t="s">
        <v>10560</v>
      </c>
      <c r="H6154">
        <v>2551</v>
      </c>
      <c r="I6154">
        <v>3</v>
      </c>
      <c r="J6154" t="str">
        <f>VLOOKUP(Table2[[#This Row],[Type Code]],Types[],2,FALSE)</f>
        <v xml:space="preserve">Airport </v>
      </c>
      <c r="K6154" t="str">
        <f>CONCATENATE(Table2[[#This Row],[Name]]," ",Table2[[#This Row],[Location Name]]," ",Table2[[#This Row],[Type Name]])</f>
        <v xml:space="preserve">Kenieba  Airport </v>
      </c>
    </row>
    <row r="6155" spans="1:11" x14ac:dyDescent="0.25">
      <c r="A6155" t="s">
        <v>20070</v>
      </c>
      <c r="B6155" t="s">
        <v>20071</v>
      </c>
      <c r="D6155" t="s">
        <v>1809</v>
      </c>
      <c r="F6155" t="s">
        <v>20070</v>
      </c>
      <c r="G6155" t="s">
        <v>20072</v>
      </c>
      <c r="I6155">
        <v>3</v>
      </c>
      <c r="J6155" t="str">
        <f>VLOOKUP(Table2[[#This Row],[Type Code]],Types[],2,FALSE)</f>
        <v xml:space="preserve">Airport </v>
      </c>
      <c r="K6155" t="str">
        <f>CONCATENATE(Table2[[#This Row],[Name]]," ",Table2[[#This Row],[Location Name]]," ",Table2[[#This Row],[Type Name]])</f>
        <v xml:space="preserve">Sikasso Dignangan Airport </v>
      </c>
    </row>
    <row r="6156" spans="1:11" x14ac:dyDescent="0.25">
      <c r="A6156" t="s">
        <v>11194</v>
      </c>
      <c r="B6156" t="s">
        <v>11195</v>
      </c>
      <c r="D6156" t="s">
        <v>1809</v>
      </c>
      <c r="F6156" t="s">
        <v>11194</v>
      </c>
      <c r="I6156">
        <v>3</v>
      </c>
      <c r="J6156" t="str">
        <f>VLOOKUP(Table2[[#This Row],[Type Code]],Types[],2,FALSE)</f>
        <v xml:space="preserve">Airport </v>
      </c>
      <c r="K6156" t="str">
        <f>CONCATENATE(Table2[[#This Row],[Name]]," ",Table2[[#This Row],[Location Name]]," ",Table2[[#This Row],[Type Name]])</f>
        <v xml:space="preserve">Koutiala  Airport </v>
      </c>
    </row>
    <row r="6157" spans="1:11" x14ac:dyDescent="0.25">
      <c r="A6157" t="s">
        <v>10481</v>
      </c>
      <c r="B6157" t="s">
        <v>10482</v>
      </c>
      <c r="D6157" t="s">
        <v>1809</v>
      </c>
      <c r="F6157" t="s">
        <v>10481</v>
      </c>
      <c r="G6157" t="s">
        <v>10483</v>
      </c>
      <c r="H6157">
        <v>2677</v>
      </c>
      <c r="I6157">
        <v>3</v>
      </c>
      <c r="J6157" t="str">
        <f>VLOOKUP(Table2[[#This Row],[Type Code]],Types[],2,FALSE)</f>
        <v xml:space="preserve">Airport </v>
      </c>
      <c r="K6157" t="str">
        <f>CONCATENATE(Table2[[#This Row],[Name]]," ",Table2[[#This Row],[Location Name]]," ",Table2[[#This Row],[Type Name]])</f>
        <v xml:space="preserve">Kayes Dag-Dag Airport </v>
      </c>
    </row>
    <row r="6158" spans="1:11" x14ac:dyDescent="0.25">
      <c r="A6158" t="s">
        <v>14358</v>
      </c>
      <c r="B6158" t="s">
        <v>14359</v>
      </c>
      <c r="D6158" t="s">
        <v>1809</v>
      </c>
      <c r="F6158" t="s">
        <v>14358</v>
      </c>
      <c r="G6158" t="s">
        <v>14360</v>
      </c>
      <c r="H6158">
        <v>3459</v>
      </c>
      <c r="I6158">
        <v>3</v>
      </c>
      <c r="J6158" t="str">
        <f>VLOOKUP(Table2[[#This Row],[Type Code]],Types[],2,FALSE)</f>
        <v xml:space="preserve">Airport </v>
      </c>
      <c r="K6158" t="str">
        <f>CONCATENATE(Table2[[#This Row],[Name]]," ",Table2[[#This Row],[Location Name]]," ",Table2[[#This Row],[Type Name]])</f>
        <v xml:space="preserve">Mopti Ambodedjo Airport </v>
      </c>
    </row>
    <row r="6159" spans="1:11" x14ac:dyDescent="0.25">
      <c r="A6159" t="s">
        <v>15415</v>
      </c>
      <c r="B6159" t="s">
        <v>15416</v>
      </c>
      <c r="D6159" t="s">
        <v>1809</v>
      </c>
      <c r="F6159" t="s">
        <v>15415</v>
      </c>
      <c r="H6159">
        <v>3523</v>
      </c>
      <c r="I6159">
        <v>3</v>
      </c>
      <c r="J6159" t="str">
        <f>VLOOKUP(Table2[[#This Row],[Type Code]],Types[],2,FALSE)</f>
        <v xml:space="preserve">Airport </v>
      </c>
      <c r="K6159" t="str">
        <f>CONCATENATE(Table2[[#This Row],[Name]]," ",Table2[[#This Row],[Location Name]]," ",Table2[[#This Row],[Type Name]])</f>
        <v xml:space="preserve">Nioro du Sahel  Airport </v>
      </c>
    </row>
    <row r="6160" spans="1:11" x14ac:dyDescent="0.25">
      <c r="A6160" t="s">
        <v>15008</v>
      </c>
      <c r="B6160" t="s">
        <v>15007</v>
      </c>
      <c r="D6160" t="s">
        <v>1809</v>
      </c>
      <c r="F6160" t="s">
        <v>15008</v>
      </c>
      <c r="G6160" t="s">
        <v>15009</v>
      </c>
      <c r="H6160">
        <v>3572</v>
      </c>
      <c r="I6160">
        <v>3</v>
      </c>
      <c r="J6160" t="str">
        <f>VLOOKUP(Table2[[#This Row],[Type Code]],Types[],2,FALSE)</f>
        <v xml:space="preserve">Airport </v>
      </c>
      <c r="K6160" t="str">
        <f>CONCATENATE(Table2[[#This Row],[Name]]," ",Table2[[#This Row],[Location Name]]," ",Table2[[#This Row],[Type Name]])</f>
        <v xml:space="preserve">Nara Keibane Airport </v>
      </c>
    </row>
    <row r="6161" spans="1:11" x14ac:dyDescent="0.25">
      <c r="A6161" t="s">
        <v>19686</v>
      </c>
      <c r="B6161" t="s">
        <v>19687</v>
      </c>
      <c r="D6161" t="s">
        <v>1809</v>
      </c>
      <c r="F6161" t="s">
        <v>19686</v>
      </c>
      <c r="H6161">
        <v>4800</v>
      </c>
      <c r="I6161">
        <v>3</v>
      </c>
      <c r="J6161" t="str">
        <f>VLOOKUP(Table2[[#This Row],[Type Code]],Types[],2,FALSE)</f>
        <v xml:space="preserve">Airport </v>
      </c>
      <c r="K6161" t="str">
        <f>CONCATENATE(Table2[[#This Row],[Name]]," ",Table2[[#This Row],[Location Name]]," ",Table2[[#This Row],[Type Name]])</f>
        <v xml:space="preserve">Segou  Airport </v>
      </c>
    </row>
    <row r="6162" spans="1:11" x14ac:dyDescent="0.25">
      <c r="A6162" t="s">
        <v>22015</v>
      </c>
      <c r="B6162" t="s">
        <v>22016</v>
      </c>
      <c r="D6162" t="s">
        <v>1809</v>
      </c>
      <c r="F6162" t="s">
        <v>22015</v>
      </c>
      <c r="H6162">
        <v>5001</v>
      </c>
      <c r="I6162">
        <v>3</v>
      </c>
      <c r="J6162" t="str">
        <f>VLOOKUP(Table2[[#This Row],[Type Code]],Types[],2,FALSE)</f>
        <v xml:space="preserve">Airport </v>
      </c>
      <c r="K6162" t="str">
        <f>CONCATENATE(Table2[[#This Row],[Name]]," ",Table2[[#This Row],[Location Name]]," ",Table2[[#This Row],[Type Name]])</f>
        <v xml:space="preserve">Tombouctou  Airport </v>
      </c>
    </row>
    <row r="6163" spans="1:11" x14ac:dyDescent="0.25">
      <c r="A6163" t="s">
        <v>20199</v>
      </c>
      <c r="B6163" t="s">
        <v>20200</v>
      </c>
      <c r="D6163" t="s">
        <v>1629</v>
      </c>
      <c r="F6163" t="s">
        <v>20199</v>
      </c>
      <c r="H6163">
        <v>143</v>
      </c>
      <c r="I6163">
        <v>3</v>
      </c>
      <c r="J6163" t="str">
        <f>VLOOKUP(Table2[[#This Row],[Type Code]],Types[],2,FALSE)</f>
        <v xml:space="preserve">Airport </v>
      </c>
      <c r="K6163" t="str">
        <f>CONCATENATE(Table2[[#This Row],[Name]]," ",Table2[[#This Row],[Location Name]]," ",Table2[[#This Row],[Type Name]])</f>
        <v xml:space="preserve">Sittwe  Airport </v>
      </c>
    </row>
    <row r="6164" spans="1:11" x14ac:dyDescent="0.25">
      <c r="A6164" t="s">
        <v>2563</v>
      </c>
      <c r="B6164" t="s">
        <v>2564</v>
      </c>
      <c r="D6164" t="s">
        <v>1629</v>
      </c>
      <c r="F6164" t="s">
        <v>2563</v>
      </c>
      <c r="H6164">
        <v>587</v>
      </c>
      <c r="I6164">
        <v>3</v>
      </c>
      <c r="J6164" t="str">
        <f>VLOOKUP(Table2[[#This Row],[Type Code]],Types[],2,FALSE)</f>
        <v xml:space="preserve">Airport </v>
      </c>
      <c r="K6164" t="str">
        <f>CONCATENATE(Table2[[#This Row],[Name]]," ",Table2[[#This Row],[Location Name]]," ",Table2[[#This Row],[Type Name]])</f>
        <v xml:space="preserve">Bhamo  Airport </v>
      </c>
    </row>
    <row r="6165" spans="1:11" x14ac:dyDescent="0.25">
      <c r="A6165" t="s">
        <v>16691</v>
      </c>
      <c r="B6165" t="s">
        <v>16692</v>
      </c>
      <c r="D6165" t="s">
        <v>1629</v>
      </c>
      <c r="F6165" t="s">
        <v>16691</v>
      </c>
      <c r="H6165">
        <v>683</v>
      </c>
      <c r="I6165">
        <v>3</v>
      </c>
      <c r="J6165" t="str">
        <f>VLOOKUP(Table2[[#This Row],[Type Code]],Types[],2,FALSE)</f>
        <v xml:space="preserve">Airport </v>
      </c>
      <c r="K6165" t="str">
        <f>CONCATENATE(Table2[[#This Row],[Name]]," ",Table2[[#This Row],[Location Name]]," ",Table2[[#This Row],[Type Name]])</f>
        <v xml:space="preserve">Pathein  Airport </v>
      </c>
    </row>
    <row r="6166" spans="1:11" x14ac:dyDescent="0.25">
      <c r="A6166" t="s">
        <v>7488</v>
      </c>
      <c r="B6166" t="s">
        <v>7489</v>
      </c>
      <c r="D6166" t="s">
        <v>1629</v>
      </c>
      <c r="F6166" t="s">
        <v>7488</v>
      </c>
      <c r="H6166">
        <v>1663</v>
      </c>
      <c r="I6166">
        <v>3</v>
      </c>
      <c r="J6166" t="str">
        <f>VLOOKUP(Table2[[#This Row],[Type Code]],Types[],2,FALSE)</f>
        <v xml:space="preserve">Airport </v>
      </c>
      <c r="K6166" t="str">
        <f>CONCATENATE(Table2[[#This Row],[Name]]," ",Table2[[#This Row],[Location Name]]," ",Table2[[#This Row],[Type Name]])</f>
        <v xml:space="preserve">Gangaw  Airport </v>
      </c>
    </row>
    <row r="6167" spans="1:11" x14ac:dyDescent="0.25">
      <c r="A6167" t="s">
        <v>8315</v>
      </c>
      <c r="B6167" t="s">
        <v>8316</v>
      </c>
      <c r="D6167" t="s">
        <v>1629</v>
      </c>
      <c r="F6167" t="s">
        <v>8315</v>
      </c>
      <c r="H6167">
        <v>1862</v>
      </c>
      <c r="I6167">
        <v>3</v>
      </c>
      <c r="J6167" t="str">
        <f>VLOOKUP(Table2[[#This Row],[Type Code]],Types[],2,FALSE)</f>
        <v xml:space="preserve">Airport </v>
      </c>
      <c r="K6167" t="str">
        <f>CONCATENATE(Table2[[#This Row],[Name]]," ",Table2[[#This Row],[Location Name]]," ",Table2[[#This Row],[Type Name]])</f>
        <v xml:space="preserve">Gwa  Airport </v>
      </c>
    </row>
    <row r="6168" spans="1:11" x14ac:dyDescent="0.25">
      <c r="A6168" t="s">
        <v>8818</v>
      </c>
      <c r="B6168" t="s">
        <v>8819</v>
      </c>
      <c r="D6168" t="s">
        <v>1629</v>
      </c>
      <c r="F6168" t="s">
        <v>8818</v>
      </c>
      <c r="H6168">
        <v>1913</v>
      </c>
      <c r="I6168">
        <v>3</v>
      </c>
      <c r="J6168" t="str">
        <f>VLOOKUP(Table2[[#This Row],[Type Code]],Types[],2,FALSE)</f>
        <v xml:space="preserve">Airport </v>
      </c>
      <c r="K6168" t="str">
        <f>CONCATENATE(Table2[[#This Row],[Name]]," ",Table2[[#This Row],[Location Name]]," ",Table2[[#This Row],[Type Name]])</f>
        <v xml:space="preserve">Hinthada  Airport </v>
      </c>
    </row>
    <row r="6169" spans="1:11" x14ac:dyDescent="0.25">
      <c r="A6169" t="s">
        <v>8663</v>
      </c>
      <c r="B6169" t="s">
        <v>8664</v>
      </c>
      <c r="D6169" t="s">
        <v>1629</v>
      </c>
      <c r="F6169" t="s">
        <v>8663</v>
      </c>
      <c r="H6169">
        <v>1915</v>
      </c>
      <c r="I6169">
        <v>3</v>
      </c>
      <c r="J6169" t="str">
        <f>VLOOKUP(Table2[[#This Row],[Type Code]],Types[],2,FALSE)</f>
        <v xml:space="preserve">Airport </v>
      </c>
      <c r="K6169" t="str">
        <f>CONCATENATE(Table2[[#This Row],[Name]]," ",Table2[[#This Row],[Location Name]]," ",Table2[[#This Row],[Type Name]])</f>
        <v xml:space="preserve">Heho  Airport </v>
      </c>
    </row>
    <row r="6170" spans="1:11" x14ac:dyDescent="0.25">
      <c r="A6170" t="s">
        <v>8907</v>
      </c>
      <c r="B6170" t="s">
        <v>8908</v>
      </c>
      <c r="D6170" t="s">
        <v>1629</v>
      </c>
      <c r="F6170" t="s">
        <v>8907</v>
      </c>
      <c r="I6170">
        <v>3</v>
      </c>
      <c r="J6170" t="str">
        <f>VLOOKUP(Table2[[#This Row],[Type Code]],Types[],2,FALSE)</f>
        <v xml:space="preserve">Airport </v>
      </c>
      <c r="K6170" t="str">
        <f>CONCATENATE(Table2[[#This Row],[Name]]," ",Table2[[#This Row],[Location Name]]," ",Table2[[#This Row],[Type Name]])</f>
        <v xml:space="preserve">Homalin  Airport </v>
      </c>
    </row>
    <row r="6171" spans="1:11" x14ac:dyDescent="0.25">
      <c r="A6171" t="s">
        <v>10474</v>
      </c>
      <c r="B6171" t="s">
        <v>10475</v>
      </c>
      <c r="D6171" t="s">
        <v>1629</v>
      </c>
      <c r="F6171" t="s">
        <v>10474</v>
      </c>
      <c r="I6171">
        <v>3</v>
      </c>
      <c r="J6171" t="str">
        <f>VLOOKUP(Table2[[#This Row],[Type Code]],Types[],2,FALSE)</f>
        <v xml:space="preserve">Airport </v>
      </c>
      <c r="K6171" t="str">
        <f>CONCATENATE(Table2[[#This Row],[Name]]," ",Table2[[#This Row],[Location Name]]," ",Table2[[#This Row],[Type Name]])</f>
        <v xml:space="preserve">Kawthaung  Airport </v>
      </c>
    </row>
    <row r="6172" spans="1:11" x14ac:dyDescent="0.25">
      <c r="A6172" t="s">
        <v>10558</v>
      </c>
      <c r="B6172" t="s">
        <v>10559</v>
      </c>
      <c r="D6172" t="s">
        <v>1629</v>
      </c>
      <c r="F6172" t="s">
        <v>10558</v>
      </c>
      <c r="I6172">
        <v>3</v>
      </c>
      <c r="J6172" t="str">
        <f>VLOOKUP(Table2[[#This Row],[Type Code]],Types[],2,FALSE)</f>
        <v xml:space="preserve">Airport </v>
      </c>
      <c r="K6172" t="str">
        <f>CONCATENATE(Table2[[#This Row],[Name]]," ",Table2[[#This Row],[Location Name]]," ",Table2[[#This Row],[Type Name]])</f>
        <v xml:space="preserve">Kengtung  Airport </v>
      </c>
    </row>
    <row r="6173" spans="1:11" x14ac:dyDescent="0.25">
      <c r="A6173" t="s">
        <v>10648</v>
      </c>
      <c r="B6173" t="s">
        <v>10649</v>
      </c>
      <c r="D6173" t="s">
        <v>1629</v>
      </c>
      <c r="F6173" t="s">
        <v>10648</v>
      </c>
      <c r="H6173">
        <v>2455</v>
      </c>
      <c r="I6173">
        <v>3</v>
      </c>
      <c r="J6173" t="str">
        <f>VLOOKUP(Table2[[#This Row],[Type Code]],Types[],2,FALSE)</f>
        <v xml:space="preserve">Airport </v>
      </c>
      <c r="K6173" t="str">
        <f>CONCATENATE(Table2[[#This Row],[Name]]," ",Table2[[#This Row],[Location Name]]," ",Table2[[#This Row],[Type Name]])</f>
        <v xml:space="preserve">Khamti  Airport </v>
      </c>
    </row>
    <row r="6174" spans="1:11" x14ac:dyDescent="0.25">
      <c r="A6174" t="s">
        <v>10118</v>
      </c>
      <c r="B6174" t="s">
        <v>10119</v>
      </c>
      <c r="D6174" t="s">
        <v>1629</v>
      </c>
      <c r="F6174" t="s">
        <v>10118</v>
      </c>
      <c r="H6174">
        <v>2534</v>
      </c>
      <c r="I6174">
        <v>3</v>
      </c>
      <c r="J6174" t="str">
        <f>VLOOKUP(Table2[[#This Row],[Type Code]],Types[],2,FALSE)</f>
        <v xml:space="preserve">Airport </v>
      </c>
      <c r="K6174" t="str">
        <f>CONCATENATE(Table2[[#This Row],[Name]]," ",Table2[[#This Row],[Location Name]]," ",Table2[[#This Row],[Type Name]])</f>
        <v xml:space="preserve">Kalemyo  Airport </v>
      </c>
    </row>
    <row r="6175" spans="1:11" x14ac:dyDescent="0.25">
      <c r="A6175" t="s">
        <v>11397</v>
      </c>
      <c r="B6175" t="s">
        <v>11398</v>
      </c>
      <c r="D6175" t="s">
        <v>1629</v>
      </c>
      <c r="F6175" t="s">
        <v>11397</v>
      </c>
      <c r="H6175">
        <v>2676</v>
      </c>
      <c r="I6175">
        <v>3</v>
      </c>
      <c r="J6175" t="str">
        <f>VLOOKUP(Table2[[#This Row],[Type Code]],Types[],2,FALSE)</f>
        <v xml:space="preserve">Airport </v>
      </c>
      <c r="K6175" t="str">
        <f>CONCATENATE(Table2[[#This Row],[Name]]," ",Table2[[#This Row],[Location Name]]," ",Table2[[#This Row],[Type Name]])</f>
        <v xml:space="preserve">Kyaukpyu  Airport </v>
      </c>
    </row>
    <row r="6176" spans="1:11" x14ac:dyDescent="0.25">
      <c r="A6176" t="s">
        <v>11399</v>
      </c>
      <c r="B6176" t="s">
        <v>11400</v>
      </c>
      <c r="D6176" t="s">
        <v>1629</v>
      </c>
      <c r="F6176" t="s">
        <v>11399</v>
      </c>
      <c r="H6176">
        <v>2678</v>
      </c>
      <c r="I6176">
        <v>3</v>
      </c>
      <c r="J6176" t="str">
        <f>VLOOKUP(Table2[[#This Row],[Type Code]],Types[],2,FALSE)</f>
        <v xml:space="preserve">Airport </v>
      </c>
      <c r="K6176" t="str">
        <f>CONCATENATE(Table2[[#This Row],[Name]]," ",Table2[[#This Row],[Location Name]]," ",Table2[[#This Row],[Type Name]])</f>
        <v xml:space="preserve">Kyauktu  Airport </v>
      </c>
    </row>
    <row r="6177" spans="1:11" x14ac:dyDescent="0.25">
      <c r="A6177" t="s">
        <v>12315</v>
      </c>
      <c r="B6177" t="s">
        <v>12316</v>
      </c>
      <c r="D6177" t="s">
        <v>1629</v>
      </c>
      <c r="F6177" t="s">
        <v>12315</v>
      </c>
      <c r="H6177">
        <v>2814</v>
      </c>
      <c r="I6177">
        <v>3</v>
      </c>
      <c r="J6177" t="str">
        <f>VLOOKUP(Table2[[#This Row],[Type Code]],Types[],2,FALSE)</f>
        <v xml:space="preserve">Airport </v>
      </c>
      <c r="K6177" t="str">
        <f>CONCATENATE(Table2[[#This Row],[Name]]," ",Table2[[#This Row],[Location Name]]," ",Table2[[#This Row],[Type Name]])</f>
        <v xml:space="preserve">Loikaw  Airport </v>
      </c>
    </row>
    <row r="6178" spans="1:11" x14ac:dyDescent="0.25">
      <c r="A6178" t="s">
        <v>11801</v>
      </c>
      <c r="B6178" t="s">
        <v>11802</v>
      </c>
      <c r="D6178" t="s">
        <v>1629</v>
      </c>
      <c r="F6178" t="s">
        <v>11801</v>
      </c>
      <c r="H6178">
        <v>2909</v>
      </c>
      <c r="I6178">
        <v>3</v>
      </c>
      <c r="J6178" t="str">
        <f>VLOOKUP(Table2[[#This Row],[Type Code]],Types[],2,FALSE)</f>
        <v xml:space="preserve">Airport </v>
      </c>
      <c r="K6178" t="str">
        <f>CONCATENATE(Table2[[#This Row],[Name]]," ",Table2[[#This Row],[Location Name]]," ",Table2[[#This Row],[Type Name]])</f>
        <v xml:space="preserve">Lashio  Airport </v>
      </c>
    </row>
    <row r="6179" spans="1:11" x14ac:dyDescent="0.25">
      <c r="A6179" t="s">
        <v>13050</v>
      </c>
      <c r="B6179" t="s">
        <v>13051</v>
      </c>
      <c r="D6179" t="s">
        <v>1629</v>
      </c>
      <c r="F6179" t="s">
        <v>13050</v>
      </c>
      <c r="G6179" t="s">
        <v>122</v>
      </c>
      <c r="H6179">
        <v>3057</v>
      </c>
      <c r="I6179">
        <v>3</v>
      </c>
      <c r="J6179" t="str">
        <f>VLOOKUP(Table2[[#This Row],[Type Code]],Types[],2,FALSE)</f>
        <v xml:space="preserve">Airport </v>
      </c>
      <c r="K6179" t="str">
        <f>CONCATENATE(Table2[[#This Row],[Name]]," ",Table2[[#This Row],[Location Name]]," ",Table2[[#This Row],[Type Name]])</f>
        <v xml:space="preserve">Mandalay International Airport </v>
      </c>
    </row>
    <row r="6180" spans="1:11" x14ac:dyDescent="0.25">
      <c r="A6180" t="s">
        <v>14193</v>
      </c>
      <c r="B6180" t="s">
        <v>14194</v>
      </c>
      <c r="D6180" t="s">
        <v>1629</v>
      </c>
      <c r="F6180" t="s">
        <v>14193</v>
      </c>
      <c r="I6180">
        <v>3</v>
      </c>
      <c r="J6180" t="str">
        <f>VLOOKUP(Table2[[#This Row],[Type Code]],Types[],2,FALSE)</f>
        <v xml:space="preserve">Airport </v>
      </c>
      <c r="K6180" t="str">
        <f>CONCATENATE(Table2[[#This Row],[Name]]," ",Table2[[#This Row],[Location Name]]," ",Table2[[#This Row],[Type Name]])</f>
        <v xml:space="preserve">Mong Ton  Airport </v>
      </c>
    </row>
    <row r="6181" spans="1:11" x14ac:dyDescent="0.25">
      <c r="A6181" t="s">
        <v>13037</v>
      </c>
      <c r="B6181" t="s">
        <v>13038</v>
      </c>
      <c r="D6181" t="s">
        <v>1629</v>
      </c>
      <c r="F6181" t="s">
        <v>13037</v>
      </c>
      <c r="I6181">
        <v>3</v>
      </c>
      <c r="J6181" t="str">
        <f>VLOOKUP(Table2[[#This Row],[Type Code]],Types[],2,FALSE)</f>
        <v xml:space="preserve">Airport </v>
      </c>
      <c r="K6181" t="str">
        <f>CONCATENATE(Table2[[#This Row],[Name]]," ",Table2[[#This Row],[Location Name]]," ",Table2[[#This Row],[Type Name]])</f>
        <v xml:space="preserve">Manaung  Airport </v>
      </c>
    </row>
    <row r="6182" spans="1:11" x14ac:dyDescent="0.25">
      <c r="A6182" t="s">
        <v>14775</v>
      </c>
      <c r="B6182" t="s">
        <v>14776</v>
      </c>
      <c r="D6182" t="s">
        <v>1629</v>
      </c>
      <c r="F6182" t="s">
        <v>14775</v>
      </c>
      <c r="H6182">
        <v>3126</v>
      </c>
      <c r="I6182">
        <v>3</v>
      </c>
      <c r="J6182" t="str">
        <f>VLOOKUP(Table2[[#This Row],[Type Code]],Types[],2,FALSE)</f>
        <v xml:space="preserve">Airport </v>
      </c>
      <c r="K6182" t="str">
        <f>CONCATENATE(Table2[[#This Row],[Name]]," ",Table2[[#This Row],[Location Name]]," ",Table2[[#This Row],[Type Name]])</f>
        <v xml:space="preserve">Myeik  Airport </v>
      </c>
    </row>
    <row r="6183" spans="1:11" x14ac:dyDescent="0.25">
      <c r="A6183" t="s">
        <v>13540</v>
      </c>
      <c r="B6183" t="s">
        <v>13541</v>
      </c>
      <c r="D6183" t="s">
        <v>1629</v>
      </c>
      <c r="F6183" t="s">
        <v>13540</v>
      </c>
      <c r="H6183">
        <v>3255</v>
      </c>
      <c r="I6183">
        <v>3</v>
      </c>
      <c r="J6183" t="str">
        <f>VLOOKUP(Table2[[#This Row],[Type Code]],Types[],2,FALSE)</f>
        <v xml:space="preserve">Airport </v>
      </c>
      <c r="K6183" t="str">
        <f>CONCATENATE(Table2[[#This Row],[Name]]," ",Table2[[#This Row],[Location Name]]," ",Table2[[#This Row],[Type Name]])</f>
        <v xml:space="preserve">Mawlamyine  Airport </v>
      </c>
    </row>
    <row r="6184" spans="1:11" x14ac:dyDescent="0.25">
      <c r="A6184" t="s">
        <v>14166</v>
      </c>
      <c r="B6184" t="s">
        <v>14167</v>
      </c>
      <c r="D6184" t="s">
        <v>1629</v>
      </c>
      <c r="F6184" t="s">
        <v>14166</v>
      </c>
      <c r="H6184">
        <v>3264</v>
      </c>
      <c r="I6184">
        <v>3</v>
      </c>
      <c r="J6184" t="str">
        <f>VLOOKUP(Table2[[#This Row],[Type Code]],Types[],2,FALSE)</f>
        <v xml:space="preserve">Airport </v>
      </c>
      <c r="K6184" t="str">
        <f>CONCATENATE(Table2[[#This Row],[Name]]," ",Table2[[#This Row],[Location Name]]," ",Table2[[#This Row],[Type Name]])</f>
        <v xml:space="preserve">Momeik  Airport </v>
      </c>
    </row>
    <row r="6185" spans="1:11" x14ac:dyDescent="0.25">
      <c r="A6185" t="s">
        <v>14191</v>
      </c>
      <c r="B6185" t="s">
        <v>14192</v>
      </c>
      <c r="D6185" t="s">
        <v>1629</v>
      </c>
      <c r="F6185" t="s">
        <v>14191</v>
      </c>
      <c r="H6185">
        <v>3266</v>
      </c>
      <c r="I6185">
        <v>3</v>
      </c>
      <c r="J6185" t="str">
        <f>VLOOKUP(Table2[[#This Row],[Type Code]],Types[],2,FALSE)</f>
        <v xml:space="preserve">Airport </v>
      </c>
      <c r="K6185" t="str">
        <f>CONCATENATE(Table2[[#This Row],[Name]]," ",Table2[[#This Row],[Location Name]]," ",Table2[[#This Row],[Type Name]])</f>
        <v xml:space="preserve">Mong Hsat  Airport </v>
      </c>
    </row>
    <row r="6186" spans="1:11" x14ac:dyDescent="0.25">
      <c r="A6186" t="s">
        <v>12852</v>
      </c>
      <c r="B6186" t="s">
        <v>12853</v>
      </c>
      <c r="D6186" t="s">
        <v>1629</v>
      </c>
      <c r="F6186" t="s">
        <v>12852</v>
      </c>
      <c r="H6186">
        <v>3414</v>
      </c>
      <c r="I6186">
        <v>3</v>
      </c>
      <c r="J6186" t="str">
        <f>VLOOKUP(Table2[[#This Row],[Type Code]],Types[],2,FALSE)</f>
        <v xml:space="preserve">Airport </v>
      </c>
      <c r="K6186" t="str">
        <f>CONCATENATE(Table2[[#This Row],[Name]]," ",Table2[[#This Row],[Location Name]]," ",Table2[[#This Row],[Type Name]])</f>
        <v xml:space="preserve">Magway  Airport </v>
      </c>
    </row>
    <row r="6187" spans="1:11" x14ac:dyDescent="0.25">
      <c r="A6187" t="s">
        <v>14777</v>
      </c>
      <c r="B6187" t="s">
        <v>14778</v>
      </c>
      <c r="D6187" t="s">
        <v>1629</v>
      </c>
      <c r="F6187" t="s">
        <v>14777</v>
      </c>
      <c r="H6187">
        <v>3447</v>
      </c>
      <c r="I6187">
        <v>3</v>
      </c>
      <c r="J6187" t="str">
        <f>VLOOKUP(Table2[[#This Row],[Type Code]],Types[],2,FALSE)</f>
        <v xml:space="preserve">Airport </v>
      </c>
      <c r="K6187" t="str">
        <f>CONCATENATE(Table2[[#This Row],[Name]]," ",Table2[[#This Row],[Location Name]]," ",Table2[[#This Row],[Type Name]])</f>
        <v xml:space="preserve">Myitkyina  Airport </v>
      </c>
    </row>
    <row r="6188" spans="1:11" x14ac:dyDescent="0.25">
      <c r="A6188" t="s">
        <v>14947</v>
      </c>
      <c r="B6188" t="s">
        <v>14948</v>
      </c>
      <c r="D6188" t="s">
        <v>1629</v>
      </c>
      <c r="F6188" t="s">
        <v>14947</v>
      </c>
      <c r="H6188">
        <v>3541</v>
      </c>
      <c r="I6188">
        <v>3</v>
      </c>
      <c r="J6188" t="str">
        <f>VLOOKUP(Table2[[#This Row],[Type Code]],Types[],2,FALSE)</f>
        <v xml:space="preserve">Airport </v>
      </c>
      <c r="K6188" t="str">
        <f>CONCATENATE(Table2[[#This Row],[Name]]," ",Table2[[#This Row],[Location Name]]," ",Table2[[#This Row],[Type Name]])</f>
        <v xml:space="preserve">Nansang  Airport </v>
      </c>
    </row>
    <row r="6189" spans="1:11" x14ac:dyDescent="0.25">
      <c r="A6189" t="s">
        <v>14901</v>
      </c>
      <c r="B6189" t="s">
        <v>14902</v>
      </c>
      <c r="D6189" t="s">
        <v>1629</v>
      </c>
      <c r="F6189" t="s">
        <v>14901</v>
      </c>
      <c r="I6189">
        <v>3</v>
      </c>
      <c r="J6189" t="str">
        <f>VLOOKUP(Table2[[#This Row],[Type Code]],Types[],2,FALSE)</f>
        <v xml:space="preserve">Airport </v>
      </c>
      <c r="K6189" t="str">
        <f>CONCATENATE(Table2[[#This Row],[Name]]," ",Table2[[#This Row],[Location Name]]," ",Table2[[#This Row],[Type Name]])</f>
        <v xml:space="preserve">Namtu  Airport </v>
      </c>
    </row>
    <row r="6190" spans="1:11" x14ac:dyDescent="0.25">
      <c r="A6190" t="s">
        <v>15090</v>
      </c>
      <c r="B6190" t="s">
        <v>15091</v>
      </c>
      <c r="D6190" t="s">
        <v>1629</v>
      </c>
      <c r="F6190" t="s">
        <v>15090</v>
      </c>
      <c r="G6190" t="s">
        <v>122</v>
      </c>
      <c r="I6190">
        <v>3</v>
      </c>
      <c r="J6190" t="str">
        <f>VLOOKUP(Table2[[#This Row],[Type Code]],Types[],2,FALSE)</f>
        <v xml:space="preserve">Airport </v>
      </c>
      <c r="K6190" t="str">
        <f>CONCATENATE(Table2[[#This Row],[Name]]," ",Table2[[#This Row],[Location Name]]," ",Table2[[#This Row],[Type Name]])</f>
        <v xml:space="preserve">Nay Pyi Taw International Airport </v>
      </c>
    </row>
    <row r="6191" spans="1:11" x14ac:dyDescent="0.25">
      <c r="A6191" t="s">
        <v>1627</v>
      </c>
      <c r="B6191" t="s">
        <v>1628</v>
      </c>
      <c r="D6191" t="s">
        <v>1629</v>
      </c>
      <c r="F6191" t="s">
        <v>1627</v>
      </c>
      <c r="H6191">
        <v>3606</v>
      </c>
      <c r="I6191">
        <v>3</v>
      </c>
      <c r="J6191" t="str">
        <f>VLOOKUP(Table2[[#This Row],[Type Code]],Types[],2,FALSE)</f>
        <v xml:space="preserve">Airport </v>
      </c>
      <c r="K6191" t="str">
        <f>CONCATENATE(Table2[[#This Row],[Name]]," ",Table2[[#This Row],[Location Name]]," ",Table2[[#This Row],[Type Name]])</f>
        <v xml:space="preserve">Bagan/Nyaung-u  Airport </v>
      </c>
    </row>
    <row r="6192" spans="1:11" x14ac:dyDescent="0.25">
      <c r="A6192" t="s">
        <v>9040</v>
      </c>
      <c r="B6192" t="s">
        <v>9041</v>
      </c>
      <c r="D6192" t="s">
        <v>1629</v>
      </c>
      <c r="F6192" t="s">
        <v>9040</v>
      </c>
      <c r="H6192">
        <v>3806</v>
      </c>
      <c r="I6192">
        <v>3</v>
      </c>
      <c r="J6192" t="str">
        <f>VLOOKUP(Table2[[#This Row],[Type Code]],Types[],2,FALSE)</f>
        <v xml:space="preserve">Airport </v>
      </c>
      <c r="K6192" t="str">
        <f>CONCATENATE(Table2[[#This Row],[Name]]," ",Table2[[#This Row],[Location Name]]," ",Table2[[#This Row],[Type Name]])</f>
        <v xml:space="preserve">Hpa-an  Airport </v>
      </c>
    </row>
    <row r="6193" spans="1:11" x14ac:dyDescent="0.25">
      <c r="A6193" t="s">
        <v>16718</v>
      </c>
      <c r="B6193" t="s">
        <v>16719</v>
      </c>
      <c r="D6193" t="s">
        <v>1629</v>
      </c>
      <c r="F6193" t="s">
        <v>16718</v>
      </c>
      <c r="H6193">
        <v>3820</v>
      </c>
      <c r="I6193">
        <v>3</v>
      </c>
      <c r="J6193" t="str">
        <f>VLOOKUP(Table2[[#This Row],[Type Code]],Types[],2,FALSE)</f>
        <v xml:space="preserve">Airport </v>
      </c>
      <c r="K6193" t="str">
        <f>CONCATENATE(Table2[[#This Row],[Name]]," ",Table2[[#This Row],[Location Name]]," ",Table2[[#This Row],[Type Name]])</f>
        <v xml:space="preserve">Pauk  Airport </v>
      </c>
    </row>
    <row r="6194" spans="1:11" x14ac:dyDescent="0.25">
      <c r="A6194" t="s">
        <v>17785</v>
      </c>
      <c r="B6194" t="s">
        <v>17786</v>
      </c>
      <c r="D6194" t="s">
        <v>1629</v>
      </c>
      <c r="F6194" t="s">
        <v>17785</v>
      </c>
      <c r="H6194">
        <v>3837</v>
      </c>
      <c r="I6194">
        <v>3</v>
      </c>
      <c r="J6194" t="str">
        <f>VLOOKUP(Table2[[#This Row],[Type Code]],Types[],2,FALSE)</f>
        <v xml:space="preserve">Airport </v>
      </c>
      <c r="K6194" t="str">
        <f>CONCATENATE(Table2[[#This Row],[Name]]," ",Table2[[#This Row],[Location Name]]," ",Table2[[#This Row],[Type Name]])</f>
        <v xml:space="preserve">Putao  Airport </v>
      </c>
    </row>
    <row r="6195" spans="1:11" x14ac:dyDescent="0.25">
      <c r="A6195" t="s">
        <v>16391</v>
      </c>
      <c r="B6195" t="s">
        <v>16392</v>
      </c>
      <c r="D6195" t="s">
        <v>1629</v>
      </c>
      <c r="F6195" t="s">
        <v>16391</v>
      </c>
      <c r="H6195">
        <v>3941</v>
      </c>
      <c r="I6195">
        <v>3</v>
      </c>
      <c r="J6195" t="str">
        <f>VLOOKUP(Table2[[#This Row],[Type Code]],Types[],2,FALSE)</f>
        <v xml:space="preserve">Airport </v>
      </c>
      <c r="K6195" t="str">
        <f>CONCATENATE(Table2[[#This Row],[Name]]," ",Table2[[#This Row],[Location Name]]," ",Table2[[#This Row],[Type Name]])</f>
        <v xml:space="preserve">Pakokku  Airport </v>
      </c>
    </row>
    <row r="6196" spans="1:11" x14ac:dyDescent="0.25">
      <c r="A6196" t="s">
        <v>16533</v>
      </c>
      <c r="B6196" t="s">
        <v>16534</v>
      </c>
      <c r="D6196" t="s">
        <v>1629</v>
      </c>
      <c r="F6196" t="s">
        <v>16533</v>
      </c>
      <c r="H6196">
        <v>4032</v>
      </c>
      <c r="I6196">
        <v>3</v>
      </c>
      <c r="J6196" t="str">
        <f>VLOOKUP(Table2[[#This Row],[Type Code]],Types[],2,FALSE)</f>
        <v xml:space="preserve">Airport </v>
      </c>
      <c r="K6196" t="str">
        <f>CONCATENATE(Table2[[#This Row],[Name]]," ",Table2[[#This Row],[Location Name]]," ",Table2[[#This Row],[Type Name]])</f>
        <v xml:space="preserve">Papun  Airport </v>
      </c>
    </row>
    <row r="6197" spans="1:11" x14ac:dyDescent="0.25">
      <c r="A6197" t="s">
        <v>17799</v>
      </c>
      <c r="B6197" t="s">
        <v>17800</v>
      </c>
      <c r="D6197" t="s">
        <v>1629</v>
      </c>
      <c r="F6197" t="s">
        <v>17799</v>
      </c>
      <c r="H6197">
        <v>4056</v>
      </c>
      <c r="I6197">
        <v>3</v>
      </c>
      <c r="J6197" t="str">
        <f>VLOOKUP(Table2[[#This Row],[Type Code]],Types[],2,FALSE)</f>
        <v xml:space="preserve">Airport </v>
      </c>
      <c r="K6197" t="str">
        <f>CONCATENATE(Table2[[#This Row],[Name]]," ",Table2[[#This Row],[Location Name]]," ",Table2[[#This Row],[Type Name]])</f>
        <v xml:space="preserve">Pyay  Airport </v>
      </c>
    </row>
    <row r="6198" spans="1:11" x14ac:dyDescent="0.25">
      <c r="A6198" t="s">
        <v>23960</v>
      </c>
      <c r="B6198" t="s">
        <v>23961</v>
      </c>
      <c r="D6198" t="s">
        <v>1629</v>
      </c>
      <c r="F6198" t="s">
        <v>23960</v>
      </c>
      <c r="G6198" t="s">
        <v>122</v>
      </c>
      <c r="H6198">
        <v>4222</v>
      </c>
      <c r="I6198">
        <v>3</v>
      </c>
      <c r="J6198" t="str">
        <f>VLOOKUP(Table2[[#This Row],[Type Code]],Types[],2,FALSE)</f>
        <v xml:space="preserve">Airport </v>
      </c>
      <c r="K6198" t="str">
        <f>CONCATENATE(Table2[[#This Row],[Name]]," ",Table2[[#This Row],[Location Name]]," ",Table2[[#This Row],[Type Name]])</f>
        <v xml:space="preserve">Yangon International Airport </v>
      </c>
    </row>
    <row r="6199" spans="1:11" x14ac:dyDescent="0.25">
      <c r="A6199" t="s">
        <v>21713</v>
      </c>
      <c r="B6199" t="s">
        <v>21714</v>
      </c>
      <c r="D6199" t="s">
        <v>1629</v>
      </c>
      <c r="F6199" t="s">
        <v>21713</v>
      </c>
      <c r="H6199">
        <v>4616</v>
      </c>
      <c r="I6199">
        <v>3</v>
      </c>
      <c r="J6199" t="str">
        <f>VLOOKUP(Table2[[#This Row],[Type Code]],Types[],2,FALSE)</f>
        <v xml:space="preserve">Airport </v>
      </c>
      <c r="K6199" t="str">
        <f>CONCATENATE(Table2[[#This Row],[Name]]," ",Table2[[#This Row],[Location Name]]," ",Table2[[#This Row],[Type Name]])</f>
        <v xml:space="preserve">Thandwe  Airport </v>
      </c>
    </row>
    <row r="6200" spans="1:11" x14ac:dyDescent="0.25">
      <c r="A6200" t="s">
        <v>21147</v>
      </c>
      <c r="B6200" t="s">
        <v>21148</v>
      </c>
      <c r="D6200" t="s">
        <v>1629</v>
      </c>
      <c r="F6200" t="s">
        <v>21147</v>
      </c>
      <c r="H6200">
        <v>4906</v>
      </c>
      <c r="I6200">
        <v>3</v>
      </c>
      <c r="J6200" t="str">
        <f>VLOOKUP(Table2[[#This Row],[Type Code]],Types[],2,FALSE)</f>
        <v xml:space="preserve">Airport </v>
      </c>
      <c r="K6200" t="str">
        <f>CONCATENATE(Table2[[#This Row],[Name]]," ",Table2[[#This Row],[Location Name]]," ",Table2[[#This Row],[Type Name]])</f>
        <v xml:space="preserve">Tachilek  Airport </v>
      </c>
    </row>
    <row r="6201" spans="1:11" x14ac:dyDescent="0.25">
      <c r="A6201" t="s">
        <v>21855</v>
      </c>
      <c r="B6201" t="s">
        <v>21856</v>
      </c>
      <c r="D6201" t="s">
        <v>1629</v>
      </c>
      <c r="F6201" t="s">
        <v>21855</v>
      </c>
      <c r="I6201">
        <v>3</v>
      </c>
      <c r="J6201" t="str">
        <f>VLOOKUP(Table2[[#This Row],[Type Code]],Types[],2,FALSE)</f>
        <v xml:space="preserve">Airport </v>
      </c>
      <c r="K6201" t="str">
        <f>CONCATENATE(Table2[[#This Row],[Name]]," ",Table2[[#This Row],[Location Name]]," ",Table2[[#This Row],[Type Name]])</f>
        <v xml:space="preserve">Tilin  Airport </v>
      </c>
    </row>
    <row r="6202" spans="1:11" x14ac:dyDescent="0.25">
      <c r="A6202" t="s">
        <v>5492</v>
      </c>
      <c r="B6202" t="s">
        <v>5493</v>
      </c>
      <c r="D6202" t="s">
        <v>1629</v>
      </c>
      <c r="F6202" t="s">
        <v>5492</v>
      </c>
      <c r="H6202">
        <v>5103</v>
      </c>
      <c r="I6202">
        <v>3</v>
      </c>
      <c r="J6202" t="str">
        <f>VLOOKUP(Table2[[#This Row],[Type Code]],Types[],2,FALSE)</f>
        <v xml:space="preserve">Airport </v>
      </c>
      <c r="K6202" t="str">
        <f>CONCATENATE(Table2[[#This Row],[Name]]," ",Table2[[#This Row],[Location Name]]," ",Table2[[#This Row],[Type Name]])</f>
        <v xml:space="preserve">Dawei  Airport </v>
      </c>
    </row>
    <row r="6203" spans="1:11" x14ac:dyDescent="0.25">
      <c r="A6203" t="s">
        <v>24006</v>
      </c>
      <c r="B6203" t="s">
        <v>24007</v>
      </c>
      <c r="D6203" t="s">
        <v>1629</v>
      </c>
      <c r="F6203" t="s">
        <v>24006</v>
      </c>
      <c r="I6203">
        <v>3</v>
      </c>
      <c r="J6203" t="str">
        <f>VLOOKUP(Table2[[#This Row],[Type Code]],Types[],2,FALSE)</f>
        <v xml:space="preserve">Airport </v>
      </c>
      <c r="K6203" t="str">
        <f>CONCATENATE(Table2[[#This Row],[Name]]," ",Table2[[#This Row],[Location Name]]," ",Table2[[#This Row],[Type Name]])</f>
        <v xml:space="preserve">Ye  Airport </v>
      </c>
    </row>
    <row r="6204" spans="1:11" x14ac:dyDescent="0.25">
      <c r="A6204" t="s">
        <v>1297</v>
      </c>
      <c r="B6204" t="s">
        <v>1298</v>
      </c>
      <c r="D6204" t="s">
        <v>479</v>
      </c>
      <c r="F6204" t="s">
        <v>1297</v>
      </c>
      <c r="I6204">
        <v>3</v>
      </c>
      <c r="J6204" t="str">
        <f>VLOOKUP(Table2[[#This Row],[Type Code]],Types[],2,FALSE)</f>
        <v xml:space="preserve">Airport </v>
      </c>
      <c r="K6204" t="str">
        <f>CONCATENATE(Table2[[#This Row],[Name]]," ",Table2[[#This Row],[Location Name]]," ",Table2[[#This Row],[Type Name]])</f>
        <v xml:space="preserve">Arvaikheer  Airport </v>
      </c>
    </row>
    <row r="6205" spans="1:11" x14ac:dyDescent="0.25">
      <c r="A6205" t="s">
        <v>2169</v>
      </c>
      <c r="B6205" t="s">
        <v>2170</v>
      </c>
      <c r="D6205" t="s">
        <v>479</v>
      </c>
      <c r="F6205" t="s">
        <v>2169</v>
      </c>
      <c r="I6205">
        <v>3</v>
      </c>
      <c r="J6205" t="str">
        <f>VLOOKUP(Table2[[#This Row],[Type Code]],Types[],2,FALSE)</f>
        <v xml:space="preserve">Airport </v>
      </c>
      <c r="K6205" t="str">
        <f>CONCATENATE(Table2[[#This Row],[Name]]," ",Table2[[#This Row],[Location Name]]," ",Table2[[#This Row],[Type Name]])</f>
        <v xml:space="preserve">Bayankhongor  Airport </v>
      </c>
    </row>
    <row r="6206" spans="1:11" x14ac:dyDescent="0.25">
      <c r="A6206" t="s">
        <v>4490</v>
      </c>
      <c r="B6206" t="s">
        <v>4491</v>
      </c>
      <c r="D6206" t="s">
        <v>479</v>
      </c>
      <c r="F6206" t="s">
        <v>4490</v>
      </c>
      <c r="I6206">
        <v>3</v>
      </c>
      <c r="J6206" t="str">
        <f>VLOOKUP(Table2[[#This Row],[Type Code]],Types[],2,FALSE)</f>
        <v xml:space="preserve">Airport </v>
      </c>
      <c r="K6206" t="str">
        <f>CONCATENATE(Table2[[#This Row],[Name]]," ",Table2[[#This Row],[Location Name]]," ",Table2[[#This Row],[Type Name]])</f>
        <v xml:space="preserve">Choibalsan  Airport </v>
      </c>
    </row>
    <row r="6207" spans="1:11" x14ac:dyDescent="0.25">
      <c r="A6207" t="s">
        <v>5335</v>
      </c>
      <c r="B6207" t="s">
        <v>5336</v>
      </c>
      <c r="D6207" t="s">
        <v>479</v>
      </c>
      <c r="F6207" t="s">
        <v>5335</v>
      </c>
      <c r="G6207" t="s">
        <v>5337</v>
      </c>
      <c r="I6207">
        <v>3</v>
      </c>
      <c r="J6207" t="str">
        <f>VLOOKUP(Table2[[#This Row],[Type Code]],Types[],2,FALSE)</f>
        <v xml:space="preserve">Airport </v>
      </c>
      <c r="K6207" t="str">
        <f>CONCATENATE(Table2[[#This Row],[Name]]," ",Table2[[#This Row],[Location Name]]," ",Table2[[#This Row],[Type Name]])</f>
        <v xml:space="preserve">Dalanzadgad Gurvan Saikhan Airport </v>
      </c>
    </row>
    <row r="6208" spans="1:11" x14ac:dyDescent="0.25">
      <c r="A6208" t="s">
        <v>6579</v>
      </c>
      <c r="B6208" t="s">
        <v>6580</v>
      </c>
      <c r="D6208" t="s">
        <v>479</v>
      </c>
      <c r="F6208" t="s">
        <v>6579</v>
      </c>
      <c r="I6208">
        <v>3</v>
      </c>
      <c r="J6208" t="str">
        <f>VLOOKUP(Table2[[#This Row],[Type Code]],Types[],2,FALSE)</f>
        <v xml:space="preserve">Airport </v>
      </c>
      <c r="K6208" t="str">
        <f>CONCATENATE(Table2[[#This Row],[Name]]," ",Table2[[#This Row],[Location Name]]," ",Table2[[#This Row],[Type Name]])</f>
        <v xml:space="preserve">Erdenet  Airport </v>
      </c>
    </row>
    <row r="6209" spans="1:11" x14ac:dyDescent="0.25">
      <c r="A6209" t="s">
        <v>3449</v>
      </c>
      <c r="B6209" t="s">
        <v>3450</v>
      </c>
      <c r="D6209" t="s">
        <v>479</v>
      </c>
      <c r="F6209" t="s">
        <v>3449</v>
      </c>
      <c r="I6209">
        <v>3</v>
      </c>
      <c r="J6209" t="str">
        <f>VLOOKUP(Table2[[#This Row],[Type Code]],Types[],2,FALSE)</f>
        <v xml:space="preserve">Airport </v>
      </c>
      <c r="K6209" t="str">
        <f>CONCATENATE(Table2[[#This Row],[Name]]," ",Table2[[#This Row],[Location Name]]," ",Table2[[#This Row],[Type Name]])</f>
        <v xml:space="preserve">Bulgan (Khovd)  Airport </v>
      </c>
    </row>
    <row r="6210" spans="1:11" x14ac:dyDescent="0.25">
      <c r="A6210" t="s">
        <v>10706</v>
      </c>
      <c r="B6210" t="s">
        <v>10707</v>
      </c>
      <c r="D6210" t="s">
        <v>479</v>
      </c>
      <c r="F6210" t="s">
        <v>10706</v>
      </c>
      <c r="I6210">
        <v>3</v>
      </c>
      <c r="J6210" t="str">
        <f>VLOOKUP(Table2[[#This Row],[Type Code]],Types[],2,FALSE)</f>
        <v xml:space="preserve">Airport </v>
      </c>
      <c r="K6210" t="str">
        <f>CONCATENATE(Table2[[#This Row],[Name]]," ",Table2[[#This Row],[Location Name]]," ",Table2[[#This Row],[Type Name]])</f>
        <v xml:space="preserve">Khujirt  Airport </v>
      </c>
    </row>
    <row r="6211" spans="1:11" x14ac:dyDescent="0.25">
      <c r="A6211" t="s">
        <v>10675</v>
      </c>
      <c r="B6211" t="s">
        <v>10676</v>
      </c>
      <c r="D6211" t="s">
        <v>479</v>
      </c>
      <c r="F6211" t="s">
        <v>10675</v>
      </c>
      <c r="I6211">
        <v>3</v>
      </c>
      <c r="J6211" t="str">
        <f>VLOOKUP(Table2[[#This Row],[Type Code]],Types[],2,FALSE)</f>
        <v xml:space="preserve">Airport </v>
      </c>
      <c r="K6211" t="str">
        <f>CONCATENATE(Table2[[#This Row],[Name]]," ",Table2[[#This Row],[Location Name]]," ",Table2[[#This Row],[Type Name]])</f>
        <v xml:space="preserve">Khatgal  Airport </v>
      </c>
    </row>
    <row r="6212" spans="1:11" x14ac:dyDescent="0.25">
      <c r="A6212" t="s">
        <v>10698</v>
      </c>
      <c r="B6212" t="s">
        <v>10699</v>
      </c>
      <c r="D6212" t="s">
        <v>479</v>
      </c>
      <c r="F6212" t="s">
        <v>10698</v>
      </c>
      <c r="I6212">
        <v>3</v>
      </c>
      <c r="J6212" t="str">
        <f>VLOOKUP(Table2[[#This Row],[Type Code]],Types[],2,FALSE)</f>
        <v xml:space="preserve">Airport </v>
      </c>
      <c r="K6212" t="str">
        <f>CONCATENATE(Table2[[#This Row],[Name]]," ",Table2[[#This Row],[Location Name]]," ",Table2[[#This Row],[Type Name]])</f>
        <v xml:space="preserve">Khovd  Airport </v>
      </c>
    </row>
    <row r="6213" spans="1:11" x14ac:dyDescent="0.25">
      <c r="A6213" t="s">
        <v>10662</v>
      </c>
      <c r="B6213" t="s">
        <v>10663</v>
      </c>
      <c r="D6213" t="s">
        <v>479</v>
      </c>
      <c r="F6213" t="s">
        <v>10662</v>
      </c>
      <c r="I6213">
        <v>3</v>
      </c>
      <c r="J6213" t="str">
        <f>VLOOKUP(Table2[[#This Row],[Type Code]],Types[],2,FALSE)</f>
        <v xml:space="preserve">Airport </v>
      </c>
      <c r="K6213" t="str">
        <f>CONCATENATE(Table2[[#This Row],[Name]]," ",Table2[[#This Row],[Location Name]]," ",Table2[[#This Row],[Type Name]])</f>
        <v xml:space="preserve">Kharkhorin  Airport </v>
      </c>
    </row>
    <row r="6214" spans="1:11" x14ac:dyDescent="0.25">
      <c r="A6214" t="s">
        <v>651</v>
      </c>
      <c r="B6214" t="s">
        <v>652</v>
      </c>
      <c r="D6214" t="s">
        <v>479</v>
      </c>
      <c r="F6214" t="s">
        <v>651</v>
      </c>
      <c r="I6214">
        <v>3</v>
      </c>
      <c r="J6214" t="str">
        <f>VLOOKUP(Table2[[#This Row],[Type Code]],Types[],2,FALSE)</f>
        <v xml:space="preserve">Airport </v>
      </c>
      <c r="K6214" t="str">
        <f>CONCATENATE(Table2[[#This Row],[Name]]," ",Table2[[#This Row],[Location Name]]," ",Table2[[#This Row],[Type Name]])</f>
        <v xml:space="preserve">Altai  Airport </v>
      </c>
    </row>
    <row r="6215" spans="1:11" x14ac:dyDescent="0.25">
      <c r="A6215" t="s">
        <v>14411</v>
      </c>
      <c r="B6215" t="s">
        <v>14410</v>
      </c>
      <c r="D6215" t="s">
        <v>479</v>
      </c>
      <c r="F6215" t="s">
        <v>14411</v>
      </c>
      <c r="I6215">
        <v>3</v>
      </c>
      <c r="J6215" t="str">
        <f>VLOOKUP(Table2[[#This Row],[Type Code]],Types[],2,FALSE)</f>
        <v xml:space="preserve">Airport </v>
      </c>
      <c r="K6215" t="str">
        <f>CONCATENATE(Table2[[#This Row],[Name]]," ",Table2[[#This Row],[Location Name]]," ",Table2[[#This Row],[Type Name]])</f>
        <v xml:space="preserve">Moron  Airport </v>
      </c>
    </row>
    <row r="6216" spans="1:11" x14ac:dyDescent="0.25">
      <c r="A6216" t="s">
        <v>13052</v>
      </c>
      <c r="B6216" t="s">
        <v>13053</v>
      </c>
      <c r="D6216" t="s">
        <v>479</v>
      </c>
      <c r="F6216" t="s">
        <v>13052</v>
      </c>
      <c r="I6216">
        <v>3</v>
      </c>
      <c r="J6216" t="str">
        <f>VLOOKUP(Table2[[#This Row],[Type Code]],Types[],2,FALSE)</f>
        <v xml:space="preserve">Airport </v>
      </c>
      <c r="K6216" t="str">
        <f>CONCATENATE(Table2[[#This Row],[Name]]," ",Table2[[#This Row],[Location Name]]," ",Table2[[#This Row],[Type Name]])</f>
        <v xml:space="preserve">Mandalgovi  Airport </v>
      </c>
    </row>
    <row r="6217" spans="1:11" x14ac:dyDescent="0.25">
      <c r="A6217" t="s">
        <v>22095</v>
      </c>
      <c r="B6217" t="s">
        <v>22096</v>
      </c>
      <c r="D6217" t="s">
        <v>479</v>
      </c>
      <c r="F6217" t="s">
        <v>22095</v>
      </c>
      <c r="I6217">
        <v>3</v>
      </c>
      <c r="J6217" t="str">
        <f>VLOOKUP(Table2[[#This Row],[Type Code]],Types[],2,FALSE)</f>
        <v xml:space="preserve">Airport </v>
      </c>
      <c r="K6217" t="str">
        <f>CONCATENATE(Table2[[#This Row],[Name]]," ",Table2[[#This Row],[Location Name]]," ",Table2[[#This Row],[Type Name]])</f>
        <v xml:space="preserve">Tosontsengel  Airport </v>
      </c>
    </row>
    <row r="6218" spans="1:11" x14ac:dyDescent="0.25">
      <c r="A6218" t="s">
        <v>22250</v>
      </c>
      <c r="B6218" t="s">
        <v>22251</v>
      </c>
      <c r="D6218" t="s">
        <v>479</v>
      </c>
      <c r="F6218" t="s">
        <v>22250</v>
      </c>
      <c r="I6218">
        <v>3</v>
      </c>
      <c r="J6218" t="str">
        <f>VLOOKUP(Table2[[#This Row],[Type Code]],Types[],2,FALSE)</f>
        <v xml:space="preserve">Airport </v>
      </c>
      <c r="K6218" t="str">
        <f>CONCATENATE(Table2[[#This Row],[Name]]," ",Table2[[#This Row],[Location Name]]," ",Table2[[#This Row],[Type Name]])</f>
        <v xml:space="preserve">Tsetserleg  Airport </v>
      </c>
    </row>
    <row r="6219" spans="1:11" x14ac:dyDescent="0.25">
      <c r="A6219" t="s">
        <v>3447</v>
      </c>
      <c r="B6219" t="s">
        <v>3448</v>
      </c>
      <c r="D6219" t="s">
        <v>479</v>
      </c>
      <c r="F6219" t="s">
        <v>3447</v>
      </c>
      <c r="I6219">
        <v>3</v>
      </c>
      <c r="J6219" t="str">
        <f>VLOOKUP(Table2[[#This Row],[Type Code]],Types[],2,FALSE)</f>
        <v xml:space="preserve">Airport </v>
      </c>
      <c r="K6219" t="str">
        <f>CONCATENATE(Table2[[#This Row],[Name]]," ",Table2[[#This Row],[Location Name]]," ",Table2[[#This Row],[Type Name]])</f>
        <v xml:space="preserve">Bulgan  Airport </v>
      </c>
    </row>
    <row r="6220" spans="1:11" x14ac:dyDescent="0.25">
      <c r="A6220" t="s">
        <v>3439</v>
      </c>
      <c r="B6220" t="s">
        <v>3440</v>
      </c>
      <c r="D6220" t="s">
        <v>479</v>
      </c>
      <c r="F6220" t="s">
        <v>3439</v>
      </c>
      <c r="I6220">
        <v>3</v>
      </c>
      <c r="J6220" t="str">
        <f>VLOOKUP(Table2[[#This Row],[Type Code]],Types[],2,FALSE)</f>
        <v xml:space="preserve">Airport </v>
      </c>
      <c r="K6220" t="str">
        <f>CONCATENATE(Table2[[#This Row],[Name]]," ",Table2[[#This Row],[Location Name]]," ",Table2[[#This Row],[Type Name]])</f>
        <v xml:space="preserve">Bulagtai  Airport </v>
      </c>
    </row>
    <row r="6221" spans="1:11" x14ac:dyDescent="0.25">
      <c r="A6221" t="s">
        <v>15950</v>
      </c>
      <c r="B6221" t="s">
        <v>15951</v>
      </c>
      <c r="D6221" t="s">
        <v>479</v>
      </c>
      <c r="F6221" t="s">
        <v>15950</v>
      </c>
      <c r="I6221">
        <v>3</v>
      </c>
      <c r="J6221" t="str">
        <f>VLOOKUP(Table2[[#This Row],[Type Code]],Types[],2,FALSE)</f>
        <v xml:space="preserve">Airport </v>
      </c>
      <c r="K6221" t="str">
        <f>CONCATENATE(Table2[[#This Row],[Name]]," ",Table2[[#This Row],[Location Name]]," ",Table2[[#This Row],[Type Name]])</f>
        <v xml:space="preserve">Olgii  Airport </v>
      </c>
    </row>
    <row r="6222" spans="1:11" x14ac:dyDescent="0.25">
      <c r="A6222" t="s">
        <v>22517</v>
      </c>
      <c r="B6222" t="s">
        <v>22518</v>
      </c>
      <c r="D6222" t="s">
        <v>479</v>
      </c>
      <c r="F6222" t="s">
        <v>22517</v>
      </c>
      <c r="G6222" t="s">
        <v>22519</v>
      </c>
      <c r="I6222">
        <v>3</v>
      </c>
      <c r="J6222" t="str">
        <f>VLOOKUP(Table2[[#This Row],[Type Code]],Types[],2,FALSE)</f>
        <v xml:space="preserve">Airport </v>
      </c>
      <c r="K6222" t="str">
        <f>CONCATENATE(Table2[[#This Row],[Name]]," ",Table2[[#This Row],[Location Name]]," ",Table2[[#This Row],[Type Name]])</f>
        <v xml:space="preserve">Ulaanbaatar Chinggis Khaan Intl Airport </v>
      </c>
    </row>
    <row r="6223" spans="1:11" x14ac:dyDescent="0.25">
      <c r="A6223" t="s">
        <v>22520</v>
      </c>
      <c r="B6223" t="s">
        <v>22521</v>
      </c>
      <c r="D6223" t="s">
        <v>479</v>
      </c>
      <c r="F6223" t="s">
        <v>22520</v>
      </c>
      <c r="I6223">
        <v>3</v>
      </c>
      <c r="J6223" t="str">
        <f>VLOOKUP(Table2[[#This Row],[Type Code]],Types[],2,FALSE)</f>
        <v xml:space="preserve">Airport </v>
      </c>
      <c r="K6223" t="str">
        <f>CONCATENATE(Table2[[#This Row],[Name]]," ",Table2[[#This Row],[Location Name]]," ",Table2[[#This Row],[Type Name]])</f>
        <v xml:space="preserve">Ulaangom  Airport </v>
      </c>
    </row>
    <row r="6224" spans="1:11" x14ac:dyDescent="0.25">
      <c r="A6224" t="s">
        <v>22529</v>
      </c>
      <c r="B6224" t="s">
        <v>22530</v>
      </c>
      <c r="D6224" t="s">
        <v>479</v>
      </c>
      <c r="F6224" t="s">
        <v>22529</v>
      </c>
      <c r="G6224" t="s">
        <v>22531</v>
      </c>
      <c r="I6224">
        <v>3</v>
      </c>
      <c r="J6224" t="str">
        <f>VLOOKUP(Table2[[#This Row],[Type Code]],Types[],2,FALSE)</f>
        <v xml:space="preserve">Airport </v>
      </c>
      <c r="K6224" t="str">
        <f>CONCATENATE(Table2[[#This Row],[Name]]," ",Table2[[#This Row],[Location Name]]," ",Table2[[#This Row],[Type Name]])</f>
        <v xml:space="preserve">Uliastai Donoi Airport </v>
      </c>
    </row>
    <row r="6225" spans="1:11" x14ac:dyDescent="0.25">
      <c r="A6225" t="s">
        <v>16005</v>
      </c>
      <c r="B6225" t="s">
        <v>16006</v>
      </c>
      <c r="D6225" t="s">
        <v>479</v>
      </c>
      <c r="F6225" t="s">
        <v>16005</v>
      </c>
      <c r="I6225">
        <v>3</v>
      </c>
      <c r="J6225" t="str">
        <f>VLOOKUP(Table2[[#This Row],[Type Code]],Types[],2,FALSE)</f>
        <v xml:space="preserve">Airport </v>
      </c>
      <c r="K6225" t="str">
        <f>CONCATENATE(Table2[[#This Row],[Name]]," ",Table2[[#This Row],[Location Name]]," ",Table2[[#This Row],[Type Name]])</f>
        <v xml:space="preserve">Ondorkhaan  Airport </v>
      </c>
    </row>
    <row r="6226" spans="1:11" x14ac:dyDescent="0.25">
      <c r="A6226" t="s">
        <v>2054</v>
      </c>
      <c r="B6226" t="s">
        <v>2055</v>
      </c>
      <c r="D6226" t="s">
        <v>479</v>
      </c>
      <c r="F6226" t="s">
        <v>2054</v>
      </c>
      <c r="I6226">
        <v>3</v>
      </c>
      <c r="J6226" t="str">
        <f>VLOOKUP(Table2[[#This Row],[Type Code]],Types[],2,FALSE)</f>
        <v xml:space="preserve">Airport </v>
      </c>
      <c r="K6226" t="str">
        <f>CONCATENATE(Table2[[#This Row],[Name]]," ",Table2[[#This Row],[Location Name]]," ",Table2[[#This Row],[Type Name]])</f>
        <v xml:space="preserve">Baruun-Urt  Airport </v>
      </c>
    </row>
    <row r="6227" spans="1:11" x14ac:dyDescent="0.25">
      <c r="A6227" t="s">
        <v>12740</v>
      </c>
      <c r="B6227" t="s">
        <v>12741</v>
      </c>
      <c r="D6227" t="s">
        <v>3161</v>
      </c>
      <c r="F6227" t="s">
        <v>12740</v>
      </c>
      <c r="G6227" t="s">
        <v>122</v>
      </c>
      <c r="I6227">
        <v>3</v>
      </c>
      <c r="J6227" t="str">
        <f>VLOOKUP(Table2[[#This Row],[Type Code]],Types[],2,FALSE)</f>
        <v xml:space="preserve">Airport </v>
      </c>
      <c r="K6227" t="str">
        <f>CONCATENATE(Table2[[#This Row],[Name]]," ",Table2[[#This Row],[Location Name]]," ",Table2[[#This Row],[Type Name]])</f>
        <v xml:space="preserve">Macau International Airport </v>
      </c>
    </row>
    <row r="6228" spans="1:11" x14ac:dyDescent="0.25">
      <c r="A6228" t="s">
        <v>12740</v>
      </c>
      <c r="B6228" t="s">
        <v>12741</v>
      </c>
      <c r="D6228" t="s">
        <v>3161</v>
      </c>
      <c r="F6228" t="s">
        <v>12742</v>
      </c>
      <c r="G6228" t="s">
        <v>12743</v>
      </c>
      <c r="I6228">
        <v>7</v>
      </c>
      <c r="J6228" t="str">
        <f>VLOOKUP(Table2[[#This Row],[Type Code]],Types[],2,FALSE)</f>
        <v>Ferry Port</v>
      </c>
      <c r="K6228" t="str">
        <f>CONCATENATE(Table2[[#This Row],[Name]]," ",Table2[[#This Row],[Location Name]]," ",Table2[[#This Row],[Type Name]])</f>
        <v>Macau Macau Ferry Terminal Ferry Port</v>
      </c>
    </row>
    <row r="6229" spans="1:11" x14ac:dyDescent="0.25">
      <c r="A6229" t="s">
        <v>12740</v>
      </c>
      <c r="B6229" t="s">
        <v>12741</v>
      </c>
      <c r="D6229" t="s">
        <v>3161</v>
      </c>
      <c r="F6229" t="s">
        <v>12744</v>
      </c>
      <c r="G6229" t="s">
        <v>12745</v>
      </c>
      <c r="I6229">
        <v>7</v>
      </c>
      <c r="J6229" t="str">
        <f>VLOOKUP(Table2[[#This Row],[Type Code]],Types[],2,FALSE)</f>
        <v>Ferry Port</v>
      </c>
      <c r="K6229" t="str">
        <f>CONCATENATE(Table2[[#This Row],[Name]]," ",Table2[[#This Row],[Location Name]]," ",Table2[[#This Row],[Type Name]])</f>
        <v>Macau Taipa Ferry Terminal Ferry Port</v>
      </c>
    </row>
    <row r="6230" spans="1:11" x14ac:dyDescent="0.25">
      <c r="A6230" t="s">
        <v>18627</v>
      </c>
      <c r="B6230" t="s">
        <v>18625</v>
      </c>
      <c r="D6230" t="s">
        <v>18628</v>
      </c>
      <c r="F6230" t="s">
        <v>18627</v>
      </c>
      <c r="G6230" t="s">
        <v>122</v>
      </c>
      <c r="I6230">
        <v>3</v>
      </c>
      <c r="J6230" t="str">
        <f>VLOOKUP(Table2[[#This Row],[Type Code]],Types[],2,FALSE)</f>
        <v xml:space="preserve">Airport </v>
      </c>
      <c r="K6230" t="str">
        <f>CONCATENATE(Table2[[#This Row],[Name]]," ",Table2[[#This Row],[Location Name]]," ",Table2[[#This Row],[Type Name]])</f>
        <v xml:space="preserve">Rota International Airport </v>
      </c>
    </row>
    <row r="6231" spans="1:11" x14ac:dyDescent="0.25">
      <c r="A6231" t="s">
        <v>18856</v>
      </c>
      <c r="B6231" t="s">
        <v>18857</v>
      </c>
      <c r="D6231" t="s">
        <v>18628</v>
      </c>
      <c r="F6231" t="s">
        <v>18856</v>
      </c>
      <c r="G6231" t="s">
        <v>18858</v>
      </c>
      <c r="I6231">
        <v>3</v>
      </c>
      <c r="J6231" t="str">
        <f>VLOOKUP(Table2[[#This Row],[Type Code]],Types[],2,FALSE)</f>
        <v xml:space="preserve">Airport </v>
      </c>
      <c r="K6231" t="str">
        <f>CONCATENATE(Table2[[#This Row],[Name]]," ",Table2[[#This Row],[Location Name]]," ",Table2[[#This Row],[Type Name]])</f>
        <v xml:space="preserve">Saipan Francisco C. Ada Intl Airport </v>
      </c>
    </row>
    <row r="6232" spans="1:11" x14ac:dyDescent="0.25">
      <c r="A6232" t="s">
        <v>21896</v>
      </c>
      <c r="B6232" t="s">
        <v>21897</v>
      </c>
      <c r="D6232" t="s">
        <v>18628</v>
      </c>
      <c r="F6232" t="s">
        <v>21896</v>
      </c>
      <c r="G6232" t="s">
        <v>122</v>
      </c>
      <c r="I6232">
        <v>3</v>
      </c>
      <c r="J6232" t="str">
        <f>VLOOKUP(Table2[[#This Row],[Type Code]],Types[],2,FALSE)</f>
        <v xml:space="preserve">Airport </v>
      </c>
      <c r="K6232" t="str">
        <f>CONCATENATE(Table2[[#This Row],[Name]]," ",Table2[[#This Row],[Location Name]]," ",Table2[[#This Row],[Type Name]])</f>
        <v xml:space="preserve">Tinian International Airport </v>
      </c>
    </row>
    <row r="6233" spans="1:11" x14ac:dyDescent="0.25">
      <c r="A6233" t="s">
        <v>7086</v>
      </c>
      <c r="B6233" t="s">
        <v>7087</v>
      </c>
      <c r="D6233" t="s">
        <v>7088</v>
      </c>
      <c r="F6233" t="s">
        <v>7086</v>
      </c>
      <c r="G6233" t="s">
        <v>7089</v>
      </c>
      <c r="H6233">
        <v>1523</v>
      </c>
      <c r="I6233">
        <v>3</v>
      </c>
      <c r="J6233" t="str">
        <f>VLOOKUP(Table2[[#This Row],[Type Code]],Types[],2,FALSE)</f>
        <v xml:space="preserve">Airport </v>
      </c>
      <c r="K6233" t="str">
        <f>CONCATENATE(Table2[[#This Row],[Name]]," ",Table2[[#This Row],[Location Name]]," ",Table2[[#This Row],[Type Name]])</f>
        <v xml:space="preserve">Fort De France Lamentin Airport </v>
      </c>
    </row>
    <row r="6234" spans="1:11" x14ac:dyDescent="0.25">
      <c r="A6234" t="s">
        <v>309</v>
      </c>
      <c r="B6234" t="s">
        <v>310</v>
      </c>
      <c r="D6234" t="s">
        <v>311</v>
      </c>
      <c r="F6234" t="s">
        <v>309</v>
      </c>
      <c r="H6234">
        <v>64</v>
      </c>
      <c r="I6234">
        <v>3</v>
      </c>
      <c r="J6234" t="str">
        <f>VLOOKUP(Table2[[#This Row],[Type Code]],Types[],2,FALSE)</f>
        <v xml:space="preserve">Airport </v>
      </c>
      <c r="K6234" t="str">
        <f>CONCATENATE(Table2[[#This Row],[Name]]," ",Table2[[#This Row],[Location Name]]," ",Table2[[#This Row],[Type Name]])</f>
        <v xml:space="preserve">Aioun el Atrouss  Airport </v>
      </c>
    </row>
    <row r="6235" spans="1:11" x14ac:dyDescent="0.25">
      <c r="A6235" t="s">
        <v>359</v>
      </c>
      <c r="B6235" t="s">
        <v>360</v>
      </c>
      <c r="D6235" t="s">
        <v>311</v>
      </c>
      <c r="F6235" t="s">
        <v>359</v>
      </c>
      <c r="H6235">
        <v>122</v>
      </c>
      <c r="I6235">
        <v>3</v>
      </c>
      <c r="J6235" t="str">
        <f>VLOOKUP(Table2[[#This Row],[Type Code]],Types[],2,FALSE)</f>
        <v xml:space="preserve">Airport </v>
      </c>
      <c r="K6235" t="str">
        <f>CONCATENATE(Table2[[#This Row],[Name]]," ",Table2[[#This Row],[Location Name]]," ",Table2[[#This Row],[Type Name]])</f>
        <v xml:space="preserve">Akjoujt  Airport </v>
      </c>
    </row>
    <row r="6236" spans="1:11" x14ac:dyDescent="0.25">
      <c r="A6236" t="s">
        <v>1401</v>
      </c>
      <c r="B6236" t="s">
        <v>1402</v>
      </c>
      <c r="D6236" t="s">
        <v>311</v>
      </c>
      <c r="F6236" t="s">
        <v>1401</v>
      </c>
      <c r="G6236" t="s">
        <v>122</v>
      </c>
      <c r="H6236">
        <v>290</v>
      </c>
      <c r="I6236">
        <v>3</v>
      </c>
      <c r="J6236" t="str">
        <f>VLOOKUP(Table2[[#This Row],[Type Code]],Types[],2,FALSE)</f>
        <v xml:space="preserve">Airport </v>
      </c>
      <c r="K6236" t="str">
        <f>CONCATENATE(Table2[[#This Row],[Name]]," ",Table2[[#This Row],[Location Name]]," ",Table2[[#This Row],[Type Name]])</f>
        <v xml:space="preserve">Atar International Airport </v>
      </c>
    </row>
    <row r="6237" spans="1:11" x14ac:dyDescent="0.25">
      <c r="A6237" t="s">
        <v>2895</v>
      </c>
      <c r="B6237" t="s">
        <v>2896</v>
      </c>
      <c r="D6237" t="s">
        <v>311</v>
      </c>
      <c r="F6237" t="s">
        <v>2895</v>
      </c>
      <c r="G6237" t="s">
        <v>2897</v>
      </c>
      <c r="H6237">
        <v>473</v>
      </c>
      <c r="I6237">
        <v>3</v>
      </c>
      <c r="J6237" t="str">
        <f>VLOOKUP(Table2[[#This Row],[Type Code]],Types[],2,FALSE)</f>
        <v xml:space="preserve">Airport </v>
      </c>
      <c r="K6237" t="str">
        <f>CONCATENATE(Table2[[#This Row],[Name]]," ",Table2[[#This Row],[Location Name]]," ",Table2[[#This Row],[Type Name]])</f>
        <v xml:space="preserve">Bogue Abbaye Airport </v>
      </c>
    </row>
    <row r="6238" spans="1:11" x14ac:dyDescent="0.25">
      <c r="A6238" t="s">
        <v>4437</v>
      </c>
      <c r="B6238" t="s">
        <v>4438</v>
      </c>
      <c r="D6238" t="s">
        <v>311</v>
      </c>
      <c r="F6238" t="s">
        <v>4437</v>
      </c>
      <c r="H6238">
        <v>887</v>
      </c>
      <c r="I6238">
        <v>3</v>
      </c>
      <c r="J6238" t="str">
        <f>VLOOKUP(Table2[[#This Row],[Type Code]],Types[],2,FALSE)</f>
        <v xml:space="preserve">Airport </v>
      </c>
      <c r="K6238" t="str">
        <f>CONCATENATE(Table2[[#This Row],[Name]]," ",Table2[[#This Row],[Location Name]]," ",Table2[[#This Row],[Type Name]])</f>
        <v xml:space="preserve">Chinguetti  Airport </v>
      </c>
    </row>
    <row r="6239" spans="1:11" x14ac:dyDescent="0.25">
      <c r="A6239" t="s">
        <v>15155</v>
      </c>
      <c r="B6239" t="s">
        <v>15156</v>
      </c>
      <c r="D6239" t="s">
        <v>311</v>
      </c>
      <c r="F6239" t="s">
        <v>15155</v>
      </c>
      <c r="H6239">
        <v>1415</v>
      </c>
      <c r="I6239">
        <v>3</v>
      </c>
      <c r="J6239" t="str">
        <f>VLOOKUP(Table2[[#This Row],[Type Code]],Types[],2,FALSE)</f>
        <v xml:space="preserve">Airport </v>
      </c>
      <c r="K6239" t="str">
        <f>CONCATENATE(Table2[[#This Row],[Name]]," ",Table2[[#This Row],[Location Name]]," ",Table2[[#This Row],[Type Name]])</f>
        <v xml:space="preserve">Nema  Airport </v>
      </c>
    </row>
    <row r="6240" spans="1:11" x14ac:dyDescent="0.25">
      <c r="A6240" t="s">
        <v>6844</v>
      </c>
      <c r="B6240" t="s">
        <v>6845</v>
      </c>
      <c r="D6240" t="s">
        <v>311</v>
      </c>
      <c r="F6240" t="s">
        <v>6844</v>
      </c>
      <c r="I6240">
        <v>3</v>
      </c>
      <c r="J6240" t="str">
        <f>VLOOKUP(Table2[[#This Row],[Type Code]],Types[],2,FALSE)</f>
        <v xml:space="preserve">Airport </v>
      </c>
      <c r="K6240" t="str">
        <f>CONCATENATE(Table2[[#This Row],[Name]]," ",Table2[[#This Row],[Location Name]]," ",Table2[[#This Row],[Type Name]])</f>
        <v xml:space="preserve">Fderik  Airport </v>
      </c>
    </row>
    <row r="6241" spans="1:11" x14ac:dyDescent="0.25">
      <c r="A6241" t="s">
        <v>10051</v>
      </c>
      <c r="B6241" t="s">
        <v>10052</v>
      </c>
      <c r="D6241" t="s">
        <v>311</v>
      </c>
      <c r="F6241" t="s">
        <v>10051</v>
      </c>
      <c r="H6241">
        <v>2412</v>
      </c>
      <c r="I6241">
        <v>3</v>
      </c>
      <c r="J6241" t="str">
        <f>VLOOKUP(Table2[[#This Row],[Type Code]],Types[],2,FALSE)</f>
        <v xml:space="preserve">Airport </v>
      </c>
      <c r="K6241" t="str">
        <f>CONCATENATE(Table2[[#This Row],[Name]]," ",Table2[[#This Row],[Location Name]]," ",Table2[[#This Row],[Type Name]])</f>
        <v xml:space="preserve">Kaedi  Airport </v>
      </c>
    </row>
    <row r="6242" spans="1:11" x14ac:dyDescent="0.25">
      <c r="A6242" t="s">
        <v>10736</v>
      </c>
      <c r="B6242" t="s">
        <v>10737</v>
      </c>
      <c r="D6242" t="s">
        <v>311</v>
      </c>
      <c r="F6242" t="s">
        <v>10736</v>
      </c>
      <c r="H6242">
        <v>2430</v>
      </c>
      <c r="I6242">
        <v>3</v>
      </c>
      <c r="J6242" t="str">
        <f>VLOOKUP(Table2[[#This Row],[Type Code]],Types[],2,FALSE)</f>
        <v xml:space="preserve">Airport </v>
      </c>
      <c r="K6242" t="str">
        <f>CONCATENATE(Table2[[#This Row],[Name]]," ",Table2[[#This Row],[Location Name]]," ",Table2[[#This Row],[Type Name]])</f>
        <v xml:space="preserve">Kiffa  Airport </v>
      </c>
    </row>
    <row r="6243" spans="1:11" x14ac:dyDescent="0.25">
      <c r="A6243" t="s">
        <v>504</v>
      </c>
      <c r="B6243" t="s">
        <v>505</v>
      </c>
      <c r="D6243" t="s">
        <v>311</v>
      </c>
      <c r="F6243" t="s">
        <v>504</v>
      </c>
      <c r="H6243">
        <v>2751</v>
      </c>
      <c r="I6243">
        <v>3</v>
      </c>
      <c r="J6243" t="str">
        <f>VLOOKUP(Table2[[#This Row],[Type Code]],Types[],2,FALSE)</f>
        <v xml:space="preserve">Airport </v>
      </c>
      <c r="K6243" t="str">
        <f>CONCATENATE(Table2[[#This Row],[Name]]," ",Table2[[#This Row],[Location Name]]," ",Table2[[#This Row],[Type Name]])</f>
        <v xml:space="preserve">Aleg  Airport </v>
      </c>
    </row>
    <row r="6244" spans="1:11" x14ac:dyDescent="0.25">
      <c r="A6244" t="s">
        <v>13587</v>
      </c>
      <c r="B6244" t="s">
        <v>13588</v>
      </c>
      <c r="D6244" t="s">
        <v>311</v>
      </c>
      <c r="F6244" t="s">
        <v>13587</v>
      </c>
      <c r="H6244">
        <v>3020</v>
      </c>
      <c r="I6244">
        <v>3</v>
      </c>
      <c r="J6244" t="str">
        <f>VLOOKUP(Table2[[#This Row],[Type Code]],Types[],2,FALSE)</f>
        <v xml:space="preserve">Airport </v>
      </c>
      <c r="K6244" t="str">
        <f>CONCATENATE(Table2[[#This Row],[Name]]," ",Table2[[#This Row],[Location Name]]," ",Table2[[#This Row],[Type Name]])</f>
        <v xml:space="preserve">Mbout  Airport </v>
      </c>
    </row>
    <row r="6245" spans="1:11" x14ac:dyDescent="0.25">
      <c r="A6245" t="s">
        <v>14500</v>
      </c>
      <c r="B6245" t="s">
        <v>14501</v>
      </c>
      <c r="D6245" t="s">
        <v>311</v>
      </c>
      <c r="F6245" t="s">
        <v>14500</v>
      </c>
      <c r="G6245" t="s">
        <v>14502</v>
      </c>
      <c r="H6245">
        <v>3270</v>
      </c>
      <c r="I6245">
        <v>3</v>
      </c>
      <c r="J6245" t="str">
        <f>VLOOKUP(Table2[[#This Row],[Type Code]],Types[],2,FALSE)</f>
        <v xml:space="preserve">Airport </v>
      </c>
      <c r="K6245" t="str">
        <f>CONCATENATE(Table2[[#This Row],[Name]]," ",Table2[[#This Row],[Location Name]]," ",Table2[[#This Row],[Type Name]])</f>
        <v xml:space="preserve">Moudjeria Letfotar Airport </v>
      </c>
    </row>
    <row r="6246" spans="1:11" x14ac:dyDescent="0.25">
      <c r="A6246" t="s">
        <v>15594</v>
      </c>
      <c r="B6246" t="s">
        <v>15595</v>
      </c>
      <c r="D6246" t="s">
        <v>311</v>
      </c>
      <c r="F6246" t="s">
        <v>15594</v>
      </c>
      <c r="H6246">
        <v>3496</v>
      </c>
      <c r="I6246">
        <v>3</v>
      </c>
      <c r="J6246" t="str">
        <f>VLOOKUP(Table2[[#This Row],[Type Code]],Types[],2,FALSE)</f>
        <v xml:space="preserve">Airport </v>
      </c>
      <c r="K6246" t="str">
        <f>CONCATENATE(Table2[[#This Row],[Name]]," ",Table2[[#This Row],[Location Name]]," ",Table2[[#This Row],[Type Name]])</f>
        <v xml:space="preserve">Nouadhibou  Airport </v>
      </c>
    </row>
    <row r="6247" spans="1:11" x14ac:dyDescent="0.25">
      <c r="A6247" t="s">
        <v>15596</v>
      </c>
      <c r="B6247" t="s">
        <v>15597</v>
      </c>
      <c r="D6247" t="s">
        <v>311</v>
      </c>
      <c r="F6247" t="s">
        <v>15596</v>
      </c>
      <c r="H6247">
        <v>3526</v>
      </c>
      <c r="I6247">
        <v>3</v>
      </c>
      <c r="J6247" t="str">
        <f>VLOOKUP(Table2[[#This Row],[Type Code]],Types[],2,FALSE)</f>
        <v xml:space="preserve">Airport </v>
      </c>
      <c r="K6247" t="str">
        <f>CONCATENATE(Table2[[#This Row],[Name]]," ",Table2[[#This Row],[Location Name]]," ",Table2[[#This Row],[Type Name]])</f>
        <v xml:space="preserve">Nouakchott  Airport </v>
      </c>
    </row>
    <row r="6248" spans="1:11" x14ac:dyDescent="0.25">
      <c r="A6248" t="s">
        <v>3104</v>
      </c>
      <c r="B6248" t="s">
        <v>3105</v>
      </c>
      <c r="D6248" t="s">
        <v>311</v>
      </c>
      <c r="F6248" t="s">
        <v>3104</v>
      </c>
      <c r="H6248">
        <v>3766</v>
      </c>
      <c r="I6248">
        <v>3</v>
      </c>
      <c r="J6248" t="str">
        <f>VLOOKUP(Table2[[#This Row],[Type Code]],Types[],2,FALSE)</f>
        <v xml:space="preserve">Airport </v>
      </c>
      <c r="K6248" t="str">
        <f>CONCATENATE(Table2[[#This Row],[Name]]," ",Table2[[#This Row],[Location Name]]," ",Table2[[#This Row],[Type Name]])</f>
        <v xml:space="preserve">Boutilimit  Airport </v>
      </c>
    </row>
    <row r="6249" spans="1:11" x14ac:dyDescent="0.25">
      <c r="A6249" t="s">
        <v>24308</v>
      </c>
      <c r="B6249" t="s">
        <v>24309</v>
      </c>
      <c r="D6249" t="s">
        <v>311</v>
      </c>
      <c r="F6249" t="s">
        <v>24308</v>
      </c>
      <c r="G6249" t="s">
        <v>24310</v>
      </c>
      <c r="H6249">
        <v>3785</v>
      </c>
      <c r="I6249">
        <v>3</v>
      </c>
      <c r="J6249" t="str">
        <f>VLOOKUP(Table2[[#This Row],[Type Code]],Types[],2,FALSE)</f>
        <v xml:space="preserve">Airport </v>
      </c>
      <c r="K6249" t="str">
        <f>CONCATENATE(Table2[[#This Row],[Name]]," ",Table2[[#This Row],[Location Name]]," ",Table2[[#This Row],[Type Name]])</f>
        <v xml:space="preserve">Zouerate Tazadit Airport </v>
      </c>
    </row>
    <row r="6250" spans="1:11" x14ac:dyDescent="0.25">
      <c r="A6250" t="s">
        <v>19716</v>
      </c>
      <c r="B6250" t="s">
        <v>19717</v>
      </c>
      <c r="D6250" t="s">
        <v>311</v>
      </c>
      <c r="F6250" t="s">
        <v>19716</v>
      </c>
      <c r="H6250">
        <v>4446</v>
      </c>
      <c r="I6250">
        <v>3</v>
      </c>
      <c r="J6250" t="str">
        <f>VLOOKUP(Table2[[#This Row],[Type Code]],Types[],2,FALSE)</f>
        <v xml:space="preserve">Airport </v>
      </c>
      <c r="K6250" t="str">
        <f>CONCATENATE(Table2[[#This Row],[Name]]," ",Table2[[#This Row],[Location Name]]," ",Table2[[#This Row],[Type Name]])</f>
        <v xml:space="preserve">Selibabi  Airport </v>
      </c>
    </row>
    <row r="6251" spans="1:11" x14ac:dyDescent="0.25">
      <c r="A6251" t="s">
        <v>21822</v>
      </c>
      <c r="B6251" t="s">
        <v>21823</v>
      </c>
      <c r="D6251" t="s">
        <v>311</v>
      </c>
      <c r="F6251" t="s">
        <v>21822</v>
      </c>
      <c r="H6251">
        <v>4904</v>
      </c>
      <c r="I6251">
        <v>3</v>
      </c>
      <c r="J6251" t="str">
        <f>VLOOKUP(Table2[[#This Row],[Type Code]],Types[],2,FALSE)</f>
        <v xml:space="preserve">Airport </v>
      </c>
      <c r="K6251" t="str">
        <f>CONCATENATE(Table2[[#This Row],[Name]]," ",Table2[[#This Row],[Location Name]]," ",Table2[[#This Row],[Type Name]])</f>
        <v xml:space="preserve">Tichit  Airport </v>
      </c>
    </row>
    <row r="6252" spans="1:11" x14ac:dyDescent="0.25">
      <c r="A6252" t="s">
        <v>21304</v>
      </c>
      <c r="B6252" t="s">
        <v>21305</v>
      </c>
      <c r="D6252" t="s">
        <v>311</v>
      </c>
      <c r="F6252" t="s">
        <v>21304</v>
      </c>
      <c r="H6252">
        <v>4910</v>
      </c>
      <c r="I6252">
        <v>3</v>
      </c>
      <c r="J6252" t="str">
        <f>VLOOKUP(Table2[[#This Row],[Type Code]],Types[],2,FALSE)</f>
        <v xml:space="preserve">Airport </v>
      </c>
      <c r="K6252" t="str">
        <f>CONCATENATE(Table2[[#This Row],[Name]]," ",Table2[[#This Row],[Location Name]]," ",Table2[[#This Row],[Type Name]])</f>
        <v xml:space="preserve">Tamchakett  Airport </v>
      </c>
    </row>
    <row r="6253" spans="1:11" x14ac:dyDescent="0.25">
      <c r="A6253" t="s">
        <v>21824</v>
      </c>
      <c r="B6253" t="s">
        <v>21825</v>
      </c>
      <c r="D6253" t="s">
        <v>311</v>
      </c>
      <c r="F6253" t="s">
        <v>21824</v>
      </c>
      <c r="H6253">
        <v>4930</v>
      </c>
      <c r="I6253">
        <v>3</v>
      </c>
      <c r="J6253" t="str">
        <f>VLOOKUP(Table2[[#This Row],[Type Code]],Types[],2,FALSE)</f>
        <v xml:space="preserve">Airport </v>
      </c>
      <c r="K6253" t="str">
        <f>CONCATENATE(Table2[[#This Row],[Name]]," ",Table2[[#This Row],[Location Name]]," ",Table2[[#This Row],[Type Name]])</f>
        <v xml:space="preserve">Tidjikja  Airport </v>
      </c>
    </row>
    <row r="6254" spans="1:11" x14ac:dyDescent="0.25">
      <c r="A6254" t="s">
        <v>21867</v>
      </c>
      <c r="B6254" t="s">
        <v>21868</v>
      </c>
      <c r="D6254" t="s">
        <v>311</v>
      </c>
      <c r="F6254" t="s">
        <v>21867</v>
      </c>
      <c r="H6254">
        <v>4969</v>
      </c>
      <c r="I6254">
        <v>3</v>
      </c>
      <c r="J6254" t="str">
        <f>VLOOKUP(Table2[[#This Row],[Type Code]],Types[],2,FALSE)</f>
        <v xml:space="preserve">Airport </v>
      </c>
      <c r="K6254" t="str">
        <f>CONCATENATE(Table2[[#This Row],[Name]]," ",Table2[[#This Row],[Location Name]]," ",Table2[[#This Row],[Type Name]])</f>
        <v xml:space="preserve">Timbedra  Airport </v>
      </c>
    </row>
    <row r="6255" spans="1:11" x14ac:dyDescent="0.25">
      <c r="A6255" t="s">
        <v>14336</v>
      </c>
      <c r="B6255" t="s">
        <v>14337</v>
      </c>
      <c r="D6255" t="s">
        <v>934</v>
      </c>
      <c r="F6255" t="s">
        <v>14336</v>
      </c>
      <c r="G6255" t="s">
        <v>14338</v>
      </c>
      <c r="I6255">
        <v>3</v>
      </c>
      <c r="J6255" t="str">
        <f>VLOOKUP(Table2[[#This Row],[Type Code]],Types[],2,FALSE)</f>
        <v xml:space="preserve">Airport </v>
      </c>
      <c r="K6255" t="str">
        <f>CONCATENATE(Table2[[#This Row],[Name]]," ",Table2[[#This Row],[Location Name]]," ",Table2[[#This Row],[Type Name]])</f>
        <v xml:space="preserve">Montserrat Gerald's Airport Airport </v>
      </c>
    </row>
    <row r="6256" spans="1:11" x14ac:dyDescent="0.25">
      <c r="A6256" t="s">
        <v>7943</v>
      </c>
      <c r="B6256" t="s">
        <v>7944</v>
      </c>
      <c r="D6256" t="s">
        <v>648</v>
      </c>
      <c r="F6256" t="s">
        <v>7943</v>
      </c>
      <c r="G6256" t="s">
        <v>29</v>
      </c>
      <c r="I6256">
        <v>6</v>
      </c>
      <c r="J6256" t="str">
        <f>VLOOKUP(Table2[[#This Row],[Type Code]],Types[],2,FALSE)</f>
        <v xml:space="preserve">Heliport </v>
      </c>
      <c r="K6256" t="str">
        <f>CONCATENATE(Table2[[#This Row],[Name]]," ",Table2[[#This Row],[Location Name]]," ",Table2[[#This Row],[Type Name]])</f>
        <v xml:space="preserve">Gozo Heliport Heliport </v>
      </c>
    </row>
    <row r="6257" spans="1:11" x14ac:dyDescent="0.25">
      <c r="A6257" t="s">
        <v>10545</v>
      </c>
      <c r="B6257" t="s">
        <v>10546</v>
      </c>
      <c r="D6257" t="s">
        <v>648</v>
      </c>
      <c r="F6257" t="s">
        <v>10545</v>
      </c>
      <c r="G6257" t="s">
        <v>29</v>
      </c>
      <c r="I6257">
        <v>6</v>
      </c>
      <c r="J6257" t="str">
        <f>VLOOKUP(Table2[[#This Row],[Type Code]],Types[],2,FALSE)</f>
        <v xml:space="preserve">Heliport </v>
      </c>
      <c r="K6257" t="str">
        <f>CONCATENATE(Table2[[#This Row],[Name]]," ",Table2[[#This Row],[Location Name]]," ",Table2[[#This Row],[Type Name]])</f>
        <v xml:space="preserve">Kemmuna Heliport Heliport </v>
      </c>
    </row>
    <row r="6258" spans="1:11" x14ac:dyDescent="0.25">
      <c r="A6258" t="s">
        <v>12989</v>
      </c>
      <c r="B6258" t="s">
        <v>12990</v>
      </c>
      <c r="D6258" t="s">
        <v>648</v>
      </c>
      <c r="F6258" t="s">
        <v>12989</v>
      </c>
      <c r="G6258" t="s">
        <v>12991</v>
      </c>
      <c r="H6258">
        <v>3194</v>
      </c>
      <c r="I6258">
        <v>3</v>
      </c>
      <c r="J6258" t="str">
        <f>VLOOKUP(Table2[[#This Row],[Type Code]],Types[],2,FALSE)</f>
        <v xml:space="preserve">Airport </v>
      </c>
      <c r="K6258" t="str">
        <f>CONCATENATE(Table2[[#This Row],[Name]]," ",Table2[[#This Row],[Location Name]]," ",Table2[[#This Row],[Type Name]])</f>
        <v xml:space="preserve">Malta Luqa International Airport </v>
      </c>
    </row>
    <row r="6259" spans="1:11" x14ac:dyDescent="0.25">
      <c r="A6259" t="s">
        <v>13536</v>
      </c>
      <c r="B6259" t="s">
        <v>13537</v>
      </c>
      <c r="D6259" t="s">
        <v>13538</v>
      </c>
      <c r="F6259" t="s">
        <v>13536</v>
      </c>
      <c r="G6259" t="s">
        <v>13539</v>
      </c>
      <c r="H6259">
        <v>3321</v>
      </c>
      <c r="I6259">
        <v>3</v>
      </c>
      <c r="J6259" t="str">
        <f>VLOOKUP(Table2[[#This Row],[Type Code]],Types[],2,FALSE)</f>
        <v xml:space="preserve">Airport </v>
      </c>
      <c r="K6259" t="str">
        <f>CONCATENATE(Table2[[#This Row],[Name]]," ",Table2[[#This Row],[Location Name]]," ",Table2[[#This Row],[Type Name]])</f>
        <v xml:space="preserve">Mauritius Sir S. Ramgoolam Intl Airport </v>
      </c>
    </row>
    <row r="6260" spans="1:11" x14ac:dyDescent="0.25">
      <c r="A6260" t="s">
        <v>18512</v>
      </c>
      <c r="B6260" t="s">
        <v>18513</v>
      </c>
      <c r="D6260" t="s">
        <v>13538</v>
      </c>
      <c r="F6260" t="s">
        <v>18512</v>
      </c>
      <c r="G6260" t="s">
        <v>18514</v>
      </c>
      <c r="H6260">
        <v>4301</v>
      </c>
      <c r="I6260">
        <v>3</v>
      </c>
      <c r="J6260" t="str">
        <f>VLOOKUP(Table2[[#This Row],[Type Code]],Types[],2,FALSE)</f>
        <v xml:space="preserve">Airport </v>
      </c>
      <c r="K6260" t="str">
        <f>CONCATENATE(Table2[[#This Row],[Name]]," ",Table2[[#This Row],[Location Name]]," ",Table2[[#This Row],[Type Name]])</f>
        <v xml:space="preserve">Rodrigues Island Sir Gaetan Duval Airport </v>
      </c>
    </row>
    <row r="6261" spans="1:11" x14ac:dyDescent="0.25">
      <c r="A6261" t="s">
        <v>5710</v>
      </c>
      <c r="B6261" t="s">
        <v>5711</v>
      </c>
      <c r="D6261" t="s">
        <v>5712</v>
      </c>
      <c r="F6261" t="s">
        <v>5710</v>
      </c>
      <c r="I6261">
        <v>3</v>
      </c>
      <c r="J6261" t="str">
        <f>VLOOKUP(Table2[[#This Row],[Type Code]],Types[],2,FALSE)</f>
        <v xml:space="preserve">Airport </v>
      </c>
      <c r="K6261" t="str">
        <f>CONCATENATE(Table2[[#This Row],[Name]]," ",Table2[[#This Row],[Location Name]]," ",Table2[[#This Row],[Type Name]])</f>
        <v xml:space="preserve">Dharavandhoo Island  Airport </v>
      </c>
    </row>
    <row r="6262" spans="1:11" x14ac:dyDescent="0.25">
      <c r="A6262" t="s">
        <v>7398</v>
      </c>
      <c r="B6262" t="s">
        <v>7399</v>
      </c>
      <c r="D6262" t="s">
        <v>5712</v>
      </c>
      <c r="F6262" t="s">
        <v>7398</v>
      </c>
      <c r="I6262">
        <v>3</v>
      </c>
      <c r="J6262" t="str">
        <f>VLOOKUP(Table2[[#This Row],[Type Code]],Types[],2,FALSE)</f>
        <v xml:space="preserve">Airport </v>
      </c>
      <c r="K6262" t="str">
        <f>CONCATENATE(Table2[[#This Row],[Name]]," ",Table2[[#This Row],[Location Name]]," ",Table2[[#This Row],[Type Name]])</f>
        <v xml:space="preserve">Fuvahmulak Island  Airport </v>
      </c>
    </row>
    <row r="6263" spans="1:11" x14ac:dyDescent="0.25">
      <c r="A6263" t="s">
        <v>7478</v>
      </c>
      <c r="B6263" t="s">
        <v>7479</v>
      </c>
      <c r="D6263" t="s">
        <v>5712</v>
      </c>
      <c r="F6263" t="s">
        <v>7478</v>
      </c>
      <c r="G6263" t="s">
        <v>122</v>
      </c>
      <c r="I6263">
        <v>3</v>
      </c>
      <c r="J6263" t="str">
        <f>VLOOKUP(Table2[[#This Row],[Type Code]],Types[],2,FALSE)</f>
        <v xml:space="preserve">Airport </v>
      </c>
      <c r="K6263" t="str">
        <f>CONCATENATE(Table2[[#This Row],[Name]]," ",Table2[[#This Row],[Location Name]]," ",Table2[[#This Row],[Type Name]])</f>
        <v xml:space="preserve">Gan Island International Airport </v>
      </c>
    </row>
    <row r="6264" spans="1:11" x14ac:dyDescent="0.25">
      <c r="A6264" t="s">
        <v>11099</v>
      </c>
      <c r="B6264" t="s">
        <v>11100</v>
      </c>
      <c r="D6264" t="s">
        <v>5712</v>
      </c>
      <c r="F6264" t="s">
        <v>11099</v>
      </c>
      <c r="I6264">
        <v>3</v>
      </c>
      <c r="J6264" t="str">
        <f>VLOOKUP(Table2[[#This Row],[Type Code]],Types[],2,FALSE)</f>
        <v xml:space="preserve">Airport </v>
      </c>
      <c r="K6264" t="str">
        <f>CONCATENATE(Table2[[#This Row],[Name]]," ",Table2[[#This Row],[Location Name]]," ",Table2[[#This Row],[Type Name]])</f>
        <v xml:space="preserve">Kooddoo Island  Airport </v>
      </c>
    </row>
    <row r="6265" spans="1:11" x14ac:dyDescent="0.25">
      <c r="A6265" t="s">
        <v>8473</v>
      </c>
      <c r="B6265" t="s">
        <v>8474</v>
      </c>
      <c r="D6265" t="s">
        <v>5712</v>
      </c>
      <c r="F6265" t="s">
        <v>8473</v>
      </c>
      <c r="I6265">
        <v>3</v>
      </c>
      <c r="J6265" t="str">
        <f>VLOOKUP(Table2[[#This Row],[Type Code]],Types[],2,FALSE)</f>
        <v xml:space="preserve">Airport </v>
      </c>
      <c r="K6265" t="str">
        <f>CONCATENATE(Table2[[#This Row],[Name]]," ",Table2[[#This Row],[Location Name]]," ",Table2[[#This Row],[Type Name]])</f>
        <v xml:space="preserve">Hanimaadhoo Island  Airport </v>
      </c>
    </row>
    <row r="6266" spans="1:11" x14ac:dyDescent="0.25">
      <c r="A6266" t="s">
        <v>10020</v>
      </c>
      <c r="B6266" t="s">
        <v>10021</v>
      </c>
      <c r="D6266" t="s">
        <v>5712</v>
      </c>
      <c r="F6266" t="s">
        <v>10020</v>
      </c>
      <c r="I6266">
        <v>3</v>
      </c>
      <c r="J6266" t="str">
        <f>VLOOKUP(Table2[[#This Row],[Type Code]],Types[],2,FALSE)</f>
        <v xml:space="preserve">Airport </v>
      </c>
      <c r="K6266" t="str">
        <f>CONCATENATE(Table2[[#This Row],[Name]]," ",Table2[[#This Row],[Location Name]]," ",Table2[[#This Row],[Type Name]])</f>
        <v xml:space="preserve">Kaadedhdhoo Island  Airport </v>
      </c>
    </row>
    <row r="6267" spans="1:11" x14ac:dyDescent="0.25">
      <c r="A6267" t="s">
        <v>10045</v>
      </c>
      <c r="B6267" t="s">
        <v>10046</v>
      </c>
      <c r="D6267" t="s">
        <v>5712</v>
      </c>
      <c r="F6267" t="s">
        <v>10045</v>
      </c>
      <c r="I6267">
        <v>3</v>
      </c>
      <c r="J6267" t="str">
        <f>VLOOKUP(Table2[[#This Row],[Type Code]],Types[],2,FALSE)</f>
        <v xml:space="preserve">Airport </v>
      </c>
      <c r="K6267" t="str">
        <f>CONCATENATE(Table2[[#This Row],[Name]]," ",Table2[[#This Row],[Location Name]]," ",Table2[[#This Row],[Type Name]])</f>
        <v xml:space="preserve">Kadhdhoo Island  Airport </v>
      </c>
    </row>
    <row r="6268" spans="1:11" x14ac:dyDescent="0.25">
      <c r="A6268" t="s">
        <v>12958</v>
      </c>
      <c r="B6268" t="s">
        <v>12959</v>
      </c>
      <c r="D6268" t="s">
        <v>5712</v>
      </c>
      <c r="F6268" t="s">
        <v>12958</v>
      </c>
      <c r="G6268" t="s">
        <v>12960</v>
      </c>
      <c r="H6268">
        <v>3198</v>
      </c>
      <c r="I6268">
        <v>3</v>
      </c>
      <c r="J6268" t="str">
        <f>VLOOKUP(Table2[[#This Row],[Type Code]],Types[],2,FALSE)</f>
        <v xml:space="preserve">Airport </v>
      </c>
      <c r="K6268" t="str">
        <f>CONCATENATE(Table2[[#This Row],[Name]]," ",Table2[[#This Row],[Location Name]]," ",Table2[[#This Row],[Type Name]])</f>
        <v xml:space="preserve">Male Ibrahim Nasir Intl Airport </v>
      </c>
    </row>
    <row r="6269" spans="1:11" x14ac:dyDescent="0.25">
      <c r="A6269" t="s">
        <v>12715</v>
      </c>
      <c r="B6269" t="s">
        <v>12716</v>
      </c>
      <c r="D6269" t="s">
        <v>5712</v>
      </c>
      <c r="F6269" t="s">
        <v>12715</v>
      </c>
      <c r="I6269">
        <v>3</v>
      </c>
      <c r="J6269" t="str">
        <f>VLOOKUP(Table2[[#This Row],[Type Code]],Types[],2,FALSE)</f>
        <v xml:space="preserve">Airport </v>
      </c>
      <c r="K6269" t="str">
        <f>CONCATENATE(Table2[[#This Row],[Name]]," ",Table2[[#This Row],[Location Name]]," ",Table2[[#This Row],[Type Name]])</f>
        <v xml:space="preserve">Maamigili Island  Airport </v>
      </c>
    </row>
    <row r="6270" spans="1:11" x14ac:dyDescent="0.25">
      <c r="A6270" t="s">
        <v>2788</v>
      </c>
      <c r="B6270" t="s">
        <v>2789</v>
      </c>
      <c r="D6270" t="s">
        <v>2790</v>
      </c>
      <c r="F6270" t="s">
        <v>2788</v>
      </c>
      <c r="G6270" t="s">
        <v>2791</v>
      </c>
      <c r="H6270">
        <v>574</v>
      </c>
      <c r="I6270">
        <v>3</v>
      </c>
      <c r="J6270" t="str">
        <f>VLOOKUP(Table2[[#This Row],[Type Code]],Types[],2,FALSE)</f>
        <v xml:space="preserve">Airport </v>
      </c>
      <c r="K6270" t="str">
        <f>CONCATENATE(Table2[[#This Row],[Name]]," ",Table2[[#This Row],[Location Name]]," ",Table2[[#This Row],[Type Name]])</f>
        <v xml:space="preserve">Blantyre Chileka Intl Airport </v>
      </c>
    </row>
    <row r="6271" spans="1:11" x14ac:dyDescent="0.25">
      <c r="A6271" t="s">
        <v>4267</v>
      </c>
      <c r="B6271" t="s">
        <v>4268</v>
      </c>
      <c r="D6271" t="s">
        <v>2790</v>
      </c>
      <c r="F6271" t="s">
        <v>4267</v>
      </c>
      <c r="I6271">
        <v>3</v>
      </c>
      <c r="J6271" t="str">
        <f>VLOOKUP(Table2[[#This Row],[Type Code]],Types[],2,FALSE)</f>
        <v xml:space="preserve">Airport </v>
      </c>
      <c r="K6271" t="str">
        <f>CONCATENATE(Table2[[#This Row],[Name]]," ",Table2[[#This Row],[Location Name]]," ",Table2[[#This Row],[Type Name]])</f>
        <v xml:space="preserve">Chelinda  Airport </v>
      </c>
    </row>
    <row r="6272" spans="1:11" x14ac:dyDescent="0.25">
      <c r="A6272" t="s">
        <v>4673</v>
      </c>
      <c r="B6272" t="s">
        <v>4674</v>
      </c>
      <c r="D6272" t="s">
        <v>2790</v>
      </c>
      <c r="F6272" t="s">
        <v>4673</v>
      </c>
      <c r="I6272">
        <v>3</v>
      </c>
      <c r="J6272" t="str">
        <f>VLOOKUP(Table2[[#This Row],[Type Code]],Types[],2,FALSE)</f>
        <v xml:space="preserve">Airport </v>
      </c>
      <c r="K6272" t="str">
        <f>CONCATENATE(Table2[[#This Row],[Name]]," ",Table2[[#This Row],[Location Name]]," ",Table2[[#This Row],[Type Name]])</f>
        <v xml:space="preserve">Club Makokola  Airport </v>
      </c>
    </row>
    <row r="6273" spans="1:11" x14ac:dyDescent="0.25">
      <c r="A6273" t="s">
        <v>6179</v>
      </c>
      <c r="B6273" t="s">
        <v>6180</v>
      </c>
      <c r="D6273" t="s">
        <v>2790</v>
      </c>
      <c r="F6273" t="s">
        <v>6179</v>
      </c>
      <c r="I6273">
        <v>3</v>
      </c>
      <c r="J6273" t="str">
        <f>VLOOKUP(Table2[[#This Row],[Type Code]],Types[],2,FALSE)</f>
        <v xml:space="preserve">Airport </v>
      </c>
      <c r="K6273" t="str">
        <f>CONCATENATE(Table2[[#This Row],[Name]]," ",Table2[[#This Row],[Location Name]]," ",Table2[[#This Row],[Type Name]])</f>
        <v xml:space="preserve">Dwangwa  Airport </v>
      </c>
    </row>
    <row r="6274" spans="1:11" x14ac:dyDescent="0.25">
      <c r="A6274" t="s">
        <v>10400</v>
      </c>
      <c r="B6274" t="s">
        <v>10401</v>
      </c>
      <c r="D6274" t="s">
        <v>2790</v>
      </c>
      <c r="F6274" t="s">
        <v>10400</v>
      </c>
      <c r="I6274">
        <v>3</v>
      </c>
      <c r="J6274" t="str">
        <f>VLOOKUP(Table2[[#This Row],[Type Code]],Types[],2,FALSE)</f>
        <v xml:space="preserve">Airport </v>
      </c>
      <c r="K6274" t="str">
        <f>CONCATENATE(Table2[[#This Row],[Name]]," ",Table2[[#This Row],[Location Name]]," ",Table2[[#This Row],[Type Name]])</f>
        <v xml:space="preserve">Kasungu  Airport </v>
      </c>
    </row>
    <row r="6275" spans="1:11" x14ac:dyDescent="0.25">
      <c r="A6275" t="s">
        <v>10343</v>
      </c>
      <c r="B6275" t="s">
        <v>10344</v>
      </c>
      <c r="D6275" t="s">
        <v>2790</v>
      </c>
      <c r="F6275" t="s">
        <v>10343</v>
      </c>
      <c r="H6275">
        <v>2438</v>
      </c>
      <c r="I6275">
        <v>3</v>
      </c>
      <c r="J6275" t="str">
        <f>VLOOKUP(Table2[[#This Row],[Type Code]],Types[],2,FALSE)</f>
        <v xml:space="preserve">Airport </v>
      </c>
      <c r="K6275" t="str">
        <f>CONCATENATE(Table2[[#This Row],[Name]]," ",Table2[[#This Row],[Location Name]]," ",Table2[[#This Row],[Type Name]])</f>
        <v xml:space="preserve">Karonga  Airport </v>
      </c>
    </row>
    <row r="6276" spans="1:11" x14ac:dyDescent="0.25">
      <c r="A6276" t="s">
        <v>12131</v>
      </c>
      <c r="B6276" t="s">
        <v>12132</v>
      </c>
      <c r="D6276" t="s">
        <v>2790</v>
      </c>
      <c r="F6276" t="s">
        <v>12131</v>
      </c>
      <c r="I6276">
        <v>3</v>
      </c>
      <c r="J6276" t="str">
        <f>VLOOKUP(Table2[[#This Row],[Type Code]],Types[],2,FALSE)</f>
        <v xml:space="preserve">Airport </v>
      </c>
      <c r="K6276" t="str">
        <f>CONCATENATE(Table2[[#This Row],[Name]]," ",Table2[[#This Row],[Location Name]]," ",Table2[[#This Row],[Type Name]])</f>
        <v xml:space="preserve">Likoma Island  Airport </v>
      </c>
    </row>
    <row r="6277" spans="1:11" x14ac:dyDescent="0.25">
      <c r="A6277" t="s">
        <v>12145</v>
      </c>
      <c r="B6277" t="s">
        <v>12146</v>
      </c>
      <c r="D6277" t="s">
        <v>2790</v>
      </c>
      <c r="F6277" t="s">
        <v>12145</v>
      </c>
      <c r="G6277" t="s">
        <v>12147</v>
      </c>
      <c r="I6277">
        <v>3</v>
      </c>
      <c r="J6277" t="str">
        <f>VLOOKUP(Table2[[#This Row],[Type Code]],Types[],2,FALSE)</f>
        <v xml:space="preserve">Airport </v>
      </c>
      <c r="K6277" t="str">
        <f>CONCATENATE(Table2[[#This Row],[Name]]," ",Table2[[#This Row],[Location Name]]," ",Table2[[#This Row],[Type Name]])</f>
        <v xml:space="preserve">Lilongwe Kamuzu Intl Airport </v>
      </c>
    </row>
    <row r="6278" spans="1:11" x14ac:dyDescent="0.25">
      <c r="A6278" t="s">
        <v>18898</v>
      </c>
      <c r="B6278" t="s">
        <v>18899</v>
      </c>
      <c r="D6278" t="s">
        <v>2790</v>
      </c>
      <c r="F6278" t="s">
        <v>18898</v>
      </c>
      <c r="I6278">
        <v>3</v>
      </c>
      <c r="J6278" t="str">
        <f>VLOOKUP(Table2[[#This Row],[Type Code]],Types[],2,FALSE)</f>
        <v xml:space="preserve">Airport </v>
      </c>
      <c r="K6278" t="str">
        <f>CONCATENATE(Table2[[#This Row],[Name]]," ",Table2[[#This Row],[Location Name]]," ",Table2[[#This Row],[Type Name]])</f>
        <v xml:space="preserve">Salima  Airport </v>
      </c>
    </row>
    <row r="6279" spans="1:11" x14ac:dyDescent="0.25">
      <c r="A6279" t="s">
        <v>13076</v>
      </c>
      <c r="B6279" t="s">
        <v>13077</v>
      </c>
      <c r="D6279" t="s">
        <v>2790</v>
      </c>
      <c r="F6279" t="s">
        <v>13076</v>
      </c>
      <c r="I6279">
        <v>3</v>
      </c>
      <c r="J6279" t="str">
        <f>VLOOKUP(Table2[[#This Row],[Type Code]],Types[],2,FALSE)</f>
        <v xml:space="preserve">Airport </v>
      </c>
      <c r="K6279" t="str">
        <f>CONCATENATE(Table2[[#This Row],[Name]]," ",Table2[[#This Row],[Location Name]]," ",Table2[[#This Row],[Type Name]])</f>
        <v xml:space="preserve">Mangochi  Airport </v>
      </c>
    </row>
    <row r="6280" spans="1:11" x14ac:dyDescent="0.25">
      <c r="A6280" t="s">
        <v>14199</v>
      </c>
      <c r="B6280" t="s">
        <v>14200</v>
      </c>
      <c r="D6280" t="s">
        <v>2790</v>
      </c>
      <c r="F6280" t="s">
        <v>14199</v>
      </c>
      <c r="I6280">
        <v>3</v>
      </c>
      <c r="J6280" t="str">
        <f>VLOOKUP(Table2[[#This Row],[Type Code]],Types[],2,FALSE)</f>
        <v xml:space="preserve">Airport </v>
      </c>
      <c r="K6280" t="str">
        <f>CONCATENATE(Table2[[#This Row],[Name]]," ",Table2[[#This Row],[Location Name]]," ",Table2[[#This Row],[Type Name]])</f>
        <v xml:space="preserve">Monkey Bay  Airport </v>
      </c>
    </row>
    <row r="6281" spans="1:11" x14ac:dyDescent="0.25">
      <c r="A6281" t="s">
        <v>12261</v>
      </c>
      <c r="B6281" t="s">
        <v>12262</v>
      </c>
      <c r="D6281" t="s">
        <v>2790</v>
      </c>
      <c r="F6281" t="s">
        <v>12261</v>
      </c>
      <c r="G6281" t="s">
        <v>12263</v>
      </c>
      <c r="I6281">
        <v>3</v>
      </c>
      <c r="J6281" t="str">
        <f>VLOOKUP(Table2[[#This Row],[Type Code]],Types[],2,FALSE)</f>
        <v xml:space="preserve">Airport </v>
      </c>
      <c r="K6281" t="str">
        <f>CONCATENATE(Table2[[#This Row],[Name]]," ",Table2[[#This Row],[Location Name]]," ",Table2[[#This Row],[Type Name]])</f>
        <v xml:space="preserve">Liwonde Mvuu Camp Airport </v>
      </c>
    </row>
    <row r="6282" spans="1:11" x14ac:dyDescent="0.25">
      <c r="A6282" t="s">
        <v>14811</v>
      </c>
      <c r="B6282" t="s">
        <v>14812</v>
      </c>
      <c r="D6282" t="s">
        <v>2790</v>
      </c>
      <c r="F6282" t="s">
        <v>14811</v>
      </c>
      <c r="H6282">
        <v>5881</v>
      </c>
      <c r="I6282">
        <v>3</v>
      </c>
      <c r="J6282" t="str">
        <f>VLOOKUP(Table2[[#This Row],[Type Code]],Types[],2,FALSE)</f>
        <v xml:space="preserve">Airport </v>
      </c>
      <c r="K6282" t="str">
        <f>CONCATENATE(Table2[[#This Row],[Name]]," ",Table2[[#This Row],[Location Name]]," ",Table2[[#This Row],[Type Name]])</f>
        <v xml:space="preserve">Mzuzu  Airport </v>
      </c>
    </row>
    <row r="6283" spans="1:11" x14ac:dyDescent="0.25">
      <c r="A6283" t="s">
        <v>136</v>
      </c>
      <c r="B6283" t="s">
        <v>137</v>
      </c>
      <c r="D6283" t="s">
        <v>24335</v>
      </c>
      <c r="E6283">
        <v>1</v>
      </c>
      <c r="F6283" t="s">
        <v>136</v>
      </c>
      <c r="G6283" t="s">
        <v>138</v>
      </c>
      <c r="H6283">
        <v>36</v>
      </c>
      <c r="I6283">
        <v>3</v>
      </c>
      <c r="J6283" t="str">
        <f>VLOOKUP(Table2[[#This Row],[Type Code]],Types[],2,FALSE)</f>
        <v xml:space="preserve">Airport </v>
      </c>
      <c r="K6283" t="str">
        <f>CONCATENATE(Table2[[#This Row],[Name]]," ",Table2[[#This Row],[Location Name]]," ",Table2[[#This Row],[Type Name]])</f>
        <v xml:space="preserve">Acapulco Alvarez International Airport </v>
      </c>
    </row>
    <row r="6284" spans="1:11" x14ac:dyDescent="0.25">
      <c r="A6284" t="s">
        <v>4576</v>
      </c>
      <c r="B6284" t="s">
        <v>4577</v>
      </c>
      <c r="D6284" t="s">
        <v>24335</v>
      </c>
      <c r="E6284">
        <v>4.1666666666666664E-2</v>
      </c>
      <c r="F6284" t="s">
        <v>4576</v>
      </c>
      <c r="G6284" t="s">
        <v>122</v>
      </c>
      <c r="I6284">
        <v>3</v>
      </c>
      <c r="J6284" t="str">
        <f>VLOOKUP(Table2[[#This Row],[Type Code]],Types[],2,FALSE)</f>
        <v xml:space="preserve">Airport </v>
      </c>
      <c r="K6284" t="str">
        <f>CONCATENATE(Table2[[#This Row],[Name]]," ",Table2[[#This Row],[Location Name]]," ",Table2[[#This Row],[Type Name]])</f>
        <v xml:space="preserve">Ciudad Acuna International Airport </v>
      </c>
    </row>
    <row r="6285" spans="1:11" x14ac:dyDescent="0.25">
      <c r="A6285" t="s">
        <v>262</v>
      </c>
      <c r="B6285" t="s">
        <v>263</v>
      </c>
      <c r="D6285" t="s">
        <v>24335</v>
      </c>
      <c r="E6285">
        <v>1</v>
      </c>
      <c r="F6285" t="s">
        <v>262</v>
      </c>
      <c r="G6285" t="s">
        <v>264</v>
      </c>
      <c r="H6285">
        <v>91</v>
      </c>
      <c r="I6285">
        <v>3</v>
      </c>
      <c r="J6285" t="str">
        <f>VLOOKUP(Table2[[#This Row],[Type Code]],Types[],2,FALSE)</f>
        <v xml:space="preserve">Airport </v>
      </c>
      <c r="K6285" t="str">
        <f>CONCATENATE(Table2[[#This Row],[Name]]," ",Table2[[#This Row],[Location Name]]," ",Table2[[#This Row],[Type Name]])</f>
        <v xml:space="preserve">Aguascalientes Aguascalients Airport </v>
      </c>
    </row>
    <row r="6286" spans="1:11" x14ac:dyDescent="0.25">
      <c r="A6286" t="s">
        <v>111</v>
      </c>
      <c r="B6286" t="s">
        <v>112</v>
      </c>
      <c r="D6286" t="s">
        <v>24335</v>
      </c>
      <c r="E6286">
        <v>3</v>
      </c>
      <c r="F6286" t="s">
        <v>111</v>
      </c>
      <c r="H6286">
        <v>125</v>
      </c>
      <c r="I6286">
        <v>3</v>
      </c>
      <c r="J6286" t="str">
        <f>VLOOKUP(Table2[[#This Row],[Type Code]],Types[],2,FALSE)</f>
        <v xml:space="preserve">Airport </v>
      </c>
      <c r="K6286" t="str">
        <f>CONCATENATE(Table2[[#This Row],[Name]]," ",Table2[[#This Row],[Location Name]]," ",Table2[[#This Row],[Type Name]])</f>
        <v xml:space="preserve">Abreojos  Airport </v>
      </c>
    </row>
    <row r="6287" spans="1:11" x14ac:dyDescent="0.25">
      <c r="A6287" t="s">
        <v>1084</v>
      </c>
      <c r="B6287" t="s">
        <v>1085</v>
      </c>
      <c r="D6287" t="s">
        <v>24335</v>
      </c>
      <c r="E6287">
        <v>1</v>
      </c>
      <c r="F6287" t="s">
        <v>1084</v>
      </c>
      <c r="H6287">
        <v>356</v>
      </c>
      <c r="I6287">
        <v>3</v>
      </c>
      <c r="J6287" t="str">
        <f>VLOOKUP(Table2[[#This Row],[Type Code]],Types[],2,FALSE)</f>
        <v xml:space="preserve">Airport </v>
      </c>
      <c r="K6287" t="str">
        <f>CONCATENATE(Table2[[#This Row],[Name]]," ",Table2[[#This Row],[Location Name]]," ",Table2[[#This Row],[Type Name]])</f>
        <v xml:space="preserve">Apatzingan  Airport </v>
      </c>
    </row>
    <row r="6288" spans="1:11" x14ac:dyDescent="0.25">
      <c r="A6288" t="s">
        <v>1659</v>
      </c>
      <c r="B6288" t="s">
        <v>1660</v>
      </c>
      <c r="D6288" t="s">
        <v>24335</v>
      </c>
      <c r="E6288">
        <v>3</v>
      </c>
      <c r="F6288" t="s">
        <v>1659</v>
      </c>
      <c r="H6288">
        <v>499</v>
      </c>
      <c r="I6288">
        <v>3</v>
      </c>
      <c r="J6288" t="str">
        <f>VLOOKUP(Table2[[#This Row],[Type Code]],Types[],2,FALSE)</f>
        <v xml:space="preserve">Airport </v>
      </c>
      <c r="K6288" t="str">
        <f>CONCATENATE(Table2[[#This Row],[Name]]," ",Table2[[#This Row],[Location Name]]," ",Table2[[#This Row],[Type Name]])</f>
        <v xml:space="preserve">Bahia Angeles  Airport </v>
      </c>
    </row>
    <row r="6289" spans="1:11" x14ac:dyDescent="0.25">
      <c r="A6289" t="s">
        <v>11994</v>
      </c>
      <c r="B6289" t="s">
        <v>11995</v>
      </c>
      <c r="D6289" t="s">
        <v>24335</v>
      </c>
      <c r="E6289">
        <v>1</v>
      </c>
      <c r="F6289" t="s">
        <v>11994</v>
      </c>
      <c r="G6289" t="s">
        <v>11996</v>
      </c>
      <c r="H6289">
        <v>5885</v>
      </c>
      <c r="I6289">
        <v>3</v>
      </c>
      <c r="J6289" t="str">
        <f>VLOOKUP(Table2[[#This Row],[Type Code]],Types[],2,FALSE)</f>
        <v xml:space="preserve">Airport </v>
      </c>
      <c r="K6289" t="str">
        <f>CONCATENATE(Table2[[#This Row],[Name]]," ",Table2[[#This Row],[Location Name]]," ",Table2[[#This Row],[Type Name]])</f>
        <v xml:space="preserve">Leon/Guanajuato Del Bajio Airport </v>
      </c>
    </row>
    <row r="6290" spans="1:11" x14ac:dyDescent="0.25">
      <c r="A6290" t="s">
        <v>4594</v>
      </c>
      <c r="B6290" t="s">
        <v>4595</v>
      </c>
      <c r="D6290" t="s">
        <v>24335</v>
      </c>
      <c r="E6290">
        <v>8.3333333333333329E-2</v>
      </c>
      <c r="F6290" t="s">
        <v>4594</v>
      </c>
      <c r="H6290">
        <v>857</v>
      </c>
      <c r="I6290">
        <v>3</v>
      </c>
      <c r="J6290" t="str">
        <f>VLOOKUP(Table2[[#This Row],[Type Code]],Types[],2,FALSE)</f>
        <v xml:space="preserve">Airport </v>
      </c>
      <c r="K6290" t="str">
        <f>CONCATENATE(Table2[[#This Row],[Name]]," ",Table2[[#This Row],[Location Name]]," ",Table2[[#This Row],[Type Name]])</f>
        <v xml:space="preserve">Ciudad Obregon  Airport </v>
      </c>
    </row>
    <row r="6291" spans="1:11" x14ac:dyDescent="0.25">
      <c r="A6291" t="s">
        <v>4589</v>
      </c>
      <c r="B6291" t="s">
        <v>4590</v>
      </c>
      <c r="D6291" t="s">
        <v>24335</v>
      </c>
      <c r="E6291" t="s">
        <v>24345</v>
      </c>
      <c r="F6291" t="s">
        <v>4589</v>
      </c>
      <c r="G6291" t="s">
        <v>4591</v>
      </c>
      <c r="H6291">
        <v>931</v>
      </c>
      <c r="I6291">
        <v>3</v>
      </c>
      <c r="J6291" t="str">
        <f>VLOOKUP(Table2[[#This Row],[Type Code]],Types[],2,FALSE)</f>
        <v xml:space="preserve">Airport </v>
      </c>
      <c r="K6291" t="str">
        <f>CONCATENATE(Table2[[#This Row],[Name]]," ",Table2[[#This Row],[Location Name]]," ",Table2[[#This Row],[Type Name]])</f>
        <v xml:space="preserve">Ciudad Juarez Intl Abraham Gonzalez Airport </v>
      </c>
    </row>
    <row r="6292" spans="1:11" x14ac:dyDescent="0.25">
      <c r="A6292" t="s">
        <v>4871</v>
      </c>
      <c r="B6292" t="s">
        <v>4872</v>
      </c>
      <c r="D6292" t="s">
        <v>24335</v>
      </c>
      <c r="E6292">
        <v>1</v>
      </c>
      <c r="F6292" t="s">
        <v>4871</v>
      </c>
      <c r="G6292" t="s">
        <v>4873</v>
      </c>
      <c r="I6292">
        <v>3</v>
      </c>
      <c r="J6292" t="str">
        <f>VLOOKUP(Table2[[#This Row],[Type Code]],Types[],2,FALSE)</f>
        <v xml:space="preserve">Airport </v>
      </c>
      <c r="K6292" t="str">
        <f>CONCATENATE(Table2[[#This Row],[Name]]," ",Table2[[#This Row],[Location Name]]," ",Table2[[#This Row],[Type Name]])</f>
        <v xml:space="preserve">Comitan Copalar Airport </v>
      </c>
    </row>
    <row r="6293" spans="1:11" x14ac:dyDescent="0.25">
      <c r="A6293" t="s">
        <v>4761</v>
      </c>
      <c r="B6293" t="s">
        <v>4762</v>
      </c>
      <c r="D6293" t="s">
        <v>24335</v>
      </c>
      <c r="E6293">
        <v>1</v>
      </c>
      <c r="F6293" t="s">
        <v>4761</v>
      </c>
      <c r="H6293">
        <v>955</v>
      </c>
      <c r="I6293">
        <v>3</v>
      </c>
      <c r="J6293" t="str">
        <f>VLOOKUP(Table2[[#This Row],[Type Code]],Types[],2,FALSE)</f>
        <v xml:space="preserve">Airport </v>
      </c>
      <c r="K6293" t="str">
        <f>CONCATENATE(Table2[[#This Row],[Name]]," ",Table2[[#This Row],[Location Name]]," ",Table2[[#This Row],[Type Name]])</f>
        <v xml:space="preserve">Colima  Airport </v>
      </c>
    </row>
    <row r="6294" spans="1:11" x14ac:dyDescent="0.25">
      <c r="A6294" t="s">
        <v>4582</v>
      </c>
      <c r="B6294" t="s">
        <v>4583</v>
      </c>
      <c r="D6294" t="s">
        <v>24335</v>
      </c>
      <c r="E6294">
        <v>1</v>
      </c>
      <c r="F6294" t="s">
        <v>4582</v>
      </c>
      <c r="H6294">
        <v>966</v>
      </c>
      <c r="I6294">
        <v>3</v>
      </c>
      <c r="J6294" t="str">
        <f>VLOOKUP(Table2[[#This Row],[Type Code]],Types[],2,FALSE)</f>
        <v xml:space="preserve">Airport </v>
      </c>
      <c r="K6294" t="str">
        <f>CONCATENATE(Table2[[#This Row],[Name]]," ",Table2[[#This Row],[Location Name]]," ",Table2[[#This Row],[Type Name]])</f>
        <v xml:space="preserve">Ciudad Del Carmen  Airport </v>
      </c>
    </row>
    <row r="6295" spans="1:11" x14ac:dyDescent="0.25">
      <c r="A6295" t="s">
        <v>3766</v>
      </c>
      <c r="B6295" t="s">
        <v>3767</v>
      </c>
      <c r="D6295" t="s">
        <v>24335</v>
      </c>
      <c r="E6295">
        <v>2</v>
      </c>
      <c r="F6295" t="s">
        <v>3766</v>
      </c>
      <c r="H6295">
        <v>982</v>
      </c>
      <c r="I6295">
        <v>3</v>
      </c>
      <c r="J6295" t="str">
        <f>VLOOKUP(Table2[[#This Row],[Type Code]],Types[],2,FALSE)</f>
        <v xml:space="preserve">Airport </v>
      </c>
      <c r="K6295" t="str">
        <f>CONCATENATE(Table2[[#This Row],[Name]]," ",Table2[[#This Row],[Location Name]]," ",Table2[[#This Row],[Type Name]])</f>
        <v xml:space="preserve">Cananea  Airport </v>
      </c>
    </row>
    <row r="6296" spans="1:11" x14ac:dyDescent="0.25">
      <c r="A6296" t="s">
        <v>3734</v>
      </c>
      <c r="B6296" t="s">
        <v>3735</v>
      </c>
      <c r="D6296" t="s">
        <v>24335</v>
      </c>
      <c r="E6296">
        <v>1</v>
      </c>
      <c r="F6296" t="s">
        <v>3734</v>
      </c>
      <c r="G6296" t="s">
        <v>122</v>
      </c>
      <c r="H6296">
        <v>1026</v>
      </c>
      <c r="I6296">
        <v>3</v>
      </c>
      <c r="J6296" t="str">
        <f>VLOOKUP(Table2[[#This Row],[Type Code]],Types[],2,FALSE)</f>
        <v xml:space="preserve">Airport </v>
      </c>
      <c r="K6296" t="str">
        <f>CONCATENATE(Table2[[#This Row],[Name]]," ",Table2[[#This Row],[Location Name]]," ",Table2[[#This Row],[Type Name]])</f>
        <v xml:space="preserve">Campeche International Airport </v>
      </c>
    </row>
    <row r="6297" spans="1:11" x14ac:dyDescent="0.25">
      <c r="A6297" t="s">
        <v>4324</v>
      </c>
      <c r="B6297" t="s">
        <v>4325</v>
      </c>
      <c r="D6297" t="s">
        <v>24335</v>
      </c>
      <c r="E6297">
        <v>1</v>
      </c>
      <c r="F6297" t="s">
        <v>4324</v>
      </c>
      <c r="H6297">
        <v>1081</v>
      </c>
      <c r="I6297">
        <v>3</v>
      </c>
      <c r="J6297" t="str">
        <f>VLOOKUP(Table2[[#This Row],[Type Code]],Types[],2,FALSE)</f>
        <v xml:space="preserve">Airport </v>
      </c>
      <c r="K6297" t="str">
        <f>CONCATENATE(Table2[[#This Row],[Name]]," ",Table2[[#This Row],[Location Name]]," ",Table2[[#This Row],[Type Name]])</f>
        <v xml:space="preserve">Chetumal  Airport </v>
      </c>
    </row>
    <row r="6298" spans="1:11" x14ac:dyDescent="0.25">
      <c r="A6298" t="s">
        <v>4580</v>
      </c>
      <c r="B6298" t="s">
        <v>4581</v>
      </c>
      <c r="D6298" t="s">
        <v>24335</v>
      </c>
      <c r="E6298">
        <v>2</v>
      </c>
      <c r="F6298" t="s">
        <v>4580</v>
      </c>
      <c r="I6298">
        <v>3</v>
      </c>
      <c r="J6298" t="str">
        <f>VLOOKUP(Table2[[#This Row],[Type Code]],Types[],2,FALSE)</f>
        <v xml:space="preserve">Airport </v>
      </c>
      <c r="K6298" t="str">
        <f>CONCATENATE(Table2[[#This Row],[Name]]," ",Table2[[#This Row],[Location Name]]," ",Table2[[#This Row],[Type Name]])</f>
        <v xml:space="preserve">Ciudad Constitucion  Airport </v>
      </c>
    </row>
    <row r="6299" spans="1:11" x14ac:dyDescent="0.25">
      <c r="A6299" t="s">
        <v>5234</v>
      </c>
      <c r="B6299" t="s">
        <v>5235</v>
      </c>
      <c r="D6299" t="s">
        <v>24335</v>
      </c>
      <c r="E6299">
        <v>2</v>
      </c>
      <c r="F6299" t="s">
        <v>5234</v>
      </c>
      <c r="G6299" t="s">
        <v>5236</v>
      </c>
      <c r="H6299">
        <v>1097</v>
      </c>
      <c r="I6299">
        <v>3</v>
      </c>
      <c r="J6299" t="str">
        <f>VLOOKUP(Table2[[#This Row],[Type Code]],Types[],2,FALSE)</f>
        <v xml:space="preserve">Airport </v>
      </c>
      <c r="K6299" t="str">
        <f>CONCATENATE(Table2[[#This Row],[Name]]," ",Table2[[#This Row],[Location Name]]," ",Table2[[#This Row],[Type Name]])</f>
        <v xml:space="preserve">Culiacan Fedl De Bachigualato Airport </v>
      </c>
    </row>
    <row r="6300" spans="1:11" x14ac:dyDescent="0.25">
      <c r="A6300" t="s">
        <v>3777</v>
      </c>
      <c r="B6300" t="s">
        <v>3778</v>
      </c>
      <c r="D6300" t="s">
        <v>24335</v>
      </c>
      <c r="E6300">
        <v>1</v>
      </c>
      <c r="F6300" t="s">
        <v>3777</v>
      </c>
      <c r="H6300">
        <v>1099</v>
      </c>
      <c r="I6300">
        <v>3</v>
      </c>
      <c r="J6300" t="str">
        <f>VLOOKUP(Table2[[#This Row],[Type Code]],Types[],2,FALSE)</f>
        <v xml:space="preserve">Airport </v>
      </c>
      <c r="K6300" t="str">
        <f>CONCATENATE(Table2[[#This Row],[Name]]," ",Table2[[#This Row],[Location Name]]," ",Table2[[#This Row],[Type Name]])</f>
        <v xml:space="preserve">Cancun  Airport </v>
      </c>
    </row>
    <row r="6301" spans="1:11" x14ac:dyDescent="0.25">
      <c r="A6301" t="s">
        <v>4401</v>
      </c>
      <c r="B6301" t="s">
        <v>4402</v>
      </c>
      <c r="D6301" t="s">
        <v>24335</v>
      </c>
      <c r="E6301">
        <v>2</v>
      </c>
      <c r="F6301" t="s">
        <v>4401</v>
      </c>
      <c r="G6301" t="s">
        <v>4403</v>
      </c>
      <c r="H6301">
        <v>1104</v>
      </c>
      <c r="I6301">
        <v>3</v>
      </c>
      <c r="J6301" t="str">
        <f>VLOOKUP(Table2[[#This Row],[Type Code]],Types[],2,FALSE)</f>
        <v xml:space="preserve">Airport </v>
      </c>
      <c r="K6301" t="str">
        <f>CONCATENATE(Table2[[#This Row],[Name]]," ",Table2[[#This Row],[Location Name]]," ",Table2[[#This Row],[Type Name]])</f>
        <v xml:space="preserve">Chihuahua Gen Fierro Villalobos Airport </v>
      </c>
    </row>
    <row r="6302" spans="1:11" x14ac:dyDescent="0.25">
      <c r="A6302" t="s">
        <v>5225</v>
      </c>
      <c r="B6302" t="s">
        <v>5226</v>
      </c>
      <c r="D6302" t="s">
        <v>24335</v>
      </c>
      <c r="E6302">
        <v>1</v>
      </c>
      <c r="F6302" t="s">
        <v>5225</v>
      </c>
      <c r="I6302">
        <v>3</v>
      </c>
      <c r="J6302" t="str">
        <f>VLOOKUP(Table2[[#This Row],[Type Code]],Types[],2,FALSE)</f>
        <v xml:space="preserve">Airport </v>
      </c>
      <c r="K6302" t="str">
        <f>CONCATENATE(Table2[[#This Row],[Name]]," ",Table2[[#This Row],[Location Name]]," ",Table2[[#This Row],[Type Name]])</f>
        <v xml:space="preserve">Cuernavaca  Airport </v>
      </c>
    </row>
    <row r="6303" spans="1:11" x14ac:dyDescent="0.25">
      <c r="A6303" t="s">
        <v>4599</v>
      </c>
      <c r="B6303" t="s">
        <v>4600</v>
      </c>
      <c r="D6303" t="s">
        <v>24335</v>
      </c>
      <c r="E6303">
        <v>1</v>
      </c>
      <c r="F6303" t="s">
        <v>4599</v>
      </c>
      <c r="H6303">
        <v>1112</v>
      </c>
      <c r="I6303">
        <v>3</v>
      </c>
      <c r="J6303" t="str">
        <f>VLOOKUP(Table2[[#This Row],[Type Code]],Types[],2,FALSE)</f>
        <v xml:space="preserve">Airport </v>
      </c>
      <c r="K6303" t="str">
        <f>CONCATENATE(Table2[[#This Row],[Name]]," ",Table2[[#This Row],[Location Name]]," ",Table2[[#This Row],[Type Name]])</f>
        <v xml:space="preserve">Ciudad Victoria  Airport </v>
      </c>
    </row>
    <row r="6304" spans="1:11" x14ac:dyDescent="0.25">
      <c r="A6304" t="s">
        <v>4098</v>
      </c>
      <c r="B6304" t="s">
        <v>4099</v>
      </c>
      <c r="D6304" t="s">
        <v>24335</v>
      </c>
      <c r="E6304">
        <v>1</v>
      </c>
      <c r="F6304" t="s">
        <v>4098</v>
      </c>
      <c r="I6304">
        <v>3</v>
      </c>
      <c r="J6304" t="str">
        <f>VLOOKUP(Table2[[#This Row],[Type Code]],Types[],2,FALSE)</f>
        <v xml:space="preserve">Airport </v>
      </c>
      <c r="K6304" t="str">
        <f>CONCATENATE(Table2[[#This Row],[Name]]," ",Table2[[#This Row],[Location Name]]," ",Table2[[#This Row],[Type Name]])</f>
        <v xml:space="preserve">Celaya  Airport </v>
      </c>
    </row>
    <row r="6305" spans="1:11" x14ac:dyDescent="0.25">
      <c r="A6305" t="s">
        <v>4371</v>
      </c>
      <c r="B6305" t="s">
        <v>4372</v>
      </c>
      <c r="D6305" t="s">
        <v>24335</v>
      </c>
      <c r="E6305">
        <v>1</v>
      </c>
      <c r="F6305" t="s">
        <v>4371</v>
      </c>
      <c r="H6305">
        <v>1147</v>
      </c>
      <c r="I6305">
        <v>3</v>
      </c>
      <c r="J6305" t="str">
        <f>VLOOKUP(Table2[[#This Row],[Type Code]],Types[],2,FALSE)</f>
        <v xml:space="preserve">Airport </v>
      </c>
      <c r="K6305" t="str">
        <f>CONCATENATE(Table2[[#This Row],[Name]]," ",Table2[[#This Row],[Location Name]]," ",Table2[[#This Row],[Type Name]])</f>
        <v xml:space="preserve">Chichen Itza  Airport </v>
      </c>
    </row>
    <row r="6306" spans="1:11" x14ac:dyDescent="0.25">
      <c r="A6306" t="s">
        <v>5132</v>
      </c>
      <c r="B6306" t="s">
        <v>5133</v>
      </c>
      <c r="D6306" t="s">
        <v>24335</v>
      </c>
      <c r="E6306">
        <v>1</v>
      </c>
      <c r="F6306" t="s">
        <v>5132</v>
      </c>
      <c r="H6306">
        <v>1153</v>
      </c>
      <c r="I6306">
        <v>3</v>
      </c>
      <c r="J6306" t="str">
        <f>VLOOKUP(Table2[[#This Row],[Type Code]],Types[],2,FALSE)</f>
        <v xml:space="preserve">Airport </v>
      </c>
      <c r="K6306" t="str">
        <f>CONCATENATE(Table2[[#This Row],[Name]]," ",Table2[[#This Row],[Location Name]]," ",Table2[[#This Row],[Type Name]])</f>
        <v xml:space="preserve">Cozumel  Airport </v>
      </c>
    </row>
    <row r="6307" spans="1:11" x14ac:dyDescent="0.25">
      <c r="A6307" t="s">
        <v>6094</v>
      </c>
      <c r="B6307" t="s">
        <v>6090</v>
      </c>
      <c r="D6307" t="s">
        <v>24335</v>
      </c>
      <c r="E6307">
        <v>1</v>
      </c>
      <c r="F6307" t="s">
        <v>6094</v>
      </c>
      <c r="G6307" t="s">
        <v>6095</v>
      </c>
      <c r="H6307">
        <v>1206</v>
      </c>
      <c r="I6307">
        <v>3</v>
      </c>
      <c r="J6307" t="str">
        <f>VLOOKUP(Table2[[#This Row],[Type Code]],Types[],2,FALSE)</f>
        <v xml:space="preserve">Airport </v>
      </c>
      <c r="K6307" t="str">
        <f>CONCATENATE(Table2[[#This Row],[Name]]," ",Table2[[#This Row],[Location Name]]," ",Table2[[#This Row],[Type Name]])</f>
        <v xml:space="preserve">Durango Guadalupe Victoria Airport </v>
      </c>
    </row>
    <row r="6308" spans="1:11" x14ac:dyDescent="0.25">
      <c r="A6308" t="s">
        <v>6544</v>
      </c>
      <c r="B6308" t="s">
        <v>6545</v>
      </c>
      <c r="D6308" t="s">
        <v>24335</v>
      </c>
      <c r="E6308">
        <v>3</v>
      </c>
      <c r="F6308" t="s">
        <v>6544</v>
      </c>
      <c r="H6308">
        <v>1459</v>
      </c>
      <c r="I6308">
        <v>3</v>
      </c>
      <c r="J6308" t="str">
        <f>VLOOKUP(Table2[[#This Row],[Type Code]],Types[],2,FALSE)</f>
        <v xml:space="preserve">Airport </v>
      </c>
      <c r="K6308" t="str">
        <f>CONCATENATE(Table2[[#This Row],[Name]]," ",Table2[[#This Row],[Location Name]]," ",Table2[[#This Row],[Type Name]])</f>
        <v xml:space="preserve">Ensenada  Airport </v>
      </c>
    </row>
    <row r="6309" spans="1:11" x14ac:dyDescent="0.25">
      <c r="A6309" t="s">
        <v>8159</v>
      </c>
      <c r="B6309" t="s">
        <v>8157</v>
      </c>
      <c r="D6309" t="s">
        <v>24335</v>
      </c>
      <c r="E6309">
        <v>1</v>
      </c>
      <c r="F6309" t="s">
        <v>8159</v>
      </c>
      <c r="G6309" t="s">
        <v>8160</v>
      </c>
      <c r="H6309">
        <v>1688</v>
      </c>
      <c r="I6309">
        <v>3</v>
      </c>
      <c r="J6309" t="str">
        <f>VLOOKUP(Table2[[#This Row],[Type Code]],Types[],2,FALSE)</f>
        <v xml:space="preserve">Airport </v>
      </c>
      <c r="K6309" t="str">
        <f>CONCATENATE(Table2[[#This Row],[Name]]," ",Table2[[#This Row],[Location Name]]," ",Table2[[#This Row],[Type Name]])</f>
        <v xml:space="preserve">Guadalajara Miguel Hidal Airport </v>
      </c>
    </row>
    <row r="6310" spans="1:11" x14ac:dyDescent="0.25">
      <c r="A6310" t="s">
        <v>8242</v>
      </c>
      <c r="B6310" t="s">
        <v>8243</v>
      </c>
      <c r="D6310" t="s">
        <v>24335</v>
      </c>
      <c r="E6310">
        <v>3</v>
      </c>
      <c r="F6310" t="s">
        <v>8242</v>
      </c>
      <c r="H6310">
        <v>1839</v>
      </c>
      <c r="I6310">
        <v>3</v>
      </c>
      <c r="J6310" t="str">
        <f>VLOOKUP(Table2[[#This Row],[Type Code]],Types[],2,FALSE)</f>
        <v xml:space="preserve">Airport </v>
      </c>
      <c r="K6310" t="str">
        <f>CONCATENATE(Table2[[#This Row],[Name]]," ",Table2[[#This Row],[Location Name]]," ",Table2[[#This Row],[Type Name]])</f>
        <v xml:space="preserve">Guerrero Negro  Airport </v>
      </c>
    </row>
    <row r="6311" spans="1:11" x14ac:dyDescent="0.25">
      <c r="A6311" t="s">
        <v>8225</v>
      </c>
      <c r="B6311" t="s">
        <v>8226</v>
      </c>
      <c r="D6311" t="s">
        <v>24335</v>
      </c>
      <c r="E6311">
        <v>8.3333333333333329E-2</v>
      </c>
      <c r="F6311" t="s">
        <v>8225</v>
      </c>
      <c r="G6311" t="s">
        <v>8227</v>
      </c>
      <c r="H6311">
        <v>1876</v>
      </c>
      <c r="I6311">
        <v>3</v>
      </c>
      <c r="J6311" t="str">
        <f>VLOOKUP(Table2[[#This Row],[Type Code]],Types[],2,FALSE)</f>
        <v xml:space="preserve">Airport </v>
      </c>
      <c r="K6311" t="str">
        <f>CONCATENATE(Table2[[#This Row],[Name]]," ",Table2[[#This Row],[Location Name]]," ",Table2[[#This Row],[Type Name]])</f>
        <v xml:space="preserve">Guaymas Gen Jose M Yanez Airport </v>
      </c>
    </row>
    <row r="6312" spans="1:11" x14ac:dyDescent="0.25">
      <c r="A6312" t="s">
        <v>8739</v>
      </c>
      <c r="B6312" t="s">
        <v>8740</v>
      </c>
      <c r="D6312" t="s">
        <v>24335</v>
      </c>
      <c r="E6312">
        <v>8.3333333333333329E-2</v>
      </c>
      <c r="F6312" t="s">
        <v>8739</v>
      </c>
      <c r="G6312" t="s">
        <v>8741</v>
      </c>
      <c r="H6312">
        <v>1972</v>
      </c>
      <c r="I6312">
        <v>3</v>
      </c>
      <c r="J6312" t="str">
        <f>VLOOKUP(Table2[[#This Row],[Type Code]],Types[],2,FALSE)</f>
        <v xml:space="preserve">Airport </v>
      </c>
      <c r="K6312" t="str">
        <f>CONCATENATE(Table2[[#This Row],[Name]]," ",Table2[[#This Row],[Location Name]]," ",Table2[[#This Row],[Type Name]])</f>
        <v xml:space="preserve">Hermosillo Gen Pesqueira Garcia Airport </v>
      </c>
    </row>
    <row r="6313" spans="1:11" x14ac:dyDescent="0.25">
      <c r="A6313" t="s">
        <v>9072</v>
      </c>
      <c r="B6313" t="s">
        <v>9073</v>
      </c>
      <c r="D6313" t="s">
        <v>24335</v>
      </c>
      <c r="E6313">
        <v>1</v>
      </c>
      <c r="F6313" t="s">
        <v>9072</v>
      </c>
      <c r="I6313">
        <v>3</v>
      </c>
      <c r="J6313" t="str">
        <f>VLOOKUP(Table2[[#This Row],[Type Code]],Types[],2,FALSE)</f>
        <v xml:space="preserve">Airport </v>
      </c>
      <c r="K6313" t="str">
        <f>CONCATENATE(Table2[[#This Row],[Name]]," ",Table2[[#This Row],[Location Name]]," ",Table2[[#This Row],[Type Name]])</f>
        <v xml:space="preserve">Huatulco  Airport </v>
      </c>
    </row>
    <row r="6314" spans="1:11" x14ac:dyDescent="0.25">
      <c r="A6314" t="s">
        <v>9532</v>
      </c>
      <c r="B6314" t="s">
        <v>9533</v>
      </c>
      <c r="D6314" t="s">
        <v>24335</v>
      </c>
      <c r="E6314">
        <v>1</v>
      </c>
      <c r="F6314" t="s">
        <v>9532</v>
      </c>
      <c r="H6314">
        <v>2187</v>
      </c>
      <c r="I6314">
        <v>3</v>
      </c>
      <c r="J6314" t="str">
        <f>VLOOKUP(Table2[[#This Row],[Type Code]],Types[],2,FALSE)</f>
        <v xml:space="preserve">Airport </v>
      </c>
      <c r="K6314" t="str">
        <f>CONCATENATE(Table2[[#This Row],[Name]]," ",Table2[[#This Row],[Location Name]]," ",Table2[[#This Row],[Type Name]])</f>
        <v xml:space="preserve">Isla Mujeres  Airport </v>
      </c>
    </row>
    <row r="6315" spans="1:11" x14ac:dyDescent="0.25">
      <c r="A6315" t="s">
        <v>9632</v>
      </c>
      <c r="B6315" t="s">
        <v>9633</v>
      </c>
      <c r="D6315" t="s">
        <v>24335</v>
      </c>
      <c r="E6315">
        <v>1</v>
      </c>
      <c r="F6315" t="s">
        <v>9632</v>
      </c>
      <c r="H6315">
        <v>2245</v>
      </c>
      <c r="I6315">
        <v>3</v>
      </c>
      <c r="J6315" t="str">
        <f>VLOOKUP(Table2[[#This Row],[Type Code]],Types[],2,FALSE)</f>
        <v xml:space="preserve">Airport </v>
      </c>
      <c r="K6315" t="str">
        <f>CONCATENATE(Table2[[#This Row],[Name]]," ",Table2[[#This Row],[Location Name]]," ",Table2[[#This Row],[Type Name]])</f>
        <v xml:space="preserve">Ixtepec  Airport </v>
      </c>
    </row>
    <row r="6316" spans="1:11" x14ac:dyDescent="0.25">
      <c r="A6316" t="s">
        <v>9720</v>
      </c>
      <c r="B6316" t="s">
        <v>9721</v>
      </c>
      <c r="D6316" t="s">
        <v>24335</v>
      </c>
      <c r="E6316">
        <v>1</v>
      </c>
      <c r="F6316" t="s">
        <v>9720</v>
      </c>
      <c r="H6316">
        <v>2253</v>
      </c>
      <c r="I6316">
        <v>3</v>
      </c>
      <c r="J6316" t="str">
        <f>VLOOKUP(Table2[[#This Row],[Type Code]],Types[],2,FALSE)</f>
        <v xml:space="preserve">Airport </v>
      </c>
      <c r="K6316" t="str">
        <f>CONCATENATE(Table2[[#This Row],[Name]]," ",Table2[[#This Row],[Location Name]]," ",Table2[[#This Row],[Type Name]])</f>
        <v xml:space="preserve">Jalapa  Airport </v>
      </c>
    </row>
    <row r="6317" spans="1:11" x14ac:dyDescent="0.25">
      <c r="A6317" t="s">
        <v>11459</v>
      </c>
      <c r="B6317" t="s">
        <v>11457</v>
      </c>
      <c r="D6317" t="s">
        <v>24335</v>
      </c>
      <c r="E6317">
        <v>2</v>
      </c>
      <c r="F6317" t="s">
        <v>11459</v>
      </c>
      <c r="G6317" t="s">
        <v>11460</v>
      </c>
      <c r="H6317">
        <v>2703</v>
      </c>
      <c r="I6317">
        <v>3</v>
      </c>
      <c r="J6317" t="str">
        <f>VLOOKUP(Table2[[#This Row],[Type Code]],Types[],2,FALSE)</f>
        <v xml:space="preserve">Airport </v>
      </c>
      <c r="K6317" t="str">
        <f>CONCATENATE(Table2[[#This Row],[Name]]," ",Table2[[#This Row],[Location Name]]," ",Table2[[#This Row],[Type Name]])</f>
        <v xml:space="preserve">La Paz Leon Airport </v>
      </c>
    </row>
    <row r="6318" spans="1:11" x14ac:dyDescent="0.25">
      <c r="A6318" t="s">
        <v>12490</v>
      </c>
      <c r="B6318" t="s">
        <v>12491</v>
      </c>
      <c r="D6318" t="s">
        <v>24335</v>
      </c>
      <c r="E6318">
        <v>2</v>
      </c>
      <c r="F6318" t="s">
        <v>12490</v>
      </c>
      <c r="G6318" t="s">
        <v>509</v>
      </c>
      <c r="I6318">
        <v>3</v>
      </c>
      <c r="J6318" t="str">
        <f>VLOOKUP(Table2[[#This Row],[Type Code]],Types[],2,FALSE)</f>
        <v xml:space="preserve">Airport </v>
      </c>
      <c r="K6318" t="str">
        <f>CONCATENATE(Table2[[#This Row],[Name]]," ",Table2[[#This Row],[Location Name]]," ",Table2[[#This Row],[Type Name]])</f>
        <v xml:space="preserve">Los Mochis Federal Airport </v>
      </c>
    </row>
    <row r="6319" spans="1:11" x14ac:dyDescent="0.25">
      <c r="A6319" t="s">
        <v>11565</v>
      </c>
      <c r="B6319" t="s">
        <v>11566</v>
      </c>
      <c r="D6319" t="s">
        <v>24335</v>
      </c>
      <c r="E6319">
        <v>1</v>
      </c>
      <c r="F6319" t="s">
        <v>11565</v>
      </c>
      <c r="G6319" t="s">
        <v>11567</v>
      </c>
      <c r="I6319">
        <v>3</v>
      </c>
      <c r="J6319" t="str">
        <f>VLOOKUP(Table2[[#This Row],[Type Code]],Types[],2,FALSE)</f>
        <v xml:space="preserve">Airport </v>
      </c>
      <c r="K6319" t="str">
        <f>CONCATENATE(Table2[[#This Row],[Name]]," ",Table2[[#This Row],[Location Name]]," ",Table2[[#This Row],[Type Name]])</f>
        <v xml:space="preserve">Lagos de Moreno Francisco P. V. y R. Airport </v>
      </c>
    </row>
    <row r="6320" spans="1:11" x14ac:dyDescent="0.25">
      <c r="A6320" t="s">
        <v>14181</v>
      </c>
      <c r="B6320" t="s">
        <v>14182</v>
      </c>
      <c r="D6320" t="s">
        <v>24335</v>
      </c>
      <c r="E6320">
        <v>1</v>
      </c>
      <c r="F6320" t="s">
        <v>14181</v>
      </c>
      <c r="H6320">
        <v>2878</v>
      </c>
      <c r="I6320">
        <v>3</v>
      </c>
      <c r="J6320" t="str">
        <f>VLOOKUP(Table2[[#This Row],[Type Code]],Types[],2,FALSE)</f>
        <v xml:space="preserve">Airport </v>
      </c>
      <c r="K6320" t="str">
        <f>CONCATENATE(Table2[[#This Row],[Name]]," ",Table2[[#This Row],[Location Name]]," ",Table2[[#This Row],[Type Name]])</f>
        <v xml:space="preserve">Monclova  Airport </v>
      </c>
    </row>
    <row r="6321" spans="1:11" x14ac:dyDescent="0.25">
      <c r="A6321" t="s">
        <v>12444</v>
      </c>
      <c r="B6321" t="s">
        <v>12445</v>
      </c>
      <c r="D6321" t="s">
        <v>24335</v>
      </c>
      <c r="E6321">
        <v>2</v>
      </c>
      <c r="F6321" t="s">
        <v>12444</v>
      </c>
      <c r="H6321">
        <v>2928</v>
      </c>
      <c r="I6321">
        <v>3</v>
      </c>
      <c r="J6321" t="str">
        <f>VLOOKUP(Table2[[#This Row],[Type Code]],Types[],2,FALSE)</f>
        <v xml:space="preserve">Airport </v>
      </c>
      <c r="K6321" t="str">
        <f>CONCATENATE(Table2[[#This Row],[Name]]," ",Table2[[#This Row],[Location Name]]," ",Table2[[#This Row],[Type Name]])</f>
        <v xml:space="preserve">Loreto  Airport </v>
      </c>
    </row>
    <row r="6322" spans="1:11" x14ac:dyDescent="0.25">
      <c r="A6322" t="s">
        <v>11871</v>
      </c>
      <c r="B6322" t="s">
        <v>11872</v>
      </c>
      <c r="D6322" t="s">
        <v>24335</v>
      </c>
      <c r="E6322">
        <v>1</v>
      </c>
      <c r="F6322" t="s">
        <v>11871</v>
      </c>
      <c r="H6322">
        <v>2982</v>
      </c>
      <c r="I6322">
        <v>3</v>
      </c>
      <c r="J6322" t="str">
        <f>VLOOKUP(Table2[[#This Row],[Type Code]],Types[],2,FALSE)</f>
        <v xml:space="preserve">Airport </v>
      </c>
      <c r="K6322" t="str">
        <f>CONCATENATE(Table2[[#This Row],[Name]]," ",Table2[[#This Row],[Location Name]]," ",Table2[[#This Row],[Type Name]])</f>
        <v xml:space="preserve">Lazaro Cardenas  Airport </v>
      </c>
    </row>
    <row r="6323" spans="1:11" x14ac:dyDescent="0.25">
      <c r="A6323" t="s">
        <v>13485</v>
      </c>
      <c r="B6323" t="s">
        <v>13486</v>
      </c>
      <c r="D6323" t="s">
        <v>24335</v>
      </c>
      <c r="E6323">
        <v>4.1666666666666664E-2</v>
      </c>
      <c r="F6323" t="s">
        <v>13485</v>
      </c>
      <c r="H6323">
        <v>2993</v>
      </c>
      <c r="I6323">
        <v>3</v>
      </c>
      <c r="J6323" t="str">
        <f>VLOOKUP(Table2[[#This Row],[Type Code]],Types[],2,FALSE)</f>
        <v xml:space="preserve">Airport </v>
      </c>
      <c r="K6323" t="str">
        <f>CONCATENATE(Table2[[#This Row],[Name]]," ",Table2[[#This Row],[Location Name]]," ",Table2[[#This Row],[Type Name]])</f>
        <v xml:space="preserve">Matamoros  Airport </v>
      </c>
    </row>
    <row r="6324" spans="1:11" x14ac:dyDescent="0.25">
      <c r="A6324" t="s">
        <v>13830</v>
      </c>
      <c r="B6324" t="s">
        <v>13831</v>
      </c>
      <c r="D6324" t="s">
        <v>24335</v>
      </c>
      <c r="E6324">
        <v>1</v>
      </c>
      <c r="F6324" t="s">
        <v>13832</v>
      </c>
      <c r="G6324" t="s">
        <v>13833</v>
      </c>
      <c r="I6324">
        <v>3</v>
      </c>
      <c r="J6324" t="str">
        <f>VLOOKUP(Table2[[#This Row],[Type Code]],Types[],2,FALSE)</f>
        <v xml:space="preserve">Airport </v>
      </c>
      <c r="K6324" t="str">
        <f>CONCATENATE(Table2[[#This Row],[Name]]," ",Table2[[#This Row],[Location Name]]," ",Table2[[#This Row],[Type Name]])</f>
        <v xml:space="preserve">Mexico City Atizapan Airport </v>
      </c>
    </row>
    <row r="6325" spans="1:11" x14ac:dyDescent="0.25">
      <c r="A6325" t="s">
        <v>13830</v>
      </c>
      <c r="B6325" t="s">
        <v>13831</v>
      </c>
      <c r="D6325" t="s">
        <v>24335</v>
      </c>
      <c r="E6325">
        <v>1</v>
      </c>
      <c r="F6325" t="s">
        <v>13830</v>
      </c>
      <c r="G6325" t="s">
        <v>13834</v>
      </c>
      <c r="H6325">
        <v>3090</v>
      </c>
      <c r="I6325">
        <v>3</v>
      </c>
      <c r="J6325" t="str">
        <f>VLOOKUP(Table2[[#This Row],[Type Code]],Types[],2,FALSE)</f>
        <v xml:space="preserve">Airport </v>
      </c>
      <c r="K6325" t="str">
        <f>CONCATENATE(Table2[[#This Row],[Name]]," ",Table2[[#This Row],[Location Name]]," ",Table2[[#This Row],[Type Name]])</f>
        <v xml:space="preserve">Mexico City Juarez International Airport </v>
      </c>
    </row>
    <row r="6326" spans="1:11" x14ac:dyDescent="0.25">
      <c r="A6326" t="s">
        <v>13830</v>
      </c>
      <c r="B6326" t="s">
        <v>13831</v>
      </c>
      <c r="D6326" t="s">
        <v>24335</v>
      </c>
      <c r="E6326">
        <v>1</v>
      </c>
      <c r="F6326" t="s">
        <v>13830</v>
      </c>
      <c r="G6326" t="s">
        <v>98</v>
      </c>
      <c r="I6326">
        <v>2</v>
      </c>
      <c r="J6326" t="str">
        <f>VLOOKUP(Table2[[#This Row],[Type Code]],Types[],2,FALSE)</f>
        <v xml:space="preserve">Metropolitan Area </v>
      </c>
      <c r="K6326" t="str">
        <f>CONCATENATE(Table2[[#This Row],[Name]]," ",Table2[[#This Row],[Location Name]]," ",Table2[[#This Row],[Type Name]])</f>
        <v xml:space="preserve">Mexico City Metropolitan Area Metropolitan Area </v>
      </c>
    </row>
    <row r="6327" spans="1:11" x14ac:dyDescent="0.25">
      <c r="A6327" t="s">
        <v>13830</v>
      </c>
      <c r="B6327" t="s">
        <v>13831</v>
      </c>
      <c r="D6327" t="s">
        <v>24335</v>
      </c>
      <c r="E6327">
        <v>1</v>
      </c>
      <c r="F6327" t="s">
        <v>13835</v>
      </c>
      <c r="G6327" t="s">
        <v>13836</v>
      </c>
      <c r="I6327">
        <v>3</v>
      </c>
      <c r="J6327" t="str">
        <f>VLOOKUP(Table2[[#This Row],[Type Code]],Types[],2,FALSE)</f>
        <v xml:space="preserve">Airport </v>
      </c>
      <c r="K6327" t="str">
        <f>CONCATENATE(Table2[[#This Row],[Name]]," ",Table2[[#This Row],[Location Name]]," ",Table2[[#This Row],[Type Name]])</f>
        <v xml:space="preserve">Mexico City Santa Lucia Airport </v>
      </c>
    </row>
    <row r="6328" spans="1:11" x14ac:dyDescent="0.25">
      <c r="A6328" t="s">
        <v>13830</v>
      </c>
      <c r="B6328" t="s">
        <v>13831</v>
      </c>
      <c r="D6328" t="s">
        <v>24335</v>
      </c>
      <c r="E6328">
        <v>1</v>
      </c>
      <c r="F6328" t="s">
        <v>13837</v>
      </c>
      <c r="G6328" t="s">
        <v>13838</v>
      </c>
      <c r="I6328">
        <v>3</v>
      </c>
      <c r="J6328" t="str">
        <f>VLOOKUP(Table2[[#This Row],[Type Code]],Types[],2,FALSE)</f>
        <v xml:space="preserve">Airport </v>
      </c>
      <c r="K6328" t="str">
        <f>CONCATENATE(Table2[[#This Row],[Name]]," ",Table2[[#This Row],[Location Name]]," ",Table2[[#This Row],[Type Name]])</f>
        <v xml:space="preserve">Mexico City Toluca Airport </v>
      </c>
    </row>
    <row r="6329" spans="1:11" x14ac:dyDescent="0.25">
      <c r="A6329" t="s">
        <v>13766</v>
      </c>
      <c r="B6329" t="s">
        <v>13767</v>
      </c>
      <c r="D6329" t="s">
        <v>24335</v>
      </c>
      <c r="E6329">
        <v>1</v>
      </c>
      <c r="F6329" t="s">
        <v>13766</v>
      </c>
      <c r="G6329" t="s">
        <v>13768</v>
      </c>
      <c r="I6329">
        <v>3</v>
      </c>
      <c r="J6329" t="str">
        <f>VLOOKUP(Table2[[#This Row],[Type Code]],Types[],2,FALSE)</f>
        <v xml:space="preserve">Airport </v>
      </c>
      <c r="K6329" t="str">
        <f>CONCATENATE(Table2[[#This Row],[Name]]," ",Table2[[#This Row],[Location Name]]," ",Table2[[#This Row],[Type Name]])</f>
        <v xml:space="preserve">Merida Rejon Airport </v>
      </c>
    </row>
    <row r="6330" spans="1:11" x14ac:dyDescent="0.25">
      <c r="A6330" t="s">
        <v>14377</v>
      </c>
      <c r="B6330" t="s">
        <v>14378</v>
      </c>
      <c r="D6330" t="s">
        <v>24335</v>
      </c>
      <c r="E6330">
        <v>1</v>
      </c>
      <c r="F6330" t="s">
        <v>14377</v>
      </c>
      <c r="H6330">
        <v>3204</v>
      </c>
      <c r="I6330">
        <v>3</v>
      </c>
      <c r="J6330" t="str">
        <f>VLOOKUP(Table2[[#This Row],[Type Code]],Types[],2,FALSE)</f>
        <v xml:space="preserve">Airport </v>
      </c>
      <c r="K6330" t="str">
        <f>CONCATENATE(Table2[[#This Row],[Name]]," ",Table2[[#This Row],[Location Name]]," ",Table2[[#This Row],[Type Name]])</f>
        <v xml:space="preserve">Morelia  Airport </v>
      </c>
    </row>
    <row r="6331" spans="1:11" x14ac:dyDescent="0.25">
      <c r="A6331" t="s">
        <v>4592</v>
      </c>
      <c r="B6331" t="s">
        <v>4593</v>
      </c>
      <c r="D6331" t="s">
        <v>24335</v>
      </c>
      <c r="E6331">
        <v>1</v>
      </c>
      <c r="F6331" t="s">
        <v>4592</v>
      </c>
      <c r="H6331">
        <v>3220</v>
      </c>
      <c r="I6331">
        <v>3</v>
      </c>
      <c r="J6331" t="str">
        <f>VLOOKUP(Table2[[#This Row],[Type Code]],Types[],2,FALSE)</f>
        <v xml:space="preserve">Airport </v>
      </c>
      <c r="K6331" t="str">
        <f>CONCATENATE(Table2[[#This Row],[Name]]," ",Table2[[#This Row],[Location Name]]," ",Table2[[#This Row],[Type Name]])</f>
        <v xml:space="preserve">Ciudad Mante  Airport </v>
      </c>
    </row>
    <row r="6332" spans="1:11" x14ac:dyDescent="0.25">
      <c r="A6332" t="s">
        <v>13955</v>
      </c>
      <c r="B6332" t="s">
        <v>13956</v>
      </c>
      <c r="D6332" t="s">
        <v>24335</v>
      </c>
      <c r="E6332">
        <v>1</v>
      </c>
      <c r="F6332" t="s">
        <v>13955</v>
      </c>
      <c r="H6332">
        <v>3364</v>
      </c>
      <c r="I6332">
        <v>3</v>
      </c>
      <c r="J6332" t="str">
        <f>VLOOKUP(Table2[[#This Row],[Type Code]],Types[],2,FALSE)</f>
        <v xml:space="preserve">Airport </v>
      </c>
      <c r="K6332" t="str">
        <f>CONCATENATE(Table2[[#This Row],[Name]]," ",Table2[[#This Row],[Location Name]]," ",Table2[[#This Row],[Type Name]])</f>
        <v xml:space="preserve">Minatitlan  Airport </v>
      </c>
    </row>
    <row r="6333" spans="1:11" x14ac:dyDescent="0.25">
      <c r="A6333" t="s">
        <v>14278</v>
      </c>
      <c r="B6333" t="s">
        <v>14277</v>
      </c>
      <c r="D6333" t="s">
        <v>24335</v>
      </c>
      <c r="E6333">
        <v>1</v>
      </c>
      <c r="F6333" t="s">
        <v>14278</v>
      </c>
      <c r="G6333" t="s">
        <v>14281</v>
      </c>
      <c r="H6333">
        <v>3369</v>
      </c>
      <c r="I6333">
        <v>3</v>
      </c>
      <c r="J6333" t="str">
        <f>VLOOKUP(Table2[[#This Row],[Type Code]],Types[],2,FALSE)</f>
        <v xml:space="preserve">Airport </v>
      </c>
      <c r="K6333" t="str">
        <f>CONCATENATE(Table2[[#This Row],[Name]]," ",Table2[[#This Row],[Location Name]]," ",Table2[[#This Row],[Type Name]])</f>
        <v xml:space="preserve">Monterrey Gen Mariano Escobedo Airport </v>
      </c>
    </row>
    <row r="6334" spans="1:11" x14ac:dyDescent="0.25">
      <c r="A6334" t="s">
        <v>14278</v>
      </c>
      <c r="B6334" t="s">
        <v>14277</v>
      </c>
      <c r="D6334" t="s">
        <v>24335</v>
      </c>
      <c r="E6334">
        <v>1</v>
      </c>
      <c r="F6334" t="s">
        <v>14278</v>
      </c>
      <c r="G6334" t="s">
        <v>98</v>
      </c>
      <c r="I6334">
        <v>2</v>
      </c>
      <c r="J6334" t="str">
        <f>VLOOKUP(Table2[[#This Row],[Type Code]],Types[],2,FALSE)</f>
        <v xml:space="preserve">Metropolitan Area </v>
      </c>
      <c r="K6334" t="str">
        <f>CONCATENATE(Table2[[#This Row],[Name]]," ",Table2[[#This Row],[Location Name]]," ",Table2[[#This Row],[Type Name]])</f>
        <v xml:space="preserve">Monterrey Metropolitan Area Metropolitan Area </v>
      </c>
    </row>
    <row r="6335" spans="1:11" x14ac:dyDescent="0.25">
      <c r="A6335" t="s">
        <v>14278</v>
      </c>
      <c r="B6335" t="s">
        <v>14277</v>
      </c>
      <c r="D6335" t="s">
        <v>24335</v>
      </c>
      <c r="E6335">
        <v>1</v>
      </c>
      <c r="F6335" t="s">
        <v>14279</v>
      </c>
      <c r="G6335" t="s">
        <v>14280</v>
      </c>
      <c r="I6335">
        <v>3</v>
      </c>
      <c r="J6335" t="str">
        <f>VLOOKUP(Table2[[#This Row],[Type Code]],Types[],2,FALSE)</f>
        <v xml:space="preserve">Airport </v>
      </c>
      <c r="K6335" t="str">
        <f>CONCATENATE(Table2[[#This Row],[Name]]," ",Table2[[#This Row],[Location Name]]," ",Table2[[#This Row],[Type Name]])</f>
        <v xml:space="preserve">Monterrey Aeropuerto Del Norte Airport </v>
      </c>
    </row>
    <row r="6336" spans="1:11" x14ac:dyDescent="0.25">
      <c r="A6336" t="s">
        <v>14670</v>
      </c>
      <c r="B6336" t="s">
        <v>14671</v>
      </c>
      <c r="D6336" t="s">
        <v>24335</v>
      </c>
      <c r="E6336">
        <v>2</v>
      </c>
      <c r="F6336" t="s">
        <v>14670</v>
      </c>
      <c r="H6336">
        <v>3376</v>
      </c>
      <c r="I6336">
        <v>3</v>
      </c>
      <c r="J6336" t="str">
        <f>VLOOKUP(Table2[[#This Row],[Type Code]],Types[],2,FALSE)</f>
        <v xml:space="preserve">Airport </v>
      </c>
      <c r="K6336" t="str">
        <f>CONCATENATE(Table2[[#This Row],[Name]]," ",Table2[[#This Row],[Location Name]]," ",Table2[[#This Row],[Type Name]])</f>
        <v xml:space="preserve">Mulege  Airport </v>
      </c>
    </row>
    <row r="6337" spans="1:11" x14ac:dyDescent="0.25">
      <c r="A6337" t="s">
        <v>13828</v>
      </c>
      <c r="B6337" t="s">
        <v>13829</v>
      </c>
      <c r="D6337" t="s">
        <v>24335</v>
      </c>
      <c r="E6337">
        <v>0.125</v>
      </c>
      <c r="F6337" t="s">
        <v>13828</v>
      </c>
      <c r="H6337">
        <v>3423</v>
      </c>
      <c r="I6337">
        <v>3</v>
      </c>
      <c r="J6337" t="str">
        <f>VLOOKUP(Table2[[#This Row],[Type Code]],Types[],2,FALSE)</f>
        <v xml:space="preserve">Airport </v>
      </c>
      <c r="K6337" t="str">
        <f>CONCATENATE(Table2[[#This Row],[Name]]," ",Table2[[#This Row],[Location Name]]," ",Table2[[#This Row],[Type Name]])</f>
        <v xml:space="preserve">Mexicali  Airport </v>
      </c>
    </row>
    <row r="6338" spans="1:11" x14ac:dyDescent="0.25">
      <c r="A6338" t="s">
        <v>13568</v>
      </c>
      <c r="B6338" t="s">
        <v>13569</v>
      </c>
      <c r="D6338" t="s">
        <v>24335</v>
      </c>
      <c r="E6338">
        <v>2</v>
      </c>
      <c r="F6338" t="s">
        <v>13568</v>
      </c>
      <c r="G6338" t="s">
        <v>13570</v>
      </c>
      <c r="H6338">
        <v>3466</v>
      </c>
      <c r="I6338">
        <v>3</v>
      </c>
      <c r="J6338" t="str">
        <f>VLOOKUP(Table2[[#This Row],[Type Code]],Types[],2,FALSE)</f>
        <v xml:space="preserve">Airport </v>
      </c>
      <c r="K6338" t="str">
        <f>CONCATENATE(Table2[[#This Row],[Name]]," ",Table2[[#This Row],[Location Name]]," ",Table2[[#This Row],[Type Name]])</f>
        <v xml:space="preserve">Mazatlan Gen Rafael Buelna Airport </v>
      </c>
    </row>
    <row r="6339" spans="1:11" x14ac:dyDescent="0.25">
      <c r="A6339" t="s">
        <v>15649</v>
      </c>
      <c r="B6339" t="s">
        <v>15650</v>
      </c>
      <c r="D6339" t="s">
        <v>24335</v>
      </c>
      <c r="E6339">
        <v>2</v>
      </c>
      <c r="F6339" t="s">
        <v>15649</v>
      </c>
      <c r="H6339">
        <v>3489</v>
      </c>
      <c r="I6339">
        <v>3</v>
      </c>
      <c r="J6339" t="str">
        <f>VLOOKUP(Table2[[#This Row],[Type Code]],Types[],2,FALSE)</f>
        <v xml:space="preserve">Airport </v>
      </c>
      <c r="K6339" t="str">
        <f>CONCATENATE(Table2[[#This Row],[Name]]," ",Table2[[#This Row],[Location Name]]," ",Table2[[#This Row],[Type Name]])</f>
        <v xml:space="preserve">Nueva Casas Grandes  Airport </v>
      </c>
    </row>
    <row r="6340" spans="1:11" x14ac:dyDescent="0.25">
      <c r="A6340" t="s">
        <v>15656</v>
      </c>
      <c r="B6340" t="s">
        <v>15657</v>
      </c>
      <c r="D6340" t="s">
        <v>24335</v>
      </c>
      <c r="E6340">
        <v>4.1666666666666664E-2</v>
      </c>
      <c r="F6340" t="s">
        <v>15656</v>
      </c>
      <c r="G6340" t="s">
        <v>15658</v>
      </c>
      <c r="H6340">
        <v>3532</v>
      </c>
      <c r="I6340">
        <v>3</v>
      </c>
      <c r="J6340" t="str">
        <f>VLOOKUP(Table2[[#This Row],[Type Code]],Types[],2,FALSE)</f>
        <v xml:space="preserve">Airport </v>
      </c>
      <c r="K6340" t="str">
        <f>CONCATENATE(Table2[[#This Row],[Name]]," ",Table2[[#This Row],[Location Name]]," ",Table2[[#This Row],[Type Name]])</f>
        <v xml:space="preserve">Nuevo Laredo Intl Quetzalcoatl Airport </v>
      </c>
    </row>
    <row r="6341" spans="1:11" x14ac:dyDescent="0.25">
      <c r="A6341" t="s">
        <v>15466</v>
      </c>
      <c r="B6341" t="s">
        <v>15465</v>
      </c>
      <c r="D6341" t="s">
        <v>24335</v>
      </c>
      <c r="E6341">
        <v>8.3333333333333329E-2</v>
      </c>
      <c r="F6341" t="s">
        <v>15466</v>
      </c>
      <c r="I6341">
        <v>3</v>
      </c>
      <c r="J6341" t="str">
        <f>VLOOKUP(Table2[[#This Row],[Type Code]],Types[],2,FALSE)</f>
        <v xml:space="preserve">Airport </v>
      </c>
      <c r="K6341" t="str">
        <f>CONCATENATE(Table2[[#This Row],[Name]]," ",Table2[[#This Row],[Location Name]]," ",Table2[[#This Row],[Type Name]])</f>
        <v xml:space="preserve">Nogales  Airport </v>
      </c>
    </row>
    <row r="6342" spans="1:11" x14ac:dyDescent="0.25">
      <c r="A6342" t="s">
        <v>15774</v>
      </c>
      <c r="B6342" t="s">
        <v>15775</v>
      </c>
      <c r="D6342" t="s">
        <v>24335</v>
      </c>
      <c r="E6342">
        <v>1</v>
      </c>
      <c r="F6342" t="s">
        <v>15774</v>
      </c>
      <c r="G6342" t="s">
        <v>15776</v>
      </c>
      <c r="H6342">
        <v>3614</v>
      </c>
      <c r="I6342">
        <v>3</v>
      </c>
      <c r="J6342" t="str">
        <f>VLOOKUP(Table2[[#This Row],[Type Code]],Types[],2,FALSE)</f>
        <v xml:space="preserve">Airport </v>
      </c>
      <c r="K6342" t="str">
        <f>CONCATENATE(Table2[[#This Row],[Name]]," ",Table2[[#This Row],[Location Name]]," ",Table2[[#This Row],[Type Name]])</f>
        <v xml:space="preserve">Oaxaca Xoxocotlan Airport </v>
      </c>
    </row>
    <row r="6343" spans="1:11" x14ac:dyDescent="0.25">
      <c r="A6343" t="s">
        <v>17511</v>
      </c>
      <c r="B6343" t="s">
        <v>17512</v>
      </c>
      <c r="D6343" t="s">
        <v>24335</v>
      </c>
      <c r="E6343">
        <v>1</v>
      </c>
      <c r="F6343" t="s">
        <v>17511</v>
      </c>
      <c r="G6343" t="s">
        <v>17513</v>
      </c>
      <c r="H6343">
        <v>3825</v>
      </c>
      <c r="I6343">
        <v>3</v>
      </c>
      <c r="J6343" t="str">
        <f>VLOOKUP(Table2[[#This Row],[Type Code]],Types[],2,FALSE)</f>
        <v xml:space="preserve">Airport </v>
      </c>
      <c r="K6343" t="str">
        <f>CONCATENATE(Table2[[#This Row],[Name]]," ",Table2[[#This Row],[Location Name]]," ",Table2[[#This Row],[Type Name]])</f>
        <v xml:space="preserve">Poza Rica Tajin Airport </v>
      </c>
    </row>
    <row r="6344" spans="1:11" x14ac:dyDescent="0.25">
      <c r="A6344" t="s">
        <v>17643</v>
      </c>
      <c r="B6344" t="s">
        <v>17644</v>
      </c>
      <c r="D6344" t="s">
        <v>24335</v>
      </c>
      <c r="E6344">
        <v>1</v>
      </c>
      <c r="F6344" t="s">
        <v>17643</v>
      </c>
      <c r="G6344" t="s">
        <v>17645</v>
      </c>
      <c r="I6344">
        <v>3</v>
      </c>
      <c r="J6344" t="str">
        <f>VLOOKUP(Table2[[#This Row],[Type Code]],Types[],2,FALSE)</f>
        <v xml:space="preserve">Airport </v>
      </c>
      <c r="K6344" t="str">
        <f>CONCATENATE(Table2[[#This Row],[Name]]," ",Table2[[#This Row],[Location Name]]," ",Table2[[#This Row],[Type Name]])</f>
        <v xml:space="preserve">Puebla Huejotsingo Airport </v>
      </c>
    </row>
    <row r="6345" spans="1:11" x14ac:dyDescent="0.25">
      <c r="A6345" t="s">
        <v>17113</v>
      </c>
      <c r="B6345" t="s">
        <v>17114</v>
      </c>
      <c r="D6345" t="s">
        <v>24335</v>
      </c>
      <c r="E6345">
        <v>1</v>
      </c>
      <c r="F6345" t="s">
        <v>17113</v>
      </c>
      <c r="I6345">
        <v>3</v>
      </c>
      <c r="J6345" t="str">
        <f>VLOOKUP(Table2[[#This Row],[Type Code]],Types[],2,FALSE)</f>
        <v xml:space="preserve">Airport </v>
      </c>
      <c r="K6345" t="str">
        <f>CONCATENATE(Table2[[#This Row],[Name]]," ",Table2[[#This Row],[Location Name]]," ",Table2[[#This Row],[Type Name]])</f>
        <v xml:space="preserve">Playa del Carmen  Airport </v>
      </c>
    </row>
    <row r="6346" spans="1:11" x14ac:dyDescent="0.25">
      <c r="A6346" t="s">
        <v>17765</v>
      </c>
      <c r="B6346" t="s">
        <v>17766</v>
      </c>
      <c r="D6346" t="s">
        <v>24335</v>
      </c>
      <c r="E6346">
        <v>2</v>
      </c>
      <c r="F6346" t="s">
        <v>17765</v>
      </c>
      <c r="H6346">
        <v>3844</v>
      </c>
      <c r="I6346">
        <v>3</v>
      </c>
      <c r="J6346" t="str">
        <f>VLOOKUP(Table2[[#This Row],[Type Code]],Types[],2,FALSE)</f>
        <v xml:space="preserve">Airport </v>
      </c>
      <c r="K6346" t="str">
        <f>CONCATENATE(Table2[[#This Row],[Name]]," ",Table2[[#This Row],[Location Name]]," ",Table2[[#This Row],[Type Name]])</f>
        <v xml:space="preserve">Punta Colorada  Airport </v>
      </c>
    </row>
    <row r="6347" spans="1:11" x14ac:dyDescent="0.25">
      <c r="A6347" t="s">
        <v>17763</v>
      </c>
      <c r="B6347" t="s">
        <v>17764</v>
      </c>
      <c r="D6347" t="s">
        <v>24335</v>
      </c>
      <c r="E6347">
        <v>3</v>
      </c>
      <c r="F6347" t="s">
        <v>17763</v>
      </c>
      <c r="H6347">
        <v>3849</v>
      </c>
      <c r="I6347">
        <v>3</v>
      </c>
      <c r="J6347" t="str">
        <f>VLOOKUP(Table2[[#This Row],[Type Code]],Types[],2,FALSE)</f>
        <v xml:space="preserve">Airport </v>
      </c>
      <c r="K6347" t="str">
        <f>CONCATENATE(Table2[[#This Row],[Name]]," ",Table2[[#This Row],[Location Name]]," ",Table2[[#This Row],[Type Name]])</f>
        <v xml:space="preserve">Punta Chivato  Airport </v>
      </c>
    </row>
    <row r="6348" spans="1:11" x14ac:dyDescent="0.25">
      <c r="A6348" t="s">
        <v>17000</v>
      </c>
      <c r="B6348" t="s">
        <v>17001</v>
      </c>
      <c r="D6348" t="s">
        <v>24335</v>
      </c>
      <c r="E6348">
        <v>4.1666666666666664E-2</v>
      </c>
      <c r="F6348" t="s">
        <v>17000</v>
      </c>
      <c r="H6348">
        <v>3861</v>
      </c>
      <c r="I6348">
        <v>3</v>
      </c>
      <c r="J6348" t="str">
        <f>VLOOKUP(Table2[[#This Row],[Type Code]],Types[],2,FALSE)</f>
        <v xml:space="preserve">Airport </v>
      </c>
      <c r="K6348" t="str">
        <f>CONCATENATE(Table2[[#This Row],[Name]]," ",Table2[[#This Row],[Location Name]]," ",Table2[[#This Row],[Type Name]])</f>
        <v xml:space="preserve">Piedras Negras  Airport </v>
      </c>
    </row>
    <row r="6349" spans="1:11" x14ac:dyDescent="0.25">
      <c r="A6349" t="s">
        <v>17685</v>
      </c>
      <c r="B6349" t="s">
        <v>17686</v>
      </c>
      <c r="D6349" t="s">
        <v>24335</v>
      </c>
      <c r="E6349">
        <v>1</v>
      </c>
      <c r="F6349" t="s">
        <v>17685</v>
      </c>
      <c r="H6349">
        <v>3935</v>
      </c>
      <c r="I6349">
        <v>3</v>
      </c>
      <c r="J6349" t="str">
        <f>VLOOKUP(Table2[[#This Row],[Type Code]],Types[],2,FALSE)</f>
        <v xml:space="preserve">Airport </v>
      </c>
      <c r="K6349" t="str">
        <f>CONCATENATE(Table2[[#This Row],[Name]]," ",Table2[[#This Row],[Location Name]]," ",Table2[[#This Row],[Type Name]])</f>
        <v xml:space="preserve">Puerto Juarez  Airport </v>
      </c>
    </row>
    <row r="6350" spans="1:11" x14ac:dyDescent="0.25">
      <c r="A6350" t="s">
        <v>17055</v>
      </c>
      <c r="B6350" t="s">
        <v>17056</v>
      </c>
      <c r="D6350" t="s">
        <v>24335</v>
      </c>
      <c r="E6350">
        <v>1</v>
      </c>
      <c r="F6350" t="s">
        <v>17055</v>
      </c>
      <c r="I6350">
        <v>3</v>
      </c>
      <c r="J6350" t="str">
        <f>VLOOKUP(Table2[[#This Row],[Type Code]],Types[],2,FALSE)</f>
        <v xml:space="preserve">Airport </v>
      </c>
      <c r="K6350" t="str">
        <f>CONCATENATE(Table2[[#This Row],[Name]]," ",Table2[[#This Row],[Location Name]]," ",Table2[[#This Row],[Type Name]])</f>
        <v xml:space="preserve">Pinotepa Nacional  Airport </v>
      </c>
    </row>
    <row r="6351" spans="1:11" x14ac:dyDescent="0.25">
      <c r="A6351" t="s">
        <v>17714</v>
      </c>
      <c r="B6351" t="s">
        <v>17715</v>
      </c>
      <c r="D6351" t="s">
        <v>24335</v>
      </c>
      <c r="E6351">
        <v>8.3333333333333329E-2</v>
      </c>
      <c r="F6351" t="s">
        <v>17714</v>
      </c>
      <c r="H6351">
        <v>4022</v>
      </c>
      <c r="I6351">
        <v>3</v>
      </c>
      <c r="J6351" t="str">
        <f>VLOOKUP(Table2[[#This Row],[Type Code]],Types[],2,FALSE)</f>
        <v xml:space="preserve">Airport </v>
      </c>
      <c r="K6351" t="str">
        <f>CONCATENATE(Table2[[#This Row],[Name]]," ",Table2[[#This Row],[Location Name]]," ",Table2[[#This Row],[Type Name]])</f>
        <v xml:space="preserve">Puerto Penasco  Airport </v>
      </c>
    </row>
    <row r="6352" spans="1:11" x14ac:dyDescent="0.25">
      <c r="A6352" t="s">
        <v>16416</v>
      </c>
      <c r="B6352" t="s">
        <v>16417</v>
      </c>
      <c r="D6352" t="s">
        <v>24335</v>
      </c>
      <c r="E6352">
        <v>1</v>
      </c>
      <c r="F6352" t="s">
        <v>16416</v>
      </c>
      <c r="H6352">
        <v>4037</v>
      </c>
      <c r="I6352">
        <v>3</v>
      </c>
      <c r="J6352" t="str">
        <f>VLOOKUP(Table2[[#This Row],[Type Code]],Types[],2,FALSE)</f>
        <v xml:space="preserve">Airport </v>
      </c>
      <c r="K6352" t="str">
        <f>CONCATENATE(Table2[[#This Row],[Name]]," ",Table2[[#This Row],[Location Name]]," ",Table2[[#This Row],[Type Name]])</f>
        <v xml:space="preserve">Palenque  Airport </v>
      </c>
    </row>
    <row r="6353" spans="1:11" x14ac:dyDescent="0.25">
      <c r="A6353" t="s">
        <v>17150</v>
      </c>
      <c r="B6353" t="s">
        <v>17151</v>
      </c>
      <c r="D6353" t="s">
        <v>24335</v>
      </c>
      <c r="E6353">
        <v>1</v>
      </c>
      <c r="F6353" t="s">
        <v>17150</v>
      </c>
      <c r="H6353">
        <v>4104</v>
      </c>
      <c r="I6353">
        <v>3</v>
      </c>
      <c r="J6353" t="str">
        <f>VLOOKUP(Table2[[#This Row],[Type Code]],Types[],2,FALSE)</f>
        <v xml:space="preserve">Airport </v>
      </c>
      <c r="K6353" t="str">
        <f>CONCATENATE(Table2[[#This Row],[Name]]," ",Table2[[#This Row],[Location Name]]," ",Table2[[#This Row],[Type Name]])</f>
        <v xml:space="preserve">Pochutla  Airport </v>
      </c>
    </row>
    <row r="6354" spans="1:11" x14ac:dyDescent="0.25">
      <c r="A6354" t="s">
        <v>17727</v>
      </c>
      <c r="B6354" t="s">
        <v>17728</v>
      </c>
      <c r="D6354" t="s">
        <v>24335</v>
      </c>
      <c r="E6354">
        <v>1</v>
      </c>
      <c r="F6354" t="s">
        <v>17727</v>
      </c>
      <c r="G6354" t="s">
        <v>17729</v>
      </c>
      <c r="H6354">
        <v>4126</v>
      </c>
      <c r="I6354">
        <v>3</v>
      </c>
      <c r="J6354" t="str">
        <f>VLOOKUP(Table2[[#This Row],[Type Code]],Types[],2,FALSE)</f>
        <v xml:space="preserve">Airport </v>
      </c>
      <c r="K6354" t="str">
        <f>CONCATENATE(Table2[[#This Row],[Name]]," ",Table2[[#This Row],[Location Name]]," ",Table2[[#This Row],[Type Name]])</f>
        <v xml:space="preserve">Puerto Vallarta Ordaz Airport </v>
      </c>
    </row>
    <row r="6355" spans="1:11" x14ac:dyDescent="0.25">
      <c r="A6355" t="s">
        <v>17679</v>
      </c>
      <c r="B6355" t="s">
        <v>17680</v>
      </c>
      <c r="D6355" t="s">
        <v>24335</v>
      </c>
      <c r="E6355">
        <v>1</v>
      </c>
      <c r="F6355" t="s">
        <v>17679</v>
      </c>
      <c r="H6355">
        <v>4137</v>
      </c>
      <c r="I6355">
        <v>3</v>
      </c>
      <c r="J6355" t="str">
        <f>VLOOKUP(Table2[[#This Row],[Type Code]],Types[],2,FALSE)</f>
        <v xml:space="preserve">Airport </v>
      </c>
      <c r="K6355" t="str">
        <f>CONCATENATE(Table2[[#This Row],[Name]]," ",Table2[[#This Row],[Location Name]]," ",Table2[[#This Row],[Type Name]])</f>
        <v xml:space="preserve">Puerto Escondido  Airport </v>
      </c>
    </row>
    <row r="6356" spans="1:11" x14ac:dyDescent="0.25">
      <c r="A6356" t="s">
        <v>17911</v>
      </c>
      <c r="B6356" t="s">
        <v>17912</v>
      </c>
      <c r="D6356" t="s">
        <v>24335</v>
      </c>
      <c r="E6356">
        <v>1</v>
      </c>
      <c r="F6356" t="s">
        <v>17911</v>
      </c>
      <c r="I6356">
        <v>3</v>
      </c>
      <c r="J6356" t="str">
        <f>VLOOKUP(Table2[[#This Row],[Type Code]],Types[],2,FALSE)</f>
        <v xml:space="preserve">Airport </v>
      </c>
      <c r="K6356" t="str">
        <f>CONCATENATE(Table2[[#This Row],[Name]]," ",Table2[[#This Row],[Location Name]]," ",Table2[[#This Row],[Type Name]])</f>
        <v xml:space="preserve">Queretaro  Airport </v>
      </c>
    </row>
    <row r="6357" spans="1:11" x14ac:dyDescent="0.25">
      <c r="A6357" t="s">
        <v>4692</v>
      </c>
      <c r="B6357" t="s">
        <v>4693</v>
      </c>
      <c r="D6357" t="s">
        <v>24335</v>
      </c>
      <c r="E6357">
        <v>1</v>
      </c>
      <c r="F6357" t="s">
        <v>4692</v>
      </c>
      <c r="G6357" t="s">
        <v>26</v>
      </c>
      <c r="I6357">
        <v>1</v>
      </c>
      <c r="J6357" t="str">
        <f>VLOOKUP(Table2[[#This Row],[Type Code]],Types[],2,FALSE)</f>
        <v xml:space="preserve">Off-Line Point </v>
      </c>
      <c r="K6357" t="str">
        <f>CONCATENATE(Table2[[#This Row],[Name]]," ",Table2[[#This Row],[Location Name]]," ",Table2[[#This Row],[Type Name]])</f>
        <v xml:space="preserve">Coatzacoalcos Off-line Point Off-Line Point </v>
      </c>
    </row>
    <row r="6358" spans="1:11" x14ac:dyDescent="0.25">
      <c r="A6358" t="s">
        <v>18289</v>
      </c>
      <c r="B6358" t="s">
        <v>18290</v>
      </c>
      <c r="D6358" t="s">
        <v>24335</v>
      </c>
      <c r="E6358">
        <v>4.1666666666666664E-2</v>
      </c>
      <c r="F6358" t="s">
        <v>18289</v>
      </c>
      <c r="G6358" t="s">
        <v>18291</v>
      </c>
      <c r="H6358">
        <v>4212</v>
      </c>
      <c r="I6358">
        <v>3</v>
      </c>
      <c r="J6358" t="str">
        <f>VLOOKUP(Table2[[#This Row],[Type Code]],Types[],2,FALSE)</f>
        <v xml:space="preserve">Airport </v>
      </c>
      <c r="K6358" t="str">
        <f>CONCATENATE(Table2[[#This Row],[Name]]," ",Table2[[#This Row],[Location Name]]," ",Table2[[#This Row],[Type Name]])</f>
        <v xml:space="preserve">Reynosa Gen Lucio Blanco Airport </v>
      </c>
    </row>
    <row r="6359" spans="1:11" x14ac:dyDescent="0.25">
      <c r="A6359" t="s">
        <v>18903</v>
      </c>
      <c r="B6359" t="s">
        <v>18904</v>
      </c>
      <c r="D6359" t="s">
        <v>24335</v>
      </c>
      <c r="E6359">
        <v>1</v>
      </c>
      <c r="F6359" t="s">
        <v>18903</v>
      </c>
      <c r="I6359">
        <v>3</v>
      </c>
      <c r="J6359" t="str">
        <f>VLOOKUP(Table2[[#This Row],[Type Code]],Types[],2,FALSE)</f>
        <v xml:space="preserve">Airport </v>
      </c>
      <c r="K6359" t="str">
        <f>CONCATENATE(Table2[[#This Row],[Name]]," ",Table2[[#This Row],[Location Name]]," ",Table2[[#This Row],[Type Name]])</f>
        <v xml:space="preserve">Salina Cruz  Airport </v>
      </c>
    </row>
    <row r="6360" spans="1:11" x14ac:dyDescent="0.25">
      <c r="A6360" t="s">
        <v>19045</v>
      </c>
      <c r="B6360" t="s">
        <v>19044</v>
      </c>
      <c r="D6360" t="s">
        <v>24335</v>
      </c>
      <c r="E6360">
        <v>3</v>
      </c>
      <c r="F6360" t="s">
        <v>19045</v>
      </c>
      <c r="H6360">
        <v>4453</v>
      </c>
      <c r="I6360">
        <v>3</v>
      </c>
      <c r="J6360" t="str">
        <f>VLOOKUP(Table2[[#This Row],[Type Code]],Types[],2,FALSE)</f>
        <v xml:space="preserve">Airport </v>
      </c>
      <c r="K6360" t="str">
        <f>CONCATENATE(Table2[[#This Row],[Name]]," ",Table2[[#This Row],[Location Name]]," ",Table2[[#This Row],[Type Name]])</f>
        <v xml:space="preserve">San Felipe  Airport </v>
      </c>
    </row>
    <row r="6361" spans="1:11" x14ac:dyDescent="0.25">
      <c r="A6361" t="s">
        <v>19068</v>
      </c>
      <c r="B6361" t="s">
        <v>19066</v>
      </c>
      <c r="D6361" t="s">
        <v>24335</v>
      </c>
      <c r="E6361">
        <v>2</v>
      </c>
      <c r="F6361" t="s">
        <v>19068</v>
      </c>
      <c r="H6361">
        <v>4468</v>
      </c>
      <c r="I6361">
        <v>3</v>
      </c>
      <c r="J6361" t="str">
        <f>VLOOKUP(Table2[[#This Row],[Type Code]],Types[],2,FALSE)</f>
        <v xml:space="preserve">Airport </v>
      </c>
      <c r="K6361" t="str">
        <f>CONCATENATE(Table2[[#This Row],[Name]]," ",Table2[[#This Row],[Location Name]]," ",Table2[[#This Row],[Type Name]])</f>
        <v xml:space="preserve">San Ignacio  Airport </v>
      </c>
    </row>
    <row r="6362" spans="1:11" x14ac:dyDescent="0.25">
      <c r="A6362" t="s">
        <v>19088</v>
      </c>
      <c r="B6362" t="s">
        <v>19089</v>
      </c>
      <c r="D6362" t="s">
        <v>24335</v>
      </c>
      <c r="E6362">
        <v>2</v>
      </c>
      <c r="F6362" t="s">
        <v>19088</v>
      </c>
      <c r="G6362" t="s">
        <v>19090</v>
      </c>
      <c r="H6362">
        <v>4520</v>
      </c>
      <c r="I6362">
        <v>3</v>
      </c>
      <c r="J6362" t="str">
        <f>VLOOKUP(Table2[[#This Row],[Type Code]],Types[],2,FALSE)</f>
        <v xml:space="preserve">Airport </v>
      </c>
      <c r="K6362" t="str">
        <f>CONCATENATE(Table2[[#This Row],[Name]]," ",Table2[[#This Row],[Location Name]]," ",Table2[[#This Row],[Type Name]])</f>
        <v xml:space="preserve">San Jose Cabo Los Cabos Airport </v>
      </c>
    </row>
    <row r="6363" spans="1:11" x14ac:dyDescent="0.25">
      <c r="A6363" t="s">
        <v>19120</v>
      </c>
      <c r="B6363" t="s">
        <v>19121</v>
      </c>
      <c r="D6363" t="s">
        <v>24335</v>
      </c>
      <c r="E6363">
        <v>1</v>
      </c>
      <c r="F6363" t="s">
        <v>19120</v>
      </c>
      <c r="H6363">
        <v>4567</v>
      </c>
      <c r="I6363">
        <v>3</v>
      </c>
      <c r="J6363" t="str">
        <f>VLOOKUP(Table2[[#This Row],[Type Code]],Types[],2,FALSE)</f>
        <v xml:space="preserve">Airport </v>
      </c>
      <c r="K6363" t="str">
        <f>CONCATENATE(Table2[[#This Row],[Name]]," ",Table2[[#This Row],[Location Name]]," ",Table2[[#This Row],[Type Name]])</f>
        <v xml:space="preserve">San Luis Potosi  Airport </v>
      </c>
    </row>
    <row r="6364" spans="1:11" x14ac:dyDescent="0.25">
      <c r="A6364" t="s">
        <v>18934</v>
      </c>
      <c r="B6364" t="s">
        <v>18935</v>
      </c>
      <c r="D6364" t="s">
        <v>24335</v>
      </c>
      <c r="E6364">
        <v>1</v>
      </c>
      <c r="F6364" t="s">
        <v>18934</v>
      </c>
      <c r="H6364">
        <v>4573</v>
      </c>
      <c r="I6364">
        <v>3</v>
      </c>
      <c r="J6364" t="str">
        <f>VLOOKUP(Table2[[#This Row],[Type Code]],Types[],2,FALSE)</f>
        <v xml:space="preserve">Airport </v>
      </c>
      <c r="K6364" t="str">
        <f>CONCATENATE(Table2[[#This Row],[Name]]," ",Table2[[#This Row],[Location Name]]," ",Table2[[#This Row],[Type Name]])</f>
        <v xml:space="preserve">Saltillo  Airport </v>
      </c>
    </row>
    <row r="6365" spans="1:11" x14ac:dyDescent="0.25">
      <c r="A6365" t="s">
        <v>19155</v>
      </c>
      <c r="B6365" t="s">
        <v>19156</v>
      </c>
      <c r="D6365" t="s">
        <v>24335</v>
      </c>
      <c r="E6365">
        <v>3</v>
      </c>
      <c r="F6365" t="s">
        <v>19155</v>
      </c>
      <c r="H6365">
        <v>4610</v>
      </c>
      <c r="I6365">
        <v>3</v>
      </c>
      <c r="J6365" t="str">
        <f>VLOOKUP(Table2[[#This Row],[Type Code]],Types[],2,FALSE)</f>
        <v xml:space="preserve">Airport </v>
      </c>
      <c r="K6365" t="str">
        <f>CONCATENATE(Table2[[#This Row],[Name]]," ",Table2[[#This Row],[Location Name]]," ",Table2[[#This Row],[Type Name]])</f>
        <v xml:space="preserve">San Quintin  Airport </v>
      </c>
    </row>
    <row r="6366" spans="1:11" x14ac:dyDescent="0.25">
      <c r="A6366" t="s">
        <v>19329</v>
      </c>
      <c r="B6366" t="s">
        <v>19328</v>
      </c>
      <c r="D6366" t="s">
        <v>24335</v>
      </c>
      <c r="E6366">
        <v>2</v>
      </c>
      <c r="F6366" t="s">
        <v>19329</v>
      </c>
      <c r="H6366">
        <v>4674</v>
      </c>
      <c r="I6366">
        <v>3</v>
      </c>
      <c r="J6366" t="str">
        <f>VLOOKUP(Table2[[#This Row],[Type Code]],Types[],2,FALSE)</f>
        <v xml:space="preserve">Airport </v>
      </c>
      <c r="K6366" t="str">
        <f>CONCATENATE(Table2[[#This Row],[Name]]," ",Table2[[#This Row],[Location Name]]," ",Table2[[#This Row],[Type Name]])</f>
        <v xml:space="preserve">Santa Rosalia  Airport </v>
      </c>
    </row>
    <row r="6367" spans="1:11" x14ac:dyDescent="0.25">
      <c r="A6367" t="s">
        <v>18742</v>
      </c>
      <c r="B6367" t="s">
        <v>18743</v>
      </c>
      <c r="D6367" t="s">
        <v>24335</v>
      </c>
      <c r="E6367">
        <v>1</v>
      </c>
      <c r="F6367" t="s">
        <v>18742</v>
      </c>
      <c r="G6367" t="s">
        <v>18744</v>
      </c>
      <c r="H6367">
        <v>0</v>
      </c>
      <c r="I6367">
        <v>3</v>
      </c>
      <c r="J6367" t="str">
        <f>VLOOKUP(Table2[[#This Row],[Type Code]],Types[],2,FALSE)</f>
        <v xml:space="preserve">Airport </v>
      </c>
      <c r="K6367" t="str">
        <f>CONCATENATE(Table2[[#This Row],[Name]]," ",Table2[[#This Row],[Location Name]]," ",Table2[[#This Row],[Type Name]])</f>
        <v xml:space="preserve">S.Cristobal deL Casas San Cristobal Airport </v>
      </c>
    </row>
    <row r="6368" spans="1:11" x14ac:dyDescent="0.25">
      <c r="A6368" t="s">
        <v>21322</v>
      </c>
      <c r="B6368" t="s">
        <v>21323</v>
      </c>
      <c r="D6368" t="s">
        <v>24335</v>
      </c>
      <c r="E6368">
        <v>1</v>
      </c>
      <c r="F6368" t="s">
        <v>21322</v>
      </c>
      <c r="G6368" t="s">
        <v>21324</v>
      </c>
      <c r="H6368">
        <v>4813</v>
      </c>
      <c r="I6368">
        <v>3</v>
      </c>
      <c r="J6368" t="str">
        <f>VLOOKUP(Table2[[#This Row],[Type Code]],Types[],2,FALSE)</f>
        <v xml:space="preserve">Airport </v>
      </c>
      <c r="K6368" t="str">
        <f>CONCATENATE(Table2[[#This Row],[Name]]," ",Table2[[#This Row],[Location Name]]," ",Table2[[#This Row],[Type Name]])</f>
        <v xml:space="preserve">Tampico Gen F Javier Mina Airport </v>
      </c>
    </row>
    <row r="6369" spans="1:11" x14ac:dyDescent="0.25">
      <c r="A6369" t="s">
        <v>21402</v>
      </c>
      <c r="B6369" t="s">
        <v>21403</v>
      </c>
      <c r="D6369" t="s">
        <v>24335</v>
      </c>
      <c r="E6369">
        <v>1</v>
      </c>
      <c r="F6369" t="s">
        <v>21402</v>
      </c>
      <c r="G6369" t="s">
        <v>122</v>
      </c>
      <c r="H6369">
        <v>4816</v>
      </c>
      <c r="I6369">
        <v>3</v>
      </c>
      <c r="J6369" t="str">
        <f>VLOOKUP(Table2[[#This Row],[Type Code]],Types[],2,FALSE)</f>
        <v xml:space="preserve">Airport </v>
      </c>
      <c r="K6369" t="str">
        <f>CONCATENATE(Table2[[#This Row],[Name]]," ",Table2[[#This Row],[Location Name]]," ",Table2[[#This Row],[Type Name]])</f>
        <v xml:space="preserve">Tapachula International Airport </v>
      </c>
    </row>
    <row r="6370" spans="1:11" x14ac:dyDescent="0.25">
      <c r="A6370" t="s">
        <v>21553</v>
      </c>
      <c r="B6370" t="s">
        <v>21554</v>
      </c>
      <c r="D6370" t="s">
        <v>24335</v>
      </c>
      <c r="E6370">
        <v>1</v>
      </c>
      <c r="F6370" t="s">
        <v>21553</v>
      </c>
      <c r="H6370">
        <v>4848</v>
      </c>
      <c r="I6370">
        <v>3</v>
      </c>
      <c r="J6370" t="str">
        <f>VLOOKUP(Table2[[#This Row],[Type Code]],Types[],2,FALSE)</f>
        <v xml:space="preserve">Airport </v>
      </c>
      <c r="K6370" t="str">
        <f>CONCATENATE(Table2[[#This Row],[Name]]," ",Table2[[#This Row],[Location Name]]," ",Table2[[#This Row],[Type Name]])</f>
        <v xml:space="preserve">Tehuacan  Airport </v>
      </c>
    </row>
    <row r="6371" spans="1:11" x14ac:dyDescent="0.25">
      <c r="A6371" t="s">
        <v>22427</v>
      </c>
      <c r="B6371" t="s">
        <v>22428</v>
      </c>
      <c r="D6371" t="s">
        <v>24335</v>
      </c>
      <c r="E6371">
        <v>1</v>
      </c>
      <c r="F6371" t="s">
        <v>22427</v>
      </c>
      <c r="G6371" t="s">
        <v>22429</v>
      </c>
      <c r="H6371">
        <v>4898</v>
      </c>
      <c r="I6371">
        <v>3</v>
      </c>
      <c r="J6371" t="str">
        <f>VLOOKUP(Table2[[#This Row],[Type Code]],Types[],2,FALSE)</f>
        <v xml:space="preserve">Airport </v>
      </c>
      <c r="K6371" t="str">
        <f>CONCATENATE(Table2[[#This Row],[Name]]," ",Table2[[#This Row],[Location Name]]," ",Table2[[#This Row],[Type Name]])</f>
        <v xml:space="preserve">Tuxtla Gutierrez Angel Albino Corzo Airport </v>
      </c>
    </row>
    <row r="6372" spans="1:11" x14ac:dyDescent="0.25">
      <c r="A6372" t="s">
        <v>21837</v>
      </c>
      <c r="B6372" t="s">
        <v>21838</v>
      </c>
      <c r="D6372" t="s">
        <v>24335</v>
      </c>
      <c r="E6372">
        <v>0.125</v>
      </c>
      <c r="F6372" t="s">
        <v>21837</v>
      </c>
      <c r="G6372" t="s">
        <v>21839</v>
      </c>
      <c r="H6372">
        <v>4920</v>
      </c>
      <c r="I6372">
        <v>3</v>
      </c>
      <c r="J6372" t="str">
        <f>VLOOKUP(Table2[[#This Row],[Type Code]],Types[],2,FALSE)</f>
        <v xml:space="preserve">Airport </v>
      </c>
      <c r="K6372" t="str">
        <f>CONCATENATE(Table2[[#This Row],[Name]]," ",Table2[[#This Row],[Location Name]]," ",Table2[[#This Row],[Type Name]])</f>
        <v xml:space="preserve">Tijuana Rodriguez Airport </v>
      </c>
    </row>
    <row r="6373" spans="1:11" x14ac:dyDescent="0.25">
      <c r="A6373" t="s">
        <v>21628</v>
      </c>
      <c r="B6373" t="s">
        <v>21629</v>
      </c>
      <c r="D6373" t="s">
        <v>24335</v>
      </c>
      <c r="E6373">
        <v>2</v>
      </c>
      <c r="F6373" t="s">
        <v>21628</v>
      </c>
      <c r="I6373">
        <v>3</v>
      </c>
      <c r="J6373" t="str">
        <f>VLOOKUP(Table2[[#This Row],[Type Code]],Types[],2,FALSE)</f>
        <v xml:space="preserve">Airport </v>
      </c>
      <c r="K6373" t="str">
        <f>CONCATENATE(Table2[[#This Row],[Name]]," ",Table2[[#This Row],[Location Name]]," ",Table2[[#This Row],[Type Name]])</f>
        <v xml:space="preserve">Tepic  Airport </v>
      </c>
    </row>
    <row r="6374" spans="1:11" x14ac:dyDescent="0.25">
      <c r="A6374" t="s">
        <v>22074</v>
      </c>
      <c r="B6374" t="s">
        <v>22075</v>
      </c>
      <c r="D6374" t="s">
        <v>24335</v>
      </c>
      <c r="E6374">
        <v>1</v>
      </c>
      <c r="F6374" t="s">
        <v>22074</v>
      </c>
      <c r="H6374">
        <v>5031</v>
      </c>
      <c r="I6374">
        <v>3</v>
      </c>
      <c r="J6374" t="str">
        <f>VLOOKUP(Table2[[#This Row],[Type Code]],Types[],2,FALSE)</f>
        <v xml:space="preserve">Airport </v>
      </c>
      <c r="K6374" t="str">
        <f>CONCATENATE(Table2[[#This Row],[Name]]," ",Table2[[#This Row],[Location Name]]," ",Table2[[#This Row],[Type Name]])</f>
        <v xml:space="preserve">Torreon  Airport </v>
      </c>
    </row>
    <row r="6375" spans="1:11" x14ac:dyDescent="0.25">
      <c r="A6375" t="s">
        <v>21325</v>
      </c>
      <c r="B6375" t="s">
        <v>21326</v>
      </c>
      <c r="D6375" t="s">
        <v>24335</v>
      </c>
      <c r="E6375">
        <v>1</v>
      </c>
      <c r="F6375" t="s">
        <v>21325</v>
      </c>
      <c r="I6375">
        <v>3</v>
      </c>
      <c r="J6375" t="str">
        <f>VLOOKUP(Table2[[#This Row],[Type Code]],Types[],2,FALSE)</f>
        <v xml:space="preserve">Airport </v>
      </c>
      <c r="K6375" t="str">
        <f>CONCATENATE(Table2[[#This Row],[Name]]," ",Table2[[#This Row],[Location Name]]," ",Table2[[#This Row],[Type Name]])</f>
        <v xml:space="preserve">Tamuin  Airport </v>
      </c>
    </row>
    <row r="6376" spans="1:11" x14ac:dyDescent="0.25">
      <c r="A6376" t="s">
        <v>22348</v>
      </c>
      <c r="B6376" t="s">
        <v>22349</v>
      </c>
      <c r="D6376" t="s">
        <v>24335</v>
      </c>
      <c r="E6376">
        <v>1</v>
      </c>
      <c r="F6376" t="s">
        <v>22348</v>
      </c>
      <c r="H6376">
        <v>5096</v>
      </c>
      <c r="I6376">
        <v>3</v>
      </c>
      <c r="J6376" t="str">
        <f>VLOOKUP(Table2[[#This Row],[Type Code]],Types[],2,FALSE)</f>
        <v xml:space="preserve">Airport </v>
      </c>
      <c r="K6376" t="str">
        <f>CONCATENATE(Table2[[#This Row],[Name]]," ",Table2[[#This Row],[Location Name]]," ",Table2[[#This Row],[Type Name]])</f>
        <v xml:space="preserve">Tulum  Airport </v>
      </c>
    </row>
    <row r="6377" spans="1:11" x14ac:dyDescent="0.25">
      <c r="A6377" t="s">
        <v>21931</v>
      </c>
      <c r="B6377" t="s">
        <v>21932</v>
      </c>
      <c r="D6377" t="s">
        <v>24335</v>
      </c>
      <c r="E6377">
        <v>1</v>
      </c>
      <c r="F6377" t="s">
        <v>21931</v>
      </c>
      <c r="H6377">
        <v>5129</v>
      </c>
      <c r="I6377">
        <v>3</v>
      </c>
      <c r="J6377" t="str">
        <f>VLOOKUP(Table2[[#This Row],[Type Code]],Types[],2,FALSE)</f>
        <v xml:space="preserve">Airport </v>
      </c>
      <c r="K6377" t="str">
        <f>CONCATENATE(Table2[[#This Row],[Name]]," ",Table2[[#This Row],[Location Name]]," ",Table2[[#This Row],[Type Name]])</f>
        <v xml:space="preserve">Tizimin  Airport </v>
      </c>
    </row>
    <row r="6378" spans="1:11" x14ac:dyDescent="0.25">
      <c r="A6378" t="s">
        <v>19122</v>
      </c>
      <c r="B6378" t="s">
        <v>19123</v>
      </c>
      <c r="D6378" t="s">
        <v>24335</v>
      </c>
      <c r="E6378">
        <v>2</v>
      </c>
      <c r="F6378" t="s">
        <v>19122</v>
      </c>
      <c r="I6378">
        <v>3</v>
      </c>
      <c r="J6378" t="str">
        <f>VLOOKUP(Table2[[#This Row],[Type Code]],Types[],2,FALSE)</f>
        <v xml:space="preserve">Airport </v>
      </c>
      <c r="K6378" t="str">
        <f>CONCATENATE(Table2[[#This Row],[Name]]," ",Table2[[#This Row],[Location Name]]," ",Table2[[#This Row],[Type Name]])</f>
        <v xml:space="preserve">San Luis Rio Colorado  Airport </v>
      </c>
    </row>
    <row r="6379" spans="1:11" x14ac:dyDescent="0.25">
      <c r="A6379" t="s">
        <v>22637</v>
      </c>
      <c r="B6379" t="s">
        <v>22638</v>
      </c>
      <c r="D6379" t="s">
        <v>24335</v>
      </c>
      <c r="E6379">
        <v>1</v>
      </c>
      <c r="F6379" t="s">
        <v>22637</v>
      </c>
      <c r="H6379">
        <v>5202</v>
      </c>
      <c r="I6379">
        <v>3</v>
      </c>
      <c r="J6379" t="str">
        <f>VLOOKUP(Table2[[#This Row],[Type Code]],Types[],2,FALSE)</f>
        <v xml:space="preserve">Airport </v>
      </c>
      <c r="K6379" t="str">
        <f>CONCATENATE(Table2[[#This Row],[Name]]," ",Table2[[#This Row],[Location Name]]," ",Table2[[#This Row],[Type Name]])</f>
        <v xml:space="preserve">Uruapan  Airport </v>
      </c>
    </row>
    <row r="6380" spans="1:11" x14ac:dyDescent="0.25">
      <c r="A6380" t="s">
        <v>22913</v>
      </c>
      <c r="B6380" t="s">
        <v>22914</v>
      </c>
      <c r="D6380" t="s">
        <v>24335</v>
      </c>
      <c r="E6380">
        <v>1</v>
      </c>
      <c r="F6380" t="s">
        <v>22913</v>
      </c>
      <c r="G6380" t="s">
        <v>22915</v>
      </c>
      <c r="H6380">
        <v>5272</v>
      </c>
      <c r="I6380">
        <v>3</v>
      </c>
      <c r="J6380" t="str">
        <f>VLOOKUP(Table2[[#This Row],[Type Code]],Types[],2,FALSE)</f>
        <v xml:space="preserve">Airport </v>
      </c>
      <c r="K6380" t="str">
        <f>CONCATENATE(Table2[[#This Row],[Name]]," ",Table2[[#This Row],[Location Name]]," ",Table2[[#This Row],[Type Name]])</f>
        <v xml:space="preserve">Veracruz Las Bajadas Airport </v>
      </c>
    </row>
    <row r="6381" spans="1:11" x14ac:dyDescent="0.25">
      <c r="A6381" t="s">
        <v>23035</v>
      </c>
      <c r="B6381" t="s">
        <v>23036</v>
      </c>
      <c r="D6381" t="s">
        <v>24335</v>
      </c>
      <c r="E6381">
        <v>2</v>
      </c>
      <c r="F6381" t="s">
        <v>23035</v>
      </c>
      <c r="I6381">
        <v>3</v>
      </c>
      <c r="J6381" t="str">
        <f>VLOOKUP(Table2[[#This Row],[Type Code]],Types[],2,FALSE)</f>
        <v xml:space="preserve">Airport </v>
      </c>
      <c r="K6381" t="str">
        <f>CONCATENATE(Table2[[#This Row],[Name]]," ",Table2[[#This Row],[Location Name]]," ",Table2[[#This Row],[Type Name]])</f>
        <v xml:space="preserve">Villa Constitucion  Airport </v>
      </c>
    </row>
    <row r="6382" spans="1:11" x14ac:dyDescent="0.25">
      <c r="A6382" t="s">
        <v>23045</v>
      </c>
      <c r="B6382" t="s">
        <v>23046</v>
      </c>
      <c r="D6382" t="s">
        <v>24335</v>
      </c>
      <c r="E6382">
        <v>1</v>
      </c>
      <c r="F6382" t="s">
        <v>23045</v>
      </c>
      <c r="G6382" t="s">
        <v>23047</v>
      </c>
      <c r="H6382">
        <v>5340</v>
      </c>
      <c r="I6382">
        <v>3</v>
      </c>
      <c r="J6382" t="str">
        <f>VLOOKUP(Table2[[#This Row],[Type Code]],Types[],2,FALSE)</f>
        <v xml:space="preserve">Airport </v>
      </c>
      <c r="K6382" t="str">
        <f>CONCATENATE(Table2[[#This Row],[Name]]," ",Table2[[#This Row],[Location Name]]," ",Table2[[#This Row],[Type Name]])</f>
        <v xml:space="preserve">Villahermosa Capitan Carlos Perez Airport </v>
      </c>
    </row>
    <row r="6383" spans="1:11" x14ac:dyDescent="0.25">
      <c r="A6383" t="s">
        <v>450</v>
      </c>
      <c r="B6383" t="s">
        <v>451</v>
      </c>
      <c r="D6383" t="s">
        <v>24335</v>
      </c>
      <c r="E6383">
        <v>2</v>
      </c>
      <c r="F6383" t="s">
        <v>450</v>
      </c>
      <c r="H6383">
        <v>5515</v>
      </c>
      <c r="I6383">
        <v>3</v>
      </c>
      <c r="J6383" t="str">
        <f>VLOOKUP(Table2[[#This Row],[Type Code]],Types[],2,FALSE)</f>
        <v xml:space="preserve">Airport </v>
      </c>
      <c r="K6383" t="str">
        <f>CONCATENATE(Table2[[#This Row],[Name]]," ",Table2[[#This Row],[Location Name]]," ",Table2[[#This Row],[Type Name]])</f>
        <v xml:space="preserve">Alamos  Airport </v>
      </c>
    </row>
    <row r="6384" spans="1:11" x14ac:dyDescent="0.25">
      <c r="A6384" t="s">
        <v>24159</v>
      </c>
      <c r="B6384" t="s">
        <v>24160</v>
      </c>
      <c r="D6384" t="s">
        <v>24335</v>
      </c>
      <c r="E6384">
        <v>1</v>
      </c>
      <c r="F6384" t="s">
        <v>24159</v>
      </c>
      <c r="G6384" t="s">
        <v>24161</v>
      </c>
      <c r="I6384">
        <v>3</v>
      </c>
      <c r="J6384" t="str">
        <f>VLOOKUP(Table2[[#This Row],[Type Code]],Types[],2,FALSE)</f>
        <v xml:space="preserve">Airport </v>
      </c>
      <c r="K6384" t="str">
        <f>CONCATENATE(Table2[[#This Row],[Name]]," ",Table2[[#This Row],[Location Name]]," ",Table2[[#This Row],[Type Name]])</f>
        <v xml:space="preserve">Zacatecas La Calera Airport </v>
      </c>
    </row>
    <row r="6385" spans="1:11" x14ac:dyDescent="0.25">
      <c r="A6385" t="s">
        <v>9630</v>
      </c>
      <c r="B6385" t="s">
        <v>9631</v>
      </c>
      <c r="D6385" t="s">
        <v>24335</v>
      </c>
      <c r="E6385">
        <v>1</v>
      </c>
      <c r="F6385" t="s">
        <v>9630</v>
      </c>
      <c r="G6385" t="s">
        <v>3748</v>
      </c>
      <c r="H6385">
        <v>5835</v>
      </c>
      <c r="I6385">
        <v>3</v>
      </c>
      <c r="J6385" t="str">
        <f>VLOOKUP(Table2[[#This Row],[Type Code]],Types[],2,FALSE)</f>
        <v xml:space="preserve">Airport </v>
      </c>
      <c r="K6385" t="str">
        <f>CONCATENATE(Table2[[#This Row],[Name]]," ",Table2[[#This Row],[Location Name]]," ",Table2[[#This Row],[Type Name]])</f>
        <v xml:space="preserve">Ixtapa/Zihuatanejo Internacional Airport </v>
      </c>
    </row>
    <row r="6386" spans="1:11" x14ac:dyDescent="0.25">
      <c r="A6386" t="s">
        <v>13184</v>
      </c>
      <c r="B6386" t="s">
        <v>13182</v>
      </c>
      <c r="D6386" t="s">
        <v>24335</v>
      </c>
      <c r="E6386">
        <v>1</v>
      </c>
      <c r="F6386" t="s">
        <v>13184</v>
      </c>
      <c r="H6386">
        <v>5843</v>
      </c>
      <c r="I6386">
        <v>3</v>
      </c>
      <c r="J6386" t="str">
        <f>VLOOKUP(Table2[[#This Row],[Type Code]],Types[],2,FALSE)</f>
        <v xml:space="preserve">Airport </v>
      </c>
      <c r="K6386" t="str">
        <f>CONCATENATE(Table2[[#This Row],[Name]]," ",Table2[[#This Row],[Location Name]]," ",Table2[[#This Row],[Type Name]])</f>
        <v xml:space="preserve">Manzanillo  Airport </v>
      </c>
    </row>
    <row r="6387" spans="1:11" x14ac:dyDescent="0.25">
      <c r="A6387" t="s">
        <v>24192</v>
      </c>
      <c r="B6387" t="s">
        <v>24191</v>
      </c>
      <c r="D6387" t="s">
        <v>24335</v>
      </c>
      <c r="E6387">
        <v>1</v>
      </c>
      <c r="F6387" t="s">
        <v>24192</v>
      </c>
      <c r="I6387">
        <v>3</v>
      </c>
      <c r="J6387" t="str">
        <f>VLOOKUP(Table2[[#This Row],[Type Code]],Types[],2,FALSE)</f>
        <v xml:space="preserve">Airport </v>
      </c>
      <c r="K6387" t="str">
        <f>CONCATENATE(Table2[[#This Row],[Name]]," ",Table2[[#This Row],[Location Name]]," ",Table2[[#This Row],[Type Name]])</f>
        <v xml:space="preserve">Zamora  Airport </v>
      </c>
    </row>
    <row r="6388" spans="1:11" x14ac:dyDescent="0.25">
      <c r="A6388" t="s">
        <v>626</v>
      </c>
      <c r="B6388" t="s">
        <v>627</v>
      </c>
      <c r="D6388" t="s">
        <v>628</v>
      </c>
      <c r="F6388" t="s">
        <v>626</v>
      </c>
      <c r="G6388" t="s">
        <v>629</v>
      </c>
      <c r="H6388">
        <v>214</v>
      </c>
      <c r="I6388">
        <v>3</v>
      </c>
      <c r="J6388" t="str">
        <f>VLOOKUP(Table2[[#This Row],[Type Code]],Types[],2,FALSE)</f>
        <v xml:space="preserve">Airport </v>
      </c>
      <c r="K6388" t="str">
        <f>CONCATENATE(Table2[[#This Row],[Name]]," ",Table2[[#This Row],[Location Name]]," ",Table2[[#This Row],[Type Name]])</f>
        <v xml:space="preserve">Alor Setar Sultan Abdul Halim Airport </v>
      </c>
    </row>
    <row r="6389" spans="1:11" x14ac:dyDescent="0.25">
      <c r="A6389" t="s">
        <v>1983</v>
      </c>
      <c r="B6389" t="s">
        <v>1984</v>
      </c>
      <c r="D6389" t="s">
        <v>628</v>
      </c>
      <c r="F6389" t="s">
        <v>1983</v>
      </c>
      <c r="H6389">
        <v>388</v>
      </c>
      <c r="I6389">
        <v>3</v>
      </c>
      <c r="J6389" t="str">
        <f>VLOOKUP(Table2[[#This Row],[Type Code]],Types[],2,FALSE)</f>
        <v xml:space="preserve">Airport </v>
      </c>
      <c r="K6389" t="str">
        <f>CONCATENATE(Table2[[#This Row],[Name]]," ",Table2[[#This Row],[Location Name]]," ",Table2[[#This Row],[Type Name]])</f>
        <v xml:space="preserve">Bario  Airport </v>
      </c>
    </row>
    <row r="6390" spans="1:11" x14ac:dyDescent="0.25">
      <c r="A6390" t="s">
        <v>11157</v>
      </c>
      <c r="B6390" t="s">
        <v>11158</v>
      </c>
      <c r="D6390" t="s">
        <v>628</v>
      </c>
      <c r="F6390" t="s">
        <v>11157</v>
      </c>
      <c r="G6390" t="s">
        <v>122</v>
      </c>
      <c r="H6390">
        <v>540</v>
      </c>
      <c r="I6390">
        <v>3</v>
      </c>
      <c r="J6390" t="str">
        <f>VLOOKUP(Table2[[#This Row],[Type Code]],Types[],2,FALSE)</f>
        <v xml:space="preserve">Airport </v>
      </c>
      <c r="K6390" t="str">
        <f>CONCATENATE(Table2[[#This Row],[Name]]," ",Table2[[#This Row],[Location Name]]," ",Table2[[#This Row],[Type Name]])</f>
        <v xml:space="preserve">Kota Kinabalu International Airport </v>
      </c>
    </row>
    <row r="6391" spans="1:11" x14ac:dyDescent="0.25">
      <c r="A6391" t="s">
        <v>11157</v>
      </c>
      <c r="B6391" t="s">
        <v>11158</v>
      </c>
      <c r="D6391" t="s">
        <v>628</v>
      </c>
      <c r="F6391" t="s">
        <v>11159</v>
      </c>
      <c r="G6391" t="s">
        <v>11160</v>
      </c>
      <c r="I6391">
        <v>6</v>
      </c>
      <c r="J6391" t="str">
        <f>VLOOKUP(Table2[[#This Row],[Type Code]],Types[],2,FALSE)</f>
        <v xml:space="preserve">Heliport </v>
      </c>
      <c r="K6391" t="str">
        <f>CONCATENATE(Table2[[#This Row],[Name]]," ",Table2[[#This Row],[Location Name]]," ",Table2[[#This Row],[Type Name]])</f>
        <v xml:space="preserve">Kota Kinabalu Kota Kinabalu Port Heliport </v>
      </c>
    </row>
    <row r="6392" spans="1:11" x14ac:dyDescent="0.25">
      <c r="A6392" t="s">
        <v>1721</v>
      </c>
      <c r="B6392" t="s">
        <v>1722</v>
      </c>
      <c r="D6392" t="s">
        <v>628</v>
      </c>
      <c r="F6392" t="s">
        <v>1721</v>
      </c>
      <c r="H6392">
        <v>544</v>
      </c>
      <c r="I6392">
        <v>3</v>
      </c>
      <c r="J6392" t="str">
        <f>VLOOKUP(Table2[[#This Row],[Type Code]],Types[],2,FALSE)</f>
        <v xml:space="preserve">Airport </v>
      </c>
      <c r="K6392" t="str">
        <f>CONCATENATE(Table2[[#This Row],[Name]]," ",Table2[[#This Row],[Location Name]]," ",Table2[[#This Row],[Type Name]])</f>
        <v xml:space="preserve">Bakelalan  Airport </v>
      </c>
    </row>
    <row r="6393" spans="1:11" x14ac:dyDescent="0.25">
      <c r="A6393" t="s">
        <v>2287</v>
      </c>
      <c r="B6393" t="s">
        <v>2288</v>
      </c>
      <c r="D6393" t="s">
        <v>628</v>
      </c>
      <c r="F6393" t="s">
        <v>2287</v>
      </c>
      <c r="H6393">
        <v>561</v>
      </c>
      <c r="I6393">
        <v>3</v>
      </c>
      <c r="J6393" t="str">
        <f>VLOOKUP(Table2[[#This Row],[Type Code]],Types[],2,FALSE)</f>
        <v xml:space="preserve">Airport </v>
      </c>
      <c r="K6393" t="str">
        <f>CONCATENATE(Table2[[#This Row],[Name]]," ",Table2[[#This Row],[Location Name]]," ",Table2[[#This Row],[Type Name]])</f>
        <v xml:space="preserve">Belaga  Airport </v>
      </c>
    </row>
    <row r="6394" spans="1:11" x14ac:dyDescent="0.25">
      <c r="A6394" t="s">
        <v>19731</v>
      </c>
      <c r="B6394" t="s">
        <v>19732</v>
      </c>
      <c r="D6394" t="s">
        <v>628</v>
      </c>
      <c r="F6394" t="s">
        <v>19731</v>
      </c>
      <c r="I6394">
        <v>3</v>
      </c>
      <c r="J6394" t="str">
        <f>VLOOKUP(Table2[[#This Row],[Type Code]],Types[],2,FALSE)</f>
        <v xml:space="preserve">Airport </v>
      </c>
      <c r="K6394" t="str">
        <f>CONCATENATE(Table2[[#This Row],[Name]]," ",Table2[[#This Row],[Location Name]]," ",Table2[[#This Row],[Type Name]])</f>
        <v xml:space="preserve">Sematan  Airport </v>
      </c>
    </row>
    <row r="6395" spans="1:11" x14ac:dyDescent="0.25">
      <c r="A6395" t="s">
        <v>2690</v>
      </c>
      <c r="B6395" t="s">
        <v>2691</v>
      </c>
      <c r="D6395" t="s">
        <v>628</v>
      </c>
      <c r="F6395" t="s">
        <v>2690</v>
      </c>
      <c r="G6395" t="s">
        <v>2692</v>
      </c>
      <c r="H6395">
        <v>699</v>
      </c>
      <c r="I6395">
        <v>3</v>
      </c>
      <c r="J6395" t="str">
        <f>VLOOKUP(Table2[[#This Row],[Type Code]],Types[],2,FALSE)</f>
        <v xml:space="preserve">Airport </v>
      </c>
      <c r="K6395" t="str">
        <f>CONCATENATE(Table2[[#This Row],[Name]]," ",Table2[[#This Row],[Location Name]]," ",Table2[[#This Row],[Type Name]])</f>
        <v xml:space="preserve">Bintulu Bintulu Airport Airport </v>
      </c>
    </row>
    <row r="6396" spans="1:11" x14ac:dyDescent="0.25">
      <c r="A6396" t="s">
        <v>2690</v>
      </c>
      <c r="B6396" t="s">
        <v>2691</v>
      </c>
      <c r="D6396" t="s">
        <v>628</v>
      </c>
      <c r="F6396" t="s">
        <v>2693</v>
      </c>
      <c r="G6396" t="s">
        <v>2694</v>
      </c>
      <c r="I6396">
        <v>7</v>
      </c>
      <c r="J6396" t="str">
        <f>VLOOKUP(Table2[[#This Row],[Type Code]],Types[],2,FALSE)</f>
        <v>Ferry Port</v>
      </c>
      <c r="K6396" t="str">
        <f>CONCATENATE(Table2[[#This Row],[Name]]," ",Table2[[#This Row],[Location Name]]," ",Table2[[#This Row],[Type Name]])</f>
        <v>Bintulu Bintulu Port Ferry Port</v>
      </c>
    </row>
    <row r="6397" spans="1:11" x14ac:dyDescent="0.25">
      <c r="A6397" t="s">
        <v>3559</v>
      </c>
      <c r="B6397" t="s">
        <v>3560</v>
      </c>
      <c r="D6397" t="s">
        <v>628</v>
      </c>
      <c r="F6397" t="s">
        <v>3559</v>
      </c>
      <c r="I6397">
        <v>3</v>
      </c>
      <c r="J6397" t="str">
        <f>VLOOKUP(Table2[[#This Row],[Type Code]],Types[],2,FALSE)</f>
        <v xml:space="preserve">Airport </v>
      </c>
      <c r="K6397" t="str">
        <f>CONCATENATE(Table2[[#This Row],[Name]]," ",Table2[[#This Row],[Location Name]]," ",Table2[[#This Row],[Type Name]])</f>
        <v xml:space="preserve">Butterworth  Airport </v>
      </c>
    </row>
    <row r="6398" spans="1:11" x14ac:dyDescent="0.25">
      <c r="A6398" t="s">
        <v>12399</v>
      </c>
      <c r="B6398" t="s">
        <v>12400</v>
      </c>
      <c r="D6398" t="s">
        <v>628</v>
      </c>
      <c r="F6398" t="s">
        <v>12399</v>
      </c>
      <c r="I6398">
        <v>3</v>
      </c>
      <c r="J6398" t="str">
        <f>VLOOKUP(Table2[[#This Row],[Type Code]],Types[],2,FALSE)</f>
        <v xml:space="preserve">Airport </v>
      </c>
      <c r="K6398" t="str">
        <f>CONCATENATE(Table2[[#This Row],[Name]]," ",Table2[[#This Row],[Location Name]]," ",Table2[[#This Row],[Type Name]])</f>
        <v xml:space="preserve">Long Pasia  Airport </v>
      </c>
    </row>
    <row r="6399" spans="1:11" x14ac:dyDescent="0.25">
      <c r="A6399" t="s">
        <v>9461</v>
      </c>
      <c r="B6399" t="s">
        <v>9462</v>
      </c>
      <c r="D6399" t="s">
        <v>628</v>
      </c>
      <c r="F6399" t="s">
        <v>9461</v>
      </c>
      <c r="G6399" t="s">
        <v>9463</v>
      </c>
      <c r="H6399">
        <v>2164</v>
      </c>
      <c r="I6399">
        <v>3</v>
      </c>
      <c r="J6399" t="str">
        <f>VLOOKUP(Table2[[#This Row],[Type Code]],Types[],2,FALSE)</f>
        <v xml:space="preserve">Airport </v>
      </c>
      <c r="K6399" t="str">
        <f>CONCATENATE(Table2[[#This Row],[Name]]," ",Table2[[#This Row],[Location Name]]," ",Table2[[#This Row],[Type Name]])</f>
        <v xml:space="preserve">Ipoh Sultan Azlan Shah Airport </v>
      </c>
    </row>
    <row r="6400" spans="1:11" x14ac:dyDescent="0.25">
      <c r="A6400" t="s">
        <v>9922</v>
      </c>
      <c r="B6400" t="s">
        <v>9923</v>
      </c>
      <c r="D6400" t="s">
        <v>628</v>
      </c>
      <c r="F6400" t="s">
        <v>9922</v>
      </c>
      <c r="G6400" t="s">
        <v>9924</v>
      </c>
      <c r="H6400">
        <v>2283</v>
      </c>
      <c r="I6400">
        <v>3</v>
      </c>
      <c r="J6400" t="str">
        <f>VLOOKUP(Table2[[#This Row],[Type Code]],Types[],2,FALSE)</f>
        <v xml:space="preserve">Airport </v>
      </c>
      <c r="K6400" t="str">
        <f>CONCATENATE(Table2[[#This Row],[Name]]," ",Table2[[#This Row],[Location Name]]," ",Table2[[#This Row],[Type Name]])</f>
        <v xml:space="preserve">Johor Bahru Sultan Ismail Intl Airport </v>
      </c>
    </row>
    <row r="6401" spans="1:11" x14ac:dyDescent="0.25">
      <c r="A6401" t="s">
        <v>11154</v>
      </c>
      <c r="B6401" t="s">
        <v>11155</v>
      </c>
      <c r="D6401" t="s">
        <v>628</v>
      </c>
      <c r="F6401" t="s">
        <v>11154</v>
      </c>
      <c r="G6401" t="s">
        <v>11156</v>
      </c>
      <c r="H6401">
        <v>2385</v>
      </c>
      <c r="I6401">
        <v>3</v>
      </c>
      <c r="J6401" t="str">
        <f>VLOOKUP(Table2[[#This Row],[Type Code]],Types[],2,FALSE)</f>
        <v xml:space="preserve">Airport </v>
      </c>
      <c r="K6401" t="str">
        <f>CONCATENATE(Table2[[#This Row],[Name]]," ",Table2[[#This Row],[Location Name]]," ",Table2[[#This Row],[Type Name]])</f>
        <v xml:space="preserve">Kota Bharu Sultan Ismail Petra Airport </v>
      </c>
    </row>
    <row r="6402" spans="1:11" x14ac:dyDescent="0.25">
      <c r="A6402" t="s">
        <v>11269</v>
      </c>
      <c r="B6402" t="s">
        <v>11270</v>
      </c>
      <c r="D6402" t="s">
        <v>628</v>
      </c>
      <c r="F6402" t="s">
        <v>11269</v>
      </c>
      <c r="G6402" t="s">
        <v>122</v>
      </c>
      <c r="H6402">
        <v>2392</v>
      </c>
      <c r="I6402">
        <v>3</v>
      </c>
      <c r="J6402" t="str">
        <f>VLOOKUP(Table2[[#This Row],[Type Code]],Types[],2,FALSE)</f>
        <v xml:space="preserve">Airport </v>
      </c>
      <c r="K6402" t="str">
        <f>CONCATENATE(Table2[[#This Row],[Name]]," ",Table2[[#This Row],[Location Name]]," ",Table2[[#This Row],[Type Name]])</f>
        <v xml:space="preserve">Kuching International Airport </v>
      </c>
    </row>
    <row r="6403" spans="1:11" x14ac:dyDescent="0.25">
      <c r="A6403" t="s">
        <v>11269</v>
      </c>
      <c r="B6403" t="s">
        <v>11270</v>
      </c>
      <c r="D6403" t="s">
        <v>628</v>
      </c>
      <c r="F6403" t="s">
        <v>11271</v>
      </c>
      <c r="G6403" t="s">
        <v>11272</v>
      </c>
      <c r="I6403">
        <v>7</v>
      </c>
      <c r="J6403" t="str">
        <f>VLOOKUP(Table2[[#This Row],[Type Code]],Types[],2,FALSE)</f>
        <v>Ferry Port</v>
      </c>
      <c r="K6403" t="str">
        <f>CONCATENATE(Table2[[#This Row],[Name]]," ",Table2[[#This Row],[Location Name]]," ",Table2[[#This Row],[Type Name]])</f>
        <v>Kuching Kuching Port Ferry Port</v>
      </c>
    </row>
    <row r="6404" spans="1:11" x14ac:dyDescent="0.25">
      <c r="A6404" t="s">
        <v>10562</v>
      </c>
      <c r="B6404" t="s">
        <v>10563</v>
      </c>
      <c r="D6404" t="s">
        <v>628</v>
      </c>
      <c r="F6404" t="s">
        <v>10562</v>
      </c>
      <c r="H6404">
        <v>2445</v>
      </c>
      <c r="I6404">
        <v>3</v>
      </c>
      <c r="J6404" t="str">
        <f>VLOOKUP(Table2[[#This Row],[Type Code]],Types[],2,FALSE)</f>
        <v xml:space="preserve">Airport </v>
      </c>
      <c r="K6404" t="str">
        <f>CONCATENATE(Table2[[#This Row],[Name]]," ",Table2[[#This Row],[Location Name]]," ",Table2[[#This Row],[Type Name]])</f>
        <v xml:space="preserve">Keningau  Airport </v>
      </c>
    </row>
    <row r="6405" spans="1:11" x14ac:dyDescent="0.25">
      <c r="A6405" t="s">
        <v>10275</v>
      </c>
      <c r="B6405" t="s">
        <v>10276</v>
      </c>
      <c r="D6405" t="s">
        <v>628</v>
      </c>
      <c r="F6405" t="s">
        <v>10275</v>
      </c>
      <c r="H6405">
        <v>2578</v>
      </c>
      <c r="I6405">
        <v>3</v>
      </c>
      <c r="J6405" t="str">
        <f>VLOOKUP(Table2[[#This Row],[Type Code]],Types[],2,FALSE)</f>
        <v xml:space="preserve">Airport </v>
      </c>
      <c r="K6405" t="str">
        <f>CONCATENATE(Table2[[#This Row],[Name]]," ",Table2[[#This Row],[Location Name]]," ",Table2[[#This Row],[Type Name]])</f>
        <v xml:space="preserve">Kapit  Airport </v>
      </c>
    </row>
    <row r="6406" spans="1:11" x14ac:dyDescent="0.25">
      <c r="A6406" t="s">
        <v>10619</v>
      </c>
      <c r="B6406" t="s">
        <v>10620</v>
      </c>
      <c r="D6406" t="s">
        <v>628</v>
      </c>
      <c r="F6406" t="s">
        <v>10619</v>
      </c>
      <c r="I6406">
        <v>3</v>
      </c>
      <c r="J6406" t="str">
        <f>VLOOKUP(Table2[[#This Row],[Type Code]],Types[],2,FALSE)</f>
        <v xml:space="preserve">Airport </v>
      </c>
      <c r="K6406" t="str">
        <f>CONCATENATE(Table2[[#This Row],[Name]]," ",Table2[[#This Row],[Location Name]]," ",Table2[[#This Row],[Type Name]])</f>
        <v xml:space="preserve">Kerteh  Airport </v>
      </c>
    </row>
    <row r="6407" spans="1:11" x14ac:dyDescent="0.25">
      <c r="A6407" t="s">
        <v>11263</v>
      </c>
      <c r="B6407" t="s">
        <v>11264</v>
      </c>
      <c r="D6407" t="s">
        <v>628</v>
      </c>
      <c r="F6407" t="s">
        <v>11263</v>
      </c>
      <c r="G6407" t="s">
        <v>24411</v>
      </c>
      <c r="H6407">
        <v>2633</v>
      </c>
      <c r="I6407">
        <v>3</v>
      </c>
      <c r="J6407" t="str">
        <f>VLOOKUP(Table2[[#This Row],[Type Code]],Types[],2,FALSE)</f>
        <v xml:space="preserve">Airport </v>
      </c>
      <c r="K6407" t="str">
        <f>CONCATENATE(Table2[[#This Row],[Name]]," ",Table2[[#This Row],[Location Name]]," ",Table2[[#This Row],[Type Name]])</f>
        <v xml:space="preserve">Kuantan Sultan Haji Ahmad Shah Airport </v>
      </c>
    </row>
    <row r="6408" spans="1:11" x14ac:dyDescent="0.25">
      <c r="A6408" t="s">
        <v>11263</v>
      </c>
      <c r="B6408" t="s">
        <v>11264</v>
      </c>
      <c r="D6408" t="s">
        <v>628</v>
      </c>
      <c r="F6408" t="s">
        <v>11265</v>
      </c>
      <c r="G6408" t="s">
        <v>11266</v>
      </c>
      <c r="I6408">
        <v>7</v>
      </c>
      <c r="J6408" t="str">
        <f>VLOOKUP(Table2[[#This Row],[Type Code]],Types[],2,FALSE)</f>
        <v>Ferry Port</v>
      </c>
      <c r="K6408" t="str">
        <f>CONCATENATE(Table2[[#This Row],[Name]]," ",Table2[[#This Row],[Location Name]]," ",Table2[[#This Row],[Type Name]])</f>
        <v>Kuantan Kuantan Port Ferry Port</v>
      </c>
    </row>
    <row r="6409" spans="1:11" x14ac:dyDescent="0.25">
      <c r="A6409" t="s">
        <v>11273</v>
      </c>
      <c r="B6409" t="s">
        <v>11274</v>
      </c>
      <c r="D6409" t="s">
        <v>628</v>
      </c>
      <c r="F6409" t="s">
        <v>11273</v>
      </c>
      <c r="H6409">
        <v>2634</v>
      </c>
      <c r="I6409">
        <v>3</v>
      </c>
      <c r="J6409" t="str">
        <f>VLOOKUP(Table2[[#This Row],[Type Code]],Types[],2,FALSE)</f>
        <v xml:space="preserve">Airport </v>
      </c>
      <c r="K6409" t="str">
        <f>CONCATENATE(Table2[[#This Row],[Name]]," ",Table2[[#This Row],[Location Name]]," ",Table2[[#This Row],[Type Name]])</f>
        <v xml:space="preserve">Kudat  Airport </v>
      </c>
    </row>
    <row r="6410" spans="1:11" x14ac:dyDescent="0.25">
      <c r="A6410" t="s">
        <v>11255</v>
      </c>
      <c r="B6410" t="s">
        <v>11256</v>
      </c>
      <c r="D6410" t="s">
        <v>628</v>
      </c>
      <c r="F6410" t="s">
        <v>11255</v>
      </c>
      <c r="G6410" t="s">
        <v>122</v>
      </c>
      <c r="I6410">
        <v>3</v>
      </c>
      <c r="J6410" t="str">
        <f>VLOOKUP(Table2[[#This Row],[Type Code]],Types[],2,FALSE)</f>
        <v xml:space="preserve">Airport </v>
      </c>
      <c r="K6410" t="str">
        <f>CONCATENATE(Table2[[#This Row],[Name]]," ",Table2[[#This Row],[Location Name]]," ",Table2[[#This Row],[Type Name]])</f>
        <v xml:space="preserve">Kuala Lumpur International Airport </v>
      </c>
    </row>
    <row r="6411" spans="1:11" x14ac:dyDescent="0.25">
      <c r="A6411" t="s">
        <v>11255</v>
      </c>
      <c r="B6411" t="s">
        <v>11256</v>
      </c>
      <c r="D6411" t="s">
        <v>628</v>
      </c>
      <c r="F6411" t="s">
        <v>11255</v>
      </c>
      <c r="G6411" t="s">
        <v>98</v>
      </c>
      <c r="I6411">
        <v>2</v>
      </c>
      <c r="J6411" t="str">
        <f>VLOOKUP(Table2[[#This Row],[Type Code]],Types[],2,FALSE)</f>
        <v xml:space="preserve">Metropolitan Area </v>
      </c>
      <c r="K6411" t="str">
        <f>CONCATENATE(Table2[[#This Row],[Name]]," ",Table2[[#This Row],[Location Name]]," ",Table2[[#This Row],[Type Name]])</f>
        <v xml:space="preserve">Kuala Lumpur Metropolitan Area Metropolitan Area </v>
      </c>
    </row>
    <row r="6412" spans="1:11" x14ac:dyDescent="0.25">
      <c r="A6412" t="s">
        <v>11255</v>
      </c>
      <c r="B6412" t="s">
        <v>11256</v>
      </c>
      <c r="D6412" t="s">
        <v>628</v>
      </c>
      <c r="F6412" t="s">
        <v>11259</v>
      </c>
      <c r="G6412" t="s">
        <v>24410</v>
      </c>
      <c r="I6412">
        <v>3</v>
      </c>
      <c r="J6412" t="str">
        <f>VLOOKUP(Table2[[#This Row],[Type Code]],Types[],2,FALSE)</f>
        <v xml:space="preserve">Airport </v>
      </c>
      <c r="K6412" t="str">
        <f>CONCATENATE(Table2[[#This Row],[Name]]," ",Table2[[#This Row],[Location Name]]," ",Table2[[#This Row],[Type Name]])</f>
        <v xml:space="preserve">Kuala Lumpur Sultan Abdul Aziz Shah Airport </v>
      </c>
    </row>
    <row r="6413" spans="1:11" x14ac:dyDescent="0.25">
      <c r="A6413" t="s">
        <v>11255</v>
      </c>
      <c r="B6413" t="s">
        <v>11256</v>
      </c>
      <c r="D6413" t="s">
        <v>628</v>
      </c>
      <c r="F6413" t="s">
        <v>11257</v>
      </c>
      <c r="G6413" t="s">
        <v>11258</v>
      </c>
      <c r="I6413">
        <v>5</v>
      </c>
      <c r="J6413" t="str">
        <f>VLOOKUP(Table2[[#This Row],[Type Code]],Types[],2,FALSE)</f>
        <v xml:space="preserve">Railway Station </v>
      </c>
      <c r="K6413" t="str">
        <f>CONCATENATE(Table2[[#This Row],[Name]]," ",Table2[[#This Row],[Location Name]]," ",Table2[[#This Row],[Type Name]])</f>
        <v xml:space="preserve">Kuala Lumpur Sentral Railway Stn Railway Station </v>
      </c>
    </row>
    <row r="6414" spans="1:11" x14ac:dyDescent="0.25">
      <c r="A6414" t="s">
        <v>11869</v>
      </c>
      <c r="B6414" t="s">
        <v>11870</v>
      </c>
      <c r="D6414" t="s">
        <v>628</v>
      </c>
      <c r="F6414" t="s">
        <v>11869</v>
      </c>
      <c r="I6414">
        <v>3</v>
      </c>
      <c r="J6414" t="str">
        <f>VLOOKUP(Table2[[#This Row],[Type Code]],Types[],2,FALSE)</f>
        <v xml:space="preserve">Airport </v>
      </c>
      <c r="K6414" t="str">
        <f>CONCATENATE(Table2[[#This Row],[Name]]," ",Table2[[#This Row],[Location Name]]," ",Table2[[#This Row],[Type Name]])</f>
        <v xml:space="preserve">Layang-Layang Island  Airport </v>
      </c>
    </row>
    <row r="6415" spans="1:11" x14ac:dyDescent="0.25">
      <c r="A6415" t="s">
        <v>12382</v>
      </c>
      <c r="B6415" t="s">
        <v>12383</v>
      </c>
      <c r="D6415" t="s">
        <v>628</v>
      </c>
      <c r="F6415" t="s">
        <v>12382</v>
      </c>
      <c r="I6415">
        <v>3</v>
      </c>
      <c r="J6415" t="str">
        <f>VLOOKUP(Table2[[#This Row],[Type Code]],Types[],2,FALSE)</f>
        <v xml:space="preserve">Airport </v>
      </c>
      <c r="K6415" t="str">
        <f>CONCATENATE(Table2[[#This Row],[Name]]," ",Table2[[#This Row],[Location Name]]," ",Table2[[#This Row],[Type Name]])</f>
        <v xml:space="preserve">Long Banga  Airport </v>
      </c>
    </row>
    <row r="6416" spans="1:11" x14ac:dyDescent="0.25">
      <c r="A6416" t="s">
        <v>11512</v>
      </c>
      <c r="B6416" t="s">
        <v>11513</v>
      </c>
      <c r="D6416" t="s">
        <v>628</v>
      </c>
      <c r="F6416" t="s">
        <v>11512</v>
      </c>
      <c r="H6416">
        <v>2726</v>
      </c>
      <c r="I6416">
        <v>3</v>
      </c>
      <c r="J6416" t="str">
        <f>VLOOKUP(Table2[[#This Row],[Type Code]],Types[],2,FALSE)</f>
        <v xml:space="preserve">Airport </v>
      </c>
      <c r="K6416" t="str">
        <f>CONCATENATE(Table2[[#This Row],[Name]]," ",Table2[[#This Row],[Location Name]]," ",Table2[[#This Row],[Type Name]])</f>
        <v xml:space="preserve">Labuan  Airport </v>
      </c>
    </row>
    <row r="6417" spans="1:11" x14ac:dyDescent="0.25">
      <c r="A6417" t="s">
        <v>11574</v>
      </c>
      <c r="B6417" t="s">
        <v>11575</v>
      </c>
      <c r="D6417" t="s">
        <v>628</v>
      </c>
      <c r="F6417" t="s">
        <v>11574</v>
      </c>
      <c r="H6417">
        <v>2744</v>
      </c>
      <c r="I6417">
        <v>3</v>
      </c>
      <c r="J6417" t="str">
        <f>VLOOKUP(Table2[[#This Row],[Type Code]],Types[],2,FALSE)</f>
        <v xml:space="preserve">Airport </v>
      </c>
      <c r="K6417" t="str">
        <f>CONCATENATE(Table2[[#This Row],[Name]]," ",Table2[[#This Row],[Location Name]]," ",Table2[[#This Row],[Type Name]])</f>
        <v xml:space="preserve">Lahad Datu  Airport </v>
      </c>
    </row>
    <row r="6418" spans="1:11" x14ac:dyDescent="0.25">
      <c r="A6418" t="s">
        <v>11714</v>
      </c>
      <c r="B6418" t="s">
        <v>11715</v>
      </c>
      <c r="D6418" t="s">
        <v>628</v>
      </c>
      <c r="F6418" t="s">
        <v>11714</v>
      </c>
      <c r="G6418" t="s">
        <v>122</v>
      </c>
      <c r="I6418">
        <v>3</v>
      </c>
      <c r="J6418" t="str">
        <f>VLOOKUP(Table2[[#This Row],[Type Code]],Types[],2,FALSE)</f>
        <v xml:space="preserve">Airport </v>
      </c>
      <c r="K6418" t="str">
        <f>CONCATENATE(Table2[[#This Row],[Name]]," ",Table2[[#This Row],[Location Name]]," ",Table2[[#This Row],[Type Name]])</f>
        <v xml:space="preserve">Langkawi International Airport </v>
      </c>
    </row>
    <row r="6419" spans="1:11" x14ac:dyDescent="0.25">
      <c r="A6419" t="s">
        <v>12397</v>
      </c>
      <c r="B6419" t="s">
        <v>12398</v>
      </c>
      <c r="D6419" t="s">
        <v>628</v>
      </c>
      <c r="F6419" t="s">
        <v>12397</v>
      </c>
      <c r="H6419">
        <v>2781</v>
      </c>
      <c r="I6419">
        <v>3</v>
      </c>
      <c r="J6419" t="str">
        <f>VLOOKUP(Table2[[#This Row],[Type Code]],Types[],2,FALSE)</f>
        <v xml:space="preserve">Airport </v>
      </c>
      <c r="K6419" t="str">
        <f>CONCATENATE(Table2[[#This Row],[Name]]," ",Table2[[#This Row],[Location Name]]," ",Table2[[#This Row],[Type Name]])</f>
        <v xml:space="preserve">Long Lellang  Airport </v>
      </c>
    </row>
    <row r="6420" spans="1:11" x14ac:dyDescent="0.25">
      <c r="A6420" t="s">
        <v>12378</v>
      </c>
      <c r="B6420" t="s">
        <v>12379</v>
      </c>
      <c r="D6420" t="s">
        <v>628</v>
      </c>
      <c r="F6420" t="s">
        <v>12378</v>
      </c>
      <c r="I6420">
        <v>3</v>
      </c>
      <c r="J6420" t="str">
        <f>VLOOKUP(Table2[[#This Row],[Type Code]],Types[],2,FALSE)</f>
        <v xml:space="preserve">Airport </v>
      </c>
      <c r="K6420" t="str">
        <f>CONCATENATE(Table2[[#This Row],[Name]]," ",Table2[[#This Row],[Location Name]]," ",Table2[[#This Row],[Type Name]])</f>
        <v xml:space="preserve">Long Akah  Airport </v>
      </c>
    </row>
    <row r="6421" spans="1:11" x14ac:dyDescent="0.25">
      <c r="A6421" t="s">
        <v>12155</v>
      </c>
      <c r="B6421" t="s">
        <v>12156</v>
      </c>
      <c r="D6421" t="s">
        <v>628</v>
      </c>
      <c r="F6421" t="s">
        <v>12155</v>
      </c>
      <c r="H6421">
        <v>2846</v>
      </c>
      <c r="I6421">
        <v>3</v>
      </c>
      <c r="J6421" t="str">
        <f>VLOOKUP(Table2[[#This Row],[Type Code]],Types[],2,FALSE)</f>
        <v xml:space="preserve">Airport </v>
      </c>
      <c r="K6421" t="str">
        <f>CONCATENATE(Table2[[#This Row],[Name]]," ",Table2[[#This Row],[Location Name]]," ",Table2[[#This Row],[Type Name]])</f>
        <v xml:space="preserve">Limbang  Airport </v>
      </c>
    </row>
    <row r="6422" spans="1:11" x14ac:dyDescent="0.25">
      <c r="A6422" t="s">
        <v>12403</v>
      </c>
      <c r="B6422" t="s">
        <v>12404</v>
      </c>
      <c r="D6422" t="s">
        <v>628</v>
      </c>
      <c r="F6422" t="s">
        <v>12403</v>
      </c>
      <c r="H6422">
        <v>2912</v>
      </c>
      <c r="I6422">
        <v>3</v>
      </c>
      <c r="J6422" t="str">
        <f>VLOOKUP(Table2[[#This Row],[Type Code]],Types[],2,FALSE)</f>
        <v xml:space="preserve">Airport </v>
      </c>
      <c r="K6422" t="str">
        <f>CONCATENATE(Table2[[#This Row],[Name]]," ",Table2[[#This Row],[Location Name]]," ",Table2[[#This Row],[Type Name]])</f>
        <v xml:space="preserve">Long Semado  Airport </v>
      </c>
    </row>
    <row r="6423" spans="1:11" x14ac:dyDescent="0.25">
      <c r="A6423" t="s">
        <v>12407</v>
      </c>
      <c r="B6423" t="s">
        <v>12408</v>
      </c>
      <c r="D6423" t="s">
        <v>628</v>
      </c>
      <c r="F6423" t="s">
        <v>12407</v>
      </c>
      <c r="H6423">
        <v>2919</v>
      </c>
      <c r="I6423">
        <v>3</v>
      </c>
      <c r="J6423" t="str">
        <f>VLOOKUP(Table2[[#This Row],[Type Code]],Types[],2,FALSE)</f>
        <v xml:space="preserve">Airport </v>
      </c>
      <c r="K6423" t="str">
        <f>CONCATENATE(Table2[[#This Row],[Name]]," ",Table2[[#This Row],[Location Name]]," ",Table2[[#This Row],[Type Name]])</f>
        <v xml:space="preserve">Long Sukang  Airport </v>
      </c>
    </row>
    <row r="6424" spans="1:11" x14ac:dyDescent="0.25">
      <c r="A6424" t="s">
        <v>11853</v>
      </c>
      <c r="B6424" t="s">
        <v>11854</v>
      </c>
      <c r="D6424" t="s">
        <v>628</v>
      </c>
      <c r="F6424" t="s">
        <v>11853</v>
      </c>
      <c r="H6424">
        <v>2965</v>
      </c>
      <c r="I6424">
        <v>3</v>
      </c>
      <c r="J6424" t="str">
        <f>VLOOKUP(Table2[[#This Row],[Type Code]],Types[],2,FALSE)</f>
        <v xml:space="preserve">Airport </v>
      </c>
      <c r="K6424" t="str">
        <f>CONCATENATE(Table2[[#This Row],[Name]]," ",Table2[[#This Row],[Location Name]]," ",Table2[[#This Row],[Type Name]])</f>
        <v xml:space="preserve">Lawas  Airport </v>
      </c>
    </row>
    <row r="6425" spans="1:11" x14ac:dyDescent="0.25">
      <c r="A6425" t="s">
        <v>13795</v>
      </c>
      <c r="B6425" t="s">
        <v>13796</v>
      </c>
      <c r="D6425" t="s">
        <v>628</v>
      </c>
      <c r="F6425" t="s">
        <v>13795</v>
      </c>
      <c r="I6425">
        <v>3</v>
      </c>
      <c r="J6425" t="str">
        <f>VLOOKUP(Table2[[#This Row],[Type Code]],Types[],2,FALSE)</f>
        <v xml:space="preserve">Airport </v>
      </c>
      <c r="K6425" t="str">
        <f>CONCATENATE(Table2[[#This Row],[Name]]," ",Table2[[#This Row],[Location Name]]," ",Table2[[#This Row],[Type Name]])</f>
        <v xml:space="preserve">Mersing  Airport </v>
      </c>
    </row>
    <row r="6426" spans="1:11" x14ac:dyDescent="0.25">
      <c r="A6426" t="s">
        <v>14655</v>
      </c>
      <c r="B6426" t="s">
        <v>14656</v>
      </c>
      <c r="D6426" t="s">
        <v>628</v>
      </c>
      <c r="F6426" t="s">
        <v>14655</v>
      </c>
      <c r="H6426">
        <v>3180</v>
      </c>
      <c r="I6426">
        <v>3</v>
      </c>
      <c r="J6426" t="str">
        <f>VLOOKUP(Table2[[#This Row],[Type Code]],Types[],2,FALSE)</f>
        <v xml:space="preserve">Airport </v>
      </c>
      <c r="K6426" t="str">
        <f>CONCATENATE(Table2[[#This Row],[Name]]," ",Table2[[#This Row],[Location Name]]," ",Table2[[#This Row],[Type Name]])</f>
        <v xml:space="preserve">Mukah  Airport </v>
      </c>
    </row>
    <row r="6427" spans="1:11" x14ac:dyDescent="0.25">
      <c r="A6427" t="s">
        <v>12929</v>
      </c>
      <c r="B6427" t="s">
        <v>12930</v>
      </c>
      <c r="D6427" t="s">
        <v>628</v>
      </c>
      <c r="F6427" t="s">
        <v>12929</v>
      </c>
      <c r="H6427">
        <v>3193</v>
      </c>
      <c r="I6427">
        <v>3</v>
      </c>
      <c r="J6427" t="str">
        <f>VLOOKUP(Table2[[#This Row],[Type Code]],Types[],2,FALSE)</f>
        <v xml:space="preserve">Airport </v>
      </c>
      <c r="K6427" t="str">
        <f>CONCATENATE(Table2[[#This Row],[Name]]," ",Table2[[#This Row],[Location Name]]," ",Table2[[#This Row],[Type Name]])</f>
        <v xml:space="preserve">Malacca  Airport </v>
      </c>
    </row>
    <row r="6428" spans="1:11" x14ac:dyDescent="0.25">
      <c r="A6428" t="s">
        <v>13397</v>
      </c>
      <c r="B6428" t="s">
        <v>13398</v>
      </c>
      <c r="D6428" t="s">
        <v>628</v>
      </c>
      <c r="F6428" t="s">
        <v>13397</v>
      </c>
      <c r="H6428">
        <v>3384</v>
      </c>
      <c r="I6428">
        <v>3</v>
      </c>
      <c r="J6428" t="str">
        <f>VLOOKUP(Table2[[#This Row],[Type Code]],Types[],2,FALSE)</f>
        <v xml:space="preserve">Airport </v>
      </c>
      <c r="K6428" t="str">
        <f>CONCATENATE(Table2[[#This Row],[Name]]," ",Table2[[#This Row],[Location Name]]," ",Table2[[#This Row],[Type Name]])</f>
        <v xml:space="preserve">Marudi  Airport </v>
      </c>
    </row>
    <row r="6429" spans="1:11" x14ac:dyDescent="0.25">
      <c r="A6429" t="s">
        <v>14023</v>
      </c>
      <c r="B6429" t="s">
        <v>14024</v>
      </c>
      <c r="D6429" t="s">
        <v>628</v>
      </c>
      <c r="F6429" t="s">
        <v>14023</v>
      </c>
      <c r="H6429">
        <v>3452</v>
      </c>
      <c r="I6429">
        <v>3</v>
      </c>
      <c r="J6429" t="str">
        <f>VLOOKUP(Table2[[#This Row],[Type Code]],Types[],2,FALSE)</f>
        <v xml:space="preserve">Airport </v>
      </c>
      <c r="K6429" t="str">
        <f>CONCATENATE(Table2[[#This Row],[Name]]," ",Table2[[#This Row],[Location Name]]," ",Table2[[#This Row],[Type Name]])</f>
        <v xml:space="preserve">Miri  Airport </v>
      </c>
    </row>
    <row r="6430" spans="1:11" x14ac:dyDescent="0.25">
      <c r="A6430" t="s">
        <v>14688</v>
      </c>
      <c r="B6430" t="s">
        <v>14689</v>
      </c>
      <c r="D6430" t="s">
        <v>628</v>
      </c>
      <c r="F6430" t="s">
        <v>14688</v>
      </c>
      <c r="I6430">
        <v>3</v>
      </c>
      <c r="J6430" t="str">
        <f>VLOOKUP(Table2[[#This Row],[Type Code]],Types[],2,FALSE)</f>
        <v xml:space="preserve">Airport </v>
      </c>
      <c r="K6430" t="str">
        <f>CONCATENATE(Table2[[#This Row],[Name]]," ",Table2[[#This Row],[Location Name]]," ",Table2[[#This Row],[Type Name]])</f>
        <v xml:space="preserve">Mulu  Airport </v>
      </c>
    </row>
    <row r="6431" spans="1:11" x14ac:dyDescent="0.25">
      <c r="A6431" t="s">
        <v>12405</v>
      </c>
      <c r="B6431" t="s">
        <v>12406</v>
      </c>
      <c r="D6431" t="s">
        <v>628</v>
      </c>
      <c r="F6431" t="s">
        <v>12405</v>
      </c>
      <c r="H6431">
        <v>3639</v>
      </c>
      <c r="I6431">
        <v>3</v>
      </c>
      <c r="J6431" t="str">
        <f>VLOOKUP(Table2[[#This Row],[Type Code]],Types[],2,FALSE)</f>
        <v xml:space="preserve">Airport </v>
      </c>
      <c r="K6431" t="str">
        <f>CONCATENATE(Table2[[#This Row],[Name]]," ",Table2[[#This Row],[Location Name]]," ",Table2[[#This Row],[Type Name]])</f>
        <v xml:space="preserve">Long Seridan  Airport </v>
      </c>
    </row>
    <row r="6432" spans="1:11" x14ac:dyDescent="0.25">
      <c r="A6432" t="s">
        <v>16466</v>
      </c>
      <c r="B6432" t="s">
        <v>16467</v>
      </c>
      <c r="D6432" t="s">
        <v>628</v>
      </c>
      <c r="F6432" t="s">
        <v>16466</v>
      </c>
      <c r="H6432">
        <v>3824</v>
      </c>
      <c r="I6432">
        <v>3</v>
      </c>
      <c r="J6432" t="str">
        <f>VLOOKUP(Table2[[#This Row],[Type Code]],Types[],2,FALSE)</f>
        <v xml:space="preserve">Airport </v>
      </c>
      <c r="K6432" t="str">
        <f>CONCATENATE(Table2[[#This Row],[Name]]," ",Table2[[#This Row],[Location Name]]," ",Table2[[#This Row],[Type Name]])</f>
        <v xml:space="preserve">Pamol  Airport </v>
      </c>
    </row>
    <row r="6433" spans="1:11" x14ac:dyDescent="0.25">
      <c r="A6433" t="s">
        <v>16789</v>
      </c>
      <c r="B6433" t="s">
        <v>16790</v>
      </c>
      <c r="D6433" t="s">
        <v>628</v>
      </c>
      <c r="F6433" t="s">
        <v>16789</v>
      </c>
      <c r="G6433" t="s">
        <v>122</v>
      </c>
      <c r="H6433">
        <v>3875</v>
      </c>
      <c r="I6433">
        <v>3</v>
      </c>
      <c r="J6433" t="str">
        <f>VLOOKUP(Table2[[#This Row],[Type Code]],Types[],2,FALSE)</f>
        <v xml:space="preserve">Airport </v>
      </c>
      <c r="K6433" t="str">
        <f>CONCATENATE(Table2[[#This Row],[Name]]," ",Table2[[#This Row],[Location Name]]," ",Table2[[#This Row],[Type Name]])</f>
        <v xml:space="preserve">Penang International Airport </v>
      </c>
    </row>
    <row r="6434" spans="1:11" x14ac:dyDescent="0.25">
      <c r="A6434" t="s">
        <v>16789</v>
      </c>
      <c r="B6434" t="s">
        <v>16790</v>
      </c>
      <c r="D6434" t="s">
        <v>628</v>
      </c>
      <c r="F6434" t="s">
        <v>16791</v>
      </c>
      <c r="G6434" t="s">
        <v>16792</v>
      </c>
      <c r="I6434">
        <v>7</v>
      </c>
      <c r="J6434" t="str">
        <f>VLOOKUP(Table2[[#This Row],[Type Code]],Types[],2,FALSE)</f>
        <v>Ferry Port</v>
      </c>
      <c r="K6434" t="str">
        <f>CONCATENATE(Table2[[#This Row],[Name]]," ",Table2[[#This Row],[Location Name]]," ",Table2[[#This Row],[Type Name]])</f>
        <v>Penang Penang Port Ferry Port</v>
      </c>
    </row>
    <row r="6435" spans="1:11" x14ac:dyDescent="0.25">
      <c r="A6435" t="s">
        <v>16503</v>
      </c>
      <c r="B6435" t="s">
        <v>16504</v>
      </c>
      <c r="D6435" t="s">
        <v>628</v>
      </c>
      <c r="F6435" t="s">
        <v>16503</v>
      </c>
      <c r="I6435">
        <v>3</v>
      </c>
      <c r="J6435" t="str">
        <f>VLOOKUP(Table2[[#This Row],[Type Code]],Types[],2,FALSE)</f>
        <v xml:space="preserve">Airport </v>
      </c>
      <c r="K6435" t="str">
        <f>CONCATENATE(Table2[[#This Row],[Name]]," ",Table2[[#This Row],[Location Name]]," ",Table2[[#This Row],[Type Name]])</f>
        <v xml:space="preserve">Pangkor  Airport </v>
      </c>
    </row>
    <row r="6436" spans="1:11" x14ac:dyDescent="0.25">
      <c r="A6436" t="s">
        <v>18169</v>
      </c>
      <c r="B6436" t="s">
        <v>18170</v>
      </c>
      <c r="D6436" t="s">
        <v>628</v>
      </c>
      <c r="F6436" t="s">
        <v>18169</v>
      </c>
      <c r="I6436">
        <v>3</v>
      </c>
      <c r="J6436" t="str">
        <f>VLOOKUP(Table2[[#This Row],[Type Code]],Types[],2,FALSE)</f>
        <v xml:space="preserve">Airport </v>
      </c>
      <c r="K6436" t="str">
        <f>CONCATENATE(Table2[[#This Row],[Name]]," ",Table2[[#This Row],[Location Name]]," ",Table2[[#This Row],[Type Name]])</f>
        <v xml:space="preserve">Redang Island  Airport </v>
      </c>
    </row>
    <row r="6437" spans="1:11" x14ac:dyDescent="0.25">
      <c r="A6437" t="s">
        <v>18060</v>
      </c>
      <c r="B6437" t="s">
        <v>18061</v>
      </c>
      <c r="D6437" t="s">
        <v>628</v>
      </c>
      <c r="F6437" t="s">
        <v>18060</v>
      </c>
      <c r="H6437">
        <v>4276</v>
      </c>
      <c r="I6437">
        <v>3</v>
      </c>
      <c r="J6437" t="str">
        <f>VLOOKUP(Table2[[#This Row],[Type Code]],Types[],2,FALSE)</f>
        <v xml:space="preserve">Airport </v>
      </c>
      <c r="K6437" t="str">
        <f>CONCATENATE(Table2[[#This Row],[Name]]," ",Table2[[#This Row],[Location Name]]," ",Table2[[#This Row],[Type Name]])</f>
        <v xml:space="preserve">Ranau  Airport </v>
      </c>
    </row>
    <row r="6438" spans="1:11" x14ac:dyDescent="0.25">
      <c r="A6438" t="s">
        <v>20020</v>
      </c>
      <c r="B6438" t="s">
        <v>20021</v>
      </c>
      <c r="D6438" t="s">
        <v>628</v>
      </c>
      <c r="F6438" t="s">
        <v>20020</v>
      </c>
      <c r="H6438">
        <v>4388</v>
      </c>
      <c r="I6438">
        <v>3</v>
      </c>
      <c r="J6438" t="str">
        <f>VLOOKUP(Table2[[#This Row],[Type Code]],Types[],2,FALSE)</f>
        <v xml:space="preserve">Airport </v>
      </c>
      <c r="K6438" t="str">
        <f>CONCATENATE(Table2[[#This Row],[Name]]," ",Table2[[#This Row],[Location Name]]," ",Table2[[#This Row],[Type Name]])</f>
        <v xml:space="preserve">Sibu  Airport </v>
      </c>
    </row>
    <row r="6439" spans="1:11" x14ac:dyDescent="0.25">
      <c r="A6439" t="s">
        <v>19193</v>
      </c>
      <c r="B6439" t="s">
        <v>19194</v>
      </c>
      <c r="D6439" t="s">
        <v>628</v>
      </c>
      <c r="F6439" t="s">
        <v>19193</v>
      </c>
      <c r="H6439">
        <v>4417</v>
      </c>
      <c r="I6439">
        <v>3</v>
      </c>
      <c r="J6439" t="str">
        <f>VLOOKUP(Table2[[#This Row],[Type Code]],Types[],2,FALSE)</f>
        <v xml:space="preserve">Airport </v>
      </c>
      <c r="K6439" t="str">
        <f>CONCATENATE(Table2[[#This Row],[Name]]," ",Table2[[#This Row],[Location Name]]," ",Table2[[#This Row],[Type Name]])</f>
        <v xml:space="preserve">Sandakan  Airport </v>
      </c>
    </row>
    <row r="6440" spans="1:11" x14ac:dyDescent="0.25">
      <c r="A6440" t="s">
        <v>19739</v>
      </c>
      <c r="B6440" t="s">
        <v>19740</v>
      </c>
      <c r="D6440" t="s">
        <v>628</v>
      </c>
      <c r="F6440" t="s">
        <v>19739</v>
      </c>
      <c r="H6440">
        <v>4584</v>
      </c>
      <c r="I6440">
        <v>3</v>
      </c>
      <c r="J6440" t="str">
        <f>VLOOKUP(Table2[[#This Row],[Type Code]],Types[],2,FALSE)</f>
        <v xml:space="preserve">Airport </v>
      </c>
      <c r="K6440" t="str">
        <f>CONCATENATE(Table2[[#This Row],[Name]]," ",Table2[[#This Row],[Location Name]]," ",Table2[[#This Row],[Type Name]])</f>
        <v xml:space="preserve">Semporna  Airport </v>
      </c>
    </row>
    <row r="6441" spans="1:11" x14ac:dyDescent="0.25">
      <c r="A6441" t="s">
        <v>19774</v>
      </c>
      <c r="B6441" t="s">
        <v>19775</v>
      </c>
      <c r="D6441" t="s">
        <v>628</v>
      </c>
      <c r="F6441" t="s">
        <v>19774</v>
      </c>
      <c r="H6441">
        <v>4644</v>
      </c>
      <c r="I6441">
        <v>3</v>
      </c>
      <c r="J6441" t="str">
        <f>VLOOKUP(Table2[[#This Row],[Type Code]],Types[],2,FALSE)</f>
        <v xml:space="preserve">Airport </v>
      </c>
      <c r="K6441" t="str">
        <f>CONCATENATE(Table2[[#This Row],[Name]]," ",Table2[[#This Row],[Location Name]]," ",Table2[[#This Row],[Type Name]])</f>
        <v xml:space="preserve">Sepulot  Airport </v>
      </c>
    </row>
    <row r="6442" spans="1:11" x14ac:dyDescent="0.25">
      <c r="A6442" t="s">
        <v>20161</v>
      </c>
      <c r="B6442" t="s">
        <v>20162</v>
      </c>
      <c r="D6442" t="s">
        <v>628</v>
      </c>
      <c r="F6442" t="s">
        <v>20161</v>
      </c>
      <c r="H6442">
        <v>4652</v>
      </c>
      <c r="I6442">
        <v>3</v>
      </c>
      <c r="J6442" t="str">
        <f>VLOOKUP(Table2[[#This Row],[Type Code]],Types[],2,FALSE)</f>
        <v xml:space="preserve">Airport </v>
      </c>
      <c r="K6442" t="str">
        <f>CONCATENATE(Table2[[#This Row],[Name]]," ",Table2[[#This Row],[Location Name]]," ",Table2[[#This Row],[Type Name]])</f>
        <v xml:space="preserve">Sipitang  Airport </v>
      </c>
    </row>
    <row r="6443" spans="1:11" x14ac:dyDescent="0.25">
      <c r="A6443" t="s">
        <v>20192</v>
      </c>
      <c r="B6443" t="s">
        <v>20193</v>
      </c>
      <c r="D6443" t="s">
        <v>628</v>
      </c>
      <c r="F6443" t="s">
        <v>20192</v>
      </c>
      <c r="I6443">
        <v>3</v>
      </c>
      <c r="J6443" t="str">
        <f>VLOOKUP(Table2[[#This Row],[Type Code]],Types[],2,FALSE)</f>
        <v xml:space="preserve">Airport </v>
      </c>
      <c r="K6443" t="str">
        <f>CONCATENATE(Table2[[#This Row],[Name]]," ",Table2[[#This Row],[Location Name]]," ",Table2[[#This Row],[Type Name]])</f>
        <v xml:space="preserve">Sitiawan  Airport </v>
      </c>
    </row>
    <row r="6444" spans="1:11" x14ac:dyDescent="0.25">
      <c r="A6444" t="s">
        <v>18823</v>
      </c>
      <c r="B6444" t="s">
        <v>18824</v>
      </c>
      <c r="D6444" t="s">
        <v>628</v>
      </c>
      <c r="F6444" t="s">
        <v>18823</v>
      </c>
      <c r="I6444">
        <v>3</v>
      </c>
      <c r="J6444" t="str">
        <f>VLOOKUP(Table2[[#This Row],[Type Code]],Types[],2,FALSE)</f>
        <v xml:space="preserve">Airport </v>
      </c>
      <c r="K6444" t="str">
        <f>CONCATENATE(Table2[[#This Row],[Name]]," ",Table2[[#This Row],[Location Name]]," ",Table2[[#This Row],[Type Name]])</f>
        <v xml:space="preserve">Sahabat  Airport </v>
      </c>
    </row>
    <row r="6445" spans="1:11" x14ac:dyDescent="0.25">
      <c r="A6445" t="s">
        <v>21280</v>
      </c>
      <c r="B6445" t="s">
        <v>21281</v>
      </c>
      <c r="D6445" t="s">
        <v>628</v>
      </c>
      <c r="F6445" t="s">
        <v>21280</v>
      </c>
      <c r="G6445" t="s">
        <v>21282</v>
      </c>
      <c r="H6445">
        <v>5297</v>
      </c>
      <c r="I6445">
        <v>3</v>
      </c>
      <c r="J6445" t="str">
        <f>VLOOKUP(Table2[[#This Row],[Type Code]],Types[],2,FALSE)</f>
        <v xml:space="preserve">Airport </v>
      </c>
      <c r="K6445" t="str">
        <f>CONCATENATE(Table2[[#This Row],[Name]]," ",Table2[[#This Row],[Location Name]]," ",Table2[[#This Row],[Type Name]])</f>
        <v xml:space="preserve">Taman Negara Sungai Tiang Airport </v>
      </c>
    </row>
    <row r="6446" spans="1:11" x14ac:dyDescent="0.25">
      <c r="A6446" t="s">
        <v>21591</v>
      </c>
      <c r="B6446" t="s">
        <v>21592</v>
      </c>
      <c r="D6446" t="s">
        <v>628</v>
      </c>
      <c r="F6446" t="s">
        <v>21591</v>
      </c>
      <c r="H6446">
        <v>4869</v>
      </c>
      <c r="I6446">
        <v>3</v>
      </c>
      <c r="J6446" t="str">
        <f>VLOOKUP(Table2[[#This Row],[Type Code]],Types[],2,FALSE)</f>
        <v xml:space="preserve">Airport </v>
      </c>
      <c r="K6446" t="str">
        <f>CONCATENATE(Table2[[#This Row],[Name]]," ",Table2[[#This Row],[Location Name]]," ",Table2[[#This Row],[Type Name]])</f>
        <v xml:space="preserve">Telupid  Airport </v>
      </c>
    </row>
    <row r="6447" spans="1:11" x14ac:dyDescent="0.25">
      <c r="A6447" t="s">
        <v>21371</v>
      </c>
      <c r="B6447" t="s">
        <v>21372</v>
      </c>
      <c r="D6447" t="s">
        <v>628</v>
      </c>
      <c r="F6447" t="s">
        <v>21371</v>
      </c>
      <c r="I6447">
        <v>3</v>
      </c>
      <c r="J6447" t="str">
        <f>VLOOKUP(Table2[[#This Row],[Type Code]],Types[],2,FALSE)</f>
        <v xml:space="preserve">Airport </v>
      </c>
      <c r="K6447" t="str">
        <f>CONCATENATE(Table2[[#This Row],[Name]]," ",Table2[[#This Row],[Location Name]]," ",Table2[[#This Row],[Type Name]])</f>
        <v xml:space="preserve">Tanjung Manis  Airport </v>
      </c>
    </row>
    <row r="6448" spans="1:11" x14ac:dyDescent="0.25">
      <c r="A6448" t="s">
        <v>11260</v>
      </c>
      <c r="B6448" t="s">
        <v>11261</v>
      </c>
      <c r="D6448" t="s">
        <v>628</v>
      </c>
      <c r="F6448" t="s">
        <v>11260</v>
      </c>
      <c r="G6448" t="s">
        <v>11262</v>
      </c>
      <c r="H6448">
        <v>4886</v>
      </c>
      <c r="I6448">
        <v>3</v>
      </c>
      <c r="J6448" t="str">
        <f>VLOOKUP(Table2[[#This Row],[Type Code]],Types[],2,FALSE)</f>
        <v xml:space="preserve">Airport </v>
      </c>
      <c r="K6448" t="str">
        <f>CONCATENATE(Table2[[#This Row],[Name]]," ",Table2[[#This Row],[Location Name]]," ",Table2[[#This Row],[Type Name]])</f>
        <v xml:space="preserve">Kuala Terengganu Sultan Mahmud Airport </v>
      </c>
    </row>
    <row r="6449" spans="1:11" x14ac:dyDescent="0.25">
      <c r="A6449" t="s">
        <v>22013</v>
      </c>
      <c r="B6449" t="s">
        <v>22014</v>
      </c>
      <c r="D6449" t="s">
        <v>628</v>
      </c>
      <c r="F6449" t="s">
        <v>22013</v>
      </c>
      <c r="H6449">
        <v>4971</v>
      </c>
      <c r="I6449">
        <v>3</v>
      </c>
      <c r="J6449" t="str">
        <f>VLOOKUP(Table2[[#This Row],[Type Code]],Types[],2,FALSE)</f>
        <v xml:space="preserve">Airport </v>
      </c>
      <c r="K6449" t="str">
        <f>CONCATENATE(Table2[[#This Row],[Name]]," ",Table2[[#This Row],[Location Name]]," ",Table2[[#This Row],[Type Name]])</f>
        <v xml:space="preserve">Tomanggong  Airport </v>
      </c>
    </row>
    <row r="6450" spans="1:11" x14ac:dyDescent="0.25">
      <c r="A6450" t="s">
        <v>21904</v>
      </c>
      <c r="B6450" t="s">
        <v>21905</v>
      </c>
      <c r="D6450" t="s">
        <v>628</v>
      </c>
      <c r="F6450" t="s">
        <v>21904</v>
      </c>
      <c r="I6450">
        <v>3</v>
      </c>
      <c r="J6450" t="str">
        <f>VLOOKUP(Table2[[#This Row],[Type Code]],Types[],2,FALSE)</f>
        <v xml:space="preserve">Airport </v>
      </c>
      <c r="K6450" t="str">
        <f>CONCATENATE(Table2[[#This Row],[Name]]," ",Table2[[#This Row],[Location Name]]," ",Table2[[#This Row],[Type Name]])</f>
        <v xml:space="preserve">Tioman Island  Airport </v>
      </c>
    </row>
    <row r="6451" spans="1:11" x14ac:dyDescent="0.25">
      <c r="A6451" t="s">
        <v>21205</v>
      </c>
      <c r="B6451" t="s">
        <v>21206</v>
      </c>
      <c r="D6451" t="s">
        <v>628</v>
      </c>
      <c r="F6451" t="s">
        <v>21205</v>
      </c>
      <c r="I6451">
        <v>3</v>
      </c>
      <c r="J6451" t="str">
        <f>VLOOKUP(Table2[[#This Row],[Type Code]],Types[],2,FALSE)</f>
        <v xml:space="preserve">Airport </v>
      </c>
      <c r="K6451" t="str">
        <f>CONCATENATE(Table2[[#This Row],[Name]]," ",Table2[[#This Row],[Location Name]]," ",Table2[[#This Row],[Type Name]])</f>
        <v xml:space="preserve">Taiping  Airport </v>
      </c>
    </row>
    <row r="6452" spans="1:11" x14ac:dyDescent="0.25">
      <c r="A6452" t="s">
        <v>21518</v>
      </c>
      <c r="B6452" t="s">
        <v>21519</v>
      </c>
      <c r="D6452" t="s">
        <v>628</v>
      </c>
      <c r="F6452" t="s">
        <v>21518</v>
      </c>
      <c r="H6452">
        <v>5111</v>
      </c>
      <c r="I6452">
        <v>3</v>
      </c>
      <c r="J6452" t="str">
        <f>VLOOKUP(Table2[[#This Row],[Type Code]],Types[],2,FALSE)</f>
        <v xml:space="preserve">Airport </v>
      </c>
      <c r="K6452" t="str">
        <f>CONCATENATE(Table2[[#This Row],[Name]]," ",Table2[[#This Row],[Location Name]]," ",Table2[[#This Row],[Type Name]])</f>
        <v xml:space="preserve">Tawau  Airport </v>
      </c>
    </row>
    <row r="6453" spans="1:11" x14ac:dyDescent="0.25">
      <c r="A6453" t="s">
        <v>17359</v>
      </c>
      <c r="B6453" t="s">
        <v>17360</v>
      </c>
      <c r="D6453" t="s">
        <v>628</v>
      </c>
      <c r="F6453" t="s">
        <v>17359</v>
      </c>
      <c r="G6453" t="s">
        <v>182</v>
      </c>
      <c r="I6453">
        <v>7</v>
      </c>
      <c r="J6453" t="str">
        <f>VLOOKUP(Table2[[#This Row],[Type Code]],Types[],2,FALSE)</f>
        <v>Ferry Port</v>
      </c>
      <c r="K6453" t="str">
        <f>CONCATENATE(Table2[[#This Row],[Name]]," ",Table2[[#This Row],[Location Name]]," ",Table2[[#This Row],[Type Name]])</f>
        <v>Port Klang Ferry Port Ferry Port</v>
      </c>
    </row>
    <row r="6454" spans="1:11" x14ac:dyDescent="0.25">
      <c r="A6454" t="s">
        <v>21376</v>
      </c>
      <c r="B6454" t="s">
        <v>21377</v>
      </c>
      <c r="D6454" t="s">
        <v>628</v>
      </c>
      <c r="F6454" t="s">
        <v>21376</v>
      </c>
      <c r="G6454" t="s">
        <v>21378</v>
      </c>
      <c r="I6454">
        <v>3</v>
      </c>
      <c r="J6454" t="str">
        <f>VLOOKUP(Table2[[#This Row],[Type Code]],Types[],2,FALSE)</f>
        <v xml:space="preserve">Airport </v>
      </c>
      <c r="K6454" t="str">
        <f>CONCATENATE(Table2[[#This Row],[Name]]," ",Table2[[#This Row],[Location Name]]," ",Table2[[#This Row],[Type Name]])</f>
        <v xml:space="preserve">Tanjung Pelepas Tanjung Pelepas Port Airport </v>
      </c>
    </row>
    <row r="6455" spans="1:11" x14ac:dyDescent="0.25">
      <c r="A6455" t="s">
        <v>16661</v>
      </c>
      <c r="B6455" t="s">
        <v>16662</v>
      </c>
      <c r="D6455" t="s">
        <v>628</v>
      </c>
      <c r="F6455" t="s">
        <v>16661</v>
      </c>
      <c r="G6455" t="s">
        <v>16663</v>
      </c>
      <c r="I6455">
        <v>3</v>
      </c>
      <c r="J6455" t="str">
        <f>VLOOKUP(Table2[[#This Row],[Type Code]],Types[],2,FALSE)</f>
        <v xml:space="preserve">Airport </v>
      </c>
      <c r="K6455" t="str">
        <f>CONCATENATE(Table2[[#This Row],[Name]]," ",Table2[[#This Row],[Location Name]]," ",Table2[[#This Row],[Type Name]])</f>
        <v xml:space="preserve">Pasir Gudang Pasir Gudang Port Airport </v>
      </c>
    </row>
    <row r="6456" spans="1:11" x14ac:dyDescent="0.25">
      <c r="A6456" t="s">
        <v>663</v>
      </c>
      <c r="B6456" t="s">
        <v>664</v>
      </c>
      <c r="D6456" t="s">
        <v>665</v>
      </c>
      <c r="F6456" t="s">
        <v>663</v>
      </c>
      <c r="H6456">
        <v>169</v>
      </c>
      <c r="I6456">
        <v>3</v>
      </c>
      <c r="J6456" t="str">
        <f>VLOOKUP(Table2[[#This Row],[Type Code]],Types[],2,FALSE)</f>
        <v xml:space="preserve">Airport </v>
      </c>
      <c r="K6456" t="str">
        <f>CONCATENATE(Table2[[#This Row],[Name]]," ",Table2[[#This Row],[Location Name]]," ",Table2[[#This Row],[Type Name]])</f>
        <v xml:space="preserve">Alto Molocue  Airport </v>
      </c>
    </row>
    <row r="6457" spans="1:11" x14ac:dyDescent="0.25">
      <c r="A6457" t="s">
        <v>915</v>
      </c>
      <c r="B6457" t="s">
        <v>916</v>
      </c>
      <c r="D6457" t="s">
        <v>665</v>
      </c>
      <c r="F6457" t="s">
        <v>915</v>
      </c>
      <c r="H6457">
        <v>198</v>
      </c>
      <c r="I6457">
        <v>3</v>
      </c>
      <c r="J6457" t="str">
        <f>VLOOKUP(Table2[[#This Row],[Type Code]],Types[],2,FALSE)</f>
        <v xml:space="preserve">Airport </v>
      </c>
      <c r="K6457" t="str">
        <f>CONCATENATE(Table2[[#This Row],[Name]]," ",Table2[[#This Row],[Location Name]]," ",Table2[[#This Row],[Type Name]])</f>
        <v xml:space="preserve">Angoche  Airport </v>
      </c>
    </row>
    <row r="6458" spans="1:11" x14ac:dyDescent="0.25">
      <c r="A6458" t="s">
        <v>14895</v>
      </c>
      <c r="B6458" t="s">
        <v>14896</v>
      </c>
      <c r="D6458" t="s">
        <v>665</v>
      </c>
      <c r="F6458" t="s">
        <v>14895</v>
      </c>
      <c r="H6458">
        <v>222</v>
      </c>
      <c r="I6458">
        <v>3</v>
      </c>
      <c r="J6458" t="str">
        <f>VLOOKUP(Table2[[#This Row],[Type Code]],Types[],2,FALSE)</f>
        <v xml:space="preserve">Airport </v>
      </c>
      <c r="K6458" t="str">
        <f>CONCATENATE(Table2[[#This Row],[Name]]," ",Table2[[#This Row],[Location Name]]," ",Table2[[#This Row],[Type Name]])</f>
        <v xml:space="preserve">Nampula  Airport </v>
      </c>
    </row>
    <row r="6459" spans="1:11" x14ac:dyDescent="0.25">
      <c r="A6459" t="s">
        <v>2412</v>
      </c>
      <c r="B6459" t="s">
        <v>2413</v>
      </c>
      <c r="D6459" t="s">
        <v>665</v>
      </c>
      <c r="F6459" t="s">
        <v>2412</v>
      </c>
      <c r="I6459">
        <v>3</v>
      </c>
      <c r="J6459" t="str">
        <f>VLOOKUP(Table2[[#This Row],[Type Code]],Types[],2,FALSE)</f>
        <v xml:space="preserve">Airport </v>
      </c>
      <c r="K6459" t="str">
        <f>CONCATENATE(Table2[[#This Row],[Name]]," ",Table2[[#This Row],[Location Name]]," ",Table2[[#This Row],[Type Name]])</f>
        <v xml:space="preserve">Benguerra Island  Airport </v>
      </c>
    </row>
    <row r="6460" spans="1:11" x14ac:dyDescent="0.25">
      <c r="A6460" t="s">
        <v>2274</v>
      </c>
      <c r="B6460" t="s">
        <v>2275</v>
      </c>
      <c r="D6460" t="s">
        <v>665</v>
      </c>
      <c r="F6460" t="s">
        <v>2274</v>
      </c>
      <c r="H6460">
        <v>451</v>
      </c>
      <c r="I6460">
        <v>3</v>
      </c>
      <c r="J6460" t="str">
        <f>VLOOKUP(Table2[[#This Row],[Type Code]],Types[],2,FALSE)</f>
        <v xml:space="preserve">Airport </v>
      </c>
      <c r="K6460" t="str">
        <f>CONCATENATE(Table2[[#This Row],[Name]]," ",Table2[[#This Row],[Location Name]]," ",Table2[[#This Row],[Type Name]])</f>
        <v xml:space="preserve">Beira  Airport </v>
      </c>
    </row>
    <row r="6461" spans="1:11" x14ac:dyDescent="0.25">
      <c r="A6461" t="s">
        <v>1714</v>
      </c>
      <c r="B6461" t="s">
        <v>1715</v>
      </c>
      <c r="D6461" t="s">
        <v>665</v>
      </c>
      <c r="F6461" t="s">
        <v>1714</v>
      </c>
      <c r="I6461">
        <v>3</v>
      </c>
      <c r="J6461" t="str">
        <f>VLOOKUP(Table2[[#This Row],[Type Code]],Types[],2,FALSE)</f>
        <v xml:space="preserve">Airport </v>
      </c>
      <c r="K6461" t="str">
        <f>CONCATENATE(Table2[[#This Row],[Name]]," ",Table2[[#This Row],[Location Name]]," ",Table2[[#This Row],[Type Name]])</f>
        <v xml:space="preserve">Bajone  Airport </v>
      </c>
    </row>
    <row r="6462" spans="1:11" x14ac:dyDescent="0.25">
      <c r="A6462" t="s">
        <v>2181</v>
      </c>
      <c r="B6462" t="s">
        <v>2182</v>
      </c>
      <c r="D6462" t="s">
        <v>665</v>
      </c>
      <c r="F6462" t="s">
        <v>2181</v>
      </c>
      <c r="I6462">
        <v>3</v>
      </c>
      <c r="J6462" t="str">
        <f>VLOOKUP(Table2[[#This Row],[Type Code]],Types[],2,FALSE)</f>
        <v xml:space="preserve">Airport </v>
      </c>
      <c r="K6462" t="str">
        <f>CONCATENATE(Table2[[#This Row],[Name]]," ",Table2[[#This Row],[Location Name]]," ",Table2[[#This Row],[Type Name]])</f>
        <v xml:space="preserve">Bazaruto Island  Airport </v>
      </c>
    </row>
    <row r="6463" spans="1:11" x14ac:dyDescent="0.25">
      <c r="A6463" t="s">
        <v>3624</v>
      </c>
      <c r="B6463" t="s">
        <v>3625</v>
      </c>
      <c r="D6463" t="s">
        <v>665</v>
      </c>
      <c r="F6463" t="s">
        <v>3624</v>
      </c>
      <c r="I6463">
        <v>3</v>
      </c>
      <c r="J6463" t="str">
        <f>VLOOKUP(Table2[[#This Row],[Type Code]],Types[],2,FALSE)</f>
        <v xml:space="preserve">Airport </v>
      </c>
      <c r="K6463" t="str">
        <f>CONCATENATE(Table2[[#This Row],[Name]]," ",Table2[[#This Row],[Location Name]]," ",Table2[[#This Row],[Type Name]])</f>
        <v xml:space="preserve">Caia  Airport </v>
      </c>
    </row>
    <row r="6464" spans="1:11" x14ac:dyDescent="0.25">
      <c r="A6464" t="s">
        <v>6039</v>
      </c>
      <c r="B6464" t="s">
        <v>6040</v>
      </c>
      <c r="D6464" t="s">
        <v>665</v>
      </c>
      <c r="F6464" t="s">
        <v>6039</v>
      </c>
      <c r="I6464">
        <v>3</v>
      </c>
      <c r="J6464" t="str">
        <f>VLOOKUP(Table2[[#This Row],[Type Code]],Types[],2,FALSE)</f>
        <v xml:space="preserve">Airport </v>
      </c>
      <c r="K6464" t="str">
        <f>CONCATENATE(Table2[[#This Row],[Name]]," ",Table2[[#This Row],[Location Name]]," ",Table2[[#This Row],[Type Name]])</f>
        <v xml:space="preserve">Dugong Beach Lodge  Airport </v>
      </c>
    </row>
    <row r="6465" spans="1:11" x14ac:dyDescent="0.25">
      <c r="A6465" t="s">
        <v>5209</v>
      </c>
      <c r="B6465" t="s">
        <v>5210</v>
      </c>
      <c r="D6465" t="s">
        <v>665</v>
      </c>
      <c r="F6465" t="s">
        <v>5209</v>
      </c>
      <c r="H6465">
        <v>1641</v>
      </c>
      <c r="I6465">
        <v>3</v>
      </c>
      <c r="J6465" t="str">
        <f>VLOOKUP(Table2[[#This Row],[Type Code]],Types[],2,FALSE)</f>
        <v xml:space="preserve">Airport </v>
      </c>
      <c r="K6465" t="str">
        <f>CONCATENATE(Table2[[#This Row],[Name]]," ",Table2[[#This Row],[Location Name]]," ",Table2[[#This Row],[Type Name]])</f>
        <v xml:space="preserve">Cuamba  Airport </v>
      </c>
    </row>
    <row r="6466" spans="1:11" x14ac:dyDescent="0.25">
      <c r="A6466" t="s">
        <v>9363</v>
      </c>
      <c r="B6466" t="s">
        <v>9364</v>
      </c>
      <c r="D6466" t="s">
        <v>665</v>
      </c>
      <c r="F6466" t="s">
        <v>9363</v>
      </c>
      <c r="I6466">
        <v>3</v>
      </c>
      <c r="J6466" t="str">
        <f>VLOOKUP(Table2[[#This Row],[Type Code]],Types[],2,FALSE)</f>
        <v xml:space="preserve">Airport </v>
      </c>
      <c r="K6466" t="str">
        <f>CONCATENATE(Table2[[#This Row],[Name]]," ",Table2[[#This Row],[Location Name]]," ",Table2[[#This Row],[Type Name]])</f>
        <v xml:space="preserve">Indigo Bay Lodge  Airport </v>
      </c>
    </row>
    <row r="6467" spans="1:11" x14ac:dyDescent="0.25">
      <c r="A6467" t="s">
        <v>9192</v>
      </c>
      <c r="B6467" t="s">
        <v>9193</v>
      </c>
      <c r="D6467" t="s">
        <v>665</v>
      </c>
      <c r="F6467" t="s">
        <v>9192</v>
      </c>
      <c r="I6467">
        <v>3</v>
      </c>
      <c r="J6467" t="str">
        <f>VLOOKUP(Table2[[#This Row],[Type Code]],Types[],2,FALSE)</f>
        <v xml:space="preserve">Airport </v>
      </c>
      <c r="K6467" t="str">
        <f>CONCATENATE(Table2[[#This Row],[Name]]," ",Table2[[#This Row],[Location Name]]," ",Table2[[#This Row],[Type Name]])</f>
        <v xml:space="preserve">Ibo  Airport </v>
      </c>
    </row>
    <row r="6468" spans="1:11" x14ac:dyDescent="0.25">
      <c r="A6468" t="s">
        <v>4418</v>
      </c>
      <c r="B6468" t="s">
        <v>4419</v>
      </c>
      <c r="D6468" t="s">
        <v>665</v>
      </c>
      <c r="F6468" t="s">
        <v>4418</v>
      </c>
      <c r="I6468">
        <v>3</v>
      </c>
      <c r="J6468" t="str">
        <f>VLOOKUP(Table2[[#This Row],[Type Code]],Types[],2,FALSE)</f>
        <v xml:space="preserve">Airport </v>
      </c>
      <c r="K6468" t="str">
        <f>CONCATENATE(Table2[[#This Row],[Name]]," ",Table2[[#This Row],[Location Name]]," ",Table2[[#This Row],[Type Name]])</f>
        <v xml:space="preserve">Chilonzuine Island  Airport </v>
      </c>
    </row>
    <row r="6469" spans="1:11" x14ac:dyDescent="0.25">
      <c r="A6469" t="s">
        <v>9381</v>
      </c>
      <c r="B6469" t="s">
        <v>9382</v>
      </c>
      <c r="D6469" t="s">
        <v>665</v>
      </c>
      <c r="F6469" t="s">
        <v>9381</v>
      </c>
      <c r="I6469">
        <v>3</v>
      </c>
      <c r="J6469" t="str">
        <f>VLOOKUP(Table2[[#This Row],[Type Code]],Types[],2,FALSE)</f>
        <v xml:space="preserve">Airport </v>
      </c>
      <c r="K6469" t="str">
        <f>CONCATENATE(Table2[[#This Row],[Name]]," ",Table2[[#This Row],[Location Name]]," ",Table2[[#This Row],[Type Name]])</f>
        <v xml:space="preserve">Inhaca  Airport </v>
      </c>
    </row>
    <row r="6470" spans="1:11" x14ac:dyDescent="0.25">
      <c r="A6470" t="s">
        <v>9385</v>
      </c>
      <c r="B6470" t="s">
        <v>9386</v>
      </c>
      <c r="D6470" t="s">
        <v>665</v>
      </c>
      <c r="F6470" t="s">
        <v>9385</v>
      </c>
      <c r="I6470">
        <v>3</v>
      </c>
      <c r="J6470" t="str">
        <f>VLOOKUP(Table2[[#This Row],[Type Code]],Types[],2,FALSE)</f>
        <v xml:space="preserve">Airport </v>
      </c>
      <c r="K6470" t="str">
        <f>CONCATENATE(Table2[[#This Row],[Name]]," ",Table2[[#This Row],[Location Name]]," ",Table2[[#This Row],[Type Name]])</f>
        <v xml:space="preserve">Inhaminga  Airport </v>
      </c>
    </row>
    <row r="6471" spans="1:11" x14ac:dyDescent="0.25">
      <c r="A6471" t="s">
        <v>4431</v>
      </c>
      <c r="B6471" t="s">
        <v>4432</v>
      </c>
      <c r="D6471" t="s">
        <v>665</v>
      </c>
      <c r="F6471" t="s">
        <v>4431</v>
      </c>
      <c r="I6471">
        <v>3</v>
      </c>
      <c r="J6471" t="str">
        <f>VLOOKUP(Table2[[#This Row],[Type Code]],Types[],2,FALSE)</f>
        <v xml:space="preserve">Airport </v>
      </c>
      <c r="K6471" t="str">
        <f>CONCATENATE(Table2[[#This Row],[Name]]," ",Table2[[#This Row],[Location Name]]," ",Table2[[#This Row],[Type Name]])</f>
        <v xml:space="preserve">Chinde  Airport </v>
      </c>
    </row>
    <row r="6472" spans="1:11" x14ac:dyDescent="0.25">
      <c r="A6472" t="s">
        <v>9383</v>
      </c>
      <c r="B6472" t="s">
        <v>9384</v>
      </c>
      <c r="D6472" t="s">
        <v>665</v>
      </c>
      <c r="F6472" t="s">
        <v>9383</v>
      </c>
      <c r="H6472">
        <v>2140</v>
      </c>
      <c r="I6472">
        <v>3</v>
      </c>
      <c r="J6472" t="str">
        <f>VLOOKUP(Table2[[#This Row],[Type Code]],Types[],2,FALSE)</f>
        <v xml:space="preserve">Airport </v>
      </c>
      <c r="K6472" t="str">
        <f>CONCATENATE(Table2[[#This Row],[Name]]," ",Table2[[#This Row],[Location Name]]," ",Table2[[#This Row],[Type Name]])</f>
        <v xml:space="preserve">Inhambane  Airport </v>
      </c>
    </row>
    <row r="6473" spans="1:11" x14ac:dyDescent="0.25">
      <c r="A6473" t="s">
        <v>12536</v>
      </c>
      <c r="B6473" t="s">
        <v>12537</v>
      </c>
      <c r="D6473" t="s">
        <v>665</v>
      </c>
      <c r="F6473" t="s">
        <v>12536</v>
      </c>
      <c r="I6473">
        <v>3</v>
      </c>
      <c r="J6473" t="str">
        <f>VLOOKUP(Table2[[#This Row],[Type Code]],Types[],2,FALSE)</f>
        <v xml:space="preserve">Airport </v>
      </c>
      <c r="K6473" t="str">
        <f>CONCATENATE(Table2[[#This Row],[Name]]," ",Table2[[#This Row],[Location Name]]," ",Table2[[#This Row],[Type Name]])</f>
        <v xml:space="preserve">Luabo  Airport </v>
      </c>
    </row>
    <row r="6474" spans="1:11" x14ac:dyDescent="0.25">
      <c r="A6474" t="s">
        <v>12629</v>
      </c>
      <c r="B6474" t="s">
        <v>12630</v>
      </c>
      <c r="D6474" t="s">
        <v>665</v>
      </c>
      <c r="F6474" t="s">
        <v>12629</v>
      </c>
      <c r="I6474">
        <v>3</v>
      </c>
      <c r="J6474" t="str">
        <f>VLOOKUP(Table2[[#This Row],[Type Code]],Types[],2,FALSE)</f>
        <v xml:space="preserve">Airport </v>
      </c>
      <c r="K6474" t="str">
        <f>CONCATENATE(Table2[[#This Row],[Name]]," ",Table2[[#This Row],[Location Name]]," ",Table2[[#This Row],[Type Name]])</f>
        <v xml:space="preserve">Lumbo  Airport </v>
      </c>
    </row>
    <row r="6475" spans="1:11" x14ac:dyDescent="0.25">
      <c r="A6475" t="s">
        <v>16430</v>
      </c>
      <c r="B6475" t="s">
        <v>16431</v>
      </c>
      <c r="D6475" t="s">
        <v>665</v>
      </c>
      <c r="F6475" t="s">
        <v>16430</v>
      </c>
      <c r="I6475">
        <v>3</v>
      </c>
      <c r="J6475" t="str">
        <f>VLOOKUP(Table2[[#This Row],[Type Code]],Types[],2,FALSE)</f>
        <v xml:space="preserve">Airport </v>
      </c>
      <c r="K6475" t="str">
        <f>CONCATENATE(Table2[[#This Row],[Name]]," ",Table2[[#This Row],[Location Name]]," ",Table2[[#This Row],[Type Name]])</f>
        <v xml:space="preserve">Palma  Airport </v>
      </c>
    </row>
    <row r="6476" spans="1:11" x14ac:dyDescent="0.25">
      <c r="A6476" t="s">
        <v>12834</v>
      </c>
      <c r="B6476" t="s">
        <v>12835</v>
      </c>
      <c r="D6476" t="s">
        <v>665</v>
      </c>
      <c r="F6476" t="s">
        <v>12834</v>
      </c>
      <c r="I6476">
        <v>3</v>
      </c>
      <c r="J6476" t="str">
        <f>VLOOKUP(Table2[[#This Row],[Type Code]],Types[],2,FALSE)</f>
        <v xml:space="preserve">Airport </v>
      </c>
      <c r="K6476" t="str">
        <f>CONCATENATE(Table2[[#This Row],[Name]]," ",Table2[[#This Row],[Location Name]]," ",Table2[[#This Row],[Type Name]])</f>
        <v xml:space="preserve">Magaruque Island  Airport </v>
      </c>
    </row>
    <row r="6477" spans="1:11" x14ac:dyDescent="0.25">
      <c r="A6477" t="s">
        <v>12832</v>
      </c>
      <c r="B6477" t="s">
        <v>12833</v>
      </c>
      <c r="D6477" t="s">
        <v>665</v>
      </c>
      <c r="F6477" t="s">
        <v>12832</v>
      </c>
      <c r="I6477">
        <v>3</v>
      </c>
      <c r="J6477" t="str">
        <f>VLOOKUP(Table2[[#This Row],[Type Code]],Types[],2,FALSE)</f>
        <v xml:space="preserve">Airport </v>
      </c>
      <c r="K6477" t="str">
        <f>CONCATENATE(Table2[[#This Row],[Name]]," ",Table2[[#This Row],[Location Name]]," ",Table2[[#This Row],[Type Name]])</f>
        <v xml:space="preserve">Maganja da Costa  Airport </v>
      </c>
    </row>
    <row r="6478" spans="1:11" x14ac:dyDescent="0.25">
      <c r="A6478" t="s">
        <v>14161</v>
      </c>
      <c r="B6478" t="s">
        <v>14162</v>
      </c>
      <c r="D6478" t="s">
        <v>665</v>
      </c>
      <c r="F6478" t="s">
        <v>14161</v>
      </c>
      <c r="H6478">
        <v>3233</v>
      </c>
      <c r="I6478">
        <v>3</v>
      </c>
      <c r="J6478" t="str">
        <f>VLOOKUP(Table2[[#This Row],[Type Code]],Types[],2,FALSE)</f>
        <v xml:space="preserve">Airport </v>
      </c>
      <c r="K6478" t="str">
        <f>CONCATENATE(Table2[[#This Row],[Name]]," ",Table2[[#This Row],[Location Name]]," ",Table2[[#This Row],[Type Name]])</f>
        <v xml:space="preserve">Moma  Airport </v>
      </c>
    </row>
    <row r="6479" spans="1:11" x14ac:dyDescent="0.25">
      <c r="A6479" t="s">
        <v>14820</v>
      </c>
      <c r="B6479" t="s">
        <v>14821</v>
      </c>
      <c r="D6479" t="s">
        <v>665</v>
      </c>
      <c r="F6479" t="s">
        <v>14820</v>
      </c>
      <c r="H6479">
        <v>3239</v>
      </c>
      <c r="I6479">
        <v>3</v>
      </c>
      <c r="J6479" t="str">
        <f>VLOOKUP(Table2[[#This Row],[Type Code]],Types[],2,FALSE)</f>
        <v xml:space="preserve">Airport </v>
      </c>
      <c r="K6479" t="str">
        <f>CONCATENATE(Table2[[#This Row],[Name]]," ",Table2[[#This Row],[Location Name]]," ",Table2[[#This Row],[Type Name]])</f>
        <v xml:space="preserve">Nacala  Airport </v>
      </c>
    </row>
    <row r="6480" spans="1:11" x14ac:dyDescent="0.25">
      <c r="A6480" t="s">
        <v>13204</v>
      </c>
      <c r="B6480" t="s">
        <v>13205</v>
      </c>
      <c r="D6480" t="s">
        <v>665</v>
      </c>
      <c r="F6480" t="s">
        <v>13204</v>
      </c>
      <c r="G6480" t="s">
        <v>122</v>
      </c>
      <c r="H6480">
        <v>3285</v>
      </c>
      <c r="I6480">
        <v>3</v>
      </c>
      <c r="J6480" t="str">
        <f>VLOOKUP(Table2[[#This Row],[Type Code]],Types[],2,FALSE)</f>
        <v xml:space="preserve">Airport </v>
      </c>
      <c r="K6480" t="str">
        <f>CONCATENATE(Table2[[#This Row],[Name]]," ",Table2[[#This Row],[Location Name]]," ",Table2[[#This Row],[Type Name]])</f>
        <v xml:space="preserve">Maputo International Airport </v>
      </c>
    </row>
    <row r="6481" spans="1:11" x14ac:dyDescent="0.25">
      <c r="A6481" t="s">
        <v>14267</v>
      </c>
      <c r="B6481" t="s">
        <v>14268</v>
      </c>
      <c r="D6481" t="s">
        <v>665</v>
      </c>
      <c r="F6481" t="s">
        <v>14267</v>
      </c>
      <c r="H6481">
        <v>3365</v>
      </c>
      <c r="I6481">
        <v>3</v>
      </c>
      <c r="J6481" t="str">
        <f>VLOOKUP(Table2[[#This Row],[Type Code]],Types[],2,FALSE)</f>
        <v xml:space="preserve">Airport </v>
      </c>
      <c r="K6481" t="str">
        <f>CONCATENATE(Table2[[#This Row],[Name]]," ",Table2[[#This Row],[Location Name]]," ",Table2[[#This Row],[Type Name]])</f>
        <v xml:space="preserve">Montepuez  Airport </v>
      </c>
    </row>
    <row r="6482" spans="1:11" x14ac:dyDescent="0.25">
      <c r="A6482" t="s">
        <v>14642</v>
      </c>
      <c r="B6482" t="s">
        <v>14643</v>
      </c>
      <c r="D6482" t="s">
        <v>665</v>
      </c>
      <c r="F6482" t="s">
        <v>14642</v>
      </c>
      <c r="I6482">
        <v>3</v>
      </c>
      <c r="J6482" t="str">
        <f>VLOOKUP(Table2[[#This Row],[Type Code]],Types[],2,FALSE)</f>
        <v xml:space="preserve">Airport </v>
      </c>
      <c r="K6482" t="str">
        <f>CONCATENATE(Table2[[#This Row],[Name]]," ",Table2[[#This Row],[Location Name]]," ",Table2[[#This Row],[Type Name]])</f>
        <v xml:space="preserve">Mueda  Airport </v>
      </c>
    </row>
    <row r="6483" spans="1:11" x14ac:dyDescent="0.25">
      <c r="A6483" t="s">
        <v>14114</v>
      </c>
      <c r="B6483" t="s">
        <v>14115</v>
      </c>
      <c r="D6483" t="s">
        <v>665</v>
      </c>
      <c r="F6483" t="s">
        <v>14114</v>
      </c>
      <c r="H6483">
        <v>3454</v>
      </c>
      <c r="I6483">
        <v>3</v>
      </c>
      <c r="J6483" t="str">
        <f>VLOOKUP(Table2[[#This Row],[Type Code]],Types[],2,FALSE)</f>
        <v xml:space="preserve">Airport </v>
      </c>
      <c r="K6483" t="str">
        <f>CONCATENATE(Table2[[#This Row],[Name]]," ",Table2[[#This Row],[Location Name]]," ",Table2[[#This Row],[Type Name]])</f>
        <v xml:space="preserve">Mocimboa da Praia  Airport </v>
      </c>
    </row>
    <row r="6484" spans="1:11" x14ac:dyDescent="0.25">
      <c r="A6484" t="s">
        <v>14924</v>
      </c>
      <c r="B6484" t="s">
        <v>14925</v>
      </c>
      <c r="D6484" t="s">
        <v>665</v>
      </c>
      <c r="F6484" t="s">
        <v>14924</v>
      </c>
      <c r="I6484">
        <v>3</v>
      </c>
      <c r="J6484" t="str">
        <f>VLOOKUP(Table2[[#This Row],[Type Code]],Types[],2,FALSE)</f>
        <v xml:space="preserve">Airport </v>
      </c>
      <c r="K6484" t="str">
        <f>CONCATENATE(Table2[[#This Row],[Name]]," ",Table2[[#This Row],[Location Name]]," ",Table2[[#This Row],[Type Name]])</f>
        <v xml:space="preserve">Nangade  Airport </v>
      </c>
    </row>
    <row r="6485" spans="1:11" x14ac:dyDescent="0.25">
      <c r="A6485" t="s">
        <v>19265</v>
      </c>
      <c r="B6485" t="s">
        <v>19266</v>
      </c>
      <c r="D6485" t="s">
        <v>665</v>
      </c>
      <c r="F6485" t="s">
        <v>19265</v>
      </c>
      <c r="I6485">
        <v>3</v>
      </c>
      <c r="J6485" t="str">
        <f>VLOOKUP(Table2[[#This Row],[Type Code]],Types[],2,FALSE)</f>
        <v xml:space="preserve">Airport </v>
      </c>
      <c r="K6485" t="str">
        <f>CONCATENATE(Table2[[#This Row],[Name]]," ",Table2[[#This Row],[Location Name]]," ",Table2[[#This Row],[Type Name]])</f>
        <v xml:space="preserve">Santa Carolina  Airport </v>
      </c>
    </row>
    <row r="6486" spans="1:11" x14ac:dyDescent="0.25">
      <c r="A6486" t="s">
        <v>17226</v>
      </c>
      <c r="B6486" t="s">
        <v>17227</v>
      </c>
      <c r="D6486" t="s">
        <v>665</v>
      </c>
      <c r="F6486" t="s">
        <v>17226</v>
      </c>
      <c r="I6486">
        <v>3</v>
      </c>
      <c r="J6486" t="str">
        <f>VLOOKUP(Table2[[#This Row],[Type Code]],Types[],2,FALSE)</f>
        <v xml:space="preserve">Airport </v>
      </c>
      <c r="K6486" t="str">
        <f>CONCATENATE(Table2[[#This Row],[Name]]," ",Table2[[#This Row],[Location Name]]," ",Table2[[#This Row],[Type Name]])</f>
        <v xml:space="preserve">Ponta do Ouro  Airport </v>
      </c>
    </row>
    <row r="6487" spans="1:11" x14ac:dyDescent="0.25">
      <c r="A6487" t="s">
        <v>16746</v>
      </c>
      <c r="B6487" t="s">
        <v>16747</v>
      </c>
      <c r="D6487" t="s">
        <v>665</v>
      </c>
      <c r="F6487" t="s">
        <v>16746</v>
      </c>
      <c r="H6487">
        <v>3868</v>
      </c>
      <c r="I6487">
        <v>3</v>
      </c>
      <c r="J6487" t="str">
        <f>VLOOKUP(Table2[[#This Row],[Type Code]],Types[],2,FALSE)</f>
        <v xml:space="preserve">Airport </v>
      </c>
      <c r="K6487" t="str">
        <f>CONCATENATE(Table2[[#This Row],[Name]]," ",Table2[[#This Row],[Location Name]]," ",Table2[[#This Row],[Type Name]])</f>
        <v xml:space="preserve">Pebane  Airport </v>
      </c>
    </row>
    <row r="6488" spans="1:11" x14ac:dyDescent="0.25">
      <c r="A6488" t="s">
        <v>16781</v>
      </c>
      <c r="B6488" t="s">
        <v>16782</v>
      </c>
      <c r="D6488" t="s">
        <v>665</v>
      </c>
      <c r="F6488" t="s">
        <v>16781</v>
      </c>
      <c r="H6488">
        <v>4010</v>
      </c>
      <c r="I6488">
        <v>3</v>
      </c>
      <c r="J6488" t="str">
        <f>VLOOKUP(Table2[[#This Row],[Type Code]],Types[],2,FALSE)</f>
        <v xml:space="preserve">Airport </v>
      </c>
      <c r="K6488" t="str">
        <f>CONCATENATE(Table2[[#This Row],[Name]]," ",Table2[[#This Row],[Location Name]]," ",Table2[[#This Row],[Type Name]])</f>
        <v xml:space="preserve">Pemba  Airport </v>
      </c>
    </row>
    <row r="6489" spans="1:11" x14ac:dyDescent="0.25">
      <c r="A6489" t="s">
        <v>13362</v>
      </c>
      <c r="B6489" t="s">
        <v>13363</v>
      </c>
      <c r="D6489" t="s">
        <v>665</v>
      </c>
      <c r="F6489" t="s">
        <v>13362</v>
      </c>
      <c r="I6489">
        <v>3</v>
      </c>
      <c r="J6489" t="str">
        <f>VLOOKUP(Table2[[#This Row],[Type Code]],Types[],2,FALSE)</f>
        <v xml:space="preserve">Airport </v>
      </c>
      <c r="K6489" t="str">
        <f>CONCATENATE(Table2[[#This Row],[Name]]," ",Table2[[#This Row],[Location Name]]," ",Table2[[#This Row],[Type Name]])</f>
        <v xml:space="preserve">Marromeu  Airport </v>
      </c>
    </row>
    <row r="6490" spans="1:11" x14ac:dyDescent="0.25">
      <c r="A6490" t="s">
        <v>21677</v>
      </c>
      <c r="B6490" t="s">
        <v>21678</v>
      </c>
      <c r="D6490" t="s">
        <v>665</v>
      </c>
      <c r="F6490" t="s">
        <v>21677</v>
      </c>
      <c r="G6490" t="s">
        <v>21679</v>
      </c>
      <c r="H6490">
        <v>4875</v>
      </c>
      <c r="I6490">
        <v>3</v>
      </c>
      <c r="J6490" t="str">
        <f>VLOOKUP(Table2[[#This Row],[Type Code]],Types[],2,FALSE)</f>
        <v xml:space="preserve">Airport </v>
      </c>
      <c r="K6490" t="str">
        <f>CONCATENATE(Table2[[#This Row],[Name]]," ",Table2[[#This Row],[Location Name]]," ",Table2[[#This Row],[Type Name]])</f>
        <v xml:space="preserve">Tete Chingozi Airport </v>
      </c>
    </row>
    <row r="6491" spans="1:11" x14ac:dyDescent="0.25">
      <c r="A6491" t="s">
        <v>4496</v>
      </c>
      <c r="B6491" t="s">
        <v>4497</v>
      </c>
      <c r="D6491" t="s">
        <v>665</v>
      </c>
      <c r="F6491" t="s">
        <v>4496</v>
      </c>
      <c r="I6491">
        <v>3</v>
      </c>
      <c r="J6491" t="str">
        <f>VLOOKUP(Table2[[#This Row],[Type Code]],Types[],2,FALSE)</f>
        <v xml:space="preserve">Airport </v>
      </c>
      <c r="K6491" t="str">
        <f>CONCATENATE(Table2[[#This Row],[Name]]," ",Table2[[#This Row],[Location Name]]," ",Table2[[#This Row],[Type Name]])</f>
        <v xml:space="preserve">Chokwe  Airport </v>
      </c>
    </row>
    <row r="6492" spans="1:11" x14ac:dyDescent="0.25">
      <c r="A6492" t="s">
        <v>17907</v>
      </c>
      <c r="B6492" t="s">
        <v>17908</v>
      </c>
      <c r="D6492" t="s">
        <v>665</v>
      </c>
      <c r="F6492" t="s">
        <v>17907</v>
      </c>
      <c r="H6492">
        <v>5152</v>
      </c>
      <c r="I6492">
        <v>3</v>
      </c>
      <c r="J6492" t="str">
        <f>VLOOKUP(Table2[[#This Row],[Type Code]],Types[],2,FALSE)</f>
        <v xml:space="preserve">Airport </v>
      </c>
      <c r="K6492" t="str">
        <f>CONCATENATE(Table2[[#This Row],[Name]]," ",Table2[[#This Row],[Location Name]]," ",Table2[[#This Row],[Type Name]])</f>
        <v xml:space="preserve">Quelimane  Airport </v>
      </c>
    </row>
    <row r="6493" spans="1:11" x14ac:dyDescent="0.25">
      <c r="A6493" t="s">
        <v>23861</v>
      </c>
      <c r="B6493" t="s">
        <v>23862</v>
      </c>
      <c r="D6493" t="s">
        <v>665</v>
      </c>
      <c r="F6493" t="s">
        <v>23861</v>
      </c>
      <c r="H6493">
        <v>5296</v>
      </c>
      <c r="I6493">
        <v>3</v>
      </c>
      <c r="J6493" t="str">
        <f>VLOOKUP(Table2[[#This Row],[Type Code]],Types[],2,FALSE)</f>
        <v xml:space="preserve">Airport </v>
      </c>
      <c r="K6493" t="str">
        <f>CONCATENATE(Table2[[#This Row],[Name]]," ",Table2[[#This Row],[Location Name]]," ",Table2[[#This Row],[Type Name]])</f>
        <v xml:space="preserve">Xai-Xai  Airport </v>
      </c>
    </row>
    <row r="6494" spans="1:11" x14ac:dyDescent="0.25">
      <c r="A6494" t="s">
        <v>8294</v>
      </c>
      <c r="B6494" t="s">
        <v>8295</v>
      </c>
      <c r="D6494" t="s">
        <v>665</v>
      </c>
      <c r="F6494" t="s">
        <v>8294</v>
      </c>
      <c r="I6494">
        <v>3</v>
      </c>
      <c r="J6494" t="str">
        <f>VLOOKUP(Table2[[#This Row],[Type Code]],Types[],2,FALSE)</f>
        <v xml:space="preserve">Airport </v>
      </c>
      <c r="K6494" t="str">
        <f>CONCATENATE(Table2[[#This Row],[Name]]," ",Table2[[#This Row],[Location Name]]," ",Table2[[#This Row],[Type Name]])</f>
        <v xml:space="preserve">Gurue  Airport </v>
      </c>
    </row>
    <row r="6495" spans="1:11" x14ac:dyDescent="0.25">
      <c r="A6495" t="s">
        <v>23027</v>
      </c>
      <c r="B6495" t="s">
        <v>23028</v>
      </c>
      <c r="D6495" t="s">
        <v>665</v>
      </c>
      <c r="F6495" t="s">
        <v>23027</v>
      </c>
      <c r="H6495">
        <v>5318</v>
      </c>
      <c r="I6495">
        <v>3</v>
      </c>
      <c r="J6495" t="str">
        <f>VLOOKUP(Table2[[#This Row],[Type Code]],Types[],2,FALSE)</f>
        <v xml:space="preserve">Airport </v>
      </c>
      <c r="K6495" t="str">
        <f>CONCATENATE(Table2[[#This Row],[Name]]," ",Table2[[#This Row],[Location Name]]," ",Table2[[#This Row],[Type Name]])</f>
        <v xml:space="preserve">Vilankulos  Airport </v>
      </c>
    </row>
    <row r="6496" spans="1:11" x14ac:dyDescent="0.25">
      <c r="A6496" t="s">
        <v>4424</v>
      </c>
      <c r="B6496" t="s">
        <v>4425</v>
      </c>
      <c r="D6496" t="s">
        <v>665</v>
      </c>
      <c r="F6496" t="s">
        <v>4424</v>
      </c>
      <c r="I6496">
        <v>3</v>
      </c>
      <c r="J6496" t="str">
        <f>VLOOKUP(Table2[[#This Row],[Type Code]],Types[],2,FALSE)</f>
        <v xml:space="preserve">Airport </v>
      </c>
      <c r="K6496" t="str">
        <f>CONCATENATE(Table2[[#This Row],[Name]]," ",Table2[[#This Row],[Location Name]]," ",Table2[[#This Row],[Type Name]])</f>
        <v xml:space="preserve">Chimoio  Airport </v>
      </c>
    </row>
    <row r="6497" spans="1:11" x14ac:dyDescent="0.25">
      <c r="A6497" t="s">
        <v>12107</v>
      </c>
      <c r="B6497" t="s">
        <v>12108</v>
      </c>
      <c r="D6497" t="s">
        <v>665</v>
      </c>
      <c r="F6497" t="s">
        <v>12107</v>
      </c>
      <c r="H6497">
        <v>5355</v>
      </c>
      <c r="I6497">
        <v>3</v>
      </c>
      <c r="J6497" t="str">
        <f>VLOOKUP(Table2[[#This Row],[Type Code]],Types[],2,FALSE)</f>
        <v xml:space="preserve">Airport </v>
      </c>
      <c r="K6497" t="str">
        <f>CONCATENATE(Table2[[#This Row],[Name]]," ",Table2[[#This Row],[Location Name]]," ",Table2[[#This Row],[Type Name]])</f>
        <v xml:space="preserve">Lichinga  Airport </v>
      </c>
    </row>
    <row r="6498" spans="1:11" x14ac:dyDescent="0.25">
      <c r="A6498" t="s">
        <v>1133</v>
      </c>
      <c r="B6498" t="s">
        <v>1134</v>
      </c>
      <c r="D6498" t="s">
        <v>284</v>
      </c>
      <c r="F6498" t="s">
        <v>1133</v>
      </c>
      <c r="H6498">
        <v>51</v>
      </c>
      <c r="I6498">
        <v>3</v>
      </c>
      <c r="J6498" t="str">
        <f>VLOOKUP(Table2[[#This Row],[Type Code]],Types[],2,FALSE)</f>
        <v xml:space="preserve">Airport </v>
      </c>
      <c r="K6498" t="str">
        <f>CONCATENATE(Table2[[#This Row],[Name]]," ",Table2[[#This Row],[Location Name]]," ",Table2[[#This Row],[Type Name]])</f>
        <v xml:space="preserve">Arandis  Airport </v>
      </c>
    </row>
    <row r="6499" spans="1:11" x14ac:dyDescent="0.25">
      <c r="A6499" t="s">
        <v>282</v>
      </c>
      <c r="B6499" t="s">
        <v>283</v>
      </c>
      <c r="D6499" t="s">
        <v>284</v>
      </c>
      <c r="F6499" t="s">
        <v>282</v>
      </c>
      <c r="I6499">
        <v>3</v>
      </c>
      <c r="J6499" t="str">
        <f>VLOOKUP(Table2[[#This Row],[Type Code]],Types[],2,FALSE)</f>
        <v xml:space="preserve">Airport </v>
      </c>
      <c r="K6499" t="str">
        <f>CONCATENATE(Table2[[#This Row],[Name]]," ",Table2[[#This Row],[Location Name]]," ",Table2[[#This Row],[Type Name]])</f>
        <v xml:space="preserve">Ai-Ais  Airport </v>
      </c>
    </row>
    <row r="6500" spans="1:11" x14ac:dyDescent="0.25">
      <c r="A6500" t="s">
        <v>1632</v>
      </c>
      <c r="B6500" t="s">
        <v>1633</v>
      </c>
      <c r="D6500" t="s">
        <v>284</v>
      </c>
      <c r="F6500" t="s">
        <v>1632</v>
      </c>
      <c r="I6500">
        <v>3</v>
      </c>
      <c r="J6500" t="str">
        <f>VLOOKUP(Table2[[#This Row],[Type Code]],Types[],2,FALSE)</f>
        <v xml:space="preserve">Airport </v>
      </c>
      <c r="K6500" t="str">
        <f>CONCATENATE(Table2[[#This Row],[Name]]," ",Table2[[#This Row],[Location Name]]," ",Table2[[#This Row],[Type Name]])</f>
        <v xml:space="preserve">Bagani  Airport </v>
      </c>
    </row>
    <row r="6501" spans="1:11" x14ac:dyDescent="0.25">
      <c r="A6501" t="s">
        <v>8136</v>
      </c>
      <c r="B6501" t="s">
        <v>8137</v>
      </c>
      <c r="D6501" t="s">
        <v>284</v>
      </c>
      <c r="F6501" t="s">
        <v>8136</v>
      </c>
      <c r="H6501">
        <v>1711</v>
      </c>
      <c r="I6501">
        <v>3</v>
      </c>
      <c r="J6501" t="str">
        <f>VLOOKUP(Table2[[#This Row],[Type Code]],Types[],2,FALSE)</f>
        <v xml:space="preserve">Airport </v>
      </c>
      <c r="K6501" t="str">
        <f>CONCATENATE(Table2[[#This Row],[Name]]," ",Table2[[#This Row],[Location Name]]," ",Table2[[#This Row],[Type Name]])</f>
        <v xml:space="preserve">Grootfontein  Airport </v>
      </c>
    </row>
    <row r="6502" spans="1:11" x14ac:dyDescent="0.25">
      <c r="A6502" t="s">
        <v>7814</v>
      </c>
      <c r="B6502" t="s">
        <v>7815</v>
      </c>
      <c r="D6502" t="s">
        <v>284</v>
      </c>
      <c r="F6502" t="s">
        <v>7814</v>
      </c>
      <c r="I6502">
        <v>3</v>
      </c>
      <c r="J6502" t="str">
        <f>VLOOKUP(Table2[[#This Row],[Type Code]],Types[],2,FALSE)</f>
        <v xml:space="preserve">Airport </v>
      </c>
      <c r="K6502" t="str">
        <f>CONCATENATE(Table2[[#This Row],[Name]]," ",Table2[[#This Row],[Location Name]]," ",Table2[[#This Row],[Type Name]])</f>
        <v xml:space="preserve">Gobabis  Airport </v>
      </c>
    </row>
    <row r="6503" spans="1:11" x14ac:dyDescent="0.25">
      <c r="A6503" t="s">
        <v>8379</v>
      </c>
      <c r="B6503" t="s">
        <v>8380</v>
      </c>
      <c r="D6503" t="s">
        <v>284</v>
      </c>
      <c r="F6503" t="s">
        <v>8379</v>
      </c>
      <c r="H6503">
        <v>1890</v>
      </c>
      <c r="I6503">
        <v>3</v>
      </c>
      <c r="J6503" t="str">
        <f>VLOOKUP(Table2[[#This Row],[Type Code]],Types[],2,FALSE)</f>
        <v xml:space="preserve">Airport </v>
      </c>
      <c r="K6503" t="str">
        <f>CONCATENATE(Table2[[#This Row],[Name]]," ",Table2[[#This Row],[Location Name]]," ",Table2[[#This Row],[Type Name]])</f>
        <v xml:space="preserve">Halali  Airport </v>
      </c>
    </row>
    <row r="6504" spans="1:11" x14ac:dyDescent="0.25">
      <c r="A6504" t="s">
        <v>10300</v>
      </c>
      <c r="B6504" t="s">
        <v>10301</v>
      </c>
      <c r="D6504" t="s">
        <v>284</v>
      </c>
      <c r="F6504" t="s">
        <v>10300</v>
      </c>
      <c r="I6504">
        <v>3</v>
      </c>
      <c r="J6504" t="str">
        <f>VLOOKUP(Table2[[#This Row],[Type Code]],Types[],2,FALSE)</f>
        <v xml:space="preserve">Airport </v>
      </c>
      <c r="K6504" t="str">
        <f>CONCATENATE(Table2[[#This Row],[Name]]," ",Table2[[#This Row],[Location Name]]," ",Table2[[#This Row],[Type Name]])</f>
        <v xml:space="preserve">Karasburg  Airport </v>
      </c>
    </row>
    <row r="6505" spans="1:11" x14ac:dyDescent="0.25">
      <c r="A6505" t="s">
        <v>10499</v>
      </c>
      <c r="B6505" t="s">
        <v>10500</v>
      </c>
      <c r="D6505" t="s">
        <v>284</v>
      </c>
      <c r="F6505" t="s">
        <v>10499</v>
      </c>
      <c r="H6505">
        <v>2528</v>
      </c>
      <c r="I6505">
        <v>3</v>
      </c>
      <c r="J6505" t="str">
        <f>VLOOKUP(Table2[[#This Row],[Type Code]],Types[],2,FALSE)</f>
        <v xml:space="preserve">Airport </v>
      </c>
      <c r="K6505" t="str">
        <f>CONCATENATE(Table2[[#This Row],[Name]]," ",Table2[[#This Row],[Location Name]]," ",Table2[[#This Row],[Type Name]])</f>
        <v xml:space="preserve">Keetmanshoop  Airport </v>
      </c>
    </row>
    <row r="6506" spans="1:11" x14ac:dyDescent="0.25">
      <c r="A6506" t="s">
        <v>12084</v>
      </c>
      <c r="B6506" t="s">
        <v>12085</v>
      </c>
      <c r="D6506" t="s">
        <v>284</v>
      </c>
      <c r="F6506" t="s">
        <v>12084</v>
      </c>
      <c r="I6506">
        <v>3</v>
      </c>
      <c r="J6506" t="str">
        <f>VLOOKUP(Table2[[#This Row],[Type Code]],Types[],2,FALSE)</f>
        <v xml:space="preserve">Airport </v>
      </c>
      <c r="K6506" t="str">
        <f>CONCATENATE(Table2[[#This Row],[Name]]," ",Table2[[#This Row],[Location Name]]," ",Table2[[#This Row],[Type Name]])</f>
        <v xml:space="preserve">Lianshulu  Airport </v>
      </c>
    </row>
    <row r="6507" spans="1:11" x14ac:dyDescent="0.25">
      <c r="A6507" t="s">
        <v>12578</v>
      </c>
      <c r="B6507" t="s">
        <v>12579</v>
      </c>
      <c r="D6507" t="s">
        <v>284</v>
      </c>
      <c r="F6507" t="s">
        <v>12578</v>
      </c>
      <c r="H6507">
        <v>2935</v>
      </c>
      <c r="I6507">
        <v>3</v>
      </c>
      <c r="J6507" t="str">
        <f>VLOOKUP(Table2[[#This Row],[Type Code]],Types[],2,FALSE)</f>
        <v xml:space="preserve">Airport </v>
      </c>
      <c r="K6507" t="str">
        <f>CONCATENATE(Table2[[#This Row],[Name]]," ",Table2[[#This Row],[Location Name]]," ",Table2[[#This Row],[Type Name]])</f>
        <v xml:space="preserve">Luderitz  Airport </v>
      </c>
    </row>
    <row r="6508" spans="1:11" x14ac:dyDescent="0.25">
      <c r="A6508" t="s">
        <v>14535</v>
      </c>
      <c r="B6508" t="s">
        <v>14536</v>
      </c>
      <c r="D6508" t="s">
        <v>284</v>
      </c>
      <c r="F6508" t="s">
        <v>14535</v>
      </c>
      <c r="I6508">
        <v>3</v>
      </c>
      <c r="J6508" t="str">
        <f>VLOOKUP(Table2[[#This Row],[Type Code]],Types[],2,FALSE)</f>
        <v xml:space="preserve">Airport </v>
      </c>
      <c r="K6508" t="str">
        <f>CONCATENATE(Table2[[#This Row],[Name]]," ",Table2[[#This Row],[Location Name]]," ",Table2[[#This Row],[Type Name]])</f>
        <v xml:space="preserve">Mount Etjo  Airport </v>
      </c>
    </row>
    <row r="6509" spans="1:11" x14ac:dyDescent="0.25">
      <c r="A6509" t="s">
        <v>10410</v>
      </c>
      <c r="B6509" t="s">
        <v>10411</v>
      </c>
      <c r="D6509" t="s">
        <v>284</v>
      </c>
      <c r="F6509" t="s">
        <v>10410</v>
      </c>
      <c r="G6509" t="s">
        <v>10412</v>
      </c>
      <c r="I6509">
        <v>3</v>
      </c>
      <c r="J6509" t="str">
        <f>VLOOKUP(Table2[[#This Row],[Type Code]],Types[],2,FALSE)</f>
        <v xml:space="preserve">Airport </v>
      </c>
      <c r="K6509" t="str">
        <f>CONCATENATE(Table2[[#This Row],[Name]]," ",Table2[[#This Row],[Location Name]]," ",Table2[[#This Row],[Type Name]])</f>
        <v xml:space="preserve">Katima Mulilo Mpacha Airport </v>
      </c>
    </row>
    <row r="6510" spans="1:11" x14ac:dyDescent="0.25">
      <c r="A6510" t="s">
        <v>13872</v>
      </c>
      <c r="B6510" t="s">
        <v>13873</v>
      </c>
      <c r="D6510" t="s">
        <v>284</v>
      </c>
      <c r="F6510" t="s">
        <v>13872</v>
      </c>
      <c r="I6510">
        <v>3</v>
      </c>
      <c r="J6510" t="str">
        <f>VLOOKUP(Table2[[#This Row],[Type Code]],Types[],2,FALSE)</f>
        <v xml:space="preserve">Airport </v>
      </c>
      <c r="K6510" t="str">
        <f>CONCATENATE(Table2[[#This Row],[Name]]," ",Table2[[#This Row],[Location Name]]," ",Table2[[#This Row],[Type Name]])</f>
        <v xml:space="preserve">Midgard  Airport </v>
      </c>
    </row>
    <row r="6511" spans="1:11" x14ac:dyDescent="0.25">
      <c r="A6511" t="s">
        <v>18706</v>
      </c>
      <c r="B6511" t="s">
        <v>18707</v>
      </c>
      <c r="D6511" t="s">
        <v>284</v>
      </c>
      <c r="F6511" t="s">
        <v>18706</v>
      </c>
      <c r="I6511">
        <v>3</v>
      </c>
      <c r="J6511" t="str">
        <f>VLOOKUP(Table2[[#This Row],[Type Code]],Types[],2,FALSE)</f>
        <v xml:space="preserve">Airport </v>
      </c>
      <c r="K6511" t="str">
        <f>CONCATENATE(Table2[[#This Row],[Name]]," ",Table2[[#This Row],[Location Name]]," ",Table2[[#This Row],[Type Name]])</f>
        <v xml:space="preserve">Rundu  Airport </v>
      </c>
    </row>
    <row r="6512" spans="1:11" x14ac:dyDescent="0.25">
      <c r="A6512" t="s">
        <v>14909</v>
      </c>
      <c r="B6512" t="s">
        <v>14910</v>
      </c>
      <c r="D6512" t="s">
        <v>284</v>
      </c>
      <c r="F6512" t="s">
        <v>14909</v>
      </c>
      <c r="I6512">
        <v>3</v>
      </c>
      <c r="J6512" t="str">
        <f>VLOOKUP(Table2[[#This Row],[Type Code]],Types[],2,FALSE)</f>
        <v xml:space="preserve">Airport </v>
      </c>
      <c r="K6512" t="str">
        <f>CONCATENATE(Table2[[#This Row],[Name]]," ",Table2[[#This Row],[Location Name]]," ",Table2[[#This Row],[Type Name]])</f>
        <v xml:space="preserve">Namutoni  Airport </v>
      </c>
    </row>
    <row r="6513" spans="1:11" x14ac:dyDescent="0.25">
      <c r="A6513" t="s">
        <v>16013</v>
      </c>
      <c r="B6513" t="s">
        <v>16014</v>
      </c>
      <c r="D6513" t="s">
        <v>284</v>
      </c>
      <c r="F6513" t="s">
        <v>16013</v>
      </c>
      <c r="I6513">
        <v>3</v>
      </c>
      <c r="J6513" t="str">
        <f>VLOOKUP(Table2[[#This Row],[Type Code]],Types[],2,FALSE)</f>
        <v xml:space="preserve">Airport </v>
      </c>
      <c r="K6513" t="str">
        <f>CONCATENATE(Table2[[#This Row],[Name]]," ",Table2[[#This Row],[Location Name]]," ",Table2[[#This Row],[Type Name]])</f>
        <v xml:space="preserve">Ongava  Airport </v>
      </c>
    </row>
    <row r="6514" spans="1:11" x14ac:dyDescent="0.25">
      <c r="A6514" t="s">
        <v>16170</v>
      </c>
      <c r="B6514" t="s">
        <v>16171</v>
      </c>
      <c r="D6514" t="s">
        <v>284</v>
      </c>
      <c r="F6514" t="s">
        <v>16170</v>
      </c>
      <c r="I6514">
        <v>3</v>
      </c>
      <c r="J6514" t="str">
        <f>VLOOKUP(Table2[[#This Row],[Type Code]],Types[],2,FALSE)</f>
        <v xml:space="preserve">Airport </v>
      </c>
      <c r="K6514" t="str">
        <f>CONCATENATE(Table2[[#This Row],[Name]]," ",Table2[[#This Row],[Location Name]]," ",Table2[[#This Row],[Type Name]])</f>
        <v xml:space="preserve">Oshakati  Airport </v>
      </c>
    </row>
    <row r="6515" spans="1:11" x14ac:dyDescent="0.25">
      <c r="A6515" t="s">
        <v>15878</v>
      </c>
      <c r="B6515" t="s">
        <v>15879</v>
      </c>
      <c r="D6515" t="s">
        <v>284</v>
      </c>
      <c r="F6515" t="s">
        <v>15878</v>
      </c>
      <c r="I6515">
        <v>3</v>
      </c>
      <c r="J6515" t="str">
        <f>VLOOKUP(Table2[[#This Row],[Type Code]],Types[],2,FALSE)</f>
        <v xml:space="preserve">Airport </v>
      </c>
      <c r="K6515" t="str">
        <f>CONCATENATE(Table2[[#This Row],[Name]]," ",Table2[[#This Row],[Location Name]]," ",Table2[[#This Row],[Type Name]])</f>
        <v xml:space="preserve">Okaukuejo  Airport </v>
      </c>
    </row>
    <row r="6516" spans="1:11" x14ac:dyDescent="0.25">
      <c r="A6516" t="s">
        <v>14153</v>
      </c>
      <c r="B6516" t="s">
        <v>14154</v>
      </c>
      <c r="D6516" t="s">
        <v>284</v>
      </c>
      <c r="F6516" t="s">
        <v>14153</v>
      </c>
      <c r="I6516">
        <v>3</v>
      </c>
      <c r="J6516" t="str">
        <f>VLOOKUP(Table2[[#This Row],[Type Code]],Types[],2,FALSE)</f>
        <v xml:space="preserve">Airport </v>
      </c>
      <c r="K6516" t="str">
        <f>CONCATENATE(Table2[[#This Row],[Name]]," ",Table2[[#This Row],[Location Name]]," ",Table2[[#This Row],[Type Name]])</f>
        <v xml:space="preserve">Mokuti Lodge  Airport </v>
      </c>
    </row>
    <row r="6517" spans="1:11" x14ac:dyDescent="0.25">
      <c r="A6517" t="s">
        <v>16076</v>
      </c>
      <c r="B6517" t="s">
        <v>16077</v>
      </c>
      <c r="D6517" t="s">
        <v>284</v>
      </c>
      <c r="F6517" t="s">
        <v>16076</v>
      </c>
      <c r="I6517">
        <v>3</v>
      </c>
      <c r="J6517" t="str">
        <f>VLOOKUP(Table2[[#This Row],[Type Code]],Types[],2,FALSE)</f>
        <v xml:space="preserve">Airport </v>
      </c>
      <c r="K6517" t="str">
        <f>CONCATENATE(Table2[[#This Row],[Name]]," ",Table2[[#This Row],[Location Name]]," ",Table2[[#This Row],[Type Name]])</f>
        <v xml:space="preserve">Oranjemund  Airport </v>
      </c>
    </row>
    <row r="6518" spans="1:11" x14ac:dyDescent="0.25">
      <c r="A6518" t="s">
        <v>15988</v>
      </c>
      <c r="B6518" t="s">
        <v>15989</v>
      </c>
      <c r="D6518" t="s">
        <v>284</v>
      </c>
      <c r="F6518" t="s">
        <v>15988</v>
      </c>
      <c r="I6518">
        <v>3</v>
      </c>
      <c r="J6518" t="str">
        <f>VLOOKUP(Table2[[#This Row],[Type Code]],Types[],2,FALSE)</f>
        <v xml:space="preserve">Airport </v>
      </c>
      <c r="K6518" t="str">
        <f>CONCATENATE(Table2[[#This Row],[Name]]," ",Table2[[#This Row],[Location Name]]," ",Table2[[#This Row],[Type Name]])</f>
        <v xml:space="preserve">Omega  Airport </v>
      </c>
    </row>
    <row r="6519" spans="1:11" x14ac:dyDescent="0.25">
      <c r="A6519" t="s">
        <v>16001</v>
      </c>
      <c r="B6519" t="s">
        <v>16002</v>
      </c>
      <c r="D6519" t="s">
        <v>284</v>
      </c>
      <c r="F6519" t="s">
        <v>16001</v>
      </c>
      <c r="I6519">
        <v>3</v>
      </c>
      <c r="J6519" t="str">
        <f>VLOOKUP(Table2[[#This Row],[Type Code]],Types[],2,FALSE)</f>
        <v xml:space="preserve">Airport </v>
      </c>
      <c r="K6519" t="str">
        <f>CONCATENATE(Table2[[#This Row],[Name]]," ",Table2[[#This Row],[Location Name]]," ",Table2[[#This Row],[Type Name]])</f>
        <v xml:space="preserve">Ondangwa  Airport </v>
      </c>
    </row>
    <row r="6520" spans="1:11" x14ac:dyDescent="0.25">
      <c r="A6520" t="s">
        <v>16053</v>
      </c>
      <c r="B6520" t="s">
        <v>16054</v>
      </c>
      <c r="D6520" t="s">
        <v>284</v>
      </c>
      <c r="F6520" t="s">
        <v>16053</v>
      </c>
      <c r="I6520">
        <v>3</v>
      </c>
      <c r="J6520" t="str">
        <f>VLOOKUP(Table2[[#This Row],[Type Code]],Types[],2,FALSE)</f>
        <v xml:space="preserve">Airport </v>
      </c>
      <c r="K6520" t="str">
        <f>CONCATENATE(Table2[[#This Row],[Name]]," ",Table2[[#This Row],[Location Name]]," ",Table2[[#This Row],[Type Name]])</f>
        <v xml:space="preserve">Opuwo  Airport </v>
      </c>
    </row>
    <row r="6521" spans="1:11" x14ac:dyDescent="0.25">
      <c r="A6521" t="s">
        <v>16211</v>
      </c>
      <c r="B6521" t="s">
        <v>16212</v>
      </c>
      <c r="D6521" t="s">
        <v>284</v>
      </c>
      <c r="F6521" t="s">
        <v>16211</v>
      </c>
      <c r="I6521">
        <v>3</v>
      </c>
      <c r="J6521" t="str">
        <f>VLOOKUP(Table2[[#This Row],[Type Code]],Types[],2,FALSE)</f>
        <v xml:space="preserve">Airport </v>
      </c>
      <c r="K6521" t="str">
        <f>CONCATENATE(Table2[[#This Row],[Name]]," ",Table2[[#This Row],[Location Name]]," ",Table2[[#This Row],[Type Name]])</f>
        <v xml:space="preserve">Otjiwarongo  Airport </v>
      </c>
    </row>
    <row r="6522" spans="1:11" x14ac:dyDescent="0.25">
      <c r="A6522" t="s">
        <v>18608</v>
      </c>
      <c r="B6522" t="s">
        <v>18609</v>
      </c>
      <c r="D6522" t="s">
        <v>284</v>
      </c>
      <c r="F6522" t="s">
        <v>18608</v>
      </c>
      <c r="G6522" t="s">
        <v>18610</v>
      </c>
      <c r="I6522">
        <v>3</v>
      </c>
      <c r="J6522" t="str">
        <f>VLOOKUP(Table2[[#This Row],[Type Code]],Types[],2,FALSE)</f>
        <v xml:space="preserve">Airport </v>
      </c>
      <c r="K6522" t="str">
        <f>CONCATENATE(Table2[[#This Row],[Name]]," ",Table2[[#This Row],[Location Name]]," ",Table2[[#This Row],[Type Name]])</f>
        <v xml:space="preserve">Rosh Pinah Skorpion Mine Airport </v>
      </c>
    </row>
    <row r="6523" spans="1:11" x14ac:dyDescent="0.25">
      <c r="A6523" t="s">
        <v>21055</v>
      </c>
      <c r="B6523" t="s">
        <v>21056</v>
      </c>
      <c r="D6523" t="s">
        <v>284</v>
      </c>
      <c r="F6523" t="s">
        <v>21055</v>
      </c>
      <c r="G6523" t="s">
        <v>5</v>
      </c>
      <c r="H6523">
        <v>4768</v>
      </c>
      <c r="I6523">
        <v>3</v>
      </c>
      <c r="J6523" t="str">
        <f>VLOOKUP(Table2[[#This Row],[Type Code]],Types[],2,FALSE)</f>
        <v xml:space="preserve">Airport </v>
      </c>
      <c r="K6523" t="str">
        <f>CONCATENATE(Table2[[#This Row],[Name]]," ",Table2[[#This Row],[Location Name]]," ",Table2[[#This Row],[Type Name]])</f>
        <v xml:space="preserve">Swakopmund Airport Airport </v>
      </c>
    </row>
    <row r="6524" spans="1:11" x14ac:dyDescent="0.25">
      <c r="A6524" t="s">
        <v>21055</v>
      </c>
      <c r="B6524" t="s">
        <v>21056</v>
      </c>
      <c r="D6524" t="s">
        <v>284</v>
      </c>
      <c r="F6524" t="s">
        <v>21057</v>
      </c>
      <c r="G6524" t="s">
        <v>7</v>
      </c>
      <c r="I6524">
        <v>5</v>
      </c>
      <c r="J6524" t="str">
        <f>VLOOKUP(Table2[[#This Row],[Type Code]],Types[],2,FALSE)</f>
        <v xml:space="preserve">Railway Station </v>
      </c>
      <c r="K6524" t="str">
        <f>CONCATENATE(Table2[[#This Row],[Name]]," ",Table2[[#This Row],[Location Name]]," ",Table2[[#This Row],[Type Name]])</f>
        <v xml:space="preserve">Swakopmund Railway Station Railway Station </v>
      </c>
    </row>
    <row r="6525" spans="1:11" x14ac:dyDescent="0.25">
      <c r="A6525" t="s">
        <v>19799</v>
      </c>
      <c r="B6525" t="s">
        <v>19800</v>
      </c>
      <c r="D6525" t="s">
        <v>284</v>
      </c>
      <c r="F6525" t="s">
        <v>19799</v>
      </c>
      <c r="I6525">
        <v>3</v>
      </c>
      <c r="J6525" t="str">
        <f>VLOOKUP(Table2[[#This Row],[Type Code]],Types[],2,FALSE)</f>
        <v xml:space="preserve">Airport </v>
      </c>
      <c r="K6525" t="str">
        <f>CONCATENATE(Table2[[#This Row],[Name]]," ",Table2[[#This Row],[Location Name]]," ",Table2[[#This Row],[Type Name]])</f>
        <v xml:space="preserve">Sesriem  Airport </v>
      </c>
    </row>
    <row r="6526" spans="1:11" x14ac:dyDescent="0.25">
      <c r="A6526" t="s">
        <v>21656</v>
      </c>
      <c r="B6526" t="s">
        <v>21657</v>
      </c>
      <c r="D6526" t="s">
        <v>284</v>
      </c>
      <c r="F6526" t="s">
        <v>21656</v>
      </c>
      <c r="I6526">
        <v>3</v>
      </c>
      <c r="J6526" t="str">
        <f>VLOOKUP(Table2[[#This Row],[Type Code]],Types[],2,FALSE)</f>
        <v xml:space="preserve">Airport </v>
      </c>
      <c r="K6526" t="str">
        <f>CONCATENATE(Table2[[#This Row],[Name]]," ",Table2[[#This Row],[Location Name]]," ",Table2[[#This Row],[Type Name]])</f>
        <v xml:space="preserve">Terrace Bay  Airport </v>
      </c>
    </row>
    <row r="6527" spans="1:11" x14ac:dyDescent="0.25">
      <c r="A6527" t="s">
        <v>22270</v>
      </c>
      <c r="B6527" t="s">
        <v>22271</v>
      </c>
      <c r="D6527" t="s">
        <v>284</v>
      </c>
      <c r="F6527" t="s">
        <v>22270</v>
      </c>
      <c r="H6527">
        <v>5050</v>
      </c>
      <c r="I6527">
        <v>3</v>
      </c>
      <c r="J6527" t="str">
        <f>VLOOKUP(Table2[[#This Row],[Type Code]],Types[],2,FALSE)</f>
        <v xml:space="preserve">Airport </v>
      </c>
      <c r="K6527" t="str">
        <f>CONCATENATE(Table2[[#This Row],[Name]]," ",Table2[[#This Row],[Location Name]]," ",Table2[[#This Row],[Type Name]])</f>
        <v xml:space="preserve">Tsumeb  Airport </v>
      </c>
    </row>
    <row r="6528" spans="1:11" x14ac:dyDescent="0.25">
      <c r="A6528" t="s">
        <v>23685</v>
      </c>
      <c r="B6528" t="s">
        <v>23686</v>
      </c>
      <c r="D6528" t="s">
        <v>284</v>
      </c>
      <c r="F6528" t="s">
        <v>23687</v>
      </c>
      <c r="G6528" t="s">
        <v>23688</v>
      </c>
      <c r="H6528">
        <v>1451</v>
      </c>
      <c r="I6528">
        <v>3</v>
      </c>
      <c r="J6528" t="str">
        <f>VLOOKUP(Table2[[#This Row],[Type Code]],Types[],2,FALSE)</f>
        <v xml:space="preserve">Airport </v>
      </c>
      <c r="K6528" t="str">
        <f>CONCATENATE(Table2[[#This Row],[Name]]," ",Table2[[#This Row],[Location Name]]," ",Table2[[#This Row],[Type Name]])</f>
        <v xml:space="preserve">Windhoek Eros Airport </v>
      </c>
    </row>
    <row r="6529" spans="1:11" x14ac:dyDescent="0.25">
      <c r="A6529" t="s">
        <v>23685</v>
      </c>
      <c r="B6529" t="s">
        <v>23686</v>
      </c>
      <c r="D6529" t="s">
        <v>284</v>
      </c>
      <c r="F6529" t="s">
        <v>23685</v>
      </c>
      <c r="G6529" t="s">
        <v>23689</v>
      </c>
      <c r="I6529">
        <v>3</v>
      </c>
      <c r="J6529" t="str">
        <f>VLOOKUP(Table2[[#This Row],[Type Code]],Types[],2,FALSE)</f>
        <v xml:space="preserve">Airport </v>
      </c>
      <c r="K6529" t="str">
        <f>CONCATENATE(Table2[[#This Row],[Name]]," ",Table2[[#This Row],[Location Name]]," ",Table2[[#This Row],[Type Name]])</f>
        <v xml:space="preserve">Windhoek Hosea Kutako Intl Airport </v>
      </c>
    </row>
    <row r="6530" spans="1:11" x14ac:dyDescent="0.25">
      <c r="A6530" t="s">
        <v>23685</v>
      </c>
      <c r="B6530" t="s">
        <v>23686</v>
      </c>
      <c r="D6530" t="s">
        <v>284</v>
      </c>
      <c r="F6530" t="s">
        <v>23685</v>
      </c>
      <c r="G6530" t="s">
        <v>98</v>
      </c>
      <c r="I6530">
        <v>2</v>
      </c>
      <c r="J6530" t="str">
        <f>VLOOKUP(Table2[[#This Row],[Type Code]],Types[],2,FALSE)</f>
        <v xml:space="preserve">Metropolitan Area </v>
      </c>
      <c r="K6530" t="str">
        <f>CONCATENATE(Table2[[#This Row],[Name]]," ",Table2[[#This Row],[Location Name]]," ",Table2[[#This Row],[Type Name]])</f>
        <v xml:space="preserve">Windhoek Metropolitan Area Metropolitan Area </v>
      </c>
    </row>
    <row r="6531" spans="1:11" x14ac:dyDescent="0.25">
      <c r="A6531" t="s">
        <v>23685</v>
      </c>
      <c r="B6531" t="s">
        <v>23686</v>
      </c>
      <c r="D6531" t="s">
        <v>284</v>
      </c>
      <c r="F6531" t="s">
        <v>23690</v>
      </c>
      <c r="G6531" t="s">
        <v>7</v>
      </c>
      <c r="I6531">
        <v>5</v>
      </c>
      <c r="J6531" t="str">
        <f>VLOOKUP(Table2[[#This Row],[Type Code]],Types[],2,FALSE)</f>
        <v xml:space="preserve">Railway Station </v>
      </c>
      <c r="K6531" t="str">
        <f>CONCATENATE(Table2[[#This Row],[Name]]," ",Table2[[#This Row],[Location Name]]," ",Table2[[#This Row],[Type Name]])</f>
        <v xml:space="preserve">Windhoek Railway Station Railway Station </v>
      </c>
    </row>
    <row r="6532" spans="1:11" x14ac:dyDescent="0.25">
      <c r="A6532" t="s">
        <v>23269</v>
      </c>
      <c r="B6532" t="s">
        <v>23270</v>
      </c>
      <c r="D6532" t="s">
        <v>284</v>
      </c>
      <c r="F6532" t="s">
        <v>23269</v>
      </c>
      <c r="H6532">
        <v>5499</v>
      </c>
      <c r="I6532">
        <v>3</v>
      </c>
      <c r="J6532" t="str">
        <f>VLOOKUP(Table2[[#This Row],[Type Code]],Types[],2,FALSE)</f>
        <v xml:space="preserve">Airport </v>
      </c>
      <c r="K6532" t="str">
        <f>CONCATENATE(Table2[[#This Row],[Name]]," ",Table2[[#This Row],[Location Name]]," ",Table2[[#This Row],[Type Name]])</f>
        <v xml:space="preserve">Walvis Bay  Airport </v>
      </c>
    </row>
    <row r="6533" spans="1:11" x14ac:dyDescent="0.25">
      <c r="A6533" t="s">
        <v>9266</v>
      </c>
      <c r="B6533" t="s">
        <v>9267</v>
      </c>
      <c r="D6533" t="s">
        <v>1344</v>
      </c>
      <c r="F6533" t="s">
        <v>9266</v>
      </c>
      <c r="G6533" t="s">
        <v>9268</v>
      </c>
      <c r="H6533">
        <v>594</v>
      </c>
      <c r="I6533">
        <v>3</v>
      </c>
      <c r="J6533" t="str">
        <f>VLOOKUP(Table2[[#This Row],[Type Code]],Types[],2,FALSE)</f>
        <v xml:space="preserve">Airport </v>
      </c>
      <c r="K6533" t="str">
        <f>CONCATENATE(Table2[[#This Row],[Name]]," ",Table2[[#This Row],[Location Name]]," ",Table2[[#This Row],[Type Name]])</f>
        <v xml:space="preserve">Ile Art Waala Airport </v>
      </c>
    </row>
    <row r="6534" spans="1:11" x14ac:dyDescent="0.25">
      <c r="A6534" t="s">
        <v>9269</v>
      </c>
      <c r="B6534" t="s">
        <v>9270</v>
      </c>
      <c r="D6534" t="s">
        <v>1344</v>
      </c>
      <c r="F6534" t="s">
        <v>9269</v>
      </c>
      <c r="G6534" t="s">
        <v>9271</v>
      </c>
      <c r="H6534">
        <v>2123</v>
      </c>
      <c r="I6534">
        <v>3</v>
      </c>
      <c r="J6534" t="str">
        <f>VLOOKUP(Table2[[#This Row],[Type Code]],Types[],2,FALSE)</f>
        <v xml:space="preserve">Airport </v>
      </c>
      <c r="K6534" t="str">
        <f>CONCATENATE(Table2[[#This Row],[Name]]," ",Table2[[#This Row],[Location Name]]," ",Table2[[#This Row],[Type Name]])</f>
        <v xml:space="preserve">Ile des Pins Moue Airport </v>
      </c>
    </row>
    <row r="6535" spans="1:11" x14ac:dyDescent="0.25">
      <c r="A6535" t="s">
        <v>11079</v>
      </c>
      <c r="B6535" t="s">
        <v>11080</v>
      </c>
      <c r="D6535" t="s">
        <v>1344</v>
      </c>
      <c r="F6535" t="s">
        <v>11079</v>
      </c>
      <c r="H6535">
        <v>2545</v>
      </c>
      <c r="I6535">
        <v>3</v>
      </c>
      <c r="J6535" t="str">
        <f>VLOOKUP(Table2[[#This Row],[Type Code]],Types[],2,FALSE)</f>
        <v xml:space="preserve">Airport </v>
      </c>
      <c r="K6535" t="str">
        <f>CONCATENATE(Table2[[#This Row],[Name]]," ",Table2[[#This Row],[Location Name]]," ",Table2[[#This Row],[Type Name]])</f>
        <v xml:space="preserve">Kone  Airport </v>
      </c>
    </row>
    <row r="6536" spans="1:11" x14ac:dyDescent="0.25">
      <c r="A6536" t="s">
        <v>11185</v>
      </c>
      <c r="B6536" t="s">
        <v>11186</v>
      </c>
      <c r="D6536" t="s">
        <v>1344</v>
      </c>
      <c r="F6536" t="s">
        <v>11185</v>
      </c>
      <c r="H6536">
        <v>2554</v>
      </c>
      <c r="I6536">
        <v>3</v>
      </c>
      <c r="J6536" t="str">
        <f>VLOOKUP(Table2[[#This Row],[Type Code]],Types[],2,FALSE)</f>
        <v xml:space="preserve">Airport </v>
      </c>
      <c r="K6536" t="str">
        <f>CONCATENATE(Table2[[#This Row],[Name]]," ",Table2[[#This Row],[Location Name]]," ",Table2[[#This Row],[Type Name]])</f>
        <v xml:space="preserve">Koumac  Airport </v>
      </c>
    </row>
    <row r="6537" spans="1:11" x14ac:dyDescent="0.25">
      <c r="A6537" t="s">
        <v>12118</v>
      </c>
      <c r="B6537" t="s">
        <v>12119</v>
      </c>
      <c r="D6537" t="s">
        <v>1344</v>
      </c>
      <c r="F6537" t="s">
        <v>12118</v>
      </c>
      <c r="G6537" t="s">
        <v>12120</v>
      </c>
      <c r="H6537">
        <v>2800</v>
      </c>
      <c r="I6537">
        <v>3</v>
      </c>
      <c r="J6537" t="str">
        <f>VLOOKUP(Table2[[#This Row],[Type Code]],Types[],2,FALSE)</f>
        <v xml:space="preserve">Airport </v>
      </c>
      <c r="K6537" t="str">
        <f>CONCATENATE(Table2[[#This Row],[Name]]," ",Table2[[#This Row],[Location Name]]," ",Table2[[#This Row],[Type Name]])</f>
        <v xml:space="preserve">Lifou Ouanaham Airport </v>
      </c>
    </row>
    <row r="6538" spans="1:11" x14ac:dyDescent="0.25">
      <c r="A6538" t="s">
        <v>13253</v>
      </c>
      <c r="B6538" t="s">
        <v>13254</v>
      </c>
      <c r="D6538" t="s">
        <v>1344</v>
      </c>
      <c r="F6538" t="s">
        <v>13253</v>
      </c>
      <c r="G6538" t="s">
        <v>13255</v>
      </c>
      <c r="H6538">
        <v>3075</v>
      </c>
      <c r="I6538">
        <v>3</v>
      </c>
      <c r="J6538" t="str">
        <f>VLOOKUP(Table2[[#This Row],[Type Code]],Types[],2,FALSE)</f>
        <v xml:space="preserve">Airport </v>
      </c>
      <c r="K6538" t="str">
        <f>CONCATENATE(Table2[[#This Row],[Name]]," ",Table2[[#This Row],[Location Name]]," ",Table2[[#This Row],[Type Name]])</f>
        <v xml:space="preserve">Mare La Roche Airport </v>
      </c>
    </row>
    <row r="6539" spans="1:11" x14ac:dyDescent="0.25">
      <c r="A6539" t="s">
        <v>15598</v>
      </c>
      <c r="B6539" t="s">
        <v>15599</v>
      </c>
      <c r="D6539" t="s">
        <v>1344</v>
      </c>
      <c r="F6539" t="s">
        <v>15601</v>
      </c>
      <c r="G6539" t="s">
        <v>15602</v>
      </c>
      <c r="H6539">
        <v>1694</v>
      </c>
      <c r="I6539">
        <v>3</v>
      </c>
      <c r="J6539" t="str">
        <f>VLOOKUP(Table2[[#This Row],[Type Code]],Types[],2,FALSE)</f>
        <v xml:space="preserve">Airport </v>
      </c>
      <c r="K6539" t="str">
        <f>CONCATENATE(Table2[[#This Row],[Name]]," ",Table2[[#This Row],[Location Name]]," ",Table2[[#This Row],[Type Name]])</f>
        <v xml:space="preserve">Noumea Magenta Airport </v>
      </c>
    </row>
    <row r="6540" spans="1:11" x14ac:dyDescent="0.25">
      <c r="A6540" t="s">
        <v>15598</v>
      </c>
      <c r="B6540" t="s">
        <v>15599</v>
      </c>
      <c r="D6540" t="s">
        <v>1344</v>
      </c>
      <c r="F6540" t="s">
        <v>15598</v>
      </c>
      <c r="G6540" t="s">
        <v>15600</v>
      </c>
      <c r="H6540">
        <v>3557</v>
      </c>
      <c r="I6540">
        <v>3</v>
      </c>
      <c r="J6540" t="str">
        <f>VLOOKUP(Table2[[#This Row],[Type Code]],Types[],2,FALSE)</f>
        <v xml:space="preserve">Airport </v>
      </c>
      <c r="K6540" t="str">
        <f>CONCATENATE(Table2[[#This Row],[Name]]," ",Table2[[#This Row],[Location Name]]," ",Table2[[#This Row],[Type Name]])</f>
        <v xml:space="preserve">Noumea La Tontouta Airport </v>
      </c>
    </row>
    <row r="6541" spans="1:11" x14ac:dyDescent="0.25">
      <c r="A6541" t="s">
        <v>15598</v>
      </c>
      <c r="B6541" t="s">
        <v>15599</v>
      </c>
      <c r="D6541" t="s">
        <v>1344</v>
      </c>
      <c r="F6541" t="s">
        <v>15598</v>
      </c>
      <c r="G6541" t="s">
        <v>98</v>
      </c>
      <c r="I6541">
        <v>2</v>
      </c>
      <c r="J6541" t="str">
        <f>VLOOKUP(Table2[[#This Row],[Type Code]],Types[],2,FALSE)</f>
        <v xml:space="preserve">Metropolitan Area </v>
      </c>
      <c r="K6541" t="str">
        <f>CONCATENATE(Table2[[#This Row],[Name]]," ",Table2[[#This Row],[Location Name]]," ",Table2[[#This Row],[Type Name]])</f>
        <v xml:space="preserve">Noumea Metropolitan Area Metropolitan Area </v>
      </c>
    </row>
    <row r="6542" spans="1:11" x14ac:dyDescent="0.25">
      <c r="A6542" t="s">
        <v>14649</v>
      </c>
      <c r="B6542" t="s">
        <v>14650</v>
      </c>
      <c r="D6542" t="s">
        <v>1344</v>
      </c>
      <c r="F6542" t="s">
        <v>14649</v>
      </c>
      <c r="H6542">
        <v>3851</v>
      </c>
      <c r="I6542">
        <v>3</v>
      </c>
      <c r="J6542" t="str">
        <f>VLOOKUP(Table2[[#This Row],[Type Code]],Types[],2,FALSE)</f>
        <v xml:space="preserve">Airport </v>
      </c>
      <c r="K6542" t="str">
        <f>CONCATENATE(Table2[[#This Row],[Name]]," ",Table2[[#This Row],[Location Name]]," ",Table2[[#This Row],[Type Name]])</f>
        <v xml:space="preserve">Mueo  Airport </v>
      </c>
    </row>
    <row r="6543" spans="1:11" x14ac:dyDescent="0.25">
      <c r="A6543" t="s">
        <v>17496</v>
      </c>
      <c r="B6543" t="s">
        <v>17497</v>
      </c>
      <c r="D6543" t="s">
        <v>1344</v>
      </c>
      <c r="F6543" t="s">
        <v>17496</v>
      </c>
      <c r="G6543" t="s">
        <v>17498</v>
      </c>
      <c r="I6543">
        <v>3</v>
      </c>
      <c r="J6543" t="str">
        <f>VLOOKUP(Table2[[#This Row],[Type Code]],Types[],2,FALSE)</f>
        <v xml:space="preserve">Airport </v>
      </c>
      <c r="K6543" t="str">
        <f>CONCATENATE(Table2[[#This Row],[Name]]," ",Table2[[#This Row],[Location Name]]," ",Table2[[#This Row],[Type Name]])</f>
        <v xml:space="preserve">Poum Malabou Airport </v>
      </c>
    </row>
    <row r="6544" spans="1:11" x14ac:dyDescent="0.25">
      <c r="A6544" t="s">
        <v>21833</v>
      </c>
      <c r="B6544" t="s">
        <v>21834</v>
      </c>
      <c r="D6544" t="s">
        <v>1344</v>
      </c>
      <c r="F6544" t="s">
        <v>21833</v>
      </c>
      <c r="H6544">
        <v>4889</v>
      </c>
      <c r="I6544">
        <v>3</v>
      </c>
      <c r="J6544" t="str">
        <f>VLOOKUP(Table2[[#This Row],[Type Code]],Types[],2,FALSE)</f>
        <v xml:space="preserve">Airport </v>
      </c>
      <c r="K6544" t="str">
        <f>CONCATENATE(Table2[[#This Row],[Name]]," ",Table2[[#This Row],[Location Name]]," ",Table2[[#This Row],[Type Name]])</f>
        <v xml:space="preserve">Tiga  Airport </v>
      </c>
    </row>
    <row r="6545" spans="1:11" x14ac:dyDescent="0.25">
      <c r="A6545" t="s">
        <v>22115</v>
      </c>
      <c r="B6545" t="s">
        <v>22116</v>
      </c>
      <c r="D6545" t="s">
        <v>1344</v>
      </c>
      <c r="F6545" t="s">
        <v>22115</v>
      </c>
      <c r="H6545">
        <v>5008</v>
      </c>
      <c r="I6545">
        <v>3</v>
      </c>
      <c r="J6545" t="str">
        <f>VLOOKUP(Table2[[#This Row],[Type Code]],Types[],2,FALSE)</f>
        <v xml:space="preserve">Airport </v>
      </c>
      <c r="K6545" t="str">
        <f>CONCATENATE(Table2[[#This Row],[Name]]," ",Table2[[#This Row],[Location Name]]," ",Table2[[#This Row],[Type Name]])</f>
        <v xml:space="preserve">Touho  Airport </v>
      </c>
    </row>
    <row r="6546" spans="1:11" x14ac:dyDescent="0.25">
      <c r="A6546" t="s">
        <v>16278</v>
      </c>
      <c r="B6546" t="s">
        <v>16279</v>
      </c>
      <c r="D6546" t="s">
        <v>1344</v>
      </c>
      <c r="F6546" t="s">
        <v>16278</v>
      </c>
      <c r="G6546" t="s">
        <v>16280</v>
      </c>
      <c r="H6546">
        <v>5231</v>
      </c>
      <c r="I6546">
        <v>3</v>
      </c>
      <c r="J6546" t="str">
        <f>VLOOKUP(Table2[[#This Row],[Type Code]],Types[],2,FALSE)</f>
        <v xml:space="preserve">Airport </v>
      </c>
      <c r="K6546" t="str">
        <f>CONCATENATE(Table2[[#This Row],[Name]]," ",Table2[[#This Row],[Location Name]]," ",Table2[[#This Row],[Type Name]])</f>
        <v xml:space="preserve">Ouvea Ouloup Airport </v>
      </c>
    </row>
    <row r="6547" spans="1:11" x14ac:dyDescent="0.25">
      <c r="A6547" t="s">
        <v>213</v>
      </c>
      <c r="B6547" t="s">
        <v>214</v>
      </c>
      <c r="D6547" t="s">
        <v>215</v>
      </c>
      <c r="F6547" t="s">
        <v>213</v>
      </c>
      <c r="G6547" t="s">
        <v>216</v>
      </c>
      <c r="H6547">
        <v>127</v>
      </c>
      <c r="I6547">
        <v>3</v>
      </c>
      <c r="J6547" t="str">
        <f>VLOOKUP(Table2[[#This Row],[Type Code]],Types[],2,FALSE)</f>
        <v xml:space="preserve">Airport </v>
      </c>
      <c r="K6547" t="str">
        <f>CONCATENATE(Table2[[#This Row],[Name]]," ",Table2[[#This Row],[Location Name]]," ",Table2[[#This Row],[Type Name]])</f>
        <v xml:space="preserve">Agadez Manu Dayak Intl Airport </v>
      </c>
    </row>
    <row r="6548" spans="1:11" x14ac:dyDescent="0.25">
      <c r="A6548" t="s">
        <v>13218</v>
      </c>
      <c r="B6548" t="s">
        <v>13219</v>
      </c>
      <c r="D6548" t="s">
        <v>215</v>
      </c>
      <c r="F6548" t="s">
        <v>13218</v>
      </c>
      <c r="H6548">
        <v>3102</v>
      </c>
      <c r="I6548">
        <v>3</v>
      </c>
      <c r="J6548" t="str">
        <f>VLOOKUP(Table2[[#This Row],[Type Code]],Types[],2,FALSE)</f>
        <v xml:space="preserve">Airport </v>
      </c>
      <c r="K6548" t="str">
        <f>CONCATENATE(Table2[[#This Row],[Name]]," ",Table2[[#This Row],[Location Name]]," ",Table2[[#This Row],[Type Name]])</f>
        <v xml:space="preserve">Maradi  Airport </v>
      </c>
    </row>
    <row r="6549" spans="1:11" x14ac:dyDescent="0.25">
      <c r="A6549" t="s">
        <v>15348</v>
      </c>
      <c r="B6549" t="s">
        <v>15349</v>
      </c>
      <c r="D6549" t="s">
        <v>215</v>
      </c>
      <c r="F6549" t="s">
        <v>15348</v>
      </c>
      <c r="G6549" t="s">
        <v>15350</v>
      </c>
      <c r="H6549">
        <v>3519</v>
      </c>
      <c r="I6549">
        <v>3</v>
      </c>
      <c r="J6549" t="str">
        <f>VLOOKUP(Table2[[#This Row],[Type Code]],Types[],2,FALSE)</f>
        <v xml:space="preserve">Airport </v>
      </c>
      <c r="K6549" t="str">
        <f>CONCATENATE(Table2[[#This Row],[Name]]," ",Table2[[#This Row],[Location Name]]," ",Table2[[#This Row],[Type Name]])</f>
        <v xml:space="preserve">Niamey Diori Hamani Intl Airport </v>
      </c>
    </row>
    <row r="6550" spans="1:11" x14ac:dyDescent="0.25">
      <c r="A6550" t="s">
        <v>1230</v>
      </c>
      <c r="B6550" t="s">
        <v>1231</v>
      </c>
      <c r="D6550" t="s">
        <v>215</v>
      </c>
      <c r="F6550" t="s">
        <v>1230</v>
      </c>
      <c r="H6550">
        <v>4259</v>
      </c>
      <c r="I6550">
        <v>3</v>
      </c>
      <c r="J6550" t="str">
        <f>VLOOKUP(Table2[[#This Row],[Type Code]],Types[],2,FALSE)</f>
        <v xml:space="preserve">Airport </v>
      </c>
      <c r="K6550" t="str">
        <f>CONCATENATE(Table2[[#This Row],[Name]]," ",Table2[[#This Row],[Location Name]]," ",Table2[[#This Row],[Type Name]])</f>
        <v xml:space="preserve">Arlit  Airport </v>
      </c>
    </row>
    <row r="6551" spans="1:11" x14ac:dyDescent="0.25">
      <c r="A6551" t="s">
        <v>21185</v>
      </c>
      <c r="B6551" t="s">
        <v>21186</v>
      </c>
      <c r="D6551" t="s">
        <v>215</v>
      </c>
      <c r="F6551" t="s">
        <v>21185</v>
      </c>
      <c r="H6551">
        <v>4912</v>
      </c>
      <c r="I6551">
        <v>3</v>
      </c>
      <c r="J6551" t="str">
        <f>VLOOKUP(Table2[[#This Row],[Type Code]],Types[],2,FALSE)</f>
        <v xml:space="preserve">Airport </v>
      </c>
      <c r="K6551" t="str">
        <f>CONCATENATE(Table2[[#This Row],[Name]]," ",Table2[[#This Row],[Location Name]]," ",Table2[[#This Row],[Type Name]])</f>
        <v xml:space="preserve">Tahoua  Airport </v>
      </c>
    </row>
    <row r="6552" spans="1:11" x14ac:dyDescent="0.25">
      <c r="A6552" t="s">
        <v>24287</v>
      </c>
      <c r="B6552" t="s">
        <v>24288</v>
      </c>
      <c r="D6552" t="s">
        <v>215</v>
      </c>
      <c r="F6552" t="s">
        <v>24287</v>
      </c>
      <c r="H6552">
        <v>5849</v>
      </c>
      <c r="I6552">
        <v>3</v>
      </c>
      <c r="J6552" t="str">
        <f>VLOOKUP(Table2[[#This Row],[Type Code]],Types[],2,FALSE)</f>
        <v xml:space="preserve">Airport </v>
      </c>
      <c r="K6552" t="str">
        <f>CONCATENATE(Table2[[#This Row],[Name]]," ",Table2[[#This Row],[Location Name]]," ",Table2[[#This Row],[Type Name]])</f>
        <v xml:space="preserve">Zinder  Airport </v>
      </c>
    </row>
    <row r="6553" spans="1:11" x14ac:dyDescent="0.25">
      <c r="A6553" t="s">
        <v>15512</v>
      </c>
      <c r="B6553" t="s">
        <v>15513</v>
      </c>
      <c r="D6553" t="s">
        <v>15514</v>
      </c>
      <c r="F6553" t="s">
        <v>15512</v>
      </c>
      <c r="H6553">
        <v>3533</v>
      </c>
      <c r="I6553">
        <v>3</v>
      </c>
      <c r="J6553" t="str">
        <f>VLOOKUP(Table2[[#This Row],[Type Code]],Types[],2,FALSE)</f>
        <v xml:space="preserve">Airport </v>
      </c>
      <c r="K6553" t="str">
        <f>CONCATENATE(Table2[[#This Row],[Name]]," ",Table2[[#This Row],[Location Name]]," ",Table2[[#This Row],[Type Name]])</f>
        <v xml:space="preserve">Norfolk Island  Airport </v>
      </c>
    </row>
    <row r="6554" spans="1:11" x14ac:dyDescent="0.25">
      <c r="A6554" t="s">
        <v>1309</v>
      </c>
      <c r="B6554" t="s">
        <v>1310</v>
      </c>
      <c r="D6554" t="s">
        <v>46</v>
      </c>
      <c r="F6554" t="s">
        <v>1309</v>
      </c>
      <c r="G6554" t="s">
        <v>122</v>
      </c>
      <c r="I6554">
        <v>3</v>
      </c>
      <c r="J6554" t="str">
        <f>VLOOKUP(Table2[[#This Row],[Type Code]],Types[],2,FALSE)</f>
        <v xml:space="preserve">Airport </v>
      </c>
      <c r="K6554" t="str">
        <f>CONCATENATE(Table2[[#This Row],[Name]]," ",Table2[[#This Row],[Location Name]]," ",Table2[[#This Row],[Type Name]])</f>
        <v xml:space="preserve">Asaba International Airport </v>
      </c>
    </row>
    <row r="6555" spans="1:11" x14ac:dyDescent="0.25">
      <c r="A6555" t="s">
        <v>130</v>
      </c>
      <c r="B6555" t="s">
        <v>131</v>
      </c>
      <c r="D6555" t="s">
        <v>46</v>
      </c>
      <c r="F6555" t="s">
        <v>130</v>
      </c>
      <c r="G6555" t="s">
        <v>132</v>
      </c>
      <c r="I6555">
        <v>3</v>
      </c>
      <c r="J6555" t="str">
        <f>VLOOKUP(Table2[[#This Row],[Type Code]],Types[],2,FALSE)</f>
        <v xml:space="preserve">Airport </v>
      </c>
      <c r="K6555" t="str">
        <f>CONCATENATE(Table2[[#This Row],[Name]]," ",Table2[[#This Row],[Location Name]]," ",Table2[[#This Row],[Type Name]])</f>
        <v xml:space="preserve">Abuja Nnamdi Azikiwe Intl Airport </v>
      </c>
    </row>
    <row r="6556" spans="1:11" x14ac:dyDescent="0.25">
      <c r="A6556" t="s">
        <v>390</v>
      </c>
      <c r="B6556" t="s">
        <v>391</v>
      </c>
      <c r="D6556" t="s">
        <v>46</v>
      </c>
      <c r="F6556" t="s">
        <v>390</v>
      </c>
      <c r="I6556">
        <v>3</v>
      </c>
      <c r="J6556" t="str">
        <f>VLOOKUP(Table2[[#This Row],[Type Code]],Types[],2,FALSE)</f>
        <v xml:space="preserve">Airport </v>
      </c>
      <c r="K6556" t="str">
        <f>CONCATENATE(Table2[[#This Row],[Name]]," ",Table2[[#This Row],[Location Name]]," ",Table2[[#This Row],[Type Name]])</f>
        <v xml:space="preserve">Akure  Airport </v>
      </c>
    </row>
    <row r="6557" spans="1:11" x14ac:dyDescent="0.25">
      <c r="A6557" t="s">
        <v>2152</v>
      </c>
      <c r="B6557" t="s">
        <v>2153</v>
      </c>
      <c r="D6557" t="s">
        <v>46</v>
      </c>
      <c r="F6557" t="s">
        <v>2152</v>
      </c>
      <c r="I6557">
        <v>3</v>
      </c>
      <c r="J6557" t="str">
        <f>VLOOKUP(Table2[[#This Row],[Type Code]],Types[],2,FALSE)</f>
        <v xml:space="preserve">Airport </v>
      </c>
      <c r="K6557" t="str">
        <f>CONCATENATE(Table2[[#This Row],[Name]]," ",Table2[[#This Row],[Location Name]]," ",Table2[[#This Row],[Type Name]])</f>
        <v xml:space="preserve">Bauchi  Airport </v>
      </c>
    </row>
    <row r="6558" spans="1:11" x14ac:dyDescent="0.25">
      <c r="A6558" t="s">
        <v>2417</v>
      </c>
      <c r="B6558" t="s">
        <v>2418</v>
      </c>
      <c r="D6558" t="s">
        <v>46</v>
      </c>
      <c r="F6558" t="s">
        <v>2417</v>
      </c>
      <c r="H6558">
        <v>602</v>
      </c>
      <c r="I6558">
        <v>3</v>
      </c>
      <c r="J6558" t="str">
        <f>VLOOKUP(Table2[[#This Row],[Type Code]],Types[],2,FALSE)</f>
        <v xml:space="preserve">Airport </v>
      </c>
      <c r="K6558" t="str">
        <f>CONCATENATE(Table2[[#This Row],[Name]]," ",Table2[[#This Row],[Location Name]]," ",Table2[[#This Row],[Type Name]])</f>
        <v xml:space="preserve">Benin City  Airport </v>
      </c>
    </row>
    <row r="6559" spans="1:11" x14ac:dyDescent="0.25">
      <c r="A6559" t="s">
        <v>3637</v>
      </c>
      <c r="B6559" t="s">
        <v>3638</v>
      </c>
      <c r="D6559" t="s">
        <v>46</v>
      </c>
      <c r="F6559" t="s">
        <v>3637</v>
      </c>
      <c r="G6559" t="s">
        <v>3639</v>
      </c>
      <c r="H6559">
        <v>810</v>
      </c>
      <c r="I6559">
        <v>3</v>
      </c>
      <c r="J6559" t="str">
        <f>VLOOKUP(Table2[[#This Row],[Type Code]],Types[],2,FALSE)</f>
        <v xml:space="preserve">Airport </v>
      </c>
      <c r="K6559" t="str">
        <f>CONCATENATE(Table2[[#This Row],[Name]]," ",Table2[[#This Row],[Location Name]]," ",Table2[[#This Row],[Type Name]])</f>
        <v xml:space="preserve">Calabar Margaret Ekpo Intl Airport </v>
      </c>
    </row>
    <row r="6560" spans="1:11" x14ac:dyDescent="0.25">
      <c r="A6560" t="s">
        <v>10426</v>
      </c>
      <c r="B6560" t="s">
        <v>10427</v>
      </c>
      <c r="D6560" t="s">
        <v>46</v>
      </c>
      <c r="F6560" t="s">
        <v>10426</v>
      </c>
      <c r="I6560">
        <v>3</v>
      </c>
      <c r="J6560" t="str">
        <f>VLOOKUP(Table2[[#This Row],[Type Code]],Types[],2,FALSE)</f>
        <v xml:space="preserve">Airport </v>
      </c>
      <c r="K6560" t="str">
        <f>CONCATENATE(Table2[[#This Row],[Name]]," ",Table2[[#This Row],[Location Name]]," ",Table2[[#This Row],[Type Name]])</f>
        <v xml:space="preserve">Katsina  Airport </v>
      </c>
    </row>
    <row r="6561" spans="1:11" x14ac:dyDescent="0.25">
      <c r="A6561" t="s">
        <v>6553</v>
      </c>
      <c r="B6561" t="s">
        <v>6554</v>
      </c>
      <c r="D6561" t="s">
        <v>46</v>
      </c>
      <c r="F6561" t="s">
        <v>6553</v>
      </c>
      <c r="G6561" t="s">
        <v>6555</v>
      </c>
      <c r="H6561">
        <v>1429</v>
      </c>
      <c r="I6561">
        <v>3</v>
      </c>
      <c r="J6561" t="str">
        <f>VLOOKUP(Table2[[#This Row],[Type Code]],Types[],2,FALSE)</f>
        <v xml:space="preserve">Airport </v>
      </c>
      <c r="K6561" t="str">
        <f>CONCATENATE(Table2[[#This Row],[Name]]," ",Table2[[#This Row],[Location Name]]," ",Table2[[#This Row],[Type Name]])</f>
        <v xml:space="preserve">Enugu Akanu Ibiam Intl Airport </v>
      </c>
    </row>
    <row r="6562" spans="1:11" x14ac:dyDescent="0.25">
      <c r="A6562" t="s">
        <v>7856</v>
      </c>
      <c r="B6562" t="s">
        <v>7857</v>
      </c>
      <c r="D6562" t="s">
        <v>46</v>
      </c>
      <c r="F6562" t="s">
        <v>7856</v>
      </c>
      <c r="G6562" t="s">
        <v>7858</v>
      </c>
      <c r="I6562">
        <v>3</v>
      </c>
      <c r="J6562" t="str">
        <f>VLOOKUP(Table2[[#This Row],[Type Code]],Types[],2,FALSE)</f>
        <v xml:space="preserve">Airport </v>
      </c>
      <c r="K6562" t="str">
        <f>CONCATENATE(Table2[[#This Row],[Name]]," ",Table2[[#This Row],[Location Name]]," ",Table2[[#This Row],[Type Name]])</f>
        <v xml:space="preserve">Gombe Lawanti Airport </v>
      </c>
    </row>
    <row r="6563" spans="1:11" x14ac:dyDescent="0.25">
      <c r="A6563" t="s">
        <v>9180</v>
      </c>
      <c r="B6563" t="s">
        <v>9181</v>
      </c>
      <c r="D6563" t="s">
        <v>46</v>
      </c>
      <c r="F6563" t="s">
        <v>9180</v>
      </c>
      <c r="H6563">
        <v>2063</v>
      </c>
      <c r="I6563">
        <v>3</v>
      </c>
      <c r="J6563" t="str">
        <f>VLOOKUP(Table2[[#This Row],[Type Code]],Types[],2,FALSE)</f>
        <v xml:space="preserve">Airport </v>
      </c>
      <c r="K6563" t="str">
        <f>CONCATENATE(Table2[[#This Row],[Name]]," ",Table2[[#This Row],[Location Name]]," ",Table2[[#This Row],[Type Name]])</f>
        <v xml:space="preserve">Ibadan  Airport </v>
      </c>
    </row>
    <row r="6564" spans="1:11" x14ac:dyDescent="0.25">
      <c r="A6564" t="s">
        <v>9311</v>
      </c>
      <c r="B6564" t="s">
        <v>9312</v>
      </c>
      <c r="D6564" t="s">
        <v>46</v>
      </c>
      <c r="F6564" t="s">
        <v>9311</v>
      </c>
      <c r="G6564" t="s">
        <v>122</v>
      </c>
      <c r="H6564">
        <v>2124</v>
      </c>
      <c r="I6564">
        <v>3</v>
      </c>
      <c r="J6564" t="str">
        <f>VLOOKUP(Table2[[#This Row],[Type Code]],Types[],2,FALSE)</f>
        <v xml:space="preserve">Airport </v>
      </c>
      <c r="K6564" t="str">
        <f>CONCATENATE(Table2[[#This Row],[Name]]," ",Table2[[#This Row],[Location Name]]," ",Table2[[#This Row],[Type Name]])</f>
        <v xml:space="preserve">Ilorin International Airport </v>
      </c>
    </row>
    <row r="6565" spans="1:11" x14ac:dyDescent="0.25">
      <c r="A6565" t="s">
        <v>9952</v>
      </c>
      <c r="B6565" t="s">
        <v>9953</v>
      </c>
      <c r="D6565" t="s">
        <v>46</v>
      </c>
      <c r="F6565" t="s">
        <v>9952</v>
      </c>
      <c r="G6565" t="s">
        <v>9954</v>
      </c>
      <c r="H6565">
        <v>2324</v>
      </c>
      <c r="I6565">
        <v>3</v>
      </c>
      <c r="J6565" t="str">
        <f>VLOOKUP(Table2[[#This Row],[Type Code]],Types[],2,FALSE)</f>
        <v xml:space="preserve">Airport </v>
      </c>
      <c r="K6565" t="str">
        <f>CONCATENATE(Table2[[#This Row],[Name]]," ",Table2[[#This Row],[Location Name]]," ",Table2[[#This Row],[Type Name]])</f>
        <v xml:space="preserve">Jos Yakubu Gowon Airport </v>
      </c>
    </row>
    <row r="6566" spans="1:11" x14ac:dyDescent="0.25">
      <c r="A6566" t="s">
        <v>10049</v>
      </c>
      <c r="B6566" t="s">
        <v>10050</v>
      </c>
      <c r="D6566" t="s">
        <v>46</v>
      </c>
      <c r="F6566" t="s">
        <v>10049</v>
      </c>
      <c r="H6566">
        <v>2355</v>
      </c>
      <c r="I6566">
        <v>3</v>
      </c>
      <c r="J6566" t="str">
        <f>VLOOKUP(Table2[[#This Row],[Type Code]],Types[],2,FALSE)</f>
        <v xml:space="preserve">Airport </v>
      </c>
      <c r="K6566" t="str">
        <f>CONCATENATE(Table2[[#This Row],[Name]]," ",Table2[[#This Row],[Location Name]]," ",Table2[[#This Row],[Type Name]])</f>
        <v xml:space="preserve">Kaduna  Airport </v>
      </c>
    </row>
    <row r="6567" spans="1:11" x14ac:dyDescent="0.25">
      <c r="A6567" t="s">
        <v>10250</v>
      </c>
      <c r="B6567" t="s">
        <v>10251</v>
      </c>
      <c r="D6567" t="s">
        <v>46</v>
      </c>
      <c r="F6567" t="s">
        <v>10250</v>
      </c>
      <c r="G6567" t="s">
        <v>24407</v>
      </c>
      <c r="I6567">
        <v>3</v>
      </c>
      <c r="J6567" t="str">
        <f>VLOOKUP(Table2[[#This Row],[Type Code]],Types[],2,FALSE)</f>
        <v xml:space="preserve">Airport </v>
      </c>
      <c r="K6567" t="str">
        <f>CONCATENATE(Table2[[#This Row],[Name]]," ",Table2[[#This Row],[Location Name]]," ",Table2[[#This Row],[Type Name]])</f>
        <v xml:space="preserve">Kano Mallam Aminu Kano Intl Airport </v>
      </c>
    </row>
    <row r="6568" spans="1:11" x14ac:dyDescent="0.25">
      <c r="A6568" t="s">
        <v>11562</v>
      </c>
      <c r="B6568" t="s">
        <v>11563</v>
      </c>
      <c r="D6568" t="s">
        <v>46</v>
      </c>
      <c r="F6568" t="s">
        <v>11562</v>
      </c>
      <c r="G6568" t="s">
        <v>11564</v>
      </c>
      <c r="H6568">
        <v>2877</v>
      </c>
      <c r="I6568">
        <v>3</v>
      </c>
      <c r="J6568" t="str">
        <f>VLOOKUP(Table2[[#This Row],[Type Code]],Types[],2,FALSE)</f>
        <v xml:space="preserve">Airport </v>
      </c>
      <c r="K6568" t="str">
        <f>CONCATENATE(Table2[[#This Row],[Name]]," ",Table2[[#This Row],[Location Name]]," ",Table2[[#This Row],[Type Name]])</f>
        <v xml:space="preserve">Lagos Murtala Muhammed Intl Airport </v>
      </c>
    </row>
    <row r="6569" spans="1:11" x14ac:dyDescent="0.25">
      <c r="A6569" t="s">
        <v>12919</v>
      </c>
      <c r="B6569" t="s">
        <v>12920</v>
      </c>
      <c r="D6569" t="s">
        <v>46</v>
      </c>
      <c r="F6569" t="s">
        <v>12919</v>
      </c>
      <c r="H6569">
        <v>3054</v>
      </c>
      <c r="I6569">
        <v>3</v>
      </c>
      <c r="J6569" t="str">
        <f>VLOOKUP(Table2[[#This Row],[Type Code]],Types[],2,FALSE)</f>
        <v xml:space="preserve">Airport </v>
      </c>
      <c r="K6569" t="str">
        <f>CONCATENATE(Table2[[#This Row],[Name]]," ",Table2[[#This Row],[Location Name]]," ",Table2[[#This Row],[Type Name]])</f>
        <v xml:space="preserve">Makurdi  Airport </v>
      </c>
    </row>
    <row r="6570" spans="1:11" x14ac:dyDescent="0.25">
      <c r="A6570" t="s">
        <v>12872</v>
      </c>
      <c r="B6570" t="s">
        <v>12873</v>
      </c>
      <c r="D6570" t="s">
        <v>46</v>
      </c>
      <c r="F6570" t="s">
        <v>12872</v>
      </c>
      <c r="G6570" t="s">
        <v>122</v>
      </c>
      <c r="I6570">
        <v>3</v>
      </c>
      <c r="J6570" t="str">
        <f>VLOOKUP(Table2[[#This Row],[Type Code]],Types[],2,FALSE)</f>
        <v xml:space="preserve">Airport </v>
      </c>
      <c r="K6570" t="str">
        <f>CONCATENATE(Table2[[#This Row],[Name]]," ",Table2[[#This Row],[Location Name]]," ",Table2[[#This Row],[Type Name]])</f>
        <v xml:space="preserve">Maiduguri International Airport </v>
      </c>
    </row>
    <row r="6571" spans="1:11" x14ac:dyDescent="0.25">
      <c r="A6571" t="s">
        <v>13983</v>
      </c>
      <c r="B6571" t="s">
        <v>13984</v>
      </c>
      <c r="D6571" t="s">
        <v>46</v>
      </c>
      <c r="F6571" t="s">
        <v>13983</v>
      </c>
      <c r="I6571">
        <v>3</v>
      </c>
      <c r="J6571" t="str">
        <f>VLOOKUP(Table2[[#This Row],[Type Code]],Types[],2,FALSE)</f>
        <v xml:space="preserve">Airport </v>
      </c>
      <c r="K6571" t="str">
        <f>CONCATENATE(Table2[[#This Row],[Name]]," ",Table2[[#This Row],[Location Name]]," ",Table2[[#This Row],[Type Name]])</f>
        <v xml:space="preserve">Minna  Airport </v>
      </c>
    </row>
    <row r="6572" spans="1:11" x14ac:dyDescent="0.25">
      <c r="A6572" t="s">
        <v>17332</v>
      </c>
      <c r="B6572" t="s">
        <v>17333</v>
      </c>
      <c r="D6572" t="s">
        <v>46</v>
      </c>
      <c r="F6572" t="s">
        <v>17332</v>
      </c>
      <c r="G6572" t="s">
        <v>122</v>
      </c>
      <c r="H6572">
        <v>3903</v>
      </c>
      <c r="I6572">
        <v>3</v>
      </c>
      <c r="J6572" t="str">
        <f>VLOOKUP(Table2[[#This Row],[Type Code]],Types[],2,FALSE)</f>
        <v xml:space="preserve">Airport </v>
      </c>
      <c r="K6572" t="str">
        <f>CONCATENATE(Table2[[#This Row],[Name]]," ",Table2[[#This Row],[Location Name]]," ",Table2[[#This Row],[Type Name]])</f>
        <v xml:space="preserve">Port Harcourt International Airport </v>
      </c>
    </row>
    <row r="6573" spans="1:11" x14ac:dyDescent="0.25">
      <c r="A6573" t="s">
        <v>17332</v>
      </c>
      <c r="B6573" t="s">
        <v>17333</v>
      </c>
      <c r="D6573" t="s">
        <v>46</v>
      </c>
      <c r="F6573" t="s">
        <v>17334</v>
      </c>
      <c r="G6573" t="s">
        <v>6014</v>
      </c>
      <c r="I6573">
        <v>3</v>
      </c>
      <c r="J6573" t="str">
        <f>VLOOKUP(Table2[[#This Row],[Type Code]],Types[],2,FALSE)</f>
        <v xml:space="preserve">Airport </v>
      </c>
      <c r="K6573" t="str">
        <f>CONCATENATE(Table2[[#This Row],[Name]]," ",Table2[[#This Row],[Location Name]]," ",Table2[[#This Row],[Type Name]])</f>
        <v xml:space="preserve">Port Harcourt City Airport Airport </v>
      </c>
    </row>
    <row r="6574" spans="1:11" x14ac:dyDescent="0.25">
      <c r="A6574" t="s">
        <v>1078</v>
      </c>
      <c r="B6574" t="s">
        <v>1079</v>
      </c>
      <c r="D6574" t="s">
        <v>46</v>
      </c>
      <c r="F6574" t="s">
        <v>1078</v>
      </c>
      <c r="G6574" t="s">
        <v>26</v>
      </c>
      <c r="I6574">
        <v>1</v>
      </c>
      <c r="J6574" t="str">
        <f>VLOOKUP(Table2[[#This Row],[Type Code]],Types[],2,FALSE)</f>
        <v xml:space="preserve">Off-Line Point </v>
      </c>
      <c r="K6574" t="str">
        <f>CONCATENATE(Table2[[#This Row],[Name]]," ",Table2[[#This Row],[Location Name]]," ",Table2[[#This Row],[Type Name]])</f>
        <v xml:space="preserve">Apapa Off-line Point Off-Line Point </v>
      </c>
    </row>
    <row r="6575" spans="1:11" x14ac:dyDescent="0.25">
      <c r="A6575" t="s">
        <v>73</v>
      </c>
      <c r="B6575" t="s">
        <v>74</v>
      </c>
      <c r="D6575" t="s">
        <v>46</v>
      </c>
      <c r="F6575" t="s">
        <v>73</v>
      </c>
      <c r="G6575" t="s">
        <v>26</v>
      </c>
      <c r="I6575">
        <v>1</v>
      </c>
      <c r="J6575" t="str">
        <f>VLOOKUP(Table2[[#This Row],[Type Code]],Types[],2,FALSE)</f>
        <v xml:space="preserve">Off-Line Point </v>
      </c>
      <c r="K6575" t="str">
        <f>CONCATENATE(Table2[[#This Row],[Name]]," ",Table2[[#This Row],[Location Name]]," ",Table2[[#This Row],[Type Name]])</f>
        <v xml:space="preserve">Abeokuta Off-line Point Off-Line Point </v>
      </c>
    </row>
    <row r="6576" spans="1:11" x14ac:dyDescent="0.25">
      <c r="A6576" t="s">
        <v>44</v>
      </c>
      <c r="B6576" t="s">
        <v>45</v>
      </c>
      <c r="D6576" t="s">
        <v>46</v>
      </c>
      <c r="F6576" t="s">
        <v>44</v>
      </c>
      <c r="G6576" t="s">
        <v>26</v>
      </c>
      <c r="I6576">
        <v>1</v>
      </c>
      <c r="J6576" t="str">
        <f>VLOOKUP(Table2[[#This Row],[Type Code]],Types[],2,FALSE)</f>
        <v xml:space="preserve">Off-Line Point </v>
      </c>
      <c r="K6576" t="str">
        <f>CONCATENATE(Table2[[#This Row],[Name]]," ",Table2[[#This Row],[Location Name]]," ",Table2[[#This Row],[Type Name]])</f>
        <v xml:space="preserve">Aba Off-line Point Off-Line Point </v>
      </c>
    </row>
    <row r="6577" spans="1:11" x14ac:dyDescent="0.25">
      <c r="A6577" t="s">
        <v>1607</v>
      </c>
      <c r="B6577" t="s">
        <v>1608</v>
      </c>
      <c r="D6577" t="s">
        <v>46</v>
      </c>
      <c r="F6577" t="s">
        <v>1607</v>
      </c>
      <c r="G6577" t="s">
        <v>26</v>
      </c>
      <c r="I6577">
        <v>1</v>
      </c>
      <c r="J6577" t="str">
        <f>VLOOKUP(Table2[[#This Row],[Type Code]],Types[],2,FALSE)</f>
        <v xml:space="preserve">Off-Line Point </v>
      </c>
      <c r="K6577" t="str">
        <f>CONCATENATE(Table2[[#This Row],[Name]]," ",Table2[[#This Row],[Location Name]]," ",Table2[[#This Row],[Type Name]])</f>
        <v xml:space="preserve">Bacita Off-line Point Off-Line Point </v>
      </c>
    </row>
    <row r="6578" spans="1:11" x14ac:dyDescent="0.25">
      <c r="A6578" t="s">
        <v>9260</v>
      </c>
      <c r="B6578" t="s">
        <v>9261</v>
      </c>
      <c r="D6578" t="s">
        <v>46</v>
      </c>
      <c r="F6578" t="s">
        <v>9260</v>
      </c>
      <c r="G6578" t="s">
        <v>26</v>
      </c>
      <c r="I6578">
        <v>1</v>
      </c>
      <c r="J6578" t="str">
        <f>VLOOKUP(Table2[[#This Row],[Type Code]],Types[],2,FALSE)</f>
        <v xml:space="preserve">Off-Line Point </v>
      </c>
      <c r="K6578" t="str">
        <f>CONCATENATE(Table2[[#This Row],[Name]]," ",Table2[[#This Row],[Location Name]]," ",Table2[[#This Row],[Type Name]])</f>
        <v xml:space="preserve">Ikoyi Off-line Point Off-Line Point </v>
      </c>
    </row>
    <row r="6579" spans="1:11" x14ac:dyDescent="0.25">
      <c r="A6579" t="s">
        <v>340</v>
      </c>
      <c r="B6579" t="s">
        <v>341</v>
      </c>
      <c r="D6579" t="s">
        <v>46</v>
      </c>
      <c r="F6579" t="s">
        <v>340</v>
      </c>
      <c r="G6579" t="s">
        <v>26</v>
      </c>
      <c r="I6579">
        <v>1</v>
      </c>
      <c r="J6579" t="str">
        <f>VLOOKUP(Table2[[#This Row],[Type Code]],Types[],2,FALSE)</f>
        <v xml:space="preserve">Off-Line Point </v>
      </c>
      <c r="K6579" t="str">
        <f>CONCATENATE(Table2[[#This Row],[Name]]," ",Table2[[#This Row],[Location Name]]," ",Table2[[#This Row],[Type Name]])</f>
        <v xml:space="preserve">Ajaokuta Off-line Point Off-Line Point </v>
      </c>
    </row>
    <row r="6580" spans="1:11" x14ac:dyDescent="0.25">
      <c r="A6580" t="s">
        <v>16017</v>
      </c>
      <c r="B6580" t="s">
        <v>16018</v>
      </c>
      <c r="D6580" t="s">
        <v>46</v>
      </c>
      <c r="F6580" t="s">
        <v>16017</v>
      </c>
      <c r="G6580" t="s">
        <v>26</v>
      </c>
      <c r="I6580">
        <v>1</v>
      </c>
      <c r="J6580" t="str">
        <f>VLOOKUP(Table2[[#This Row],[Type Code]],Types[],2,FALSE)</f>
        <v xml:space="preserve">Off-Line Point </v>
      </c>
      <c r="K6580" t="str">
        <f>CONCATENATE(Table2[[#This Row],[Name]]," ",Table2[[#This Row],[Location Name]]," ",Table2[[#This Row],[Type Name]])</f>
        <v xml:space="preserve">Onitsha Off-line Point Off-Line Point </v>
      </c>
    </row>
    <row r="6581" spans="1:11" x14ac:dyDescent="0.25">
      <c r="A6581" t="s">
        <v>15647</v>
      </c>
      <c r="B6581" t="s">
        <v>15648</v>
      </c>
      <c r="D6581" t="s">
        <v>46</v>
      </c>
      <c r="F6581" t="s">
        <v>15647</v>
      </c>
      <c r="G6581" t="s">
        <v>26</v>
      </c>
      <c r="I6581">
        <v>1</v>
      </c>
      <c r="J6581" t="str">
        <f>VLOOKUP(Table2[[#This Row],[Type Code]],Types[],2,FALSE)</f>
        <v xml:space="preserve">Off-Line Point </v>
      </c>
      <c r="K6581" t="str">
        <f>CONCATENATE(Table2[[#This Row],[Name]]," ",Table2[[#This Row],[Location Name]]," ",Table2[[#This Row],[Type Name]])</f>
        <v xml:space="preserve">Nsukka Off-line Point Off-Line Point </v>
      </c>
    </row>
    <row r="6582" spans="1:11" x14ac:dyDescent="0.25">
      <c r="A6582" t="s">
        <v>13299</v>
      </c>
      <c r="B6582" t="s">
        <v>13300</v>
      </c>
      <c r="D6582" t="s">
        <v>46</v>
      </c>
      <c r="F6582" t="s">
        <v>13299</v>
      </c>
      <c r="G6582" t="s">
        <v>26</v>
      </c>
      <c r="I6582">
        <v>1</v>
      </c>
      <c r="J6582" t="str">
        <f>VLOOKUP(Table2[[#This Row],[Type Code]],Types[],2,FALSE)</f>
        <v xml:space="preserve">Off-Line Point </v>
      </c>
      <c r="K6582" t="str">
        <f>CONCATENATE(Table2[[#This Row],[Name]]," ",Table2[[#This Row],[Location Name]]," ",Table2[[#This Row],[Type Name]])</f>
        <v xml:space="preserve">Marina Off-line Point Off-Line Point </v>
      </c>
    </row>
    <row r="6583" spans="1:11" x14ac:dyDescent="0.25">
      <c r="A6583" t="s">
        <v>16305</v>
      </c>
      <c r="B6583" t="s">
        <v>16306</v>
      </c>
      <c r="D6583" t="s">
        <v>46</v>
      </c>
      <c r="F6583" t="s">
        <v>16305</v>
      </c>
      <c r="G6583" t="s">
        <v>16307</v>
      </c>
      <c r="I6583">
        <v>3</v>
      </c>
      <c r="J6583" t="str">
        <f>VLOOKUP(Table2[[#This Row],[Type Code]],Types[],2,FALSE)</f>
        <v xml:space="preserve">Airport </v>
      </c>
      <c r="K6583" t="str">
        <f>CONCATENATE(Table2[[#This Row],[Name]]," ",Table2[[#This Row],[Location Name]]," ",Table2[[#This Row],[Type Name]])</f>
        <v xml:space="preserve">Owerri Sam Mbakwe Intl Airport </v>
      </c>
    </row>
    <row r="6584" spans="1:11" x14ac:dyDescent="0.25">
      <c r="A6584" t="s">
        <v>23327</v>
      </c>
      <c r="B6584" t="s">
        <v>23328</v>
      </c>
      <c r="D6584" t="s">
        <v>46</v>
      </c>
      <c r="F6584" t="s">
        <v>23327</v>
      </c>
      <c r="G6584" t="s">
        <v>23329</v>
      </c>
      <c r="I6584">
        <v>3</v>
      </c>
      <c r="J6584" t="str">
        <f>VLOOKUP(Table2[[#This Row],[Type Code]],Types[],2,FALSE)</f>
        <v xml:space="preserve">Airport </v>
      </c>
      <c r="K6584" t="str">
        <f>CONCATENATE(Table2[[#This Row],[Name]]," ",Table2[[#This Row],[Location Name]]," ",Table2[[#This Row],[Type Name]])</f>
        <v xml:space="preserve">Warri Osubi Airport </v>
      </c>
    </row>
    <row r="6585" spans="1:11" x14ac:dyDescent="0.25">
      <c r="A6585" t="s">
        <v>21032</v>
      </c>
      <c r="B6585" t="s">
        <v>21033</v>
      </c>
      <c r="D6585" t="s">
        <v>46</v>
      </c>
      <c r="F6585" t="s">
        <v>21032</v>
      </c>
      <c r="G6585" t="s">
        <v>26</v>
      </c>
      <c r="I6585">
        <v>1</v>
      </c>
      <c r="J6585" t="str">
        <f>VLOOKUP(Table2[[#This Row],[Type Code]],Types[],2,FALSE)</f>
        <v xml:space="preserve">Off-Line Point </v>
      </c>
      <c r="K6585" t="str">
        <f>CONCATENATE(Table2[[#This Row],[Name]]," ",Table2[[#This Row],[Location Name]]," ",Table2[[#This Row],[Type Name]])</f>
        <v xml:space="preserve">Suru-Lere Off-line Point Off-Line Point </v>
      </c>
    </row>
    <row r="6586" spans="1:11" x14ac:dyDescent="0.25">
      <c r="A6586" t="s">
        <v>22712</v>
      </c>
      <c r="B6586" t="s">
        <v>22713</v>
      </c>
      <c r="D6586" t="s">
        <v>46</v>
      </c>
      <c r="F6586" t="s">
        <v>22712</v>
      </c>
      <c r="G6586" t="s">
        <v>22714</v>
      </c>
      <c r="I6586">
        <v>3</v>
      </c>
      <c r="J6586" t="str">
        <f>VLOOKUP(Table2[[#This Row],[Type Code]],Types[],2,FALSE)</f>
        <v xml:space="preserve">Airport </v>
      </c>
      <c r="K6586" t="str">
        <f>CONCATENATE(Table2[[#This Row],[Name]]," ",Table2[[#This Row],[Location Name]]," ",Table2[[#This Row],[Type Name]])</f>
        <v xml:space="preserve">Uyo Akwa Ibom Intl Airport </v>
      </c>
    </row>
    <row r="6587" spans="1:11" x14ac:dyDescent="0.25">
      <c r="A6587" t="s">
        <v>8300</v>
      </c>
      <c r="B6587" t="s">
        <v>8301</v>
      </c>
      <c r="D6587" t="s">
        <v>46</v>
      </c>
      <c r="F6587" t="s">
        <v>8300</v>
      </c>
      <c r="G6587" t="s">
        <v>26</v>
      </c>
      <c r="I6587">
        <v>1</v>
      </c>
      <c r="J6587" t="str">
        <f>VLOOKUP(Table2[[#This Row],[Type Code]],Types[],2,FALSE)</f>
        <v xml:space="preserve">Off-Line Point </v>
      </c>
      <c r="K6587" t="str">
        <f>CONCATENATE(Table2[[#This Row],[Name]]," ",Table2[[#This Row],[Location Name]]," ",Table2[[#This Row],[Type Name]])</f>
        <v xml:space="preserve">Gusau Off-line Point Off-Line Point </v>
      </c>
    </row>
    <row r="6588" spans="1:11" x14ac:dyDescent="0.25">
      <c r="A6588" t="s">
        <v>23912</v>
      </c>
      <c r="B6588" t="s">
        <v>23913</v>
      </c>
      <c r="D6588" t="s">
        <v>46</v>
      </c>
      <c r="F6588" t="s">
        <v>23912</v>
      </c>
      <c r="G6588" t="s">
        <v>26</v>
      </c>
      <c r="I6588">
        <v>1</v>
      </c>
      <c r="J6588" t="str">
        <f>VLOOKUP(Table2[[#This Row],[Type Code]],Types[],2,FALSE)</f>
        <v xml:space="preserve">Off-Line Point </v>
      </c>
      <c r="K6588" t="str">
        <f>CONCATENATE(Table2[[#This Row],[Name]]," ",Table2[[#This Row],[Location Name]]," ",Table2[[#This Row],[Type Name]])</f>
        <v xml:space="preserve">Yaba Off-line Point Off-Line Point </v>
      </c>
    </row>
    <row r="6589" spans="1:11" x14ac:dyDescent="0.25">
      <c r="A6589" t="s">
        <v>20341</v>
      </c>
      <c r="B6589" t="s">
        <v>20342</v>
      </c>
      <c r="D6589" t="s">
        <v>46</v>
      </c>
      <c r="F6589" t="s">
        <v>20341</v>
      </c>
      <c r="G6589" t="s">
        <v>24471</v>
      </c>
      <c r="H6589">
        <v>4549</v>
      </c>
      <c r="I6589">
        <v>3</v>
      </c>
      <c r="J6589" t="str">
        <f>VLOOKUP(Table2[[#This Row],[Type Code]],Types[],2,FALSE)</f>
        <v xml:space="preserve">Airport </v>
      </c>
      <c r="K6589" t="str">
        <f>CONCATENATE(Table2[[#This Row],[Name]]," ",Table2[[#This Row],[Location Name]]," ",Table2[[#This Row],[Type Name]])</f>
        <v xml:space="preserve">Sokoto Sadiq Abubakar III Int Airport </v>
      </c>
    </row>
    <row r="6590" spans="1:11" x14ac:dyDescent="0.25">
      <c r="A6590" t="s">
        <v>24078</v>
      </c>
      <c r="B6590" t="s">
        <v>24079</v>
      </c>
      <c r="D6590" t="s">
        <v>46</v>
      </c>
      <c r="F6590" t="s">
        <v>24078</v>
      </c>
      <c r="H6590">
        <v>5682</v>
      </c>
      <c r="I6590">
        <v>3</v>
      </c>
      <c r="J6590" t="str">
        <f>VLOOKUP(Table2[[#This Row],[Type Code]],Types[],2,FALSE)</f>
        <v xml:space="preserve">Airport </v>
      </c>
      <c r="K6590" t="str">
        <f>CONCATENATE(Table2[[#This Row],[Name]]," ",Table2[[#This Row],[Location Name]]," ",Table2[[#This Row],[Type Name]])</f>
        <v xml:space="preserve">Yola  Airport </v>
      </c>
    </row>
    <row r="6591" spans="1:11" x14ac:dyDescent="0.25">
      <c r="A6591" t="s">
        <v>24222</v>
      </c>
      <c r="B6591" t="s">
        <v>24223</v>
      </c>
      <c r="D6591" t="s">
        <v>46</v>
      </c>
      <c r="F6591" t="s">
        <v>24222</v>
      </c>
      <c r="H6591">
        <v>5812</v>
      </c>
      <c r="I6591">
        <v>3</v>
      </c>
      <c r="J6591" t="str">
        <f>VLOOKUP(Table2[[#This Row],[Type Code]],Types[],2,FALSE)</f>
        <v xml:space="preserve">Airport </v>
      </c>
      <c r="K6591" t="str">
        <f>CONCATENATE(Table2[[#This Row],[Name]]," ",Table2[[#This Row],[Location Name]]," ",Table2[[#This Row],[Type Name]])</f>
        <v xml:space="preserve">Zaria  Airport </v>
      </c>
    </row>
    <row r="6592" spans="1:11" x14ac:dyDescent="0.25">
      <c r="A6592" t="s">
        <v>2828</v>
      </c>
      <c r="B6592" t="s">
        <v>2829</v>
      </c>
      <c r="D6592" t="s">
        <v>2830</v>
      </c>
      <c r="F6592" t="s">
        <v>2828</v>
      </c>
      <c r="H6592">
        <v>439</v>
      </c>
      <c r="I6592">
        <v>3</v>
      </c>
      <c r="J6592" t="str">
        <f>VLOOKUP(Table2[[#This Row],[Type Code]],Types[],2,FALSE)</f>
        <v xml:space="preserve">Airport </v>
      </c>
      <c r="K6592" t="str">
        <f>CONCATENATE(Table2[[#This Row],[Name]]," ",Table2[[#This Row],[Location Name]]," ",Table2[[#This Row],[Type Name]])</f>
        <v xml:space="preserve">Bluefields  Airport </v>
      </c>
    </row>
    <row r="6593" spans="1:11" x14ac:dyDescent="0.25">
      <c r="A6593" t="s">
        <v>2946</v>
      </c>
      <c r="B6593" t="s">
        <v>2947</v>
      </c>
      <c r="D6593" t="s">
        <v>2830</v>
      </c>
      <c r="F6593" t="s">
        <v>2946</v>
      </c>
      <c r="G6593" t="s">
        <v>2948</v>
      </c>
      <c r="H6593">
        <v>767</v>
      </c>
      <c r="I6593">
        <v>3</v>
      </c>
      <c r="J6593" t="str">
        <f>VLOOKUP(Table2[[#This Row],[Type Code]],Types[],2,FALSE)</f>
        <v xml:space="preserve">Airport </v>
      </c>
      <c r="K6593" t="str">
        <f>CONCATENATE(Table2[[#This Row],[Name]]," ",Table2[[#This Row],[Location Name]]," ",Table2[[#This Row],[Type Name]])</f>
        <v xml:space="preserve">Bonanza San Pedro Airport </v>
      </c>
    </row>
    <row r="6594" spans="1:11" x14ac:dyDescent="0.25">
      <c r="A6594" t="s">
        <v>13018</v>
      </c>
      <c r="B6594" t="s">
        <v>13019</v>
      </c>
      <c r="D6594" t="s">
        <v>2830</v>
      </c>
      <c r="F6594" t="s">
        <v>13018</v>
      </c>
      <c r="G6594" t="s">
        <v>13020</v>
      </c>
      <c r="H6594">
        <v>3107</v>
      </c>
      <c r="I6594">
        <v>3</v>
      </c>
      <c r="J6594" t="str">
        <f>VLOOKUP(Table2[[#This Row],[Type Code]],Types[],2,FALSE)</f>
        <v xml:space="preserve">Airport </v>
      </c>
      <c r="K6594" t="str">
        <f>CONCATENATE(Table2[[#This Row],[Name]]," ",Table2[[#This Row],[Location Name]]," ",Table2[[#This Row],[Type Name]])</f>
        <v xml:space="preserve">Managua Augusto C Sandino Airport </v>
      </c>
    </row>
    <row r="6595" spans="1:11" x14ac:dyDescent="0.25">
      <c r="A6595" t="s">
        <v>19018</v>
      </c>
      <c r="B6595" t="s">
        <v>19017</v>
      </c>
      <c r="D6595" t="s">
        <v>2830</v>
      </c>
      <c r="F6595" t="s">
        <v>19018</v>
      </c>
      <c r="I6595">
        <v>3</v>
      </c>
      <c r="J6595" t="str">
        <f>VLOOKUP(Table2[[#This Row],[Type Code]],Types[],2,FALSE)</f>
        <v xml:space="preserve">Airport </v>
      </c>
      <c r="K6595" t="str">
        <f>CONCATENATE(Table2[[#This Row],[Name]]," ",Table2[[#This Row],[Location Name]]," ",Table2[[#This Row],[Type Name]])</f>
        <v xml:space="preserve">San Carlos  Airport </v>
      </c>
    </row>
    <row r="6596" spans="1:11" x14ac:dyDescent="0.25">
      <c r="A6596" t="s">
        <v>15654</v>
      </c>
      <c r="B6596" t="s">
        <v>15655</v>
      </c>
      <c r="D6596" t="s">
        <v>2830</v>
      </c>
      <c r="F6596" t="s">
        <v>15654</v>
      </c>
      <c r="I6596">
        <v>3</v>
      </c>
      <c r="J6596" t="str">
        <f>VLOOKUP(Table2[[#This Row],[Type Code]],Types[],2,FALSE)</f>
        <v xml:space="preserve">Airport </v>
      </c>
      <c r="K6596" t="str">
        <f>CONCATENATE(Table2[[#This Row],[Name]]," ",Table2[[#This Row],[Location Name]]," ",Table2[[#This Row],[Type Name]])</f>
        <v xml:space="preserve">Nueva Guinea  Airport </v>
      </c>
    </row>
    <row r="6597" spans="1:11" x14ac:dyDescent="0.25">
      <c r="A6597" t="s">
        <v>17667</v>
      </c>
      <c r="B6597" t="s">
        <v>17668</v>
      </c>
      <c r="D6597" t="s">
        <v>2830</v>
      </c>
      <c r="F6597" t="s">
        <v>17667</v>
      </c>
      <c r="H6597">
        <v>4115</v>
      </c>
      <c r="I6597">
        <v>3</v>
      </c>
      <c r="J6597" t="str">
        <f>VLOOKUP(Table2[[#This Row],[Type Code]],Types[],2,FALSE)</f>
        <v xml:space="preserve">Airport </v>
      </c>
      <c r="K6597" t="str">
        <f>CONCATENATE(Table2[[#This Row],[Name]]," ",Table2[[#This Row],[Location Name]]," ",Table2[[#This Row],[Type Name]])</f>
        <v xml:space="preserve">Puerto Cabezas  Airport </v>
      </c>
    </row>
    <row r="6598" spans="1:11" x14ac:dyDescent="0.25">
      <c r="A6598" t="s">
        <v>18611</v>
      </c>
      <c r="B6598" t="s">
        <v>18612</v>
      </c>
      <c r="D6598" t="s">
        <v>2830</v>
      </c>
      <c r="F6598" t="s">
        <v>18611</v>
      </c>
      <c r="I6598">
        <v>3</v>
      </c>
      <c r="J6598" t="str">
        <f>VLOOKUP(Table2[[#This Row],[Type Code]],Types[],2,FALSE)</f>
        <v xml:space="preserve">Airport </v>
      </c>
      <c r="K6598" t="str">
        <f>CONCATENATE(Table2[[#This Row],[Name]]," ",Table2[[#This Row],[Location Name]]," ",Table2[[#This Row],[Type Name]])</f>
        <v xml:space="preserve">Rosita  Airport </v>
      </c>
    </row>
    <row r="6599" spans="1:11" x14ac:dyDescent="0.25">
      <c r="A6599" t="s">
        <v>5012</v>
      </c>
      <c r="B6599" t="s">
        <v>5013</v>
      </c>
      <c r="D6599" t="s">
        <v>2830</v>
      </c>
      <c r="F6599" t="s">
        <v>5012</v>
      </c>
      <c r="H6599">
        <v>4269</v>
      </c>
      <c r="I6599">
        <v>3</v>
      </c>
      <c r="J6599" t="str">
        <f>VLOOKUP(Table2[[#This Row],[Type Code]],Types[],2,FALSE)</f>
        <v xml:space="preserve">Airport </v>
      </c>
      <c r="K6599" t="str">
        <f>CONCATENATE(Table2[[#This Row],[Name]]," ",Table2[[#This Row],[Location Name]]," ",Table2[[#This Row],[Type Name]])</f>
        <v xml:space="preserve">Corn Island  Airport </v>
      </c>
    </row>
    <row r="6600" spans="1:11" x14ac:dyDescent="0.25">
      <c r="A6600" t="s">
        <v>20201</v>
      </c>
      <c r="B6600" t="s">
        <v>20202</v>
      </c>
      <c r="D6600" t="s">
        <v>2830</v>
      </c>
      <c r="F6600" t="s">
        <v>20201</v>
      </c>
      <c r="H6600">
        <v>4514</v>
      </c>
      <c r="I6600">
        <v>3</v>
      </c>
      <c r="J6600" t="str">
        <f>VLOOKUP(Table2[[#This Row],[Type Code]],Types[],2,FALSE)</f>
        <v xml:space="preserve">Airport </v>
      </c>
      <c r="K6600" t="str">
        <f>CONCATENATE(Table2[[#This Row],[Name]]," ",Table2[[#This Row],[Location Name]]," ",Table2[[#This Row],[Type Name]])</f>
        <v xml:space="preserve">Siuna  Airport </v>
      </c>
    </row>
    <row r="6601" spans="1:11" x14ac:dyDescent="0.25">
      <c r="A6601" t="s">
        <v>23366</v>
      </c>
      <c r="B6601" t="s">
        <v>23367</v>
      </c>
      <c r="D6601" t="s">
        <v>2830</v>
      </c>
      <c r="F6601" t="s">
        <v>23366</v>
      </c>
      <c r="H6601">
        <v>5479</v>
      </c>
      <c r="I6601">
        <v>3</v>
      </c>
      <c r="J6601" t="str">
        <f>VLOOKUP(Table2[[#This Row],[Type Code]],Types[],2,FALSE)</f>
        <v xml:space="preserve">Airport </v>
      </c>
      <c r="K6601" t="str">
        <f>CONCATENATE(Table2[[#This Row],[Name]]," ",Table2[[#This Row],[Location Name]]," ",Table2[[#This Row],[Type Name]])</f>
        <v xml:space="preserve">Waspam  Airport </v>
      </c>
    </row>
    <row r="6602" spans="1:11" x14ac:dyDescent="0.25">
      <c r="A6602" t="s">
        <v>798</v>
      </c>
      <c r="B6602" t="s">
        <v>799</v>
      </c>
      <c r="D6602" t="s">
        <v>25</v>
      </c>
      <c r="F6602" t="s">
        <v>798</v>
      </c>
      <c r="G6602" t="s">
        <v>802</v>
      </c>
      <c r="H6602">
        <v>181</v>
      </c>
      <c r="I6602">
        <v>3</v>
      </c>
      <c r="J6602" t="str">
        <f>VLOOKUP(Table2[[#This Row],[Type Code]],Types[],2,FALSE)</f>
        <v xml:space="preserve">Airport </v>
      </c>
      <c r="K6602" t="str">
        <f>CONCATENATE(Table2[[#This Row],[Name]]," ",Table2[[#This Row],[Location Name]]," ",Table2[[#This Row],[Type Name]])</f>
        <v xml:space="preserve">Amsterdam Schiphol Airport Airport </v>
      </c>
    </row>
    <row r="6603" spans="1:11" x14ac:dyDescent="0.25">
      <c r="A6603" t="s">
        <v>798</v>
      </c>
      <c r="B6603" t="s">
        <v>799</v>
      </c>
      <c r="D6603" t="s">
        <v>25</v>
      </c>
      <c r="F6603" t="s">
        <v>803</v>
      </c>
      <c r="G6603" t="s">
        <v>24359</v>
      </c>
      <c r="I6603">
        <v>1</v>
      </c>
      <c r="J6603" t="str">
        <f>VLOOKUP(Table2[[#This Row],[Type Code]],Types[],2,FALSE)</f>
        <v xml:space="preserve">Off-Line Point </v>
      </c>
      <c r="K6603" t="str">
        <f>CONCATENATE(Table2[[#This Row],[Name]]," ",Table2[[#This Row],[Location Name]]," ",Table2[[#This Row],[Type Name]])</f>
        <v xml:space="preserve">Amsterdam Schiphol SITA Function Off-Line Point </v>
      </c>
    </row>
    <row r="6604" spans="1:11" x14ac:dyDescent="0.25">
      <c r="A6604" t="s">
        <v>798</v>
      </c>
      <c r="B6604" t="s">
        <v>799</v>
      </c>
      <c r="D6604" t="s">
        <v>25</v>
      </c>
      <c r="F6604" t="s">
        <v>800</v>
      </c>
      <c r="G6604" t="s">
        <v>801</v>
      </c>
      <c r="I6604">
        <v>5</v>
      </c>
      <c r="J6604" t="str">
        <f>VLOOKUP(Table2[[#This Row],[Type Code]],Types[],2,FALSE)</f>
        <v xml:space="preserve">Railway Station </v>
      </c>
      <c r="K6604" t="str">
        <f>CONCATENATE(Table2[[#This Row],[Name]]," ",Table2[[#This Row],[Location Name]]," ",Table2[[#This Row],[Type Name]])</f>
        <v xml:space="preserve">Amsterdam Centraal Railway Stn Railway Station </v>
      </c>
    </row>
    <row r="6605" spans="1:11" x14ac:dyDescent="0.25">
      <c r="A6605" t="s">
        <v>5609</v>
      </c>
      <c r="B6605" t="s">
        <v>5610</v>
      </c>
      <c r="D6605" t="s">
        <v>25</v>
      </c>
      <c r="F6605" t="s">
        <v>5609</v>
      </c>
      <c r="G6605" t="s">
        <v>5611</v>
      </c>
      <c r="I6605">
        <v>3</v>
      </c>
      <c r="J6605" t="str">
        <f>VLOOKUP(Table2[[#This Row],[Type Code]],Types[],2,FALSE)</f>
        <v xml:space="preserve">Airport </v>
      </c>
      <c r="K6605" t="str">
        <f>CONCATENATE(Table2[[#This Row],[Name]]," ",Table2[[#This Row],[Location Name]]," ",Table2[[#This Row],[Type Name]])</f>
        <v xml:space="preserve">Den Helder De Kooy Airport </v>
      </c>
    </row>
    <row r="6606" spans="1:11" x14ac:dyDescent="0.25">
      <c r="A6606" t="s">
        <v>6293</v>
      </c>
      <c r="B6606" t="s">
        <v>6294</v>
      </c>
      <c r="D6606" t="s">
        <v>25</v>
      </c>
      <c r="F6606" t="s">
        <v>6293</v>
      </c>
      <c r="G6606" t="s">
        <v>5</v>
      </c>
      <c r="H6606">
        <v>1376</v>
      </c>
      <c r="I6606">
        <v>3</v>
      </c>
      <c r="J6606" t="str">
        <f>VLOOKUP(Table2[[#This Row],[Type Code]],Types[],2,FALSE)</f>
        <v xml:space="preserve">Airport </v>
      </c>
      <c r="K6606" t="str">
        <f>CONCATENATE(Table2[[#This Row],[Name]]," ",Table2[[#This Row],[Location Name]]," ",Table2[[#This Row],[Type Name]])</f>
        <v xml:space="preserve">Eindhoven Airport Airport </v>
      </c>
    </row>
    <row r="6607" spans="1:11" x14ac:dyDescent="0.25">
      <c r="A6607" t="s">
        <v>6293</v>
      </c>
      <c r="B6607" t="s">
        <v>6294</v>
      </c>
      <c r="D6607" t="s">
        <v>25</v>
      </c>
      <c r="F6607" t="s">
        <v>6295</v>
      </c>
      <c r="G6607" t="s">
        <v>7</v>
      </c>
      <c r="I6607">
        <v>5</v>
      </c>
      <c r="J6607" t="str">
        <f>VLOOKUP(Table2[[#This Row],[Type Code]],Types[],2,FALSE)</f>
        <v xml:space="preserve">Railway Station </v>
      </c>
      <c r="K6607" t="str">
        <f>CONCATENATE(Table2[[#This Row],[Name]]," ",Table2[[#This Row],[Location Name]]," ",Table2[[#This Row],[Type Name]])</f>
        <v xml:space="preserve">Eindhoven Railway Station Railway Station </v>
      </c>
    </row>
    <row r="6608" spans="1:11" x14ac:dyDescent="0.25">
      <c r="A6608" t="s">
        <v>6540</v>
      </c>
      <c r="B6608" t="s">
        <v>6541</v>
      </c>
      <c r="D6608" t="s">
        <v>25</v>
      </c>
      <c r="F6608" t="s">
        <v>6540</v>
      </c>
      <c r="G6608" t="s">
        <v>6543</v>
      </c>
      <c r="H6608">
        <v>1428</v>
      </c>
      <c r="I6608">
        <v>3</v>
      </c>
      <c r="J6608" t="str">
        <f>VLOOKUP(Table2[[#This Row],[Type Code]],Types[],2,FALSE)</f>
        <v xml:space="preserve">Airport </v>
      </c>
      <c r="K6608" t="str">
        <f>CONCATENATE(Table2[[#This Row],[Name]]," ",Table2[[#This Row],[Location Name]]," ",Table2[[#This Row],[Type Name]])</f>
        <v xml:space="preserve">Enschede Twenthe Airport </v>
      </c>
    </row>
    <row r="6609" spans="1:11" x14ac:dyDescent="0.25">
      <c r="A6609" t="s">
        <v>6540</v>
      </c>
      <c r="B6609" t="s">
        <v>6541</v>
      </c>
      <c r="D6609" t="s">
        <v>25</v>
      </c>
      <c r="F6609" t="s">
        <v>6542</v>
      </c>
      <c r="G6609" t="s">
        <v>7</v>
      </c>
      <c r="I6609">
        <v>5</v>
      </c>
      <c r="J6609" t="str">
        <f>VLOOKUP(Table2[[#This Row],[Type Code]],Types[],2,FALSE)</f>
        <v xml:space="preserve">Railway Station </v>
      </c>
      <c r="K6609" t="str">
        <f>CONCATENATE(Table2[[#This Row],[Name]]," ",Table2[[#This Row],[Location Name]]," ",Table2[[#This Row],[Type Name]])</f>
        <v xml:space="preserve">Enschede Railway Station Railway Station </v>
      </c>
    </row>
    <row r="6610" spans="1:11" x14ac:dyDescent="0.25">
      <c r="A6610" t="s">
        <v>3196</v>
      </c>
      <c r="B6610" t="s">
        <v>3197</v>
      </c>
      <c r="D6610" t="s">
        <v>25</v>
      </c>
      <c r="F6610" t="s">
        <v>3196</v>
      </c>
      <c r="G6610" t="s">
        <v>3198</v>
      </c>
      <c r="I6610">
        <v>3</v>
      </c>
      <c r="J6610" t="str">
        <f>VLOOKUP(Table2[[#This Row],[Type Code]],Types[],2,FALSE)</f>
        <v xml:space="preserve">Airport </v>
      </c>
      <c r="K6610" t="str">
        <f>CONCATENATE(Table2[[#This Row],[Name]]," ",Table2[[#This Row],[Location Name]]," ",Table2[[#This Row],[Type Name]])</f>
        <v xml:space="preserve">Breda Gilze-Rijen AB Airport </v>
      </c>
    </row>
    <row r="6611" spans="1:11" x14ac:dyDescent="0.25">
      <c r="A6611" t="s">
        <v>8131</v>
      </c>
      <c r="B6611" t="s">
        <v>8132</v>
      </c>
      <c r="D6611" t="s">
        <v>25</v>
      </c>
      <c r="F6611" t="s">
        <v>8131</v>
      </c>
      <c r="G6611" t="s">
        <v>8133</v>
      </c>
      <c r="H6611">
        <v>1817</v>
      </c>
      <c r="I6611">
        <v>3</v>
      </c>
      <c r="J6611" t="str">
        <f>VLOOKUP(Table2[[#This Row],[Type Code]],Types[],2,FALSE)</f>
        <v xml:space="preserve">Airport </v>
      </c>
      <c r="K6611" t="str">
        <f>CONCATENATE(Table2[[#This Row],[Name]]," ",Table2[[#This Row],[Location Name]]," ",Table2[[#This Row],[Type Name]])</f>
        <v xml:space="preserve">Groningen Eelde Airport </v>
      </c>
    </row>
    <row r="6612" spans="1:11" x14ac:dyDescent="0.25">
      <c r="A6612" t="s">
        <v>21733</v>
      </c>
      <c r="B6612" t="s">
        <v>21734</v>
      </c>
      <c r="D6612" t="s">
        <v>25</v>
      </c>
      <c r="F6612" t="s">
        <v>21733</v>
      </c>
      <c r="G6612" t="s">
        <v>21737</v>
      </c>
      <c r="I6612">
        <v>1</v>
      </c>
      <c r="J6612" t="str">
        <f>VLOOKUP(Table2[[#This Row],[Type Code]],Types[],2,FALSE)</f>
        <v xml:space="preserve">Off-Line Point </v>
      </c>
      <c r="K6612" t="str">
        <f>CONCATENATE(Table2[[#This Row],[Name]]," ",Table2[[#This Row],[Location Name]]," ",Table2[[#This Row],[Type Name]])</f>
        <v xml:space="preserve">The Hague SITA Functions Off-Line Point </v>
      </c>
    </row>
    <row r="6613" spans="1:11" x14ac:dyDescent="0.25">
      <c r="A6613" t="s">
        <v>21733</v>
      </c>
      <c r="B6613" t="s">
        <v>21734</v>
      </c>
      <c r="D6613" t="s">
        <v>25</v>
      </c>
      <c r="F6613" t="s">
        <v>21736</v>
      </c>
      <c r="G6613" t="s">
        <v>24476</v>
      </c>
      <c r="I6613">
        <v>5</v>
      </c>
      <c r="J6613" t="str">
        <f>VLOOKUP(Table2[[#This Row],[Type Code]],Types[],2,FALSE)</f>
        <v xml:space="preserve">Railway Station </v>
      </c>
      <c r="K6613" t="str">
        <f>CONCATENATE(Table2[[#This Row],[Name]]," ",Table2[[#This Row],[Location Name]]," ",Table2[[#This Row],[Type Name]])</f>
        <v xml:space="preserve">The Hague Holland Spoor Rail Stn Railway Station </v>
      </c>
    </row>
    <row r="6614" spans="1:11" x14ac:dyDescent="0.25">
      <c r="A6614" t="s">
        <v>21733</v>
      </c>
      <c r="B6614" t="s">
        <v>21734</v>
      </c>
      <c r="D6614" t="s">
        <v>25</v>
      </c>
      <c r="F6614" t="s">
        <v>21735</v>
      </c>
      <c r="G6614" t="s">
        <v>801</v>
      </c>
      <c r="I6614">
        <v>5</v>
      </c>
      <c r="J6614" t="str">
        <f>VLOOKUP(Table2[[#This Row],[Type Code]],Types[],2,FALSE)</f>
        <v xml:space="preserve">Railway Station </v>
      </c>
      <c r="K6614" t="str">
        <f>CONCATENATE(Table2[[#This Row],[Name]]," ",Table2[[#This Row],[Location Name]]," ",Table2[[#This Row],[Type Name]])</f>
        <v xml:space="preserve">The Hague Centraal Railway Stn Railway Station </v>
      </c>
    </row>
    <row r="6615" spans="1:11" x14ac:dyDescent="0.25">
      <c r="A6615" t="s">
        <v>11963</v>
      </c>
      <c r="B6615" t="s">
        <v>11964</v>
      </c>
      <c r="D6615" t="s">
        <v>25</v>
      </c>
      <c r="F6615" t="s">
        <v>11963</v>
      </c>
      <c r="I6615">
        <v>3</v>
      </c>
      <c r="J6615" t="str">
        <f>VLOOKUP(Table2[[#This Row],[Type Code]],Types[],2,FALSE)</f>
        <v xml:space="preserve">Airport </v>
      </c>
      <c r="K6615" t="str">
        <f>CONCATENATE(Table2[[#This Row],[Name]]," ",Table2[[#This Row],[Location Name]]," ",Table2[[#This Row],[Type Name]])</f>
        <v xml:space="preserve">Lelystad  Airport </v>
      </c>
    </row>
    <row r="6616" spans="1:11" x14ac:dyDescent="0.25">
      <c r="A6616" t="s">
        <v>11926</v>
      </c>
      <c r="B6616" t="s">
        <v>11927</v>
      </c>
      <c r="D6616" t="s">
        <v>25</v>
      </c>
      <c r="F6616" t="s">
        <v>11926</v>
      </c>
      <c r="G6616" t="s">
        <v>273</v>
      </c>
      <c r="I6616">
        <v>3</v>
      </c>
      <c r="J6616" t="str">
        <f>VLOOKUP(Table2[[#This Row],[Type Code]],Types[],2,FALSE)</f>
        <v xml:space="preserve">Airport </v>
      </c>
      <c r="K6616" t="str">
        <f>CONCATENATE(Table2[[#This Row],[Name]]," ",Table2[[#This Row],[Location Name]]," ",Table2[[#This Row],[Type Name]])</f>
        <v xml:space="preserve">Leeuwarden Air Base Airport </v>
      </c>
    </row>
    <row r="6617" spans="1:11" x14ac:dyDescent="0.25">
      <c r="A6617" t="s">
        <v>12719</v>
      </c>
      <c r="B6617" t="s">
        <v>12720</v>
      </c>
      <c r="D6617" t="s">
        <v>25</v>
      </c>
      <c r="F6617" t="s">
        <v>12719</v>
      </c>
      <c r="G6617" t="s">
        <v>12721</v>
      </c>
      <c r="I6617">
        <v>3</v>
      </c>
      <c r="J6617" t="str">
        <f>VLOOKUP(Table2[[#This Row],[Type Code]],Types[],2,FALSE)</f>
        <v xml:space="preserve">Airport </v>
      </c>
      <c r="K6617" t="str">
        <f>CONCATENATE(Table2[[#This Row],[Name]]," ",Table2[[#This Row],[Location Name]]," ",Table2[[#This Row],[Type Name]])</f>
        <v xml:space="preserve">Maastricht Maastricht/Aachen Airport </v>
      </c>
    </row>
    <row r="6618" spans="1:11" x14ac:dyDescent="0.25">
      <c r="A6618" t="s">
        <v>12719</v>
      </c>
      <c r="B6618" t="s">
        <v>12720</v>
      </c>
      <c r="D6618" t="s">
        <v>25</v>
      </c>
      <c r="F6618" t="s">
        <v>12722</v>
      </c>
      <c r="G6618" t="s">
        <v>7</v>
      </c>
      <c r="I6618">
        <v>5</v>
      </c>
      <c r="J6618" t="str">
        <f>VLOOKUP(Table2[[#This Row],[Type Code]],Types[],2,FALSE)</f>
        <v xml:space="preserve">Railway Station </v>
      </c>
      <c r="K6618" t="str">
        <f>CONCATENATE(Table2[[#This Row],[Name]]," ",Table2[[#This Row],[Location Name]]," ",Table2[[#This Row],[Type Name]])</f>
        <v xml:space="preserve">Maastricht Railway Station Railway Station </v>
      </c>
    </row>
    <row r="6619" spans="1:11" x14ac:dyDescent="0.25">
      <c r="A6619" t="s">
        <v>23</v>
      </c>
      <c r="B6619" t="s">
        <v>24</v>
      </c>
      <c r="D6619" t="s">
        <v>25</v>
      </c>
      <c r="F6619" t="s">
        <v>23</v>
      </c>
      <c r="G6619" t="s">
        <v>26</v>
      </c>
      <c r="I6619">
        <v>1</v>
      </c>
      <c r="J6619" t="str">
        <f>VLOOKUP(Table2[[#This Row],[Type Code]],Types[],2,FALSE)</f>
        <v xml:space="preserve">Off-Line Point </v>
      </c>
      <c r="K6619" t="str">
        <f>CONCATENATE(Table2[[#This Row],[Name]]," ",Table2[[#This Row],[Location Name]]," ",Table2[[#This Row],[Type Name]])</f>
        <v xml:space="preserve">Aalsmeer Off-line Point Off-Line Point </v>
      </c>
    </row>
    <row r="6620" spans="1:11" x14ac:dyDescent="0.25">
      <c r="A6620" t="s">
        <v>8939</v>
      </c>
      <c r="B6620" t="s">
        <v>8940</v>
      </c>
      <c r="D6620" t="s">
        <v>25</v>
      </c>
      <c r="F6620" t="s">
        <v>8939</v>
      </c>
      <c r="G6620" t="s">
        <v>26</v>
      </c>
      <c r="I6620">
        <v>1</v>
      </c>
      <c r="J6620" t="str">
        <f>VLOOKUP(Table2[[#This Row],[Type Code]],Types[],2,FALSE)</f>
        <v xml:space="preserve">Off-Line Point </v>
      </c>
      <c r="K6620" t="str">
        <f>CONCATENATE(Table2[[#This Row],[Name]]," ",Table2[[#This Row],[Location Name]]," ",Table2[[#This Row],[Type Name]])</f>
        <v xml:space="preserve">Hoofddorp Off-line Point Off-Line Point </v>
      </c>
    </row>
    <row r="6621" spans="1:11" x14ac:dyDescent="0.25">
      <c r="A6621" t="s">
        <v>2521</v>
      </c>
      <c r="B6621" t="s">
        <v>2522</v>
      </c>
      <c r="D6621" t="s">
        <v>25</v>
      </c>
      <c r="F6621" t="s">
        <v>2521</v>
      </c>
      <c r="G6621" t="s">
        <v>11</v>
      </c>
      <c r="I6621">
        <v>4</v>
      </c>
      <c r="J6621" t="str">
        <f>VLOOKUP(Table2[[#This Row],[Type Code]],Types[],2,FALSE)</f>
        <v xml:space="preserve">Bus Station </v>
      </c>
      <c r="K6621" t="str">
        <f>CONCATENATE(Table2[[#This Row],[Name]]," ",Table2[[#This Row],[Location Name]]," ",Table2[[#This Row],[Type Name]])</f>
        <v xml:space="preserve">Best Bus Station Bus Station </v>
      </c>
    </row>
    <row r="6622" spans="1:11" x14ac:dyDescent="0.25">
      <c r="A6622" t="s">
        <v>5962</v>
      </c>
      <c r="B6622" t="s">
        <v>5963</v>
      </c>
      <c r="D6622" t="s">
        <v>25</v>
      </c>
      <c r="F6622" t="s">
        <v>5962</v>
      </c>
      <c r="G6622" t="s">
        <v>11</v>
      </c>
      <c r="I6622">
        <v>4</v>
      </c>
      <c r="J6622" t="str">
        <f>VLOOKUP(Table2[[#This Row],[Type Code]],Types[],2,FALSE)</f>
        <v xml:space="preserve">Bus Station </v>
      </c>
      <c r="K6622" t="str">
        <f>CONCATENATE(Table2[[#This Row],[Name]]," ",Table2[[#This Row],[Location Name]]," ",Table2[[#This Row],[Type Name]])</f>
        <v xml:space="preserve">Drachten Bus Station Bus Station </v>
      </c>
    </row>
    <row r="6623" spans="1:11" x14ac:dyDescent="0.25">
      <c r="A6623" t="s">
        <v>8717</v>
      </c>
      <c r="B6623" t="s">
        <v>8718</v>
      </c>
      <c r="D6623" t="s">
        <v>25</v>
      </c>
      <c r="F6623" t="s">
        <v>8717</v>
      </c>
      <c r="G6623" t="s">
        <v>7</v>
      </c>
      <c r="I6623">
        <v>5</v>
      </c>
      <c r="J6623" t="str">
        <f>VLOOKUP(Table2[[#This Row],[Type Code]],Types[],2,FALSE)</f>
        <v xml:space="preserve">Railway Station </v>
      </c>
      <c r="K6623" t="str">
        <f>CONCATENATE(Table2[[#This Row],[Name]]," ",Table2[[#This Row],[Location Name]]," ",Table2[[#This Row],[Type Name]])</f>
        <v xml:space="preserve">Hengelo Railway Station Railway Station </v>
      </c>
    </row>
    <row r="6624" spans="1:11" x14ac:dyDescent="0.25">
      <c r="A6624" t="s">
        <v>8810</v>
      </c>
      <c r="B6624" t="s">
        <v>8811</v>
      </c>
      <c r="D6624" t="s">
        <v>25</v>
      </c>
      <c r="F6624" t="s">
        <v>8810</v>
      </c>
      <c r="G6624" t="s">
        <v>7</v>
      </c>
      <c r="I6624">
        <v>5</v>
      </c>
      <c r="J6624" t="str">
        <f>VLOOKUP(Table2[[#This Row],[Type Code]],Types[],2,FALSE)</f>
        <v xml:space="preserve">Railway Station </v>
      </c>
      <c r="K6624" t="str">
        <f>CONCATENATE(Table2[[#This Row],[Name]]," ",Table2[[#This Row],[Location Name]]," ",Table2[[#This Row],[Type Name]])</f>
        <v xml:space="preserve">Hilversum Railway Station Railway Station </v>
      </c>
    </row>
    <row r="6625" spans="1:11" x14ac:dyDescent="0.25">
      <c r="A6625" t="s">
        <v>614</v>
      </c>
      <c r="B6625" t="s">
        <v>615</v>
      </c>
      <c r="D6625" t="s">
        <v>25</v>
      </c>
      <c r="F6625" t="s">
        <v>614</v>
      </c>
      <c r="G6625" t="s">
        <v>7</v>
      </c>
      <c r="I6625">
        <v>5</v>
      </c>
      <c r="J6625" t="str">
        <f>VLOOKUP(Table2[[#This Row],[Type Code]],Types[],2,FALSE)</f>
        <v xml:space="preserve">Railway Station </v>
      </c>
      <c r="K6625" t="str">
        <f>CONCATENATE(Table2[[#This Row],[Name]]," ",Table2[[#This Row],[Location Name]]," ",Table2[[#This Row],[Type Name]])</f>
        <v xml:space="preserve">Almelo Railway Station Railway Station </v>
      </c>
    </row>
    <row r="6626" spans="1:11" x14ac:dyDescent="0.25">
      <c r="A6626" t="s">
        <v>760</v>
      </c>
      <c r="B6626" t="s">
        <v>761</v>
      </c>
      <c r="D6626" t="s">
        <v>25</v>
      </c>
      <c r="F6626" t="s">
        <v>760</v>
      </c>
      <c r="G6626" t="s">
        <v>7</v>
      </c>
      <c r="I6626">
        <v>5</v>
      </c>
      <c r="J6626" t="str">
        <f>VLOOKUP(Table2[[#This Row],[Type Code]],Types[],2,FALSE)</f>
        <v xml:space="preserve">Railway Station </v>
      </c>
      <c r="K6626" t="str">
        <f>CONCATENATE(Table2[[#This Row],[Name]]," ",Table2[[#This Row],[Location Name]]," ",Table2[[#This Row],[Type Name]])</f>
        <v xml:space="preserve">Amersfoort Railway Station Railway Station </v>
      </c>
    </row>
    <row r="6627" spans="1:11" x14ac:dyDescent="0.25">
      <c r="A6627" t="s">
        <v>1086</v>
      </c>
      <c r="B6627" t="s">
        <v>1087</v>
      </c>
      <c r="D6627" t="s">
        <v>25</v>
      </c>
      <c r="F6627" t="s">
        <v>1086</v>
      </c>
      <c r="G6627" t="s">
        <v>7</v>
      </c>
      <c r="I6627">
        <v>5</v>
      </c>
      <c r="J6627" t="str">
        <f>VLOOKUP(Table2[[#This Row],[Type Code]],Types[],2,FALSE)</f>
        <v xml:space="preserve">Railway Station </v>
      </c>
      <c r="K6627" t="str">
        <f>CONCATENATE(Table2[[#This Row],[Name]]," ",Table2[[#This Row],[Location Name]]," ",Table2[[#This Row],[Type Name]])</f>
        <v xml:space="preserve">Apeldoorn Railway Station Railway Station </v>
      </c>
    </row>
    <row r="6628" spans="1:11" x14ac:dyDescent="0.25">
      <c r="A6628" t="s">
        <v>16687</v>
      </c>
      <c r="B6628" t="s">
        <v>16688</v>
      </c>
      <c r="D6628" t="s">
        <v>25</v>
      </c>
      <c r="F6628" t="s">
        <v>16687</v>
      </c>
      <c r="G6628" t="s">
        <v>11</v>
      </c>
      <c r="I6628">
        <v>4</v>
      </c>
      <c r="J6628" t="str">
        <f>VLOOKUP(Table2[[#This Row],[Type Code]],Types[],2,FALSE)</f>
        <v xml:space="preserve">Bus Station </v>
      </c>
      <c r="K6628" t="str">
        <f>CONCATENATE(Table2[[#This Row],[Name]]," ",Table2[[#This Row],[Location Name]]," ",Table2[[#This Row],[Type Name]])</f>
        <v xml:space="preserve">Paterswolde Bus Station Bus Station </v>
      </c>
    </row>
    <row r="6629" spans="1:11" x14ac:dyDescent="0.25">
      <c r="A6629" t="s">
        <v>5681</v>
      </c>
      <c r="B6629" t="s">
        <v>5682</v>
      </c>
      <c r="D6629" t="s">
        <v>25</v>
      </c>
      <c r="F6629" t="s">
        <v>5681</v>
      </c>
      <c r="G6629" t="s">
        <v>7</v>
      </c>
      <c r="I6629">
        <v>5</v>
      </c>
      <c r="J6629" t="str">
        <f>VLOOKUP(Table2[[#This Row],[Type Code]],Types[],2,FALSE)</f>
        <v xml:space="preserve">Railway Station </v>
      </c>
      <c r="K6629" t="str">
        <f>CONCATENATE(Table2[[#This Row],[Name]]," ",Table2[[#This Row],[Location Name]]," ",Table2[[#This Row],[Type Name]])</f>
        <v xml:space="preserve">Deventer Railway Station Railway Station </v>
      </c>
    </row>
    <row r="6630" spans="1:11" x14ac:dyDescent="0.25">
      <c r="A6630" t="s">
        <v>8657</v>
      </c>
      <c r="B6630" t="s">
        <v>8658</v>
      </c>
      <c r="D6630" t="s">
        <v>25</v>
      </c>
      <c r="F6630" t="s">
        <v>8657</v>
      </c>
      <c r="G6630" t="s">
        <v>11</v>
      </c>
      <c r="I6630">
        <v>4</v>
      </c>
      <c r="J6630" t="str">
        <f>VLOOKUP(Table2[[#This Row],[Type Code]],Types[],2,FALSE)</f>
        <v xml:space="preserve">Bus Station </v>
      </c>
      <c r="K6630" t="str">
        <f>CONCATENATE(Table2[[#This Row],[Name]]," ",Table2[[#This Row],[Location Name]]," ",Table2[[#This Row],[Type Name]])</f>
        <v xml:space="preserve">Heerenveen Bus Station Bus Station </v>
      </c>
    </row>
    <row r="6631" spans="1:11" x14ac:dyDescent="0.25">
      <c r="A6631" t="s">
        <v>18636</v>
      </c>
      <c r="B6631" t="s">
        <v>18637</v>
      </c>
      <c r="D6631" t="s">
        <v>25</v>
      </c>
      <c r="F6631" t="s">
        <v>18638</v>
      </c>
      <c r="G6631" t="s">
        <v>801</v>
      </c>
      <c r="I6631">
        <v>5</v>
      </c>
      <c r="J6631" t="str">
        <f>VLOOKUP(Table2[[#This Row],[Type Code]],Types[],2,FALSE)</f>
        <v xml:space="preserve">Railway Station </v>
      </c>
      <c r="K6631" t="str">
        <f>CONCATENATE(Table2[[#This Row],[Name]]," ",Table2[[#This Row],[Location Name]]," ",Table2[[#This Row],[Type Name]])</f>
        <v xml:space="preserve">Rotterdam Centraal Railway Stn Railway Station </v>
      </c>
    </row>
    <row r="6632" spans="1:11" x14ac:dyDescent="0.25">
      <c r="A6632" t="s">
        <v>18636</v>
      </c>
      <c r="B6632" t="s">
        <v>18637</v>
      </c>
      <c r="D6632" t="s">
        <v>25</v>
      </c>
      <c r="F6632" t="s">
        <v>18636</v>
      </c>
      <c r="G6632" t="s">
        <v>5</v>
      </c>
      <c r="I6632">
        <v>3</v>
      </c>
      <c r="J6632" t="str">
        <f>VLOOKUP(Table2[[#This Row],[Type Code]],Types[],2,FALSE)</f>
        <v xml:space="preserve">Airport </v>
      </c>
      <c r="K6632" t="str">
        <f>CONCATENATE(Table2[[#This Row],[Name]]," ",Table2[[#This Row],[Location Name]]," ",Table2[[#This Row],[Type Name]])</f>
        <v xml:space="preserve">Rotterdam Airport Airport </v>
      </c>
    </row>
    <row r="6633" spans="1:11" x14ac:dyDescent="0.25">
      <c r="A6633" t="s">
        <v>22483</v>
      </c>
      <c r="B6633" t="s">
        <v>22484</v>
      </c>
      <c r="D6633" t="s">
        <v>25</v>
      </c>
      <c r="F6633" t="s">
        <v>22483</v>
      </c>
      <c r="G6633" t="s">
        <v>22485</v>
      </c>
      <c r="I6633">
        <v>3</v>
      </c>
      <c r="J6633" t="str">
        <f>VLOOKUP(Table2[[#This Row],[Type Code]],Types[],2,FALSE)</f>
        <v xml:space="preserve">Airport </v>
      </c>
      <c r="K6633" t="str">
        <f>CONCATENATE(Table2[[#This Row],[Name]]," ",Table2[[#This Row],[Location Name]]," ",Table2[[#This Row],[Type Name]])</f>
        <v xml:space="preserve">Uden Volkel AB Airport </v>
      </c>
    </row>
    <row r="6634" spans="1:11" x14ac:dyDescent="0.25">
      <c r="A6634" t="s">
        <v>22695</v>
      </c>
      <c r="B6634" t="s">
        <v>22696</v>
      </c>
      <c r="D6634" t="s">
        <v>25</v>
      </c>
      <c r="F6634" t="s">
        <v>22695</v>
      </c>
      <c r="G6634" t="s">
        <v>22698</v>
      </c>
      <c r="I6634">
        <v>3</v>
      </c>
      <c r="J6634" t="str">
        <f>VLOOKUP(Table2[[#This Row],[Type Code]],Types[],2,FALSE)</f>
        <v xml:space="preserve">Airport </v>
      </c>
      <c r="K6634" t="str">
        <f>CONCATENATE(Table2[[#This Row],[Name]]," ",Table2[[#This Row],[Location Name]]," ",Table2[[#This Row],[Type Name]])</f>
        <v xml:space="preserve">Utrecht Soesterberg Airport </v>
      </c>
    </row>
    <row r="6635" spans="1:11" x14ac:dyDescent="0.25">
      <c r="A6635" t="s">
        <v>22695</v>
      </c>
      <c r="B6635" t="s">
        <v>22696</v>
      </c>
      <c r="D6635" t="s">
        <v>25</v>
      </c>
      <c r="F6635" t="s">
        <v>22697</v>
      </c>
      <c r="G6635" t="s">
        <v>801</v>
      </c>
      <c r="I6635">
        <v>5</v>
      </c>
      <c r="J6635" t="str">
        <f>VLOOKUP(Table2[[#This Row],[Type Code]],Types[],2,FALSE)</f>
        <v xml:space="preserve">Railway Station </v>
      </c>
      <c r="K6635" t="str">
        <f>CONCATENATE(Table2[[#This Row],[Name]]," ",Table2[[#This Row],[Location Name]]," ",Table2[[#This Row],[Type Name]])</f>
        <v xml:space="preserve">Utrecht Centraal Railway Stn Railway Station </v>
      </c>
    </row>
    <row r="6636" spans="1:11" x14ac:dyDescent="0.25">
      <c r="A6636" t="s">
        <v>2460</v>
      </c>
      <c r="B6636" t="s">
        <v>2461</v>
      </c>
      <c r="D6636" t="s">
        <v>25</v>
      </c>
      <c r="F6636" t="s">
        <v>2460</v>
      </c>
      <c r="G6636" t="s">
        <v>2462</v>
      </c>
      <c r="I6636">
        <v>3</v>
      </c>
      <c r="J6636" t="str">
        <f>VLOOKUP(Table2[[#This Row],[Type Code]],Types[],2,FALSE)</f>
        <v xml:space="preserve">Airport </v>
      </c>
      <c r="K6636" t="str">
        <f>CONCATENATE(Table2[[#This Row],[Name]]," ",Table2[[#This Row],[Location Name]]," ",Table2[[#This Row],[Type Name]])</f>
        <v xml:space="preserve">Bergen op Zoom Woensdrecht AB Airport </v>
      </c>
    </row>
    <row r="6637" spans="1:11" x14ac:dyDescent="0.25">
      <c r="A6637" t="s">
        <v>6151</v>
      </c>
      <c r="B6637" t="s">
        <v>6152</v>
      </c>
      <c r="D6637" t="s">
        <v>25</v>
      </c>
      <c r="F6637" t="s">
        <v>6151</v>
      </c>
      <c r="G6637" t="s">
        <v>26</v>
      </c>
      <c r="I6637">
        <v>1</v>
      </c>
      <c r="J6637" t="str">
        <f>VLOOKUP(Table2[[#This Row],[Type Code]],Types[],2,FALSE)</f>
        <v xml:space="preserve">Off-Line Point </v>
      </c>
      <c r="K6637" t="str">
        <f>CONCATENATE(Table2[[#This Row],[Name]]," ",Table2[[#This Row],[Location Name]]," ",Table2[[#This Row],[Type Name]])</f>
        <v xml:space="preserve">Dutch Rail Zone 16 Off-line Point Off-Line Point </v>
      </c>
    </row>
    <row r="6638" spans="1:11" x14ac:dyDescent="0.25">
      <c r="A6638" t="s">
        <v>6153</v>
      </c>
      <c r="B6638" t="s">
        <v>6154</v>
      </c>
      <c r="D6638" t="s">
        <v>25</v>
      </c>
      <c r="F6638" t="s">
        <v>6153</v>
      </c>
      <c r="G6638" t="s">
        <v>26</v>
      </c>
      <c r="I6638">
        <v>1</v>
      </c>
      <c r="J6638" t="str">
        <f>VLOOKUP(Table2[[#This Row],[Type Code]],Types[],2,FALSE)</f>
        <v xml:space="preserve">Off-Line Point </v>
      </c>
      <c r="K6638" t="str">
        <f>CONCATENATE(Table2[[#This Row],[Name]]," ",Table2[[#This Row],[Location Name]]," ",Table2[[#This Row],[Type Name]])</f>
        <v xml:space="preserve">Dutch Rail Zone 17 Off-line Point Off-Line Point </v>
      </c>
    </row>
    <row r="6639" spans="1:11" x14ac:dyDescent="0.25">
      <c r="A6639" t="s">
        <v>6155</v>
      </c>
      <c r="B6639" t="s">
        <v>6156</v>
      </c>
      <c r="D6639" t="s">
        <v>25</v>
      </c>
      <c r="F6639" t="s">
        <v>6155</v>
      </c>
      <c r="G6639" t="s">
        <v>26</v>
      </c>
      <c r="I6639">
        <v>1</v>
      </c>
      <c r="J6639" t="str">
        <f>VLOOKUP(Table2[[#This Row],[Type Code]],Types[],2,FALSE)</f>
        <v xml:space="preserve">Off-Line Point </v>
      </c>
      <c r="K6639" t="str">
        <f>CONCATENATE(Table2[[#This Row],[Name]]," ",Table2[[#This Row],[Location Name]]," ",Table2[[#This Row],[Type Name]])</f>
        <v xml:space="preserve">Dutch Rail Zone 18 Off-line Point Off-Line Point </v>
      </c>
    </row>
    <row r="6640" spans="1:11" x14ac:dyDescent="0.25">
      <c r="A6640" t="s">
        <v>6157</v>
      </c>
      <c r="B6640" t="s">
        <v>6158</v>
      </c>
      <c r="D6640" t="s">
        <v>25</v>
      </c>
      <c r="F6640" t="s">
        <v>6157</v>
      </c>
      <c r="G6640" t="s">
        <v>26</v>
      </c>
      <c r="I6640">
        <v>1</v>
      </c>
      <c r="J6640" t="str">
        <f>VLOOKUP(Table2[[#This Row],[Type Code]],Types[],2,FALSE)</f>
        <v xml:space="preserve">Off-Line Point </v>
      </c>
      <c r="K6640" t="str">
        <f>CONCATENATE(Table2[[#This Row],[Name]]," ",Table2[[#This Row],[Location Name]]," ",Table2[[#This Row],[Type Name]])</f>
        <v xml:space="preserve">Dutch Rail Zone 19 Off-line Point Off-Line Point </v>
      </c>
    </row>
    <row r="6641" spans="1:11" x14ac:dyDescent="0.25">
      <c r="A6641" t="s">
        <v>6159</v>
      </c>
      <c r="B6641" t="s">
        <v>6160</v>
      </c>
      <c r="D6641" t="s">
        <v>25</v>
      </c>
      <c r="F6641" t="s">
        <v>6159</v>
      </c>
      <c r="G6641" t="s">
        <v>26</v>
      </c>
      <c r="I6641">
        <v>1</v>
      </c>
      <c r="J6641" t="str">
        <f>VLOOKUP(Table2[[#This Row],[Type Code]],Types[],2,FALSE)</f>
        <v xml:space="preserve">Off-Line Point </v>
      </c>
      <c r="K6641" t="str">
        <f>CONCATENATE(Table2[[#This Row],[Name]]," ",Table2[[#This Row],[Location Name]]," ",Table2[[#This Row],[Type Name]])</f>
        <v xml:space="preserve">Dutch Rail Zone 20 Off-line Point Off-Line Point </v>
      </c>
    </row>
    <row r="6642" spans="1:11" x14ac:dyDescent="0.25">
      <c r="A6642" t="s">
        <v>6161</v>
      </c>
      <c r="B6642" t="s">
        <v>6162</v>
      </c>
      <c r="D6642" t="s">
        <v>25</v>
      </c>
      <c r="F6642" t="s">
        <v>6161</v>
      </c>
      <c r="G6642" t="s">
        <v>26</v>
      </c>
      <c r="I6642">
        <v>1</v>
      </c>
      <c r="J6642" t="str">
        <f>VLOOKUP(Table2[[#This Row],[Type Code]],Types[],2,FALSE)</f>
        <v xml:space="preserve">Off-Line Point </v>
      </c>
      <c r="K6642" t="str">
        <f>CONCATENATE(Table2[[#This Row],[Name]]," ",Table2[[#This Row],[Location Name]]," ",Table2[[#This Row],[Type Name]])</f>
        <v xml:space="preserve">Dutch Rail Zone 21 Off-line Point Off-Line Point </v>
      </c>
    </row>
    <row r="6643" spans="1:11" x14ac:dyDescent="0.25">
      <c r="A6643" t="s">
        <v>6163</v>
      </c>
      <c r="B6643" t="s">
        <v>6164</v>
      </c>
      <c r="D6643" t="s">
        <v>25</v>
      </c>
      <c r="F6643" t="s">
        <v>6163</v>
      </c>
      <c r="G6643" t="s">
        <v>26</v>
      </c>
      <c r="I6643">
        <v>1</v>
      </c>
      <c r="J6643" t="str">
        <f>VLOOKUP(Table2[[#This Row],[Type Code]],Types[],2,FALSE)</f>
        <v xml:space="preserve">Off-Line Point </v>
      </c>
      <c r="K6643" t="str">
        <f>CONCATENATE(Table2[[#This Row],[Name]]," ",Table2[[#This Row],[Location Name]]," ",Table2[[#This Row],[Type Name]])</f>
        <v xml:space="preserve">Dutch Rail Zone 22 Off-line Point Off-Line Point </v>
      </c>
    </row>
    <row r="6644" spans="1:11" x14ac:dyDescent="0.25">
      <c r="A6644" t="s">
        <v>6165</v>
      </c>
      <c r="B6644" t="s">
        <v>6166</v>
      </c>
      <c r="D6644" t="s">
        <v>25</v>
      </c>
      <c r="F6644" t="s">
        <v>6165</v>
      </c>
      <c r="G6644" t="s">
        <v>26</v>
      </c>
      <c r="I6644">
        <v>1</v>
      </c>
      <c r="J6644" t="str">
        <f>VLOOKUP(Table2[[#This Row],[Type Code]],Types[],2,FALSE)</f>
        <v xml:space="preserve">Off-Line Point </v>
      </c>
      <c r="K6644" t="str">
        <f>CONCATENATE(Table2[[#This Row],[Name]]," ",Table2[[#This Row],[Location Name]]," ",Table2[[#This Row],[Type Name]])</f>
        <v xml:space="preserve">Dutch Rail Zone 23 Off-line Point Off-Line Point </v>
      </c>
    </row>
    <row r="6645" spans="1:11" x14ac:dyDescent="0.25">
      <c r="A6645" t="s">
        <v>6167</v>
      </c>
      <c r="B6645" t="s">
        <v>6168</v>
      </c>
      <c r="D6645" t="s">
        <v>25</v>
      </c>
      <c r="F6645" t="s">
        <v>6167</v>
      </c>
      <c r="G6645" t="s">
        <v>26</v>
      </c>
      <c r="I6645">
        <v>1</v>
      </c>
      <c r="J6645" t="str">
        <f>VLOOKUP(Table2[[#This Row],[Type Code]],Types[],2,FALSE)</f>
        <v xml:space="preserve">Off-Line Point </v>
      </c>
      <c r="K6645" t="str">
        <f>CONCATENATE(Table2[[#This Row],[Name]]," ",Table2[[#This Row],[Location Name]]," ",Table2[[#This Row],[Type Name]])</f>
        <v xml:space="preserve">Dutch Rail Zone 24 Off-line Point Off-Line Point </v>
      </c>
    </row>
    <row r="6646" spans="1:11" x14ac:dyDescent="0.25">
      <c r="A6646" t="s">
        <v>6169</v>
      </c>
      <c r="B6646" t="s">
        <v>6170</v>
      </c>
      <c r="D6646" t="s">
        <v>25</v>
      </c>
      <c r="F6646" t="s">
        <v>6169</v>
      </c>
      <c r="G6646" t="s">
        <v>26</v>
      </c>
      <c r="I6646">
        <v>1</v>
      </c>
      <c r="J6646" t="str">
        <f>VLOOKUP(Table2[[#This Row],[Type Code]],Types[],2,FALSE)</f>
        <v xml:space="preserve">Off-Line Point </v>
      </c>
      <c r="K6646" t="str">
        <f>CONCATENATE(Table2[[#This Row],[Name]]," ",Table2[[#This Row],[Location Name]]," ",Table2[[#This Row],[Type Name]])</f>
        <v xml:space="preserve">Dutch Rail Zone 25 Off-line Point Off-Line Point </v>
      </c>
    </row>
    <row r="6647" spans="1:11" x14ac:dyDescent="0.25">
      <c r="A6647" t="s">
        <v>6171</v>
      </c>
      <c r="B6647" t="s">
        <v>6172</v>
      </c>
      <c r="D6647" t="s">
        <v>25</v>
      </c>
      <c r="F6647" t="s">
        <v>6171</v>
      </c>
      <c r="G6647" t="s">
        <v>26</v>
      </c>
      <c r="I6647">
        <v>1</v>
      </c>
      <c r="J6647" t="str">
        <f>VLOOKUP(Table2[[#This Row],[Type Code]],Types[],2,FALSE)</f>
        <v xml:space="preserve">Off-Line Point </v>
      </c>
      <c r="K6647" t="str">
        <f>CONCATENATE(Table2[[#This Row],[Name]]," ",Table2[[#This Row],[Location Name]]," ",Table2[[#This Row],[Type Name]])</f>
        <v xml:space="preserve">Dutch Rail Zone 26 Off-line Point Off-Line Point </v>
      </c>
    </row>
    <row r="6648" spans="1:11" x14ac:dyDescent="0.25">
      <c r="A6648" t="s">
        <v>6173</v>
      </c>
      <c r="B6648" t="s">
        <v>6174</v>
      </c>
      <c r="D6648" t="s">
        <v>25</v>
      </c>
      <c r="F6648" t="s">
        <v>6173</v>
      </c>
      <c r="G6648" t="s">
        <v>26</v>
      </c>
      <c r="I6648">
        <v>1</v>
      </c>
      <c r="J6648" t="str">
        <f>VLOOKUP(Table2[[#This Row],[Type Code]],Types[],2,FALSE)</f>
        <v xml:space="preserve">Off-Line Point </v>
      </c>
      <c r="K6648" t="str">
        <f>CONCATENATE(Table2[[#This Row],[Name]]," ",Table2[[#This Row],[Location Name]]," ",Table2[[#This Row],[Type Name]])</f>
        <v xml:space="preserve">Dutch Rail Zone 27 Off-line Point Off-Line Point </v>
      </c>
    </row>
    <row r="6649" spans="1:11" x14ac:dyDescent="0.25">
      <c r="A6649" t="s">
        <v>6121</v>
      </c>
      <c r="B6649" t="s">
        <v>6122</v>
      </c>
      <c r="D6649" t="s">
        <v>25</v>
      </c>
      <c r="F6649" t="s">
        <v>6121</v>
      </c>
      <c r="G6649" t="s">
        <v>26</v>
      </c>
      <c r="I6649">
        <v>1</v>
      </c>
      <c r="J6649" t="str">
        <f>VLOOKUP(Table2[[#This Row],[Type Code]],Types[],2,FALSE)</f>
        <v xml:space="preserve">Off-Line Point </v>
      </c>
      <c r="K6649" t="str">
        <f>CONCATENATE(Table2[[#This Row],[Name]]," ",Table2[[#This Row],[Location Name]]," ",Table2[[#This Row],[Type Name]])</f>
        <v xml:space="preserve">Dutch Rail Zone 01 Off-line Point Off-Line Point </v>
      </c>
    </row>
    <row r="6650" spans="1:11" x14ac:dyDescent="0.25">
      <c r="A6650" t="s">
        <v>6125</v>
      </c>
      <c r="B6650" t="s">
        <v>6126</v>
      </c>
      <c r="D6650" t="s">
        <v>25</v>
      </c>
      <c r="F6650" t="s">
        <v>6125</v>
      </c>
      <c r="G6650" t="s">
        <v>26</v>
      </c>
      <c r="I6650">
        <v>1</v>
      </c>
      <c r="J6650" t="str">
        <f>VLOOKUP(Table2[[#This Row],[Type Code]],Types[],2,FALSE)</f>
        <v xml:space="preserve">Off-Line Point </v>
      </c>
      <c r="K6650" t="str">
        <f>CONCATENATE(Table2[[#This Row],[Name]]," ",Table2[[#This Row],[Location Name]]," ",Table2[[#This Row],[Type Name]])</f>
        <v xml:space="preserve">Dutch Rail Zone 03 Off-line Point Off-Line Point </v>
      </c>
    </row>
    <row r="6651" spans="1:11" x14ac:dyDescent="0.25">
      <c r="A6651" t="s">
        <v>6127</v>
      </c>
      <c r="B6651" t="s">
        <v>6128</v>
      </c>
      <c r="D6651" t="s">
        <v>25</v>
      </c>
      <c r="F6651" t="s">
        <v>6127</v>
      </c>
      <c r="G6651" t="s">
        <v>26</v>
      </c>
      <c r="I6651">
        <v>1</v>
      </c>
      <c r="J6651" t="str">
        <f>VLOOKUP(Table2[[#This Row],[Type Code]],Types[],2,FALSE)</f>
        <v xml:space="preserve">Off-Line Point </v>
      </c>
      <c r="K6651" t="str">
        <f>CONCATENATE(Table2[[#This Row],[Name]]," ",Table2[[#This Row],[Location Name]]," ",Table2[[#This Row],[Type Name]])</f>
        <v xml:space="preserve">Dutch Rail Zone 04 Off-line Point Off-Line Point </v>
      </c>
    </row>
    <row r="6652" spans="1:11" x14ac:dyDescent="0.25">
      <c r="A6652" t="s">
        <v>6129</v>
      </c>
      <c r="B6652" t="s">
        <v>6130</v>
      </c>
      <c r="D6652" t="s">
        <v>25</v>
      </c>
      <c r="F6652" t="s">
        <v>6129</v>
      </c>
      <c r="G6652" t="s">
        <v>26</v>
      </c>
      <c r="I6652">
        <v>1</v>
      </c>
      <c r="J6652" t="str">
        <f>VLOOKUP(Table2[[#This Row],[Type Code]],Types[],2,FALSE)</f>
        <v xml:space="preserve">Off-Line Point </v>
      </c>
      <c r="K6652" t="str">
        <f>CONCATENATE(Table2[[#This Row],[Name]]," ",Table2[[#This Row],[Location Name]]," ",Table2[[#This Row],[Type Name]])</f>
        <v xml:space="preserve">Dutch Rail Zone 05 Off-line Point Off-Line Point </v>
      </c>
    </row>
    <row r="6653" spans="1:11" x14ac:dyDescent="0.25">
      <c r="A6653" t="s">
        <v>6131</v>
      </c>
      <c r="B6653" t="s">
        <v>6132</v>
      </c>
      <c r="D6653" t="s">
        <v>25</v>
      </c>
      <c r="F6653" t="s">
        <v>6131</v>
      </c>
      <c r="G6653" t="s">
        <v>26</v>
      </c>
      <c r="I6653">
        <v>1</v>
      </c>
      <c r="J6653" t="str">
        <f>VLOOKUP(Table2[[#This Row],[Type Code]],Types[],2,FALSE)</f>
        <v xml:space="preserve">Off-Line Point </v>
      </c>
      <c r="K6653" t="str">
        <f>CONCATENATE(Table2[[#This Row],[Name]]," ",Table2[[#This Row],[Location Name]]," ",Table2[[#This Row],[Type Name]])</f>
        <v xml:space="preserve">Dutch Rail Zone 06 Off-line Point Off-Line Point </v>
      </c>
    </row>
    <row r="6654" spans="1:11" x14ac:dyDescent="0.25">
      <c r="A6654" t="s">
        <v>6135</v>
      </c>
      <c r="B6654" t="s">
        <v>6136</v>
      </c>
      <c r="D6654" t="s">
        <v>25</v>
      </c>
      <c r="F6654" t="s">
        <v>6135</v>
      </c>
      <c r="G6654" t="s">
        <v>26</v>
      </c>
      <c r="I6654">
        <v>1</v>
      </c>
      <c r="J6654" t="str">
        <f>VLOOKUP(Table2[[#This Row],[Type Code]],Types[],2,FALSE)</f>
        <v xml:space="preserve">Off-Line Point </v>
      </c>
      <c r="K6654" t="str">
        <f>CONCATENATE(Table2[[#This Row],[Name]]," ",Table2[[#This Row],[Location Name]]," ",Table2[[#This Row],[Type Name]])</f>
        <v xml:space="preserve">Dutch Rail Zone 08 Off-line Point Off-Line Point </v>
      </c>
    </row>
    <row r="6655" spans="1:11" x14ac:dyDescent="0.25">
      <c r="A6655" t="s">
        <v>6137</v>
      </c>
      <c r="B6655" t="s">
        <v>6138</v>
      </c>
      <c r="D6655" t="s">
        <v>25</v>
      </c>
      <c r="F6655" t="s">
        <v>6137</v>
      </c>
      <c r="G6655" t="s">
        <v>26</v>
      </c>
      <c r="I6655">
        <v>1</v>
      </c>
      <c r="J6655" t="str">
        <f>VLOOKUP(Table2[[#This Row],[Type Code]],Types[],2,FALSE)</f>
        <v xml:space="preserve">Off-Line Point </v>
      </c>
      <c r="K6655" t="str">
        <f>CONCATENATE(Table2[[#This Row],[Name]]," ",Table2[[#This Row],[Location Name]]," ",Table2[[#This Row],[Type Name]])</f>
        <v xml:space="preserve">Dutch Rail Zone 09 Off-line Point Off-Line Point </v>
      </c>
    </row>
    <row r="6656" spans="1:11" x14ac:dyDescent="0.25">
      <c r="A6656" t="s">
        <v>6139</v>
      </c>
      <c r="B6656" t="s">
        <v>6140</v>
      </c>
      <c r="D6656" t="s">
        <v>25</v>
      </c>
      <c r="F6656" t="s">
        <v>6139</v>
      </c>
      <c r="G6656" t="s">
        <v>26</v>
      </c>
      <c r="I6656">
        <v>1</v>
      </c>
      <c r="J6656" t="str">
        <f>VLOOKUP(Table2[[#This Row],[Type Code]],Types[],2,FALSE)</f>
        <v xml:space="preserve">Off-Line Point </v>
      </c>
      <c r="K6656" t="str">
        <f>CONCATENATE(Table2[[#This Row],[Name]]," ",Table2[[#This Row],[Location Name]]," ",Table2[[#This Row],[Type Name]])</f>
        <v xml:space="preserve">Dutch Rail Zone 10 Off-line Point Off-Line Point </v>
      </c>
    </row>
    <row r="6657" spans="1:11" x14ac:dyDescent="0.25">
      <c r="A6657" t="s">
        <v>6141</v>
      </c>
      <c r="B6657" t="s">
        <v>6142</v>
      </c>
      <c r="D6657" t="s">
        <v>25</v>
      </c>
      <c r="F6657" t="s">
        <v>6141</v>
      </c>
      <c r="G6657" t="s">
        <v>26</v>
      </c>
      <c r="I6657">
        <v>1</v>
      </c>
      <c r="J6657" t="str">
        <f>VLOOKUP(Table2[[#This Row],[Type Code]],Types[],2,FALSE)</f>
        <v xml:space="preserve">Off-Line Point </v>
      </c>
      <c r="K6657" t="str">
        <f>CONCATENATE(Table2[[#This Row],[Name]]," ",Table2[[#This Row],[Location Name]]," ",Table2[[#This Row],[Type Name]])</f>
        <v xml:space="preserve">Dutch Rail Zone 11 Off-line Point Off-Line Point </v>
      </c>
    </row>
    <row r="6658" spans="1:11" x14ac:dyDescent="0.25">
      <c r="A6658" t="s">
        <v>6143</v>
      </c>
      <c r="B6658" t="s">
        <v>6144</v>
      </c>
      <c r="D6658" t="s">
        <v>25</v>
      </c>
      <c r="F6658" t="s">
        <v>6143</v>
      </c>
      <c r="G6658" t="s">
        <v>26</v>
      </c>
      <c r="I6658">
        <v>1</v>
      </c>
      <c r="J6658" t="str">
        <f>VLOOKUP(Table2[[#This Row],[Type Code]],Types[],2,FALSE)</f>
        <v xml:space="preserve">Off-Line Point </v>
      </c>
      <c r="K6658" t="str">
        <f>CONCATENATE(Table2[[#This Row],[Name]]," ",Table2[[#This Row],[Location Name]]," ",Table2[[#This Row],[Type Name]])</f>
        <v xml:space="preserve">Dutch Rail Zone 12 Off-line Point Off-Line Point </v>
      </c>
    </row>
    <row r="6659" spans="1:11" x14ac:dyDescent="0.25">
      <c r="A6659" t="s">
        <v>6145</v>
      </c>
      <c r="B6659" t="s">
        <v>6146</v>
      </c>
      <c r="D6659" t="s">
        <v>25</v>
      </c>
      <c r="F6659" t="s">
        <v>6145</v>
      </c>
      <c r="G6659" t="s">
        <v>26</v>
      </c>
      <c r="I6659">
        <v>1</v>
      </c>
      <c r="J6659" t="str">
        <f>VLOOKUP(Table2[[#This Row],[Type Code]],Types[],2,FALSE)</f>
        <v xml:space="preserve">Off-Line Point </v>
      </c>
      <c r="K6659" t="str">
        <f>CONCATENATE(Table2[[#This Row],[Name]]," ",Table2[[#This Row],[Location Name]]," ",Table2[[#This Row],[Type Name]])</f>
        <v xml:space="preserve">Dutch Rail Zone 13 Off-line Point Off-Line Point </v>
      </c>
    </row>
    <row r="6660" spans="1:11" x14ac:dyDescent="0.25">
      <c r="A6660" t="s">
        <v>6147</v>
      </c>
      <c r="B6660" t="s">
        <v>6148</v>
      </c>
      <c r="D6660" t="s">
        <v>25</v>
      </c>
      <c r="F6660" t="s">
        <v>6147</v>
      </c>
      <c r="G6660" t="s">
        <v>26</v>
      </c>
      <c r="I6660">
        <v>1</v>
      </c>
      <c r="J6660" t="str">
        <f>VLOOKUP(Table2[[#This Row],[Type Code]],Types[],2,FALSE)</f>
        <v xml:space="preserve">Off-Line Point </v>
      </c>
      <c r="K6660" t="str">
        <f>CONCATENATE(Table2[[#This Row],[Name]]," ",Table2[[#This Row],[Location Name]]," ",Table2[[#This Row],[Type Name]])</f>
        <v xml:space="preserve">Dutch Rail Zone 14 Off-line Point Off-Line Point </v>
      </c>
    </row>
    <row r="6661" spans="1:11" x14ac:dyDescent="0.25">
      <c r="A6661" t="s">
        <v>6149</v>
      </c>
      <c r="B6661" t="s">
        <v>6150</v>
      </c>
      <c r="D6661" t="s">
        <v>25</v>
      </c>
      <c r="F6661" t="s">
        <v>6149</v>
      </c>
      <c r="G6661" t="s">
        <v>26</v>
      </c>
      <c r="I6661">
        <v>1</v>
      </c>
      <c r="J6661" t="str">
        <f>VLOOKUP(Table2[[#This Row],[Type Code]],Types[],2,FALSE)</f>
        <v xml:space="preserve">Off-Line Point </v>
      </c>
      <c r="K6661" t="str">
        <f>CONCATENATE(Table2[[#This Row],[Name]]," ",Table2[[#This Row],[Location Name]]," ",Table2[[#This Row],[Type Name]])</f>
        <v xml:space="preserve">Dutch Rail Zone 15 Off-line Point Off-Line Point </v>
      </c>
    </row>
    <row r="6662" spans="1:11" x14ac:dyDescent="0.25">
      <c r="A6662" t="s">
        <v>6123</v>
      </c>
      <c r="B6662" t="s">
        <v>6124</v>
      </c>
      <c r="D6662" t="s">
        <v>25</v>
      </c>
      <c r="F6662" t="s">
        <v>6123</v>
      </c>
      <c r="G6662" t="s">
        <v>26</v>
      </c>
      <c r="I6662">
        <v>1</v>
      </c>
      <c r="J6662" t="str">
        <f>VLOOKUP(Table2[[#This Row],[Type Code]],Types[],2,FALSE)</f>
        <v xml:space="preserve">Off-Line Point </v>
      </c>
      <c r="K6662" t="str">
        <f>CONCATENATE(Table2[[#This Row],[Name]]," ",Table2[[#This Row],[Location Name]]," ",Table2[[#This Row],[Type Name]])</f>
        <v xml:space="preserve">Dutch Rail Zone 02 Off-line Point Off-Line Point </v>
      </c>
    </row>
    <row r="6663" spans="1:11" x14ac:dyDescent="0.25">
      <c r="A6663" t="s">
        <v>6133</v>
      </c>
      <c r="B6663" t="s">
        <v>6134</v>
      </c>
      <c r="D6663" t="s">
        <v>25</v>
      </c>
      <c r="F6663" t="s">
        <v>6133</v>
      </c>
      <c r="G6663" t="s">
        <v>26</v>
      </c>
      <c r="I6663">
        <v>1</v>
      </c>
      <c r="J6663" t="str">
        <f>VLOOKUP(Table2[[#This Row],[Type Code]],Types[],2,FALSE)</f>
        <v xml:space="preserve">Off-Line Point </v>
      </c>
      <c r="K6663" t="str">
        <f>CONCATENATE(Table2[[#This Row],[Name]]," ",Table2[[#This Row],[Location Name]]," ",Table2[[#This Row],[Type Name]])</f>
        <v xml:space="preserve">Dutch Rail Zone 07 Off-line Point Off-Line Point </v>
      </c>
    </row>
    <row r="6664" spans="1:11" x14ac:dyDescent="0.25">
      <c r="A6664" t="s">
        <v>6175</v>
      </c>
      <c r="B6664" t="s">
        <v>6176</v>
      </c>
      <c r="D6664" t="s">
        <v>25</v>
      </c>
      <c r="F6664" t="s">
        <v>6175</v>
      </c>
      <c r="G6664" t="s">
        <v>26</v>
      </c>
      <c r="I6664">
        <v>1</v>
      </c>
      <c r="J6664" t="str">
        <f>VLOOKUP(Table2[[#This Row],[Type Code]],Types[],2,FALSE)</f>
        <v xml:space="preserve">Off-Line Point </v>
      </c>
      <c r="K6664" t="str">
        <f>CONCATENATE(Table2[[#This Row],[Name]]," ",Table2[[#This Row],[Location Name]]," ",Table2[[#This Row],[Type Name]])</f>
        <v xml:space="preserve">Dutch Rail Zone 28 Off-line Point Off-Line Point </v>
      </c>
    </row>
    <row r="6665" spans="1:11" x14ac:dyDescent="0.25">
      <c r="A6665" t="s">
        <v>1063</v>
      </c>
      <c r="B6665" t="s">
        <v>1064</v>
      </c>
      <c r="D6665" t="s">
        <v>25</v>
      </c>
      <c r="F6665" t="s">
        <v>1063</v>
      </c>
      <c r="G6665" t="s">
        <v>26</v>
      </c>
      <c r="I6665">
        <v>1</v>
      </c>
      <c r="J6665" t="str">
        <f>VLOOKUP(Table2[[#This Row],[Type Code]],Types[],2,FALSE)</f>
        <v xml:space="preserve">Off-Line Point </v>
      </c>
      <c r="K6665" t="str">
        <f>CONCATENATE(Table2[[#This Row],[Name]]," ",Table2[[#This Row],[Location Name]]," ",Table2[[#This Row],[Type Name]])</f>
        <v xml:space="preserve">Any Stn. Netherlands Off-line Point Off-Line Point </v>
      </c>
    </row>
    <row r="6666" spans="1:11" x14ac:dyDescent="0.25">
      <c r="A6666" t="s">
        <v>1250</v>
      </c>
      <c r="B6666" t="s">
        <v>1251</v>
      </c>
      <c r="D6666" t="s">
        <v>25</v>
      </c>
      <c r="F6666" t="s">
        <v>1252</v>
      </c>
      <c r="G6666" t="s">
        <v>11</v>
      </c>
      <c r="I6666">
        <v>4</v>
      </c>
      <c r="J6666" t="str">
        <f>VLOOKUP(Table2[[#This Row],[Type Code]],Types[],2,FALSE)</f>
        <v xml:space="preserve">Bus Station </v>
      </c>
      <c r="K6666" t="str">
        <f>CONCATENATE(Table2[[#This Row],[Name]]," ",Table2[[#This Row],[Location Name]]," ",Table2[[#This Row],[Type Name]])</f>
        <v xml:space="preserve">Arnhem Bus Station Bus Station </v>
      </c>
    </row>
    <row r="6667" spans="1:11" x14ac:dyDescent="0.25">
      <c r="A6667" t="s">
        <v>1250</v>
      </c>
      <c r="B6667" t="s">
        <v>1251</v>
      </c>
      <c r="D6667" t="s">
        <v>25</v>
      </c>
      <c r="F6667" t="s">
        <v>1250</v>
      </c>
      <c r="G6667" t="s">
        <v>7</v>
      </c>
      <c r="I6667">
        <v>5</v>
      </c>
      <c r="J6667" t="str">
        <f>VLOOKUP(Table2[[#This Row],[Type Code]],Types[],2,FALSE)</f>
        <v xml:space="preserve">Railway Station </v>
      </c>
      <c r="K6667" t="str">
        <f>CONCATENATE(Table2[[#This Row],[Name]]," ",Table2[[#This Row],[Location Name]]," ",Table2[[#This Row],[Type Name]])</f>
        <v xml:space="preserve">Arnhem Railway Station Railway Station </v>
      </c>
    </row>
    <row r="6668" spans="1:11" x14ac:dyDescent="0.25">
      <c r="A6668" t="s">
        <v>18573</v>
      </c>
      <c r="B6668" t="s">
        <v>18574</v>
      </c>
      <c r="D6668" t="s">
        <v>25</v>
      </c>
      <c r="F6668" t="s">
        <v>18573</v>
      </c>
      <c r="G6668" t="s">
        <v>7</v>
      </c>
      <c r="I6668">
        <v>5</v>
      </c>
      <c r="J6668" t="str">
        <f>VLOOKUP(Table2[[#This Row],[Type Code]],Types[],2,FALSE)</f>
        <v xml:space="preserve">Railway Station </v>
      </c>
      <c r="K6668" t="str">
        <f>CONCATENATE(Table2[[#This Row],[Name]]," ",Table2[[#This Row],[Location Name]]," ",Table2[[#This Row],[Type Name]])</f>
        <v xml:space="preserve">Roosendaal Railway Station Railway Station </v>
      </c>
    </row>
    <row r="6669" spans="1:11" x14ac:dyDescent="0.25">
      <c r="A6669" t="s">
        <v>532</v>
      </c>
      <c r="B6669" t="s">
        <v>533</v>
      </c>
      <c r="D6669" t="s">
        <v>399</v>
      </c>
      <c r="F6669" t="s">
        <v>532</v>
      </c>
      <c r="G6669" t="s">
        <v>534</v>
      </c>
      <c r="H6669">
        <v>67</v>
      </c>
      <c r="I6669">
        <v>3</v>
      </c>
      <c r="J6669" t="str">
        <f>VLOOKUP(Table2[[#This Row],[Type Code]],Types[],2,FALSE)</f>
        <v xml:space="preserve">Airport </v>
      </c>
      <c r="K6669" t="str">
        <f>CONCATENATE(Table2[[#This Row],[Name]]," ",Table2[[#This Row],[Location Name]]," ",Table2[[#This Row],[Type Name]])</f>
        <v xml:space="preserve">Alesund Vigra Airport </v>
      </c>
    </row>
    <row r="6670" spans="1:11" x14ac:dyDescent="0.25">
      <c r="A6670" t="s">
        <v>644</v>
      </c>
      <c r="B6670" t="s">
        <v>645</v>
      </c>
      <c r="D6670" t="s">
        <v>399</v>
      </c>
      <c r="F6670" t="s">
        <v>644</v>
      </c>
      <c r="H6670">
        <v>148</v>
      </c>
      <c r="I6670">
        <v>3</v>
      </c>
      <c r="J6670" t="str">
        <f>VLOOKUP(Table2[[#This Row],[Type Code]],Types[],2,FALSE)</f>
        <v xml:space="preserve">Airport </v>
      </c>
      <c r="K6670" t="str">
        <f>CONCATENATE(Table2[[#This Row],[Name]]," ",Table2[[#This Row],[Location Name]]," ",Table2[[#This Row],[Type Name]])</f>
        <v xml:space="preserve">Alta  Airport </v>
      </c>
    </row>
    <row r="6671" spans="1:11" x14ac:dyDescent="0.25">
      <c r="A6671" t="s">
        <v>856</v>
      </c>
      <c r="B6671" t="s">
        <v>857</v>
      </c>
      <c r="D6671" t="s">
        <v>399</v>
      </c>
      <c r="F6671" t="s">
        <v>856</v>
      </c>
      <c r="G6671" t="s">
        <v>858</v>
      </c>
      <c r="H6671">
        <v>204</v>
      </c>
      <c r="I6671">
        <v>3</v>
      </c>
      <c r="J6671" t="str">
        <f>VLOOKUP(Table2[[#This Row],[Type Code]],Types[],2,FALSE)</f>
        <v xml:space="preserve">Airport </v>
      </c>
      <c r="K6671" t="str">
        <f>CONCATENATE(Table2[[#This Row],[Name]]," ",Table2[[#This Row],[Location Name]]," ",Table2[[#This Row],[Type Name]])</f>
        <v xml:space="preserve">Andenes Andoya Airport </v>
      </c>
    </row>
    <row r="6672" spans="1:11" x14ac:dyDescent="0.25">
      <c r="A6672" t="s">
        <v>1969</v>
      </c>
      <c r="B6672" t="s">
        <v>1970</v>
      </c>
      <c r="D6672" t="s">
        <v>399</v>
      </c>
      <c r="F6672" t="s">
        <v>1969</v>
      </c>
      <c r="H6672">
        <v>431</v>
      </c>
      <c r="I6672">
        <v>3</v>
      </c>
      <c r="J6672" t="str">
        <f>VLOOKUP(Table2[[#This Row],[Type Code]],Types[],2,FALSE)</f>
        <v xml:space="preserve">Airport </v>
      </c>
      <c r="K6672" t="str">
        <f>CONCATENATE(Table2[[#This Row],[Name]]," ",Table2[[#This Row],[Location Name]]," ",Table2[[#This Row],[Type Name]])</f>
        <v xml:space="preserve">Bardufoss  Airport </v>
      </c>
    </row>
    <row r="6673" spans="1:11" x14ac:dyDescent="0.25">
      <c r="A6673" t="s">
        <v>2456</v>
      </c>
      <c r="B6673" t="s">
        <v>2457</v>
      </c>
      <c r="D6673" t="s">
        <v>399</v>
      </c>
      <c r="F6673" t="s">
        <v>2456</v>
      </c>
      <c r="G6673" t="s">
        <v>2458</v>
      </c>
      <c r="H6673">
        <v>479</v>
      </c>
      <c r="I6673">
        <v>3</v>
      </c>
      <c r="J6673" t="str">
        <f>VLOOKUP(Table2[[#This Row],[Type Code]],Types[],2,FALSE)</f>
        <v xml:space="preserve">Airport </v>
      </c>
      <c r="K6673" t="str">
        <f>CONCATENATE(Table2[[#This Row],[Name]]," ",Table2[[#This Row],[Location Name]]," ",Table2[[#This Row],[Type Name]])</f>
        <v xml:space="preserve">Bergen Flesland Airport </v>
      </c>
    </row>
    <row r="6674" spans="1:11" x14ac:dyDescent="0.25">
      <c r="A6674" t="s">
        <v>2456</v>
      </c>
      <c r="B6674" t="s">
        <v>2457</v>
      </c>
      <c r="D6674" t="s">
        <v>399</v>
      </c>
      <c r="F6674" t="s">
        <v>2459</v>
      </c>
      <c r="G6674" t="s">
        <v>7</v>
      </c>
      <c r="I6674">
        <v>5</v>
      </c>
      <c r="J6674" t="str">
        <f>VLOOKUP(Table2[[#This Row],[Type Code]],Types[],2,FALSE)</f>
        <v xml:space="preserve">Railway Station </v>
      </c>
      <c r="K6674" t="str">
        <f>CONCATENATE(Table2[[#This Row],[Name]]," ",Table2[[#This Row],[Location Name]]," ",Table2[[#This Row],[Type Name]])</f>
        <v xml:space="preserve">Bergen Railway Station Railway Station </v>
      </c>
    </row>
    <row r="6675" spans="1:11" x14ac:dyDescent="0.25">
      <c r="A6675" t="s">
        <v>2122</v>
      </c>
      <c r="B6675" t="s">
        <v>2123</v>
      </c>
      <c r="D6675" t="s">
        <v>399</v>
      </c>
      <c r="F6675" t="s">
        <v>2122</v>
      </c>
      <c r="H6675">
        <v>530</v>
      </c>
      <c r="I6675">
        <v>3</v>
      </c>
      <c r="J6675" t="str">
        <f>VLOOKUP(Table2[[#This Row],[Type Code]],Types[],2,FALSE)</f>
        <v xml:space="preserve">Airport </v>
      </c>
      <c r="K6675" t="str">
        <f>CONCATENATE(Table2[[#This Row],[Name]]," ",Table2[[#This Row],[Location Name]]," ",Table2[[#This Row],[Type Name]])</f>
        <v xml:space="preserve">Batsfjord  Airport </v>
      </c>
    </row>
    <row r="6676" spans="1:11" x14ac:dyDescent="0.25">
      <c r="A6676" t="s">
        <v>3308</v>
      </c>
      <c r="B6676" t="s">
        <v>3309</v>
      </c>
      <c r="D6676" t="s">
        <v>399</v>
      </c>
      <c r="F6676" t="s">
        <v>3308</v>
      </c>
      <c r="G6676" t="s">
        <v>3310</v>
      </c>
      <c r="H6676">
        <v>604</v>
      </c>
      <c r="I6676">
        <v>3</v>
      </c>
      <c r="J6676" t="str">
        <f>VLOOKUP(Table2[[#This Row],[Type Code]],Types[],2,FALSE)</f>
        <v xml:space="preserve">Airport </v>
      </c>
      <c r="K6676" t="str">
        <f>CONCATENATE(Table2[[#This Row],[Name]]," ",Table2[[#This Row],[Location Name]]," ",Table2[[#This Row],[Type Name]])</f>
        <v xml:space="preserve">Bronnoysund Bronnoy Airport </v>
      </c>
    </row>
    <row r="6677" spans="1:11" x14ac:dyDescent="0.25">
      <c r="A6677" t="s">
        <v>2876</v>
      </c>
      <c r="B6677" t="s">
        <v>2877</v>
      </c>
      <c r="D6677" t="s">
        <v>399</v>
      </c>
      <c r="F6677" t="s">
        <v>2876</v>
      </c>
      <c r="H6677">
        <v>625</v>
      </c>
      <c r="I6677">
        <v>3</v>
      </c>
      <c r="J6677" t="str">
        <f>VLOOKUP(Table2[[#This Row],[Type Code]],Types[],2,FALSE)</f>
        <v xml:space="preserve">Airport </v>
      </c>
      <c r="K6677" t="str">
        <f>CONCATENATE(Table2[[#This Row],[Name]]," ",Table2[[#This Row],[Location Name]]," ",Table2[[#This Row],[Type Name]])</f>
        <v xml:space="preserve">Bodo  Airport </v>
      </c>
    </row>
    <row r="6678" spans="1:11" x14ac:dyDescent="0.25">
      <c r="A6678" t="s">
        <v>2476</v>
      </c>
      <c r="B6678" t="s">
        <v>2477</v>
      </c>
      <c r="D6678" t="s">
        <v>399</v>
      </c>
      <c r="F6678" t="s">
        <v>2476</v>
      </c>
      <c r="H6678">
        <v>729</v>
      </c>
      <c r="I6678">
        <v>3</v>
      </c>
      <c r="J6678" t="str">
        <f>VLOOKUP(Table2[[#This Row],[Type Code]],Types[],2,FALSE)</f>
        <v xml:space="preserve">Airport </v>
      </c>
      <c r="K6678" t="str">
        <f>CONCATENATE(Table2[[#This Row],[Name]]," ",Table2[[#This Row],[Location Name]]," ",Table2[[#This Row],[Type Name]])</f>
        <v xml:space="preserve">Berlevag  Airport </v>
      </c>
    </row>
    <row r="6679" spans="1:11" x14ac:dyDescent="0.25">
      <c r="A6679" t="s">
        <v>8532</v>
      </c>
      <c r="B6679" t="s">
        <v>8533</v>
      </c>
      <c r="D6679" t="s">
        <v>399</v>
      </c>
      <c r="F6679" t="s">
        <v>8532</v>
      </c>
      <c r="G6679" t="s">
        <v>8534</v>
      </c>
      <c r="I6679">
        <v>3</v>
      </c>
      <c r="J6679" t="str">
        <f>VLOOKUP(Table2[[#This Row],[Type Code]],Types[],2,FALSE)</f>
        <v xml:space="preserve">Airport </v>
      </c>
      <c r="K6679" t="str">
        <f>CONCATENATE(Table2[[#This Row],[Name]]," ",Table2[[#This Row],[Location Name]]," ",Table2[[#This Row],[Type Name]])</f>
        <v xml:space="preserve">Harstad-Narvik Evenes Airport </v>
      </c>
    </row>
    <row r="6680" spans="1:11" x14ac:dyDescent="0.25">
      <c r="A6680" t="s">
        <v>7032</v>
      </c>
      <c r="B6680" t="s">
        <v>7033</v>
      </c>
      <c r="D6680" t="s">
        <v>399</v>
      </c>
      <c r="F6680" t="s">
        <v>7032</v>
      </c>
      <c r="G6680" t="s">
        <v>7034</v>
      </c>
      <c r="H6680">
        <v>1522</v>
      </c>
      <c r="I6680">
        <v>3</v>
      </c>
      <c r="J6680" t="str">
        <f>VLOOKUP(Table2[[#This Row],[Type Code]],Types[],2,FALSE)</f>
        <v xml:space="preserve">Airport </v>
      </c>
      <c r="K6680" t="str">
        <f>CONCATENATE(Table2[[#This Row],[Name]]," ",Table2[[#This Row],[Location Name]]," ",Table2[[#This Row],[Type Name]])</f>
        <v xml:space="preserve">Forde Bringeland Airport </v>
      </c>
    </row>
    <row r="6681" spans="1:11" x14ac:dyDescent="0.25">
      <c r="A6681" t="s">
        <v>7002</v>
      </c>
      <c r="B6681" t="s">
        <v>7003</v>
      </c>
      <c r="D6681" t="s">
        <v>399</v>
      </c>
      <c r="F6681" t="s">
        <v>7002</v>
      </c>
      <c r="H6681">
        <v>1611</v>
      </c>
      <c r="I6681">
        <v>3</v>
      </c>
      <c r="J6681" t="str">
        <f>VLOOKUP(Table2[[#This Row],[Type Code]],Types[],2,FALSE)</f>
        <v xml:space="preserve">Airport </v>
      </c>
      <c r="K6681" t="str">
        <f>CONCATENATE(Table2[[#This Row],[Name]]," ",Table2[[#This Row],[Location Name]]," ",Table2[[#This Row],[Type Name]])</f>
        <v xml:space="preserve">Floro  Airport </v>
      </c>
    </row>
    <row r="6682" spans="1:11" x14ac:dyDescent="0.25">
      <c r="A6682" t="s">
        <v>7835</v>
      </c>
      <c r="B6682" t="s">
        <v>7836</v>
      </c>
      <c r="D6682" t="s">
        <v>399</v>
      </c>
      <c r="F6682" t="s">
        <v>7835</v>
      </c>
      <c r="G6682" t="s">
        <v>7837</v>
      </c>
      <c r="I6682">
        <v>3</v>
      </c>
      <c r="J6682" t="str">
        <f>VLOOKUP(Table2[[#This Row],[Type Code]],Types[],2,FALSE)</f>
        <v xml:space="preserve">Airport </v>
      </c>
      <c r="K6682" t="str">
        <f>CONCATENATE(Table2[[#This Row],[Name]]," ",Table2[[#This Row],[Location Name]]," ",Table2[[#This Row],[Type Name]])</f>
        <v xml:space="preserve">Gol Klanten Airport </v>
      </c>
    </row>
    <row r="6683" spans="1:11" x14ac:dyDescent="0.25">
      <c r="A6683" t="s">
        <v>8564</v>
      </c>
      <c r="B6683" t="s">
        <v>8565</v>
      </c>
      <c r="D6683" t="s">
        <v>399</v>
      </c>
      <c r="F6683" t="s">
        <v>8564</v>
      </c>
      <c r="I6683">
        <v>3</v>
      </c>
      <c r="J6683" t="str">
        <f>VLOOKUP(Table2[[#This Row],[Type Code]],Types[],2,FALSE)</f>
        <v xml:space="preserve">Airport </v>
      </c>
      <c r="K6683" t="str">
        <f>CONCATENATE(Table2[[#This Row],[Name]]," ",Table2[[#This Row],[Location Name]]," ",Table2[[#This Row],[Type Name]])</f>
        <v xml:space="preserve">Hasvik  Airport </v>
      </c>
    </row>
    <row r="6684" spans="1:11" x14ac:dyDescent="0.25">
      <c r="A6684" t="s">
        <v>8587</v>
      </c>
      <c r="B6684" t="s">
        <v>8588</v>
      </c>
      <c r="D6684" t="s">
        <v>399</v>
      </c>
      <c r="F6684" t="s">
        <v>8587</v>
      </c>
      <c r="G6684" t="s">
        <v>8589</v>
      </c>
      <c r="H6684">
        <v>1896</v>
      </c>
      <c r="I6684">
        <v>3</v>
      </c>
      <c r="J6684" t="str">
        <f>VLOOKUP(Table2[[#This Row],[Type Code]],Types[],2,FALSE)</f>
        <v xml:space="preserve">Airport </v>
      </c>
      <c r="K6684" t="str">
        <f>CONCATENATE(Table2[[#This Row],[Name]]," ",Table2[[#This Row],[Location Name]]," ",Table2[[#This Row],[Type Name]])</f>
        <v xml:space="preserve">Haugesund Karmoy Airport </v>
      </c>
    </row>
    <row r="6685" spans="1:11" x14ac:dyDescent="0.25">
      <c r="A6685" t="s">
        <v>8441</v>
      </c>
      <c r="B6685" t="s">
        <v>8442</v>
      </c>
      <c r="D6685" t="s">
        <v>399</v>
      </c>
      <c r="F6685" t="s">
        <v>8441</v>
      </c>
      <c r="H6685">
        <v>1926</v>
      </c>
      <c r="I6685">
        <v>3</v>
      </c>
      <c r="J6685" t="str">
        <f>VLOOKUP(Table2[[#This Row],[Type Code]],Types[],2,FALSE)</f>
        <v xml:space="preserve">Airport </v>
      </c>
      <c r="K6685" t="str">
        <f>CONCATENATE(Table2[[#This Row],[Name]]," ",Table2[[#This Row],[Location Name]]," ",Table2[[#This Row],[Type Name]])</f>
        <v xml:space="preserve">Hammerfest  Airport </v>
      </c>
    </row>
    <row r="6686" spans="1:11" x14ac:dyDescent="0.25">
      <c r="A6686" t="s">
        <v>8407</v>
      </c>
      <c r="B6686" t="s">
        <v>8408</v>
      </c>
      <c r="D6686" t="s">
        <v>399</v>
      </c>
      <c r="F6686" t="s">
        <v>8407</v>
      </c>
      <c r="G6686" t="s">
        <v>8409</v>
      </c>
      <c r="I6686">
        <v>3</v>
      </c>
      <c r="J6686" t="str">
        <f>VLOOKUP(Table2[[#This Row],[Type Code]],Types[],2,FALSE)</f>
        <v xml:space="preserve">Airport </v>
      </c>
      <c r="K6686" t="str">
        <f>CONCATENATE(Table2[[#This Row],[Name]]," ",Table2[[#This Row],[Location Name]]," ",Table2[[#This Row],[Type Name]])</f>
        <v xml:space="preserve">Hamar Stafsberg Airport </v>
      </c>
    </row>
    <row r="6687" spans="1:11" x14ac:dyDescent="0.25">
      <c r="A6687" t="s">
        <v>16140</v>
      </c>
      <c r="B6687" t="s">
        <v>16141</v>
      </c>
      <c r="D6687" t="s">
        <v>399</v>
      </c>
      <c r="F6687" t="s">
        <v>16140</v>
      </c>
      <c r="G6687" t="s">
        <v>16142</v>
      </c>
      <c r="H6687">
        <v>1998</v>
      </c>
      <c r="I6687">
        <v>3</v>
      </c>
      <c r="J6687" t="str">
        <f>VLOOKUP(Table2[[#This Row],[Type Code]],Types[],2,FALSE)</f>
        <v xml:space="preserve">Airport </v>
      </c>
      <c r="K6687" t="str">
        <f>CONCATENATE(Table2[[#This Row],[Name]]," ",Table2[[#This Row],[Location Name]]," ",Table2[[#This Row],[Type Name]])</f>
        <v xml:space="preserve">Orsta/Volda Hovden Airport </v>
      </c>
    </row>
    <row r="6688" spans="1:11" x14ac:dyDescent="0.25">
      <c r="A6688" t="s">
        <v>8530</v>
      </c>
      <c r="B6688" t="s">
        <v>8531</v>
      </c>
      <c r="D6688" t="s">
        <v>399</v>
      </c>
      <c r="F6688" t="s">
        <v>8530</v>
      </c>
      <c r="G6688" t="s">
        <v>26</v>
      </c>
      <c r="I6688">
        <v>1</v>
      </c>
      <c r="J6688" t="str">
        <f>VLOOKUP(Table2[[#This Row],[Type Code]],Types[],2,FALSE)</f>
        <v xml:space="preserve">Off-Line Point </v>
      </c>
      <c r="K6688" t="str">
        <f>CONCATENATE(Table2[[#This Row],[Name]]," ",Table2[[#This Row],[Location Name]]," ",Table2[[#This Row],[Type Name]])</f>
        <v xml:space="preserve">Harstad Off-line Point Off-Line Point </v>
      </c>
    </row>
    <row r="6689" spans="1:11" x14ac:dyDescent="0.25">
      <c r="A6689" t="s">
        <v>8932</v>
      </c>
      <c r="B6689" t="s">
        <v>8933</v>
      </c>
      <c r="D6689" t="s">
        <v>399</v>
      </c>
      <c r="F6689" t="s">
        <v>8932</v>
      </c>
      <c r="G6689" t="s">
        <v>8934</v>
      </c>
      <c r="H6689">
        <v>2040</v>
      </c>
      <c r="I6689">
        <v>3</v>
      </c>
      <c r="J6689" t="str">
        <f>VLOOKUP(Table2[[#This Row],[Type Code]],Types[],2,FALSE)</f>
        <v xml:space="preserve">Airport </v>
      </c>
      <c r="K6689" t="str">
        <f>CONCATENATE(Table2[[#This Row],[Name]]," ",Table2[[#This Row],[Location Name]]," ",Table2[[#This Row],[Type Name]])</f>
        <v xml:space="preserve">Honningsvag Valan Airport </v>
      </c>
    </row>
    <row r="6690" spans="1:11" x14ac:dyDescent="0.25">
      <c r="A6690" t="s">
        <v>10871</v>
      </c>
      <c r="B6690" t="s">
        <v>10872</v>
      </c>
      <c r="D6690" t="s">
        <v>399</v>
      </c>
      <c r="F6690" t="s">
        <v>10871</v>
      </c>
      <c r="G6690" t="s">
        <v>10873</v>
      </c>
      <c r="H6690">
        <v>2492</v>
      </c>
      <c r="I6690">
        <v>3</v>
      </c>
      <c r="J6690" t="str">
        <f>VLOOKUP(Table2[[#This Row],[Type Code]],Types[],2,FALSE)</f>
        <v xml:space="preserve">Airport </v>
      </c>
      <c r="K6690" t="str">
        <f>CONCATENATE(Table2[[#This Row],[Name]]," ",Table2[[#This Row],[Location Name]]," ",Table2[[#This Row],[Type Name]])</f>
        <v xml:space="preserve">Kirkenes Hoybuktmoen Airport </v>
      </c>
    </row>
    <row r="6691" spans="1:11" x14ac:dyDescent="0.25">
      <c r="A6691" t="s">
        <v>11238</v>
      </c>
      <c r="B6691" t="s">
        <v>11239</v>
      </c>
      <c r="D6691" t="s">
        <v>399</v>
      </c>
      <c r="F6691" t="s">
        <v>11238</v>
      </c>
      <c r="G6691" t="s">
        <v>11240</v>
      </c>
      <c r="H6691">
        <v>2601</v>
      </c>
      <c r="I6691">
        <v>3</v>
      </c>
      <c r="J6691" t="str">
        <f>VLOOKUP(Table2[[#This Row],[Type Code]],Types[],2,FALSE)</f>
        <v xml:space="preserve">Airport </v>
      </c>
      <c r="K6691" t="str">
        <f>CONCATENATE(Table2[[#This Row],[Name]]," ",Table2[[#This Row],[Location Name]]," ",Table2[[#This Row],[Type Name]])</f>
        <v xml:space="preserve">Kristiansand Kjevik Airport </v>
      </c>
    </row>
    <row r="6692" spans="1:11" x14ac:dyDescent="0.25">
      <c r="A6692" t="s">
        <v>11238</v>
      </c>
      <c r="B6692" t="s">
        <v>11239</v>
      </c>
      <c r="D6692" t="s">
        <v>399</v>
      </c>
      <c r="F6692" t="s">
        <v>11241</v>
      </c>
      <c r="G6692" t="s">
        <v>11242</v>
      </c>
      <c r="I6692">
        <v>3</v>
      </c>
      <c r="J6692" t="str">
        <f>VLOOKUP(Table2[[#This Row],[Type Code]],Types[],2,FALSE)</f>
        <v xml:space="preserve">Airport </v>
      </c>
      <c r="K6692" t="str">
        <f>CONCATENATE(Table2[[#This Row],[Name]]," ",Table2[[#This Row],[Location Name]]," ",Table2[[#This Row],[Type Name]])</f>
        <v xml:space="preserve">Kristiansand Kvernberget Airport </v>
      </c>
    </row>
    <row r="6693" spans="1:11" x14ac:dyDescent="0.25">
      <c r="A6693" t="s">
        <v>11238</v>
      </c>
      <c r="B6693" t="s">
        <v>11239</v>
      </c>
      <c r="D6693" t="s">
        <v>399</v>
      </c>
      <c r="F6693" t="s">
        <v>11243</v>
      </c>
      <c r="G6693" t="s">
        <v>7</v>
      </c>
      <c r="I6693">
        <v>5</v>
      </c>
      <c r="J6693" t="str">
        <f>VLOOKUP(Table2[[#This Row],[Type Code]],Types[],2,FALSE)</f>
        <v xml:space="preserve">Railway Station </v>
      </c>
      <c r="K6693" t="str">
        <f>CONCATENATE(Table2[[#This Row],[Name]]," ",Table2[[#This Row],[Location Name]]," ",Table2[[#This Row],[Type Name]])</f>
        <v xml:space="preserve">Kristiansand Railway Station Railway Station </v>
      </c>
    </row>
    <row r="6694" spans="1:11" x14ac:dyDescent="0.25">
      <c r="A6694" t="s">
        <v>11641</v>
      </c>
      <c r="B6694" t="s">
        <v>11642</v>
      </c>
      <c r="D6694" t="s">
        <v>399</v>
      </c>
      <c r="F6694" t="s">
        <v>11641</v>
      </c>
      <c r="G6694" t="s">
        <v>11643</v>
      </c>
      <c r="H6694">
        <v>2822</v>
      </c>
      <c r="I6694">
        <v>3</v>
      </c>
      <c r="J6694" t="str">
        <f>VLOOKUP(Table2[[#This Row],[Type Code]],Types[],2,FALSE)</f>
        <v xml:space="preserve">Airport </v>
      </c>
      <c r="K6694" t="str">
        <f>CONCATENATE(Table2[[#This Row],[Name]]," ",Table2[[#This Row],[Location Name]]," ",Table2[[#This Row],[Type Name]])</f>
        <v xml:space="preserve">Lakselv Banak Airport </v>
      </c>
    </row>
    <row r="6695" spans="1:11" x14ac:dyDescent="0.25">
      <c r="A6695" t="s">
        <v>11957</v>
      </c>
      <c r="B6695" t="s">
        <v>11958</v>
      </c>
      <c r="D6695" t="s">
        <v>399</v>
      </c>
      <c r="F6695" t="s">
        <v>11957</v>
      </c>
      <c r="H6695">
        <v>2824</v>
      </c>
      <c r="I6695">
        <v>3</v>
      </c>
      <c r="J6695" t="str">
        <f>VLOOKUP(Table2[[#This Row],[Type Code]],Types[],2,FALSE)</f>
        <v xml:space="preserve">Airport </v>
      </c>
      <c r="K6695" t="str">
        <f>CONCATENATE(Table2[[#This Row],[Name]]," ",Table2[[#This Row],[Location Name]]," ",Table2[[#This Row],[Type Name]])</f>
        <v xml:space="preserve">Leknes  Airport </v>
      </c>
    </row>
    <row r="6696" spans="1:11" x14ac:dyDescent="0.25">
      <c r="A6696" t="s">
        <v>13656</v>
      </c>
      <c r="B6696" t="s">
        <v>13657</v>
      </c>
      <c r="D6696" t="s">
        <v>399</v>
      </c>
      <c r="F6696" t="s">
        <v>13656</v>
      </c>
      <c r="H6696">
        <v>3078</v>
      </c>
      <c r="I6696">
        <v>3</v>
      </c>
      <c r="J6696" t="str">
        <f>VLOOKUP(Table2[[#This Row],[Type Code]],Types[],2,FALSE)</f>
        <v xml:space="preserve">Airport </v>
      </c>
      <c r="K6696" t="str">
        <f>CONCATENATE(Table2[[#This Row],[Name]]," ",Table2[[#This Row],[Location Name]]," ",Table2[[#This Row],[Type Name]])</f>
        <v xml:space="preserve">Mehamn  Airport </v>
      </c>
    </row>
    <row r="6697" spans="1:11" x14ac:dyDescent="0.25">
      <c r="A6697" t="s">
        <v>14466</v>
      </c>
      <c r="B6697" t="s">
        <v>14467</v>
      </c>
      <c r="D6697" t="s">
        <v>399</v>
      </c>
      <c r="F6697" t="s">
        <v>14466</v>
      </c>
      <c r="G6697" t="s">
        <v>14468</v>
      </c>
      <c r="I6697">
        <v>3</v>
      </c>
      <c r="J6697" t="str">
        <f>VLOOKUP(Table2[[#This Row],[Type Code]],Types[],2,FALSE)</f>
        <v xml:space="preserve">Airport </v>
      </c>
      <c r="K6697" t="str">
        <f>CONCATENATE(Table2[[#This Row],[Name]]," ",Table2[[#This Row],[Location Name]]," ",Table2[[#This Row],[Type Name]])</f>
        <v xml:space="preserve">Mosjoen Kjaerstad Airport </v>
      </c>
    </row>
    <row r="6698" spans="1:11" x14ac:dyDescent="0.25">
      <c r="A6698" t="s">
        <v>14155</v>
      </c>
      <c r="B6698" t="s">
        <v>14156</v>
      </c>
      <c r="D6698" t="s">
        <v>399</v>
      </c>
      <c r="F6698" t="s">
        <v>14155</v>
      </c>
      <c r="G6698" t="s">
        <v>14157</v>
      </c>
      <c r="H6698">
        <v>3269</v>
      </c>
      <c r="I6698">
        <v>3</v>
      </c>
      <c r="J6698" t="str">
        <f>VLOOKUP(Table2[[#This Row],[Type Code]],Types[],2,FALSE)</f>
        <v xml:space="preserve">Airport </v>
      </c>
      <c r="K6698" t="str">
        <f>CONCATENATE(Table2[[#This Row],[Name]]," ",Table2[[#This Row],[Location Name]]," ",Table2[[#This Row],[Type Name]])</f>
        <v xml:space="preserve">Molde Aro Airport </v>
      </c>
    </row>
    <row r="6699" spans="1:11" x14ac:dyDescent="0.25">
      <c r="A6699" t="s">
        <v>14087</v>
      </c>
      <c r="B6699" t="s">
        <v>14088</v>
      </c>
      <c r="D6699" t="s">
        <v>399</v>
      </c>
      <c r="F6699" t="s">
        <v>14087</v>
      </c>
      <c r="G6699" t="s">
        <v>14089</v>
      </c>
      <c r="H6699">
        <v>3297</v>
      </c>
      <c r="I6699">
        <v>3</v>
      </c>
      <c r="J6699" t="str">
        <f>VLOOKUP(Table2[[#This Row],[Type Code]],Types[],2,FALSE)</f>
        <v xml:space="preserve">Airport </v>
      </c>
      <c r="K6699" t="str">
        <f>CONCATENATE(Table2[[#This Row],[Name]]," ",Table2[[#This Row],[Location Name]]," ",Table2[[#This Row],[Type Name]])</f>
        <v xml:space="preserve">Mo i Rana Rossvoll Airport </v>
      </c>
    </row>
    <row r="6700" spans="1:11" x14ac:dyDescent="0.25">
      <c r="A6700" t="s">
        <v>15585</v>
      </c>
      <c r="B6700" t="s">
        <v>15586</v>
      </c>
      <c r="D6700" t="s">
        <v>399</v>
      </c>
      <c r="F6700" t="s">
        <v>15585</v>
      </c>
      <c r="I6700">
        <v>3</v>
      </c>
      <c r="J6700" t="str">
        <f>VLOOKUP(Table2[[#This Row],[Type Code]],Types[],2,FALSE)</f>
        <v xml:space="preserve">Airport </v>
      </c>
      <c r="K6700" t="str">
        <f>CONCATENATE(Table2[[#This Row],[Name]]," ",Table2[[#This Row],[Location Name]]," ",Table2[[#This Row],[Type Name]])</f>
        <v xml:space="preserve">Notodden  Airport </v>
      </c>
    </row>
    <row r="6701" spans="1:11" x14ac:dyDescent="0.25">
      <c r="A6701" t="s">
        <v>15034</v>
      </c>
      <c r="B6701" t="s">
        <v>15035</v>
      </c>
      <c r="D6701" t="s">
        <v>399</v>
      </c>
      <c r="F6701" t="s">
        <v>15034</v>
      </c>
      <c r="G6701" t="s">
        <v>15036</v>
      </c>
      <c r="H6701">
        <v>3598</v>
      </c>
      <c r="I6701">
        <v>3</v>
      </c>
      <c r="J6701" t="str">
        <f>VLOOKUP(Table2[[#This Row],[Type Code]],Types[],2,FALSE)</f>
        <v xml:space="preserve">Airport </v>
      </c>
      <c r="K6701" t="str">
        <f>CONCATENATE(Table2[[#This Row],[Name]]," ",Table2[[#This Row],[Location Name]]," ",Table2[[#This Row],[Type Name]])</f>
        <v xml:space="preserve">Narvik Framnes Airport </v>
      </c>
    </row>
    <row r="6702" spans="1:11" x14ac:dyDescent="0.25">
      <c r="A6702" t="s">
        <v>16109</v>
      </c>
      <c r="B6702" t="s">
        <v>16110</v>
      </c>
      <c r="D6702" t="s">
        <v>399</v>
      </c>
      <c r="F6702" t="s">
        <v>16109</v>
      </c>
      <c r="H6702">
        <v>3679</v>
      </c>
      <c r="I6702">
        <v>3</v>
      </c>
      <c r="J6702" t="str">
        <f>VLOOKUP(Table2[[#This Row],[Type Code]],Types[],2,FALSE)</f>
        <v xml:space="preserve">Airport </v>
      </c>
      <c r="K6702" t="str">
        <f>CONCATENATE(Table2[[#This Row],[Name]]," ",Table2[[#This Row],[Location Name]]," ",Table2[[#This Row],[Type Name]])</f>
        <v xml:space="preserve">Orland  Airport </v>
      </c>
    </row>
    <row r="6703" spans="1:11" x14ac:dyDescent="0.25">
      <c r="A6703" t="s">
        <v>16187</v>
      </c>
      <c r="B6703" t="s">
        <v>16188</v>
      </c>
      <c r="D6703" t="s">
        <v>399</v>
      </c>
      <c r="F6703" t="s">
        <v>16187</v>
      </c>
      <c r="G6703" t="s">
        <v>16189</v>
      </c>
      <c r="I6703">
        <v>3</v>
      </c>
      <c r="J6703" t="str">
        <f>VLOOKUP(Table2[[#This Row],[Type Code]],Types[],2,FALSE)</f>
        <v xml:space="preserve">Airport </v>
      </c>
      <c r="K6703" t="str">
        <f>CONCATENATE(Table2[[#This Row],[Name]]," ",Table2[[#This Row],[Location Name]]," ",Table2[[#This Row],[Type Name]])</f>
        <v xml:space="preserve">Oslo Gardermoen Airport </v>
      </c>
    </row>
    <row r="6704" spans="1:11" x14ac:dyDescent="0.25">
      <c r="A6704" t="s">
        <v>16187</v>
      </c>
      <c r="B6704" t="s">
        <v>16188</v>
      </c>
      <c r="D6704" t="s">
        <v>399</v>
      </c>
      <c r="F6704" t="s">
        <v>16187</v>
      </c>
      <c r="G6704" t="s">
        <v>98</v>
      </c>
      <c r="I6704">
        <v>2</v>
      </c>
      <c r="J6704" t="str">
        <f>VLOOKUP(Table2[[#This Row],[Type Code]],Types[],2,FALSE)</f>
        <v xml:space="preserve">Metropolitan Area </v>
      </c>
      <c r="K6704" t="str">
        <f>CONCATENATE(Table2[[#This Row],[Name]]," ",Table2[[#This Row],[Location Name]]," ",Table2[[#This Row],[Type Name]])</f>
        <v xml:space="preserve">Oslo Metropolitan Area Metropolitan Area </v>
      </c>
    </row>
    <row r="6705" spans="1:11" x14ac:dyDescent="0.25">
      <c r="A6705" t="s">
        <v>16187</v>
      </c>
      <c r="B6705" t="s">
        <v>16188</v>
      </c>
      <c r="D6705" t="s">
        <v>399</v>
      </c>
      <c r="F6705" t="s">
        <v>16190</v>
      </c>
      <c r="G6705" t="s">
        <v>16191</v>
      </c>
      <c r="I6705">
        <v>3</v>
      </c>
      <c r="J6705" t="str">
        <f>VLOOKUP(Table2[[#This Row],[Type Code]],Types[],2,FALSE)</f>
        <v xml:space="preserve">Airport </v>
      </c>
      <c r="K6705" t="str">
        <f>CONCATENATE(Table2[[#This Row],[Name]]," ",Table2[[#This Row],[Location Name]]," ",Table2[[#This Row],[Type Name]])</f>
        <v xml:space="preserve">Oslo Moss-Rygge Airport </v>
      </c>
    </row>
    <row r="6706" spans="1:11" x14ac:dyDescent="0.25">
      <c r="A6706" t="s">
        <v>16187</v>
      </c>
      <c r="B6706" t="s">
        <v>16188</v>
      </c>
      <c r="D6706" t="s">
        <v>399</v>
      </c>
      <c r="F6706" t="s">
        <v>16194</v>
      </c>
      <c r="G6706" t="s">
        <v>16195</v>
      </c>
      <c r="I6706">
        <v>3</v>
      </c>
      <c r="J6706" t="str">
        <f>VLOOKUP(Table2[[#This Row],[Type Code]],Types[],2,FALSE)</f>
        <v xml:space="preserve">Airport </v>
      </c>
      <c r="K6706" t="str">
        <f>CONCATENATE(Table2[[#This Row],[Name]]," ",Table2[[#This Row],[Location Name]]," ",Table2[[#This Row],[Type Name]])</f>
        <v xml:space="preserve">Oslo Sandefjord-Torp Airport </v>
      </c>
    </row>
    <row r="6707" spans="1:11" x14ac:dyDescent="0.25">
      <c r="A6707" t="s">
        <v>16187</v>
      </c>
      <c r="B6707" t="s">
        <v>16188</v>
      </c>
      <c r="D6707" t="s">
        <v>399</v>
      </c>
      <c r="F6707" t="s">
        <v>16193</v>
      </c>
      <c r="G6707" t="s">
        <v>24446</v>
      </c>
      <c r="I6707">
        <v>5</v>
      </c>
      <c r="J6707" t="str">
        <f>VLOOKUP(Table2[[#This Row],[Type Code]],Types[],2,FALSE)</f>
        <v xml:space="preserve">Railway Station </v>
      </c>
      <c r="K6707" t="str">
        <f>CONCATENATE(Table2[[#This Row],[Name]]," ",Table2[[#This Row],[Location Name]]," ",Table2[[#This Row],[Type Name]])</f>
        <v xml:space="preserve">Oslo Oslo S Railway Station Railway Station </v>
      </c>
    </row>
    <row r="6708" spans="1:11" x14ac:dyDescent="0.25">
      <c r="A6708" t="s">
        <v>16187</v>
      </c>
      <c r="B6708" t="s">
        <v>16188</v>
      </c>
      <c r="D6708" t="s">
        <v>399</v>
      </c>
      <c r="F6708" t="s">
        <v>16192</v>
      </c>
      <c r="G6708" t="s">
        <v>24445</v>
      </c>
      <c r="I6708">
        <v>5</v>
      </c>
      <c r="J6708" t="str">
        <f>VLOOKUP(Table2[[#This Row],[Type Code]],Types[],2,FALSE)</f>
        <v xml:space="preserve">Railway Station </v>
      </c>
      <c r="K6708" t="str">
        <f>CONCATENATE(Table2[[#This Row],[Name]]," ",Table2[[#This Row],[Location Name]]," ",Table2[[#This Row],[Type Name]])</f>
        <v xml:space="preserve">Oslo Nationaltheatret RailS Railway Station </v>
      </c>
    </row>
    <row r="6709" spans="1:11" x14ac:dyDescent="0.25">
      <c r="A6709" t="s">
        <v>14899</v>
      </c>
      <c r="B6709" t="s">
        <v>14900</v>
      </c>
      <c r="D6709" t="s">
        <v>399</v>
      </c>
      <c r="F6709" t="s">
        <v>14899</v>
      </c>
      <c r="H6709">
        <v>3760</v>
      </c>
      <c r="I6709">
        <v>3</v>
      </c>
      <c r="J6709" t="str">
        <f>VLOOKUP(Table2[[#This Row],[Type Code]],Types[],2,FALSE)</f>
        <v xml:space="preserve">Airport </v>
      </c>
      <c r="K6709" t="str">
        <f>CONCATENATE(Table2[[#This Row],[Name]]," ",Table2[[#This Row],[Location Name]]," ",Table2[[#This Row],[Type Name]])</f>
        <v xml:space="preserve">Namsos  Airport </v>
      </c>
    </row>
    <row r="6710" spans="1:11" x14ac:dyDescent="0.25">
      <c r="A6710" t="s">
        <v>19721</v>
      </c>
      <c r="B6710" t="s">
        <v>19722</v>
      </c>
      <c r="D6710" t="s">
        <v>399</v>
      </c>
      <c r="F6710" t="s">
        <v>19721</v>
      </c>
      <c r="G6710" t="s">
        <v>3859</v>
      </c>
      <c r="I6710">
        <v>7</v>
      </c>
      <c r="J6710" t="str">
        <f>VLOOKUP(Table2[[#This Row],[Type Code]],Types[],2,FALSE)</f>
        <v>Ferry Port</v>
      </c>
      <c r="K6710" t="str">
        <f>CONCATENATE(Table2[[#This Row],[Name]]," ",Table2[[#This Row],[Location Name]]," ",Table2[[#This Row],[Type Name]])</f>
        <v>Selje Harbour Ferry Port</v>
      </c>
    </row>
    <row r="6711" spans="1:11" x14ac:dyDescent="0.25">
      <c r="A6711" t="s">
        <v>12987</v>
      </c>
      <c r="B6711" t="s">
        <v>12988</v>
      </c>
      <c r="D6711" t="s">
        <v>399</v>
      </c>
      <c r="F6711" t="s">
        <v>12987</v>
      </c>
      <c r="G6711" t="s">
        <v>3859</v>
      </c>
      <c r="I6711">
        <v>7</v>
      </c>
      <c r="J6711" t="str">
        <f>VLOOKUP(Table2[[#This Row],[Type Code]],Types[],2,FALSE)</f>
        <v>Ferry Port</v>
      </c>
      <c r="K6711" t="str">
        <f>CONCATENATE(Table2[[#This Row],[Name]]," ",Table2[[#This Row],[Location Name]]," ",Table2[[#This Row],[Type Name]])</f>
        <v>Maloy Harbour Ferry Port</v>
      </c>
    </row>
    <row r="6712" spans="1:11" x14ac:dyDescent="0.25">
      <c r="A6712" t="s">
        <v>10956</v>
      </c>
      <c r="B6712" t="s">
        <v>10957</v>
      </c>
      <c r="D6712" t="s">
        <v>399</v>
      </c>
      <c r="F6712" t="s">
        <v>10956</v>
      </c>
      <c r="G6712" t="s">
        <v>26</v>
      </c>
      <c r="I6712">
        <v>1</v>
      </c>
      <c r="J6712" t="str">
        <f>VLOOKUP(Table2[[#This Row],[Type Code]],Types[],2,FALSE)</f>
        <v xml:space="preserve">Off-Line Point </v>
      </c>
      <c r="K6712" t="str">
        <f>CONCATENATE(Table2[[#This Row],[Name]]," ",Table2[[#This Row],[Location Name]]," ",Table2[[#This Row],[Type Name]])</f>
        <v xml:space="preserve">Kjollefjord Off-line Point Off-Line Point </v>
      </c>
    </row>
    <row r="6713" spans="1:11" x14ac:dyDescent="0.25">
      <c r="A6713" t="s">
        <v>10302</v>
      </c>
      <c r="B6713" t="s">
        <v>10303</v>
      </c>
      <c r="D6713" t="s">
        <v>399</v>
      </c>
      <c r="F6713" t="s">
        <v>10302</v>
      </c>
      <c r="G6713" t="s">
        <v>26</v>
      </c>
      <c r="I6713">
        <v>1</v>
      </c>
      <c r="J6713" t="str">
        <f>VLOOKUP(Table2[[#This Row],[Type Code]],Types[],2,FALSE)</f>
        <v xml:space="preserve">Off-Line Point </v>
      </c>
      <c r="K6713" t="str">
        <f>CONCATENATE(Table2[[#This Row],[Name]]," ",Table2[[#This Row],[Location Name]]," ",Table2[[#This Row],[Type Name]])</f>
        <v xml:space="preserve">Karasjok Off-line Point Off-Line Point </v>
      </c>
    </row>
    <row r="6714" spans="1:11" x14ac:dyDescent="0.25">
      <c r="A6714" t="s">
        <v>10451</v>
      </c>
      <c r="B6714" t="s">
        <v>10452</v>
      </c>
      <c r="D6714" t="s">
        <v>399</v>
      </c>
      <c r="F6714" t="s">
        <v>10451</v>
      </c>
      <c r="G6714" t="s">
        <v>26</v>
      </c>
      <c r="I6714">
        <v>1</v>
      </c>
      <c r="J6714" t="str">
        <f>VLOOKUP(Table2[[#This Row],[Type Code]],Types[],2,FALSE)</f>
        <v xml:space="preserve">Off-Line Point </v>
      </c>
      <c r="K6714" t="str">
        <f>CONCATENATE(Table2[[#This Row],[Name]]," ",Table2[[#This Row],[Location Name]]," ",Table2[[#This Row],[Type Name]])</f>
        <v xml:space="preserve">Kautokeino Off-line Point Off-Line Point </v>
      </c>
    </row>
    <row r="6715" spans="1:11" x14ac:dyDescent="0.25">
      <c r="A6715" t="s">
        <v>15915</v>
      </c>
      <c r="B6715" t="s">
        <v>15916</v>
      </c>
      <c r="D6715" t="s">
        <v>399</v>
      </c>
      <c r="F6715" t="s">
        <v>15915</v>
      </c>
      <c r="G6715" t="s">
        <v>26</v>
      </c>
      <c r="I6715">
        <v>1</v>
      </c>
      <c r="J6715" t="str">
        <f>VLOOKUP(Table2[[#This Row],[Type Code]],Types[],2,FALSE)</f>
        <v xml:space="preserve">Off-Line Point </v>
      </c>
      <c r="K6715" t="str">
        <f>CONCATENATE(Table2[[#This Row],[Name]]," ",Table2[[#This Row],[Location Name]]," ",Table2[[#This Row],[Type Name]])</f>
        <v xml:space="preserve">Oksfjord Off-line Point Off-Line Point </v>
      </c>
    </row>
    <row r="6716" spans="1:11" x14ac:dyDescent="0.25">
      <c r="A6716" t="s">
        <v>21329</v>
      </c>
      <c r="B6716" t="s">
        <v>21330</v>
      </c>
      <c r="D6716" t="s">
        <v>399</v>
      </c>
      <c r="F6716" t="s">
        <v>21329</v>
      </c>
      <c r="G6716" t="s">
        <v>26</v>
      </c>
      <c r="I6716">
        <v>1</v>
      </c>
      <c r="J6716" t="str">
        <f>VLOOKUP(Table2[[#This Row],[Type Code]],Types[],2,FALSE)</f>
        <v xml:space="preserve">Off-Line Point </v>
      </c>
      <c r="K6716" t="str">
        <f>CONCATENATE(Table2[[#This Row],[Name]]," ",Table2[[#This Row],[Location Name]]," ",Table2[[#This Row],[Type Name]])</f>
        <v xml:space="preserve">Tana Off-line Point Off-Line Point </v>
      </c>
    </row>
    <row r="6717" spans="1:11" x14ac:dyDescent="0.25">
      <c r="A6717" t="s">
        <v>8601</v>
      </c>
      <c r="B6717" t="s">
        <v>8602</v>
      </c>
      <c r="D6717" t="s">
        <v>399</v>
      </c>
      <c r="F6717" t="s">
        <v>8601</v>
      </c>
      <c r="G6717" t="s">
        <v>26</v>
      </c>
      <c r="I6717">
        <v>1</v>
      </c>
      <c r="J6717" t="str">
        <f>VLOOKUP(Table2[[#This Row],[Type Code]],Types[],2,FALSE)</f>
        <v xml:space="preserve">Off-Line Point </v>
      </c>
      <c r="K6717" t="str">
        <f>CONCATENATE(Table2[[#This Row],[Name]]," ",Table2[[#This Row],[Location Name]]," ",Table2[[#This Row],[Type Name]])</f>
        <v xml:space="preserve">Havoysund Off-line Point Off-Line Point </v>
      </c>
    </row>
    <row r="6718" spans="1:11" x14ac:dyDescent="0.25">
      <c r="A6718" t="s">
        <v>20410</v>
      </c>
      <c r="B6718" t="s">
        <v>20411</v>
      </c>
      <c r="D6718" t="s">
        <v>399</v>
      </c>
      <c r="F6718" t="s">
        <v>20410</v>
      </c>
      <c r="G6718" t="s">
        <v>26</v>
      </c>
      <c r="I6718">
        <v>1</v>
      </c>
      <c r="J6718" t="str">
        <f>VLOOKUP(Table2[[#This Row],[Type Code]],Types[],2,FALSE)</f>
        <v xml:space="preserve">Off-Line Point </v>
      </c>
      <c r="K6718" t="str">
        <f>CONCATENATE(Table2[[#This Row],[Name]]," ",Table2[[#This Row],[Location Name]]," ",Table2[[#This Row],[Type Name]])</f>
        <v xml:space="preserve">Soroya Off-line Point Off-Line Point </v>
      </c>
    </row>
    <row r="6719" spans="1:11" x14ac:dyDescent="0.25">
      <c r="A6719" t="s">
        <v>18615</v>
      </c>
      <c r="B6719" t="s">
        <v>18616</v>
      </c>
      <c r="D6719" t="s">
        <v>399</v>
      </c>
      <c r="F6719" t="s">
        <v>18615</v>
      </c>
      <c r="H6719">
        <v>4210</v>
      </c>
      <c r="I6719">
        <v>3</v>
      </c>
      <c r="J6719" t="str">
        <f>VLOOKUP(Table2[[#This Row],[Type Code]],Types[],2,FALSE)</f>
        <v xml:space="preserve">Airport </v>
      </c>
      <c r="K6719" t="str">
        <f>CONCATENATE(Table2[[#This Row],[Name]]," ",Table2[[#This Row],[Location Name]]," ",Table2[[#This Row],[Type Name]])</f>
        <v xml:space="preserve">Rost  Airport </v>
      </c>
    </row>
    <row r="6720" spans="1:11" x14ac:dyDescent="0.25">
      <c r="A6720" t="s">
        <v>18584</v>
      </c>
      <c r="B6720" t="s">
        <v>18585</v>
      </c>
      <c r="D6720" t="s">
        <v>399</v>
      </c>
      <c r="F6720" t="s">
        <v>18584</v>
      </c>
      <c r="H6720">
        <v>4303</v>
      </c>
      <c r="I6720">
        <v>3</v>
      </c>
      <c r="J6720" t="str">
        <f>VLOOKUP(Table2[[#This Row],[Type Code]],Types[],2,FALSE)</f>
        <v xml:space="preserve">Airport </v>
      </c>
      <c r="K6720" t="str">
        <f>CONCATENATE(Table2[[#This Row],[Name]]," ",Table2[[#This Row],[Location Name]]," ",Table2[[#This Row],[Type Name]])</f>
        <v xml:space="preserve">Roros  Airport </v>
      </c>
    </row>
    <row r="6721" spans="1:11" x14ac:dyDescent="0.25">
      <c r="A6721" t="s">
        <v>18588</v>
      </c>
      <c r="B6721" t="s">
        <v>18589</v>
      </c>
      <c r="D6721" t="s">
        <v>399</v>
      </c>
      <c r="F6721" t="s">
        <v>18588</v>
      </c>
      <c r="G6721" t="s">
        <v>18590</v>
      </c>
      <c r="I6721">
        <v>3</v>
      </c>
      <c r="J6721" t="str">
        <f>VLOOKUP(Table2[[#This Row],[Type Code]],Types[],2,FALSE)</f>
        <v xml:space="preserve">Airport </v>
      </c>
      <c r="K6721" t="str">
        <f>CONCATENATE(Table2[[#This Row],[Name]]," ",Table2[[#This Row],[Location Name]]," ",Table2[[#This Row],[Type Name]])</f>
        <v xml:space="preserve">Rorvik Ryum Airport </v>
      </c>
    </row>
    <row r="6722" spans="1:11" x14ac:dyDescent="0.25">
      <c r="A6722" t="s">
        <v>19195</v>
      </c>
      <c r="B6722" t="s">
        <v>19196</v>
      </c>
      <c r="D6722" t="s">
        <v>399</v>
      </c>
      <c r="F6722" t="s">
        <v>19195</v>
      </c>
      <c r="G6722" t="s">
        <v>19197</v>
      </c>
      <c r="H6722">
        <v>4419</v>
      </c>
      <c r="I6722">
        <v>3</v>
      </c>
      <c r="J6722" t="str">
        <f>VLOOKUP(Table2[[#This Row],[Type Code]],Types[],2,FALSE)</f>
        <v xml:space="preserve">Airport </v>
      </c>
      <c r="K6722" t="str">
        <f>CONCATENATE(Table2[[#This Row],[Name]]," ",Table2[[#This Row],[Location Name]]," ",Table2[[#This Row],[Type Name]])</f>
        <v xml:space="preserve">Sandane Anda Airport </v>
      </c>
    </row>
    <row r="6723" spans="1:11" x14ac:dyDescent="0.25">
      <c r="A6723" t="s">
        <v>20225</v>
      </c>
      <c r="B6723" t="s">
        <v>20226</v>
      </c>
      <c r="D6723" t="s">
        <v>399</v>
      </c>
      <c r="F6723" t="s">
        <v>20225</v>
      </c>
      <c r="G6723" t="s">
        <v>20227</v>
      </c>
      <c r="H6723">
        <v>4540</v>
      </c>
      <c r="I6723">
        <v>3</v>
      </c>
      <c r="J6723" t="str">
        <f>VLOOKUP(Table2[[#This Row],[Type Code]],Types[],2,FALSE)</f>
        <v xml:space="preserve">Airport </v>
      </c>
      <c r="K6723" t="str">
        <f>CONCATENATE(Table2[[#This Row],[Name]]," ",Table2[[#This Row],[Location Name]]," ",Table2[[#This Row],[Type Name]])</f>
        <v xml:space="preserve">Skien Geiteryggen Airport </v>
      </c>
    </row>
    <row r="6724" spans="1:11" x14ac:dyDescent="0.25">
      <c r="A6724" t="s">
        <v>20783</v>
      </c>
      <c r="B6724" t="s">
        <v>20784</v>
      </c>
      <c r="D6724" t="s">
        <v>399</v>
      </c>
      <c r="F6724" t="s">
        <v>20783</v>
      </c>
      <c r="G6724" t="s">
        <v>20211</v>
      </c>
      <c r="H6724">
        <v>4548</v>
      </c>
      <c r="I6724">
        <v>3</v>
      </c>
      <c r="J6724" t="str">
        <f>VLOOKUP(Table2[[#This Row],[Type Code]],Types[],2,FALSE)</f>
        <v xml:space="preserve">Airport </v>
      </c>
      <c r="K6724" t="str">
        <f>CONCATENATE(Table2[[#This Row],[Name]]," ",Table2[[#This Row],[Location Name]]," ",Table2[[#This Row],[Type Name]])</f>
        <v xml:space="preserve">Stokmarknes Skagen Airport </v>
      </c>
    </row>
    <row r="6725" spans="1:11" x14ac:dyDescent="0.25">
      <c r="A6725" t="s">
        <v>20330</v>
      </c>
      <c r="B6725" t="s">
        <v>20331</v>
      </c>
      <c r="D6725" t="s">
        <v>399</v>
      </c>
      <c r="F6725" t="s">
        <v>20330</v>
      </c>
      <c r="G6725" t="s">
        <v>20332</v>
      </c>
      <c r="H6725">
        <v>4623</v>
      </c>
      <c r="I6725">
        <v>3</v>
      </c>
      <c r="J6725" t="str">
        <f>VLOOKUP(Table2[[#This Row],[Type Code]],Types[],2,FALSE)</f>
        <v xml:space="preserve">Airport </v>
      </c>
      <c r="K6725" t="str">
        <f>CONCATENATE(Table2[[#This Row],[Name]]," ",Table2[[#This Row],[Location Name]]," ",Table2[[#This Row],[Type Name]])</f>
        <v xml:space="preserve">Sogndal Haukasen Airport </v>
      </c>
    </row>
    <row r="6726" spans="1:11" x14ac:dyDescent="0.25">
      <c r="A6726" t="s">
        <v>20399</v>
      </c>
      <c r="B6726" t="s">
        <v>20400</v>
      </c>
      <c r="D6726" t="s">
        <v>399</v>
      </c>
      <c r="F6726" t="s">
        <v>20399</v>
      </c>
      <c r="H6726">
        <v>4626</v>
      </c>
      <c r="I6726">
        <v>3</v>
      </c>
      <c r="J6726" t="str">
        <f>VLOOKUP(Table2[[#This Row],[Type Code]],Types[],2,FALSE)</f>
        <v xml:space="preserve">Airport </v>
      </c>
      <c r="K6726" t="str">
        <f>CONCATENATE(Table2[[#This Row],[Name]]," ",Table2[[#This Row],[Location Name]]," ",Table2[[#This Row],[Type Name]])</f>
        <v xml:space="preserve">Sorkjosen  Airport </v>
      </c>
    </row>
    <row r="6727" spans="1:11" x14ac:dyDescent="0.25">
      <c r="A6727" t="s">
        <v>20793</v>
      </c>
      <c r="B6727" t="s">
        <v>20794</v>
      </c>
      <c r="D6727" t="s">
        <v>399</v>
      </c>
      <c r="F6727" t="s">
        <v>20793</v>
      </c>
      <c r="G6727" t="s">
        <v>20795</v>
      </c>
      <c r="I6727">
        <v>3</v>
      </c>
      <c r="J6727" t="str">
        <f>VLOOKUP(Table2[[#This Row],[Type Code]],Types[],2,FALSE)</f>
        <v xml:space="preserve">Airport </v>
      </c>
      <c r="K6727" t="str">
        <f>CONCATENATE(Table2[[#This Row],[Name]]," ",Table2[[#This Row],[Location Name]]," ",Table2[[#This Row],[Type Name]])</f>
        <v xml:space="preserve">Stord Sorstokken Airport </v>
      </c>
    </row>
    <row r="6728" spans="1:11" x14ac:dyDescent="0.25">
      <c r="A6728" t="s">
        <v>19206</v>
      </c>
      <c r="B6728" t="s">
        <v>19207</v>
      </c>
      <c r="D6728" t="s">
        <v>399</v>
      </c>
      <c r="F6728" t="s">
        <v>19206</v>
      </c>
      <c r="G6728" t="s">
        <v>19208</v>
      </c>
      <c r="H6728">
        <v>4689</v>
      </c>
      <c r="I6728">
        <v>3</v>
      </c>
      <c r="J6728" t="str">
        <f>VLOOKUP(Table2[[#This Row],[Type Code]],Types[],2,FALSE)</f>
        <v xml:space="preserve">Airport </v>
      </c>
      <c r="K6728" t="str">
        <f>CONCATENATE(Table2[[#This Row],[Name]]," ",Table2[[#This Row],[Location Name]]," ",Table2[[#This Row],[Type Name]])</f>
        <v xml:space="preserve">Sandnessjoen Stokka Airport </v>
      </c>
    </row>
    <row r="6729" spans="1:11" x14ac:dyDescent="0.25">
      <c r="A6729" t="s">
        <v>20684</v>
      </c>
      <c r="B6729" t="s">
        <v>20685</v>
      </c>
      <c r="D6729" t="s">
        <v>399</v>
      </c>
      <c r="F6729" t="s">
        <v>20684</v>
      </c>
      <c r="G6729" t="s">
        <v>20344</v>
      </c>
      <c r="H6729">
        <v>4743</v>
      </c>
      <c r="I6729">
        <v>3</v>
      </c>
      <c r="J6729" t="str">
        <f>VLOOKUP(Table2[[#This Row],[Type Code]],Types[],2,FALSE)</f>
        <v xml:space="preserve">Airport </v>
      </c>
      <c r="K6729" t="str">
        <f>CONCATENATE(Table2[[#This Row],[Name]]," ",Table2[[#This Row],[Location Name]]," ",Table2[[#This Row],[Type Name]])</f>
        <v xml:space="preserve">Stavanger Sola Airport </v>
      </c>
    </row>
    <row r="6730" spans="1:11" x14ac:dyDescent="0.25">
      <c r="A6730" t="s">
        <v>20684</v>
      </c>
      <c r="B6730" t="s">
        <v>20685</v>
      </c>
      <c r="D6730" t="s">
        <v>399</v>
      </c>
      <c r="F6730" t="s">
        <v>20686</v>
      </c>
      <c r="G6730" t="s">
        <v>7</v>
      </c>
      <c r="I6730">
        <v>5</v>
      </c>
      <c r="J6730" t="str">
        <f>VLOOKUP(Table2[[#This Row],[Type Code]],Types[],2,FALSE)</f>
        <v xml:space="preserve">Railway Station </v>
      </c>
      <c r="K6730" t="str">
        <f>CONCATENATE(Table2[[#This Row],[Name]]," ",Table2[[#This Row],[Location Name]]," ",Table2[[#This Row],[Type Name]])</f>
        <v xml:space="preserve">Stavanger Railway Station Railway Station </v>
      </c>
    </row>
    <row r="6731" spans="1:11" x14ac:dyDescent="0.25">
      <c r="A6731" t="s">
        <v>21052</v>
      </c>
      <c r="B6731" t="s">
        <v>21053</v>
      </c>
      <c r="D6731" t="s">
        <v>399</v>
      </c>
      <c r="F6731" t="s">
        <v>21052</v>
      </c>
      <c r="G6731" t="s">
        <v>21054</v>
      </c>
      <c r="H6731">
        <v>4746</v>
      </c>
      <c r="I6731">
        <v>3</v>
      </c>
      <c r="J6731" t="str">
        <f>VLOOKUP(Table2[[#This Row],[Type Code]],Types[],2,FALSE)</f>
        <v xml:space="preserve">Airport </v>
      </c>
      <c r="K6731" t="str">
        <f>CONCATENATE(Table2[[#This Row],[Name]]," ",Table2[[#This Row],[Location Name]]," ",Table2[[#This Row],[Type Name]])</f>
        <v xml:space="preserve">Svolvaer Helle Airport </v>
      </c>
    </row>
    <row r="6732" spans="1:11" x14ac:dyDescent="0.25">
      <c r="A6732" t="s">
        <v>22222</v>
      </c>
      <c r="B6732" t="s">
        <v>22223</v>
      </c>
      <c r="D6732" t="s">
        <v>399</v>
      </c>
      <c r="F6732" t="s">
        <v>22222</v>
      </c>
      <c r="G6732" t="s">
        <v>22224</v>
      </c>
      <c r="H6732">
        <v>5006</v>
      </c>
      <c r="I6732">
        <v>3</v>
      </c>
      <c r="J6732" t="str">
        <f>VLOOKUP(Table2[[#This Row],[Type Code]],Types[],2,FALSE)</f>
        <v xml:space="preserve">Airport </v>
      </c>
      <c r="K6732" t="str">
        <f>CONCATENATE(Table2[[#This Row],[Name]]," ",Table2[[#This Row],[Location Name]]," ",Table2[[#This Row],[Type Name]])</f>
        <v xml:space="preserve">Tromso Langnes Airport </v>
      </c>
    </row>
    <row r="6733" spans="1:11" x14ac:dyDescent="0.25">
      <c r="A6733" t="s">
        <v>22227</v>
      </c>
      <c r="B6733" t="s">
        <v>22228</v>
      </c>
      <c r="D6733" t="s">
        <v>399</v>
      </c>
      <c r="F6733" t="s">
        <v>22227</v>
      </c>
      <c r="G6733" t="s">
        <v>22231</v>
      </c>
      <c r="H6733">
        <v>5032</v>
      </c>
      <c r="I6733">
        <v>3</v>
      </c>
      <c r="J6733" t="str">
        <f>VLOOKUP(Table2[[#This Row],[Type Code]],Types[],2,FALSE)</f>
        <v xml:space="preserve">Airport </v>
      </c>
      <c r="K6733" t="str">
        <f>CONCATENATE(Table2[[#This Row],[Name]]," ",Table2[[#This Row],[Location Name]]," ",Table2[[#This Row],[Type Name]])</f>
        <v xml:space="preserve">Trondheim Vaernes Airport </v>
      </c>
    </row>
    <row r="6734" spans="1:11" x14ac:dyDescent="0.25">
      <c r="A6734" t="s">
        <v>22227</v>
      </c>
      <c r="B6734" t="s">
        <v>22228</v>
      </c>
      <c r="D6734" t="s">
        <v>399</v>
      </c>
      <c r="F6734" t="s">
        <v>22229</v>
      </c>
      <c r="G6734" t="s">
        <v>22230</v>
      </c>
      <c r="I6734">
        <v>5</v>
      </c>
      <c r="J6734" t="str">
        <f>VLOOKUP(Table2[[#This Row],[Type Code]],Types[],2,FALSE)</f>
        <v xml:space="preserve">Railway Station </v>
      </c>
      <c r="K6734" t="str">
        <f>CONCATENATE(Table2[[#This Row],[Name]]," ",Table2[[#This Row],[Location Name]]," ",Table2[[#This Row],[Type Name]])</f>
        <v xml:space="preserve">Trondheim Trondheim S Rail Stn Railway Station </v>
      </c>
    </row>
    <row r="6735" spans="1:11" x14ac:dyDescent="0.25">
      <c r="A6735" t="s">
        <v>22858</v>
      </c>
      <c r="B6735" t="s">
        <v>22859</v>
      </c>
      <c r="D6735" t="s">
        <v>399</v>
      </c>
      <c r="F6735" t="s">
        <v>22858</v>
      </c>
      <c r="G6735" t="s">
        <v>22860</v>
      </c>
      <c r="I6735">
        <v>3</v>
      </c>
      <c r="J6735" t="str">
        <f>VLOOKUP(Table2[[#This Row],[Type Code]],Types[],2,FALSE)</f>
        <v xml:space="preserve">Airport </v>
      </c>
      <c r="K6735" t="str">
        <f>CONCATENATE(Table2[[#This Row],[Name]]," ",Table2[[#This Row],[Location Name]]," ",Table2[[#This Row],[Type Name]])</f>
        <v xml:space="preserve">Vardo Svartnes Airport </v>
      </c>
    </row>
    <row r="6736" spans="1:11" x14ac:dyDescent="0.25">
      <c r="A6736" t="s">
        <v>6722</v>
      </c>
      <c r="B6736" t="s">
        <v>6723</v>
      </c>
      <c r="D6736" t="s">
        <v>399</v>
      </c>
      <c r="F6736" t="s">
        <v>6722</v>
      </c>
      <c r="G6736" t="s">
        <v>6724</v>
      </c>
      <c r="I6736">
        <v>3</v>
      </c>
      <c r="J6736" t="str">
        <f>VLOOKUP(Table2[[#This Row],[Type Code]],Types[],2,FALSE)</f>
        <v xml:space="preserve">Airport </v>
      </c>
      <c r="K6736" t="str">
        <f>CONCATENATE(Table2[[#This Row],[Name]]," ",Table2[[#This Row],[Location Name]]," ",Table2[[#This Row],[Type Name]])</f>
        <v xml:space="preserve">Fagernes Leirin Airport </v>
      </c>
    </row>
    <row r="6737" spans="1:11" x14ac:dyDescent="0.25">
      <c r="A6737" t="s">
        <v>22728</v>
      </c>
      <c r="B6737" t="s">
        <v>22729</v>
      </c>
      <c r="D6737" t="s">
        <v>399</v>
      </c>
      <c r="F6737" t="s">
        <v>22728</v>
      </c>
      <c r="H6737">
        <v>5267</v>
      </c>
      <c r="I6737">
        <v>3</v>
      </c>
      <c r="J6737" t="str">
        <f>VLOOKUP(Table2[[#This Row],[Type Code]],Types[],2,FALSE)</f>
        <v xml:space="preserve">Airport </v>
      </c>
      <c r="K6737" t="str">
        <f>CONCATENATE(Table2[[#This Row],[Name]]," ",Table2[[#This Row],[Location Name]]," ",Table2[[#This Row],[Type Name]])</f>
        <v xml:space="preserve">Vadso  Airport </v>
      </c>
    </row>
    <row r="6738" spans="1:11" x14ac:dyDescent="0.25">
      <c r="A6738" t="s">
        <v>22733</v>
      </c>
      <c r="B6738" t="s">
        <v>22734</v>
      </c>
      <c r="D6738" t="s">
        <v>399</v>
      </c>
      <c r="F6738" t="s">
        <v>22733</v>
      </c>
      <c r="G6738" t="s">
        <v>29</v>
      </c>
      <c r="H6738">
        <v>5339</v>
      </c>
      <c r="I6738">
        <v>6</v>
      </c>
      <c r="J6738" t="str">
        <f>VLOOKUP(Table2[[#This Row],[Type Code]],Types[],2,FALSE)</f>
        <v xml:space="preserve">Heliport </v>
      </c>
      <c r="K6738" t="str">
        <f>CONCATENATE(Table2[[#This Row],[Name]]," ",Table2[[#This Row],[Location Name]]," ",Table2[[#This Row],[Type Name]])</f>
        <v xml:space="preserve">Vaeroy Heliport Heliport </v>
      </c>
    </row>
    <row r="6739" spans="1:11" x14ac:dyDescent="0.25">
      <c r="A6739" t="s">
        <v>1198</v>
      </c>
      <c r="B6739" t="s">
        <v>1199</v>
      </c>
      <c r="D6739" t="s">
        <v>399</v>
      </c>
      <c r="F6739" t="s">
        <v>1198</v>
      </c>
      <c r="G6739" t="s">
        <v>7</v>
      </c>
      <c r="I6739">
        <v>5</v>
      </c>
      <c r="J6739" t="str">
        <f>VLOOKUP(Table2[[#This Row],[Type Code]],Types[],2,FALSE)</f>
        <v xml:space="preserve">Railway Station </v>
      </c>
      <c r="K6739" t="str">
        <f>CONCATENATE(Table2[[#This Row],[Name]]," ",Table2[[#This Row],[Location Name]]," ",Table2[[#This Row],[Type Name]])</f>
        <v xml:space="preserve">Arendal Railway Station Railway Station </v>
      </c>
    </row>
    <row r="6740" spans="1:11" x14ac:dyDescent="0.25">
      <c r="A6740" t="s">
        <v>6950</v>
      </c>
      <c r="B6740" t="s">
        <v>6951</v>
      </c>
      <c r="D6740" t="s">
        <v>399</v>
      </c>
      <c r="F6740" t="s">
        <v>6950</v>
      </c>
      <c r="G6740" t="s">
        <v>7</v>
      </c>
      <c r="I6740">
        <v>5</v>
      </c>
      <c r="J6740" t="str">
        <f>VLOOKUP(Table2[[#This Row],[Type Code]],Types[],2,FALSE)</f>
        <v xml:space="preserve">Railway Station </v>
      </c>
      <c r="K6740" t="str">
        <f>CONCATENATE(Table2[[#This Row],[Name]]," ",Table2[[#This Row],[Location Name]]," ",Table2[[#This Row],[Type Name]])</f>
        <v xml:space="preserve">Flam Railway Station Railway Station </v>
      </c>
    </row>
    <row r="6741" spans="1:11" x14ac:dyDescent="0.25">
      <c r="A6741" t="s">
        <v>848</v>
      </c>
      <c r="B6741" t="s">
        <v>849</v>
      </c>
      <c r="D6741" t="s">
        <v>399</v>
      </c>
      <c r="F6741" t="s">
        <v>848</v>
      </c>
      <c r="G6741" t="s">
        <v>7</v>
      </c>
      <c r="I6741">
        <v>5</v>
      </c>
      <c r="J6741" t="str">
        <f>VLOOKUP(Table2[[#This Row],[Type Code]],Types[],2,FALSE)</f>
        <v xml:space="preserve">Railway Station </v>
      </c>
      <c r="K6741" t="str">
        <f>CONCATENATE(Table2[[#This Row],[Name]]," ",Table2[[#This Row],[Location Name]]," ",Table2[[#This Row],[Type Name]])</f>
        <v xml:space="preserve">Andalsnes Railway Station Railway Station </v>
      </c>
    </row>
    <row r="6742" spans="1:11" x14ac:dyDescent="0.25">
      <c r="A6742" t="s">
        <v>5876</v>
      </c>
      <c r="B6742" t="s">
        <v>5877</v>
      </c>
      <c r="D6742" t="s">
        <v>399</v>
      </c>
      <c r="F6742" t="s">
        <v>5876</v>
      </c>
      <c r="G6742" t="s">
        <v>7</v>
      </c>
      <c r="I6742">
        <v>5</v>
      </c>
      <c r="J6742" t="str">
        <f>VLOOKUP(Table2[[#This Row],[Type Code]],Types[],2,FALSE)</f>
        <v xml:space="preserve">Railway Station </v>
      </c>
      <c r="K6742" t="str">
        <f>CONCATENATE(Table2[[#This Row],[Name]]," ",Table2[[#This Row],[Location Name]]," ",Table2[[#This Row],[Type Name]])</f>
        <v xml:space="preserve">Dombas Railway Station Railway Station </v>
      </c>
    </row>
    <row r="6743" spans="1:11" x14ac:dyDescent="0.25">
      <c r="A6743" t="s">
        <v>7746</v>
      </c>
      <c r="B6743" t="s">
        <v>7747</v>
      </c>
      <c r="D6743" t="s">
        <v>399</v>
      </c>
      <c r="F6743" t="s">
        <v>7746</v>
      </c>
      <c r="G6743" t="s">
        <v>7</v>
      </c>
      <c r="I6743">
        <v>5</v>
      </c>
      <c r="J6743" t="str">
        <f>VLOOKUP(Table2[[#This Row],[Type Code]],Types[],2,FALSE)</f>
        <v xml:space="preserve">Railway Station </v>
      </c>
      <c r="K6743" t="str">
        <f>CONCATENATE(Table2[[#This Row],[Name]]," ",Table2[[#This Row],[Location Name]]," ",Table2[[#This Row],[Type Name]])</f>
        <v xml:space="preserve">Gjerstad Railway Station Railway Station </v>
      </c>
    </row>
    <row r="6744" spans="1:11" x14ac:dyDescent="0.25">
      <c r="A6744" t="s">
        <v>1361</v>
      </c>
      <c r="B6744" t="s">
        <v>1362</v>
      </c>
      <c r="D6744" t="s">
        <v>399</v>
      </c>
      <c r="F6744" t="s">
        <v>1361</v>
      </c>
      <c r="G6744" t="s">
        <v>7</v>
      </c>
      <c r="I6744">
        <v>5</v>
      </c>
      <c r="J6744" t="str">
        <f>VLOOKUP(Table2[[#This Row],[Type Code]],Types[],2,FALSE)</f>
        <v xml:space="preserve">Railway Station </v>
      </c>
      <c r="K6744" t="str">
        <f>CONCATENATE(Table2[[#This Row],[Name]]," ",Table2[[#This Row],[Location Name]]," ",Table2[[#This Row],[Type Name]])</f>
        <v xml:space="preserve">Asker Railway Station Railway Station </v>
      </c>
    </row>
    <row r="6745" spans="1:11" x14ac:dyDescent="0.25">
      <c r="A6745" t="s">
        <v>8921</v>
      </c>
      <c r="B6745" t="s">
        <v>8922</v>
      </c>
      <c r="D6745" t="s">
        <v>399</v>
      </c>
      <c r="F6745" t="s">
        <v>8921</v>
      </c>
      <c r="G6745" t="s">
        <v>7</v>
      </c>
      <c r="I6745">
        <v>5</v>
      </c>
      <c r="J6745" t="str">
        <f>VLOOKUP(Table2[[#This Row],[Type Code]],Types[],2,FALSE)</f>
        <v xml:space="preserve">Railway Station </v>
      </c>
      <c r="K6745" t="str">
        <f>CONCATENATE(Table2[[#This Row],[Name]]," ",Table2[[#This Row],[Location Name]]," ",Table2[[#This Row],[Type Name]])</f>
        <v xml:space="preserve">Honefoss Railway Station Railway Station </v>
      </c>
    </row>
    <row r="6746" spans="1:11" x14ac:dyDescent="0.25">
      <c r="A6746" t="s">
        <v>15145</v>
      </c>
      <c r="B6746" t="s">
        <v>15146</v>
      </c>
      <c r="D6746" t="s">
        <v>399</v>
      </c>
      <c r="F6746" t="s">
        <v>15145</v>
      </c>
      <c r="G6746" t="s">
        <v>7</v>
      </c>
      <c r="I6746">
        <v>5</v>
      </c>
      <c r="J6746" t="str">
        <f>VLOOKUP(Table2[[#This Row],[Type Code]],Types[],2,FALSE)</f>
        <v xml:space="preserve">Railway Station </v>
      </c>
      <c r="K6746" t="str">
        <f>CONCATENATE(Table2[[#This Row],[Name]]," ",Table2[[#This Row],[Location Name]]," ",Table2[[#This Row],[Type Name]])</f>
        <v xml:space="preserve">Nelaug Railway Station Railway Station </v>
      </c>
    </row>
    <row r="6747" spans="1:11" x14ac:dyDescent="0.25">
      <c r="A6747" t="s">
        <v>1245</v>
      </c>
      <c r="B6747" t="s">
        <v>1246</v>
      </c>
      <c r="D6747" t="s">
        <v>399</v>
      </c>
      <c r="F6747" t="s">
        <v>1245</v>
      </c>
      <c r="G6747" t="s">
        <v>7</v>
      </c>
      <c r="I6747">
        <v>5</v>
      </c>
      <c r="J6747" t="str">
        <f>VLOOKUP(Table2[[#This Row],[Type Code]],Types[],2,FALSE)</f>
        <v xml:space="preserve">Railway Station </v>
      </c>
      <c r="K6747" t="str">
        <f>CONCATENATE(Table2[[#This Row],[Name]]," ",Table2[[#This Row],[Location Name]]," ",Table2[[#This Row],[Type Name]])</f>
        <v xml:space="preserve">Arna Railway Station Railway Station </v>
      </c>
    </row>
    <row r="6748" spans="1:11" x14ac:dyDescent="0.25">
      <c r="A6748" t="s">
        <v>688</v>
      </c>
      <c r="B6748" t="s">
        <v>689</v>
      </c>
      <c r="D6748" t="s">
        <v>399</v>
      </c>
      <c r="F6748" t="s">
        <v>688</v>
      </c>
      <c r="G6748" t="s">
        <v>7</v>
      </c>
      <c r="I6748">
        <v>5</v>
      </c>
      <c r="J6748" t="str">
        <f>VLOOKUP(Table2[[#This Row],[Type Code]],Types[],2,FALSE)</f>
        <v xml:space="preserve">Railway Station </v>
      </c>
      <c r="K6748" t="str">
        <f>CONCATENATE(Table2[[#This Row],[Name]]," ",Table2[[#This Row],[Location Name]]," ",Table2[[#This Row],[Type Name]])</f>
        <v xml:space="preserve">Alvdal Railway Station Railway Station </v>
      </c>
    </row>
    <row r="6749" spans="1:11" x14ac:dyDescent="0.25">
      <c r="A6749" t="s">
        <v>11089</v>
      </c>
      <c r="B6749" t="s">
        <v>11090</v>
      </c>
      <c r="D6749" t="s">
        <v>399</v>
      </c>
      <c r="F6749" t="s">
        <v>11089</v>
      </c>
      <c r="G6749" t="s">
        <v>7</v>
      </c>
      <c r="I6749">
        <v>5</v>
      </c>
      <c r="J6749" t="str">
        <f>VLOOKUP(Table2[[#This Row],[Type Code]],Types[],2,FALSE)</f>
        <v xml:space="preserve">Railway Station </v>
      </c>
      <c r="K6749" t="str">
        <f>CONCATENATE(Table2[[#This Row],[Name]]," ",Table2[[#This Row],[Location Name]]," ",Table2[[#This Row],[Type Name]])</f>
        <v xml:space="preserve">Kongsberg Railway Station Railway Station </v>
      </c>
    </row>
    <row r="6750" spans="1:11" x14ac:dyDescent="0.25">
      <c r="A6750" t="s">
        <v>19204</v>
      </c>
      <c r="B6750" t="s">
        <v>19205</v>
      </c>
      <c r="D6750" t="s">
        <v>399</v>
      </c>
      <c r="F6750" t="s">
        <v>19204</v>
      </c>
      <c r="G6750" t="s">
        <v>7</v>
      </c>
      <c r="I6750">
        <v>5</v>
      </c>
      <c r="J6750" t="str">
        <f>VLOOKUP(Table2[[#This Row],[Type Code]],Types[],2,FALSE)</f>
        <v xml:space="preserve">Railway Station </v>
      </c>
      <c r="K6750" t="str">
        <f>CONCATENATE(Table2[[#This Row],[Name]]," ",Table2[[#This Row],[Location Name]]," ",Table2[[#This Row],[Type Name]])</f>
        <v xml:space="preserve">Sandnes Railway Station Railway Station </v>
      </c>
    </row>
    <row r="6751" spans="1:11" x14ac:dyDescent="0.25">
      <c r="A6751" t="s">
        <v>8381</v>
      </c>
      <c r="B6751" t="s">
        <v>8382</v>
      </c>
      <c r="D6751" t="s">
        <v>399</v>
      </c>
      <c r="F6751" t="s">
        <v>8381</v>
      </c>
      <c r="G6751" t="s">
        <v>7</v>
      </c>
      <c r="I6751">
        <v>5</v>
      </c>
      <c r="J6751" t="str">
        <f>VLOOKUP(Table2[[#This Row],[Type Code]],Types[],2,FALSE)</f>
        <v xml:space="preserve">Railway Station </v>
      </c>
      <c r="K6751" t="str">
        <f>CONCATENATE(Table2[[#This Row],[Name]]," ",Table2[[#This Row],[Location Name]]," ",Table2[[#This Row],[Type Name]])</f>
        <v xml:space="preserve">Halden Railway Station Railway Station </v>
      </c>
    </row>
    <row r="6752" spans="1:11" x14ac:dyDescent="0.25">
      <c r="A6752" t="s">
        <v>18224</v>
      </c>
      <c r="B6752" t="s">
        <v>18225</v>
      </c>
      <c r="D6752" t="s">
        <v>399</v>
      </c>
      <c r="F6752" t="s">
        <v>18224</v>
      </c>
      <c r="G6752" t="s">
        <v>7</v>
      </c>
      <c r="I6752">
        <v>5</v>
      </c>
      <c r="J6752" t="str">
        <f>VLOOKUP(Table2[[#This Row],[Type Code]],Types[],2,FALSE)</f>
        <v xml:space="preserve">Railway Station </v>
      </c>
      <c r="K6752" t="str">
        <f>CONCATENATE(Table2[[#This Row],[Name]]," ",Table2[[#This Row],[Location Name]]," ",Table2[[#This Row],[Type Name]])</f>
        <v xml:space="preserve">Rena Railway Station Railway Station </v>
      </c>
    </row>
    <row r="6753" spans="1:11" x14ac:dyDescent="0.25">
      <c r="A6753" t="s">
        <v>7295</v>
      </c>
      <c r="B6753" t="s">
        <v>7296</v>
      </c>
      <c r="D6753" t="s">
        <v>399</v>
      </c>
      <c r="F6753" t="s">
        <v>7295</v>
      </c>
      <c r="G6753" t="s">
        <v>7</v>
      </c>
      <c r="I6753">
        <v>5</v>
      </c>
      <c r="J6753" t="str">
        <f>VLOOKUP(Table2[[#This Row],[Type Code]],Types[],2,FALSE)</f>
        <v xml:space="preserve">Railway Station </v>
      </c>
      <c r="K6753" t="str">
        <f>CONCATENATE(Table2[[#This Row],[Name]]," ",Table2[[#This Row],[Location Name]]," ",Table2[[#This Row],[Type Name]])</f>
        <v xml:space="preserve">Fredrikstad Railway Station Railway Station </v>
      </c>
    </row>
    <row r="6754" spans="1:11" x14ac:dyDescent="0.25">
      <c r="A6754" t="s">
        <v>8129</v>
      </c>
      <c r="B6754" t="s">
        <v>8130</v>
      </c>
      <c r="D6754" t="s">
        <v>399</v>
      </c>
      <c r="F6754" t="s">
        <v>8129</v>
      </c>
      <c r="G6754" t="s">
        <v>7</v>
      </c>
      <c r="I6754">
        <v>5</v>
      </c>
      <c r="J6754" t="str">
        <f>VLOOKUP(Table2[[#This Row],[Type Code]],Types[],2,FALSE)</f>
        <v xml:space="preserve">Railway Station </v>
      </c>
      <c r="K6754" t="str">
        <f>CONCATENATE(Table2[[#This Row],[Name]]," ",Table2[[#This Row],[Location Name]]," ",Table2[[#This Row],[Type Name]])</f>
        <v xml:space="preserve">Grong Railway Station Railway Station </v>
      </c>
    </row>
    <row r="6755" spans="1:11" x14ac:dyDescent="0.25">
      <c r="A6755" t="s">
        <v>12143</v>
      </c>
      <c r="B6755" t="s">
        <v>12144</v>
      </c>
      <c r="D6755" t="s">
        <v>399</v>
      </c>
      <c r="F6755" t="s">
        <v>12143</v>
      </c>
      <c r="G6755" t="s">
        <v>7</v>
      </c>
      <c r="I6755">
        <v>5</v>
      </c>
      <c r="J6755" t="str">
        <f>VLOOKUP(Table2[[#This Row],[Type Code]],Types[],2,FALSE)</f>
        <v xml:space="preserve">Railway Station </v>
      </c>
      <c r="K6755" t="str">
        <f>CONCATENATE(Table2[[#This Row],[Name]]," ",Table2[[#This Row],[Location Name]]," ",Table2[[#This Row],[Type Name]])</f>
        <v xml:space="preserve">Lillestrom Railway Station Railway Station </v>
      </c>
    </row>
    <row r="6756" spans="1:11" x14ac:dyDescent="0.25">
      <c r="A6756" t="s">
        <v>20711</v>
      </c>
      <c r="B6756" t="s">
        <v>20712</v>
      </c>
      <c r="D6756" t="s">
        <v>399</v>
      </c>
      <c r="F6756" t="s">
        <v>20711</v>
      </c>
      <c r="G6756" t="s">
        <v>7</v>
      </c>
      <c r="I6756">
        <v>5</v>
      </c>
      <c r="J6756" t="str">
        <f>VLOOKUP(Table2[[#This Row],[Type Code]],Types[],2,FALSE)</f>
        <v xml:space="preserve">Railway Station </v>
      </c>
      <c r="K6756" t="str">
        <f>CONCATENATE(Table2[[#This Row],[Name]]," ",Table2[[#This Row],[Location Name]]," ",Table2[[#This Row],[Type Name]])</f>
        <v xml:space="preserve">Steinkjer Railway Station Railway Station </v>
      </c>
    </row>
    <row r="6757" spans="1:11" x14ac:dyDescent="0.25">
      <c r="A6757" t="s">
        <v>11768</v>
      </c>
      <c r="B6757" t="s">
        <v>11769</v>
      </c>
      <c r="D6757" t="s">
        <v>399</v>
      </c>
      <c r="F6757" t="s">
        <v>11768</v>
      </c>
      <c r="G6757" t="s">
        <v>7</v>
      </c>
      <c r="I6757">
        <v>5</v>
      </c>
      <c r="J6757" t="str">
        <f>VLOOKUP(Table2[[#This Row],[Type Code]],Types[],2,FALSE)</f>
        <v xml:space="preserve">Railway Station </v>
      </c>
      <c r="K6757" t="str">
        <f>CONCATENATE(Table2[[#This Row],[Name]]," ",Table2[[#This Row],[Location Name]]," ",Table2[[#This Row],[Type Name]])</f>
        <v xml:space="preserve">Larvik Railway Station Railway Station </v>
      </c>
    </row>
    <row r="6758" spans="1:11" x14ac:dyDescent="0.25">
      <c r="A6758" t="s">
        <v>14471</v>
      </c>
      <c r="B6758" t="s">
        <v>14472</v>
      </c>
      <c r="D6758" t="s">
        <v>399</v>
      </c>
      <c r="F6758" t="s">
        <v>14471</v>
      </c>
      <c r="G6758" t="s">
        <v>7</v>
      </c>
      <c r="I6758">
        <v>5</v>
      </c>
      <c r="J6758" t="str">
        <f>VLOOKUP(Table2[[#This Row],[Type Code]],Types[],2,FALSE)</f>
        <v xml:space="preserve">Railway Station </v>
      </c>
      <c r="K6758" t="str">
        <f>CONCATENATE(Table2[[#This Row],[Name]]," ",Table2[[#This Row],[Location Name]]," ",Table2[[#This Row],[Type Name]])</f>
        <v xml:space="preserve">Moss Railway Station Railway Station </v>
      </c>
    </row>
    <row r="6759" spans="1:11" x14ac:dyDescent="0.25">
      <c r="A6759" t="s">
        <v>6932</v>
      </c>
      <c r="B6759" t="s">
        <v>6933</v>
      </c>
      <c r="D6759" t="s">
        <v>399</v>
      </c>
      <c r="F6759" t="s">
        <v>6932</v>
      </c>
      <c r="G6759" t="s">
        <v>7</v>
      </c>
      <c r="I6759">
        <v>5</v>
      </c>
      <c r="J6759" t="str">
        <f>VLOOKUP(Table2[[#This Row],[Type Code]],Types[],2,FALSE)</f>
        <v xml:space="preserve">Railway Station </v>
      </c>
      <c r="K6759" t="str">
        <f>CONCATENATE(Table2[[#This Row],[Name]]," ",Table2[[#This Row],[Location Name]]," ",Table2[[#This Row],[Type Name]])</f>
        <v xml:space="preserve">Finse Railway Station Railway Station </v>
      </c>
    </row>
    <row r="6760" spans="1:11" x14ac:dyDescent="0.25">
      <c r="A6760" t="s">
        <v>17284</v>
      </c>
      <c r="B6760" t="s">
        <v>17285</v>
      </c>
      <c r="D6760" t="s">
        <v>399</v>
      </c>
      <c r="F6760" t="s">
        <v>17284</v>
      </c>
      <c r="G6760" t="s">
        <v>7</v>
      </c>
      <c r="I6760">
        <v>5</v>
      </c>
      <c r="J6760" t="str">
        <f>VLOOKUP(Table2[[#This Row],[Type Code]],Types[],2,FALSE)</f>
        <v xml:space="preserve">Railway Station </v>
      </c>
      <c r="K6760" t="str">
        <f>CONCATENATE(Table2[[#This Row],[Name]]," ",Table2[[#This Row],[Location Name]]," ",Table2[[#This Row],[Type Name]])</f>
        <v xml:space="preserve">Porsgrunn Railway Station Railway Station </v>
      </c>
    </row>
    <row r="6761" spans="1:11" x14ac:dyDescent="0.25">
      <c r="A6761" t="s">
        <v>19517</v>
      </c>
      <c r="B6761" t="s">
        <v>19518</v>
      </c>
      <c r="D6761" t="s">
        <v>399</v>
      </c>
      <c r="F6761" t="s">
        <v>19517</v>
      </c>
      <c r="G6761" t="s">
        <v>7</v>
      </c>
      <c r="I6761">
        <v>5</v>
      </c>
      <c r="J6761" t="str">
        <f>VLOOKUP(Table2[[#This Row],[Type Code]],Types[],2,FALSE)</f>
        <v xml:space="preserve">Railway Station </v>
      </c>
      <c r="K6761" t="str">
        <f>CONCATENATE(Table2[[#This Row],[Name]]," ",Table2[[#This Row],[Location Name]]," ",Table2[[#This Row],[Type Name]])</f>
        <v xml:space="preserve">Sarpsborg Railway Station Railway Station </v>
      </c>
    </row>
    <row r="6762" spans="1:11" x14ac:dyDescent="0.25">
      <c r="A6762" t="s">
        <v>22041</v>
      </c>
      <c r="B6762" t="s">
        <v>22042</v>
      </c>
      <c r="D6762" t="s">
        <v>399</v>
      </c>
      <c r="F6762" t="s">
        <v>22041</v>
      </c>
      <c r="G6762" t="s">
        <v>7</v>
      </c>
      <c r="I6762">
        <v>5</v>
      </c>
      <c r="J6762" t="str">
        <f>VLOOKUP(Table2[[#This Row],[Type Code]],Types[],2,FALSE)</f>
        <v xml:space="preserve">Railway Station </v>
      </c>
      <c r="K6762" t="str">
        <f>CONCATENATE(Table2[[#This Row],[Name]]," ",Table2[[#This Row],[Location Name]]," ",Table2[[#This Row],[Type Name]])</f>
        <v xml:space="preserve">Tonsberg Railway Station Railway Station </v>
      </c>
    </row>
    <row r="6763" spans="1:11" x14ac:dyDescent="0.25">
      <c r="A6763" t="s">
        <v>23077</v>
      </c>
      <c r="B6763" t="s">
        <v>23078</v>
      </c>
      <c r="D6763" t="s">
        <v>399</v>
      </c>
      <c r="F6763" t="s">
        <v>23077</v>
      </c>
      <c r="G6763" t="s">
        <v>7</v>
      </c>
      <c r="I6763">
        <v>5</v>
      </c>
      <c r="J6763" t="str">
        <f>VLOOKUP(Table2[[#This Row],[Type Code]],Types[],2,FALSE)</f>
        <v xml:space="preserve">Railway Station </v>
      </c>
      <c r="K6763" t="str">
        <f>CONCATENATE(Table2[[#This Row],[Name]]," ",Table2[[#This Row],[Location Name]]," ",Table2[[#This Row],[Type Name]])</f>
        <v xml:space="preserve">Vinstra Railway Station Railway Station </v>
      </c>
    </row>
    <row r="6764" spans="1:11" x14ac:dyDescent="0.25">
      <c r="A6764" t="s">
        <v>5966</v>
      </c>
      <c r="B6764" t="s">
        <v>5967</v>
      </c>
      <c r="D6764" t="s">
        <v>399</v>
      </c>
      <c r="F6764" t="s">
        <v>5966</v>
      </c>
      <c r="G6764" t="s">
        <v>7</v>
      </c>
      <c r="I6764">
        <v>5</v>
      </c>
      <c r="J6764" t="str">
        <f>VLOOKUP(Table2[[#This Row],[Type Code]],Types[],2,FALSE)</f>
        <v xml:space="preserve">Railway Station </v>
      </c>
      <c r="K6764" t="str">
        <f>CONCATENATE(Table2[[#This Row],[Name]]," ",Table2[[#This Row],[Location Name]]," ",Table2[[#This Row],[Type Name]])</f>
        <v xml:space="preserve">Drammen Railway Station Railway Station </v>
      </c>
    </row>
    <row r="6765" spans="1:11" x14ac:dyDescent="0.25">
      <c r="A6765" t="s">
        <v>3367</v>
      </c>
      <c r="B6765" t="s">
        <v>3368</v>
      </c>
      <c r="D6765" t="s">
        <v>399</v>
      </c>
      <c r="F6765" t="s">
        <v>3367</v>
      </c>
      <c r="G6765" t="s">
        <v>7</v>
      </c>
      <c r="I6765">
        <v>5</v>
      </c>
      <c r="J6765" t="str">
        <f>VLOOKUP(Table2[[#This Row],[Type Code]],Types[],2,FALSE)</f>
        <v xml:space="preserve">Railway Station </v>
      </c>
      <c r="K6765" t="str">
        <f>CONCATENATE(Table2[[#This Row],[Name]]," ",Table2[[#This Row],[Location Name]]," ",Table2[[#This Row],[Type Name]])</f>
        <v xml:space="preserve">Bryne Railway Station Railway Station </v>
      </c>
    </row>
    <row r="6766" spans="1:11" x14ac:dyDescent="0.25">
      <c r="A6766" t="s">
        <v>16051</v>
      </c>
      <c r="B6766" t="s">
        <v>16052</v>
      </c>
      <c r="D6766" t="s">
        <v>399</v>
      </c>
      <c r="F6766" t="s">
        <v>16051</v>
      </c>
      <c r="G6766" t="s">
        <v>7</v>
      </c>
      <c r="I6766">
        <v>5</v>
      </c>
      <c r="J6766" t="str">
        <f>VLOOKUP(Table2[[#This Row],[Type Code]],Types[],2,FALSE)</f>
        <v xml:space="preserve">Railway Station </v>
      </c>
      <c r="K6766" t="str">
        <f>CONCATENATE(Table2[[#This Row],[Name]]," ",Table2[[#This Row],[Location Name]]," ",Table2[[#This Row],[Type Name]])</f>
        <v xml:space="preserve">Oppdal Railway Station Railway Station </v>
      </c>
    </row>
    <row r="6767" spans="1:11" x14ac:dyDescent="0.25">
      <c r="A6767" t="s">
        <v>14783</v>
      </c>
      <c r="B6767" t="s">
        <v>14784</v>
      </c>
      <c r="D6767" t="s">
        <v>399</v>
      </c>
      <c r="F6767" t="s">
        <v>14783</v>
      </c>
      <c r="G6767" t="s">
        <v>7</v>
      </c>
      <c r="I6767">
        <v>5</v>
      </c>
      <c r="J6767" t="str">
        <f>VLOOKUP(Table2[[#This Row],[Type Code]],Types[],2,FALSE)</f>
        <v xml:space="preserve">Railway Station </v>
      </c>
      <c r="K6767" t="str">
        <f>CONCATENATE(Table2[[#This Row],[Name]]," ",Table2[[#This Row],[Location Name]]," ",Table2[[#This Row],[Type Name]])</f>
        <v xml:space="preserve">Myrdal Railway Station Railway Station </v>
      </c>
    </row>
    <row r="6768" spans="1:11" x14ac:dyDescent="0.25">
      <c r="A6768" t="s">
        <v>20165</v>
      </c>
      <c r="B6768" t="s">
        <v>20166</v>
      </c>
      <c r="D6768" t="s">
        <v>399</v>
      </c>
      <c r="F6768" t="s">
        <v>20165</v>
      </c>
      <c r="G6768" t="s">
        <v>7</v>
      </c>
      <c r="I6768">
        <v>5</v>
      </c>
      <c r="J6768" t="str">
        <f>VLOOKUP(Table2[[#This Row],[Type Code]],Types[],2,FALSE)</f>
        <v xml:space="preserve">Railway Station </v>
      </c>
      <c r="K6768" t="str">
        <f>CONCATENATE(Table2[[#This Row],[Name]]," ",Table2[[#This Row],[Location Name]]," ",Table2[[#This Row],[Type Name]])</f>
        <v xml:space="preserve">Sira Railway Station Railway Station </v>
      </c>
    </row>
    <row r="6769" spans="1:11" x14ac:dyDescent="0.25">
      <c r="A6769" t="s">
        <v>16215</v>
      </c>
      <c r="B6769" t="s">
        <v>16216</v>
      </c>
      <c r="D6769" t="s">
        <v>399</v>
      </c>
      <c r="F6769" t="s">
        <v>16215</v>
      </c>
      <c r="G6769" t="s">
        <v>7</v>
      </c>
      <c r="I6769">
        <v>5</v>
      </c>
      <c r="J6769" t="str">
        <f>VLOOKUP(Table2[[#This Row],[Type Code]],Types[],2,FALSE)</f>
        <v xml:space="preserve">Railway Station </v>
      </c>
      <c r="K6769" t="str">
        <f>CONCATENATE(Table2[[#This Row],[Name]]," ",Table2[[#This Row],[Location Name]]," ",Table2[[#This Row],[Type Name]])</f>
        <v xml:space="preserve">Otta Railway Station Railway Station </v>
      </c>
    </row>
    <row r="6770" spans="1:11" x14ac:dyDescent="0.25">
      <c r="A6770" t="s">
        <v>6276</v>
      </c>
      <c r="B6770" t="s">
        <v>6277</v>
      </c>
      <c r="D6770" t="s">
        <v>399</v>
      </c>
      <c r="F6770" t="s">
        <v>6276</v>
      </c>
      <c r="G6770" t="s">
        <v>7</v>
      </c>
      <c r="I6770">
        <v>5</v>
      </c>
      <c r="J6770" t="str">
        <f>VLOOKUP(Table2[[#This Row],[Type Code]],Types[],2,FALSE)</f>
        <v xml:space="preserve">Railway Station </v>
      </c>
      <c r="K6770" t="str">
        <f>CONCATENATE(Table2[[#This Row],[Name]]," ",Table2[[#This Row],[Location Name]]," ",Table2[[#This Row],[Type Name]])</f>
        <v xml:space="preserve">Egersund Railway Station Railway Station </v>
      </c>
    </row>
    <row r="6771" spans="1:11" x14ac:dyDescent="0.25">
      <c r="A6771" t="s">
        <v>2472</v>
      </c>
      <c r="B6771" t="s">
        <v>2473</v>
      </c>
      <c r="D6771" t="s">
        <v>399</v>
      </c>
      <c r="F6771" t="s">
        <v>2472</v>
      </c>
      <c r="G6771" t="s">
        <v>7</v>
      </c>
      <c r="I6771">
        <v>5</v>
      </c>
      <c r="J6771" t="str">
        <f>VLOOKUP(Table2[[#This Row],[Type Code]],Types[],2,FALSE)</f>
        <v xml:space="preserve">Railway Station </v>
      </c>
      <c r="K6771" t="str">
        <f>CONCATENATE(Table2[[#This Row],[Name]]," ",Table2[[#This Row],[Location Name]]," ",Table2[[#This Row],[Type Name]])</f>
        <v xml:space="preserve">Berkak Railway Station Railway Station </v>
      </c>
    </row>
    <row r="6772" spans="1:11" x14ac:dyDescent="0.25">
      <c r="A6772" t="s">
        <v>6468</v>
      </c>
      <c r="B6772" t="s">
        <v>6469</v>
      </c>
      <c r="D6772" t="s">
        <v>399</v>
      </c>
      <c r="F6772" t="s">
        <v>6468</v>
      </c>
      <c r="G6772" t="s">
        <v>7</v>
      </c>
      <c r="I6772">
        <v>5</v>
      </c>
      <c r="J6772" t="str">
        <f>VLOOKUP(Table2[[#This Row],[Type Code]],Types[],2,FALSE)</f>
        <v xml:space="preserve">Railway Station </v>
      </c>
      <c r="K6772" t="str">
        <f>CONCATENATE(Table2[[#This Row],[Name]]," ",Table2[[#This Row],[Location Name]]," ",Table2[[#This Row],[Type Name]])</f>
        <v xml:space="preserve">Elverum Railway Station Railway Station </v>
      </c>
    </row>
    <row r="6773" spans="1:11" x14ac:dyDescent="0.25">
      <c r="A6773" t="s">
        <v>8676</v>
      </c>
      <c r="B6773" t="s">
        <v>8677</v>
      </c>
      <c r="D6773" t="s">
        <v>399</v>
      </c>
      <c r="F6773" t="s">
        <v>8676</v>
      </c>
      <c r="G6773" t="s">
        <v>7</v>
      </c>
      <c r="I6773">
        <v>5</v>
      </c>
      <c r="J6773" t="str">
        <f>VLOOKUP(Table2[[#This Row],[Type Code]],Types[],2,FALSE)</f>
        <v xml:space="preserve">Railway Station </v>
      </c>
      <c r="K6773" t="str">
        <f>CONCATENATE(Table2[[#This Row],[Name]]," ",Table2[[#This Row],[Location Name]]," ",Table2[[#This Row],[Type Name]])</f>
        <v xml:space="preserve">Heimdal Railway Station Railway Station </v>
      </c>
    </row>
    <row r="6774" spans="1:11" x14ac:dyDescent="0.25">
      <c r="A6774" t="s">
        <v>8899</v>
      </c>
      <c r="B6774" t="s">
        <v>8900</v>
      </c>
      <c r="D6774" t="s">
        <v>399</v>
      </c>
      <c r="F6774" t="s">
        <v>8899</v>
      </c>
      <c r="G6774" t="s">
        <v>7</v>
      </c>
      <c r="I6774">
        <v>5</v>
      </c>
      <c r="J6774" t="str">
        <f>VLOOKUP(Table2[[#This Row],[Type Code]],Types[],2,FALSE)</f>
        <v xml:space="preserve">Railway Station </v>
      </c>
      <c r="K6774" t="str">
        <f>CONCATENATE(Table2[[#This Row],[Name]]," ",Table2[[#This Row],[Location Name]]," ",Table2[[#This Row],[Type Name]])</f>
        <v xml:space="preserve">Holmestrand Railway Station Railway Station </v>
      </c>
    </row>
    <row r="6775" spans="1:11" x14ac:dyDescent="0.25">
      <c r="A6775" t="s">
        <v>12042</v>
      </c>
      <c r="B6775" t="s">
        <v>12043</v>
      </c>
      <c r="D6775" t="s">
        <v>399</v>
      </c>
      <c r="F6775" t="s">
        <v>12042</v>
      </c>
      <c r="G6775" t="s">
        <v>7</v>
      </c>
      <c r="I6775">
        <v>5</v>
      </c>
      <c r="J6775" t="str">
        <f>VLOOKUP(Table2[[#This Row],[Type Code]],Types[],2,FALSE)</f>
        <v xml:space="preserve">Railway Station </v>
      </c>
      <c r="K6775" t="str">
        <f>CONCATENATE(Table2[[#This Row],[Name]]," ",Table2[[#This Row],[Location Name]]," ",Table2[[#This Row],[Type Name]])</f>
        <v xml:space="preserve">Levanger Railway Station Railway Station </v>
      </c>
    </row>
    <row r="6776" spans="1:11" x14ac:dyDescent="0.25">
      <c r="A6776" t="s">
        <v>12709</v>
      </c>
      <c r="B6776" t="s">
        <v>12710</v>
      </c>
      <c r="D6776" t="s">
        <v>399</v>
      </c>
      <c r="F6776" t="s">
        <v>12709</v>
      </c>
      <c r="G6776" t="s">
        <v>7</v>
      </c>
      <c r="I6776">
        <v>5</v>
      </c>
      <c r="J6776" t="str">
        <f>VLOOKUP(Table2[[#This Row],[Type Code]],Types[],2,FALSE)</f>
        <v xml:space="preserve">Railway Station </v>
      </c>
      <c r="K6776" t="str">
        <f>CONCATENATE(Table2[[#This Row],[Name]]," ",Table2[[#This Row],[Location Name]]," ",Table2[[#This Row],[Type Name]])</f>
        <v xml:space="preserve">Lysaker Railway Station Railway Station </v>
      </c>
    </row>
    <row r="6777" spans="1:11" x14ac:dyDescent="0.25">
      <c r="A6777" t="s">
        <v>14124</v>
      </c>
      <c r="B6777" t="s">
        <v>14125</v>
      </c>
      <c r="D6777" t="s">
        <v>399</v>
      </c>
      <c r="F6777" t="s">
        <v>14124</v>
      </c>
      <c r="G6777" t="s">
        <v>7</v>
      </c>
      <c r="I6777">
        <v>5</v>
      </c>
      <c r="J6777" t="str">
        <f>VLOOKUP(Table2[[#This Row],[Type Code]],Types[],2,FALSE)</f>
        <v xml:space="preserve">Railway Station </v>
      </c>
      <c r="K6777" t="str">
        <f>CONCATENATE(Table2[[#This Row],[Name]]," ",Table2[[#This Row],[Location Name]]," ",Table2[[#This Row],[Type Name]])</f>
        <v xml:space="preserve">Moelv Railway Station Railway Station </v>
      </c>
    </row>
    <row r="6778" spans="1:11" x14ac:dyDescent="0.25">
      <c r="A6778" t="s">
        <v>15170</v>
      </c>
      <c r="B6778" t="s">
        <v>15171</v>
      </c>
      <c r="D6778" t="s">
        <v>399</v>
      </c>
      <c r="F6778" t="s">
        <v>15170</v>
      </c>
      <c r="G6778" t="s">
        <v>7</v>
      </c>
      <c r="I6778">
        <v>5</v>
      </c>
      <c r="J6778" t="str">
        <f>VLOOKUP(Table2[[#This Row],[Type Code]],Types[],2,FALSE)</f>
        <v xml:space="preserve">Railway Station </v>
      </c>
      <c r="K6778" t="str">
        <f>CONCATENATE(Table2[[#This Row],[Name]]," ",Table2[[#This Row],[Location Name]]," ",Table2[[#This Row],[Type Name]])</f>
        <v xml:space="preserve">Nesbyen Railway Station Railway Station </v>
      </c>
    </row>
    <row r="6779" spans="1:11" x14ac:dyDescent="0.25">
      <c r="A6779" t="s">
        <v>15172</v>
      </c>
      <c r="B6779" t="s">
        <v>15173</v>
      </c>
      <c r="D6779" t="s">
        <v>399</v>
      </c>
      <c r="F6779" t="s">
        <v>15172</v>
      </c>
      <c r="G6779" t="s">
        <v>7</v>
      </c>
      <c r="I6779">
        <v>5</v>
      </c>
      <c r="J6779" t="str">
        <f>VLOOKUP(Table2[[#This Row],[Type Code]],Types[],2,FALSE)</f>
        <v xml:space="preserve">Railway Station </v>
      </c>
      <c r="K6779" t="str">
        <f>CONCATENATE(Table2[[#This Row],[Name]]," ",Table2[[#This Row],[Location Name]]," ",Table2[[#This Row],[Type Name]])</f>
        <v xml:space="preserve">Neslandsvatn Railway Station Railway Station </v>
      </c>
    </row>
    <row r="6780" spans="1:11" x14ac:dyDescent="0.25">
      <c r="A6780" t="s">
        <v>15493</v>
      </c>
      <c r="B6780" t="s">
        <v>15494</v>
      </c>
      <c r="D6780" t="s">
        <v>399</v>
      </c>
      <c r="F6780" t="s">
        <v>15493</v>
      </c>
      <c r="G6780" t="s">
        <v>7</v>
      </c>
      <c r="I6780">
        <v>5</v>
      </c>
      <c r="J6780" t="str">
        <f>VLOOKUP(Table2[[#This Row],[Type Code]],Types[],2,FALSE)</f>
        <v xml:space="preserve">Railway Station </v>
      </c>
      <c r="K6780" t="str">
        <f>CONCATENATE(Table2[[#This Row],[Name]]," ",Table2[[#This Row],[Location Name]]," ",Table2[[#This Row],[Type Name]])</f>
        <v xml:space="preserve">Nordagutu Railway Station Railway Station </v>
      </c>
    </row>
    <row r="6781" spans="1:11" x14ac:dyDescent="0.25">
      <c r="A6781" t="s">
        <v>18353</v>
      </c>
      <c r="B6781" t="s">
        <v>18354</v>
      </c>
      <c r="D6781" t="s">
        <v>399</v>
      </c>
      <c r="F6781" t="s">
        <v>18353</v>
      </c>
      <c r="G6781" t="s">
        <v>7</v>
      </c>
      <c r="I6781">
        <v>5</v>
      </c>
      <c r="J6781" t="str">
        <f>VLOOKUP(Table2[[#This Row],[Type Code]],Types[],2,FALSE)</f>
        <v xml:space="preserve">Railway Station </v>
      </c>
      <c r="K6781" t="str">
        <f>CONCATENATE(Table2[[#This Row],[Name]]," ",Table2[[#This Row],[Location Name]]," ",Table2[[#This Row],[Type Name]])</f>
        <v xml:space="preserve">Ringebu Railway Station Railway Station </v>
      </c>
    </row>
    <row r="6782" spans="1:11" x14ac:dyDescent="0.25">
      <c r="A6782" t="s">
        <v>20242</v>
      </c>
      <c r="B6782" t="s">
        <v>20243</v>
      </c>
      <c r="D6782" t="s">
        <v>399</v>
      </c>
      <c r="F6782" t="s">
        <v>20242</v>
      </c>
      <c r="G6782" t="s">
        <v>7</v>
      </c>
      <c r="I6782">
        <v>5</v>
      </c>
      <c r="J6782" t="str">
        <f>VLOOKUP(Table2[[#This Row],[Type Code]],Types[],2,FALSE)</f>
        <v xml:space="preserve">Railway Station </v>
      </c>
      <c r="K6782" t="str">
        <f>CONCATENATE(Table2[[#This Row],[Name]]," ",Table2[[#This Row],[Location Name]]," ",Table2[[#This Row],[Type Name]])</f>
        <v xml:space="preserve">Skoppum Railway Station Railway Station </v>
      </c>
    </row>
    <row r="6783" spans="1:11" x14ac:dyDescent="0.25">
      <c r="A6783" t="s">
        <v>20295</v>
      </c>
      <c r="B6783" t="s">
        <v>20296</v>
      </c>
      <c r="D6783" t="s">
        <v>399</v>
      </c>
      <c r="F6783" t="s">
        <v>20295</v>
      </c>
      <c r="G6783" t="s">
        <v>7</v>
      </c>
      <c r="I6783">
        <v>5</v>
      </c>
      <c r="J6783" t="str">
        <f>VLOOKUP(Table2[[#This Row],[Type Code]],Types[],2,FALSE)</f>
        <v xml:space="preserve">Railway Station </v>
      </c>
      <c r="K6783" t="str">
        <f>CONCATENATE(Table2[[#This Row],[Name]]," ",Table2[[#This Row],[Location Name]]," ",Table2[[#This Row],[Type Name]])</f>
        <v xml:space="preserve">Snartemo Railway Station Railway Station </v>
      </c>
    </row>
    <row r="6784" spans="1:11" x14ac:dyDescent="0.25">
      <c r="A6784" t="s">
        <v>20756</v>
      </c>
      <c r="B6784" t="s">
        <v>20757</v>
      </c>
      <c r="D6784" t="s">
        <v>399</v>
      </c>
      <c r="F6784" t="s">
        <v>20756</v>
      </c>
      <c r="G6784" t="s">
        <v>7</v>
      </c>
      <c r="I6784">
        <v>5</v>
      </c>
      <c r="J6784" t="str">
        <f>VLOOKUP(Table2[[#This Row],[Type Code]],Types[],2,FALSE)</f>
        <v xml:space="preserve">Railway Station </v>
      </c>
      <c r="K6784" t="str">
        <f>CONCATENATE(Table2[[#This Row],[Name]]," ",Table2[[#This Row],[Location Name]]," ",Table2[[#This Row],[Type Name]])</f>
        <v xml:space="preserve">Stjordal Railway Station Railway Station </v>
      </c>
    </row>
    <row r="6785" spans="1:11" x14ac:dyDescent="0.25">
      <c r="A6785" t="s">
        <v>20796</v>
      </c>
      <c r="B6785" t="s">
        <v>20797</v>
      </c>
      <c r="D6785" t="s">
        <v>399</v>
      </c>
      <c r="F6785" t="s">
        <v>20796</v>
      </c>
      <c r="G6785" t="s">
        <v>7</v>
      </c>
      <c r="I6785">
        <v>5</v>
      </c>
      <c r="J6785" t="str">
        <f>VLOOKUP(Table2[[#This Row],[Type Code]],Types[],2,FALSE)</f>
        <v xml:space="preserve">Railway Station </v>
      </c>
      <c r="K6785" t="str">
        <f>CONCATENATE(Table2[[#This Row],[Name]]," ",Table2[[#This Row],[Location Name]]," ",Table2[[#This Row],[Type Name]])</f>
        <v xml:space="preserve">Storekvina Railway Station Railway Station </v>
      </c>
    </row>
    <row r="6786" spans="1:11" x14ac:dyDescent="0.25">
      <c r="A6786" t="s">
        <v>20798</v>
      </c>
      <c r="B6786" t="s">
        <v>20799</v>
      </c>
      <c r="D6786" t="s">
        <v>399</v>
      </c>
      <c r="F6786" t="s">
        <v>20798</v>
      </c>
      <c r="G6786" t="s">
        <v>7</v>
      </c>
      <c r="I6786">
        <v>5</v>
      </c>
      <c r="J6786" t="str">
        <f>VLOOKUP(Table2[[#This Row],[Type Code]],Types[],2,FALSE)</f>
        <v xml:space="preserve">Railway Station </v>
      </c>
      <c r="K6786" t="str">
        <f>CONCATENATE(Table2[[#This Row],[Name]]," ",Table2[[#This Row],[Location Name]]," ",Table2[[#This Row],[Type Name]])</f>
        <v xml:space="preserve">Storen Railway Station Railway Station </v>
      </c>
    </row>
    <row r="6787" spans="1:11" x14ac:dyDescent="0.25">
      <c r="A6787" t="s">
        <v>22663</v>
      </c>
      <c r="B6787" t="s">
        <v>22664</v>
      </c>
      <c r="D6787" t="s">
        <v>399</v>
      </c>
      <c r="F6787" t="s">
        <v>22663</v>
      </c>
      <c r="G6787" t="s">
        <v>7</v>
      </c>
      <c r="I6787">
        <v>5</v>
      </c>
      <c r="J6787" t="str">
        <f>VLOOKUP(Table2[[#This Row],[Type Code]],Types[],2,FALSE)</f>
        <v xml:space="preserve">Railway Station </v>
      </c>
      <c r="K6787" t="str">
        <f>CONCATENATE(Table2[[#This Row],[Name]]," ",Table2[[#This Row],[Location Name]]," ",Table2[[#This Row],[Type Name]])</f>
        <v xml:space="preserve">Ustaoset Railway Station Railway Station </v>
      </c>
    </row>
    <row r="6788" spans="1:11" x14ac:dyDescent="0.25">
      <c r="A6788" t="s">
        <v>23152</v>
      </c>
      <c r="B6788" t="s">
        <v>23153</v>
      </c>
      <c r="D6788" t="s">
        <v>399</v>
      </c>
      <c r="F6788" t="s">
        <v>23152</v>
      </c>
      <c r="G6788" t="s">
        <v>7</v>
      </c>
      <c r="I6788">
        <v>5</v>
      </c>
      <c r="J6788" t="str">
        <f>VLOOKUP(Table2[[#This Row],[Type Code]],Types[],2,FALSE)</f>
        <v xml:space="preserve">Railway Station </v>
      </c>
      <c r="K6788" t="str">
        <f>CONCATENATE(Table2[[#This Row],[Name]]," ",Table2[[#This Row],[Location Name]]," ",Table2[[#This Row],[Type Name]])</f>
        <v xml:space="preserve">Voss Railway Station Railway Station </v>
      </c>
    </row>
    <row r="6789" spans="1:11" x14ac:dyDescent="0.25">
      <c r="A6789" t="s">
        <v>2838</v>
      </c>
      <c r="B6789" t="s">
        <v>2839</v>
      </c>
      <c r="D6789" t="s">
        <v>399</v>
      </c>
      <c r="F6789" t="s">
        <v>2838</v>
      </c>
      <c r="G6789" t="s">
        <v>7</v>
      </c>
      <c r="I6789">
        <v>5</v>
      </c>
      <c r="J6789" t="str">
        <f>VLOOKUP(Table2[[#This Row],[Type Code]],Types[],2,FALSE)</f>
        <v xml:space="preserve">Railway Station </v>
      </c>
      <c r="K6789" t="str">
        <f>CONCATENATE(Table2[[#This Row],[Name]]," ",Table2[[#This Row],[Location Name]]," ",Table2[[#This Row],[Type Name]])</f>
        <v xml:space="preserve">Bo Railway Station Railway Station </v>
      </c>
    </row>
    <row r="6790" spans="1:11" x14ac:dyDescent="0.25">
      <c r="A6790" t="s">
        <v>22908</v>
      </c>
      <c r="B6790" t="s">
        <v>22909</v>
      </c>
      <c r="D6790" t="s">
        <v>399</v>
      </c>
      <c r="F6790" t="s">
        <v>22908</v>
      </c>
      <c r="G6790" t="s">
        <v>7</v>
      </c>
      <c r="I6790">
        <v>5</v>
      </c>
      <c r="J6790" t="str">
        <f>VLOOKUP(Table2[[#This Row],[Type Code]],Types[],2,FALSE)</f>
        <v xml:space="preserve">Railway Station </v>
      </c>
      <c r="K6790" t="str">
        <f>CONCATENATE(Table2[[#This Row],[Name]]," ",Table2[[#This Row],[Location Name]]," ",Table2[[#This Row],[Type Name]])</f>
        <v xml:space="preserve">Vennesla Railway Station Railway Station </v>
      </c>
    </row>
    <row r="6791" spans="1:11" x14ac:dyDescent="0.25">
      <c r="A6791" t="s">
        <v>22918</v>
      </c>
      <c r="B6791" t="s">
        <v>22919</v>
      </c>
      <c r="D6791" t="s">
        <v>399</v>
      </c>
      <c r="F6791" t="s">
        <v>22918</v>
      </c>
      <c r="G6791" t="s">
        <v>7</v>
      </c>
      <c r="I6791">
        <v>5</v>
      </c>
      <c r="J6791" t="str">
        <f>VLOOKUP(Table2[[#This Row],[Type Code]],Types[],2,FALSE)</f>
        <v xml:space="preserve">Railway Station </v>
      </c>
      <c r="K6791" t="str">
        <f>CONCATENATE(Table2[[#This Row],[Name]]," ",Table2[[#This Row],[Location Name]]," ",Table2[[#This Row],[Type Name]])</f>
        <v xml:space="preserve">Verdal Railway Station Railway Station </v>
      </c>
    </row>
    <row r="6792" spans="1:11" x14ac:dyDescent="0.25">
      <c r="A6792" t="s">
        <v>12141</v>
      </c>
      <c r="B6792" t="s">
        <v>12142</v>
      </c>
      <c r="D6792" t="s">
        <v>399</v>
      </c>
      <c r="F6792" t="s">
        <v>12141</v>
      </c>
      <c r="G6792" t="s">
        <v>7</v>
      </c>
      <c r="I6792">
        <v>5</v>
      </c>
      <c r="J6792" t="str">
        <f>VLOOKUP(Table2[[#This Row],[Type Code]],Types[],2,FALSE)</f>
        <v xml:space="preserve">Railway Station </v>
      </c>
      <c r="K6792" t="str">
        <f>CONCATENATE(Table2[[#This Row],[Name]]," ",Table2[[#This Row],[Location Name]]," ",Table2[[#This Row],[Type Name]])</f>
        <v xml:space="preserve">Lillehammer Railway Station Railway Station </v>
      </c>
    </row>
    <row r="6793" spans="1:11" x14ac:dyDescent="0.25">
      <c r="A6793" t="s">
        <v>397</v>
      </c>
      <c r="B6793" t="s">
        <v>398</v>
      </c>
      <c r="D6793" t="s">
        <v>399</v>
      </c>
      <c r="F6793" t="s">
        <v>397</v>
      </c>
      <c r="G6793" t="s">
        <v>7</v>
      </c>
      <c r="I6793">
        <v>5</v>
      </c>
      <c r="J6793" t="str">
        <f>VLOOKUP(Table2[[#This Row],[Type Code]],Types[],2,FALSE)</f>
        <v xml:space="preserve">Railway Station </v>
      </c>
      <c r="K6793" t="str">
        <f>CONCATENATE(Table2[[#This Row],[Name]]," ",Table2[[#This Row],[Location Name]]," ",Table2[[#This Row],[Type Name]])</f>
        <v xml:space="preserve">Al Railway Station Railway Station </v>
      </c>
    </row>
    <row r="6794" spans="1:11" x14ac:dyDescent="0.25">
      <c r="A6794" t="s">
        <v>11091</v>
      </c>
      <c r="B6794" t="s">
        <v>11092</v>
      </c>
      <c r="D6794" t="s">
        <v>399</v>
      </c>
      <c r="F6794" t="s">
        <v>11091</v>
      </c>
      <c r="G6794" t="s">
        <v>7</v>
      </c>
      <c r="I6794">
        <v>5</v>
      </c>
      <c r="J6794" t="str">
        <f>VLOOKUP(Table2[[#This Row],[Type Code]],Types[],2,FALSE)</f>
        <v xml:space="preserve">Railway Station </v>
      </c>
      <c r="K6794" t="str">
        <f>CONCATENATE(Table2[[#This Row],[Name]]," ",Table2[[#This Row],[Location Name]]," ",Table2[[#This Row],[Type Name]])</f>
        <v xml:space="preserve">Kongsvinger Railway Station Railway Station </v>
      </c>
    </row>
    <row r="6795" spans="1:11" x14ac:dyDescent="0.25">
      <c r="A6795" t="s">
        <v>8832</v>
      </c>
      <c r="B6795" t="s">
        <v>8833</v>
      </c>
      <c r="D6795" t="s">
        <v>399</v>
      </c>
      <c r="F6795" t="s">
        <v>8832</v>
      </c>
      <c r="G6795" t="s">
        <v>7</v>
      </c>
      <c r="I6795">
        <v>5</v>
      </c>
      <c r="J6795" t="str">
        <f>VLOOKUP(Table2[[#This Row],[Type Code]],Types[],2,FALSE)</f>
        <v xml:space="preserve">Railway Station </v>
      </c>
      <c r="K6795" t="str">
        <f>CONCATENATE(Table2[[#This Row],[Name]]," ",Table2[[#This Row],[Location Name]]," ",Table2[[#This Row],[Type Name]])</f>
        <v xml:space="preserve">Hjerkinn Railway Station Railway Station </v>
      </c>
    </row>
    <row r="6796" spans="1:11" x14ac:dyDescent="0.25">
      <c r="A6796" t="s">
        <v>11111</v>
      </c>
      <c r="B6796" t="s">
        <v>11112</v>
      </c>
      <c r="D6796" t="s">
        <v>399</v>
      </c>
      <c r="F6796" t="s">
        <v>11111</v>
      </c>
      <c r="G6796" t="s">
        <v>7</v>
      </c>
      <c r="I6796">
        <v>5</v>
      </c>
      <c r="J6796" t="str">
        <f>VLOOKUP(Table2[[#This Row],[Type Code]],Types[],2,FALSE)</f>
        <v xml:space="preserve">Railway Station </v>
      </c>
      <c r="K6796" t="str">
        <f>CONCATENATE(Table2[[#This Row],[Name]]," ",Table2[[#This Row],[Location Name]]," ",Table2[[#This Row],[Type Name]])</f>
        <v xml:space="preserve">Koppang Railway Station Railway Station </v>
      </c>
    </row>
    <row r="6797" spans="1:11" x14ac:dyDescent="0.25">
      <c r="A6797" t="s">
        <v>20220</v>
      </c>
      <c r="B6797" t="s">
        <v>20221</v>
      </c>
      <c r="D6797" t="s">
        <v>399</v>
      </c>
      <c r="F6797" t="s">
        <v>20220</v>
      </c>
      <c r="G6797" t="s">
        <v>7</v>
      </c>
      <c r="I6797">
        <v>5</v>
      </c>
      <c r="J6797" t="str">
        <f>VLOOKUP(Table2[[#This Row],[Type Code]],Types[],2,FALSE)</f>
        <v xml:space="preserve">Railway Station </v>
      </c>
      <c r="K6797" t="str">
        <f>CONCATENATE(Table2[[#This Row],[Name]]," ",Table2[[#This Row],[Location Name]]," ",Table2[[#This Row],[Type Name]])</f>
        <v xml:space="preserve">Ski Railway Station Railway Station </v>
      </c>
    </row>
    <row r="6798" spans="1:11" x14ac:dyDescent="0.25">
      <c r="A6798" t="s">
        <v>18116</v>
      </c>
      <c r="B6798" t="s">
        <v>18117</v>
      </c>
      <c r="D6798" t="s">
        <v>399</v>
      </c>
      <c r="F6798" t="s">
        <v>18116</v>
      </c>
      <c r="G6798" t="s">
        <v>7</v>
      </c>
      <c r="I6798">
        <v>5</v>
      </c>
      <c r="J6798" t="str">
        <f>VLOOKUP(Table2[[#This Row],[Type Code]],Types[],2,FALSE)</f>
        <v xml:space="preserve">Railway Station </v>
      </c>
      <c r="K6798" t="str">
        <f>CONCATENATE(Table2[[#This Row],[Name]]," ",Table2[[#This Row],[Location Name]]," ",Table2[[#This Row],[Type Name]])</f>
        <v xml:space="preserve">Raufoss Railway Station Railway Station </v>
      </c>
    </row>
    <row r="6799" spans="1:11" x14ac:dyDescent="0.25">
      <c r="A6799" t="s">
        <v>22448</v>
      </c>
      <c r="B6799" t="s">
        <v>22449</v>
      </c>
      <c r="D6799" t="s">
        <v>399</v>
      </c>
      <c r="F6799" t="s">
        <v>22448</v>
      </c>
      <c r="G6799" t="s">
        <v>7</v>
      </c>
      <c r="I6799">
        <v>5</v>
      </c>
      <c r="J6799" t="str">
        <f>VLOOKUP(Table2[[#This Row],[Type Code]],Types[],2,FALSE)</f>
        <v xml:space="preserve">Railway Station </v>
      </c>
      <c r="K6799" t="str">
        <f>CONCATENATE(Table2[[#This Row],[Name]]," ",Table2[[#This Row],[Location Name]]," ",Table2[[#This Row],[Type Name]])</f>
        <v xml:space="preserve">Tynset Railway Station Railway Station </v>
      </c>
    </row>
    <row r="6800" spans="1:11" x14ac:dyDescent="0.25">
      <c r="A6800" t="s">
        <v>2755</v>
      </c>
      <c r="B6800" t="s">
        <v>2756</v>
      </c>
      <c r="D6800" t="s">
        <v>399</v>
      </c>
      <c r="F6800" t="s">
        <v>2755</v>
      </c>
      <c r="G6800" t="s">
        <v>7</v>
      </c>
      <c r="I6800">
        <v>5</v>
      </c>
      <c r="J6800" t="str">
        <f>VLOOKUP(Table2[[#This Row],[Type Code]],Types[],2,FALSE)</f>
        <v xml:space="preserve">Railway Station </v>
      </c>
      <c r="K6800" t="str">
        <f>CONCATENATE(Table2[[#This Row],[Name]]," ",Table2[[#This Row],[Location Name]]," ",Table2[[#This Row],[Type Name]])</f>
        <v xml:space="preserve">Bjerka Railway Station Railway Station </v>
      </c>
    </row>
    <row r="6801" spans="1:11" x14ac:dyDescent="0.25">
      <c r="A6801" t="s">
        <v>3338</v>
      </c>
      <c r="B6801" t="s">
        <v>3339</v>
      </c>
      <c r="D6801" t="s">
        <v>399</v>
      </c>
      <c r="F6801" t="s">
        <v>3338</v>
      </c>
      <c r="G6801" t="s">
        <v>7</v>
      </c>
      <c r="I6801">
        <v>5</v>
      </c>
      <c r="J6801" t="str">
        <f>VLOOKUP(Table2[[#This Row],[Type Code]],Types[],2,FALSE)</f>
        <v xml:space="preserve">Railway Station </v>
      </c>
      <c r="K6801" t="str">
        <f>CONCATENATE(Table2[[#This Row],[Name]]," ",Table2[[#This Row],[Location Name]]," ",Table2[[#This Row],[Type Name]])</f>
        <v xml:space="preserve">Brumunddal Railway Station Railway Station </v>
      </c>
    </row>
    <row r="6802" spans="1:11" x14ac:dyDescent="0.25">
      <c r="A6802" t="s">
        <v>5968</v>
      </c>
      <c r="B6802" t="s">
        <v>5969</v>
      </c>
      <c r="D6802" t="s">
        <v>399</v>
      </c>
      <c r="F6802" t="s">
        <v>5968</v>
      </c>
      <c r="G6802" t="s">
        <v>7</v>
      </c>
      <c r="I6802">
        <v>5</v>
      </c>
      <c r="J6802" t="str">
        <f>VLOOKUP(Table2[[#This Row],[Type Code]],Types[],2,FALSE)</f>
        <v xml:space="preserve">Railway Station </v>
      </c>
      <c r="K6802" t="str">
        <f>CONCATENATE(Table2[[#This Row],[Name]]," ",Table2[[#This Row],[Location Name]]," ",Table2[[#This Row],[Type Name]])</f>
        <v xml:space="preserve">Drangedal Railway Station Railway Station </v>
      </c>
    </row>
    <row r="6803" spans="1:11" x14ac:dyDescent="0.25">
      <c r="A6803" t="s">
        <v>8585</v>
      </c>
      <c r="B6803" t="s">
        <v>8586</v>
      </c>
      <c r="D6803" t="s">
        <v>399</v>
      </c>
      <c r="F6803" t="s">
        <v>8585</v>
      </c>
      <c r="G6803" t="s">
        <v>7</v>
      </c>
      <c r="I6803">
        <v>5</v>
      </c>
      <c r="J6803" t="str">
        <f>VLOOKUP(Table2[[#This Row],[Type Code]],Types[],2,FALSE)</f>
        <v xml:space="preserve">Railway Station </v>
      </c>
      <c r="K6803" t="str">
        <f>CONCATENATE(Table2[[#This Row],[Name]]," ",Table2[[#This Row],[Location Name]]," ",Table2[[#This Row],[Type Name]])</f>
        <v xml:space="preserve">Haugastol Railway Station Railway Station </v>
      </c>
    </row>
    <row r="6804" spans="1:11" x14ac:dyDescent="0.25">
      <c r="A6804" t="s">
        <v>1882</v>
      </c>
      <c r="B6804" t="s">
        <v>1883</v>
      </c>
      <c r="D6804" t="s">
        <v>399</v>
      </c>
      <c r="F6804" t="s">
        <v>1882</v>
      </c>
      <c r="G6804" t="s">
        <v>26</v>
      </c>
      <c r="I6804">
        <v>1</v>
      </c>
      <c r="J6804" t="str">
        <f>VLOOKUP(Table2[[#This Row],[Type Code]],Types[],2,FALSE)</f>
        <v xml:space="preserve">Off-Line Point </v>
      </c>
      <c r="K6804" t="str">
        <f>CONCATENATE(Table2[[#This Row],[Name]]," ",Table2[[#This Row],[Location Name]]," ",Table2[[#This Row],[Type Name]])</f>
        <v xml:space="preserve">Bangsund Off-line Point Off-Line Point </v>
      </c>
    </row>
    <row r="6805" spans="1:11" x14ac:dyDescent="0.25">
      <c r="A6805" t="s">
        <v>23019</v>
      </c>
      <c r="B6805" t="s">
        <v>23020</v>
      </c>
      <c r="D6805" t="s">
        <v>399</v>
      </c>
      <c r="F6805" t="s">
        <v>23019</v>
      </c>
      <c r="G6805" t="s">
        <v>26</v>
      </c>
      <c r="I6805">
        <v>1</v>
      </c>
      <c r="J6805" t="str">
        <f>VLOOKUP(Table2[[#This Row],[Type Code]],Types[],2,FALSE)</f>
        <v xml:space="preserve">Off-Line Point </v>
      </c>
      <c r="K6805" t="str">
        <f>CONCATENATE(Table2[[#This Row],[Name]]," ",Table2[[#This Row],[Location Name]]," ",Table2[[#This Row],[Type Name]])</f>
        <v xml:space="preserve">Vikna Off-line Point Off-Line Point </v>
      </c>
    </row>
    <row r="6806" spans="1:11" x14ac:dyDescent="0.25">
      <c r="A6806" t="s">
        <v>8031</v>
      </c>
      <c r="B6806" t="s">
        <v>8032</v>
      </c>
      <c r="D6806" t="s">
        <v>399</v>
      </c>
      <c r="F6806" t="s">
        <v>8031</v>
      </c>
      <c r="G6806" t="s">
        <v>26</v>
      </c>
      <c r="I6806">
        <v>1</v>
      </c>
      <c r="J6806" t="str">
        <f>VLOOKUP(Table2[[#This Row],[Type Code]],Types[],2,FALSE)</f>
        <v xml:space="preserve">Off-Line Point </v>
      </c>
      <c r="K6806" t="str">
        <f>CONCATENATE(Table2[[#This Row],[Name]]," ",Table2[[#This Row],[Location Name]]," ",Table2[[#This Row],[Type Name]])</f>
        <v xml:space="preserve">Gravvika Off-line Point Off-Line Point </v>
      </c>
    </row>
    <row r="6807" spans="1:11" x14ac:dyDescent="0.25">
      <c r="A6807" t="s">
        <v>20394</v>
      </c>
      <c r="B6807" t="s">
        <v>20395</v>
      </c>
      <c r="D6807" t="s">
        <v>399</v>
      </c>
      <c r="F6807" t="s">
        <v>20394</v>
      </c>
      <c r="G6807" t="s">
        <v>26</v>
      </c>
      <c r="I6807">
        <v>1</v>
      </c>
      <c r="J6807" t="str">
        <f>VLOOKUP(Table2[[#This Row],[Type Code]],Types[],2,FALSE)</f>
        <v xml:space="preserve">Off-Line Point </v>
      </c>
      <c r="K6807" t="str">
        <f>CONCATENATE(Table2[[#This Row],[Name]]," ",Table2[[#This Row],[Location Name]]," ",Table2[[#This Row],[Type Name]])</f>
        <v xml:space="preserve">Sorfjord Off-line Point Off-Line Point </v>
      </c>
    </row>
    <row r="6808" spans="1:11" x14ac:dyDescent="0.25">
      <c r="A6808" t="s">
        <v>18510</v>
      </c>
      <c r="B6808" t="s">
        <v>18511</v>
      </c>
      <c r="D6808" t="s">
        <v>399</v>
      </c>
      <c r="F6808" t="s">
        <v>18510</v>
      </c>
      <c r="G6808" t="s">
        <v>26</v>
      </c>
      <c r="I6808">
        <v>1</v>
      </c>
      <c r="J6808" t="str">
        <f>VLOOKUP(Table2[[#This Row],[Type Code]],Types[],2,FALSE)</f>
        <v xml:space="preserve">Off-Line Point </v>
      </c>
      <c r="K6808" t="str">
        <f>CONCATENATE(Table2[[#This Row],[Name]]," ",Table2[[#This Row],[Location Name]]," ",Table2[[#This Row],[Type Name]])</f>
        <v xml:space="preserve">Rodoy Off-line Point Off-Line Point </v>
      </c>
    </row>
    <row r="6809" spans="1:11" x14ac:dyDescent="0.25">
      <c r="A6809" t="s">
        <v>7035</v>
      </c>
      <c r="B6809" t="s">
        <v>7036</v>
      </c>
      <c r="D6809" t="s">
        <v>399</v>
      </c>
      <c r="F6809" t="s">
        <v>7035</v>
      </c>
      <c r="G6809" t="s">
        <v>26</v>
      </c>
      <c r="I6809">
        <v>1</v>
      </c>
      <c r="J6809" t="str">
        <f>VLOOKUP(Table2[[#This Row],[Type Code]],Types[],2,FALSE)</f>
        <v xml:space="preserve">Off-Line Point </v>
      </c>
      <c r="K6809" t="str">
        <f>CONCATENATE(Table2[[#This Row],[Name]]," ",Table2[[#This Row],[Location Name]]," ",Table2[[#This Row],[Type Name]])</f>
        <v xml:space="preserve">Fore Off-line Point Off-Line Point </v>
      </c>
    </row>
    <row r="6810" spans="1:11" x14ac:dyDescent="0.25">
      <c r="A6810" t="s">
        <v>2071</v>
      </c>
      <c r="B6810" t="s">
        <v>2072</v>
      </c>
      <c r="D6810" t="s">
        <v>399</v>
      </c>
      <c r="F6810" t="s">
        <v>2071</v>
      </c>
      <c r="G6810" t="s">
        <v>26</v>
      </c>
      <c r="I6810">
        <v>1</v>
      </c>
      <c r="J6810" t="str">
        <f>VLOOKUP(Table2[[#This Row],[Type Code]],Types[],2,FALSE)</f>
        <v xml:space="preserve">Off-Line Point </v>
      </c>
      <c r="K6810" t="str">
        <f>CONCATENATE(Table2[[#This Row],[Name]]," ",Table2[[#This Row],[Location Name]]," ",Table2[[#This Row],[Type Name]])</f>
        <v xml:space="preserve">Basmoen Off-line Point Off-Line Point </v>
      </c>
    </row>
    <row r="6811" spans="1:11" x14ac:dyDescent="0.25">
      <c r="A6811" t="s">
        <v>20237</v>
      </c>
      <c r="B6811" t="s">
        <v>20238</v>
      </c>
      <c r="D6811" t="s">
        <v>399</v>
      </c>
      <c r="F6811" t="s">
        <v>20237</v>
      </c>
      <c r="G6811" t="s">
        <v>26</v>
      </c>
      <c r="I6811">
        <v>1</v>
      </c>
      <c r="J6811" t="str">
        <f>VLOOKUP(Table2[[#This Row],[Type Code]],Types[],2,FALSE)</f>
        <v xml:space="preserve">Off-Line Point </v>
      </c>
      <c r="K6811" t="str">
        <f>CONCATENATE(Table2[[#This Row],[Name]]," ",Table2[[#This Row],[Location Name]]," ",Table2[[#This Row],[Type Name]])</f>
        <v xml:space="preserve">Skjerstad Off-line Point Off-Line Point </v>
      </c>
    </row>
    <row r="6812" spans="1:11" x14ac:dyDescent="0.25">
      <c r="A6812" t="s">
        <v>18521</v>
      </c>
      <c r="B6812" t="s">
        <v>18522</v>
      </c>
      <c r="D6812" t="s">
        <v>399</v>
      </c>
      <c r="F6812" t="s">
        <v>18521</v>
      </c>
      <c r="G6812" t="s">
        <v>7</v>
      </c>
      <c r="I6812">
        <v>5</v>
      </c>
      <c r="J6812" t="str">
        <f>VLOOKUP(Table2[[#This Row],[Type Code]],Types[],2,FALSE)</f>
        <v xml:space="preserve">Railway Station </v>
      </c>
      <c r="K6812" t="str">
        <f>CONCATENATE(Table2[[#This Row],[Name]]," ",Table2[[#This Row],[Location Name]]," ",Table2[[#This Row],[Type Name]])</f>
        <v xml:space="preserve">Rognan Railway Station Railway Station </v>
      </c>
    </row>
    <row r="6813" spans="1:11" x14ac:dyDescent="0.25">
      <c r="A6813" t="s">
        <v>11951</v>
      </c>
      <c r="B6813" t="s">
        <v>11952</v>
      </c>
      <c r="D6813" t="s">
        <v>399</v>
      </c>
      <c r="F6813" t="s">
        <v>11951</v>
      </c>
      <c r="G6813" t="s">
        <v>26</v>
      </c>
      <c r="I6813">
        <v>1</v>
      </c>
      <c r="J6813" t="str">
        <f>VLOOKUP(Table2[[#This Row],[Type Code]],Types[],2,FALSE)</f>
        <v xml:space="preserve">Off-Line Point </v>
      </c>
      <c r="K6813" t="str">
        <f>CONCATENATE(Table2[[#This Row],[Name]]," ",Table2[[#This Row],[Location Name]]," ",Table2[[#This Row],[Type Name]])</f>
        <v xml:space="preserve">Leka Off-line Point Off-Line Point </v>
      </c>
    </row>
    <row r="6814" spans="1:11" x14ac:dyDescent="0.25">
      <c r="A6814" t="s">
        <v>6832</v>
      </c>
      <c r="B6814" t="s">
        <v>6833</v>
      </c>
      <c r="D6814" t="s">
        <v>399</v>
      </c>
      <c r="F6814" t="s">
        <v>6832</v>
      </c>
      <c r="G6814" t="s">
        <v>7</v>
      </c>
      <c r="I6814">
        <v>5</v>
      </c>
      <c r="J6814" t="str">
        <f>VLOOKUP(Table2[[#This Row],[Type Code]],Types[],2,FALSE)</f>
        <v xml:space="preserve">Railway Station </v>
      </c>
      <c r="K6814" t="str">
        <f>CONCATENATE(Table2[[#This Row],[Name]]," ",Table2[[#This Row],[Location Name]]," ",Table2[[#This Row],[Type Name]])</f>
        <v xml:space="preserve">Fauske Railway Station Railway Station </v>
      </c>
    </row>
    <row r="6815" spans="1:11" x14ac:dyDescent="0.25">
      <c r="A6815" t="s">
        <v>20365</v>
      </c>
      <c r="B6815" t="s">
        <v>20366</v>
      </c>
      <c r="D6815" t="s">
        <v>399</v>
      </c>
      <c r="F6815" t="s">
        <v>20365</v>
      </c>
      <c r="G6815" t="s">
        <v>26</v>
      </c>
      <c r="I6815">
        <v>1</v>
      </c>
      <c r="J6815" t="str">
        <f>VLOOKUP(Table2[[#This Row],[Type Code]],Types[],2,FALSE)</f>
        <v xml:space="preserve">Off-Line Point </v>
      </c>
      <c r="K6815" t="str">
        <f>CONCATENATE(Table2[[#This Row],[Name]]," ",Table2[[#This Row],[Location Name]]," ",Table2[[#This Row],[Type Name]])</f>
        <v xml:space="preserve">Solstad Off-line Point Off-Line Point </v>
      </c>
    </row>
    <row r="6816" spans="1:11" x14ac:dyDescent="0.25">
      <c r="A6816" t="s">
        <v>8708</v>
      </c>
      <c r="B6816" t="s">
        <v>8709</v>
      </c>
      <c r="D6816" t="s">
        <v>399</v>
      </c>
      <c r="F6816" t="s">
        <v>8708</v>
      </c>
      <c r="G6816" t="s">
        <v>26</v>
      </c>
      <c r="I6816">
        <v>1</v>
      </c>
      <c r="J6816" t="str">
        <f>VLOOKUP(Table2[[#This Row],[Type Code]],Types[],2,FALSE)</f>
        <v xml:space="preserve">Off-Line Point </v>
      </c>
      <c r="K6816" t="str">
        <f>CONCATENATE(Table2[[#This Row],[Name]]," ",Table2[[#This Row],[Location Name]]," ",Table2[[#This Row],[Type Name]])</f>
        <v xml:space="preserve">Hemnes Off-line Point Off-Line Point </v>
      </c>
    </row>
    <row r="6817" spans="1:11" x14ac:dyDescent="0.25">
      <c r="A6817" t="s">
        <v>18737</v>
      </c>
      <c r="B6817" t="s">
        <v>18738</v>
      </c>
      <c r="D6817" t="s">
        <v>399</v>
      </c>
      <c r="F6817" t="s">
        <v>18737</v>
      </c>
      <c r="G6817" t="s">
        <v>7</v>
      </c>
      <c r="I6817">
        <v>5</v>
      </c>
      <c r="J6817" t="str">
        <f>VLOOKUP(Table2[[#This Row],[Type Code]],Types[],2,FALSE)</f>
        <v xml:space="preserve">Railway Station </v>
      </c>
      <c r="K6817" t="str">
        <f>CONCATENATE(Table2[[#This Row],[Name]]," ",Table2[[#This Row],[Location Name]]," ",Table2[[#This Row],[Type Name]])</f>
        <v xml:space="preserve">Rygge Railway Station Railway Station </v>
      </c>
    </row>
    <row r="6818" spans="1:11" x14ac:dyDescent="0.25">
      <c r="A6818" t="s">
        <v>17976</v>
      </c>
      <c r="B6818" t="s">
        <v>17977</v>
      </c>
      <c r="D6818" t="s">
        <v>399</v>
      </c>
      <c r="F6818" t="s">
        <v>17976</v>
      </c>
      <c r="G6818" t="s">
        <v>7</v>
      </c>
      <c r="I6818">
        <v>5</v>
      </c>
      <c r="J6818" t="str">
        <f>VLOOKUP(Table2[[#This Row],[Type Code]],Types[],2,FALSE)</f>
        <v xml:space="preserve">Railway Station </v>
      </c>
      <c r="K6818" t="str">
        <f>CONCATENATE(Table2[[#This Row],[Name]]," ",Table2[[#This Row],[Location Name]]," ",Table2[[#This Row],[Type Name]])</f>
        <v xml:space="preserve">Rade Railway Station Railway Station </v>
      </c>
    </row>
    <row r="6819" spans="1:11" x14ac:dyDescent="0.25">
      <c r="A6819" t="s">
        <v>7752</v>
      </c>
      <c r="B6819" t="s">
        <v>7753</v>
      </c>
      <c r="D6819" t="s">
        <v>399</v>
      </c>
      <c r="F6819" t="s">
        <v>7752</v>
      </c>
      <c r="G6819" t="s">
        <v>7</v>
      </c>
      <c r="I6819">
        <v>5</v>
      </c>
      <c r="J6819" t="str">
        <f>VLOOKUP(Table2[[#This Row],[Type Code]],Types[],2,FALSE)</f>
        <v xml:space="preserve">Railway Station </v>
      </c>
      <c r="K6819" t="str">
        <f>CONCATENATE(Table2[[#This Row],[Name]]," ",Table2[[#This Row],[Location Name]]," ",Table2[[#This Row],[Type Name]])</f>
        <v xml:space="preserve">Gjovik Railway Station Railway Station </v>
      </c>
    </row>
    <row r="6820" spans="1:11" x14ac:dyDescent="0.25">
      <c r="A6820" t="s">
        <v>19202</v>
      </c>
      <c r="B6820" t="s">
        <v>19203</v>
      </c>
      <c r="D6820" t="s">
        <v>399</v>
      </c>
      <c r="F6820" t="s">
        <v>19202</v>
      </c>
      <c r="G6820" t="s">
        <v>7</v>
      </c>
      <c r="I6820">
        <v>5</v>
      </c>
      <c r="J6820" t="str">
        <f>VLOOKUP(Table2[[#This Row],[Type Code]],Types[],2,FALSE)</f>
        <v xml:space="preserve">Railway Station </v>
      </c>
      <c r="K6820" t="str">
        <f>CONCATENATE(Table2[[#This Row],[Name]]," ",Table2[[#This Row],[Location Name]]," ",Table2[[#This Row],[Type Name]])</f>
        <v xml:space="preserve">Sandefjord Railway Station Railway Station </v>
      </c>
    </row>
    <row r="6821" spans="1:11" x14ac:dyDescent="0.25">
      <c r="A6821" t="s">
        <v>22885</v>
      </c>
      <c r="B6821" t="s">
        <v>22886</v>
      </c>
      <c r="D6821" t="s">
        <v>399</v>
      </c>
      <c r="F6821" t="s">
        <v>22885</v>
      </c>
      <c r="G6821" t="s">
        <v>7</v>
      </c>
      <c r="I6821">
        <v>5</v>
      </c>
      <c r="J6821" t="str">
        <f>VLOOKUP(Table2[[#This Row],[Type Code]],Types[],2,FALSE)</f>
        <v xml:space="preserve">Railway Station </v>
      </c>
      <c r="K6821" t="str">
        <f>CONCATENATE(Table2[[#This Row],[Name]]," ",Table2[[#This Row],[Location Name]]," ",Table2[[#This Row],[Type Name]])</f>
        <v xml:space="preserve">Vegarshei Railway Station Railway Station </v>
      </c>
    </row>
    <row r="6822" spans="1:11" x14ac:dyDescent="0.25">
      <c r="A6822" t="s">
        <v>19218</v>
      </c>
      <c r="B6822" t="s">
        <v>19219</v>
      </c>
      <c r="D6822" t="s">
        <v>399</v>
      </c>
      <c r="F6822" t="s">
        <v>19218</v>
      </c>
      <c r="G6822" t="s">
        <v>7</v>
      </c>
      <c r="I6822">
        <v>5</v>
      </c>
      <c r="J6822" t="str">
        <f>VLOOKUP(Table2[[#This Row],[Type Code]],Types[],2,FALSE)</f>
        <v xml:space="preserve">Railway Station </v>
      </c>
      <c r="K6822" t="str">
        <f>CONCATENATE(Table2[[#This Row],[Name]]," ",Table2[[#This Row],[Location Name]]," ",Table2[[#This Row],[Type Name]])</f>
        <v xml:space="preserve">Sandvika Railway Station Railway Station </v>
      </c>
    </row>
    <row r="6823" spans="1:11" x14ac:dyDescent="0.25">
      <c r="A6823" t="s">
        <v>13343</v>
      </c>
      <c r="B6823" t="s">
        <v>13344</v>
      </c>
      <c r="D6823" t="s">
        <v>399</v>
      </c>
      <c r="F6823" t="s">
        <v>13343</v>
      </c>
      <c r="G6823" t="s">
        <v>7</v>
      </c>
      <c r="I6823">
        <v>5</v>
      </c>
      <c r="J6823" t="str">
        <f>VLOOKUP(Table2[[#This Row],[Type Code]],Types[],2,FALSE)</f>
        <v xml:space="preserve">Railway Station </v>
      </c>
      <c r="K6823" t="str">
        <f>CONCATENATE(Table2[[#This Row],[Name]]," ",Table2[[#This Row],[Location Name]]," ",Table2[[#This Row],[Type Name]])</f>
        <v xml:space="preserve">Marnardal Railway Station Railway Station </v>
      </c>
    </row>
    <row r="6824" spans="1:11" x14ac:dyDescent="0.25">
      <c r="A6824" t="s">
        <v>2557</v>
      </c>
      <c r="B6824" t="s">
        <v>2558</v>
      </c>
      <c r="D6824" t="s">
        <v>1645</v>
      </c>
      <c r="F6824" t="s">
        <v>2557</v>
      </c>
      <c r="G6824" t="s">
        <v>2559</v>
      </c>
      <c r="H6824">
        <v>426</v>
      </c>
      <c r="I6824">
        <v>3</v>
      </c>
      <c r="J6824" t="str">
        <f>VLOOKUP(Table2[[#This Row],[Type Code]],Types[],2,FALSE)</f>
        <v xml:space="preserve">Airport </v>
      </c>
      <c r="K6824" t="str">
        <f>CONCATENATE(Table2[[#This Row],[Name]]," ",Table2[[#This Row],[Location Name]]," ",Table2[[#This Row],[Type Name]])</f>
        <v xml:space="preserve">Bhadrapur Chandragadhi Airport </v>
      </c>
    </row>
    <row r="6825" spans="1:11" x14ac:dyDescent="0.25">
      <c r="A6825" t="s">
        <v>1643</v>
      </c>
      <c r="B6825" t="s">
        <v>1644</v>
      </c>
      <c r="D6825" t="s">
        <v>1645</v>
      </c>
      <c r="F6825" t="s">
        <v>1643</v>
      </c>
      <c r="G6825" t="s">
        <v>1646</v>
      </c>
      <c r="H6825">
        <v>476</v>
      </c>
      <c r="I6825">
        <v>3</v>
      </c>
      <c r="J6825" t="str">
        <f>VLOOKUP(Table2[[#This Row],[Type Code]],Types[],2,FALSE)</f>
        <v xml:space="preserve">Airport </v>
      </c>
      <c r="K6825" t="str">
        <f>CONCATENATE(Table2[[#This Row],[Name]]," ",Table2[[#This Row],[Location Name]]," ",Table2[[#This Row],[Type Name]])</f>
        <v xml:space="preserve">Baglung Balewa Airport </v>
      </c>
    </row>
    <row r="6826" spans="1:11" x14ac:dyDescent="0.25">
      <c r="A6826" t="s">
        <v>2573</v>
      </c>
      <c r="B6826" t="s">
        <v>2574</v>
      </c>
      <c r="D6826" t="s">
        <v>1645</v>
      </c>
      <c r="F6826" t="s">
        <v>2573</v>
      </c>
      <c r="H6826">
        <v>503</v>
      </c>
      <c r="I6826">
        <v>3</v>
      </c>
      <c r="J6826" t="str">
        <f>VLOOKUP(Table2[[#This Row],[Type Code]],Types[],2,FALSE)</f>
        <v xml:space="preserve">Airport </v>
      </c>
      <c r="K6826" t="str">
        <f>CONCATENATE(Table2[[#This Row],[Name]]," ",Table2[[#This Row],[Location Name]]," ",Table2[[#This Row],[Type Name]])</f>
        <v xml:space="preserve">Bhojpur  Airport </v>
      </c>
    </row>
    <row r="6827" spans="1:11" x14ac:dyDescent="0.25">
      <c r="A6827" t="s">
        <v>2565</v>
      </c>
      <c r="B6827" t="s">
        <v>2566</v>
      </c>
      <c r="D6827" t="s">
        <v>1645</v>
      </c>
      <c r="F6827" t="s">
        <v>2565</v>
      </c>
      <c r="H6827">
        <v>505</v>
      </c>
      <c r="I6827">
        <v>3</v>
      </c>
      <c r="J6827" t="str">
        <f>VLOOKUP(Table2[[#This Row],[Type Code]],Types[],2,FALSE)</f>
        <v xml:space="preserve">Airport </v>
      </c>
      <c r="K6827" t="str">
        <f>CONCATENATE(Table2[[#This Row],[Name]]," ",Table2[[#This Row],[Location Name]]," ",Table2[[#This Row],[Type Name]])</f>
        <v xml:space="preserve">Bharatpur  Airport </v>
      </c>
    </row>
    <row r="6828" spans="1:11" x14ac:dyDescent="0.25">
      <c r="A6828" t="s">
        <v>2700</v>
      </c>
      <c r="B6828" t="s">
        <v>2701</v>
      </c>
      <c r="D6828" t="s">
        <v>1645</v>
      </c>
      <c r="F6828" t="s">
        <v>2700</v>
      </c>
      <c r="H6828">
        <v>523</v>
      </c>
      <c r="I6828">
        <v>3</v>
      </c>
      <c r="J6828" t="str">
        <f>VLOOKUP(Table2[[#This Row],[Type Code]],Types[],2,FALSE)</f>
        <v xml:space="preserve">Airport </v>
      </c>
      <c r="K6828" t="str">
        <f>CONCATENATE(Table2[[#This Row],[Name]]," ",Table2[[#This Row],[Location Name]]," ",Table2[[#This Row],[Type Name]])</f>
        <v xml:space="preserve">Biratnagar  Airport </v>
      </c>
    </row>
    <row r="6829" spans="1:11" x14ac:dyDescent="0.25">
      <c r="A6829" t="s">
        <v>1706</v>
      </c>
      <c r="B6829" t="s">
        <v>1707</v>
      </c>
      <c r="D6829" t="s">
        <v>1645</v>
      </c>
      <c r="F6829" t="s">
        <v>1706</v>
      </c>
      <c r="G6829" t="s">
        <v>1708</v>
      </c>
      <c r="H6829">
        <v>525</v>
      </c>
      <c r="I6829">
        <v>3</v>
      </c>
      <c r="J6829" t="str">
        <f>VLOOKUP(Table2[[#This Row],[Type Code]],Types[],2,FALSE)</f>
        <v xml:space="preserve">Airport </v>
      </c>
      <c r="K6829" t="str">
        <f>CONCATENATE(Table2[[#This Row],[Name]]," ",Table2[[#This Row],[Location Name]]," ",Table2[[#This Row],[Type Name]])</f>
        <v xml:space="preserve">Baitadi Patan Airport </v>
      </c>
    </row>
    <row r="6830" spans="1:11" x14ac:dyDescent="0.25">
      <c r="A6830" t="s">
        <v>1712</v>
      </c>
      <c r="B6830" t="s">
        <v>1713</v>
      </c>
      <c r="D6830" t="s">
        <v>1645</v>
      </c>
      <c r="F6830" t="s">
        <v>1712</v>
      </c>
      <c r="H6830">
        <v>531</v>
      </c>
      <c r="I6830">
        <v>3</v>
      </c>
      <c r="J6830" t="str">
        <f>VLOOKUP(Table2[[#This Row],[Type Code]],Types[],2,FALSE)</f>
        <v xml:space="preserve">Airport </v>
      </c>
      <c r="K6830" t="str">
        <f>CONCATENATE(Table2[[#This Row],[Name]]," ",Table2[[#This Row],[Location Name]]," ",Table2[[#This Row],[Type Name]])</f>
        <v xml:space="preserve">Bajhang  Airport </v>
      </c>
    </row>
    <row r="6831" spans="1:11" x14ac:dyDescent="0.25">
      <c r="A6831" t="s">
        <v>1716</v>
      </c>
      <c r="B6831" t="s">
        <v>1717</v>
      </c>
      <c r="D6831" t="s">
        <v>1645</v>
      </c>
      <c r="F6831" t="s">
        <v>1716</v>
      </c>
      <c r="I6831">
        <v>3</v>
      </c>
      <c r="J6831" t="str">
        <f>VLOOKUP(Table2[[#This Row],[Type Code]],Types[],2,FALSE)</f>
        <v xml:space="preserve">Airport </v>
      </c>
      <c r="K6831" t="str">
        <f>CONCATENATE(Table2[[#This Row],[Name]]," ",Table2[[#This Row],[Location Name]]," ",Table2[[#This Row],[Type Name]])</f>
        <v xml:space="preserve">Bajura  Airport </v>
      </c>
    </row>
    <row r="6832" spans="1:11" x14ac:dyDescent="0.25">
      <c r="A6832" t="s">
        <v>2560</v>
      </c>
      <c r="B6832" t="s">
        <v>2561</v>
      </c>
      <c r="D6832" t="s">
        <v>1645</v>
      </c>
      <c r="F6832" t="s">
        <v>2560</v>
      </c>
      <c r="G6832" t="s">
        <v>2562</v>
      </c>
      <c r="H6832">
        <v>739</v>
      </c>
      <c r="I6832">
        <v>3</v>
      </c>
      <c r="J6832" t="str">
        <f>VLOOKUP(Table2[[#This Row],[Type Code]],Types[],2,FALSE)</f>
        <v xml:space="preserve">Airport </v>
      </c>
      <c r="K6832" t="str">
        <f>CONCATENATE(Table2[[#This Row],[Name]]," ",Table2[[#This Row],[Location Name]]," ",Table2[[#This Row],[Type Name]])</f>
        <v xml:space="preserve">Bhairahawa Gautam Buddha Airport </v>
      </c>
    </row>
    <row r="6833" spans="1:11" x14ac:dyDescent="0.25">
      <c r="A6833" t="s">
        <v>5434</v>
      </c>
      <c r="B6833" t="s">
        <v>5435</v>
      </c>
      <c r="D6833" t="s">
        <v>1645</v>
      </c>
      <c r="F6833" t="s">
        <v>5434</v>
      </c>
      <c r="I6833">
        <v>3</v>
      </c>
      <c r="J6833" t="str">
        <f>VLOOKUP(Table2[[#This Row],[Type Code]],Types[],2,FALSE)</f>
        <v xml:space="preserve">Airport </v>
      </c>
      <c r="K6833" t="str">
        <f>CONCATENATE(Table2[[#This Row],[Name]]," ",Table2[[#This Row],[Location Name]]," ",Table2[[#This Row],[Type Name]])</f>
        <v xml:space="preserve">Darchula  Airport </v>
      </c>
    </row>
    <row r="6834" spans="1:11" x14ac:dyDescent="0.25">
      <c r="A6834" t="s">
        <v>5705</v>
      </c>
      <c r="B6834" t="s">
        <v>5706</v>
      </c>
      <c r="D6834" t="s">
        <v>1645</v>
      </c>
      <c r="F6834" t="s">
        <v>5705</v>
      </c>
      <c r="H6834">
        <v>1212</v>
      </c>
      <c r="I6834">
        <v>3</v>
      </c>
      <c r="J6834" t="str">
        <f>VLOOKUP(Table2[[#This Row],[Type Code]],Types[],2,FALSE)</f>
        <v xml:space="preserve">Airport </v>
      </c>
      <c r="K6834" t="str">
        <f>CONCATENATE(Table2[[#This Row],[Name]]," ",Table2[[#This Row],[Location Name]]," ",Table2[[#This Row],[Type Name]])</f>
        <v xml:space="preserve">Dhangarhi  Airport </v>
      </c>
    </row>
    <row r="6835" spans="1:11" x14ac:dyDescent="0.25">
      <c r="A6835" t="s">
        <v>5406</v>
      </c>
      <c r="B6835" t="s">
        <v>5407</v>
      </c>
      <c r="D6835" t="s">
        <v>1645</v>
      </c>
      <c r="F6835" t="s">
        <v>5406</v>
      </c>
      <c r="G6835" t="s">
        <v>5408</v>
      </c>
      <c r="H6835">
        <v>1257</v>
      </c>
      <c r="I6835">
        <v>3</v>
      </c>
      <c r="J6835" t="str">
        <f>VLOOKUP(Table2[[#This Row],[Type Code]],Types[],2,FALSE)</f>
        <v xml:space="preserve">Airport </v>
      </c>
      <c r="K6835" t="str">
        <f>CONCATENATE(Table2[[#This Row],[Name]]," ",Table2[[#This Row],[Location Name]]," ",Table2[[#This Row],[Type Name]])</f>
        <v xml:space="preserve">Dang Tribhuvannagar Airport </v>
      </c>
    </row>
    <row r="6836" spans="1:11" x14ac:dyDescent="0.25">
      <c r="A6836" t="s">
        <v>5872</v>
      </c>
      <c r="B6836" t="s">
        <v>5873</v>
      </c>
      <c r="D6836" t="s">
        <v>1645</v>
      </c>
      <c r="F6836" t="s">
        <v>5872</v>
      </c>
      <c r="H6836">
        <v>1273</v>
      </c>
      <c r="I6836">
        <v>3</v>
      </c>
      <c r="J6836" t="str">
        <f>VLOOKUP(Table2[[#This Row],[Type Code]],Types[],2,FALSE)</f>
        <v xml:space="preserve">Airport </v>
      </c>
      <c r="K6836" t="str">
        <f>CONCATENATE(Table2[[#This Row],[Name]]," ",Table2[[#This Row],[Location Name]]," ",Table2[[#This Row],[Type Name]])</f>
        <v xml:space="preserve">Dolpa  Airport </v>
      </c>
    </row>
    <row r="6837" spans="1:11" x14ac:dyDescent="0.25">
      <c r="A6837" t="s">
        <v>19225</v>
      </c>
      <c r="B6837" t="s">
        <v>19226</v>
      </c>
      <c r="D6837" t="s">
        <v>1645</v>
      </c>
      <c r="F6837" t="s">
        <v>19225</v>
      </c>
      <c r="H6837">
        <v>1532</v>
      </c>
      <c r="I6837">
        <v>3</v>
      </c>
      <c r="J6837" t="str">
        <f>VLOOKUP(Table2[[#This Row],[Type Code]],Types[],2,FALSE)</f>
        <v xml:space="preserve">Airport </v>
      </c>
      <c r="K6837" t="str">
        <f>CONCATENATE(Table2[[#This Row],[Name]]," ",Table2[[#This Row],[Location Name]]," ",Table2[[#This Row],[Type Name]])</f>
        <v xml:space="preserve">Sanfebagar  Airport </v>
      </c>
    </row>
    <row r="6838" spans="1:11" x14ac:dyDescent="0.25">
      <c r="A6838" t="s">
        <v>7900</v>
      </c>
      <c r="B6838" t="s">
        <v>7901</v>
      </c>
      <c r="D6838" t="s">
        <v>1645</v>
      </c>
      <c r="F6838" t="s">
        <v>7900</v>
      </c>
      <c r="G6838" t="s">
        <v>7902</v>
      </c>
      <c r="H6838">
        <v>1745</v>
      </c>
      <c r="I6838">
        <v>3</v>
      </c>
      <c r="J6838" t="str">
        <f>VLOOKUP(Table2[[#This Row],[Type Code]],Types[],2,FALSE)</f>
        <v xml:space="preserve">Airport </v>
      </c>
      <c r="K6838" t="str">
        <f>CONCATENATE(Table2[[#This Row],[Name]]," ",Table2[[#This Row],[Location Name]]," ",Table2[[#This Row],[Type Name]])</f>
        <v xml:space="preserve">Gorkha Palungtar Airport </v>
      </c>
    </row>
    <row r="6839" spans="1:11" x14ac:dyDescent="0.25">
      <c r="A6839" t="s">
        <v>20113</v>
      </c>
      <c r="B6839" t="s">
        <v>20114</v>
      </c>
      <c r="D6839" t="s">
        <v>1645</v>
      </c>
      <c r="F6839" t="s">
        <v>20113</v>
      </c>
      <c r="H6839">
        <v>2131</v>
      </c>
      <c r="I6839">
        <v>3</v>
      </c>
      <c r="J6839" t="str">
        <f>VLOOKUP(Table2[[#This Row],[Type Code]],Types[],2,FALSE)</f>
        <v xml:space="preserve">Airport </v>
      </c>
      <c r="K6839" t="str">
        <f>CONCATENATE(Table2[[#This Row],[Name]]," ",Table2[[#This Row],[Location Name]]," ",Table2[[#This Row],[Type Name]])</f>
        <v xml:space="preserve">Simikot  Airport </v>
      </c>
    </row>
    <row r="6840" spans="1:11" x14ac:dyDescent="0.25">
      <c r="A6840" t="s">
        <v>9878</v>
      </c>
      <c r="B6840" t="s">
        <v>9879</v>
      </c>
      <c r="D6840" t="s">
        <v>1645</v>
      </c>
      <c r="F6840" t="s">
        <v>9878</v>
      </c>
      <c r="H6840">
        <v>2292</v>
      </c>
      <c r="I6840">
        <v>3</v>
      </c>
      <c r="J6840" t="str">
        <f>VLOOKUP(Table2[[#This Row],[Type Code]],Types[],2,FALSE)</f>
        <v xml:space="preserve">Airport </v>
      </c>
      <c r="K6840" t="str">
        <f>CONCATENATE(Table2[[#This Row],[Name]]," ",Table2[[#This Row],[Location Name]]," ",Table2[[#This Row],[Type Name]])</f>
        <v xml:space="preserve">Jiri  Airport </v>
      </c>
    </row>
    <row r="6841" spans="1:11" x14ac:dyDescent="0.25">
      <c r="A6841" t="s">
        <v>9751</v>
      </c>
      <c r="B6841" t="s">
        <v>9752</v>
      </c>
      <c r="D6841" t="s">
        <v>1645</v>
      </c>
      <c r="F6841" t="s">
        <v>9751</v>
      </c>
      <c r="H6841">
        <v>2298</v>
      </c>
      <c r="I6841">
        <v>3</v>
      </c>
      <c r="J6841" t="str">
        <f>VLOOKUP(Table2[[#This Row],[Type Code]],Types[],2,FALSE)</f>
        <v xml:space="preserve">Airport </v>
      </c>
      <c r="K6841" t="str">
        <f>CONCATENATE(Table2[[#This Row],[Name]]," ",Table2[[#This Row],[Location Name]]," ",Table2[[#This Row],[Type Name]])</f>
        <v xml:space="preserve">Janakpur  Airport </v>
      </c>
    </row>
    <row r="6842" spans="1:11" x14ac:dyDescent="0.25">
      <c r="A6842" t="s">
        <v>9937</v>
      </c>
      <c r="B6842" t="s">
        <v>9938</v>
      </c>
      <c r="D6842" t="s">
        <v>1645</v>
      </c>
      <c r="F6842" t="s">
        <v>9937</v>
      </c>
      <c r="H6842">
        <v>2307</v>
      </c>
      <c r="I6842">
        <v>3</v>
      </c>
      <c r="J6842" t="str">
        <f>VLOOKUP(Table2[[#This Row],[Type Code]],Types[],2,FALSE)</f>
        <v xml:space="preserve">Airport </v>
      </c>
      <c r="K6842" t="str">
        <f>CONCATENATE(Table2[[#This Row],[Name]]," ",Table2[[#This Row],[Location Name]]," ",Table2[[#This Row],[Type Name]])</f>
        <v xml:space="preserve">Jomsom  Airport </v>
      </c>
    </row>
    <row r="6843" spans="1:11" x14ac:dyDescent="0.25">
      <c r="A6843" t="s">
        <v>9993</v>
      </c>
      <c r="B6843" t="s">
        <v>9994</v>
      </c>
      <c r="D6843" t="s">
        <v>1645</v>
      </c>
      <c r="F6843" t="s">
        <v>9993</v>
      </c>
      <c r="H6843">
        <v>2342</v>
      </c>
      <c r="I6843">
        <v>3</v>
      </c>
      <c r="J6843" t="str">
        <f>VLOOKUP(Table2[[#This Row],[Type Code]],Types[],2,FALSE)</f>
        <v xml:space="preserve">Airport </v>
      </c>
      <c r="K6843" t="str">
        <f>CONCATENATE(Table2[[#This Row],[Name]]," ",Table2[[#This Row],[Location Name]]," ",Table2[[#This Row],[Type Name]])</f>
        <v xml:space="preserve">Jumla  Airport </v>
      </c>
    </row>
    <row r="6844" spans="1:11" x14ac:dyDescent="0.25">
      <c r="A6844" t="s">
        <v>15163</v>
      </c>
      <c r="B6844" t="s">
        <v>15164</v>
      </c>
      <c r="D6844" t="s">
        <v>1645</v>
      </c>
      <c r="F6844" t="s">
        <v>15163</v>
      </c>
      <c r="H6844">
        <v>2423</v>
      </c>
      <c r="I6844">
        <v>3</v>
      </c>
      <c r="J6844" t="str">
        <f>VLOOKUP(Table2[[#This Row],[Type Code]],Types[],2,FALSE)</f>
        <v xml:space="preserve">Airport </v>
      </c>
      <c r="K6844" t="str">
        <f>CONCATENATE(Table2[[#This Row],[Name]]," ",Table2[[#This Row],[Location Name]]," ",Table2[[#This Row],[Type Name]])</f>
        <v xml:space="preserve">Nepalganj  Airport </v>
      </c>
    </row>
    <row r="6845" spans="1:11" x14ac:dyDescent="0.25">
      <c r="A6845" t="s">
        <v>10407</v>
      </c>
      <c r="B6845" t="s">
        <v>10408</v>
      </c>
      <c r="D6845" t="s">
        <v>1645</v>
      </c>
      <c r="F6845" t="s">
        <v>10407</v>
      </c>
      <c r="G6845" t="s">
        <v>10409</v>
      </c>
      <c r="H6845">
        <v>2624</v>
      </c>
      <c r="I6845">
        <v>3</v>
      </c>
      <c r="J6845" t="str">
        <f>VLOOKUP(Table2[[#This Row],[Type Code]],Types[],2,FALSE)</f>
        <v xml:space="preserve">Airport </v>
      </c>
      <c r="K6845" t="str">
        <f>CONCATENATE(Table2[[#This Row],[Name]]," ",Table2[[#This Row],[Location Name]]," ",Table2[[#This Row],[Type Name]])</f>
        <v xml:space="preserve">Kathmandu Tribhuvan Intl Airport </v>
      </c>
    </row>
    <row r="6846" spans="1:11" x14ac:dyDescent="0.25">
      <c r="A6846" t="s">
        <v>11666</v>
      </c>
      <c r="B6846" t="s">
        <v>11667</v>
      </c>
      <c r="D6846" t="s">
        <v>1645</v>
      </c>
      <c r="F6846" t="s">
        <v>11666</v>
      </c>
      <c r="H6846">
        <v>2742</v>
      </c>
      <c r="I6846">
        <v>3</v>
      </c>
      <c r="J6846" t="str">
        <f>VLOOKUP(Table2[[#This Row],[Type Code]],Types[],2,FALSE)</f>
        <v xml:space="preserve">Airport </v>
      </c>
      <c r="K6846" t="str">
        <f>CONCATENATE(Table2[[#This Row],[Name]]," ",Table2[[#This Row],[Location Name]]," ",Table2[[#This Row],[Type Name]])</f>
        <v xml:space="preserve">Lamidanda  Airport </v>
      </c>
    </row>
    <row r="6847" spans="1:11" x14ac:dyDescent="0.25">
      <c r="A6847" t="s">
        <v>11718</v>
      </c>
      <c r="B6847" t="s">
        <v>11719</v>
      </c>
      <c r="D6847" t="s">
        <v>1645</v>
      </c>
      <c r="F6847" t="s">
        <v>11718</v>
      </c>
      <c r="I6847">
        <v>3</v>
      </c>
      <c r="J6847" t="str">
        <f>VLOOKUP(Table2[[#This Row],[Type Code]],Types[],2,FALSE)</f>
        <v xml:space="preserve">Airport </v>
      </c>
      <c r="K6847" t="str">
        <f>CONCATENATE(Table2[[#This Row],[Name]]," ",Table2[[#This Row],[Location Name]]," ",Table2[[#This Row],[Type Name]])</f>
        <v xml:space="preserve">Langtang  Airport </v>
      </c>
    </row>
    <row r="6848" spans="1:11" x14ac:dyDescent="0.25">
      <c r="A6848" t="s">
        <v>12616</v>
      </c>
      <c r="B6848" t="s">
        <v>12617</v>
      </c>
      <c r="D6848" t="s">
        <v>1645</v>
      </c>
      <c r="F6848" t="s">
        <v>12616</v>
      </c>
      <c r="G6848" t="s">
        <v>12618</v>
      </c>
      <c r="H6848">
        <v>2932</v>
      </c>
      <c r="I6848">
        <v>3</v>
      </c>
      <c r="J6848" t="str">
        <f>VLOOKUP(Table2[[#This Row],[Type Code]],Types[],2,FALSE)</f>
        <v xml:space="preserve">Airport </v>
      </c>
      <c r="K6848" t="str">
        <f>CONCATENATE(Table2[[#This Row],[Name]]," ",Table2[[#This Row],[Location Name]]," ",Table2[[#This Row],[Type Name]])</f>
        <v xml:space="preserve">Lukla Tenzing-Hillary Airport </v>
      </c>
    </row>
    <row r="6849" spans="1:11" x14ac:dyDescent="0.25">
      <c r="A6849" t="s">
        <v>13652</v>
      </c>
      <c r="B6849" t="s">
        <v>13653</v>
      </c>
      <c r="D6849" t="s">
        <v>1645</v>
      </c>
      <c r="F6849" t="s">
        <v>13652</v>
      </c>
      <c r="H6849">
        <v>3091</v>
      </c>
      <c r="I6849">
        <v>3</v>
      </c>
      <c r="J6849" t="str">
        <f>VLOOKUP(Table2[[#This Row],[Type Code]],Types[],2,FALSE)</f>
        <v xml:space="preserve">Airport </v>
      </c>
      <c r="K6849" t="str">
        <f>CONCATENATE(Table2[[#This Row],[Name]]," ",Table2[[#This Row],[Location Name]]," ",Table2[[#This Row],[Type Name]])</f>
        <v xml:space="preserve">Meghauli  Airport </v>
      </c>
    </row>
    <row r="6850" spans="1:11" x14ac:dyDescent="0.25">
      <c r="A6850" t="s">
        <v>14585</v>
      </c>
      <c r="B6850" t="s">
        <v>14586</v>
      </c>
      <c r="D6850" t="s">
        <v>1645</v>
      </c>
      <c r="F6850" t="s">
        <v>14585</v>
      </c>
      <c r="G6850" t="s">
        <v>26</v>
      </c>
      <c r="I6850">
        <v>1</v>
      </c>
      <c r="J6850" t="str">
        <f>VLOOKUP(Table2[[#This Row],[Type Code]],Types[],2,FALSE)</f>
        <v xml:space="preserve">Off-Line Point </v>
      </c>
      <c r="K6850" t="str">
        <f>CONCATENATE(Table2[[#This Row],[Name]]," ",Table2[[#This Row],[Location Name]]," ",Table2[[#This Row],[Type Name]])</f>
        <v xml:space="preserve">Mountain Scenic Off-line Point Off-Line Point </v>
      </c>
    </row>
    <row r="6851" spans="1:11" x14ac:dyDescent="0.25">
      <c r="A6851" t="s">
        <v>13027</v>
      </c>
      <c r="B6851" t="s">
        <v>13028</v>
      </c>
      <c r="D6851" t="s">
        <v>1645</v>
      </c>
      <c r="F6851" t="s">
        <v>13027</v>
      </c>
      <c r="I6851">
        <v>3</v>
      </c>
      <c r="J6851" t="str">
        <f>VLOOKUP(Table2[[#This Row],[Type Code]],Types[],2,FALSE)</f>
        <v xml:space="preserve">Airport </v>
      </c>
      <c r="K6851" t="str">
        <f>CONCATENATE(Table2[[#This Row],[Name]]," ",Table2[[#This Row],[Location Name]]," ",Table2[[#This Row],[Type Name]])</f>
        <v xml:space="preserve">Manang  Airport </v>
      </c>
    </row>
    <row r="6852" spans="1:11" x14ac:dyDescent="0.25">
      <c r="A6852" t="s">
        <v>17192</v>
      </c>
      <c r="B6852" t="s">
        <v>17193</v>
      </c>
      <c r="D6852" t="s">
        <v>1645</v>
      </c>
      <c r="F6852" t="s">
        <v>17192</v>
      </c>
      <c r="H6852">
        <v>3944</v>
      </c>
      <c r="I6852">
        <v>3</v>
      </c>
      <c r="J6852" t="str">
        <f>VLOOKUP(Table2[[#This Row],[Type Code]],Types[],2,FALSE)</f>
        <v xml:space="preserve">Airport </v>
      </c>
      <c r="K6852" t="str">
        <f>CONCATENATE(Table2[[#This Row],[Name]]," ",Table2[[#This Row],[Location Name]]," ",Table2[[#This Row],[Type Name]])</f>
        <v xml:space="preserve">Pokhara  Airport </v>
      </c>
    </row>
    <row r="6853" spans="1:11" x14ac:dyDescent="0.25">
      <c r="A6853" t="s">
        <v>16921</v>
      </c>
      <c r="B6853" t="s">
        <v>16922</v>
      </c>
      <c r="D6853" t="s">
        <v>1645</v>
      </c>
      <c r="F6853" t="s">
        <v>16921</v>
      </c>
      <c r="H6853">
        <v>4027</v>
      </c>
      <c r="I6853">
        <v>3</v>
      </c>
      <c r="J6853" t="str">
        <f>VLOOKUP(Table2[[#This Row],[Type Code]],Types[],2,FALSE)</f>
        <v xml:space="preserve">Airport </v>
      </c>
      <c r="K6853" t="str">
        <f>CONCATENATE(Table2[[#This Row],[Name]]," ",Table2[[#This Row],[Location Name]]," ",Table2[[#This Row],[Type Name]])</f>
        <v xml:space="preserve">Phaplu  Airport </v>
      </c>
    </row>
    <row r="6854" spans="1:11" x14ac:dyDescent="0.25">
      <c r="A6854" t="s">
        <v>18048</v>
      </c>
      <c r="B6854" t="s">
        <v>18049</v>
      </c>
      <c r="D6854" t="s">
        <v>1645</v>
      </c>
      <c r="F6854" t="s">
        <v>18048</v>
      </c>
      <c r="I6854">
        <v>3</v>
      </c>
      <c r="J6854" t="str">
        <f>VLOOKUP(Table2[[#This Row],[Type Code]],Types[],2,FALSE)</f>
        <v xml:space="preserve">Airport </v>
      </c>
      <c r="K6854" t="str">
        <f>CONCATENATE(Table2[[#This Row],[Name]]," ",Table2[[#This Row],[Location Name]]," ",Table2[[#This Row],[Type Name]])</f>
        <v xml:space="preserve">Ramechhap  Airport </v>
      </c>
    </row>
    <row r="6855" spans="1:11" x14ac:dyDescent="0.25">
      <c r="A6855" t="s">
        <v>18024</v>
      </c>
      <c r="B6855" t="s">
        <v>18025</v>
      </c>
      <c r="D6855" t="s">
        <v>1645</v>
      </c>
      <c r="F6855" t="s">
        <v>18024</v>
      </c>
      <c r="H6855">
        <v>4245</v>
      </c>
      <c r="I6855">
        <v>3</v>
      </c>
      <c r="J6855" t="str">
        <f>VLOOKUP(Table2[[#This Row],[Type Code]],Types[],2,FALSE)</f>
        <v xml:space="preserve">Airport </v>
      </c>
      <c r="K6855" t="str">
        <f>CONCATENATE(Table2[[#This Row],[Name]]," ",Table2[[#This Row],[Location Name]]," ",Table2[[#This Row],[Type Name]])</f>
        <v xml:space="preserve">Rajbiraj  Airport </v>
      </c>
    </row>
    <row r="6856" spans="1:11" x14ac:dyDescent="0.25">
      <c r="A6856" t="s">
        <v>18536</v>
      </c>
      <c r="B6856" t="s">
        <v>18537</v>
      </c>
      <c r="D6856" t="s">
        <v>1645</v>
      </c>
      <c r="F6856" t="s">
        <v>18536</v>
      </c>
      <c r="I6856">
        <v>3</v>
      </c>
      <c r="J6856" t="str">
        <f>VLOOKUP(Table2[[#This Row],[Type Code]],Types[],2,FALSE)</f>
        <v xml:space="preserve">Airport </v>
      </c>
      <c r="K6856" t="str">
        <f>CONCATENATE(Table2[[#This Row],[Name]]," ",Table2[[#This Row],[Location Name]]," ",Table2[[#This Row],[Type Name]])</f>
        <v xml:space="preserve">Rolpa  Airport </v>
      </c>
    </row>
    <row r="6857" spans="1:11" x14ac:dyDescent="0.25">
      <c r="A6857" t="s">
        <v>18693</v>
      </c>
      <c r="B6857" t="s">
        <v>18694</v>
      </c>
      <c r="D6857" t="s">
        <v>1645</v>
      </c>
      <c r="F6857" t="s">
        <v>18693</v>
      </c>
      <c r="G6857" t="s">
        <v>18695</v>
      </c>
      <c r="H6857">
        <v>4327</v>
      </c>
      <c r="I6857">
        <v>3</v>
      </c>
      <c r="J6857" t="str">
        <f>VLOOKUP(Table2[[#This Row],[Type Code]],Types[],2,FALSE)</f>
        <v xml:space="preserve">Airport </v>
      </c>
      <c r="K6857" t="str">
        <f>CONCATENATE(Table2[[#This Row],[Name]]," ",Table2[[#This Row],[Location Name]]," ",Table2[[#This Row],[Type Name]])</f>
        <v xml:space="preserve">Rukumkot Chaurjahari Airport </v>
      </c>
    </row>
    <row r="6858" spans="1:11" x14ac:dyDescent="0.25">
      <c r="A6858" t="s">
        <v>18702</v>
      </c>
      <c r="B6858" t="s">
        <v>18703</v>
      </c>
      <c r="D6858" t="s">
        <v>1645</v>
      </c>
      <c r="F6858" t="s">
        <v>18702</v>
      </c>
      <c r="H6858">
        <v>4328</v>
      </c>
      <c r="I6858">
        <v>3</v>
      </c>
      <c r="J6858" t="str">
        <f>VLOOKUP(Table2[[#This Row],[Type Code]],Types[],2,FALSE)</f>
        <v xml:space="preserve">Airport </v>
      </c>
      <c r="K6858" t="str">
        <f>CONCATENATE(Table2[[#This Row],[Name]]," ",Table2[[#This Row],[Location Name]]," ",Table2[[#This Row],[Type Name]])</f>
        <v xml:space="preserve">Rumjatar  Airport </v>
      </c>
    </row>
    <row r="6859" spans="1:11" x14ac:dyDescent="0.25">
      <c r="A6859" t="s">
        <v>20101</v>
      </c>
      <c r="B6859" t="s">
        <v>20102</v>
      </c>
      <c r="D6859" t="s">
        <v>1645</v>
      </c>
      <c r="F6859" t="s">
        <v>20101</v>
      </c>
      <c r="H6859">
        <v>4501</v>
      </c>
      <c r="I6859">
        <v>3</v>
      </c>
      <c r="J6859" t="str">
        <f>VLOOKUP(Table2[[#This Row],[Type Code]],Types[],2,FALSE)</f>
        <v xml:space="preserve">Airport </v>
      </c>
      <c r="K6859" t="str">
        <f>CONCATENATE(Table2[[#This Row],[Name]]," ",Table2[[#This Row],[Location Name]]," ",Table2[[#This Row],[Type Name]])</f>
        <v xml:space="preserve">Simara  Airport </v>
      </c>
    </row>
    <row r="6860" spans="1:11" x14ac:dyDescent="0.25">
      <c r="A6860" t="s">
        <v>5792</v>
      </c>
      <c r="B6860" t="s">
        <v>5793</v>
      </c>
      <c r="D6860" t="s">
        <v>1645</v>
      </c>
      <c r="F6860" t="s">
        <v>5792</v>
      </c>
      <c r="G6860" t="s">
        <v>5794</v>
      </c>
      <c r="H6860">
        <v>4503</v>
      </c>
      <c r="I6860">
        <v>3</v>
      </c>
      <c r="J6860" t="str">
        <f>VLOOKUP(Table2[[#This Row],[Type Code]],Types[],2,FALSE)</f>
        <v xml:space="preserve">Airport </v>
      </c>
      <c r="K6860" t="str">
        <f>CONCATENATE(Table2[[#This Row],[Name]]," ",Table2[[#This Row],[Location Name]]," ",Table2[[#This Row],[Type Name]])</f>
        <v xml:space="preserve">Dipayal Silgadhi Doti Airport </v>
      </c>
    </row>
    <row r="6861" spans="1:11" x14ac:dyDescent="0.25">
      <c r="A6861" t="s">
        <v>21028</v>
      </c>
      <c r="B6861" t="s">
        <v>21029</v>
      </c>
      <c r="D6861" t="s">
        <v>1645</v>
      </c>
      <c r="F6861" t="s">
        <v>21028</v>
      </c>
      <c r="H6861">
        <v>4542</v>
      </c>
      <c r="I6861">
        <v>3</v>
      </c>
      <c r="J6861" t="str">
        <f>VLOOKUP(Table2[[#This Row],[Type Code]],Types[],2,FALSE)</f>
        <v xml:space="preserve">Airport </v>
      </c>
      <c r="K6861" t="str">
        <f>CONCATENATE(Table2[[#This Row],[Name]]," ",Table2[[#This Row],[Location Name]]," ",Table2[[#This Row],[Type Name]])</f>
        <v xml:space="preserve">Surkhet  Airport </v>
      </c>
    </row>
    <row r="6862" spans="1:11" x14ac:dyDescent="0.25">
      <c r="A6862" t="s">
        <v>21070</v>
      </c>
      <c r="B6862" t="s">
        <v>21071</v>
      </c>
      <c r="D6862" t="s">
        <v>1645</v>
      </c>
      <c r="F6862" t="s">
        <v>21070</v>
      </c>
      <c r="I6862">
        <v>3</v>
      </c>
      <c r="J6862" t="str">
        <f>VLOOKUP(Table2[[#This Row],[Type Code]],Types[],2,FALSE)</f>
        <v xml:space="preserve">Airport </v>
      </c>
      <c r="K6862" t="str">
        <f>CONCATENATE(Table2[[#This Row],[Name]]," ",Table2[[#This Row],[Location Name]]," ",Table2[[#This Row],[Type Name]])</f>
        <v xml:space="preserve">Syangboche  Airport </v>
      </c>
    </row>
    <row r="6863" spans="1:11" x14ac:dyDescent="0.25">
      <c r="A6863" t="s">
        <v>22362</v>
      </c>
      <c r="B6863" t="s">
        <v>22363</v>
      </c>
      <c r="D6863" t="s">
        <v>1645</v>
      </c>
      <c r="F6863" t="s">
        <v>22362</v>
      </c>
      <c r="H6863">
        <v>4973</v>
      </c>
      <c r="I6863">
        <v>3</v>
      </c>
      <c r="J6863" t="str">
        <f>VLOOKUP(Table2[[#This Row],[Type Code]],Types[],2,FALSE)</f>
        <v xml:space="preserve">Airport </v>
      </c>
      <c r="K6863" t="str">
        <f>CONCATENATE(Table2[[#This Row],[Name]]," ",Table2[[#This Row],[Location Name]]," ",Table2[[#This Row],[Type Name]])</f>
        <v xml:space="preserve">Tumlingtar  Airport </v>
      </c>
    </row>
    <row r="6864" spans="1:11" x14ac:dyDescent="0.25">
      <c r="A6864" t="s">
        <v>21411</v>
      </c>
      <c r="B6864" t="s">
        <v>21412</v>
      </c>
      <c r="D6864" t="s">
        <v>1645</v>
      </c>
      <c r="F6864" t="s">
        <v>21411</v>
      </c>
      <c r="H6864">
        <v>5018</v>
      </c>
      <c r="I6864">
        <v>3</v>
      </c>
      <c r="J6864" t="str">
        <f>VLOOKUP(Table2[[#This Row],[Type Code]],Types[],2,FALSE)</f>
        <v xml:space="preserve">Airport </v>
      </c>
      <c r="K6864" t="str">
        <f>CONCATENATE(Table2[[#This Row],[Name]]," ",Table2[[#This Row],[Location Name]]," ",Table2[[#This Row],[Type Name]])</f>
        <v xml:space="preserve">Taplejung  Airport </v>
      </c>
    </row>
    <row r="6865" spans="1:11" x14ac:dyDescent="0.25">
      <c r="A6865" t="s">
        <v>21843</v>
      </c>
      <c r="B6865" t="s">
        <v>21844</v>
      </c>
      <c r="D6865" t="s">
        <v>1645</v>
      </c>
      <c r="F6865" t="s">
        <v>21843</v>
      </c>
      <c r="I6865">
        <v>3</v>
      </c>
      <c r="J6865" t="str">
        <f>VLOOKUP(Table2[[#This Row],[Type Code]],Types[],2,FALSE)</f>
        <v xml:space="preserve">Airport </v>
      </c>
      <c r="K6865" t="str">
        <f>CONCATENATE(Table2[[#This Row],[Name]]," ",Table2[[#This Row],[Location Name]]," ",Table2[[#This Row],[Type Name]])</f>
        <v xml:space="preserve">Tikapur  Airport </v>
      </c>
    </row>
    <row r="6866" spans="1:11" x14ac:dyDescent="0.25">
      <c r="A6866" t="s">
        <v>12864</v>
      </c>
      <c r="B6866" t="s">
        <v>12865</v>
      </c>
      <c r="D6866" t="s">
        <v>1645</v>
      </c>
      <c r="F6866" t="s">
        <v>12864</v>
      </c>
      <c r="H6866">
        <v>5545</v>
      </c>
      <c r="I6866">
        <v>3</v>
      </c>
      <c r="J6866" t="str">
        <f>VLOOKUP(Table2[[#This Row],[Type Code]],Types[],2,FALSE)</f>
        <v xml:space="preserve">Airport </v>
      </c>
      <c r="K6866" t="str">
        <f>CONCATENATE(Table2[[#This Row],[Name]]," ",Table2[[#This Row],[Location Name]]," ",Table2[[#This Row],[Type Name]])</f>
        <v xml:space="preserve">Mahendranagar  Airport </v>
      </c>
    </row>
    <row r="6867" spans="1:11" x14ac:dyDescent="0.25">
      <c r="A6867" t="s">
        <v>15075</v>
      </c>
      <c r="B6867" t="s">
        <v>15076</v>
      </c>
      <c r="D6867" t="s">
        <v>15077</v>
      </c>
      <c r="F6867" t="s">
        <v>15075</v>
      </c>
      <c r="G6867" t="s">
        <v>122</v>
      </c>
      <c r="H6867">
        <v>2150</v>
      </c>
      <c r="I6867">
        <v>3</v>
      </c>
      <c r="J6867" t="str">
        <f>VLOOKUP(Table2[[#This Row],[Type Code]],Types[],2,FALSE)</f>
        <v xml:space="preserve">Airport </v>
      </c>
      <c r="K6867" t="str">
        <f>CONCATENATE(Table2[[#This Row],[Name]]," ",Table2[[#This Row],[Location Name]]," ",Table2[[#This Row],[Type Name]])</f>
        <v xml:space="preserve">Nauru Island International Airport </v>
      </c>
    </row>
    <row r="6868" spans="1:11" x14ac:dyDescent="0.25">
      <c r="A6868" t="s">
        <v>15439</v>
      </c>
      <c r="B6868" t="s">
        <v>15440</v>
      </c>
      <c r="D6868" t="s">
        <v>522</v>
      </c>
      <c r="F6868" t="s">
        <v>15439</v>
      </c>
      <c r="G6868" t="s">
        <v>122</v>
      </c>
      <c r="H6868">
        <v>2209</v>
      </c>
      <c r="I6868">
        <v>3</v>
      </c>
      <c r="J6868" t="str">
        <f>VLOOKUP(Table2[[#This Row],[Type Code]],Types[],2,FALSE)</f>
        <v xml:space="preserve">Airport </v>
      </c>
      <c r="K6868" t="str">
        <f>CONCATENATE(Table2[[#This Row],[Name]]," ",Table2[[#This Row],[Location Name]]," ",Table2[[#This Row],[Type Name]])</f>
        <v xml:space="preserve">Niue Island International Airport </v>
      </c>
    </row>
    <row r="6869" spans="1:11" x14ac:dyDescent="0.25">
      <c r="A6869" t="s">
        <v>1492</v>
      </c>
      <c r="B6869" t="s">
        <v>1493</v>
      </c>
      <c r="D6869" t="s">
        <v>24339</v>
      </c>
      <c r="E6869">
        <v>1</v>
      </c>
      <c r="F6869" t="s">
        <v>1492</v>
      </c>
      <c r="G6869" t="s">
        <v>122</v>
      </c>
      <c r="H6869">
        <v>134</v>
      </c>
      <c r="I6869">
        <v>3</v>
      </c>
      <c r="J6869" t="str">
        <f>VLOOKUP(Table2[[#This Row],[Type Code]],Types[],2,FALSE)</f>
        <v xml:space="preserve">Airport </v>
      </c>
      <c r="K6869" t="str">
        <f>CONCATENATE(Table2[[#This Row],[Name]]," ",Table2[[#This Row],[Location Name]]," ",Table2[[#This Row],[Type Name]])</f>
        <v xml:space="preserve">Auckland International Airport </v>
      </c>
    </row>
    <row r="6870" spans="1:11" x14ac:dyDescent="0.25">
      <c r="A6870" t="s">
        <v>1492</v>
      </c>
      <c r="B6870" t="s">
        <v>1493</v>
      </c>
      <c r="D6870" t="s">
        <v>24339</v>
      </c>
      <c r="E6870">
        <v>1</v>
      </c>
      <c r="F6870" t="s">
        <v>1492</v>
      </c>
      <c r="G6870" t="s">
        <v>98</v>
      </c>
      <c r="I6870">
        <v>2</v>
      </c>
      <c r="J6870" t="str">
        <f>VLOOKUP(Table2[[#This Row],[Type Code]],Types[],2,FALSE)</f>
        <v xml:space="preserve">Metropolitan Area </v>
      </c>
      <c r="K6870" t="str">
        <f>CONCATENATE(Table2[[#This Row],[Name]]," ",Table2[[#This Row],[Location Name]]," ",Table2[[#This Row],[Type Name]])</f>
        <v xml:space="preserve">Auckland Metropolitan Area Metropolitan Area </v>
      </c>
    </row>
    <row r="6871" spans="1:11" x14ac:dyDescent="0.25">
      <c r="A6871" t="s">
        <v>1492</v>
      </c>
      <c r="B6871" t="s">
        <v>1493</v>
      </c>
      <c r="D6871" t="s">
        <v>24339</v>
      </c>
      <c r="E6871">
        <v>1</v>
      </c>
      <c r="F6871" t="s">
        <v>1495</v>
      </c>
      <c r="G6871" t="s">
        <v>24363</v>
      </c>
      <c r="H6871">
        <v>3128</v>
      </c>
      <c r="I6871">
        <v>6</v>
      </c>
      <c r="J6871" t="str">
        <f>VLOOKUP(Table2[[#This Row],[Type Code]],Types[],2,FALSE)</f>
        <v xml:space="preserve">Heliport </v>
      </c>
      <c r="K6871" t="str">
        <f>CONCATENATE(Table2[[#This Row],[Name]]," ",Table2[[#This Row],[Location Name]]," ",Table2[[#This Row],[Type Name]])</f>
        <v xml:space="preserve">Auckland Mechanics Bay Heliport Heliport </v>
      </c>
    </row>
    <row r="6872" spans="1:11" x14ac:dyDescent="0.25">
      <c r="A6872" t="s">
        <v>1492</v>
      </c>
      <c r="B6872" t="s">
        <v>1493</v>
      </c>
      <c r="D6872" t="s">
        <v>24339</v>
      </c>
      <c r="E6872">
        <v>1</v>
      </c>
      <c r="F6872" t="s">
        <v>1494</v>
      </c>
      <c r="G6872" t="s">
        <v>182</v>
      </c>
      <c r="I6872">
        <v>7</v>
      </c>
      <c r="J6872" t="str">
        <f>VLOOKUP(Table2[[#This Row],[Type Code]],Types[],2,FALSE)</f>
        <v>Ferry Port</v>
      </c>
      <c r="K6872" t="str">
        <f>CONCATENATE(Table2[[#This Row],[Name]]," ",Table2[[#This Row],[Location Name]]," ",Table2[[#This Row],[Type Name]])</f>
        <v>Auckland Ferry Port Ferry Port</v>
      </c>
    </row>
    <row r="6873" spans="1:11" x14ac:dyDescent="0.25">
      <c r="A6873" t="s">
        <v>540</v>
      </c>
      <c r="B6873" t="s">
        <v>541</v>
      </c>
      <c r="D6873" t="s">
        <v>24339</v>
      </c>
      <c r="E6873">
        <v>1</v>
      </c>
      <c r="F6873" t="s">
        <v>540</v>
      </c>
      <c r="H6873">
        <v>159</v>
      </c>
      <c r="I6873">
        <v>3</v>
      </c>
      <c r="J6873" t="str">
        <f>VLOOKUP(Table2[[#This Row],[Type Code]],Types[],2,FALSE)</f>
        <v xml:space="preserve">Airport </v>
      </c>
      <c r="K6873" t="str">
        <f>CONCATENATE(Table2[[#This Row],[Name]]," ",Table2[[#This Row],[Location Name]]," ",Table2[[#This Row],[Type Name]])</f>
        <v xml:space="preserve">Alexandra  Airport </v>
      </c>
    </row>
    <row r="6874" spans="1:11" x14ac:dyDescent="0.25">
      <c r="A6874" t="s">
        <v>1189</v>
      </c>
      <c r="B6874" t="s">
        <v>1190</v>
      </c>
      <c r="D6874" t="s">
        <v>24339</v>
      </c>
      <c r="E6874">
        <v>1</v>
      </c>
      <c r="F6874" t="s">
        <v>1189</v>
      </c>
      <c r="H6874">
        <v>186</v>
      </c>
      <c r="I6874">
        <v>3</v>
      </c>
      <c r="J6874" t="str">
        <f>VLOOKUP(Table2[[#This Row],[Type Code]],Types[],2,FALSE)</f>
        <v xml:space="preserve">Airport </v>
      </c>
      <c r="K6874" t="str">
        <f>CONCATENATE(Table2[[#This Row],[Name]]," ",Table2[[#This Row],[Location Name]]," ",Table2[[#This Row],[Type Name]])</f>
        <v xml:space="preserve">Ardmore  Airport </v>
      </c>
    </row>
    <row r="6875" spans="1:11" x14ac:dyDescent="0.25">
      <c r="A6875" t="s">
        <v>1338</v>
      </c>
      <c r="B6875" t="s">
        <v>1339</v>
      </c>
      <c r="D6875" t="s">
        <v>24339</v>
      </c>
      <c r="E6875">
        <v>1</v>
      </c>
      <c r="F6875" t="s">
        <v>1338</v>
      </c>
      <c r="I6875">
        <v>3</v>
      </c>
      <c r="J6875" t="str">
        <f>VLOOKUP(Table2[[#This Row],[Type Code]],Types[],2,FALSE)</f>
        <v xml:space="preserve">Airport </v>
      </c>
      <c r="K6875" t="str">
        <f>CONCATENATE(Table2[[#This Row],[Name]]," ",Table2[[#This Row],[Location Name]]," ",Table2[[#This Row],[Type Name]])</f>
        <v xml:space="preserve">Ashburton  Airport </v>
      </c>
    </row>
    <row r="6876" spans="1:11" x14ac:dyDescent="0.25">
      <c r="A6876" t="s">
        <v>2792</v>
      </c>
      <c r="B6876" t="s">
        <v>2793</v>
      </c>
      <c r="D6876" t="s">
        <v>24339</v>
      </c>
      <c r="E6876">
        <v>1</v>
      </c>
      <c r="F6876" t="s">
        <v>2792</v>
      </c>
      <c r="G6876" t="s">
        <v>2794</v>
      </c>
      <c r="H6876">
        <v>493</v>
      </c>
      <c r="I6876">
        <v>3</v>
      </c>
      <c r="J6876" t="str">
        <f>VLOOKUP(Table2[[#This Row],[Type Code]],Types[],2,FALSE)</f>
        <v xml:space="preserve">Airport </v>
      </c>
      <c r="K6876" t="str">
        <f>CONCATENATE(Table2[[#This Row],[Name]]," ",Table2[[#This Row],[Location Name]]," ",Table2[[#This Row],[Type Name]])</f>
        <v xml:space="preserve">Blenheim Woodbourne Airport </v>
      </c>
    </row>
    <row r="6877" spans="1:11" x14ac:dyDescent="0.25">
      <c r="A6877" t="s">
        <v>4515</v>
      </c>
      <c r="B6877" t="s">
        <v>4516</v>
      </c>
      <c r="D6877" t="s">
        <v>24339</v>
      </c>
      <c r="E6877">
        <v>1</v>
      </c>
      <c r="F6877" t="s">
        <v>4515</v>
      </c>
      <c r="G6877" t="s">
        <v>122</v>
      </c>
      <c r="H6877">
        <v>893</v>
      </c>
      <c r="I6877">
        <v>3</v>
      </c>
      <c r="J6877" t="str">
        <f>VLOOKUP(Table2[[#This Row],[Type Code]],Types[],2,FALSE)</f>
        <v xml:space="preserve">Airport </v>
      </c>
      <c r="K6877" t="str">
        <f>CONCATENATE(Table2[[#This Row],[Name]]," ",Table2[[#This Row],[Location Name]]," ",Table2[[#This Row],[Type Name]])</f>
        <v xml:space="preserve">Christchurch International Airport </v>
      </c>
    </row>
    <row r="6878" spans="1:11" x14ac:dyDescent="0.25">
      <c r="A6878" t="s">
        <v>4244</v>
      </c>
      <c r="B6878" t="s">
        <v>4245</v>
      </c>
      <c r="D6878" t="s">
        <v>24339</v>
      </c>
      <c r="E6878">
        <v>2</v>
      </c>
      <c r="F6878" t="s">
        <v>4244</v>
      </c>
      <c r="G6878" t="s">
        <v>4246</v>
      </c>
      <c r="I6878">
        <v>3</v>
      </c>
      <c r="J6878" t="str">
        <f>VLOOKUP(Table2[[#This Row],[Type Code]],Types[],2,FALSE)</f>
        <v xml:space="preserve">Airport </v>
      </c>
      <c r="K6878" t="str">
        <f>CONCATENATE(Table2[[#This Row],[Name]]," ",Table2[[#This Row],[Location Name]]," ",Table2[[#This Row],[Type Name]])</f>
        <v xml:space="preserve">Chatham Island Tuuta Airport </v>
      </c>
    </row>
    <row r="6879" spans="1:11" x14ac:dyDescent="0.25">
      <c r="A6879" t="s">
        <v>5026</v>
      </c>
      <c r="B6879" t="s">
        <v>5027</v>
      </c>
      <c r="D6879" t="s">
        <v>24339</v>
      </c>
      <c r="E6879">
        <v>1</v>
      </c>
      <c r="F6879" t="s">
        <v>5026</v>
      </c>
      <c r="I6879">
        <v>3</v>
      </c>
      <c r="J6879" t="str">
        <f>VLOOKUP(Table2[[#This Row],[Type Code]],Types[],2,FALSE)</f>
        <v xml:space="preserve">Airport </v>
      </c>
      <c r="K6879" t="str">
        <f>CONCATENATE(Table2[[#This Row],[Name]]," ",Table2[[#This Row],[Location Name]]," ",Table2[[#This Row],[Type Name]])</f>
        <v xml:space="preserve">Coromandel  Airport </v>
      </c>
    </row>
    <row r="6880" spans="1:11" x14ac:dyDescent="0.25">
      <c r="A6880" t="s">
        <v>5436</v>
      </c>
      <c r="B6880" t="s">
        <v>5437</v>
      </c>
      <c r="D6880" t="s">
        <v>24339</v>
      </c>
      <c r="E6880">
        <v>1</v>
      </c>
      <c r="F6880" t="s">
        <v>5436</v>
      </c>
      <c r="I6880">
        <v>3</v>
      </c>
      <c r="J6880" t="str">
        <f>VLOOKUP(Table2[[#This Row],[Type Code]],Types[],2,FALSE)</f>
        <v xml:space="preserve">Airport </v>
      </c>
      <c r="K6880" t="str">
        <f>CONCATENATE(Table2[[#This Row],[Name]]," ",Table2[[#This Row],[Location Name]]," ",Table2[[#This Row],[Type Name]])</f>
        <v xml:space="preserve">Dargaville  Airport </v>
      </c>
    </row>
    <row r="6881" spans="1:11" x14ac:dyDescent="0.25">
      <c r="A6881" t="s">
        <v>6076</v>
      </c>
      <c r="B6881" t="s">
        <v>6077</v>
      </c>
      <c r="D6881" t="s">
        <v>24339</v>
      </c>
      <c r="E6881">
        <v>1</v>
      </c>
      <c r="F6881" t="s">
        <v>6076</v>
      </c>
      <c r="G6881" t="s">
        <v>122</v>
      </c>
      <c r="H6881">
        <v>1304</v>
      </c>
      <c r="I6881">
        <v>3</v>
      </c>
      <c r="J6881" t="str">
        <f>VLOOKUP(Table2[[#This Row],[Type Code]],Types[],2,FALSE)</f>
        <v xml:space="preserve">Airport </v>
      </c>
      <c r="K6881" t="str">
        <f>CONCATENATE(Table2[[#This Row],[Name]]," ",Table2[[#This Row],[Location Name]]," ",Table2[[#This Row],[Type Name]])</f>
        <v xml:space="preserve">Dunedin International Airport </v>
      </c>
    </row>
    <row r="6882" spans="1:11" x14ac:dyDescent="0.25">
      <c r="A6882" t="s">
        <v>7239</v>
      </c>
      <c r="B6882" t="s">
        <v>7240</v>
      </c>
      <c r="D6882" t="s">
        <v>24339</v>
      </c>
      <c r="E6882">
        <v>1</v>
      </c>
      <c r="F6882" t="s">
        <v>7239</v>
      </c>
      <c r="G6882" t="s">
        <v>7241</v>
      </c>
      <c r="H6882">
        <v>1542</v>
      </c>
      <c r="I6882">
        <v>6</v>
      </c>
      <c r="J6882" t="str">
        <f>VLOOKUP(Table2[[#This Row],[Type Code]],Types[],2,FALSE)</f>
        <v xml:space="preserve">Heliport </v>
      </c>
      <c r="K6882" t="str">
        <f>CONCATENATE(Table2[[#This Row],[Name]]," ",Table2[[#This Row],[Location Name]]," ",Table2[[#This Row],[Type Name]])</f>
        <v xml:space="preserve">Fox Glacier Fox Heliport Heliport </v>
      </c>
    </row>
    <row r="6883" spans="1:11" x14ac:dyDescent="0.25">
      <c r="A6883" t="s">
        <v>17326</v>
      </c>
      <c r="B6883" t="s">
        <v>17327</v>
      </c>
      <c r="D6883" t="s">
        <v>24339</v>
      </c>
      <c r="E6883">
        <v>1</v>
      </c>
      <c r="F6883" t="s">
        <v>17326</v>
      </c>
      <c r="G6883" t="s">
        <v>26</v>
      </c>
      <c r="I6883">
        <v>1</v>
      </c>
      <c r="J6883" t="str">
        <f>VLOOKUP(Table2[[#This Row],[Type Code]],Types[],2,FALSE)</f>
        <v xml:space="preserve">Off-Line Point </v>
      </c>
      <c r="K6883" t="str">
        <f>CONCATENATE(Table2[[#This Row],[Name]]," ",Table2[[#This Row],[Location Name]]," ",Table2[[#This Row],[Type Name]])</f>
        <v xml:space="preserve">Port Fitzroy Off-line Point Off-Line Point </v>
      </c>
    </row>
    <row r="6884" spans="1:11" x14ac:dyDescent="0.25">
      <c r="A6884" t="s">
        <v>8037</v>
      </c>
      <c r="B6884" t="s">
        <v>8038</v>
      </c>
      <c r="D6884" t="s">
        <v>24339</v>
      </c>
      <c r="E6884">
        <v>1</v>
      </c>
      <c r="F6884" t="s">
        <v>8037</v>
      </c>
      <c r="H6884">
        <v>1676</v>
      </c>
      <c r="I6884">
        <v>3</v>
      </c>
      <c r="J6884" t="str">
        <f>VLOOKUP(Table2[[#This Row],[Type Code]],Types[],2,FALSE)</f>
        <v xml:space="preserve">Airport </v>
      </c>
      <c r="K6884" t="str">
        <f>CONCATENATE(Table2[[#This Row],[Name]]," ",Table2[[#This Row],[Location Name]]," ",Table2[[#This Row],[Type Name]])</f>
        <v xml:space="preserve">Great Barrier Island  Airport </v>
      </c>
    </row>
    <row r="6885" spans="1:11" x14ac:dyDescent="0.25">
      <c r="A6885" t="s">
        <v>7731</v>
      </c>
      <c r="B6885" t="s">
        <v>7732</v>
      </c>
      <c r="D6885" t="s">
        <v>24339</v>
      </c>
      <c r="E6885">
        <v>1</v>
      </c>
      <c r="F6885" t="s">
        <v>7731</v>
      </c>
      <c r="H6885">
        <v>1737</v>
      </c>
      <c r="I6885">
        <v>3</v>
      </c>
      <c r="J6885" t="str">
        <f>VLOOKUP(Table2[[#This Row],[Type Code]],Types[],2,FALSE)</f>
        <v xml:space="preserve">Airport </v>
      </c>
      <c r="K6885" t="str">
        <f>CONCATENATE(Table2[[#This Row],[Name]]," ",Table2[[#This Row],[Location Name]]," ",Table2[[#This Row],[Type Name]])</f>
        <v xml:space="preserve">Gisborne  Airport </v>
      </c>
    </row>
    <row r="6886" spans="1:11" x14ac:dyDescent="0.25">
      <c r="A6886" t="s">
        <v>8111</v>
      </c>
      <c r="B6886" t="s">
        <v>8112</v>
      </c>
      <c r="D6886" t="s">
        <v>24339</v>
      </c>
      <c r="E6886">
        <v>1</v>
      </c>
      <c r="F6886" t="s">
        <v>8111</v>
      </c>
      <c r="I6886">
        <v>3</v>
      </c>
      <c r="J6886" t="str">
        <f>VLOOKUP(Table2[[#This Row],[Type Code]],Types[],2,FALSE)</f>
        <v xml:space="preserve">Airport </v>
      </c>
      <c r="K6886" t="str">
        <f>CONCATENATE(Table2[[#This Row],[Name]]," ",Table2[[#This Row],[Location Name]]," ",Table2[[#This Row],[Type Name]])</f>
        <v xml:space="preserve">Greymouth  Airport </v>
      </c>
    </row>
    <row r="6887" spans="1:11" x14ac:dyDescent="0.25">
      <c r="A6887" t="s">
        <v>8873</v>
      </c>
      <c r="B6887" t="s">
        <v>8874</v>
      </c>
      <c r="D6887" t="s">
        <v>24339</v>
      </c>
      <c r="E6887">
        <v>1</v>
      </c>
      <c r="F6887" t="s">
        <v>8873</v>
      </c>
      <c r="H6887">
        <v>1954</v>
      </c>
      <c r="I6887">
        <v>3</v>
      </c>
      <c r="J6887" t="str">
        <f>VLOOKUP(Table2[[#This Row],[Type Code]],Types[],2,FALSE)</f>
        <v xml:space="preserve">Airport </v>
      </c>
      <c r="K6887" t="str">
        <f>CONCATENATE(Table2[[#This Row],[Name]]," ",Table2[[#This Row],[Location Name]]," ",Table2[[#This Row],[Type Name]])</f>
        <v xml:space="preserve">Hokitika  Airport </v>
      </c>
    </row>
    <row r="6888" spans="1:11" x14ac:dyDescent="0.25">
      <c r="A6888" t="s">
        <v>8431</v>
      </c>
      <c r="B6888" t="s">
        <v>8429</v>
      </c>
      <c r="D6888" t="s">
        <v>24339</v>
      </c>
      <c r="E6888">
        <v>1</v>
      </c>
      <c r="F6888" t="s">
        <v>8431</v>
      </c>
      <c r="G6888" t="s">
        <v>122</v>
      </c>
      <c r="H6888">
        <v>1968</v>
      </c>
      <c r="I6888">
        <v>3</v>
      </c>
      <c r="J6888" t="str">
        <f>VLOOKUP(Table2[[#This Row],[Type Code]],Types[],2,FALSE)</f>
        <v xml:space="preserve">Airport </v>
      </c>
      <c r="K6888" t="str">
        <f>CONCATENATE(Table2[[#This Row],[Name]]," ",Table2[[#This Row],[Location Name]]," ",Table2[[#This Row],[Type Name]])</f>
        <v xml:space="preserve">Hamilton International Airport </v>
      </c>
    </row>
    <row r="6889" spans="1:11" x14ac:dyDescent="0.25">
      <c r="A6889" t="s">
        <v>9422</v>
      </c>
      <c r="B6889" t="s">
        <v>9423</v>
      </c>
      <c r="D6889" t="s">
        <v>24339</v>
      </c>
      <c r="E6889">
        <v>1</v>
      </c>
      <c r="F6889" t="s">
        <v>9422</v>
      </c>
      <c r="H6889">
        <v>2212</v>
      </c>
      <c r="I6889">
        <v>3</v>
      </c>
      <c r="J6889" t="str">
        <f>VLOOKUP(Table2[[#This Row],[Type Code]],Types[],2,FALSE)</f>
        <v xml:space="preserve">Airport </v>
      </c>
      <c r="K6889" t="str">
        <f>CONCATENATE(Table2[[#This Row],[Name]]," ",Table2[[#This Row],[Location Name]]," ",Table2[[#This Row],[Type Name]])</f>
        <v xml:space="preserve">Invercargill  Airport </v>
      </c>
    </row>
    <row r="6890" spans="1:11" x14ac:dyDescent="0.25">
      <c r="A6890" t="s">
        <v>10088</v>
      </c>
      <c r="B6890" t="s">
        <v>10089</v>
      </c>
      <c r="D6890" t="s">
        <v>24339</v>
      </c>
      <c r="E6890">
        <v>1</v>
      </c>
      <c r="F6890" t="s">
        <v>10088</v>
      </c>
      <c r="H6890">
        <v>2367</v>
      </c>
      <c r="I6890">
        <v>3</v>
      </c>
      <c r="J6890" t="str">
        <f>VLOOKUP(Table2[[#This Row],[Type Code]],Types[],2,FALSE)</f>
        <v xml:space="preserve">Airport </v>
      </c>
      <c r="K6890" t="str">
        <f>CONCATENATE(Table2[[#This Row],[Name]]," ",Table2[[#This Row],[Location Name]]," ",Table2[[#This Row],[Type Name]])</f>
        <v xml:space="preserve">Kaitaia  Airport </v>
      </c>
    </row>
    <row r="6891" spans="1:11" x14ac:dyDescent="0.25">
      <c r="A6891" t="s">
        <v>10075</v>
      </c>
      <c r="B6891" t="s">
        <v>10076</v>
      </c>
      <c r="D6891" t="s">
        <v>24339</v>
      </c>
      <c r="E6891">
        <v>1</v>
      </c>
      <c r="F6891" t="s">
        <v>10075</v>
      </c>
      <c r="I6891">
        <v>3</v>
      </c>
      <c r="J6891" t="str">
        <f>VLOOKUP(Table2[[#This Row],[Type Code]],Types[],2,FALSE)</f>
        <v xml:space="preserve">Airport </v>
      </c>
      <c r="K6891" t="str">
        <f>CONCATENATE(Table2[[#This Row],[Name]]," ",Table2[[#This Row],[Location Name]]," ",Table2[[#This Row],[Type Name]])</f>
        <v xml:space="preserve">Kaikoura  Airport </v>
      </c>
    </row>
    <row r="6892" spans="1:11" x14ac:dyDescent="0.25">
      <c r="A6892" t="s">
        <v>10600</v>
      </c>
      <c r="B6892" t="s">
        <v>10601</v>
      </c>
      <c r="D6892" t="s">
        <v>24339</v>
      </c>
      <c r="E6892">
        <v>1</v>
      </c>
      <c r="F6892" t="s">
        <v>10600</v>
      </c>
      <c r="G6892" t="s">
        <v>10602</v>
      </c>
      <c r="H6892">
        <v>2486</v>
      </c>
      <c r="I6892">
        <v>3</v>
      </c>
      <c r="J6892" t="str">
        <f>VLOOKUP(Table2[[#This Row],[Type Code]],Types[],2,FALSE)</f>
        <v xml:space="preserve">Airport </v>
      </c>
      <c r="K6892" t="str">
        <f>CONCATENATE(Table2[[#This Row],[Name]]," ",Table2[[#This Row],[Location Name]]," ",Table2[[#This Row],[Type Name]])</f>
        <v xml:space="preserve">Kerikeri Bay of Islands Airport </v>
      </c>
    </row>
    <row r="6893" spans="1:11" x14ac:dyDescent="0.25">
      <c r="A6893" t="s">
        <v>10073</v>
      </c>
      <c r="B6893" t="s">
        <v>10074</v>
      </c>
      <c r="D6893" t="s">
        <v>24339</v>
      </c>
      <c r="E6893">
        <v>1</v>
      </c>
      <c r="F6893" t="s">
        <v>10073</v>
      </c>
      <c r="H6893">
        <v>2493</v>
      </c>
      <c r="I6893">
        <v>3</v>
      </c>
      <c r="J6893" t="str">
        <f>VLOOKUP(Table2[[#This Row],[Type Code]],Types[],2,FALSE)</f>
        <v xml:space="preserve">Airport </v>
      </c>
      <c r="K6893" t="str">
        <f>CONCATENATE(Table2[[#This Row],[Name]]," ",Table2[[#This Row],[Location Name]]," ",Table2[[#This Row],[Type Name]])</f>
        <v xml:space="preserve">Kaikohe  Airport </v>
      </c>
    </row>
    <row r="6894" spans="1:11" x14ac:dyDescent="0.25">
      <c r="A6894" t="s">
        <v>21225</v>
      </c>
      <c r="B6894" t="s">
        <v>21226</v>
      </c>
      <c r="D6894" t="s">
        <v>24339</v>
      </c>
      <c r="E6894">
        <v>1</v>
      </c>
      <c r="F6894" t="s">
        <v>21225</v>
      </c>
      <c r="I6894">
        <v>3</v>
      </c>
      <c r="J6894" t="str">
        <f>VLOOKUP(Table2[[#This Row],[Type Code]],Types[],2,FALSE)</f>
        <v xml:space="preserve">Airport </v>
      </c>
      <c r="K6894" t="str">
        <f>CONCATENATE(Table2[[#This Row],[Name]]," ",Table2[[#This Row],[Location Name]]," ",Table2[[#This Row],[Type Name]])</f>
        <v xml:space="preserve">Takaka  Airport </v>
      </c>
    </row>
    <row r="6895" spans="1:11" x14ac:dyDescent="0.25">
      <c r="A6895" t="s">
        <v>10467</v>
      </c>
      <c r="B6895" t="s">
        <v>10468</v>
      </c>
      <c r="D6895" t="s">
        <v>24339</v>
      </c>
      <c r="E6895">
        <v>1</v>
      </c>
      <c r="F6895" t="s">
        <v>10467</v>
      </c>
      <c r="G6895" t="s">
        <v>26</v>
      </c>
      <c r="H6895">
        <v>2636</v>
      </c>
      <c r="I6895">
        <v>1</v>
      </c>
      <c r="J6895" t="str">
        <f>VLOOKUP(Table2[[#This Row],[Type Code]],Types[],2,FALSE)</f>
        <v xml:space="preserve">Off-Line Point </v>
      </c>
      <c r="K6895" t="str">
        <f>CONCATENATE(Table2[[#This Row],[Name]]," ",Table2[[#This Row],[Location Name]]," ",Table2[[#This Row],[Type Name]])</f>
        <v xml:space="preserve">Kawau Island Off-line Point Off-Line Point </v>
      </c>
    </row>
    <row r="6896" spans="1:11" x14ac:dyDescent="0.25">
      <c r="A6896" t="s">
        <v>13915</v>
      </c>
      <c r="B6896" t="s">
        <v>13916</v>
      </c>
      <c r="D6896" t="s">
        <v>24339</v>
      </c>
      <c r="E6896">
        <v>1</v>
      </c>
      <c r="F6896" t="s">
        <v>13915</v>
      </c>
      <c r="H6896">
        <v>3100</v>
      </c>
      <c r="I6896">
        <v>3</v>
      </c>
      <c r="J6896" t="str">
        <f>VLOOKUP(Table2[[#This Row],[Type Code]],Types[],2,FALSE)</f>
        <v xml:space="preserve">Airport </v>
      </c>
      <c r="K6896" t="str">
        <f>CONCATENATE(Table2[[#This Row],[Name]]," ",Table2[[#This Row],[Location Name]]," ",Table2[[#This Row],[Type Name]])</f>
        <v xml:space="preserve">Milford Sound  Airport </v>
      </c>
    </row>
    <row r="6897" spans="1:11" x14ac:dyDescent="0.25">
      <c r="A6897" t="s">
        <v>14528</v>
      </c>
      <c r="B6897" t="s">
        <v>14529</v>
      </c>
      <c r="D6897" t="s">
        <v>24339</v>
      </c>
      <c r="E6897">
        <v>1</v>
      </c>
      <c r="F6897" t="s">
        <v>14530</v>
      </c>
      <c r="G6897" t="s">
        <v>14531</v>
      </c>
      <c r="I6897">
        <v>3</v>
      </c>
      <c r="J6897" t="str">
        <f>VLOOKUP(Table2[[#This Row],[Type Code]],Types[],2,FALSE)</f>
        <v xml:space="preserve">Airport </v>
      </c>
      <c r="K6897" t="str">
        <f>CONCATENATE(Table2[[#This Row],[Name]]," ",Table2[[#This Row],[Location Name]]," ",Table2[[#This Row],[Type Name]])</f>
        <v xml:space="preserve">Mount Cook Glentanner Airport </v>
      </c>
    </row>
    <row r="6898" spans="1:11" x14ac:dyDescent="0.25">
      <c r="A6898" t="s">
        <v>14528</v>
      </c>
      <c r="B6898" t="s">
        <v>14529</v>
      </c>
      <c r="D6898" t="s">
        <v>24339</v>
      </c>
      <c r="E6898">
        <v>1</v>
      </c>
      <c r="F6898" t="s">
        <v>14528</v>
      </c>
      <c r="G6898" t="s">
        <v>98</v>
      </c>
      <c r="I6898">
        <v>2</v>
      </c>
      <c r="J6898" t="str">
        <f>VLOOKUP(Table2[[#This Row],[Type Code]],Types[],2,FALSE)</f>
        <v xml:space="preserve">Metropolitan Area </v>
      </c>
      <c r="K6898" t="str">
        <f>CONCATENATE(Table2[[#This Row],[Name]]," ",Table2[[#This Row],[Location Name]]," ",Table2[[#This Row],[Type Name]])</f>
        <v xml:space="preserve">Mount Cook Metropolitan Area Metropolitan Area </v>
      </c>
    </row>
    <row r="6899" spans="1:11" x14ac:dyDescent="0.25">
      <c r="A6899" t="s">
        <v>14528</v>
      </c>
      <c r="B6899" t="s">
        <v>14529</v>
      </c>
      <c r="D6899" t="s">
        <v>24339</v>
      </c>
      <c r="E6899">
        <v>1</v>
      </c>
      <c r="F6899" t="s">
        <v>14528</v>
      </c>
      <c r="G6899" t="s">
        <v>14532</v>
      </c>
      <c r="H6899">
        <v>3271</v>
      </c>
      <c r="I6899">
        <v>3</v>
      </c>
      <c r="J6899" t="str">
        <f>VLOOKUP(Table2[[#This Row],[Type Code]],Types[],2,FALSE)</f>
        <v xml:space="preserve">Airport </v>
      </c>
      <c r="K6899" t="str">
        <f>CONCATENATE(Table2[[#This Row],[Name]]," ",Table2[[#This Row],[Location Name]]," ",Table2[[#This Row],[Type Name]])</f>
        <v xml:space="preserve">Mount Cook Mount Cook Airport Airport </v>
      </c>
    </row>
    <row r="6900" spans="1:11" x14ac:dyDescent="0.25">
      <c r="A6900" t="s">
        <v>14528</v>
      </c>
      <c r="B6900" t="s">
        <v>14529</v>
      </c>
      <c r="D6900" t="s">
        <v>24339</v>
      </c>
      <c r="E6900">
        <v>1</v>
      </c>
      <c r="F6900" t="s">
        <v>14533</v>
      </c>
      <c r="G6900" t="s">
        <v>14534</v>
      </c>
      <c r="I6900">
        <v>3</v>
      </c>
      <c r="J6900" t="str">
        <f>VLOOKUP(Table2[[#This Row],[Type Code]],Types[],2,FALSE)</f>
        <v xml:space="preserve">Airport </v>
      </c>
      <c r="K6900" t="str">
        <f>CONCATENATE(Table2[[#This Row],[Name]]," ",Table2[[#This Row],[Location Name]]," ",Table2[[#This Row],[Type Name]])</f>
        <v xml:space="preserve">Mount Cook Pukaki (Twizel) Airport </v>
      </c>
    </row>
    <row r="6901" spans="1:11" x14ac:dyDescent="0.25">
      <c r="A6901" t="s">
        <v>13458</v>
      </c>
      <c r="B6901" t="s">
        <v>13459</v>
      </c>
      <c r="D6901" t="s">
        <v>24339</v>
      </c>
      <c r="E6901">
        <v>1</v>
      </c>
      <c r="F6901" t="s">
        <v>13458</v>
      </c>
      <c r="H6901">
        <v>3315</v>
      </c>
      <c r="I6901">
        <v>3</v>
      </c>
      <c r="J6901" t="str">
        <f>VLOOKUP(Table2[[#This Row],[Type Code]],Types[],2,FALSE)</f>
        <v xml:space="preserve">Airport </v>
      </c>
      <c r="K6901" t="str">
        <f>CONCATENATE(Table2[[#This Row],[Name]]," ",Table2[[#This Row],[Location Name]]," ",Table2[[#This Row],[Type Name]])</f>
        <v xml:space="preserve">Masterton  Airport </v>
      </c>
    </row>
    <row r="6902" spans="1:11" x14ac:dyDescent="0.25">
      <c r="A6902" t="s">
        <v>13483</v>
      </c>
      <c r="B6902" t="s">
        <v>13484</v>
      </c>
      <c r="D6902" t="s">
        <v>24339</v>
      </c>
      <c r="E6902">
        <v>1</v>
      </c>
      <c r="F6902" t="s">
        <v>13483</v>
      </c>
      <c r="H6902">
        <v>3348</v>
      </c>
      <c r="I6902">
        <v>3</v>
      </c>
      <c r="J6902" t="str">
        <f>VLOOKUP(Table2[[#This Row],[Type Code]],Types[],2,FALSE)</f>
        <v xml:space="preserve">Airport </v>
      </c>
      <c r="K6902" t="str">
        <f>CONCATENATE(Table2[[#This Row],[Name]]," ",Table2[[#This Row],[Location Name]]," ",Table2[[#This Row],[Type Name]])</f>
        <v xml:space="preserve">Matamata  Airport </v>
      </c>
    </row>
    <row r="6903" spans="1:11" x14ac:dyDescent="0.25">
      <c r="A6903" t="s">
        <v>14496</v>
      </c>
      <c r="B6903" t="s">
        <v>14497</v>
      </c>
      <c r="D6903" t="s">
        <v>24339</v>
      </c>
      <c r="E6903">
        <v>1</v>
      </c>
      <c r="F6903" t="s">
        <v>14496</v>
      </c>
      <c r="I6903">
        <v>3</v>
      </c>
      <c r="J6903" t="str">
        <f>VLOOKUP(Table2[[#This Row],[Type Code]],Types[],2,FALSE)</f>
        <v xml:space="preserve">Airport </v>
      </c>
      <c r="K6903" t="str">
        <f>CONCATENATE(Table2[[#This Row],[Name]]," ",Table2[[#This Row],[Location Name]]," ",Table2[[#This Row],[Type Name]])</f>
        <v xml:space="preserve">Motueka  Airport </v>
      </c>
    </row>
    <row r="6904" spans="1:11" x14ac:dyDescent="0.25">
      <c r="A6904" t="s">
        <v>14987</v>
      </c>
      <c r="B6904" t="s">
        <v>14988</v>
      </c>
      <c r="D6904" t="s">
        <v>24339</v>
      </c>
      <c r="E6904">
        <v>1</v>
      </c>
      <c r="F6904" t="s">
        <v>14987</v>
      </c>
      <c r="G6904" t="s">
        <v>14989</v>
      </c>
      <c r="H6904">
        <v>3559</v>
      </c>
      <c r="I6904">
        <v>3</v>
      </c>
      <c r="J6904" t="str">
        <f>VLOOKUP(Table2[[#This Row],[Type Code]],Types[],2,FALSE)</f>
        <v xml:space="preserve">Airport </v>
      </c>
      <c r="K6904" t="str">
        <f>CONCATENATE(Table2[[#This Row],[Name]]," ",Table2[[#This Row],[Location Name]]," ",Table2[[#This Row],[Type Name]])</f>
        <v xml:space="preserve">Napier/Hastings Hawke's Bay Airport </v>
      </c>
    </row>
    <row r="6905" spans="1:11" x14ac:dyDescent="0.25">
      <c r="A6905" t="s">
        <v>15247</v>
      </c>
      <c r="B6905" t="s">
        <v>15248</v>
      </c>
      <c r="D6905" t="s">
        <v>24339</v>
      </c>
      <c r="E6905">
        <v>1</v>
      </c>
      <c r="F6905" t="s">
        <v>15247</v>
      </c>
      <c r="H6905">
        <v>3561</v>
      </c>
      <c r="I6905">
        <v>3</v>
      </c>
      <c r="J6905" t="str">
        <f>VLOOKUP(Table2[[#This Row],[Type Code]],Types[],2,FALSE)</f>
        <v xml:space="preserve">Airport </v>
      </c>
      <c r="K6905" t="str">
        <f>CONCATENATE(Table2[[#This Row],[Name]]," ",Table2[[#This Row],[Location Name]]," ",Table2[[#This Row],[Type Name]])</f>
        <v xml:space="preserve">New Plymouth  Airport </v>
      </c>
    </row>
    <row r="6906" spans="1:11" x14ac:dyDescent="0.25">
      <c r="A6906" t="s">
        <v>15147</v>
      </c>
      <c r="B6906" t="s">
        <v>15148</v>
      </c>
      <c r="D6906" t="s">
        <v>24339</v>
      </c>
      <c r="E6906">
        <v>1</v>
      </c>
      <c r="F6906" t="s">
        <v>15147</v>
      </c>
      <c r="H6906">
        <v>3579</v>
      </c>
      <c r="I6906">
        <v>3</v>
      </c>
      <c r="J6906" t="str">
        <f>VLOOKUP(Table2[[#This Row],[Type Code]],Types[],2,FALSE)</f>
        <v xml:space="preserve">Airport </v>
      </c>
      <c r="K6906" t="str">
        <f>CONCATENATE(Table2[[#This Row],[Name]]," ",Table2[[#This Row],[Location Name]]," ",Table2[[#This Row],[Type Name]])</f>
        <v xml:space="preserve">Nelson  Airport </v>
      </c>
    </row>
    <row r="6907" spans="1:11" x14ac:dyDescent="0.25">
      <c r="A6907" t="s">
        <v>15772</v>
      </c>
      <c r="B6907" t="s">
        <v>15773</v>
      </c>
      <c r="D6907" t="s">
        <v>24339</v>
      </c>
      <c r="E6907">
        <v>1</v>
      </c>
      <c r="F6907" t="s">
        <v>15772</v>
      </c>
      <c r="H6907">
        <v>3612</v>
      </c>
      <c r="I6907">
        <v>3</v>
      </c>
      <c r="J6907" t="str">
        <f>VLOOKUP(Table2[[#This Row],[Type Code]],Types[],2,FALSE)</f>
        <v xml:space="preserve">Airport </v>
      </c>
      <c r="K6907" t="str">
        <f>CONCATENATE(Table2[[#This Row],[Name]]," ",Table2[[#This Row],[Location Name]]," ",Table2[[#This Row],[Type Name]])</f>
        <v xml:space="preserve">Oamaru  Airport </v>
      </c>
    </row>
    <row r="6908" spans="1:11" x14ac:dyDescent="0.25">
      <c r="A6908" t="s">
        <v>15861</v>
      </c>
      <c r="B6908" t="s">
        <v>15862</v>
      </c>
      <c r="D6908" t="s">
        <v>24339</v>
      </c>
      <c r="E6908">
        <v>1</v>
      </c>
      <c r="F6908" t="s">
        <v>15861</v>
      </c>
      <c r="G6908" t="s">
        <v>15863</v>
      </c>
      <c r="I6908">
        <v>3</v>
      </c>
      <c r="J6908" t="str">
        <f>VLOOKUP(Table2[[#This Row],[Type Code]],Types[],2,FALSE)</f>
        <v xml:space="preserve">Airport </v>
      </c>
      <c r="K6908" t="str">
        <f>CONCATENATE(Table2[[#This Row],[Name]]," ",Table2[[#This Row],[Location Name]]," ",Table2[[#This Row],[Type Name]])</f>
        <v xml:space="preserve">Ohakea RNZAF Base Airport </v>
      </c>
    </row>
    <row r="6909" spans="1:11" x14ac:dyDescent="0.25">
      <c r="A6909" t="s">
        <v>16998</v>
      </c>
      <c r="B6909" t="s">
        <v>16999</v>
      </c>
      <c r="D6909" t="s">
        <v>24339</v>
      </c>
      <c r="E6909">
        <v>1</v>
      </c>
      <c r="F6909" t="s">
        <v>16998</v>
      </c>
      <c r="I6909">
        <v>3</v>
      </c>
      <c r="J6909" t="str">
        <f>VLOOKUP(Table2[[#This Row],[Type Code]],Types[],2,FALSE)</f>
        <v xml:space="preserve">Airport </v>
      </c>
      <c r="K6909" t="str">
        <f>CONCATENATE(Table2[[#This Row],[Name]]," ",Table2[[#This Row],[Location Name]]," ",Table2[[#This Row],[Type Name]])</f>
        <v xml:space="preserve">Picton  Airport </v>
      </c>
    </row>
    <row r="6910" spans="1:11" x14ac:dyDescent="0.25">
      <c r="A6910" t="s">
        <v>16389</v>
      </c>
      <c r="B6910" t="s">
        <v>16390</v>
      </c>
      <c r="D6910" t="s">
        <v>24339</v>
      </c>
      <c r="E6910">
        <v>1</v>
      </c>
      <c r="F6910" t="s">
        <v>16389</v>
      </c>
      <c r="G6910" t="s">
        <v>26</v>
      </c>
      <c r="H6910">
        <v>3942</v>
      </c>
      <c r="I6910">
        <v>1</v>
      </c>
      <c r="J6910" t="str">
        <f>VLOOKUP(Table2[[#This Row],[Type Code]],Types[],2,FALSE)</f>
        <v xml:space="preserve">Off-Line Point </v>
      </c>
      <c r="K6910" t="str">
        <f>CONCATENATE(Table2[[#This Row],[Name]]," ",Table2[[#This Row],[Location Name]]," ",Table2[[#This Row],[Type Name]])</f>
        <v xml:space="preserve">Pakatoa Island Off-line Point Off-Line Point </v>
      </c>
    </row>
    <row r="6911" spans="1:11" x14ac:dyDescent="0.25">
      <c r="A6911" t="s">
        <v>16448</v>
      </c>
      <c r="B6911" t="s">
        <v>16449</v>
      </c>
      <c r="D6911" t="s">
        <v>24339</v>
      </c>
      <c r="E6911">
        <v>1</v>
      </c>
      <c r="F6911" t="s">
        <v>16448</v>
      </c>
      <c r="H6911">
        <v>3978</v>
      </c>
      <c r="I6911">
        <v>3</v>
      </c>
      <c r="J6911" t="str">
        <f>VLOOKUP(Table2[[#This Row],[Type Code]],Types[],2,FALSE)</f>
        <v xml:space="preserve">Airport </v>
      </c>
      <c r="K6911" t="str">
        <f>CONCATENATE(Table2[[#This Row],[Name]]," ",Table2[[#This Row],[Location Name]]," ",Table2[[#This Row],[Type Name]])</f>
        <v xml:space="preserve">Palmerston North  Airport </v>
      </c>
    </row>
    <row r="6912" spans="1:11" x14ac:dyDescent="0.25">
      <c r="A6912" t="s">
        <v>16565</v>
      </c>
      <c r="B6912" t="s">
        <v>16566</v>
      </c>
      <c r="D6912" t="s">
        <v>24339</v>
      </c>
      <c r="E6912">
        <v>1</v>
      </c>
      <c r="F6912" t="s">
        <v>16565</v>
      </c>
      <c r="G6912" t="s">
        <v>16567</v>
      </c>
      <c r="I6912">
        <v>3</v>
      </c>
      <c r="J6912" t="str">
        <f>VLOOKUP(Table2[[#This Row],[Type Code]],Types[],2,FALSE)</f>
        <v xml:space="preserve">Airport </v>
      </c>
      <c r="K6912" t="str">
        <f>CONCATENATE(Table2[[#This Row],[Name]]," ",Table2[[#This Row],[Location Name]]," ",Table2[[#This Row],[Type Name]])</f>
        <v xml:space="preserve">Paraparaumu Kapiti Coast Airport </v>
      </c>
    </row>
    <row r="6913" spans="1:11" x14ac:dyDescent="0.25">
      <c r="A6913" t="s">
        <v>17992</v>
      </c>
      <c r="B6913" t="s">
        <v>17993</v>
      </c>
      <c r="D6913" t="s">
        <v>24339</v>
      </c>
      <c r="E6913">
        <v>1</v>
      </c>
      <c r="F6913" t="s">
        <v>17992</v>
      </c>
      <c r="I6913">
        <v>3</v>
      </c>
      <c r="J6913" t="str">
        <f>VLOOKUP(Table2[[#This Row],[Type Code]],Types[],2,FALSE)</f>
        <v xml:space="preserve">Airport </v>
      </c>
      <c r="K6913" t="str">
        <f>CONCATENATE(Table2[[#This Row],[Name]]," ",Table2[[#This Row],[Location Name]]," ",Table2[[#This Row],[Type Name]])</f>
        <v xml:space="preserve">Raglan  Airport </v>
      </c>
    </row>
    <row r="6914" spans="1:11" x14ac:dyDescent="0.25">
      <c r="A6914" t="s">
        <v>18634</v>
      </c>
      <c r="B6914" t="s">
        <v>18635</v>
      </c>
      <c r="D6914" t="s">
        <v>24339</v>
      </c>
      <c r="E6914">
        <v>1</v>
      </c>
      <c r="F6914" t="s">
        <v>18634</v>
      </c>
      <c r="G6914" t="s">
        <v>122</v>
      </c>
      <c r="H6914">
        <v>4289</v>
      </c>
      <c r="I6914">
        <v>3</v>
      </c>
      <c r="J6914" t="str">
        <f>VLOOKUP(Table2[[#This Row],[Type Code]],Types[],2,FALSE)</f>
        <v xml:space="preserve">Airport </v>
      </c>
      <c r="K6914" t="str">
        <f>CONCATENATE(Table2[[#This Row],[Name]]," ",Table2[[#This Row],[Location Name]]," ",Table2[[#This Row],[Type Name]])</f>
        <v xml:space="preserve">Rotorua International Airport </v>
      </c>
    </row>
    <row r="6915" spans="1:11" x14ac:dyDescent="0.25">
      <c r="A6915" t="s">
        <v>20740</v>
      </c>
      <c r="B6915" t="s">
        <v>20741</v>
      </c>
      <c r="D6915" t="s">
        <v>24339</v>
      </c>
      <c r="E6915">
        <v>1</v>
      </c>
      <c r="F6915" t="s">
        <v>20740</v>
      </c>
      <c r="G6915" t="s">
        <v>20742</v>
      </c>
      <c r="H6915">
        <v>4799</v>
      </c>
      <c r="I6915">
        <v>3</v>
      </c>
      <c r="J6915" t="str">
        <f>VLOOKUP(Table2[[#This Row],[Type Code]],Types[],2,FALSE)</f>
        <v xml:space="preserve">Airport </v>
      </c>
      <c r="K6915" t="str">
        <f>CONCATENATE(Table2[[#This Row],[Name]]," ",Table2[[#This Row],[Location Name]]," ",Table2[[#This Row],[Type Name]])</f>
        <v xml:space="preserve">Stewart Island Ryan's Creek Airport </v>
      </c>
    </row>
    <row r="6916" spans="1:11" x14ac:dyDescent="0.25">
      <c r="A6916" t="s">
        <v>21535</v>
      </c>
      <c r="B6916" t="s">
        <v>21536</v>
      </c>
      <c r="D6916" t="s">
        <v>24339</v>
      </c>
      <c r="E6916">
        <v>1</v>
      </c>
      <c r="F6916" t="s">
        <v>21535</v>
      </c>
      <c r="G6916" t="s">
        <v>21537</v>
      </c>
      <c r="H6916">
        <v>4876</v>
      </c>
      <c r="I6916">
        <v>3</v>
      </c>
      <c r="J6916" t="str">
        <f>VLOOKUP(Table2[[#This Row],[Type Code]],Types[],2,FALSE)</f>
        <v xml:space="preserve">Airport </v>
      </c>
      <c r="K6916" t="str">
        <f>CONCATENATE(Table2[[#This Row],[Name]]," ",Table2[[#This Row],[Location Name]]," ",Table2[[#This Row],[Type Name]])</f>
        <v xml:space="preserve">Te Anau Manapouri Airport </v>
      </c>
    </row>
    <row r="6917" spans="1:11" x14ac:dyDescent="0.25">
      <c r="A6917" t="s">
        <v>21175</v>
      </c>
      <c r="B6917" t="s">
        <v>21176</v>
      </c>
      <c r="D6917" t="s">
        <v>24339</v>
      </c>
      <c r="E6917">
        <v>1</v>
      </c>
      <c r="F6917" t="s">
        <v>21175</v>
      </c>
      <c r="I6917">
        <v>3</v>
      </c>
      <c r="J6917" t="str">
        <f>VLOOKUP(Table2[[#This Row],[Type Code]],Types[],2,FALSE)</f>
        <v xml:space="preserve">Airport </v>
      </c>
      <c r="K6917" t="str">
        <f>CONCATENATE(Table2[[#This Row],[Name]]," ",Table2[[#This Row],[Location Name]]," ",Table2[[#This Row],[Type Name]])</f>
        <v xml:space="preserve">Taharoa  Airport </v>
      </c>
    </row>
    <row r="6918" spans="1:11" x14ac:dyDescent="0.25">
      <c r="A6918" t="s">
        <v>21859</v>
      </c>
      <c r="B6918" t="s">
        <v>21860</v>
      </c>
      <c r="D6918" t="s">
        <v>24339</v>
      </c>
      <c r="E6918">
        <v>1</v>
      </c>
      <c r="F6918" t="s">
        <v>21859</v>
      </c>
      <c r="G6918" t="s">
        <v>21861</v>
      </c>
      <c r="H6918">
        <v>4927</v>
      </c>
      <c r="I6918">
        <v>3</v>
      </c>
      <c r="J6918" t="str">
        <f>VLOOKUP(Table2[[#This Row],[Type Code]],Types[],2,FALSE)</f>
        <v xml:space="preserve">Airport </v>
      </c>
      <c r="K6918" t="str">
        <f>CONCATENATE(Table2[[#This Row],[Name]]," ",Table2[[#This Row],[Location Name]]," ",Table2[[#This Row],[Type Name]])</f>
        <v xml:space="preserve">Timaru Richard Pearse Airport </v>
      </c>
    </row>
    <row r="6919" spans="1:11" x14ac:dyDescent="0.25">
      <c r="A6919" t="s">
        <v>21971</v>
      </c>
      <c r="B6919" t="s">
        <v>21972</v>
      </c>
      <c r="D6919" t="s">
        <v>24339</v>
      </c>
      <c r="E6919">
        <v>1</v>
      </c>
      <c r="F6919" t="s">
        <v>21971</v>
      </c>
      <c r="I6919">
        <v>3</v>
      </c>
      <c r="J6919" t="str">
        <f>VLOOKUP(Table2[[#This Row],[Type Code]],Types[],2,FALSE)</f>
        <v xml:space="preserve">Airport </v>
      </c>
      <c r="K6919" t="str">
        <f>CONCATENATE(Table2[[#This Row],[Name]]," ",Table2[[#This Row],[Location Name]]," ",Table2[[#This Row],[Type Name]])</f>
        <v xml:space="preserve">Tokoroa  Airport </v>
      </c>
    </row>
    <row r="6920" spans="1:11" x14ac:dyDescent="0.25">
      <c r="A6920" t="s">
        <v>21711</v>
      </c>
      <c r="B6920" t="s">
        <v>21712</v>
      </c>
      <c r="D6920" t="s">
        <v>24339</v>
      </c>
      <c r="E6920">
        <v>1</v>
      </c>
      <c r="F6920" t="s">
        <v>21711</v>
      </c>
      <c r="I6920">
        <v>3</v>
      </c>
      <c r="J6920" t="str">
        <f>VLOOKUP(Table2[[#This Row],[Type Code]],Types[],2,FALSE)</f>
        <v xml:space="preserve">Airport </v>
      </c>
      <c r="K6920" t="str">
        <f>CONCATENATE(Table2[[#This Row],[Name]]," ",Table2[[#This Row],[Location Name]]," ",Table2[[#This Row],[Type Name]])</f>
        <v xml:space="preserve">Thames  Airport </v>
      </c>
    </row>
    <row r="6921" spans="1:11" x14ac:dyDescent="0.25">
      <c r="A6921" t="s">
        <v>21509</v>
      </c>
      <c r="B6921" t="s">
        <v>21510</v>
      </c>
      <c r="D6921" t="s">
        <v>24339</v>
      </c>
      <c r="E6921">
        <v>1</v>
      </c>
      <c r="F6921" t="s">
        <v>21509</v>
      </c>
      <c r="H6921">
        <v>5034</v>
      </c>
      <c r="I6921">
        <v>3</v>
      </c>
      <c r="J6921" t="str">
        <f>VLOOKUP(Table2[[#This Row],[Type Code]],Types[],2,FALSE)</f>
        <v xml:space="preserve">Airport </v>
      </c>
      <c r="K6921" t="str">
        <f>CONCATENATE(Table2[[#This Row],[Name]]," ",Table2[[#This Row],[Location Name]]," ",Table2[[#This Row],[Type Name]])</f>
        <v xml:space="preserve">Tauranga  Airport </v>
      </c>
    </row>
    <row r="6922" spans="1:11" x14ac:dyDescent="0.25">
      <c r="A6922" t="s">
        <v>21505</v>
      </c>
      <c r="B6922" t="s">
        <v>21506</v>
      </c>
      <c r="D6922" t="s">
        <v>24339</v>
      </c>
      <c r="E6922">
        <v>1</v>
      </c>
      <c r="F6922" t="s">
        <v>21505</v>
      </c>
      <c r="H6922">
        <v>5088</v>
      </c>
      <c r="I6922">
        <v>3</v>
      </c>
      <c r="J6922" t="str">
        <f>VLOOKUP(Table2[[#This Row],[Type Code]],Types[],2,FALSE)</f>
        <v xml:space="preserve">Airport </v>
      </c>
      <c r="K6922" t="str">
        <f>CONCATENATE(Table2[[#This Row],[Name]]," ",Table2[[#This Row],[Location Name]]," ",Table2[[#This Row],[Type Name]])</f>
        <v xml:space="preserve">Taupo  Airport </v>
      </c>
    </row>
    <row r="6923" spans="1:11" x14ac:dyDescent="0.25">
      <c r="A6923" t="s">
        <v>23282</v>
      </c>
      <c r="B6923" t="s">
        <v>23283</v>
      </c>
      <c r="D6923" t="s">
        <v>24339</v>
      </c>
      <c r="E6923">
        <v>1</v>
      </c>
      <c r="F6923" t="s">
        <v>23282</v>
      </c>
      <c r="H6923">
        <v>5363</v>
      </c>
      <c r="I6923">
        <v>3</v>
      </c>
      <c r="J6923" t="str">
        <f>VLOOKUP(Table2[[#This Row],[Type Code]],Types[],2,FALSE)</f>
        <v xml:space="preserve">Airport </v>
      </c>
      <c r="K6923" t="str">
        <f>CONCATENATE(Table2[[#This Row],[Name]]," ",Table2[[#This Row],[Location Name]]," ",Table2[[#This Row],[Type Name]])</f>
        <v xml:space="preserve">Wanganui  Airport </v>
      </c>
    </row>
    <row r="6924" spans="1:11" x14ac:dyDescent="0.25">
      <c r="A6924" t="s">
        <v>23546</v>
      </c>
      <c r="B6924" t="s">
        <v>23547</v>
      </c>
      <c r="D6924" t="s">
        <v>24339</v>
      </c>
      <c r="E6924">
        <v>1</v>
      </c>
      <c r="F6924" t="s">
        <v>23546</v>
      </c>
      <c r="H6924">
        <v>5408</v>
      </c>
      <c r="I6924">
        <v>3</v>
      </c>
      <c r="J6924" t="str">
        <f>VLOOKUP(Table2[[#This Row],[Type Code]],Types[],2,FALSE)</f>
        <v xml:space="preserve">Airport </v>
      </c>
      <c r="K6924" t="str">
        <f>CONCATENATE(Table2[[#This Row],[Name]]," ",Table2[[#This Row],[Location Name]]," ",Table2[[#This Row],[Type Name]])</f>
        <v xml:space="preserve">Whakatane  Airport </v>
      </c>
    </row>
    <row r="6925" spans="1:11" x14ac:dyDescent="0.25">
      <c r="A6925" t="s">
        <v>7277</v>
      </c>
      <c r="B6925" t="s">
        <v>7278</v>
      </c>
      <c r="D6925" t="s">
        <v>24339</v>
      </c>
      <c r="E6925">
        <v>1</v>
      </c>
      <c r="F6925" t="s">
        <v>7277</v>
      </c>
      <c r="H6925">
        <v>5409</v>
      </c>
      <c r="I6925">
        <v>3</v>
      </c>
      <c r="J6925" t="str">
        <f>VLOOKUP(Table2[[#This Row],[Type Code]],Types[],2,FALSE)</f>
        <v xml:space="preserve">Airport </v>
      </c>
      <c r="K6925" t="str">
        <f>CONCATENATE(Table2[[#This Row],[Name]]," ",Table2[[#This Row],[Location Name]]," ",Table2[[#This Row],[Type Name]])</f>
        <v xml:space="preserve">Franz Josef Glacier  Airport </v>
      </c>
    </row>
    <row r="6926" spans="1:11" x14ac:dyDescent="0.25">
      <c r="A6926" t="s">
        <v>23211</v>
      </c>
      <c r="B6926" t="s">
        <v>23212</v>
      </c>
      <c r="D6926" t="s">
        <v>24339</v>
      </c>
      <c r="E6926">
        <v>1</v>
      </c>
      <c r="F6926" t="s">
        <v>23211</v>
      </c>
      <c r="H6926">
        <v>5414</v>
      </c>
      <c r="I6926">
        <v>3</v>
      </c>
      <c r="J6926" t="str">
        <f>VLOOKUP(Table2[[#This Row],[Type Code]],Types[],2,FALSE)</f>
        <v xml:space="preserve">Airport </v>
      </c>
      <c r="K6926" t="str">
        <f>CONCATENATE(Table2[[#This Row],[Name]]," ",Table2[[#This Row],[Location Name]]," ",Table2[[#This Row],[Type Name]])</f>
        <v xml:space="preserve">Waiheke Island  Airport </v>
      </c>
    </row>
    <row r="6927" spans="1:11" x14ac:dyDescent="0.25">
      <c r="A6927" t="s">
        <v>23223</v>
      </c>
      <c r="B6927" t="s">
        <v>23224</v>
      </c>
      <c r="D6927" t="s">
        <v>24339</v>
      </c>
      <c r="E6927">
        <v>1</v>
      </c>
      <c r="F6927" t="s">
        <v>23223</v>
      </c>
      <c r="I6927">
        <v>3</v>
      </c>
      <c r="J6927" t="str">
        <f>VLOOKUP(Table2[[#This Row],[Type Code]],Types[],2,FALSE)</f>
        <v xml:space="preserve">Airport </v>
      </c>
      <c r="K6927" t="str">
        <f>CONCATENATE(Table2[[#This Row],[Name]]," ",Table2[[#This Row],[Location Name]]," ",Table2[[#This Row],[Type Name]])</f>
        <v xml:space="preserve">Wairoa  Airport </v>
      </c>
    </row>
    <row r="6928" spans="1:11" x14ac:dyDescent="0.25">
      <c r="A6928" t="s">
        <v>23275</v>
      </c>
      <c r="B6928" t="s">
        <v>23276</v>
      </c>
      <c r="D6928" t="s">
        <v>24339</v>
      </c>
      <c r="E6928">
        <v>1</v>
      </c>
      <c r="F6928" t="s">
        <v>23275</v>
      </c>
      <c r="I6928">
        <v>3</v>
      </c>
      <c r="J6928" t="str">
        <f>VLOOKUP(Table2[[#This Row],[Type Code]],Types[],2,FALSE)</f>
        <v xml:space="preserve">Airport </v>
      </c>
      <c r="K6928" t="str">
        <f>CONCATENATE(Table2[[#This Row],[Name]]," ",Table2[[#This Row],[Location Name]]," ",Table2[[#This Row],[Type Name]])</f>
        <v xml:space="preserve">Wanaka  Airport </v>
      </c>
    </row>
    <row r="6929" spans="1:11" x14ac:dyDescent="0.25">
      <c r="A6929" t="s">
        <v>23461</v>
      </c>
      <c r="B6929" t="s">
        <v>23460</v>
      </c>
      <c r="D6929" t="s">
        <v>24339</v>
      </c>
      <c r="E6929">
        <v>1</v>
      </c>
      <c r="F6929" t="s">
        <v>23461</v>
      </c>
      <c r="G6929" t="s">
        <v>122</v>
      </c>
      <c r="H6929">
        <v>5428</v>
      </c>
      <c r="I6929">
        <v>3</v>
      </c>
      <c r="J6929" t="str">
        <f>VLOOKUP(Table2[[#This Row],[Type Code]],Types[],2,FALSE)</f>
        <v xml:space="preserve">Airport </v>
      </c>
      <c r="K6929" t="str">
        <f>CONCATENATE(Table2[[#This Row],[Name]]," ",Table2[[#This Row],[Location Name]]," ",Table2[[#This Row],[Type Name]])</f>
        <v xml:space="preserve">Wellington International Airport </v>
      </c>
    </row>
    <row r="6930" spans="1:11" x14ac:dyDescent="0.25">
      <c r="A6930" t="s">
        <v>23554</v>
      </c>
      <c r="B6930" t="s">
        <v>23555</v>
      </c>
      <c r="D6930" t="s">
        <v>24339</v>
      </c>
      <c r="E6930">
        <v>1</v>
      </c>
      <c r="F6930" t="s">
        <v>23554</v>
      </c>
      <c r="H6930">
        <v>5468</v>
      </c>
      <c r="I6930">
        <v>3</v>
      </c>
      <c r="J6930" t="str">
        <f>VLOOKUP(Table2[[#This Row],[Type Code]],Types[],2,FALSE)</f>
        <v xml:space="preserve">Airport </v>
      </c>
      <c r="K6930" t="str">
        <f>CONCATENATE(Table2[[#This Row],[Name]]," ",Table2[[#This Row],[Location Name]]," ",Table2[[#This Row],[Type Name]])</f>
        <v xml:space="preserve">Whangarei  Airport </v>
      </c>
    </row>
    <row r="6931" spans="1:11" x14ac:dyDescent="0.25">
      <c r="A6931" t="s">
        <v>23527</v>
      </c>
      <c r="B6931" t="s">
        <v>23528</v>
      </c>
      <c r="D6931" t="s">
        <v>24339</v>
      </c>
      <c r="E6931">
        <v>1</v>
      </c>
      <c r="F6931" t="s">
        <v>23527</v>
      </c>
      <c r="H6931">
        <v>5484</v>
      </c>
      <c r="I6931">
        <v>3</v>
      </c>
      <c r="J6931" t="str">
        <f>VLOOKUP(Table2[[#This Row],[Type Code]],Types[],2,FALSE)</f>
        <v xml:space="preserve">Airport </v>
      </c>
      <c r="K6931" t="str">
        <f>CONCATENATE(Table2[[#This Row],[Name]]," ",Table2[[#This Row],[Location Name]]," ",Table2[[#This Row],[Type Name]])</f>
        <v xml:space="preserve">Westport  Airport </v>
      </c>
    </row>
    <row r="6932" spans="1:11" x14ac:dyDescent="0.25">
      <c r="A6932" t="s">
        <v>23591</v>
      </c>
      <c r="B6932" t="s">
        <v>23592</v>
      </c>
      <c r="D6932" t="s">
        <v>24339</v>
      </c>
      <c r="E6932">
        <v>1</v>
      </c>
      <c r="F6932" t="s">
        <v>23591</v>
      </c>
      <c r="I6932">
        <v>3</v>
      </c>
      <c r="J6932" t="str">
        <f>VLOOKUP(Table2[[#This Row],[Type Code]],Types[],2,FALSE)</f>
        <v xml:space="preserve">Airport </v>
      </c>
      <c r="K6932" t="str">
        <f>CONCATENATE(Table2[[#This Row],[Name]]," ",Table2[[#This Row],[Location Name]]," ",Table2[[#This Row],[Type Name]])</f>
        <v xml:space="preserve">Whitianga  Airport </v>
      </c>
    </row>
    <row r="6933" spans="1:11" x14ac:dyDescent="0.25">
      <c r="A6933" t="s">
        <v>19601</v>
      </c>
      <c r="B6933" t="s">
        <v>19602</v>
      </c>
      <c r="D6933" t="s">
        <v>24339</v>
      </c>
      <c r="E6933">
        <v>1</v>
      </c>
      <c r="F6933" t="s">
        <v>19601</v>
      </c>
      <c r="G6933" t="s">
        <v>26</v>
      </c>
      <c r="I6933">
        <v>1</v>
      </c>
      <c r="J6933" t="str">
        <f>VLOOKUP(Table2[[#This Row],[Type Code]],Types[],2,FALSE)</f>
        <v xml:space="preserve">Off-Line Point </v>
      </c>
      <c r="K6933" t="str">
        <f>CONCATENATE(Table2[[#This Row],[Name]]," ",Table2[[#This Row],[Location Name]]," ",Table2[[#This Row],[Type Name]])</f>
        <v xml:space="preserve">Scenic Flight Off-line Point Off-Line Point </v>
      </c>
    </row>
    <row r="6934" spans="1:11" x14ac:dyDescent="0.25">
      <c r="A6934" t="s">
        <v>8691</v>
      </c>
      <c r="B6934" t="s">
        <v>8692</v>
      </c>
      <c r="D6934" t="s">
        <v>24339</v>
      </c>
      <c r="E6934">
        <v>1</v>
      </c>
      <c r="F6934" t="s">
        <v>8691</v>
      </c>
      <c r="G6934" t="s">
        <v>26</v>
      </c>
      <c r="I6934">
        <v>1</v>
      </c>
      <c r="J6934" t="str">
        <f>VLOOKUP(Table2[[#This Row],[Type Code]],Types[],2,FALSE)</f>
        <v xml:space="preserve">Off-Line Point </v>
      </c>
      <c r="K6934" t="str">
        <f>CONCATENATE(Table2[[#This Row],[Name]]," ",Table2[[#This Row],[Location Name]]," ",Table2[[#This Row],[Type Name]])</f>
        <v xml:space="preserve">Helicopter Scenic Off-line Point Off-Line Point </v>
      </c>
    </row>
    <row r="6935" spans="1:11" x14ac:dyDescent="0.25">
      <c r="A6935" t="s">
        <v>20230</v>
      </c>
      <c r="B6935" t="s">
        <v>20231</v>
      </c>
      <c r="D6935" t="s">
        <v>24339</v>
      </c>
      <c r="E6935">
        <v>1</v>
      </c>
      <c r="F6935" t="s">
        <v>20230</v>
      </c>
      <c r="G6935" t="s">
        <v>26</v>
      </c>
      <c r="I6935">
        <v>1</v>
      </c>
      <c r="J6935" t="str">
        <f>VLOOKUP(Table2[[#This Row],[Type Code]],Types[],2,FALSE)</f>
        <v xml:space="preserve">Off-Line Point </v>
      </c>
      <c r="K6935" t="str">
        <f>CONCATENATE(Table2[[#This Row],[Name]]," ",Table2[[#This Row],[Location Name]]," ",Table2[[#This Row],[Type Name]])</f>
        <v xml:space="preserve">Skiplane Scenic Off-line Point Off-Line Point </v>
      </c>
    </row>
    <row r="6936" spans="1:11" x14ac:dyDescent="0.25">
      <c r="A6936" t="s">
        <v>17903</v>
      </c>
      <c r="B6936" t="s">
        <v>17904</v>
      </c>
      <c r="D6936" t="s">
        <v>24339</v>
      </c>
      <c r="E6936">
        <v>1</v>
      </c>
      <c r="F6936" t="s">
        <v>17903</v>
      </c>
      <c r="H6936">
        <v>5859</v>
      </c>
      <c r="I6936">
        <v>3</v>
      </c>
      <c r="J6936" t="str">
        <f>VLOOKUP(Table2[[#This Row],[Type Code]],Types[],2,FALSE)</f>
        <v xml:space="preserve">Airport </v>
      </c>
      <c r="K6936" t="str">
        <f>CONCATENATE(Table2[[#This Row],[Name]]," ",Table2[[#This Row],[Location Name]]," ",Table2[[#This Row],[Type Name]])</f>
        <v xml:space="preserve">Queenstown  Airport </v>
      </c>
    </row>
    <row r="6937" spans="1:11" x14ac:dyDescent="0.25">
      <c r="A6937" t="s">
        <v>18837</v>
      </c>
      <c r="B6937" t="s">
        <v>18838</v>
      </c>
      <c r="D6937" t="s">
        <v>165</v>
      </c>
      <c r="F6937" t="s">
        <v>18837</v>
      </c>
      <c r="I6937">
        <v>3</v>
      </c>
      <c r="J6937" t="str">
        <f>VLOOKUP(Table2[[#This Row],[Type Code]],Types[],2,FALSE)</f>
        <v xml:space="preserve">Airport </v>
      </c>
      <c r="K6937" t="str">
        <f>CONCATENATE(Table2[[#This Row],[Name]]," ",Table2[[#This Row],[Location Name]]," ",Table2[[#This Row],[Type Name]])</f>
        <v xml:space="preserve">Saih Rawl  Airport </v>
      </c>
    </row>
    <row r="6938" spans="1:11" x14ac:dyDescent="0.25">
      <c r="A6938" t="s">
        <v>163</v>
      </c>
      <c r="B6938" t="s">
        <v>164</v>
      </c>
      <c r="D6938" t="s">
        <v>165</v>
      </c>
      <c r="F6938" t="s">
        <v>163</v>
      </c>
      <c r="I6938">
        <v>3</v>
      </c>
      <c r="J6938" t="str">
        <f>VLOOKUP(Table2[[#This Row],[Type Code]],Types[],2,FALSE)</f>
        <v xml:space="preserve">Airport </v>
      </c>
      <c r="K6938" t="str">
        <f>CONCATENATE(Table2[[#This Row],[Name]]," ",Table2[[#This Row],[Location Name]]," ",Table2[[#This Row],[Type Name]])</f>
        <v xml:space="preserve">Adam  Airport </v>
      </c>
    </row>
    <row r="6939" spans="1:11" x14ac:dyDescent="0.25">
      <c r="A6939" t="s">
        <v>1674</v>
      </c>
      <c r="B6939" t="s">
        <v>1675</v>
      </c>
      <c r="D6939" t="s">
        <v>165</v>
      </c>
      <c r="F6939" t="s">
        <v>1674</v>
      </c>
      <c r="I6939">
        <v>3</v>
      </c>
      <c r="J6939" t="str">
        <f>VLOOKUP(Table2[[#This Row],[Type Code]],Types[],2,FALSE)</f>
        <v xml:space="preserve">Airport </v>
      </c>
      <c r="K6939" t="str">
        <f>CONCATENATE(Table2[[#This Row],[Name]]," ",Table2[[#This Row],[Location Name]]," ",Table2[[#This Row],[Type Name]])</f>
        <v xml:space="preserve">Bahja  Airport </v>
      </c>
    </row>
    <row r="6940" spans="1:11" x14ac:dyDescent="0.25">
      <c r="A6940" t="s">
        <v>5727</v>
      </c>
      <c r="B6940" t="s">
        <v>5728</v>
      </c>
      <c r="D6940" t="s">
        <v>165</v>
      </c>
      <c r="F6940" t="s">
        <v>5727</v>
      </c>
      <c r="I6940">
        <v>3</v>
      </c>
      <c r="J6940" t="str">
        <f>VLOOKUP(Table2[[#This Row],[Type Code]],Types[],2,FALSE)</f>
        <v xml:space="preserve">Airport </v>
      </c>
      <c r="K6940" t="str">
        <f>CONCATENATE(Table2[[#This Row],[Name]]," ",Table2[[#This Row],[Location Name]]," ",Table2[[#This Row],[Type Name]])</f>
        <v xml:space="preserve">Diba al Bayah  Airport </v>
      </c>
    </row>
    <row r="6941" spans="1:11" x14ac:dyDescent="0.25">
      <c r="A6941" t="s">
        <v>6727</v>
      </c>
      <c r="B6941" t="s">
        <v>6728</v>
      </c>
      <c r="D6941" t="s">
        <v>165</v>
      </c>
      <c r="F6941" t="s">
        <v>6727</v>
      </c>
      <c r="I6941">
        <v>3</v>
      </c>
      <c r="J6941" t="str">
        <f>VLOOKUP(Table2[[#This Row],[Type Code]],Types[],2,FALSE)</f>
        <v xml:space="preserve">Airport </v>
      </c>
      <c r="K6941" t="str">
        <f>CONCATENATE(Table2[[#This Row],[Name]]," ",Table2[[#This Row],[Location Name]]," ",Table2[[#This Row],[Type Name]])</f>
        <v xml:space="preserve">Fahud  Airport </v>
      </c>
    </row>
    <row r="6942" spans="1:11" x14ac:dyDescent="0.25">
      <c r="A6942" t="s">
        <v>6084</v>
      </c>
      <c r="B6942" t="s">
        <v>6085</v>
      </c>
      <c r="D6942" t="s">
        <v>165</v>
      </c>
      <c r="F6942" t="s">
        <v>6084</v>
      </c>
      <c r="G6942" t="s">
        <v>6086</v>
      </c>
      <c r="I6942">
        <v>3</v>
      </c>
      <c r="J6942" t="str">
        <f>VLOOKUP(Table2[[#This Row],[Type Code]],Types[],2,FALSE)</f>
        <v xml:space="preserve">Airport </v>
      </c>
      <c r="K6942" t="str">
        <f>CONCATENATE(Table2[[#This Row],[Name]]," ",Table2[[#This Row],[Location Name]]," ",Table2[[#This Row],[Type Name]])</f>
        <v xml:space="preserve">Duqm Jaaluni Airport </v>
      </c>
    </row>
    <row r="6943" spans="1:11" x14ac:dyDescent="0.25">
      <c r="A6943" t="s">
        <v>10669</v>
      </c>
      <c r="B6943" t="s">
        <v>10670</v>
      </c>
      <c r="D6943" t="s">
        <v>165</v>
      </c>
      <c r="F6943" t="s">
        <v>10669</v>
      </c>
      <c r="I6943">
        <v>3</v>
      </c>
      <c r="J6943" t="str">
        <f>VLOOKUP(Table2[[#This Row],[Type Code]],Types[],2,FALSE)</f>
        <v xml:space="preserve">Airport </v>
      </c>
      <c r="K6943" t="str">
        <f>CONCATENATE(Table2[[#This Row],[Name]]," ",Table2[[#This Row],[Location Name]]," ",Table2[[#This Row],[Type Name]])</f>
        <v xml:space="preserve">Khasab  Airport </v>
      </c>
    </row>
    <row r="6944" spans="1:11" x14ac:dyDescent="0.25">
      <c r="A6944" t="s">
        <v>11955</v>
      </c>
      <c r="B6944" t="s">
        <v>11956</v>
      </c>
      <c r="D6944" t="s">
        <v>165</v>
      </c>
      <c r="F6944" t="s">
        <v>11955</v>
      </c>
      <c r="I6944">
        <v>3</v>
      </c>
      <c r="J6944" t="str">
        <f>VLOOKUP(Table2[[#This Row],[Type Code]],Types[],2,FALSE)</f>
        <v xml:space="preserve">Airport </v>
      </c>
      <c r="K6944" t="str">
        <f>CONCATENATE(Table2[[#This Row],[Name]]," ",Table2[[#This Row],[Location Name]]," ",Table2[[#This Row],[Type Name]])</f>
        <v xml:space="preserve">Lekhwair  Airport </v>
      </c>
    </row>
    <row r="6945" spans="1:11" x14ac:dyDescent="0.25">
      <c r="A6945" t="s">
        <v>14734</v>
      </c>
      <c r="B6945" t="s">
        <v>14735</v>
      </c>
      <c r="D6945" t="s">
        <v>165</v>
      </c>
      <c r="F6945" t="s">
        <v>14734</v>
      </c>
      <c r="G6945" t="s">
        <v>122</v>
      </c>
      <c r="H6945">
        <v>3044</v>
      </c>
      <c r="I6945">
        <v>3</v>
      </c>
      <c r="J6945" t="str">
        <f>VLOOKUP(Table2[[#This Row],[Type Code]],Types[],2,FALSE)</f>
        <v xml:space="preserve">Airport </v>
      </c>
      <c r="K6945" t="str">
        <f>CONCATENATE(Table2[[#This Row],[Name]]," ",Table2[[#This Row],[Location Name]]," ",Table2[[#This Row],[Type Name]])</f>
        <v xml:space="preserve">Muscat International Airport </v>
      </c>
    </row>
    <row r="6946" spans="1:11" x14ac:dyDescent="0.25">
      <c r="A6946" t="s">
        <v>13445</v>
      </c>
      <c r="B6946" t="s">
        <v>13446</v>
      </c>
      <c r="D6946" t="s">
        <v>165</v>
      </c>
      <c r="F6946" t="s">
        <v>13445</v>
      </c>
      <c r="G6946" t="s">
        <v>273</v>
      </c>
      <c r="I6946">
        <v>3</v>
      </c>
      <c r="J6946" t="str">
        <f>VLOOKUP(Table2[[#This Row],[Type Code]],Types[],2,FALSE)</f>
        <v xml:space="preserve">Airport </v>
      </c>
      <c r="K6946" t="str">
        <f>CONCATENATE(Table2[[#This Row],[Name]]," ",Table2[[#This Row],[Location Name]]," ",Table2[[#This Row],[Type Name]])</f>
        <v xml:space="preserve">Masirah Air Base Airport </v>
      </c>
    </row>
    <row r="6947" spans="1:11" x14ac:dyDescent="0.25">
      <c r="A6947" t="s">
        <v>13341</v>
      </c>
      <c r="B6947" t="s">
        <v>13342</v>
      </c>
      <c r="D6947" t="s">
        <v>165</v>
      </c>
      <c r="F6947" t="s">
        <v>13341</v>
      </c>
      <c r="I6947">
        <v>3</v>
      </c>
      <c r="J6947" t="str">
        <f>VLOOKUP(Table2[[#This Row],[Type Code]],Types[],2,FALSE)</f>
        <v xml:space="preserve">Airport </v>
      </c>
      <c r="K6947" t="str">
        <f>CONCATENATE(Table2[[#This Row],[Name]]," ",Table2[[#This Row],[Location Name]]," ",Table2[[#This Row],[Type Name]])</f>
        <v xml:space="preserve">Marmul  Airport </v>
      </c>
    </row>
    <row r="6948" spans="1:11" x14ac:dyDescent="0.25">
      <c r="A6948" t="s">
        <v>3484</v>
      </c>
      <c r="B6948" t="s">
        <v>3485</v>
      </c>
      <c r="D6948" t="s">
        <v>165</v>
      </c>
      <c r="F6948" t="s">
        <v>3484</v>
      </c>
      <c r="I6948">
        <v>3</v>
      </c>
      <c r="J6948" t="str">
        <f>VLOOKUP(Table2[[#This Row],[Type Code]],Types[],2,FALSE)</f>
        <v xml:space="preserve">Airport </v>
      </c>
      <c r="K6948" t="str">
        <f>CONCATENATE(Table2[[#This Row],[Name]]," ",Table2[[#This Row],[Location Name]]," ",Table2[[#This Row],[Type Name]])</f>
        <v xml:space="preserve">Buraimi  Airport </v>
      </c>
    </row>
    <row r="6949" spans="1:11" x14ac:dyDescent="0.25">
      <c r="A6949" t="s">
        <v>17825</v>
      </c>
      <c r="B6949" t="s">
        <v>17826</v>
      </c>
      <c r="D6949" t="s">
        <v>165</v>
      </c>
      <c r="F6949" t="s">
        <v>17825</v>
      </c>
      <c r="I6949">
        <v>3</v>
      </c>
      <c r="J6949" t="str">
        <f>VLOOKUP(Table2[[#This Row],[Type Code]],Types[],2,FALSE)</f>
        <v xml:space="preserve">Airport </v>
      </c>
      <c r="K6949" t="str">
        <f>CONCATENATE(Table2[[#This Row],[Name]]," ",Table2[[#This Row],[Location Name]]," ",Table2[[#This Row],[Type Name]])</f>
        <v xml:space="preserve">Qarn Alam  Airport </v>
      </c>
    </row>
    <row r="6950" spans="1:11" x14ac:dyDescent="0.25">
      <c r="A6950" t="s">
        <v>18868</v>
      </c>
      <c r="B6950" t="s">
        <v>18869</v>
      </c>
      <c r="D6950" t="s">
        <v>165</v>
      </c>
      <c r="F6950" t="s">
        <v>18868</v>
      </c>
      <c r="H6950">
        <v>4565</v>
      </c>
      <c r="I6950">
        <v>3</v>
      </c>
      <c r="J6950" t="str">
        <f>VLOOKUP(Table2[[#This Row],[Type Code]],Types[],2,FALSE)</f>
        <v xml:space="preserve">Airport </v>
      </c>
      <c r="K6950" t="str">
        <f>CONCATENATE(Table2[[#This Row],[Name]]," ",Table2[[#This Row],[Location Name]]," ",Table2[[#This Row],[Type Name]])</f>
        <v xml:space="preserve">Salalah  Airport </v>
      </c>
    </row>
    <row r="6951" spans="1:11" x14ac:dyDescent="0.25">
      <c r="A6951" t="s">
        <v>21003</v>
      </c>
      <c r="B6951" t="s">
        <v>21004</v>
      </c>
      <c r="D6951" t="s">
        <v>165</v>
      </c>
      <c r="F6951" t="s">
        <v>21003</v>
      </c>
      <c r="I6951">
        <v>3</v>
      </c>
      <c r="J6951" t="str">
        <f>VLOOKUP(Table2[[#This Row],[Type Code]],Types[],2,FALSE)</f>
        <v xml:space="preserve">Airport </v>
      </c>
      <c r="K6951" t="str">
        <f>CONCATENATE(Table2[[#This Row],[Name]]," ",Table2[[#This Row],[Location Name]]," ",Table2[[#This Row],[Type Name]])</f>
        <v xml:space="preserve">Sur  Airport </v>
      </c>
    </row>
    <row r="6952" spans="1:11" x14ac:dyDescent="0.25">
      <c r="A6952" t="s">
        <v>21793</v>
      </c>
      <c r="B6952" t="s">
        <v>21794</v>
      </c>
      <c r="D6952" t="s">
        <v>165</v>
      </c>
      <c r="F6952" t="s">
        <v>21793</v>
      </c>
      <c r="G6952" t="s">
        <v>273</v>
      </c>
      <c r="I6952">
        <v>3</v>
      </c>
      <c r="J6952" t="str">
        <f>VLOOKUP(Table2[[#This Row],[Type Code]],Types[],2,FALSE)</f>
        <v xml:space="preserve">Airport </v>
      </c>
      <c r="K6952" t="str">
        <f>CONCATENATE(Table2[[#This Row],[Name]]," ",Table2[[#This Row],[Location Name]]," ",Table2[[#This Row],[Type Name]])</f>
        <v xml:space="preserve">Thumrait Air Base Airport </v>
      </c>
    </row>
    <row r="6953" spans="1:11" x14ac:dyDescent="0.25">
      <c r="A6953" t="s">
        <v>14662</v>
      </c>
      <c r="B6953" t="s">
        <v>14663</v>
      </c>
      <c r="D6953" t="s">
        <v>165</v>
      </c>
      <c r="F6953" t="s">
        <v>14662</v>
      </c>
      <c r="I6953">
        <v>3</v>
      </c>
      <c r="J6953" t="str">
        <f>VLOOKUP(Table2[[#This Row],[Type Code]],Types[],2,FALSE)</f>
        <v xml:space="preserve">Airport </v>
      </c>
      <c r="K6953" t="str">
        <f>CONCATENATE(Table2[[#This Row],[Name]]," ",Table2[[#This Row],[Location Name]]," ",Table2[[#This Row],[Type Name]])</f>
        <v xml:space="preserve">Mukhaizna  Airport </v>
      </c>
    </row>
    <row r="6954" spans="1:11" x14ac:dyDescent="0.25">
      <c r="A6954" t="s">
        <v>153</v>
      </c>
      <c r="B6954" t="s">
        <v>154</v>
      </c>
      <c r="D6954" t="s">
        <v>155</v>
      </c>
      <c r="F6954" t="s">
        <v>153</v>
      </c>
      <c r="I6954">
        <v>3</v>
      </c>
      <c r="J6954" t="str">
        <f>VLOOKUP(Table2[[#This Row],[Type Code]],Types[],2,FALSE)</f>
        <v xml:space="preserve">Airport </v>
      </c>
      <c r="K6954" t="str">
        <f>CONCATENATE(Table2[[#This Row],[Name]]," ",Table2[[#This Row],[Location Name]]," ",Table2[[#This Row],[Type Name]])</f>
        <v xml:space="preserve">Achutupo  Airport </v>
      </c>
    </row>
    <row r="6955" spans="1:11" x14ac:dyDescent="0.25">
      <c r="A6955" t="s">
        <v>292</v>
      </c>
      <c r="B6955" t="s">
        <v>293</v>
      </c>
      <c r="D6955" t="s">
        <v>155</v>
      </c>
      <c r="F6955" t="s">
        <v>292</v>
      </c>
      <c r="I6955">
        <v>3</v>
      </c>
      <c r="J6955" t="str">
        <f>VLOOKUP(Table2[[#This Row],[Type Code]],Types[],2,FALSE)</f>
        <v xml:space="preserve">Airport </v>
      </c>
      <c r="K6955" t="str">
        <f>CONCATENATE(Table2[[#This Row],[Name]]," ",Table2[[#This Row],[Location Name]]," ",Table2[[#This Row],[Type Name]])</f>
        <v xml:space="preserve">Ailigandi  Airport </v>
      </c>
    </row>
    <row r="6956" spans="1:11" x14ac:dyDescent="0.25">
      <c r="A6956" t="s">
        <v>17653</v>
      </c>
      <c r="B6956" t="s">
        <v>17654</v>
      </c>
      <c r="D6956" t="s">
        <v>155</v>
      </c>
      <c r="F6956" t="s">
        <v>17653</v>
      </c>
      <c r="H6956">
        <v>175</v>
      </c>
      <c r="I6956">
        <v>3</v>
      </c>
      <c r="J6956" t="str">
        <f>VLOOKUP(Table2[[#This Row],[Type Code]],Types[],2,FALSE)</f>
        <v xml:space="preserve">Airport </v>
      </c>
      <c r="K6956" t="str">
        <f>CONCATENATE(Table2[[#This Row],[Name]]," ",Table2[[#This Row],[Location Name]]," ",Table2[[#This Row],[Type Name]])</f>
        <v xml:space="preserve">Puerto Armuellas  Airport </v>
      </c>
    </row>
    <row r="6957" spans="1:11" x14ac:dyDescent="0.25">
      <c r="A6957" t="s">
        <v>1670</v>
      </c>
      <c r="B6957" t="s">
        <v>1671</v>
      </c>
      <c r="D6957" t="s">
        <v>155</v>
      </c>
      <c r="F6957" t="s">
        <v>1670</v>
      </c>
      <c r="I6957">
        <v>3</v>
      </c>
      <c r="J6957" t="str">
        <f>VLOOKUP(Table2[[#This Row],[Type Code]],Types[],2,FALSE)</f>
        <v xml:space="preserve">Airport </v>
      </c>
      <c r="K6957" t="str">
        <f>CONCATENATE(Table2[[#This Row],[Name]]," ",Table2[[#This Row],[Location Name]]," ",Table2[[#This Row],[Type Name]])</f>
        <v xml:space="preserve">Bahia Pinas  Airport </v>
      </c>
    </row>
    <row r="6958" spans="1:11" x14ac:dyDescent="0.25">
      <c r="A6958" t="s">
        <v>1750</v>
      </c>
      <c r="B6958" t="s">
        <v>1751</v>
      </c>
      <c r="D6958" t="s">
        <v>155</v>
      </c>
      <c r="F6958" t="s">
        <v>1750</v>
      </c>
      <c r="I6958">
        <v>3</v>
      </c>
      <c r="J6958" t="str">
        <f>VLOOKUP(Table2[[#This Row],[Type Code]],Types[],2,FALSE)</f>
        <v xml:space="preserve">Airport </v>
      </c>
      <c r="K6958" t="str">
        <f>CONCATENATE(Table2[[#This Row],[Name]]," ",Table2[[#This Row],[Location Name]]," ",Table2[[#This Row],[Type Name]])</f>
        <v xml:space="preserve">Balboa  Airport </v>
      </c>
    </row>
    <row r="6959" spans="1:11" x14ac:dyDescent="0.25">
      <c r="A6959" t="s">
        <v>2866</v>
      </c>
      <c r="B6959" t="s">
        <v>2867</v>
      </c>
      <c r="D6959" t="s">
        <v>155</v>
      </c>
      <c r="F6959" t="s">
        <v>2866</v>
      </c>
      <c r="H6959">
        <v>615</v>
      </c>
      <c r="I6959">
        <v>3</v>
      </c>
      <c r="J6959" t="str">
        <f>VLOOKUP(Table2[[#This Row],[Type Code]],Types[],2,FALSE)</f>
        <v xml:space="preserve">Airport </v>
      </c>
      <c r="K6959" t="str">
        <f>CONCATENATE(Table2[[#This Row],[Name]]," ",Table2[[#This Row],[Location Name]]," ",Table2[[#This Row],[Type Name]])</f>
        <v xml:space="preserve">Bocas Del Toro  Airport </v>
      </c>
    </row>
    <row r="6960" spans="1:11" x14ac:dyDescent="0.25">
      <c r="A6960" t="s">
        <v>3655</v>
      </c>
      <c r="B6960" t="s">
        <v>3656</v>
      </c>
      <c r="D6960" t="s">
        <v>155</v>
      </c>
      <c r="F6960" t="s">
        <v>3655</v>
      </c>
      <c r="I6960">
        <v>3</v>
      </c>
      <c r="J6960" t="str">
        <f>VLOOKUP(Table2[[#This Row],[Type Code]],Types[],2,FALSE)</f>
        <v xml:space="preserve">Airport </v>
      </c>
      <c r="K6960" t="str">
        <f>CONCATENATE(Table2[[#This Row],[Name]]," ",Table2[[#This Row],[Location Name]]," ",Table2[[#This Row],[Type Name]])</f>
        <v xml:space="preserve">Caledonia  Airport </v>
      </c>
    </row>
    <row r="6961" spans="1:11" x14ac:dyDescent="0.25">
      <c r="A6961" t="s">
        <v>4177</v>
      </c>
      <c r="B6961" t="s">
        <v>4178</v>
      </c>
      <c r="D6961" t="s">
        <v>155</v>
      </c>
      <c r="F6961" t="s">
        <v>4177</v>
      </c>
      <c r="H6961">
        <v>904</v>
      </c>
      <c r="I6961">
        <v>3</v>
      </c>
      <c r="J6961" t="str">
        <f>VLOOKUP(Table2[[#This Row],[Type Code]],Types[],2,FALSE)</f>
        <v xml:space="preserve">Airport </v>
      </c>
      <c r="K6961" t="str">
        <f>CONCATENATE(Table2[[#This Row],[Name]]," ",Table2[[#This Row],[Location Name]]," ",Table2[[#This Row],[Type Name]])</f>
        <v xml:space="preserve">Changuinola  Airport </v>
      </c>
    </row>
    <row r="6962" spans="1:11" x14ac:dyDescent="0.25">
      <c r="A6962" t="s">
        <v>4473</v>
      </c>
      <c r="B6962" t="s">
        <v>4474</v>
      </c>
      <c r="D6962" t="s">
        <v>155</v>
      </c>
      <c r="F6962" t="s">
        <v>4473</v>
      </c>
      <c r="I6962">
        <v>3</v>
      </c>
      <c r="J6962" t="str">
        <f>VLOOKUP(Table2[[#This Row],[Type Code]],Types[],2,FALSE)</f>
        <v xml:space="preserve">Airport </v>
      </c>
      <c r="K6962" t="str">
        <f>CONCATENATE(Table2[[#This Row],[Name]]," ",Table2[[#This Row],[Location Name]]," ",Table2[[#This Row],[Type Name]])</f>
        <v xml:space="preserve">Chitre  Airport </v>
      </c>
    </row>
    <row r="6963" spans="1:11" x14ac:dyDescent="0.25">
      <c r="A6963" t="s">
        <v>3944</v>
      </c>
      <c r="B6963" t="s">
        <v>3945</v>
      </c>
      <c r="D6963" t="s">
        <v>155</v>
      </c>
      <c r="F6963" t="s">
        <v>3944</v>
      </c>
      <c r="I6963">
        <v>3</v>
      </c>
      <c r="J6963" t="str">
        <f>VLOOKUP(Table2[[#This Row],[Type Code]],Types[],2,FALSE)</f>
        <v xml:space="preserve">Airport </v>
      </c>
      <c r="K6963" t="str">
        <f>CONCATENATE(Table2[[#This Row],[Name]]," ",Table2[[#This Row],[Location Name]]," ",Table2[[#This Row],[Type Name]])</f>
        <v xml:space="preserve">Carti  Airport </v>
      </c>
    </row>
    <row r="6964" spans="1:11" x14ac:dyDescent="0.25">
      <c r="A6964" t="s">
        <v>4989</v>
      </c>
      <c r="B6964" t="s">
        <v>4990</v>
      </c>
      <c r="D6964" t="s">
        <v>155</v>
      </c>
      <c r="F6964" t="s">
        <v>4989</v>
      </c>
      <c r="I6964">
        <v>3</v>
      </c>
      <c r="J6964" t="str">
        <f>VLOOKUP(Table2[[#This Row],[Type Code]],Types[],2,FALSE)</f>
        <v xml:space="preserve">Airport </v>
      </c>
      <c r="K6964" t="str">
        <f>CONCATENATE(Table2[[#This Row],[Name]]," ",Table2[[#This Row],[Location Name]]," ",Table2[[#This Row],[Type Name]])</f>
        <v xml:space="preserve">Corazon De Jesus  Airport </v>
      </c>
    </row>
    <row r="6965" spans="1:11" x14ac:dyDescent="0.25">
      <c r="A6965" t="s">
        <v>5483</v>
      </c>
      <c r="B6965" t="s">
        <v>5484</v>
      </c>
      <c r="D6965" t="s">
        <v>155</v>
      </c>
      <c r="F6965" t="s">
        <v>5483</v>
      </c>
      <c r="G6965" t="s">
        <v>5485</v>
      </c>
      <c r="H6965">
        <v>1170</v>
      </c>
      <c r="I6965">
        <v>3</v>
      </c>
      <c r="J6965" t="str">
        <f>VLOOKUP(Table2[[#This Row],[Type Code]],Types[],2,FALSE)</f>
        <v xml:space="preserve">Airport </v>
      </c>
      <c r="K6965" t="str">
        <f>CONCATENATE(Table2[[#This Row],[Name]]," ",Table2[[#This Row],[Location Name]]," ",Table2[[#This Row],[Type Name]])</f>
        <v xml:space="preserve">David Enrique Malek Airport </v>
      </c>
    </row>
    <row r="6966" spans="1:11" x14ac:dyDescent="0.25">
      <c r="A6966" t="s">
        <v>6385</v>
      </c>
      <c r="B6966" t="s">
        <v>6386</v>
      </c>
      <c r="D6966" t="s">
        <v>155</v>
      </c>
      <c r="F6966" t="s">
        <v>6385</v>
      </c>
      <c r="I6966">
        <v>3</v>
      </c>
      <c r="J6966" t="str">
        <f>VLOOKUP(Table2[[#This Row],[Type Code]],Types[],2,FALSE)</f>
        <v xml:space="preserve">Airport </v>
      </c>
      <c r="K6966" t="str">
        <f>CONCATENATE(Table2[[#This Row],[Name]]," ",Table2[[#This Row],[Location Name]]," ",Table2[[#This Row],[Type Name]])</f>
        <v xml:space="preserve">El Real  Airport </v>
      </c>
    </row>
    <row r="6967" spans="1:11" x14ac:dyDescent="0.25">
      <c r="A6967" t="s">
        <v>7511</v>
      </c>
      <c r="B6967" t="s">
        <v>7512</v>
      </c>
      <c r="D6967" t="s">
        <v>155</v>
      </c>
      <c r="F6967" t="s">
        <v>7511</v>
      </c>
      <c r="I6967">
        <v>3</v>
      </c>
      <c r="J6967" t="str">
        <f>VLOOKUP(Table2[[#This Row],[Type Code]],Types[],2,FALSE)</f>
        <v xml:space="preserve">Airport </v>
      </c>
      <c r="K6967" t="str">
        <f>CONCATENATE(Table2[[#This Row],[Name]]," ",Table2[[#This Row],[Location Name]]," ",Table2[[#This Row],[Type Name]])</f>
        <v xml:space="preserve">Garachine  Airport </v>
      </c>
    </row>
    <row r="6968" spans="1:11" x14ac:dyDescent="0.25">
      <c r="A6968" t="s">
        <v>7121</v>
      </c>
      <c r="B6968" t="s">
        <v>7122</v>
      </c>
      <c r="D6968" t="s">
        <v>155</v>
      </c>
      <c r="F6968" t="s">
        <v>7121</v>
      </c>
      <c r="G6968" t="s">
        <v>7123</v>
      </c>
      <c r="I6968">
        <v>3</v>
      </c>
      <c r="J6968" t="str">
        <f>VLOOKUP(Table2[[#This Row],[Type Code]],Types[],2,FALSE)</f>
        <v xml:space="preserve">Airport </v>
      </c>
      <c r="K6968" t="str">
        <f>CONCATENATE(Table2[[#This Row],[Name]]," ",Table2[[#This Row],[Location Name]]," ",Table2[[#This Row],[Type Name]])</f>
        <v xml:space="preserve">Fort Kobbe Howard AFB Airport </v>
      </c>
    </row>
    <row r="6969" spans="1:11" x14ac:dyDescent="0.25">
      <c r="A6969" t="s">
        <v>9534</v>
      </c>
      <c r="B6969" t="s">
        <v>9535</v>
      </c>
      <c r="D6969" t="s">
        <v>155</v>
      </c>
      <c r="F6969" t="s">
        <v>9534</v>
      </c>
      <c r="I6969">
        <v>3</v>
      </c>
      <c r="J6969" t="str">
        <f>VLOOKUP(Table2[[#This Row],[Type Code]],Types[],2,FALSE)</f>
        <v xml:space="preserve">Airport </v>
      </c>
      <c r="K6969" t="str">
        <f>CONCATENATE(Table2[[#This Row],[Name]]," ",Table2[[#This Row],[Location Name]]," ",Table2[[#This Row],[Type Name]])</f>
        <v xml:space="preserve">Isla Viveros  Airport </v>
      </c>
    </row>
    <row r="6970" spans="1:11" x14ac:dyDescent="0.25">
      <c r="A6970" t="s">
        <v>9758</v>
      </c>
      <c r="B6970" t="s">
        <v>9759</v>
      </c>
      <c r="D6970" t="s">
        <v>155</v>
      </c>
      <c r="F6970" t="s">
        <v>9758</v>
      </c>
      <c r="I6970">
        <v>3</v>
      </c>
      <c r="J6970" t="str">
        <f>VLOOKUP(Table2[[#This Row],[Type Code]],Types[],2,FALSE)</f>
        <v xml:space="preserve">Airport </v>
      </c>
      <c r="K6970" t="str">
        <f>CONCATENATE(Table2[[#This Row],[Name]]," ",Table2[[#This Row],[Location Name]]," ",Table2[[#This Row],[Type Name]])</f>
        <v xml:space="preserve">Jaque  Airport </v>
      </c>
    </row>
    <row r="6971" spans="1:11" x14ac:dyDescent="0.25">
      <c r="A6971" t="s">
        <v>13001</v>
      </c>
      <c r="B6971" t="s">
        <v>13002</v>
      </c>
      <c r="D6971" t="s">
        <v>155</v>
      </c>
      <c r="F6971" t="s">
        <v>13001</v>
      </c>
      <c r="I6971">
        <v>3</v>
      </c>
      <c r="J6971" t="str">
        <f>VLOOKUP(Table2[[#This Row],[Type Code]],Types[],2,FALSE)</f>
        <v xml:space="preserve">Airport </v>
      </c>
      <c r="K6971" t="str">
        <f>CONCATENATE(Table2[[#This Row],[Name]]," ",Table2[[#This Row],[Location Name]]," ",Table2[[#This Row],[Type Name]])</f>
        <v xml:space="preserve">Mamitupo  Airport </v>
      </c>
    </row>
    <row r="6972" spans="1:11" x14ac:dyDescent="0.25">
      <c r="A6972" t="s">
        <v>14668</v>
      </c>
      <c r="B6972" t="s">
        <v>14669</v>
      </c>
      <c r="D6972" t="s">
        <v>155</v>
      </c>
      <c r="F6972" t="s">
        <v>14668</v>
      </c>
      <c r="I6972">
        <v>3</v>
      </c>
      <c r="J6972" t="str">
        <f>VLOOKUP(Table2[[#This Row],[Type Code]],Types[],2,FALSE)</f>
        <v xml:space="preserve">Airport </v>
      </c>
      <c r="K6972" t="str">
        <f>CONCATENATE(Table2[[#This Row],[Name]]," ",Table2[[#This Row],[Location Name]]," ",Table2[[#This Row],[Type Name]])</f>
        <v xml:space="preserve">Mulatupo  Airport </v>
      </c>
    </row>
    <row r="6973" spans="1:11" x14ac:dyDescent="0.25">
      <c r="A6973" t="s">
        <v>19011</v>
      </c>
      <c r="B6973" t="s">
        <v>19012</v>
      </c>
      <c r="D6973" t="s">
        <v>155</v>
      </c>
      <c r="F6973" t="s">
        <v>19011</v>
      </c>
      <c r="I6973">
        <v>3</v>
      </c>
      <c r="J6973" t="str">
        <f>VLOOKUP(Table2[[#This Row],[Type Code]],Types[],2,FALSE)</f>
        <v xml:space="preserve">Airport </v>
      </c>
      <c r="K6973" t="str">
        <f>CONCATENATE(Table2[[#This Row],[Name]]," ",Table2[[#This Row],[Location Name]]," ",Table2[[#This Row],[Type Name]])</f>
        <v xml:space="preserve">San Blas  Airport </v>
      </c>
    </row>
    <row r="6974" spans="1:11" x14ac:dyDescent="0.25">
      <c r="A6974" t="s">
        <v>15016</v>
      </c>
      <c r="B6974" t="s">
        <v>15017</v>
      </c>
      <c r="D6974" t="s">
        <v>155</v>
      </c>
      <c r="F6974" t="s">
        <v>15016</v>
      </c>
      <c r="I6974">
        <v>3</v>
      </c>
      <c r="J6974" t="str">
        <f>VLOOKUP(Table2[[#This Row],[Type Code]],Types[],2,FALSE)</f>
        <v xml:space="preserve">Airport </v>
      </c>
      <c r="K6974" t="str">
        <f>CONCATENATE(Table2[[#This Row],[Name]]," ",Table2[[#This Row],[Location Name]]," ",Table2[[#This Row],[Type Name]])</f>
        <v xml:space="preserve">Nargana  Airport </v>
      </c>
    </row>
    <row r="6975" spans="1:11" x14ac:dyDescent="0.25">
      <c r="A6975" t="s">
        <v>19137</v>
      </c>
      <c r="B6975" t="s">
        <v>19135</v>
      </c>
      <c r="D6975" t="s">
        <v>155</v>
      </c>
      <c r="F6975" t="s">
        <v>19137</v>
      </c>
      <c r="I6975">
        <v>3</v>
      </c>
      <c r="J6975" t="str">
        <f>VLOOKUP(Table2[[#This Row],[Type Code]],Types[],2,FALSE)</f>
        <v xml:space="preserve">Airport </v>
      </c>
      <c r="K6975" t="str">
        <f>CONCATENATE(Table2[[#This Row],[Name]]," ",Table2[[#This Row],[Location Name]]," ",Table2[[#This Row],[Type Name]])</f>
        <v xml:space="preserve">San Miguel  Airport </v>
      </c>
    </row>
    <row r="6976" spans="1:11" x14ac:dyDescent="0.25">
      <c r="A6976" t="s">
        <v>22675</v>
      </c>
      <c r="B6976" t="s">
        <v>22676</v>
      </c>
      <c r="D6976" t="s">
        <v>155</v>
      </c>
      <c r="F6976" t="s">
        <v>22675</v>
      </c>
      <c r="G6976" t="s">
        <v>22677</v>
      </c>
      <c r="I6976">
        <v>3</v>
      </c>
      <c r="J6976" t="str">
        <f>VLOOKUP(Table2[[#This Row],[Type Code]],Types[],2,FALSE)</f>
        <v xml:space="preserve">Airport </v>
      </c>
      <c r="K6976" t="str">
        <f>CONCATENATE(Table2[[#This Row],[Name]]," ",Table2[[#This Row],[Location Name]]," ",Table2[[#This Row],[Type Name]])</f>
        <v xml:space="preserve">Ustupu Island Ogobsucum Airport </v>
      </c>
    </row>
    <row r="6977" spans="1:11" x14ac:dyDescent="0.25">
      <c r="A6977" t="s">
        <v>4806</v>
      </c>
      <c r="B6977" t="s">
        <v>4805</v>
      </c>
      <c r="D6977" t="s">
        <v>155</v>
      </c>
      <c r="F6977" t="s">
        <v>4806</v>
      </c>
      <c r="I6977">
        <v>3</v>
      </c>
      <c r="J6977" t="str">
        <f>VLOOKUP(Table2[[#This Row],[Type Code]],Types[],2,FALSE)</f>
        <v xml:space="preserve">Airport </v>
      </c>
      <c r="K6977" t="str">
        <f>CONCATENATE(Table2[[#This Row],[Name]]," ",Table2[[#This Row],[Location Name]]," ",Table2[[#This Row],[Type Name]])</f>
        <v xml:space="preserve">Colon  Airport </v>
      </c>
    </row>
    <row r="6978" spans="1:11" x14ac:dyDescent="0.25">
      <c r="A6978" t="s">
        <v>4935</v>
      </c>
      <c r="B6978" t="s">
        <v>4936</v>
      </c>
      <c r="D6978" t="s">
        <v>155</v>
      </c>
      <c r="F6978" t="s">
        <v>4935</v>
      </c>
      <c r="I6978">
        <v>3</v>
      </c>
      <c r="J6978" t="str">
        <f>VLOOKUP(Table2[[#This Row],[Type Code]],Types[],2,FALSE)</f>
        <v xml:space="preserve">Airport </v>
      </c>
      <c r="K6978" t="str">
        <f>CONCATENATE(Table2[[#This Row],[Name]]," ",Table2[[#This Row],[Location Name]]," ",Table2[[#This Row],[Type Name]])</f>
        <v xml:space="preserve">Contadora  Airport </v>
      </c>
    </row>
    <row r="6979" spans="1:11" x14ac:dyDescent="0.25">
      <c r="A6979" t="s">
        <v>11452</v>
      </c>
      <c r="B6979" t="s">
        <v>11453</v>
      </c>
      <c r="D6979" t="s">
        <v>155</v>
      </c>
      <c r="F6979" t="s">
        <v>11452</v>
      </c>
      <c r="H6979">
        <v>3959</v>
      </c>
      <c r="I6979">
        <v>3</v>
      </c>
      <c r="J6979" t="str">
        <f>VLOOKUP(Table2[[#This Row],[Type Code]],Types[],2,FALSE)</f>
        <v xml:space="preserve">Airport </v>
      </c>
      <c r="K6979" t="str">
        <f>CONCATENATE(Table2[[#This Row],[Name]]," ",Table2[[#This Row],[Location Name]]," ",Table2[[#This Row],[Type Name]])</f>
        <v xml:space="preserve">La Palma  Airport </v>
      </c>
    </row>
    <row r="6980" spans="1:11" x14ac:dyDescent="0.25">
      <c r="A6980" t="s">
        <v>16480</v>
      </c>
      <c r="B6980" t="s">
        <v>16475</v>
      </c>
      <c r="D6980" t="s">
        <v>155</v>
      </c>
      <c r="F6980" t="s">
        <v>16481</v>
      </c>
      <c r="G6980" t="s">
        <v>16482</v>
      </c>
      <c r="H6980">
        <v>3808</v>
      </c>
      <c r="I6980">
        <v>3</v>
      </c>
      <c r="J6980" t="str">
        <f>VLOOKUP(Table2[[#This Row],[Type Code]],Types[],2,FALSE)</f>
        <v xml:space="preserve">Airport </v>
      </c>
      <c r="K6980" t="str">
        <f>CONCATENATE(Table2[[#This Row],[Name]]," ",Table2[[#This Row],[Location Name]]," ",Table2[[#This Row],[Type Name]])</f>
        <v xml:space="preserve">Panama City Marcos A. Gelabert Airport </v>
      </c>
    </row>
    <row r="6981" spans="1:11" x14ac:dyDescent="0.25">
      <c r="A6981" t="s">
        <v>16480</v>
      </c>
      <c r="B6981" t="s">
        <v>16475</v>
      </c>
      <c r="D6981" t="s">
        <v>155</v>
      </c>
      <c r="F6981" t="s">
        <v>16480</v>
      </c>
      <c r="G6981" t="s">
        <v>98</v>
      </c>
      <c r="I6981">
        <v>2</v>
      </c>
      <c r="J6981" t="str">
        <f>VLOOKUP(Table2[[#This Row],[Type Code]],Types[],2,FALSE)</f>
        <v xml:space="preserve">Metropolitan Area </v>
      </c>
      <c r="K6981" t="str">
        <f>CONCATENATE(Table2[[#This Row],[Name]]," ",Table2[[#This Row],[Location Name]]," ",Table2[[#This Row],[Type Name]])</f>
        <v xml:space="preserve">Panama City Metropolitan Area Metropolitan Area </v>
      </c>
    </row>
    <row r="6982" spans="1:11" x14ac:dyDescent="0.25">
      <c r="A6982" t="s">
        <v>16480</v>
      </c>
      <c r="B6982" t="s">
        <v>16475</v>
      </c>
      <c r="D6982" t="s">
        <v>155</v>
      </c>
      <c r="F6982" t="s">
        <v>16480</v>
      </c>
      <c r="G6982" t="s">
        <v>16483</v>
      </c>
      <c r="H6982">
        <v>6005</v>
      </c>
      <c r="I6982">
        <v>3</v>
      </c>
      <c r="J6982" t="str">
        <f>VLOOKUP(Table2[[#This Row],[Type Code]],Types[],2,FALSE)</f>
        <v xml:space="preserve">Airport </v>
      </c>
      <c r="K6982" t="str">
        <f>CONCATENATE(Table2[[#This Row],[Name]]," ",Table2[[#This Row],[Location Name]]," ",Table2[[#This Row],[Type Name]])</f>
        <v xml:space="preserve">Panama City Tocumen International Airport </v>
      </c>
    </row>
    <row r="6983" spans="1:11" x14ac:dyDescent="0.25">
      <c r="A6983" t="s">
        <v>17708</v>
      </c>
      <c r="B6983" t="s">
        <v>17709</v>
      </c>
      <c r="D6983" t="s">
        <v>155</v>
      </c>
      <c r="F6983" t="s">
        <v>17708</v>
      </c>
      <c r="I6983">
        <v>3</v>
      </c>
      <c r="J6983" t="str">
        <f>VLOOKUP(Table2[[#This Row],[Type Code]],Types[],2,FALSE)</f>
        <v xml:space="preserve">Airport </v>
      </c>
      <c r="K6983" t="str">
        <f>CONCATENATE(Table2[[#This Row],[Name]]," ",Table2[[#This Row],[Location Name]]," ",Table2[[#This Row],[Type Name]])</f>
        <v xml:space="preserve">Puerto Obaldia  Airport </v>
      </c>
    </row>
    <row r="6984" spans="1:11" x14ac:dyDescent="0.25">
      <c r="A6984" t="s">
        <v>6383</v>
      </c>
      <c r="B6984" t="s">
        <v>6384</v>
      </c>
      <c r="D6984" t="s">
        <v>155</v>
      </c>
      <c r="F6984" t="s">
        <v>6383</v>
      </c>
      <c r="H6984">
        <v>4119</v>
      </c>
      <c r="I6984">
        <v>3</v>
      </c>
      <c r="J6984" t="str">
        <f>VLOOKUP(Table2[[#This Row],[Type Code]],Types[],2,FALSE)</f>
        <v xml:space="preserve">Airport </v>
      </c>
      <c r="K6984" t="str">
        <f>CONCATENATE(Table2[[#This Row],[Name]]," ",Table2[[#This Row],[Location Name]]," ",Table2[[#This Row],[Type Name]])</f>
        <v xml:space="preserve">El Porvenir  Airport </v>
      </c>
    </row>
    <row r="6985" spans="1:11" x14ac:dyDescent="0.25">
      <c r="A6985" t="s">
        <v>17119</v>
      </c>
      <c r="B6985" t="s">
        <v>17120</v>
      </c>
      <c r="D6985" t="s">
        <v>155</v>
      </c>
      <c r="F6985" t="s">
        <v>17119</v>
      </c>
      <c r="I6985">
        <v>3</v>
      </c>
      <c r="J6985" t="str">
        <f>VLOOKUP(Table2[[#This Row],[Type Code]],Types[],2,FALSE)</f>
        <v xml:space="preserve">Airport </v>
      </c>
      <c r="K6985" t="str">
        <f>CONCATENATE(Table2[[#This Row],[Name]]," ",Table2[[#This Row],[Location Name]]," ",Table2[[#This Row],[Type Name]])</f>
        <v xml:space="preserve">Playon Chico  Airport </v>
      </c>
    </row>
    <row r="6986" spans="1:11" x14ac:dyDescent="0.25">
      <c r="A6986" t="s">
        <v>24001</v>
      </c>
      <c r="B6986" t="s">
        <v>24002</v>
      </c>
      <c r="D6986" t="s">
        <v>155</v>
      </c>
      <c r="F6986" t="s">
        <v>24001</v>
      </c>
      <c r="I6986">
        <v>3</v>
      </c>
      <c r="J6986" t="str">
        <f>VLOOKUP(Table2[[#This Row],[Type Code]],Types[],2,FALSE)</f>
        <v xml:space="preserve">Airport </v>
      </c>
      <c r="K6986" t="str">
        <f>CONCATENATE(Table2[[#This Row],[Name]]," ",Table2[[#This Row],[Location Name]]," ",Table2[[#This Row],[Type Name]])</f>
        <v xml:space="preserve">Yaviza  Airport </v>
      </c>
    </row>
    <row r="6987" spans="1:11" x14ac:dyDescent="0.25">
      <c r="A6987" t="s">
        <v>18390</v>
      </c>
      <c r="B6987" t="s">
        <v>18391</v>
      </c>
      <c r="D6987" t="s">
        <v>155</v>
      </c>
      <c r="F6987" t="s">
        <v>18390</v>
      </c>
      <c r="I6987">
        <v>3</v>
      </c>
      <c r="J6987" t="str">
        <f>VLOOKUP(Table2[[#This Row],[Type Code]],Types[],2,FALSE)</f>
        <v xml:space="preserve">Airport </v>
      </c>
      <c r="K6987" t="str">
        <f>CONCATENATE(Table2[[#This Row],[Name]]," ",Table2[[#This Row],[Location Name]]," ",Table2[[#This Row],[Type Name]])</f>
        <v xml:space="preserve">Rio Tigre  Airport </v>
      </c>
    </row>
    <row r="6988" spans="1:11" x14ac:dyDescent="0.25">
      <c r="A6988" t="s">
        <v>18357</v>
      </c>
      <c r="B6988" t="s">
        <v>18358</v>
      </c>
      <c r="D6988" t="s">
        <v>155</v>
      </c>
      <c r="F6988" t="s">
        <v>18357</v>
      </c>
      <c r="I6988">
        <v>3</v>
      </c>
      <c r="J6988" t="str">
        <f>VLOOKUP(Table2[[#This Row],[Type Code]],Types[],2,FALSE)</f>
        <v xml:space="preserve">Airport </v>
      </c>
      <c r="K6988" t="str">
        <f>CONCATENATE(Table2[[#This Row],[Name]]," ",Table2[[#This Row],[Location Name]]," ",Table2[[#This Row],[Type Name]])</f>
        <v xml:space="preserve">Rio Alzucar  Airport </v>
      </c>
    </row>
    <row r="6989" spans="1:11" x14ac:dyDescent="0.25">
      <c r="A6989" t="s">
        <v>18388</v>
      </c>
      <c r="B6989" t="s">
        <v>18389</v>
      </c>
      <c r="D6989" t="s">
        <v>155</v>
      </c>
      <c r="F6989" t="s">
        <v>18388</v>
      </c>
      <c r="I6989">
        <v>3</v>
      </c>
      <c r="J6989" t="str">
        <f>VLOOKUP(Table2[[#This Row],[Type Code]],Types[],2,FALSE)</f>
        <v xml:space="preserve">Airport </v>
      </c>
      <c r="K6989" t="str">
        <f>CONCATENATE(Table2[[#This Row],[Name]]," ",Table2[[#This Row],[Location Name]]," ",Table2[[#This Row],[Type Name]])</f>
        <v xml:space="preserve">Rio Sidra  Airport </v>
      </c>
    </row>
    <row r="6990" spans="1:11" x14ac:dyDescent="0.25">
      <c r="A6990" t="s">
        <v>18968</v>
      </c>
      <c r="B6990" t="s">
        <v>18969</v>
      </c>
      <c r="D6990" t="s">
        <v>155</v>
      </c>
      <c r="F6990" t="s">
        <v>18968</v>
      </c>
      <c r="I6990">
        <v>3</v>
      </c>
      <c r="J6990" t="str">
        <f>VLOOKUP(Table2[[#This Row],[Type Code]],Types[],2,FALSE)</f>
        <v xml:space="preserve">Airport </v>
      </c>
      <c r="K6990" t="str">
        <f>CONCATENATE(Table2[[#This Row],[Name]]," ",Table2[[#This Row],[Location Name]]," ",Table2[[#This Row],[Type Name]])</f>
        <v xml:space="preserve">Sambu  Airport </v>
      </c>
    </row>
    <row r="6991" spans="1:11" x14ac:dyDescent="0.25">
      <c r="A6991" t="s">
        <v>19295</v>
      </c>
      <c r="B6991" t="s">
        <v>19293</v>
      </c>
      <c r="D6991" t="s">
        <v>155</v>
      </c>
      <c r="F6991" t="s">
        <v>19295</v>
      </c>
      <c r="I6991">
        <v>3</v>
      </c>
      <c r="J6991" t="str">
        <f>VLOOKUP(Table2[[#This Row],[Type Code]],Types[],2,FALSE)</f>
        <v xml:space="preserve">Airport </v>
      </c>
      <c r="K6991" t="str">
        <f>CONCATENATE(Table2[[#This Row],[Name]]," ",Table2[[#This Row],[Location Name]]," ",Table2[[#This Row],[Type Name]])</f>
        <v xml:space="preserve">Santa Fe  Airport </v>
      </c>
    </row>
    <row r="6992" spans="1:11" x14ac:dyDescent="0.25">
      <c r="A6992" t="s">
        <v>19093</v>
      </c>
      <c r="B6992" t="s">
        <v>19094</v>
      </c>
      <c r="D6992" t="s">
        <v>155</v>
      </c>
      <c r="F6992" t="s">
        <v>19093</v>
      </c>
      <c r="I6992">
        <v>3</v>
      </c>
      <c r="J6992" t="str">
        <f>VLOOKUP(Table2[[#This Row],[Type Code]],Types[],2,FALSE)</f>
        <v xml:space="preserve">Airport </v>
      </c>
      <c r="K6992" t="str">
        <f>CONCATENATE(Table2[[#This Row],[Name]]," ",Table2[[#This Row],[Location Name]]," ",Table2[[#This Row],[Type Name]])</f>
        <v xml:space="preserve">San Jose Island  Airport </v>
      </c>
    </row>
    <row r="6993" spans="1:11" x14ac:dyDescent="0.25">
      <c r="A6993" t="s">
        <v>19358</v>
      </c>
      <c r="B6993" t="s">
        <v>19351</v>
      </c>
      <c r="D6993" t="s">
        <v>155</v>
      </c>
      <c r="F6993" t="s">
        <v>19358</v>
      </c>
      <c r="I6993">
        <v>3</v>
      </c>
      <c r="J6993" t="str">
        <f>VLOOKUP(Table2[[#This Row],[Type Code]],Types[],2,FALSE)</f>
        <v xml:space="preserve">Airport </v>
      </c>
      <c r="K6993" t="str">
        <f>CONCATENATE(Table2[[#This Row],[Name]]," ",Table2[[#This Row],[Location Name]]," ",Table2[[#This Row],[Type Name]])</f>
        <v xml:space="preserve">Santiago  Airport </v>
      </c>
    </row>
    <row r="6994" spans="1:11" x14ac:dyDescent="0.25">
      <c r="A6994" t="s">
        <v>21820</v>
      </c>
      <c r="B6994" t="s">
        <v>21821</v>
      </c>
      <c r="D6994" t="s">
        <v>155</v>
      </c>
      <c r="F6994" t="s">
        <v>21820</v>
      </c>
      <c r="I6994">
        <v>3</v>
      </c>
      <c r="J6994" t="str">
        <f>VLOOKUP(Table2[[#This Row],[Type Code]],Types[],2,FALSE)</f>
        <v xml:space="preserve">Airport </v>
      </c>
      <c r="K6994" t="str">
        <f>CONCATENATE(Table2[[#This Row],[Name]]," ",Table2[[#This Row],[Location Name]]," ",Table2[[#This Row],[Type Name]])</f>
        <v xml:space="preserve">Ticantiki  Airport </v>
      </c>
    </row>
    <row r="6995" spans="1:11" x14ac:dyDescent="0.25">
      <c r="A6995" t="s">
        <v>22386</v>
      </c>
      <c r="B6995" t="s">
        <v>22387</v>
      </c>
      <c r="D6995" t="s">
        <v>155</v>
      </c>
      <c r="F6995" t="s">
        <v>22386</v>
      </c>
      <c r="I6995">
        <v>3</v>
      </c>
      <c r="J6995" t="str">
        <f>VLOOKUP(Table2[[#This Row],[Type Code]],Types[],2,FALSE)</f>
        <v xml:space="preserve">Airport </v>
      </c>
      <c r="K6995" t="str">
        <f>CONCATENATE(Table2[[#This Row],[Name]]," ",Table2[[#This Row],[Location Name]]," ",Table2[[#This Row],[Type Name]])</f>
        <v xml:space="preserve">Tupile  Airport </v>
      </c>
    </row>
    <row r="6996" spans="1:11" x14ac:dyDescent="0.25">
      <c r="A6996" t="s">
        <v>22276</v>
      </c>
      <c r="B6996" t="s">
        <v>22277</v>
      </c>
      <c r="D6996" t="s">
        <v>155</v>
      </c>
      <c r="F6996" t="s">
        <v>22276</v>
      </c>
      <c r="I6996">
        <v>3</v>
      </c>
      <c r="J6996" t="str">
        <f>VLOOKUP(Table2[[#This Row],[Type Code]],Types[],2,FALSE)</f>
        <v xml:space="preserve">Airport </v>
      </c>
      <c r="K6996" t="str">
        <f>CONCATENATE(Table2[[#This Row],[Name]]," ",Table2[[#This Row],[Location Name]]," ",Table2[[#This Row],[Type Name]])</f>
        <v xml:space="preserve">Tubala  Airport </v>
      </c>
    </row>
    <row r="6997" spans="1:11" x14ac:dyDescent="0.25">
      <c r="A6997" t="s">
        <v>22673</v>
      </c>
      <c r="B6997" t="s">
        <v>22674</v>
      </c>
      <c r="D6997" t="s">
        <v>155</v>
      </c>
      <c r="F6997" t="s">
        <v>22673</v>
      </c>
      <c r="I6997">
        <v>3</v>
      </c>
      <c r="J6997" t="str">
        <f>VLOOKUP(Table2[[#This Row],[Type Code]],Types[],2,FALSE)</f>
        <v xml:space="preserve">Airport </v>
      </c>
      <c r="K6997" t="str">
        <f>CONCATENATE(Table2[[#This Row],[Name]]," ",Table2[[#This Row],[Location Name]]," ",Table2[[#This Row],[Type Name]])</f>
        <v xml:space="preserve">Ustupo  Airport </v>
      </c>
    </row>
    <row r="6998" spans="1:11" x14ac:dyDescent="0.25">
      <c r="A6998" t="s">
        <v>525</v>
      </c>
      <c r="B6998" t="s">
        <v>526</v>
      </c>
      <c r="D6998" t="s">
        <v>527</v>
      </c>
      <c r="F6998" t="s">
        <v>525</v>
      </c>
      <c r="I6998">
        <v>3</v>
      </c>
      <c r="J6998" t="str">
        <f>VLOOKUP(Table2[[#This Row],[Type Code]],Types[],2,FALSE)</f>
        <v xml:space="preserve">Airport </v>
      </c>
      <c r="K6998" t="str">
        <f>CONCATENATE(Table2[[#This Row],[Name]]," ",Table2[[#This Row],[Location Name]]," ",Table2[[#This Row],[Type Name]])</f>
        <v xml:space="preserve">Alerta  Airport </v>
      </c>
    </row>
    <row r="6999" spans="1:11" x14ac:dyDescent="0.25">
      <c r="A6999" t="s">
        <v>844</v>
      </c>
      <c r="B6999" t="s">
        <v>845</v>
      </c>
      <c r="D6999" t="s">
        <v>527</v>
      </c>
      <c r="F6999" t="s">
        <v>844</v>
      </c>
      <c r="H6999">
        <v>200</v>
      </c>
      <c r="I6999">
        <v>3</v>
      </c>
      <c r="J6999" t="str">
        <f>VLOOKUP(Table2[[#This Row],[Type Code]],Types[],2,FALSE)</f>
        <v xml:space="preserve">Airport </v>
      </c>
      <c r="K6999" t="str">
        <f>CONCATENATE(Table2[[#This Row],[Name]]," ",Table2[[#This Row],[Location Name]]," ",Table2[[#This Row],[Type Name]])</f>
        <v xml:space="preserve">Andahuaylas  Airport </v>
      </c>
    </row>
    <row r="7000" spans="1:11" x14ac:dyDescent="0.25">
      <c r="A7000" t="s">
        <v>867</v>
      </c>
      <c r="B7000" t="s">
        <v>868</v>
      </c>
      <c r="D7000" t="s">
        <v>527</v>
      </c>
      <c r="F7000" t="s">
        <v>867</v>
      </c>
      <c r="I7000">
        <v>3</v>
      </c>
      <c r="J7000" t="str">
        <f>VLOOKUP(Table2[[#This Row],[Type Code]],Types[],2,FALSE)</f>
        <v xml:space="preserve">Airport </v>
      </c>
      <c r="K7000" t="str">
        <f>CONCATENATE(Table2[[#This Row],[Name]]," ",Table2[[#This Row],[Location Name]]," ",Table2[[#This Row],[Type Name]])</f>
        <v xml:space="preserve">Andoas  Airport </v>
      </c>
    </row>
    <row r="7001" spans="1:11" x14ac:dyDescent="0.25">
      <c r="A7001" t="s">
        <v>19104</v>
      </c>
      <c r="B7001" t="s">
        <v>19105</v>
      </c>
      <c r="D7001" t="s">
        <v>527</v>
      </c>
      <c r="F7001" t="s">
        <v>19104</v>
      </c>
      <c r="I7001">
        <v>3</v>
      </c>
      <c r="J7001" t="str">
        <f>VLOOKUP(Table2[[#This Row],[Type Code]],Types[],2,FALSE)</f>
        <v xml:space="preserve">Airport </v>
      </c>
      <c r="K7001" t="str">
        <f>CONCATENATE(Table2[[#This Row],[Name]]," ",Table2[[#This Row],[Location Name]]," ",Table2[[#This Row],[Type Name]])</f>
        <v xml:space="preserve">San Juan Aposento  Airport </v>
      </c>
    </row>
    <row r="7002" spans="1:11" x14ac:dyDescent="0.25">
      <c r="A7002" t="s">
        <v>1200</v>
      </c>
      <c r="B7002" t="s">
        <v>1201</v>
      </c>
      <c r="D7002" t="s">
        <v>527</v>
      </c>
      <c r="F7002" t="s">
        <v>1200</v>
      </c>
      <c r="G7002" t="s">
        <v>1202</v>
      </c>
      <c r="H7002">
        <v>233</v>
      </c>
      <c r="I7002">
        <v>3</v>
      </c>
      <c r="J7002" t="str">
        <f>VLOOKUP(Table2[[#This Row],[Type Code]],Types[],2,FALSE)</f>
        <v xml:space="preserve">Airport </v>
      </c>
      <c r="K7002" t="str">
        <f>CONCATENATE(Table2[[#This Row],[Name]]," ",Table2[[#This Row],[Location Name]]," ",Table2[[#This Row],[Type Name]])</f>
        <v xml:space="preserve">Arequipa Rodriguez Ballon Airport </v>
      </c>
    </row>
    <row r="7003" spans="1:11" x14ac:dyDescent="0.25">
      <c r="A7003" t="s">
        <v>1009</v>
      </c>
      <c r="B7003" t="s">
        <v>1010</v>
      </c>
      <c r="D7003" t="s">
        <v>527</v>
      </c>
      <c r="F7003" t="s">
        <v>1009</v>
      </c>
      <c r="H7003">
        <v>278</v>
      </c>
      <c r="I7003">
        <v>3</v>
      </c>
      <c r="J7003" t="str">
        <f>VLOOKUP(Table2[[#This Row],[Type Code]],Types[],2,FALSE)</f>
        <v xml:space="preserve">Airport </v>
      </c>
      <c r="K7003" t="str">
        <f>CONCATENATE(Table2[[#This Row],[Name]]," ",Table2[[#This Row],[Location Name]]," ",Table2[[#This Row],[Type Name]])</f>
        <v xml:space="preserve">Anta  Airport </v>
      </c>
    </row>
    <row r="7004" spans="1:11" x14ac:dyDescent="0.25">
      <c r="A7004" t="s">
        <v>1580</v>
      </c>
      <c r="B7004" t="s">
        <v>1579</v>
      </c>
      <c r="D7004" t="s">
        <v>527</v>
      </c>
      <c r="F7004" t="s">
        <v>1580</v>
      </c>
      <c r="G7004" t="s">
        <v>1581</v>
      </c>
      <c r="H7004">
        <v>347</v>
      </c>
      <c r="I7004">
        <v>3</v>
      </c>
      <c r="J7004" t="str">
        <f>VLOOKUP(Table2[[#This Row],[Type Code]],Types[],2,FALSE)</f>
        <v xml:space="preserve">Airport </v>
      </c>
      <c r="K7004" t="str">
        <f>CONCATENATE(Table2[[#This Row],[Name]]," ",Table2[[#This Row],[Location Name]]," ",Table2[[#This Row],[Type Name]])</f>
        <v xml:space="preserve">Ayacucho Yanamilla Airport </v>
      </c>
    </row>
    <row r="7005" spans="1:11" x14ac:dyDescent="0.25">
      <c r="A7005" t="s">
        <v>2326</v>
      </c>
      <c r="B7005" t="s">
        <v>2327</v>
      </c>
      <c r="D7005" t="s">
        <v>527</v>
      </c>
      <c r="F7005" t="s">
        <v>2326</v>
      </c>
      <c r="H7005">
        <v>568</v>
      </c>
      <c r="I7005">
        <v>3</v>
      </c>
      <c r="J7005" t="str">
        <f>VLOOKUP(Table2[[#This Row],[Type Code]],Types[],2,FALSE)</f>
        <v xml:space="preserve">Airport </v>
      </c>
      <c r="K7005" t="str">
        <f>CONCATENATE(Table2[[#This Row],[Name]]," ",Table2[[#This Row],[Location Name]]," ",Table2[[#This Row],[Type Name]])</f>
        <v xml:space="preserve">Bellavista  Airport </v>
      </c>
    </row>
    <row r="7006" spans="1:11" x14ac:dyDescent="0.25">
      <c r="A7006" t="s">
        <v>4125</v>
      </c>
      <c r="B7006" t="s">
        <v>4126</v>
      </c>
      <c r="D7006" t="s">
        <v>527</v>
      </c>
      <c r="F7006" t="s">
        <v>4125</v>
      </c>
      <c r="H7006">
        <v>895</v>
      </c>
      <c r="I7006">
        <v>3</v>
      </c>
      <c r="J7006" t="str">
        <f>VLOOKUP(Table2[[#This Row],[Type Code]],Types[],2,FALSE)</f>
        <v xml:space="preserve">Airport </v>
      </c>
      <c r="K7006" t="str">
        <f>CONCATENATE(Table2[[#This Row],[Name]]," ",Table2[[#This Row],[Location Name]]," ",Table2[[#This Row],[Type Name]])</f>
        <v xml:space="preserve">Chachapoyas  Airport </v>
      </c>
    </row>
    <row r="7007" spans="1:11" x14ac:dyDescent="0.25">
      <c r="A7007" t="s">
        <v>4422</v>
      </c>
      <c r="B7007" t="s">
        <v>4423</v>
      </c>
      <c r="D7007" t="s">
        <v>527</v>
      </c>
      <c r="F7007" t="s">
        <v>4422</v>
      </c>
      <c r="H7007">
        <v>896</v>
      </c>
      <c r="I7007">
        <v>3</v>
      </c>
      <c r="J7007" t="str">
        <f>VLOOKUP(Table2[[#This Row],[Type Code]],Types[],2,FALSE)</f>
        <v xml:space="preserve">Airport </v>
      </c>
      <c r="K7007" t="str">
        <f>CONCATENATE(Table2[[#This Row],[Name]]," ",Table2[[#This Row],[Location Name]]," ",Table2[[#This Row],[Type Name]])</f>
        <v xml:space="preserve">Chimbote  Airport </v>
      </c>
    </row>
    <row r="7008" spans="1:11" x14ac:dyDescent="0.25">
      <c r="A7008" t="s">
        <v>4380</v>
      </c>
      <c r="B7008" t="s">
        <v>4381</v>
      </c>
      <c r="D7008" t="s">
        <v>527</v>
      </c>
      <c r="F7008" t="s">
        <v>4380</v>
      </c>
      <c r="G7008" t="s">
        <v>4382</v>
      </c>
      <c r="H7008">
        <v>922</v>
      </c>
      <c r="I7008">
        <v>3</v>
      </c>
      <c r="J7008" t="str">
        <f>VLOOKUP(Table2[[#This Row],[Type Code]],Types[],2,FALSE)</f>
        <v xml:space="preserve">Airport </v>
      </c>
      <c r="K7008" t="str">
        <f>CONCATENATE(Table2[[#This Row],[Name]]," ",Table2[[#This Row],[Location Name]]," ",Table2[[#This Row],[Type Name]])</f>
        <v xml:space="preserve">Chiclayo Cornel Ruiz Airport </v>
      </c>
    </row>
    <row r="7009" spans="1:11" x14ac:dyDescent="0.25">
      <c r="A7009" t="s">
        <v>3635</v>
      </c>
      <c r="B7009" t="s">
        <v>3636</v>
      </c>
      <c r="D7009" t="s">
        <v>527</v>
      </c>
      <c r="F7009" t="s">
        <v>3635</v>
      </c>
      <c r="H7009">
        <v>924</v>
      </c>
      <c r="I7009">
        <v>3</v>
      </c>
      <c r="J7009" t="str">
        <f>VLOOKUP(Table2[[#This Row],[Type Code]],Types[],2,FALSE)</f>
        <v xml:space="preserve">Airport </v>
      </c>
      <c r="K7009" t="str">
        <f>CONCATENATE(Table2[[#This Row],[Name]]," ",Table2[[#This Row],[Location Name]]," ",Table2[[#This Row],[Type Name]])</f>
        <v xml:space="preserve">Cajamarca  Airport </v>
      </c>
    </row>
    <row r="7010" spans="1:11" x14ac:dyDescent="0.25">
      <c r="A7010" t="s">
        <v>5288</v>
      </c>
      <c r="B7010" t="s">
        <v>5289</v>
      </c>
      <c r="D7010" t="s">
        <v>527</v>
      </c>
      <c r="F7010" t="s">
        <v>5288</v>
      </c>
      <c r="G7010" t="s">
        <v>5290</v>
      </c>
      <c r="H7010">
        <v>1107</v>
      </c>
      <c r="I7010">
        <v>3</v>
      </c>
      <c r="J7010" t="str">
        <f>VLOOKUP(Table2[[#This Row],[Type Code]],Types[],2,FALSE)</f>
        <v xml:space="preserve">Airport </v>
      </c>
      <c r="K7010" t="str">
        <f>CONCATENATE(Table2[[#This Row],[Name]]," ",Table2[[#This Row],[Location Name]]," ",Table2[[#This Row],[Type Name]])</f>
        <v xml:space="preserve">Cuzco Velazco Astete Airport </v>
      </c>
    </row>
    <row r="7011" spans="1:11" x14ac:dyDescent="0.25">
      <c r="A7011" t="s">
        <v>9070</v>
      </c>
      <c r="B7011" t="s">
        <v>9071</v>
      </c>
      <c r="D7011" t="s">
        <v>527</v>
      </c>
      <c r="F7011" t="s">
        <v>9070</v>
      </c>
      <c r="H7011">
        <v>2036</v>
      </c>
      <c r="I7011">
        <v>3</v>
      </c>
      <c r="J7011" t="str">
        <f>VLOOKUP(Table2[[#This Row],[Type Code]],Types[],2,FALSE)</f>
        <v xml:space="preserve">Airport </v>
      </c>
      <c r="K7011" t="str">
        <f>CONCATENATE(Table2[[#This Row],[Name]]," ",Table2[[#This Row],[Location Name]]," ",Table2[[#This Row],[Type Name]])</f>
        <v xml:space="preserve">Huanuco  Airport </v>
      </c>
    </row>
    <row r="7012" spans="1:11" x14ac:dyDescent="0.25">
      <c r="A7012" t="s">
        <v>9186</v>
      </c>
      <c r="B7012" t="s">
        <v>9187</v>
      </c>
      <c r="D7012" t="s">
        <v>527</v>
      </c>
      <c r="F7012" t="s">
        <v>9186</v>
      </c>
      <c r="H7012">
        <v>2065</v>
      </c>
      <c r="I7012">
        <v>3</v>
      </c>
      <c r="J7012" t="str">
        <f>VLOOKUP(Table2[[#This Row],[Type Code]],Types[],2,FALSE)</f>
        <v xml:space="preserve">Airport </v>
      </c>
      <c r="K7012" t="str">
        <f>CONCATENATE(Table2[[#This Row],[Name]]," ",Table2[[#This Row],[Location Name]]," ",Table2[[#This Row],[Type Name]])</f>
        <v xml:space="preserve">Iberia  Airport </v>
      </c>
    </row>
    <row r="7013" spans="1:11" x14ac:dyDescent="0.25">
      <c r="A7013" t="s">
        <v>9307</v>
      </c>
      <c r="B7013" t="s">
        <v>9308</v>
      </c>
      <c r="D7013" t="s">
        <v>527</v>
      </c>
      <c r="F7013" t="s">
        <v>9307</v>
      </c>
      <c r="I7013">
        <v>3</v>
      </c>
      <c r="J7013" t="str">
        <f>VLOOKUP(Table2[[#This Row],[Type Code]],Types[],2,FALSE)</f>
        <v xml:space="preserve">Airport </v>
      </c>
      <c r="K7013" t="str">
        <f>CONCATENATE(Table2[[#This Row],[Name]]," ",Table2[[#This Row],[Location Name]]," ",Table2[[#This Row],[Type Name]])</f>
        <v xml:space="preserve">Ilo  Airport </v>
      </c>
    </row>
    <row r="7014" spans="1:11" x14ac:dyDescent="0.25">
      <c r="A7014" t="s">
        <v>9473</v>
      </c>
      <c r="B7014" t="s">
        <v>9474</v>
      </c>
      <c r="D7014" t="s">
        <v>527</v>
      </c>
      <c r="F7014" t="s">
        <v>9473</v>
      </c>
      <c r="G7014" t="s">
        <v>9475</v>
      </c>
      <c r="H7014">
        <v>2172</v>
      </c>
      <c r="I7014">
        <v>3</v>
      </c>
      <c r="J7014" t="str">
        <f>VLOOKUP(Table2[[#This Row],[Type Code]],Types[],2,FALSE)</f>
        <v xml:space="preserve">Airport </v>
      </c>
      <c r="K7014" t="str">
        <f>CONCATENATE(Table2[[#This Row],[Name]]," ",Table2[[#This Row],[Location Name]]," ",Table2[[#This Row],[Type Name]])</f>
        <v xml:space="preserve">Iquitos C.F. Secada Airport </v>
      </c>
    </row>
    <row r="7015" spans="1:11" x14ac:dyDescent="0.25">
      <c r="A7015" t="s">
        <v>9771</v>
      </c>
      <c r="B7015" t="s">
        <v>9772</v>
      </c>
      <c r="D7015" t="s">
        <v>527</v>
      </c>
      <c r="F7015" t="s">
        <v>9771</v>
      </c>
      <c r="I7015">
        <v>3</v>
      </c>
      <c r="J7015" t="str">
        <f>VLOOKUP(Table2[[#This Row],[Type Code]],Types[],2,FALSE)</f>
        <v xml:space="preserve">Airport </v>
      </c>
      <c r="K7015" t="str">
        <f>CONCATENATE(Table2[[#This Row],[Name]]," ",Table2[[#This Row],[Location Name]]," ",Table2[[#This Row],[Type Name]])</f>
        <v xml:space="preserve">Jauja  Airport </v>
      </c>
    </row>
    <row r="7016" spans="1:11" x14ac:dyDescent="0.25">
      <c r="A7016" t="s">
        <v>9963</v>
      </c>
      <c r="B7016" t="s">
        <v>9964</v>
      </c>
      <c r="D7016" t="s">
        <v>527</v>
      </c>
      <c r="F7016" t="s">
        <v>9963</v>
      </c>
      <c r="H7016">
        <v>2294</v>
      </c>
      <c r="I7016">
        <v>3</v>
      </c>
      <c r="J7016" t="str">
        <f>VLOOKUP(Table2[[#This Row],[Type Code]],Types[],2,FALSE)</f>
        <v xml:space="preserve">Airport </v>
      </c>
      <c r="K7016" t="str">
        <f>CONCATENATE(Table2[[#This Row],[Name]]," ",Table2[[#This Row],[Location Name]]," ",Table2[[#This Row],[Type Name]])</f>
        <v xml:space="preserve">Juanjui  Airport </v>
      </c>
    </row>
    <row r="7017" spans="1:11" x14ac:dyDescent="0.25">
      <c r="A7017" t="s">
        <v>9991</v>
      </c>
      <c r="B7017" t="s">
        <v>9992</v>
      </c>
      <c r="D7017" t="s">
        <v>527</v>
      </c>
      <c r="F7017" t="s">
        <v>9991</v>
      </c>
      <c r="H7017">
        <v>2341</v>
      </c>
      <c r="I7017">
        <v>3</v>
      </c>
      <c r="J7017" t="str">
        <f>VLOOKUP(Table2[[#This Row],[Type Code]],Types[],2,FALSE)</f>
        <v xml:space="preserve">Airport </v>
      </c>
      <c r="K7017" t="str">
        <f>CONCATENATE(Table2[[#This Row],[Name]]," ",Table2[[#This Row],[Location Name]]," ",Table2[[#This Row],[Type Name]])</f>
        <v xml:space="preserve">Juliaca  Airport </v>
      </c>
    </row>
    <row r="7018" spans="1:11" x14ac:dyDescent="0.25">
      <c r="A7018" t="s">
        <v>12151</v>
      </c>
      <c r="B7018" t="s">
        <v>12149</v>
      </c>
      <c r="D7018" t="s">
        <v>527</v>
      </c>
      <c r="F7018" t="s">
        <v>12151</v>
      </c>
      <c r="G7018" t="s">
        <v>12152</v>
      </c>
      <c r="H7018">
        <v>2806</v>
      </c>
      <c r="I7018">
        <v>3</v>
      </c>
      <c r="J7018" t="str">
        <f>VLOOKUP(Table2[[#This Row],[Type Code]],Types[],2,FALSE)</f>
        <v xml:space="preserve">Airport </v>
      </c>
      <c r="K7018" t="str">
        <f>CONCATENATE(Table2[[#This Row],[Name]]," ",Table2[[#This Row],[Location Name]]," ",Table2[[#This Row],[Type Name]])</f>
        <v xml:space="preserve">Lima J Chavez Intl Airport </v>
      </c>
    </row>
    <row r="7019" spans="1:11" x14ac:dyDescent="0.25">
      <c r="A7019" t="s">
        <v>14602</v>
      </c>
      <c r="B7019" t="s">
        <v>14603</v>
      </c>
      <c r="D7019" t="s">
        <v>527</v>
      </c>
      <c r="F7019" t="s">
        <v>14602</v>
      </c>
      <c r="H7019">
        <v>3019</v>
      </c>
      <c r="I7019">
        <v>3</v>
      </c>
      <c r="J7019" t="str">
        <f>VLOOKUP(Table2[[#This Row],[Type Code]],Types[],2,FALSE)</f>
        <v xml:space="preserve">Airport </v>
      </c>
      <c r="K7019" t="str">
        <f>CONCATENATE(Table2[[#This Row],[Name]]," ",Table2[[#This Row],[Location Name]]," ",Table2[[#This Row],[Type Name]])</f>
        <v xml:space="preserve">Moyobamba  Airport </v>
      </c>
    </row>
    <row r="7020" spans="1:11" x14ac:dyDescent="0.25">
      <c r="A7020" t="s">
        <v>12757</v>
      </c>
      <c r="B7020" t="s">
        <v>12758</v>
      </c>
      <c r="D7020" t="s">
        <v>527</v>
      </c>
      <c r="F7020" t="s">
        <v>12757</v>
      </c>
      <c r="I7020">
        <v>3</v>
      </c>
      <c r="J7020" t="str">
        <f>VLOOKUP(Table2[[#This Row],[Type Code]],Types[],2,FALSE)</f>
        <v xml:space="preserve">Airport </v>
      </c>
      <c r="K7020" t="str">
        <f>CONCATENATE(Table2[[#This Row],[Name]]," ",Table2[[#This Row],[Location Name]]," ",Table2[[#This Row],[Type Name]])</f>
        <v xml:space="preserve">Machu Picchu  Airport </v>
      </c>
    </row>
    <row r="7021" spans="1:11" x14ac:dyDescent="0.25">
      <c r="A7021" t="s">
        <v>15092</v>
      </c>
      <c r="B7021" t="s">
        <v>15093</v>
      </c>
      <c r="D7021" t="s">
        <v>527</v>
      </c>
      <c r="F7021" t="s">
        <v>15092</v>
      </c>
      <c r="G7021" t="s">
        <v>15094</v>
      </c>
      <c r="I7021">
        <v>3</v>
      </c>
      <c r="J7021" t="str">
        <f>VLOOKUP(Table2[[#This Row],[Type Code]],Types[],2,FALSE)</f>
        <v xml:space="preserve">Airport </v>
      </c>
      <c r="K7021" t="str">
        <f>CONCATENATE(Table2[[#This Row],[Name]]," ",Table2[[#This Row],[Location Name]]," ",Table2[[#This Row],[Type Name]])</f>
        <v xml:space="preserve">Nazca Maria Reiche Neuman Airport </v>
      </c>
    </row>
    <row r="7022" spans="1:11" x14ac:dyDescent="0.25">
      <c r="A7022" t="s">
        <v>17638</v>
      </c>
      <c r="B7022" t="s">
        <v>17639</v>
      </c>
      <c r="D7022" t="s">
        <v>527</v>
      </c>
      <c r="F7022" t="s">
        <v>17638</v>
      </c>
      <c r="G7022" t="s">
        <v>17640</v>
      </c>
      <c r="H7022">
        <v>3843</v>
      </c>
      <c r="I7022">
        <v>3</v>
      </c>
      <c r="J7022" t="str">
        <f>VLOOKUP(Table2[[#This Row],[Type Code]],Types[],2,FALSE)</f>
        <v xml:space="preserve">Airport </v>
      </c>
      <c r="K7022" t="str">
        <f>CONCATENATE(Table2[[#This Row],[Name]]," ",Table2[[#This Row],[Location Name]]," ",Table2[[#This Row],[Type Name]])</f>
        <v xml:space="preserve">Pucallpa Capitan Rolden Airport </v>
      </c>
    </row>
    <row r="7023" spans="1:11" x14ac:dyDescent="0.25">
      <c r="A7023" t="s">
        <v>17700</v>
      </c>
      <c r="B7023" t="s">
        <v>17701</v>
      </c>
      <c r="D7023" t="s">
        <v>527</v>
      </c>
      <c r="F7023" t="s">
        <v>17700</v>
      </c>
      <c r="H7023">
        <v>3874</v>
      </c>
      <c r="I7023">
        <v>3</v>
      </c>
      <c r="J7023" t="str">
        <f>VLOOKUP(Table2[[#This Row],[Type Code]],Types[],2,FALSE)</f>
        <v xml:space="preserve">Airport </v>
      </c>
      <c r="K7023" t="str">
        <f>CONCATENATE(Table2[[#This Row],[Name]]," ",Table2[[#This Row],[Location Name]]," ",Table2[[#This Row],[Type Name]])</f>
        <v xml:space="preserve">Puerto Maldonado  Airport </v>
      </c>
    </row>
    <row r="7024" spans="1:11" x14ac:dyDescent="0.25">
      <c r="A7024" t="s">
        <v>17070</v>
      </c>
      <c r="B7024" t="s">
        <v>17071</v>
      </c>
      <c r="D7024" t="s">
        <v>527</v>
      </c>
      <c r="F7024" t="s">
        <v>17070</v>
      </c>
      <c r="I7024">
        <v>3</v>
      </c>
      <c r="J7024" t="str">
        <f>VLOOKUP(Table2[[#This Row],[Type Code]],Types[],2,FALSE)</f>
        <v xml:space="preserve">Airport </v>
      </c>
      <c r="K7024" t="str">
        <f>CONCATENATE(Table2[[#This Row],[Name]]," ",Table2[[#This Row],[Location Name]]," ",Table2[[#This Row],[Type Name]])</f>
        <v xml:space="preserve">Pisco  Airport </v>
      </c>
    </row>
    <row r="7025" spans="1:11" x14ac:dyDescent="0.25">
      <c r="A7025" t="s">
        <v>17090</v>
      </c>
      <c r="B7025" t="s">
        <v>17091</v>
      </c>
      <c r="D7025" t="s">
        <v>527</v>
      </c>
      <c r="F7025" t="s">
        <v>17090</v>
      </c>
      <c r="H7025">
        <v>3932</v>
      </c>
      <c r="I7025">
        <v>3</v>
      </c>
      <c r="J7025" t="str">
        <f>VLOOKUP(Table2[[#This Row],[Type Code]],Types[],2,FALSE)</f>
        <v xml:space="preserve">Airport </v>
      </c>
      <c r="K7025" t="str">
        <f>CONCATENATE(Table2[[#This Row],[Name]]," ",Table2[[#This Row],[Location Name]]," ",Table2[[#This Row],[Type Name]])</f>
        <v xml:space="preserve">Piura  Airport </v>
      </c>
    </row>
    <row r="7026" spans="1:11" x14ac:dyDescent="0.25">
      <c r="A7026" t="s">
        <v>18398</v>
      </c>
      <c r="B7026" t="s">
        <v>18399</v>
      </c>
      <c r="D7026" t="s">
        <v>527</v>
      </c>
      <c r="F7026" t="s">
        <v>18398</v>
      </c>
      <c r="H7026">
        <v>4237</v>
      </c>
      <c r="I7026">
        <v>3</v>
      </c>
      <c r="J7026" t="str">
        <f>VLOOKUP(Table2[[#This Row],[Type Code]],Types[],2,FALSE)</f>
        <v xml:space="preserve">Airport </v>
      </c>
      <c r="K7026" t="str">
        <f>CONCATENATE(Table2[[#This Row],[Name]]," ",Table2[[#This Row],[Location Name]]," ",Table2[[#This Row],[Type Name]])</f>
        <v xml:space="preserve">Rioja  Airport </v>
      </c>
    </row>
    <row r="7027" spans="1:11" x14ac:dyDescent="0.25">
      <c r="A7027" t="s">
        <v>18515</v>
      </c>
      <c r="B7027" t="s">
        <v>18516</v>
      </c>
      <c r="D7027" t="s">
        <v>527</v>
      </c>
      <c r="F7027" t="s">
        <v>18515</v>
      </c>
      <c r="I7027">
        <v>3</v>
      </c>
      <c r="J7027" t="str">
        <f>VLOOKUP(Table2[[#This Row],[Type Code]],Types[],2,FALSE)</f>
        <v xml:space="preserve">Airport </v>
      </c>
      <c r="K7027" t="str">
        <f>CONCATENATE(Table2[[#This Row],[Name]]," ",Table2[[#This Row],[Location Name]]," ",Table2[[#This Row],[Type Name]])</f>
        <v xml:space="preserve">Rodriguez De Men  Airport </v>
      </c>
    </row>
    <row r="7028" spans="1:11" x14ac:dyDescent="0.25">
      <c r="A7028" t="s">
        <v>19098</v>
      </c>
      <c r="B7028" t="s">
        <v>19096</v>
      </c>
      <c r="D7028" t="s">
        <v>527</v>
      </c>
      <c r="F7028" t="s">
        <v>19098</v>
      </c>
      <c r="H7028">
        <v>4517</v>
      </c>
      <c r="I7028">
        <v>3</v>
      </c>
      <c r="J7028" t="str">
        <f>VLOOKUP(Table2[[#This Row],[Type Code]],Types[],2,FALSE)</f>
        <v xml:space="preserve">Airport </v>
      </c>
      <c r="K7028" t="str">
        <f>CONCATENATE(Table2[[#This Row],[Name]]," ",Table2[[#This Row],[Location Name]]," ",Table2[[#This Row],[Type Name]])</f>
        <v xml:space="preserve">San Juan  Airport </v>
      </c>
    </row>
    <row r="7029" spans="1:11" x14ac:dyDescent="0.25">
      <c r="A7029" t="s">
        <v>19307</v>
      </c>
      <c r="B7029" t="s">
        <v>19305</v>
      </c>
      <c r="D7029" t="s">
        <v>527</v>
      </c>
      <c r="F7029" t="s">
        <v>19307</v>
      </c>
      <c r="I7029">
        <v>3</v>
      </c>
      <c r="J7029" t="str">
        <f>VLOOKUP(Table2[[#This Row],[Type Code]],Types[],2,FALSE)</f>
        <v xml:space="preserve">Airport </v>
      </c>
      <c r="K7029" t="str">
        <f>CONCATENATE(Table2[[#This Row],[Name]]," ",Table2[[#This Row],[Location Name]]," ",Table2[[#This Row],[Type Name]])</f>
        <v xml:space="preserve">Santa Maria  Airport </v>
      </c>
    </row>
    <row r="7030" spans="1:11" x14ac:dyDescent="0.25">
      <c r="A7030" t="s">
        <v>19460</v>
      </c>
      <c r="B7030" t="s">
        <v>19461</v>
      </c>
      <c r="D7030" t="s">
        <v>527</v>
      </c>
      <c r="F7030" t="s">
        <v>19460</v>
      </c>
      <c r="I7030">
        <v>3</v>
      </c>
      <c r="J7030" t="str">
        <f>VLOOKUP(Table2[[#This Row],[Type Code]],Types[],2,FALSE)</f>
        <v xml:space="preserve">Airport </v>
      </c>
      <c r="K7030" t="str">
        <f>CONCATENATE(Table2[[#This Row],[Name]]," ",Table2[[#This Row],[Location Name]]," ",Table2[[#This Row],[Type Name]])</f>
        <v xml:space="preserve">Saposoa  Airport </v>
      </c>
    </row>
    <row r="7031" spans="1:11" x14ac:dyDescent="0.25">
      <c r="A7031" t="s">
        <v>19974</v>
      </c>
      <c r="B7031" t="s">
        <v>19975</v>
      </c>
      <c r="D7031" t="s">
        <v>527</v>
      </c>
      <c r="F7031" t="s">
        <v>19974</v>
      </c>
      <c r="I7031">
        <v>3</v>
      </c>
      <c r="J7031" t="str">
        <f>VLOOKUP(Table2[[#This Row],[Type Code]],Types[],2,FALSE)</f>
        <v xml:space="preserve">Airport </v>
      </c>
      <c r="K7031" t="str">
        <f>CONCATENATE(Table2[[#This Row],[Name]]," ",Table2[[#This Row],[Location Name]]," ",Table2[[#This Row],[Type Name]])</f>
        <v xml:space="preserve">Shiringayoc  Airport </v>
      </c>
    </row>
    <row r="7032" spans="1:11" x14ac:dyDescent="0.25">
      <c r="A7032" t="s">
        <v>22356</v>
      </c>
      <c r="B7032" t="s">
        <v>22357</v>
      </c>
      <c r="D7032" t="s">
        <v>527</v>
      </c>
      <c r="F7032" t="s">
        <v>22356</v>
      </c>
      <c r="H7032">
        <v>4834</v>
      </c>
      <c r="I7032">
        <v>3</v>
      </c>
      <c r="J7032" t="str">
        <f>VLOOKUP(Table2[[#This Row],[Type Code]],Types[],2,FALSE)</f>
        <v xml:space="preserve">Airport </v>
      </c>
      <c r="K7032" t="str">
        <f>CONCATENATE(Table2[[#This Row],[Name]]," ",Table2[[#This Row],[Location Name]]," ",Table2[[#This Row],[Type Name]])</f>
        <v xml:space="preserve">Tumbes  Airport </v>
      </c>
    </row>
    <row r="7033" spans="1:11" x14ac:dyDescent="0.25">
      <c r="A7033" t="s">
        <v>21152</v>
      </c>
      <c r="B7033" t="s">
        <v>21153</v>
      </c>
      <c r="D7033" t="s">
        <v>527</v>
      </c>
      <c r="F7033" t="s">
        <v>21152</v>
      </c>
      <c r="H7033">
        <v>4850</v>
      </c>
      <c r="I7033">
        <v>3</v>
      </c>
      <c r="J7033" t="str">
        <f>VLOOKUP(Table2[[#This Row],[Type Code]],Types[],2,FALSE)</f>
        <v xml:space="preserve">Airport </v>
      </c>
      <c r="K7033" t="str">
        <f>CONCATENATE(Table2[[#This Row],[Name]]," ",Table2[[#This Row],[Location Name]]," ",Table2[[#This Row],[Type Name]])</f>
        <v xml:space="preserve">Tacna  Airport </v>
      </c>
    </row>
    <row r="7034" spans="1:11" x14ac:dyDescent="0.25">
      <c r="A7034" t="s">
        <v>22220</v>
      </c>
      <c r="B7034" t="s">
        <v>22221</v>
      </c>
      <c r="D7034" t="s">
        <v>527</v>
      </c>
      <c r="F7034" t="s">
        <v>22220</v>
      </c>
      <c r="I7034">
        <v>3</v>
      </c>
      <c r="J7034" t="str">
        <f>VLOOKUP(Table2[[#This Row],[Type Code]],Types[],2,FALSE)</f>
        <v xml:space="preserve">Airport </v>
      </c>
      <c r="K7034" t="str">
        <f>CONCATENATE(Table2[[#This Row],[Name]]," ",Table2[[#This Row],[Location Name]]," ",Table2[[#This Row],[Type Name]])</f>
        <v xml:space="preserve">Trompeteros  Airport </v>
      </c>
    </row>
    <row r="7035" spans="1:11" x14ac:dyDescent="0.25">
      <c r="A7035" t="s">
        <v>21892</v>
      </c>
      <c r="B7035" t="s">
        <v>21893</v>
      </c>
      <c r="D7035" t="s">
        <v>527</v>
      </c>
      <c r="F7035" t="s">
        <v>21892</v>
      </c>
      <c r="H7035">
        <v>4888</v>
      </c>
      <c r="I7035">
        <v>3</v>
      </c>
      <c r="J7035" t="str">
        <f>VLOOKUP(Table2[[#This Row],[Type Code]],Types[],2,FALSE)</f>
        <v xml:space="preserve">Airport </v>
      </c>
      <c r="K7035" t="str">
        <f>CONCATENATE(Table2[[#This Row],[Name]]," ",Table2[[#This Row],[Location Name]]," ",Table2[[#This Row],[Type Name]])</f>
        <v xml:space="preserve">Tingo Maria  Airport </v>
      </c>
    </row>
    <row r="7036" spans="1:11" x14ac:dyDescent="0.25">
      <c r="A7036" t="s">
        <v>21433</v>
      </c>
      <c r="B7036" t="s">
        <v>21434</v>
      </c>
      <c r="D7036" t="s">
        <v>527</v>
      </c>
      <c r="F7036" t="s">
        <v>21433</v>
      </c>
      <c r="H7036">
        <v>5021</v>
      </c>
      <c r="I7036">
        <v>3</v>
      </c>
      <c r="J7036" t="str">
        <f>VLOOKUP(Table2[[#This Row],[Type Code]],Types[],2,FALSE)</f>
        <v xml:space="preserve">Airport </v>
      </c>
      <c r="K7036" t="str">
        <f>CONCATENATE(Table2[[#This Row],[Name]]," ",Table2[[#This Row],[Location Name]]," ",Table2[[#This Row],[Type Name]])</f>
        <v xml:space="preserve">Tarapoto  Airport </v>
      </c>
    </row>
    <row r="7037" spans="1:11" x14ac:dyDescent="0.25">
      <c r="A7037" t="s">
        <v>22243</v>
      </c>
      <c r="B7037" t="s">
        <v>22241</v>
      </c>
      <c r="D7037" t="s">
        <v>527</v>
      </c>
      <c r="F7037" t="s">
        <v>22243</v>
      </c>
      <c r="H7037">
        <v>5044</v>
      </c>
      <c r="I7037">
        <v>3</v>
      </c>
      <c r="J7037" t="str">
        <f>VLOOKUP(Table2[[#This Row],[Type Code]],Types[],2,FALSE)</f>
        <v xml:space="preserve">Airport </v>
      </c>
      <c r="K7037" t="str">
        <f>CONCATENATE(Table2[[#This Row],[Name]]," ",Table2[[#This Row],[Location Name]]," ",Table2[[#This Row],[Type Name]])</f>
        <v xml:space="preserve">Trujillo  Airport </v>
      </c>
    </row>
    <row r="7038" spans="1:11" x14ac:dyDescent="0.25">
      <c r="A7038" t="s">
        <v>21245</v>
      </c>
      <c r="B7038" t="s">
        <v>21246</v>
      </c>
      <c r="D7038" t="s">
        <v>527</v>
      </c>
      <c r="F7038" t="s">
        <v>21245</v>
      </c>
      <c r="H7038">
        <v>5121</v>
      </c>
      <c r="I7038">
        <v>3</v>
      </c>
      <c r="J7038" t="str">
        <f>VLOOKUP(Table2[[#This Row],[Type Code]],Types[],2,FALSE)</f>
        <v xml:space="preserve">Airport </v>
      </c>
      <c r="K7038" t="str">
        <f>CONCATENATE(Table2[[#This Row],[Name]]," ",Table2[[#This Row],[Location Name]]," ",Table2[[#This Row],[Type Name]])</f>
        <v xml:space="preserve">Talara  Airport </v>
      </c>
    </row>
    <row r="7039" spans="1:11" x14ac:dyDescent="0.25">
      <c r="A7039" t="s">
        <v>17932</v>
      </c>
      <c r="B7039" t="s">
        <v>17933</v>
      </c>
      <c r="D7039" t="s">
        <v>527</v>
      </c>
      <c r="F7039" t="s">
        <v>17932</v>
      </c>
      <c r="H7039">
        <v>5186</v>
      </c>
      <c r="I7039">
        <v>3</v>
      </c>
      <c r="J7039" t="str">
        <f>VLOOKUP(Table2[[#This Row],[Type Code]],Types[],2,FALSE)</f>
        <v xml:space="preserve">Airport </v>
      </c>
      <c r="K7039" t="str">
        <f>CONCATENATE(Table2[[#This Row],[Name]]," ",Table2[[#This Row],[Location Name]]," ",Table2[[#This Row],[Type Name]])</f>
        <v xml:space="preserve">Quincemil  Airport </v>
      </c>
    </row>
    <row r="7040" spans="1:11" x14ac:dyDescent="0.25">
      <c r="A7040" t="s">
        <v>12993</v>
      </c>
      <c r="B7040" t="s">
        <v>12994</v>
      </c>
      <c r="D7040" t="s">
        <v>527</v>
      </c>
      <c r="F7040" t="s">
        <v>12993</v>
      </c>
      <c r="I7040">
        <v>3</v>
      </c>
      <c r="J7040" t="str">
        <f>VLOOKUP(Table2[[#This Row],[Type Code]],Types[],2,FALSE)</f>
        <v xml:space="preserve">Airport </v>
      </c>
      <c r="K7040" t="str">
        <f>CONCATENATE(Table2[[#This Row],[Name]]," ",Table2[[#This Row],[Location Name]]," ",Table2[[#This Row],[Type Name]])</f>
        <v xml:space="preserve">Malvinas  Airport </v>
      </c>
    </row>
    <row r="7041" spans="1:11" x14ac:dyDescent="0.25">
      <c r="A7041" t="s">
        <v>24136</v>
      </c>
      <c r="B7041" t="s">
        <v>24137</v>
      </c>
      <c r="D7041" t="s">
        <v>527</v>
      </c>
      <c r="F7041" t="s">
        <v>24136</v>
      </c>
      <c r="H7041">
        <v>5668</v>
      </c>
      <c r="I7041">
        <v>3</v>
      </c>
      <c r="J7041" t="str">
        <f>VLOOKUP(Table2[[#This Row],[Type Code]],Types[],2,FALSE)</f>
        <v xml:space="preserve">Airport </v>
      </c>
      <c r="K7041" t="str">
        <f>CONCATENATE(Table2[[#This Row],[Name]]," ",Table2[[#This Row],[Location Name]]," ",Table2[[#This Row],[Type Name]])</f>
        <v xml:space="preserve">Yurimaguas  Airport </v>
      </c>
    </row>
    <row r="7042" spans="1:11" x14ac:dyDescent="0.25">
      <c r="A7042" t="s">
        <v>804</v>
      </c>
      <c r="B7042" t="s">
        <v>805</v>
      </c>
      <c r="D7042" t="s">
        <v>24336</v>
      </c>
      <c r="E7042">
        <v>2</v>
      </c>
      <c r="F7042" t="s">
        <v>804</v>
      </c>
      <c r="H7042">
        <v>1</v>
      </c>
      <c r="I7042">
        <v>3</v>
      </c>
      <c r="J7042" t="str">
        <f>VLOOKUP(Table2[[#This Row],[Type Code]],Types[],2,FALSE)</f>
        <v xml:space="preserve">Airport </v>
      </c>
      <c r="K7042" t="str">
        <f>CONCATENATE(Table2[[#This Row],[Name]]," ",Table2[[#This Row],[Location Name]]," ",Table2[[#This Row],[Type Name]])</f>
        <v xml:space="preserve">Anaa  Airport </v>
      </c>
    </row>
    <row r="7043" spans="1:11" x14ac:dyDescent="0.25">
      <c r="A7043" t="s">
        <v>268</v>
      </c>
      <c r="B7043" t="s">
        <v>269</v>
      </c>
      <c r="D7043" t="s">
        <v>24336</v>
      </c>
      <c r="E7043">
        <v>2</v>
      </c>
      <c r="F7043" t="s">
        <v>268</v>
      </c>
      <c r="H7043">
        <v>0</v>
      </c>
      <c r="I7043">
        <v>3</v>
      </c>
      <c r="J7043" t="str">
        <f>VLOOKUP(Table2[[#This Row],[Type Code]],Types[],2,FALSE)</f>
        <v xml:space="preserve">Airport </v>
      </c>
      <c r="K7043" t="str">
        <f>CONCATENATE(Table2[[#This Row],[Name]]," ",Table2[[#This Row],[Location Name]]," ",Table2[[#This Row],[Type Name]])</f>
        <v xml:space="preserve">Ahe  Airport </v>
      </c>
    </row>
    <row r="7044" spans="1:11" x14ac:dyDescent="0.25">
      <c r="A7044" t="s">
        <v>1082</v>
      </c>
      <c r="B7044" t="s">
        <v>1083</v>
      </c>
      <c r="D7044" t="s">
        <v>24336</v>
      </c>
      <c r="E7044">
        <v>2</v>
      </c>
      <c r="F7044" t="s">
        <v>1082</v>
      </c>
      <c r="H7044">
        <v>221</v>
      </c>
      <c r="I7044">
        <v>3</v>
      </c>
      <c r="J7044" t="str">
        <f>VLOOKUP(Table2[[#This Row],[Type Code]],Types[],2,FALSE)</f>
        <v xml:space="preserve">Airport </v>
      </c>
      <c r="K7044" t="str">
        <f>CONCATENATE(Table2[[#This Row],[Name]]," ",Table2[[#This Row],[Location Name]]," ",Table2[[#This Row],[Type Name]])</f>
        <v xml:space="preserve">Apataki  Airport </v>
      </c>
    </row>
    <row r="7045" spans="1:11" x14ac:dyDescent="0.25">
      <c r="A7045" t="s">
        <v>8829</v>
      </c>
      <c r="B7045" t="s">
        <v>8830</v>
      </c>
      <c r="D7045" t="s">
        <v>24336</v>
      </c>
      <c r="E7045">
        <v>1</v>
      </c>
      <c r="F7045" t="s">
        <v>8829</v>
      </c>
      <c r="G7045" t="s">
        <v>8831</v>
      </c>
      <c r="H7045">
        <v>308</v>
      </c>
      <c r="I7045">
        <v>3</v>
      </c>
      <c r="J7045" t="str">
        <f>VLOOKUP(Table2[[#This Row],[Type Code]],Types[],2,FALSE)</f>
        <v xml:space="preserve">Airport </v>
      </c>
      <c r="K7045" t="str">
        <f>CONCATENATE(Table2[[#This Row],[Name]]," ",Table2[[#This Row],[Location Name]]," ",Table2[[#This Row],[Type Name]])</f>
        <v xml:space="preserve">Hiva Oa Atuona Airport </v>
      </c>
    </row>
    <row r="7046" spans="1:11" x14ac:dyDescent="0.25">
      <c r="A7046" t="s">
        <v>1295</v>
      </c>
      <c r="B7046" t="s">
        <v>1296</v>
      </c>
      <c r="D7046" t="s">
        <v>24336</v>
      </c>
      <c r="E7046">
        <v>2</v>
      </c>
      <c r="F7046" t="s">
        <v>1295</v>
      </c>
      <c r="H7046">
        <v>337</v>
      </c>
      <c r="I7046">
        <v>3</v>
      </c>
      <c r="J7046" t="str">
        <f>VLOOKUP(Table2[[#This Row],[Type Code]],Types[],2,FALSE)</f>
        <v xml:space="preserve">Airport </v>
      </c>
      <c r="K7046" t="str">
        <f>CONCATENATE(Table2[[#This Row],[Name]]," ",Table2[[#This Row],[Location Name]]," ",Table2[[#This Row],[Type Name]])</f>
        <v xml:space="preserve">Arutua  Airport </v>
      </c>
    </row>
    <row r="7047" spans="1:11" x14ac:dyDescent="0.25">
      <c r="A7047" t="s">
        <v>2974</v>
      </c>
      <c r="B7047" t="s">
        <v>2975</v>
      </c>
      <c r="D7047" t="s">
        <v>24336</v>
      </c>
      <c r="E7047">
        <v>2</v>
      </c>
      <c r="F7047" t="s">
        <v>2974</v>
      </c>
      <c r="G7047" t="s">
        <v>2976</v>
      </c>
      <c r="H7047">
        <v>614</v>
      </c>
      <c r="I7047">
        <v>3</v>
      </c>
      <c r="J7047" t="str">
        <f>VLOOKUP(Table2[[#This Row],[Type Code]],Types[],2,FALSE)</f>
        <v xml:space="preserve">Airport </v>
      </c>
      <c r="K7047" t="str">
        <f>CONCATENATE(Table2[[#This Row],[Name]]," ",Table2[[#This Row],[Location Name]]," ",Table2[[#This Row],[Type Name]])</f>
        <v xml:space="preserve">Bora Bora Motu Mute Airport </v>
      </c>
    </row>
    <row r="7048" spans="1:11" x14ac:dyDescent="0.25">
      <c r="A7048" t="s">
        <v>6718</v>
      </c>
      <c r="B7048" t="s">
        <v>6719</v>
      </c>
      <c r="D7048" t="s">
        <v>24336</v>
      </c>
      <c r="E7048">
        <v>2</v>
      </c>
      <c r="F7048" t="s">
        <v>6718</v>
      </c>
      <c r="I7048">
        <v>3</v>
      </c>
      <c r="J7048" t="str">
        <f>VLOOKUP(Table2[[#This Row],[Type Code]],Types[],2,FALSE)</f>
        <v xml:space="preserve">Airport </v>
      </c>
      <c r="K7048" t="str">
        <f>CONCATENATE(Table2[[#This Row],[Name]]," ",Table2[[#This Row],[Location Name]]," ",Table2[[#This Row],[Type Name]])</f>
        <v xml:space="preserve">Faaite  Airport </v>
      </c>
    </row>
    <row r="7049" spans="1:11" x14ac:dyDescent="0.25">
      <c r="A7049" t="s">
        <v>6766</v>
      </c>
      <c r="B7049" t="s">
        <v>6767</v>
      </c>
      <c r="D7049" t="s">
        <v>24336</v>
      </c>
      <c r="E7049">
        <v>2</v>
      </c>
      <c r="F7049" t="s">
        <v>6766</v>
      </c>
      <c r="H7049">
        <v>1513</v>
      </c>
      <c r="I7049">
        <v>3</v>
      </c>
      <c r="J7049" t="str">
        <f>VLOOKUP(Table2[[#This Row],[Type Code]],Types[],2,FALSE)</f>
        <v xml:space="preserve">Airport </v>
      </c>
      <c r="K7049" t="str">
        <f>CONCATENATE(Table2[[#This Row],[Name]]," ",Table2[[#This Row],[Location Name]]," ",Table2[[#This Row],[Type Name]])</f>
        <v xml:space="preserve">Fakarava  Airport </v>
      </c>
    </row>
    <row r="7050" spans="1:11" x14ac:dyDescent="0.25">
      <c r="A7050" t="s">
        <v>6794</v>
      </c>
      <c r="B7050" t="s">
        <v>6795</v>
      </c>
      <c r="D7050" t="s">
        <v>24336</v>
      </c>
      <c r="E7050">
        <v>2</v>
      </c>
      <c r="F7050" t="s">
        <v>6794</v>
      </c>
      <c r="I7050">
        <v>3</v>
      </c>
      <c r="J7050" t="str">
        <f>VLOOKUP(Table2[[#This Row],[Type Code]],Types[],2,FALSE)</f>
        <v xml:space="preserve">Airport </v>
      </c>
      <c r="K7050" t="str">
        <f>CONCATENATE(Table2[[#This Row],[Name]]," ",Table2[[#This Row],[Location Name]]," ",Table2[[#This Row],[Type Name]])</f>
        <v xml:space="preserve">Fangatau  Airport </v>
      </c>
    </row>
    <row r="7051" spans="1:11" x14ac:dyDescent="0.25">
      <c r="A7051" t="s">
        <v>6764</v>
      </c>
      <c r="B7051" t="s">
        <v>6765</v>
      </c>
      <c r="D7051" t="s">
        <v>24336</v>
      </c>
      <c r="E7051">
        <v>2</v>
      </c>
      <c r="F7051" t="s">
        <v>6764</v>
      </c>
      <c r="I7051">
        <v>3</v>
      </c>
      <c r="J7051" t="str">
        <f>VLOOKUP(Table2[[#This Row],[Type Code]],Types[],2,FALSE)</f>
        <v xml:space="preserve">Airport </v>
      </c>
      <c r="K7051" t="str">
        <f>CONCATENATE(Table2[[#This Row],[Name]]," ",Table2[[#This Row],[Location Name]]," ",Table2[[#This Row],[Type Name]])</f>
        <v xml:space="preserve">Fakahina  Airport </v>
      </c>
    </row>
    <row r="7052" spans="1:11" x14ac:dyDescent="0.25">
      <c r="A7052" t="s">
        <v>22097</v>
      </c>
      <c r="B7052" t="s">
        <v>22098</v>
      </c>
      <c r="D7052" t="s">
        <v>24336</v>
      </c>
      <c r="E7052">
        <v>3</v>
      </c>
      <c r="F7052" t="s">
        <v>22097</v>
      </c>
      <c r="H7052">
        <v>1769</v>
      </c>
      <c r="I7052">
        <v>3</v>
      </c>
      <c r="J7052" t="str">
        <f>VLOOKUP(Table2[[#This Row],[Type Code]],Types[],2,FALSE)</f>
        <v xml:space="preserve">Airport </v>
      </c>
      <c r="K7052" t="str">
        <f>CONCATENATE(Table2[[#This Row],[Name]]," ",Table2[[#This Row],[Location Name]]," ",Table2[[#This Row],[Type Name]])</f>
        <v xml:space="preserve">Totegegie  Airport </v>
      </c>
    </row>
    <row r="7053" spans="1:11" x14ac:dyDescent="0.25">
      <c r="A7053" t="s">
        <v>8793</v>
      </c>
      <c r="B7053" t="s">
        <v>8794</v>
      </c>
      <c r="D7053" t="s">
        <v>24336</v>
      </c>
      <c r="E7053">
        <v>2</v>
      </c>
      <c r="F7053" t="s">
        <v>8793</v>
      </c>
      <c r="I7053">
        <v>3</v>
      </c>
      <c r="J7053" t="str">
        <f>VLOOKUP(Table2[[#This Row],[Type Code]],Types[],2,FALSE)</f>
        <v xml:space="preserve">Airport </v>
      </c>
      <c r="K7053" t="str">
        <f>CONCATENATE(Table2[[#This Row],[Name]]," ",Table2[[#This Row],[Location Name]]," ",Table2[[#This Row],[Type Name]])</f>
        <v xml:space="preserve">Hikueru  Airport </v>
      </c>
    </row>
    <row r="7054" spans="1:11" x14ac:dyDescent="0.25">
      <c r="A7054" t="s">
        <v>8495</v>
      </c>
      <c r="B7054" t="s">
        <v>8496</v>
      </c>
      <c r="D7054" t="s">
        <v>24336</v>
      </c>
      <c r="E7054">
        <v>2</v>
      </c>
      <c r="F7054" t="s">
        <v>8495</v>
      </c>
      <c r="H7054">
        <v>1987</v>
      </c>
      <c r="I7054">
        <v>3</v>
      </c>
      <c r="J7054" t="str">
        <f>VLOOKUP(Table2[[#This Row],[Type Code]],Types[],2,FALSE)</f>
        <v xml:space="preserve">Airport </v>
      </c>
      <c r="K7054" t="str">
        <f>CONCATENATE(Table2[[#This Row],[Name]]," ",Table2[[#This Row],[Location Name]]," ",Table2[[#This Row],[Type Name]])</f>
        <v xml:space="preserve">Hao  Airport </v>
      </c>
    </row>
    <row r="7055" spans="1:11" x14ac:dyDescent="0.25">
      <c r="A7055" t="s">
        <v>9048</v>
      </c>
      <c r="B7055" t="s">
        <v>9049</v>
      </c>
      <c r="D7055" t="s">
        <v>24336</v>
      </c>
      <c r="E7055">
        <v>2</v>
      </c>
      <c r="F7055" t="s">
        <v>9048</v>
      </c>
      <c r="G7055" t="s">
        <v>9050</v>
      </c>
      <c r="H7055">
        <v>2029</v>
      </c>
      <c r="I7055">
        <v>3</v>
      </c>
      <c r="J7055" t="str">
        <f>VLOOKUP(Table2[[#This Row],[Type Code]],Types[],2,FALSE)</f>
        <v xml:space="preserve">Airport </v>
      </c>
      <c r="K7055" t="str">
        <f>CONCATENATE(Table2[[#This Row],[Name]]," ",Table2[[#This Row],[Location Name]]," ",Table2[[#This Row],[Type Name]])</f>
        <v xml:space="preserve">Huahine Fare Airport </v>
      </c>
    </row>
    <row r="7056" spans="1:11" x14ac:dyDescent="0.25">
      <c r="A7056" t="s">
        <v>10440</v>
      </c>
      <c r="B7056" t="s">
        <v>10441</v>
      </c>
      <c r="D7056" t="s">
        <v>24336</v>
      </c>
      <c r="E7056">
        <v>2</v>
      </c>
      <c r="F7056" t="s">
        <v>10440</v>
      </c>
      <c r="I7056">
        <v>3</v>
      </c>
      <c r="J7056" t="str">
        <f>VLOOKUP(Table2[[#This Row],[Type Code]],Types[],2,FALSE)</f>
        <v xml:space="preserve">Airport </v>
      </c>
      <c r="K7056" t="str">
        <f>CONCATENATE(Table2[[#This Row],[Name]]," ",Table2[[#This Row],[Location Name]]," ",Table2[[#This Row],[Type Name]])</f>
        <v xml:space="preserve">Kauehi  Airport </v>
      </c>
    </row>
    <row r="7057" spans="1:11" x14ac:dyDescent="0.25">
      <c r="A7057" t="s">
        <v>10446</v>
      </c>
      <c r="B7057" t="s">
        <v>10447</v>
      </c>
      <c r="D7057" t="s">
        <v>24336</v>
      </c>
      <c r="E7057">
        <v>2</v>
      </c>
      <c r="F7057" t="s">
        <v>10446</v>
      </c>
      <c r="H7057">
        <v>2495</v>
      </c>
      <c r="I7057">
        <v>3</v>
      </c>
      <c r="J7057" t="str">
        <f>VLOOKUP(Table2[[#This Row],[Type Code]],Types[],2,FALSE)</f>
        <v xml:space="preserve">Airport </v>
      </c>
      <c r="K7057" t="str">
        <f>CONCATENATE(Table2[[#This Row],[Name]]," ",Table2[[#This Row],[Location Name]]," ",Table2[[#This Row],[Type Name]])</f>
        <v xml:space="preserve">Kaukura  Airport </v>
      </c>
    </row>
    <row r="7058" spans="1:11" x14ac:dyDescent="0.25">
      <c r="A7058" t="s">
        <v>10415</v>
      </c>
      <c r="B7058" t="s">
        <v>10416</v>
      </c>
      <c r="D7058" t="s">
        <v>24336</v>
      </c>
      <c r="E7058">
        <v>2</v>
      </c>
      <c r="F7058" t="s">
        <v>10415</v>
      </c>
      <c r="I7058">
        <v>3</v>
      </c>
      <c r="J7058" t="str">
        <f>VLOOKUP(Table2[[#This Row],[Type Code]],Types[],2,FALSE)</f>
        <v xml:space="preserve">Airport </v>
      </c>
      <c r="K7058" t="str">
        <f>CONCATENATE(Table2[[#This Row],[Name]]," ",Table2[[#This Row],[Location Name]]," ",Table2[[#This Row],[Type Name]])</f>
        <v xml:space="preserve">Katiu  Airport </v>
      </c>
    </row>
    <row r="7059" spans="1:11" x14ac:dyDescent="0.25">
      <c r="A7059" t="s">
        <v>13534</v>
      </c>
      <c r="B7059" t="s">
        <v>13535</v>
      </c>
      <c r="D7059" t="s">
        <v>24336</v>
      </c>
      <c r="E7059">
        <v>2</v>
      </c>
      <c r="F7059" t="s">
        <v>13534</v>
      </c>
      <c r="H7059">
        <v>3001</v>
      </c>
      <c r="I7059">
        <v>3</v>
      </c>
      <c r="J7059" t="str">
        <f>VLOOKUP(Table2[[#This Row],[Type Code]],Types[],2,FALSE)</f>
        <v xml:space="preserve">Airport </v>
      </c>
      <c r="K7059" t="str">
        <f>CONCATENATE(Table2[[#This Row],[Name]]," ",Table2[[#This Row],[Location Name]]," ",Table2[[#This Row],[Type Name]])</f>
        <v xml:space="preserve">Maupiti  Airport </v>
      </c>
    </row>
    <row r="7060" spans="1:11" x14ac:dyDescent="0.25">
      <c r="A7060" t="s">
        <v>12902</v>
      </c>
      <c r="B7060" t="s">
        <v>12903</v>
      </c>
      <c r="D7060" t="s">
        <v>24336</v>
      </c>
      <c r="E7060">
        <v>2</v>
      </c>
      <c r="F7060" t="s">
        <v>12902</v>
      </c>
      <c r="H7060">
        <v>3183</v>
      </c>
      <c r="I7060">
        <v>3</v>
      </c>
      <c r="J7060" t="str">
        <f>VLOOKUP(Table2[[#This Row],[Type Code]],Types[],2,FALSE)</f>
        <v xml:space="preserve">Airport </v>
      </c>
      <c r="K7060" t="str">
        <f>CONCATENATE(Table2[[#This Row],[Name]]," ",Table2[[#This Row],[Location Name]]," ",Table2[[#This Row],[Type Name]])</f>
        <v xml:space="preserve">Makemo  Airport </v>
      </c>
    </row>
    <row r="7061" spans="1:11" x14ac:dyDescent="0.25">
      <c r="A7061" t="s">
        <v>14349</v>
      </c>
      <c r="B7061" t="s">
        <v>14350</v>
      </c>
      <c r="D7061" t="s">
        <v>24336</v>
      </c>
      <c r="E7061">
        <v>2</v>
      </c>
      <c r="F7061" t="s">
        <v>14349</v>
      </c>
      <c r="G7061" t="s">
        <v>14351</v>
      </c>
      <c r="H7061">
        <v>3281</v>
      </c>
      <c r="I7061">
        <v>3</v>
      </c>
      <c r="J7061" t="str">
        <f>VLOOKUP(Table2[[#This Row],[Type Code]],Types[],2,FALSE)</f>
        <v xml:space="preserve">Airport </v>
      </c>
      <c r="K7061" t="str">
        <f>CONCATENATE(Table2[[#This Row],[Name]]," ",Table2[[#This Row],[Location Name]]," ",Table2[[#This Row],[Type Name]])</f>
        <v xml:space="preserve">Moorea Temae Airport </v>
      </c>
    </row>
    <row r="7062" spans="1:11" x14ac:dyDescent="0.25">
      <c r="A7062" t="s">
        <v>13475</v>
      </c>
      <c r="B7062" t="s">
        <v>13476</v>
      </c>
      <c r="D7062" t="s">
        <v>24336</v>
      </c>
      <c r="E7062">
        <v>2</v>
      </c>
      <c r="F7062" t="s">
        <v>13475</v>
      </c>
      <c r="H7062">
        <v>3401</v>
      </c>
      <c r="I7062">
        <v>3</v>
      </c>
      <c r="J7062" t="str">
        <f>VLOOKUP(Table2[[#This Row],[Type Code]],Types[],2,FALSE)</f>
        <v xml:space="preserve">Airport </v>
      </c>
      <c r="K7062" t="str">
        <f>CONCATENATE(Table2[[#This Row],[Name]]," ",Table2[[#This Row],[Location Name]]," ",Table2[[#This Row],[Type Name]])</f>
        <v xml:space="preserve">Mataiva  Airport </v>
      </c>
    </row>
    <row r="7063" spans="1:11" x14ac:dyDescent="0.25">
      <c r="A7063" t="s">
        <v>15004</v>
      </c>
      <c r="B7063" t="s">
        <v>15005</v>
      </c>
      <c r="D7063" t="s">
        <v>24336</v>
      </c>
      <c r="E7063">
        <v>2</v>
      </c>
      <c r="F7063" t="s">
        <v>15004</v>
      </c>
      <c r="H7063">
        <v>3482</v>
      </c>
      <c r="I7063">
        <v>3</v>
      </c>
      <c r="J7063" t="str">
        <f>VLOOKUP(Table2[[#This Row],[Type Code]],Types[],2,FALSE)</f>
        <v xml:space="preserve">Airport </v>
      </c>
      <c r="K7063" t="str">
        <f>CONCATENATE(Table2[[#This Row],[Name]]," ",Table2[[#This Row],[Location Name]]," ",Table2[[#This Row],[Type Name]])</f>
        <v xml:space="preserve">Napuka  Airport </v>
      </c>
    </row>
    <row r="7064" spans="1:11" x14ac:dyDescent="0.25">
      <c r="A7064" t="s">
        <v>15665</v>
      </c>
      <c r="B7064" t="s">
        <v>15666</v>
      </c>
      <c r="D7064" t="s">
        <v>24336</v>
      </c>
      <c r="E7064">
        <v>1</v>
      </c>
      <c r="F7064" t="s">
        <v>15665</v>
      </c>
      <c r="H7064">
        <v>3515</v>
      </c>
      <c r="I7064">
        <v>3</v>
      </c>
      <c r="J7064" t="str">
        <f>VLOOKUP(Table2[[#This Row],[Type Code]],Types[],2,FALSE)</f>
        <v xml:space="preserve">Airport </v>
      </c>
      <c r="K7064" t="str">
        <f>CONCATENATE(Table2[[#This Row],[Name]]," ",Table2[[#This Row],[Location Name]]," ",Table2[[#This Row],[Type Name]])</f>
        <v xml:space="preserve">Nuku Hiva  Airport </v>
      </c>
    </row>
    <row r="7065" spans="1:11" x14ac:dyDescent="0.25">
      <c r="A7065" t="s">
        <v>15359</v>
      </c>
      <c r="B7065" t="s">
        <v>15360</v>
      </c>
      <c r="D7065" t="s">
        <v>24336</v>
      </c>
      <c r="E7065">
        <v>2</v>
      </c>
      <c r="F7065" t="s">
        <v>15359</v>
      </c>
      <c r="I7065">
        <v>3</v>
      </c>
      <c r="J7065" t="str">
        <f>VLOOKUP(Table2[[#This Row],[Type Code]],Types[],2,FALSE)</f>
        <v xml:space="preserve">Airport </v>
      </c>
      <c r="K7065" t="str">
        <f>CONCATENATE(Table2[[#This Row],[Name]]," ",Table2[[#This Row],[Location Name]]," ",Table2[[#This Row],[Type Name]])</f>
        <v xml:space="preserve">Niau  Airport </v>
      </c>
    </row>
    <row r="7066" spans="1:11" x14ac:dyDescent="0.25">
      <c r="A7066" t="s">
        <v>15672</v>
      </c>
      <c r="B7066" t="s">
        <v>15673</v>
      </c>
      <c r="D7066" t="s">
        <v>24336</v>
      </c>
      <c r="E7066">
        <v>2</v>
      </c>
      <c r="F7066" t="s">
        <v>15672</v>
      </c>
      <c r="I7066">
        <v>3</v>
      </c>
      <c r="J7066" t="str">
        <f>VLOOKUP(Table2[[#This Row],[Type Code]],Types[],2,FALSE)</f>
        <v xml:space="preserve">Airport </v>
      </c>
      <c r="K7066" t="str">
        <f>CONCATENATE(Table2[[#This Row],[Name]]," ",Table2[[#This Row],[Location Name]]," ",Table2[[#This Row],[Type Name]])</f>
        <v xml:space="preserve">Nukutavake  Airport </v>
      </c>
    </row>
    <row r="7067" spans="1:11" x14ac:dyDescent="0.25">
      <c r="A7067" t="s">
        <v>17736</v>
      </c>
      <c r="B7067" t="s">
        <v>17737</v>
      </c>
      <c r="D7067" t="s">
        <v>24336</v>
      </c>
      <c r="E7067">
        <v>2</v>
      </c>
      <c r="F7067" t="s">
        <v>17736</v>
      </c>
      <c r="I7067">
        <v>3</v>
      </c>
      <c r="J7067" t="str">
        <f>VLOOKUP(Table2[[#This Row],[Type Code]],Types[],2,FALSE)</f>
        <v xml:space="preserve">Airport </v>
      </c>
      <c r="K7067" t="str">
        <f>CONCATENATE(Table2[[#This Row],[Name]]," ",Table2[[#This Row],[Location Name]]," ",Table2[[#This Row],[Type Name]])</f>
        <v xml:space="preserve">Puka Puka  Airport </v>
      </c>
    </row>
    <row r="7068" spans="1:11" x14ac:dyDescent="0.25">
      <c r="A7068" t="s">
        <v>21179</v>
      </c>
      <c r="B7068" t="s">
        <v>21180</v>
      </c>
      <c r="D7068" t="s">
        <v>24336</v>
      </c>
      <c r="E7068">
        <v>2</v>
      </c>
      <c r="F7068" t="s">
        <v>21179</v>
      </c>
      <c r="G7068" t="s">
        <v>21181</v>
      </c>
      <c r="H7068">
        <v>4031</v>
      </c>
      <c r="I7068">
        <v>3</v>
      </c>
      <c r="J7068" t="str">
        <f>VLOOKUP(Table2[[#This Row],[Type Code]],Types[],2,FALSE)</f>
        <v xml:space="preserve">Airport </v>
      </c>
      <c r="K7068" t="str">
        <f>CONCATENATE(Table2[[#This Row],[Name]]," ",Table2[[#This Row],[Location Name]]," ",Table2[[#This Row],[Type Name]])</f>
        <v xml:space="preserve">Tahiti Faaa Airport </v>
      </c>
    </row>
    <row r="7069" spans="1:11" x14ac:dyDescent="0.25">
      <c r="A7069" t="s">
        <v>17740</v>
      </c>
      <c r="B7069" t="s">
        <v>17741</v>
      </c>
      <c r="D7069" t="s">
        <v>24336</v>
      </c>
      <c r="E7069">
        <v>2</v>
      </c>
      <c r="F7069" t="s">
        <v>17740</v>
      </c>
      <c r="I7069">
        <v>3</v>
      </c>
      <c r="J7069" t="str">
        <f>VLOOKUP(Table2[[#This Row],[Type Code]],Types[],2,FALSE)</f>
        <v xml:space="preserve">Airport </v>
      </c>
      <c r="K7069" t="str">
        <f>CONCATENATE(Table2[[#This Row],[Name]]," ",Table2[[#This Row],[Location Name]]," ",Table2[[#This Row],[Type Name]])</f>
        <v xml:space="preserve">Pukarua  Airport </v>
      </c>
    </row>
    <row r="7070" spans="1:11" x14ac:dyDescent="0.25">
      <c r="A7070" t="s">
        <v>18139</v>
      </c>
      <c r="B7070" t="s">
        <v>18140</v>
      </c>
      <c r="D7070" t="s">
        <v>24336</v>
      </c>
      <c r="E7070">
        <v>2</v>
      </c>
      <c r="F7070" t="s">
        <v>18139</v>
      </c>
      <c r="I7070">
        <v>3</v>
      </c>
      <c r="J7070" t="str">
        <f>VLOOKUP(Table2[[#This Row],[Type Code]],Types[],2,FALSE)</f>
        <v xml:space="preserve">Airport </v>
      </c>
      <c r="K7070" t="str">
        <f>CONCATENATE(Table2[[#This Row],[Name]]," ",Table2[[#This Row],[Location Name]]," ",Table2[[#This Row],[Type Name]])</f>
        <v xml:space="preserve">Reao  Airport </v>
      </c>
    </row>
    <row r="7071" spans="1:11" x14ac:dyDescent="0.25">
      <c r="A7071" t="s">
        <v>17999</v>
      </c>
      <c r="B7071" t="s">
        <v>18000</v>
      </c>
      <c r="D7071" t="s">
        <v>24336</v>
      </c>
      <c r="E7071">
        <v>2</v>
      </c>
      <c r="F7071" t="s">
        <v>17999</v>
      </c>
      <c r="G7071" t="s">
        <v>18001</v>
      </c>
      <c r="H7071">
        <v>4216</v>
      </c>
      <c r="I7071">
        <v>3</v>
      </c>
      <c r="J7071" t="str">
        <f>VLOOKUP(Table2[[#This Row],[Type Code]],Types[],2,FALSE)</f>
        <v xml:space="preserve">Airport </v>
      </c>
      <c r="K7071" t="str">
        <f>CONCATENATE(Table2[[#This Row],[Name]]," ",Table2[[#This Row],[Location Name]]," ",Table2[[#This Row],[Type Name]])</f>
        <v xml:space="preserve">Raiatea Uturoa Airport </v>
      </c>
    </row>
    <row r="7072" spans="1:11" x14ac:dyDescent="0.25">
      <c r="A7072" t="s">
        <v>18077</v>
      </c>
      <c r="B7072" t="s">
        <v>18078</v>
      </c>
      <c r="D7072" t="s">
        <v>24336</v>
      </c>
      <c r="E7072">
        <v>2</v>
      </c>
      <c r="F7072" t="s">
        <v>18077</v>
      </c>
      <c r="H7072">
        <v>4220</v>
      </c>
      <c r="I7072">
        <v>3</v>
      </c>
      <c r="J7072" t="str">
        <f>VLOOKUP(Table2[[#This Row],[Type Code]],Types[],2,FALSE)</f>
        <v xml:space="preserve">Airport </v>
      </c>
      <c r="K7072" t="str">
        <f>CONCATENATE(Table2[[#This Row],[Name]]," ",Table2[[#This Row],[Location Name]]," ",Table2[[#This Row],[Type Name]])</f>
        <v xml:space="preserve">Rangiroa  Airport </v>
      </c>
    </row>
    <row r="7073" spans="1:11" x14ac:dyDescent="0.25">
      <c r="A7073" t="s">
        <v>1156</v>
      </c>
      <c r="B7073" t="s">
        <v>1157</v>
      </c>
      <c r="D7073" t="s">
        <v>24336</v>
      </c>
      <c r="E7073">
        <v>2</v>
      </c>
      <c r="F7073" t="s">
        <v>1156</v>
      </c>
      <c r="G7073" t="s">
        <v>1158</v>
      </c>
      <c r="I7073">
        <v>3</v>
      </c>
      <c r="J7073" t="str">
        <f>VLOOKUP(Table2[[#This Row],[Type Code]],Types[],2,FALSE)</f>
        <v xml:space="preserve">Airport </v>
      </c>
      <c r="K7073" t="str">
        <f>CONCATENATE(Table2[[#This Row],[Name]]," ",Table2[[#This Row],[Location Name]]," ",Table2[[#This Row],[Type Name]])</f>
        <v xml:space="preserve">Aratika Aratika-Nord Airport </v>
      </c>
    </row>
    <row r="7074" spans="1:11" x14ac:dyDescent="0.25">
      <c r="A7074" t="s">
        <v>18344</v>
      </c>
      <c r="B7074" t="s">
        <v>18345</v>
      </c>
      <c r="D7074" t="s">
        <v>24336</v>
      </c>
      <c r="E7074">
        <v>2</v>
      </c>
      <c r="F7074" t="s">
        <v>18344</v>
      </c>
      <c r="I7074">
        <v>3</v>
      </c>
      <c r="J7074" t="str">
        <f>VLOOKUP(Table2[[#This Row],[Type Code]],Types[],2,FALSE)</f>
        <v xml:space="preserve">Airport </v>
      </c>
      <c r="K7074" t="str">
        <f>CONCATENATE(Table2[[#This Row],[Name]]," ",Table2[[#This Row],[Location Name]]," ",Table2[[#This Row],[Type Name]])</f>
        <v xml:space="preserve">Rimatara  Airport </v>
      </c>
    </row>
    <row r="7075" spans="1:11" x14ac:dyDescent="0.25">
      <c r="A7075" t="s">
        <v>18092</v>
      </c>
      <c r="B7075" t="s">
        <v>18093</v>
      </c>
      <c r="D7075" t="s">
        <v>24336</v>
      </c>
      <c r="E7075">
        <v>2</v>
      </c>
      <c r="F7075" t="s">
        <v>18092</v>
      </c>
      <c r="I7075">
        <v>3</v>
      </c>
      <c r="J7075" t="str">
        <f>VLOOKUP(Table2[[#This Row],[Type Code]],Types[],2,FALSE)</f>
        <v xml:space="preserve">Airport </v>
      </c>
      <c r="K7075" t="str">
        <f>CONCATENATE(Table2[[#This Row],[Name]]," ",Table2[[#This Row],[Location Name]]," ",Table2[[#This Row],[Type Name]])</f>
        <v xml:space="preserve">Raroia  Airport </v>
      </c>
    </row>
    <row r="7076" spans="1:11" x14ac:dyDescent="0.25">
      <c r="A7076" t="s">
        <v>18713</v>
      </c>
      <c r="B7076" t="s">
        <v>18714</v>
      </c>
      <c r="D7076" t="s">
        <v>24336</v>
      </c>
      <c r="E7076">
        <v>2</v>
      </c>
      <c r="F7076" t="s">
        <v>18713</v>
      </c>
      <c r="H7076">
        <v>4331</v>
      </c>
      <c r="I7076">
        <v>3</v>
      </c>
      <c r="J7076" t="str">
        <f>VLOOKUP(Table2[[#This Row],[Type Code]],Types[],2,FALSE)</f>
        <v xml:space="preserve">Airport </v>
      </c>
      <c r="K7076" t="str">
        <f>CONCATENATE(Table2[[#This Row],[Name]]," ",Table2[[#This Row],[Location Name]]," ",Table2[[#This Row],[Type Name]])</f>
        <v xml:space="preserve">Rurutu  Airport </v>
      </c>
    </row>
    <row r="7077" spans="1:11" x14ac:dyDescent="0.25">
      <c r="A7077" t="s">
        <v>18018</v>
      </c>
      <c r="B7077" t="s">
        <v>18019</v>
      </c>
      <c r="D7077" t="s">
        <v>24336</v>
      </c>
      <c r="E7077">
        <v>2</v>
      </c>
      <c r="F7077" t="s">
        <v>18018</v>
      </c>
      <c r="I7077">
        <v>3</v>
      </c>
      <c r="J7077" t="str">
        <f>VLOOKUP(Table2[[#This Row],[Type Code]],Types[],2,FALSE)</f>
        <v xml:space="preserve">Airport </v>
      </c>
      <c r="K7077" t="str">
        <f>CONCATENATE(Table2[[#This Row],[Name]]," ",Table2[[#This Row],[Location Name]]," ",Table2[[#This Row],[Type Name]])</f>
        <v xml:space="preserve">Raivavae  Airport </v>
      </c>
    </row>
    <row r="7078" spans="1:11" x14ac:dyDescent="0.25">
      <c r="A7078" t="s">
        <v>21847</v>
      </c>
      <c r="B7078" t="s">
        <v>21848</v>
      </c>
      <c r="D7078" t="s">
        <v>24336</v>
      </c>
      <c r="E7078">
        <v>2</v>
      </c>
      <c r="F7078" t="s">
        <v>21847</v>
      </c>
      <c r="H7078">
        <v>4918</v>
      </c>
      <c r="I7078">
        <v>3</v>
      </c>
      <c r="J7078" t="str">
        <f>VLOOKUP(Table2[[#This Row],[Type Code]],Types[],2,FALSE)</f>
        <v xml:space="preserve">Airport </v>
      </c>
      <c r="K7078" t="str">
        <f>CONCATENATE(Table2[[#This Row],[Name]]," ",Table2[[#This Row],[Location Name]]," ",Table2[[#This Row],[Type Name]])</f>
        <v xml:space="preserve">Tikehau  Airport </v>
      </c>
    </row>
    <row r="7079" spans="1:11" x14ac:dyDescent="0.25">
      <c r="A7079" t="s">
        <v>21241</v>
      </c>
      <c r="B7079" t="s">
        <v>21242</v>
      </c>
      <c r="D7079" t="s">
        <v>24336</v>
      </c>
      <c r="E7079">
        <v>2</v>
      </c>
      <c r="F7079" t="s">
        <v>21241</v>
      </c>
      <c r="I7079">
        <v>3</v>
      </c>
      <c r="J7079" t="str">
        <f>VLOOKUP(Table2[[#This Row],[Type Code]],Types[],2,FALSE)</f>
        <v xml:space="preserve">Airport </v>
      </c>
      <c r="K7079" t="str">
        <f>CONCATENATE(Table2[[#This Row],[Name]]," ",Table2[[#This Row],[Location Name]]," ",Table2[[#This Row],[Type Name]])</f>
        <v xml:space="preserve">Takume  Airport </v>
      </c>
    </row>
    <row r="7080" spans="1:11" x14ac:dyDescent="0.25">
      <c r="A7080" t="s">
        <v>21229</v>
      </c>
      <c r="B7080" t="s">
        <v>21230</v>
      </c>
      <c r="D7080" t="s">
        <v>24336</v>
      </c>
      <c r="E7080">
        <v>2</v>
      </c>
      <c r="F7080" t="s">
        <v>21229</v>
      </c>
      <c r="H7080">
        <v>4945</v>
      </c>
      <c r="I7080">
        <v>3</v>
      </c>
      <c r="J7080" t="str">
        <f>VLOOKUP(Table2[[#This Row],[Type Code]],Types[],2,FALSE)</f>
        <v xml:space="preserve">Airport </v>
      </c>
      <c r="K7080" t="str">
        <f>CONCATENATE(Table2[[#This Row],[Name]]," ",Table2[[#This Row],[Location Name]]," ",Table2[[#This Row],[Type Name]])</f>
        <v xml:space="preserve">Takapoto  Airport </v>
      </c>
    </row>
    <row r="7081" spans="1:11" x14ac:dyDescent="0.25">
      <c r="A7081" t="s">
        <v>21495</v>
      </c>
      <c r="B7081" t="s">
        <v>21496</v>
      </c>
      <c r="D7081" t="s">
        <v>24336</v>
      </c>
      <c r="E7081">
        <v>2</v>
      </c>
      <c r="F7081" t="s">
        <v>21495</v>
      </c>
      <c r="I7081">
        <v>3</v>
      </c>
      <c r="J7081" t="str">
        <f>VLOOKUP(Table2[[#This Row],[Type Code]],Types[],2,FALSE)</f>
        <v xml:space="preserve">Airport </v>
      </c>
      <c r="K7081" t="str">
        <f>CONCATENATE(Table2[[#This Row],[Name]]," ",Table2[[#This Row],[Location Name]]," ",Table2[[#This Row],[Type Name]])</f>
        <v xml:space="preserve">Tatakoto  Airport </v>
      </c>
    </row>
    <row r="7082" spans="1:11" x14ac:dyDescent="0.25">
      <c r="A7082" t="s">
        <v>21231</v>
      </c>
      <c r="B7082" t="s">
        <v>21232</v>
      </c>
      <c r="D7082" t="s">
        <v>24336</v>
      </c>
      <c r="E7082">
        <v>2</v>
      </c>
      <c r="F7082" t="s">
        <v>21231</v>
      </c>
      <c r="I7082">
        <v>3</v>
      </c>
      <c r="J7082" t="str">
        <f>VLOOKUP(Table2[[#This Row],[Type Code]],Types[],2,FALSE)</f>
        <v xml:space="preserve">Airport </v>
      </c>
      <c r="K7082" t="str">
        <f>CONCATENATE(Table2[[#This Row],[Name]]," ",Table2[[#This Row],[Location Name]]," ",Table2[[#This Row],[Type Name]])</f>
        <v xml:space="preserve">Takaroa  Airport </v>
      </c>
    </row>
    <row r="7083" spans="1:11" x14ac:dyDescent="0.25">
      <c r="A7083" t="s">
        <v>22379</v>
      </c>
      <c r="B7083" t="s">
        <v>22380</v>
      </c>
      <c r="D7083" t="s">
        <v>24336</v>
      </c>
      <c r="E7083">
        <v>2</v>
      </c>
      <c r="F7083" t="s">
        <v>22379</v>
      </c>
      <c r="I7083">
        <v>3</v>
      </c>
      <c r="J7083" t="str">
        <f>VLOOKUP(Table2[[#This Row],[Type Code]],Types[],2,FALSE)</f>
        <v xml:space="preserve">Airport </v>
      </c>
      <c r="K7083" t="str">
        <f>CONCATENATE(Table2[[#This Row],[Name]]," ",Table2[[#This Row],[Location Name]]," ",Table2[[#This Row],[Type Name]])</f>
        <v xml:space="preserve">Tupai  Airport </v>
      </c>
    </row>
    <row r="7084" spans="1:11" x14ac:dyDescent="0.25">
      <c r="A7084" t="s">
        <v>21686</v>
      </c>
      <c r="B7084" t="s">
        <v>21687</v>
      </c>
      <c r="D7084" t="s">
        <v>24336</v>
      </c>
      <c r="E7084">
        <v>2</v>
      </c>
      <c r="F7084" t="s">
        <v>21686</v>
      </c>
      <c r="H7084">
        <v>5067</v>
      </c>
      <c r="I7084">
        <v>3</v>
      </c>
      <c r="J7084" t="str">
        <f>VLOOKUP(Table2[[#This Row],[Type Code]],Types[],2,FALSE)</f>
        <v xml:space="preserve">Airport </v>
      </c>
      <c r="K7084" t="str">
        <f>CONCATENATE(Table2[[#This Row],[Name]]," ",Table2[[#This Row],[Location Name]]," ",Table2[[#This Row],[Type Name]])</f>
        <v xml:space="preserve">Tetiaroa  Airport </v>
      </c>
    </row>
    <row r="7085" spans="1:11" x14ac:dyDescent="0.25">
      <c r="A7085" t="s">
        <v>22281</v>
      </c>
      <c r="B7085" t="s">
        <v>22282</v>
      </c>
      <c r="D7085" t="s">
        <v>24336</v>
      </c>
      <c r="E7085">
        <v>2</v>
      </c>
      <c r="F7085" t="s">
        <v>22281</v>
      </c>
      <c r="G7085" t="s">
        <v>22283</v>
      </c>
      <c r="H7085">
        <v>5077</v>
      </c>
      <c r="I7085">
        <v>3</v>
      </c>
      <c r="J7085" t="str">
        <f>VLOOKUP(Table2[[#This Row],[Type Code]],Types[],2,FALSE)</f>
        <v xml:space="preserve">Airport </v>
      </c>
      <c r="K7085" t="str">
        <f>CONCATENATE(Table2[[#This Row],[Name]]," ",Table2[[#This Row],[Location Name]]," ",Table2[[#This Row],[Type Name]])</f>
        <v xml:space="preserve">Tubuai Mataura Airport </v>
      </c>
    </row>
    <row r="7086" spans="1:11" x14ac:dyDescent="0.25">
      <c r="A7086" t="s">
        <v>22457</v>
      </c>
      <c r="B7086" t="s">
        <v>22458</v>
      </c>
      <c r="D7086" t="s">
        <v>24336</v>
      </c>
      <c r="E7086">
        <v>1</v>
      </c>
      <c r="F7086" t="s">
        <v>22457</v>
      </c>
      <c r="H7086">
        <v>5132</v>
      </c>
      <c r="I7086">
        <v>3</v>
      </c>
      <c r="J7086" t="str">
        <f>VLOOKUP(Table2[[#This Row],[Type Code]],Types[],2,FALSE)</f>
        <v xml:space="preserve">Airport </v>
      </c>
      <c r="K7086" t="str">
        <f>CONCATENATE(Table2[[#This Row],[Name]]," ",Table2[[#This Row],[Location Name]]," ",Table2[[#This Row],[Type Name]])</f>
        <v xml:space="preserve">Ua Huka  Airport </v>
      </c>
    </row>
    <row r="7087" spans="1:11" x14ac:dyDescent="0.25">
      <c r="A7087" t="s">
        <v>22459</v>
      </c>
      <c r="B7087" t="s">
        <v>22460</v>
      </c>
      <c r="D7087" t="s">
        <v>24336</v>
      </c>
      <c r="E7087">
        <v>1</v>
      </c>
      <c r="F7087" t="s">
        <v>22459</v>
      </c>
      <c r="H7087">
        <v>5136</v>
      </c>
      <c r="I7087">
        <v>3</v>
      </c>
      <c r="J7087" t="str">
        <f>VLOOKUP(Table2[[#This Row],[Type Code]],Types[],2,FALSE)</f>
        <v xml:space="preserve">Airport </v>
      </c>
      <c r="K7087" t="str">
        <f>CONCATENATE(Table2[[#This Row],[Name]]," ",Table2[[#This Row],[Location Name]]," ",Table2[[#This Row],[Type Name]])</f>
        <v xml:space="preserve">Ua Pou  Airport </v>
      </c>
    </row>
    <row r="7088" spans="1:11" x14ac:dyDescent="0.25">
      <c r="A7088" t="s">
        <v>22735</v>
      </c>
      <c r="B7088" t="s">
        <v>22736</v>
      </c>
      <c r="D7088" t="s">
        <v>24336</v>
      </c>
      <c r="E7088">
        <v>2</v>
      </c>
      <c r="F7088" t="s">
        <v>22735</v>
      </c>
      <c r="I7088">
        <v>3</v>
      </c>
      <c r="J7088" t="str">
        <f>VLOOKUP(Table2[[#This Row],[Type Code]],Types[],2,FALSE)</f>
        <v xml:space="preserve">Airport </v>
      </c>
      <c r="K7088" t="str">
        <f>CONCATENATE(Table2[[#This Row],[Name]]," ",Table2[[#This Row],[Location Name]]," ",Table2[[#This Row],[Type Name]])</f>
        <v xml:space="preserve">Vahitahi  Airport </v>
      </c>
    </row>
    <row r="7089" spans="1:11" x14ac:dyDescent="0.25">
      <c r="A7089" t="s">
        <v>13092</v>
      </c>
      <c r="B7089" t="s">
        <v>13093</v>
      </c>
      <c r="D7089" t="s">
        <v>24336</v>
      </c>
      <c r="E7089">
        <v>2</v>
      </c>
      <c r="F7089" t="s">
        <v>13092</v>
      </c>
      <c r="H7089">
        <v>5546</v>
      </c>
      <c r="I7089">
        <v>3</v>
      </c>
      <c r="J7089" t="str">
        <f>VLOOKUP(Table2[[#This Row],[Type Code]],Types[],2,FALSE)</f>
        <v xml:space="preserve">Airport </v>
      </c>
      <c r="K7089" t="str">
        <f>CONCATENATE(Table2[[#This Row],[Name]]," ",Table2[[#This Row],[Location Name]]," ",Table2[[#This Row],[Type Name]])</f>
        <v xml:space="preserve">Manihi  Airport </v>
      </c>
    </row>
    <row r="7090" spans="1:11" x14ac:dyDescent="0.25">
      <c r="A7090" t="s">
        <v>22395</v>
      </c>
      <c r="B7090" t="s">
        <v>22396</v>
      </c>
      <c r="D7090" t="s">
        <v>24336</v>
      </c>
      <c r="E7090">
        <v>2</v>
      </c>
      <c r="F7090" t="s">
        <v>22395</v>
      </c>
      <c r="I7090">
        <v>3</v>
      </c>
      <c r="J7090" t="str">
        <f>VLOOKUP(Table2[[#This Row],[Type Code]],Types[],2,FALSE)</f>
        <v xml:space="preserve">Airport </v>
      </c>
      <c r="K7090" t="str">
        <f>CONCATENATE(Table2[[#This Row],[Name]]," ",Table2[[#This Row],[Location Name]]," ",Table2[[#This Row],[Type Name]])</f>
        <v xml:space="preserve">Tureia  Airport </v>
      </c>
    </row>
    <row r="7091" spans="1:11" x14ac:dyDescent="0.25">
      <c r="A7091" t="s">
        <v>1430</v>
      </c>
      <c r="B7091" t="s">
        <v>1431</v>
      </c>
      <c r="D7091" t="s">
        <v>56</v>
      </c>
      <c r="F7091" t="s">
        <v>1430</v>
      </c>
      <c r="I7091">
        <v>3</v>
      </c>
      <c r="J7091" t="str">
        <f>VLOOKUP(Table2[[#This Row],[Type Code]],Types[],2,FALSE)</f>
        <v xml:space="preserve">Airport </v>
      </c>
      <c r="K7091" t="str">
        <f>CONCATENATE(Table2[[#This Row],[Name]]," ",Table2[[#This Row],[Location Name]]," ",Table2[[#This Row],[Type Name]])</f>
        <v xml:space="preserve">Atkamba  Airport </v>
      </c>
    </row>
    <row r="7092" spans="1:11" x14ac:dyDescent="0.25">
      <c r="A7092" t="s">
        <v>54</v>
      </c>
      <c r="B7092" t="s">
        <v>55</v>
      </c>
      <c r="D7092" t="s">
        <v>56</v>
      </c>
      <c r="F7092" t="s">
        <v>54</v>
      </c>
      <c r="H7092">
        <v>32</v>
      </c>
      <c r="I7092">
        <v>3</v>
      </c>
      <c r="J7092" t="str">
        <f>VLOOKUP(Table2[[#This Row],[Type Code]],Types[],2,FALSE)</f>
        <v xml:space="preserve">Airport </v>
      </c>
      <c r="K7092" t="str">
        <f>CONCATENATE(Table2[[#This Row],[Name]]," ",Table2[[#This Row],[Location Name]]," ",Table2[[#This Row],[Type Name]])</f>
        <v xml:space="preserve">Abau  Airport </v>
      </c>
    </row>
    <row r="7093" spans="1:11" x14ac:dyDescent="0.25">
      <c r="A7093" t="s">
        <v>846</v>
      </c>
      <c r="B7093" t="s">
        <v>847</v>
      </c>
      <c r="D7093" t="s">
        <v>56</v>
      </c>
      <c r="F7093" t="s">
        <v>846</v>
      </c>
      <c r="I7093">
        <v>3</v>
      </c>
      <c r="J7093" t="str">
        <f>VLOOKUP(Table2[[#This Row],[Type Code]],Types[],2,FALSE)</f>
        <v xml:space="preserve">Airport </v>
      </c>
      <c r="K7093" t="str">
        <f>CONCATENATE(Table2[[#This Row],[Name]]," ",Table2[[#This Row],[Location Name]]," ",Table2[[#This Row],[Type Name]])</f>
        <v xml:space="preserve">Andakombe  Airport </v>
      </c>
    </row>
    <row r="7094" spans="1:11" x14ac:dyDescent="0.25">
      <c r="A7094" t="s">
        <v>1334</v>
      </c>
      <c r="B7094" t="s">
        <v>1335</v>
      </c>
      <c r="D7094" t="s">
        <v>56</v>
      </c>
      <c r="F7094" t="s">
        <v>1334</v>
      </c>
      <c r="H7094">
        <v>62</v>
      </c>
      <c r="I7094">
        <v>3</v>
      </c>
      <c r="J7094" t="str">
        <f>VLOOKUP(Table2[[#This Row],[Type Code]],Types[],2,FALSE)</f>
        <v xml:space="preserve">Airport </v>
      </c>
      <c r="K7094" t="str">
        <f>CONCATENATE(Table2[[#This Row],[Name]]," ",Table2[[#This Row],[Location Name]]," ",Table2[[#This Row],[Type Name]])</f>
        <v xml:space="preserve">Aseki  Airport </v>
      </c>
    </row>
    <row r="7095" spans="1:11" x14ac:dyDescent="0.25">
      <c r="A7095" t="s">
        <v>203</v>
      </c>
      <c r="B7095" t="s">
        <v>204</v>
      </c>
      <c r="D7095" t="s">
        <v>56</v>
      </c>
      <c r="F7095" t="s">
        <v>203</v>
      </c>
      <c r="H7095">
        <v>73</v>
      </c>
      <c r="I7095">
        <v>3</v>
      </c>
      <c r="J7095" t="str">
        <f>VLOOKUP(Table2[[#This Row],[Type Code]],Types[],2,FALSE)</f>
        <v xml:space="preserve">Airport </v>
      </c>
      <c r="K7095" t="str">
        <f>CONCATENATE(Table2[[#This Row],[Name]]," ",Table2[[#This Row],[Location Name]]," ",Table2[[#This Row],[Type Name]])</f>
        <v xml:space="preserve">Afore  Airport </v>
      </c>
    </row>
    <row r="7096" spans="1:11" x14ac:dyDescent="0.25">
      <c r="A7096" t="s">
        <v>922</v>
      </c>
      <c r="B7096" t="s">
        <v>923</v>
      </c>
      <c r="D7096" t="s">
        <v>56</v>
      </c>
      <c r="F7096" t="s">
        <v>922</v>
      </c>
      <c r="H7096">
        <v>78</v>
      </c>
      <c r="I7096">
        <v>3</v>
      </c>
      <c r="J7096" t="str">
        <f>VLOOKUP(Table2[[#This Row],[Type Code]],Types[],2,FALSE)</f>
        <v xml:space="preserve">Airport </v>
      </c>
      <c r="K7096" t="str">
        <f>CONCATENATE(Table2[[#This Row],[Name]]," ",Table2[[#This Row],[Location Name]]," ",Table2[[#This Row],[Type Name]])</f>
        <v xml:space="preserve">Angoram  Airport </v>
      </c>
    </row>
    <row r="7097" spans="1:11" x14ac:dyDescent="0.25">
      <c r="A7097" t="s">
        <v>10061</v>
      </c>
      <c r="B7097" t="s">
        <v>10062</v>
      </c>
      <c r="D7097" t="s">
        <v>56</v>
      </c>
      <c r="F7097" t="s">
        <v>10061</v>
      </c>
      <c r="H7097">
        <v>81</v>
      </c>
      <c r="I7097">
        <v>3</v>
      </c>
      <c r="J7097" t="str">
        <f>VLOOKUP(Table2[[#This Row],[Type Code]],Types[],2,FALSE)</f>
        <v xml:space="preserve">Airport </v>
      </c>
      <c r="K7097" t="str">
        <f>CONCATENATE(Table2[[#This Row],[Name]]," ",Table2[[#This Row],[Location Name]]," ",Table2[[#This Row],[Type Name]])</f>
        <v xml:space="preserve">Kagua  Airport </v>
      </c>
    </row>
    <row r="7098" spans="1:11" x14ac:dyDescent="0.25">
      <c r="A7098" t="s">
        <v>23288</v>
      </c>
      <c r="B7098" t="s">
        <v>23289</v>
      </c>
      <c r="D7098" t="s">
        <v>56</v>
      </c>
      <c r="F7098" t="s">
        <v>23288</v>
      </c>
      <c r="H7098">
        <v>82</v>
      </c>
      <c r="I7098">
        <v>3</v>
      </c>
      <c r="J7098" t="str">
        <f>VLOOKUP(Table2[[#This Row],[Type Code]],Types[],2,FALSE)</f>
        <v xml:space="preserve">Airport </v>
      </c>
      <c r="K7098" t="str">
        <f>CONCATENATE(Table2[[#This Row],[Name]]," ",Table2[[#This Row],[Location Name]]," ",Table2[[#This Row],[Type Name]])</f>
        <v xml:space="preserve">Wanigela  Airport </v>
      </c>
    </row>
    <row r="7099" spans="1:11" x14ac:dyDescent="0.25">
      <c r="A7099" t="s">
        <v>307</v>
      </c>
      <c r="B7099" t="s">
        <v>308</v>
      </c>
      <c r="D7099" t="s">
        <v>56</v>
      </c>
      <c r="F7099" t="s">
        <v>307</v>
      </c>
      <c r="H7099">
        <v>109</v>
      </c>
      <c r="I7099">
        <v>3</v>
      </c>
      <c r="J7099" t="str">
        <f>VLOOKUP(Table2[[#This Row],[Type Code]],Types[],2,FALSE)</f>
        <v xml:space="preserve">Airport </v>
      </c>
      <c r="K7099" t="str">
        <f>CONCATENATE(Table2[[#This Row],[Name]]," ",Table2[[#This Row],[Location Name]]," ",Table2[[#This Row],[Type Name]])</f>
        <v xml:space="preserve">Aiome  Airport </v>
      </c>
    </row>
    <row r="7100" spans="1:11" x14ac:dyDescent="0.25">
      <c r="A7100" t="s">
        <v>285</v>
      </c>
      <c r="B7100" t="s">
        <v>286</v>
      </c>
      <c r="D7100" t="s">
        <v>56</v>
      </c>
      <c r="F7100" t="s">
        <v>285</v>
      </c>
      <c r="I7100">
        <v>3</v>
      </c>
      <c r="J7100" t="str">
        <f>VLOOKUP(Table2[[#This Row],[Type Code]],Types[],2,FALSE)</f>
        <v xml:space="preserve">Airport </v>
      </c>
      <c r="K7100" t="str">
        <f>CONCATENATE(Table2[[#This Row],[Name]]," ",Table2[[#This Row],[Location Name]]," ",Table2[[#This Row],[Type Name]])</f>
        <v xml:space="preserve">Aiambak  Airport </v>
      </c>
    </row>
    <row r="7101" spans="1:11" x14ac:dyDescent="0.25">
      <c r="A7101" t="s">
        <v>927</v>
      </c>
      <c r="B7101" t="s">
        <v>928</v>
      </c>
      <c r="D7101" t="s">
        <v>56</v>
      </c>
      <c r="F7101" t="s">
        <v>927</v>
      </c>
      <c r="I7101">
        <v>3</v>
      </c>
      <c r="J7101" t="str">
        <f>VLOOKUP(Table2[[#This Row],[Type Code]],Types[],2,FALSE)</f>
        <v xml:space="preserve">Airport </v>
      </c>
      <c r="K7101" t="str">
        <f>CONCATENATE(Table2[[#This Row],[Name]]," ",Table2[[#This Row],[Location Name]]," ",Table2[[#This Row],[Type Name]])</f>
        <v xml:space="preserve">Anguganak  Airport </v>
      </c>
    </row>
    <row r="7102" spans="1:11" x14ac:dyDescent="0.25">
      <c r="A7102" t="s">
        <v>699</v>
      </c>
      <c r="B7102" t="s">
        <v>700</v>
      </c>
      <c r="D7102" t="s">
        <v>56</v>
      </c>
      <c r="F7102" t="s">
        <v>699</v>
      </c>
      <c r="H7102">
        <v>170</v>
      </c>
      <c r="I7102">
        <v>3</v>
      </c>
      <c r="J7102" t="str">
        <f>VLOOKUP(Table2[[#This Row],[Type Code]],Types[],2,FALSE)</f>
        <v xml:space="preserve">Airport </v>
      </c>
      <c r="K7102" t="str">
        <f>CONCATENATE(Table2[[#This Row],[Name]]," ",Table2[[#This Row],[Location Name]]," ",Table2[[#This Row],[Type Name]])</f>
        <v xml:space="preserve">Ama  Airport </v>
      </c>
    </row>
    <row r="7103" spans="1:11" x14ac:dyDescent="0.25">
      <c r="A7103" t="s">
        <v>736</v>
      </c>
      <c r="B7103" t="s">
        <v>737</v>
      </c>
      <c r="D7103" t="s">
        <v>56</v>
      </c>
      <c r="F7103" t="s">
        <v>736</v>
      </c>
      <c r="H7103">
        <v>171</v>
      </c>
      <c r="I7103">
        <v>3</v>
      </c>
      <c r="J7103" t="str">
        <f>VLOOKUP(Table2[[#This Row],[Type Code]],Types[],2,FALSE)</f>
        <v xml:space="preserve">Airport </v>
      </c>
      <c r="K7103" t="str">
        <f>CONCATENATE(Table2[[#This Row],[Name]]," ",Table2[[#This Row],[Location Name]]," ",Table2[[#This Row],[Type Name]])</f>
        <v xml:space="preserve">Amboin  Airport </v>
      </c>
    </row>
    <row r="7104" spans="1:11" x14ac:dyDescent="0.25">
      <c r="A7104" t="s">
        <v>707</v>
      </c>
      <c r="B7104" t="s">
        <v>708</v>
      </c>
      <c r="D7104" t="s">
        <v>56</v>
      </c>
      <c r="F7104" t="s">
        <v>707</v>
      </c>
      <c r="H7104">
        <v>182</v>
      </c>
      <c r="I7104">
        <v>3</v>
      </c>
      <c r="J7104" t="str">
        <f>VLOOKUP(Table2[[#This Row],[Type Code]],Types[],2,FALSE)</f>
        <v xml:space="preserve">Airport </v>
      </c>
      <c r="K7104" t="str">
        <f>CONCATENATE(Table2[[#This Row],[Name]]," ",Table2[[#This Row],[Location Name]]," ",Table2[[#This Row],[Type Name]])</f>
        <v xml:space="preserve">Amanab  Airport </v>
      </c>
    </row>
    <row r="7105" spans="1:11" x14ac:dyDescent="0.25">
      <c r="A7105" t="s">
        <v>1253</v>
      </c>
      <c r="B7105" t="s">
        <v>1254</v>
      </c>
      <c r="D7105" t="s">
        <v>56</v>
      </c>
      <c r="F7105" t="s">
        <v>1253</v>
      </c>
      <c r="H7105">
        <v>206</v>
      </c>
      <c r="I7105">
        <v>3</v>
      </c>
      <c r="J7105" t="str">
        <f>VLOOKUP(Table2[[#This Row],[Type Code]],Types[],2,FALSE)</f>
        <v xml:space="preserve">Airport </v>
      </c>
      <c r="K7105" t="str">
        <f>CONCATENATE(Table2[[#This Row],[Name]]," ",Table2[[#This Row],[Location Name]]," ",Table2[[#This Row],[Type Name]])</f>
        <v xml:space="preserve">Aroa  Airport </v>
      </c>
    </row>
    <row r="7106" spans="1:11" x14ac:dyDescent="0.25">
      <c r="A7106" t="s">
        <v>977</v>
      </c>
      <c r="B7106" t="s">
        <v>978</v>
      </c>
      <c r="D7106" t="s">
        <v>56</v>
      </c>
      <c r="F7106" t="s">
        <v>977</v>
      </c>
      <c r="I7106">
        <v>3</v>
      </c>
      <c r="J7106" t="str">
        <f>VLOOKUP(Table2[[#This Row],[Type Code]],Types[],2,FALSE)</f>
        <v xml:space="preserve">Airport </v>
      </c>
      <c r="K7106" t="str">
        <f>CONCATENATE(Table2[[#This Row],[Name]]," ",Table2[[#This Row],[Location Name]]," ",Table2[[#This Row],[Type Name]])</f>
        <v xml:space="preserve">Annanberg  Airport </v>
      </c>
    </row>
    <row r="7107" spans="1:11" x14ac:dyDescent="0.25">
      <c r="A7107" t="s">
        <v>1255</v>
      </c>
      <c r="B7107" t="s">
        <v>1256</v>
      </c>
      <c r="D7107" t="s">
        <v>56</v>
      </c>
      <c r="F7107" t="s">
        <v>1255</v>
      </c>
      <c r="H7107">
        <v>212</v>
      </c>
      <c r="I7107">
        <v>3</v>
      </c>
      <c r="J7107" t="str">
        <f>VLOOKUP(Table2[[#This Row],[Type Code]],Types[],2,FALSE)</f>
        <v xml:space="preserve">Airport </v>
      </c>
      <c r="K7107" t="str">
        <f>CONCATENATE(Table2[[#This Row],[Name]]," ",Table2[[#This Row],[Location Name]]," ",Table2[[#This Row],[Type Name]])</f>
        <v xml:space="preserve">Arona  Airport </v>
      </c>
    </row>
    <row r="7108" spans="1:11" x14ac:dyDescent="0.25">
      <c r="A7108" t="s">
        <v>1316</v>
      </c>
      <c r="B7108" t="s">
        <v>1317</v>
      </c>
      <c r="D7108" t="s">
        <v>56</v>
      </c>
      <c r="F7108" t="s">
        <v>1316</v>
      </c>
      <c r="I7108">
        <v>3</v>
      </c>
      <c r="J7108" t="str">
        <f>VLOOKUP(Table2[[#This Row],[Type Code]],Types[],2,FALSE)</f>
        <v xml:space="preserve">Airport </v>
      </c>
      <c r="K7108" t="str">
        <f>CONCATENATE(Table2[[#This Row],[Name]]," ",Table2[[#This Row],[Location Name]]," ",Table2[[#This Row],[Type Name]])</f>
        <v xml:space="preserve">Asapa  Airport </v>
      </c>
    </row>
    <row r="7109" spans="1:11" x14ac:dyDescent="0.25">
      <c r="A7109" t="s">
        <v>1106</v>
      </c>
      <c r="B7109" t="s">
        <v>1107</v>
      </c>
      <c r="D7109" t="s">
        <v>56</v>
      </c>
      <c r="F7109" t="s">
        <v>1106</v>
      </c>
      <c r="I7109">
        <v>3</v>
      </c>
      <c r="J7109" t="str">
        <f>VLOOKUP(Table2[[#This Row],[Type Code]],Types[],2,FALSE)</f>
        <v xml:space="preserve">Airport </v>
      </c>
      <c r="K7109" t="str">
        <f>CONCATENATE(Table2[[#This Row],[Name]]," ",Table2[[#This Row],[Location Name]]," ",Table2[[#This Row],[Type Name]])</f>
        <v xml:space="preserve">April River  Airport </v>
      </c>
    </row>
    <row r="7110" spans="1:11" x14ac:dyDescent="0.25">
      <c r="A7110" t="s">
        <v>1123</v>
      </c>
      <c r="B7110" t="s">
        <v>1124</v>
      </c>
      <c r="D7110" t="s">
        <v>56</v>
      </c>
      <c r="F7110" t="s">
        <v>1123</v>
      </c>
      <c r="H7110">
        <v>249</v>
      </c>
      <c r="I7110">
        <v>3</v>
      </c>
      <c r="J7110" t="str">
        <f>VLOOKUP(Table2[[#This Row],[Type Code]],Types[],2,FALSE)</f>
        <v xml:space="preserve">Airport </v>
      </c>
      <c r="K7110" t="str">
        <f>CONCATENATE(Table2[[#This Row],[Name]]," ",Table2[[#This Row],[Location Name]]," ",Table2[[#This Row],[Type Name]])</f>
        <v xml:space="preserve">Aragip  Airport </v>
      </c>
    </row>
    <row r="7111" spans="1:11" x14ac:dyDescent="0.25">
      <c r="A7111" t="s">
        <v>1359</v>
      </c>
      <c r="B7111" t="s">
        <v>1360</v>
      </c>
      <c r="D7111" t="s">
        <v>56</v>
      </c>
      <c r="F7111" t="s">
        <v>1359</v>
      </c>
      <c r="I7111">
        <v>3</v>
      </c>
      <c r="J7111" t="str">
        <f>VLOOKUP(Table2[[#This Row],[Type Code]],Types[],2,FALSE)</f>
        <v xml:space="preserve">Airport </v>
      </c>
      <c r="K7111" t="str">
        <f>CONCATENATE(Table2[[#This Row],[Name]]," ",Table2[[#This Row],[Location Name]]," ",Table2[[#This Row],[Type Name]])</f>
        <v xml:space="preserve">Asirim  Airport </v>
      </c>
    </row>
    <row r="7112" spans="1:11" x14ac:dyDescent="0.25">
      <c r="A7112" t="s">
        <v>14882</v>
      </c>
      <c r="B7112" t="s">
        <v>14883</v>
      </c>
      <c r="D7112" t="s">
        <v>56</v>
      </c>
      <c r="F7112" t="s">
        <v>14882</v>
      </c>
      <c r="H7112">
        <v>286</v>
      </c>
      <c r="I7112">
        <v>3</v>
      </c>
      <c r="J7112" t="str">
        <f>VLOOKUP(Table2[[#This Row],[Type Code]],Types[],2,FALSE)</f>
        <v xml:space="preserve">Airport </v>
      </c>
      <c r="K7112" t="str">
        <f>CONCATENATE(Table2[[#This Row],[Name]]," ",Table2[[#This Row],[Location Name]]," ",Table2[[#This Row],[Type Name]])</f>
        <v xml:space="preserve">Namatanai  Airport </v>
      </c>
    </row>
    <row r="7113" spans="1:11" x14ac:dyDescent="0.25">
      <c r="A7113" t="s">
        <v>321</v>
      </c>
      <c r="B7113" t="s">
        <v>322</v>
      </c>
      <c r="D7113" t="s">
        <v>56</v>
      </c>
      <c r="F7113" t="s">
        <v>321</v>
      </c>
      <c r="G7113" t="s">
        <v>323</v>
      </c>
      <c r="H7113">
        <v>288</v>
      </c>
      <c r="I7113">
        <v>3</v>
      </c>
      <c r="J7113" t="str">
        <f>VLOOKUP(Table2[[#This Row],[Type Code]],Types[],2,FALSE)</f>
        <v xml:space="preserve">Airport </v>
      </c>
      <c r="K7113" t="str">
        <f>CONCATENATE(Table2[[#This Row],[Name]]," ",Table2[[#This Row],[Location Name]]," ",Table2[[#This Row],[Type Name]])</f>
        <v xml:space="preserve">Aitape Aitape Airstrip Airport </v>
      </c>
    </row>
    <row r="7114" spans="1:11" x14ac:dyDescent="0.25">
      <c r="A7114" t="s">
        <v>321</v>
      </c>
      <c r="B7114" t="s">
        <v>322</v>
      </c>
      <c r="D7114" t="s">
        <v>56</v>
      </c>
      <c r="F7114" t="s">
        <v>321</v>
      </c>
      <c r="G7114" t="s">
        <v>98</v>
      </c>
      <c r="I7114">
        <v>2</v>
      </c>
      <c r="J7114" t="str">
        <f>VLOOKUP(Table2[[#This Row],[Type Code]],Types[],2,FALSE)</f>
        <v xml:space="preserve">Metropolitan Area </v>
      </c>
      <c r="K7114" t="str">
        <f>CONCATENATE(Table2[[#This Row],[Name]]," ",Table2[[#This Row],[Location Name]]," ",Table2[[#This Row],[Type Name]])</f>
        <v xml:space="preserve">Aitape Metropolitan Area Metropolitan Area </v>
      </c>
    </row>
    <row r="7115" spans="1:11" x14ac:dyDescent="0.25">
      <c r="A7115" t="s">
        <v>321</v>
      </c>
      <c r="B7115" t="s">
        <v>322</v>
      </c>
      <c r="D7115" t="s">
        <v>56</v>
      </c>
      <c r="F7115" t="s">
        <v>324</v>
      </c>
      <c r="G7115" t="s">
        <v>325</v>
      </c>
      <c r="H7115">
        <v>4810</v>
      </c>
      <c r="I7115">
        <v>3</v>
      </c>
      <c r="J7115" t="str">
        <f>VLOOKUP(Table2[[#This Row],[Type Code]],Types[],2,FALSE)</f>
        <v xml:space="preserve">Airport </v>
      </c>
      <c r="K7115" t="str">
        <f>CONCATENATE(Table2[[#This Row],[Name]]," ",Table2[[#This Row],[Location Name]]," ",Table2[[#This Row],[Type Name]])</f>
        <v xml:space="preserve">Aitape Tadji Airport </v>
      </c>
    </row>
    <row r="7116" spans="1:11" x14ac:dyDescent="0.25">
      <c r="A7116" t="s">
        <v>1479</v>
      </c>
      <c r="B7116" t="s">
        <v>1480</v>
      </c>
      <c r="D7116" t="s">
        <v>56</v>
      </c>
      <c r="F7116" t="s">
        <v>1479</v>
      </c>
      <c r="H7116">
        <v>302</v>
      </c>
      <c r="I7116">
        <v>3</v>
      </c>
      <c r="J7116" t="str">
        <f>VLOOKUP(Table2[[#This Row],[Type Code]],Types[],2,FALSE)</f>
        <v xml:space="preserve">Airport </v>
      </c>
      <c r="K7116" t="str">
        <f>CONCATENATE(Table2[[#This Row],[Name]]," ",Table2[[#This Row],[Location Name]]," ",Table2[[#This Row],[Type Name]])</f>
        <v xml:space="preserve">Aua Island  Airport </v>
      </c>
    </row>
    <row r="7117" spans="1:11" x14ac:dyDescent="0.25">
      <c r="A7117" t="s">
        <v>749</v>
      </c>
      <c r="B7117" t="s">
        <v>750</v>
      </c>
      <c r="D7117" t="s">
        <v>56</v>
      </c>
      <c r="F7117" t="s">
        <v>749</v>
      </c>
      <c r="H7117">
        <v>303</v>
      </c>
      <c r="I7117">
        <v>3</v>
      </c>
      <c r="J7117" t="str">
        <f>VLOOKUP(Table2[[#This Row],[Type Code]],Types[],2,FALSE)</f>
        <v xml:space="preserve">Airport </v>
      </c>
      <c r="K7117" t="str">
        <f>CONCATENATE(Table2[[#This Row],[Name]]," ",Table2[[#This Row],[Location Name]]," ",Table2[[#This Row],[Type Name]])</f>
        <v xml:space="preserve">Ambunti  Airport </v>
      </c>
    </row>
    <row r="7118" spans="1:11" x14ac:dyDescent="0.25">
      <c r="A7118" t="s">
        <v>226</v>
      </c>
      <c r="B7118" t="s">
        <v>227</v>
      </c>
      <c r="D7118" t="s">
        <v>56</v>
      </c>
      <c r="F7118" t="s">
        <v>226</v>
      </c>
      <c r="H7118">
        <v>307</v>
      </c>
      <c r="I7118">
        <v>3</v>
      </c>
      <c r="J7118" t="str">
        <f>VLOOKUP(Table2[[#This Row],[Type Code]],Types[],2,FALSE)</f>
        <v xml:space="preserve">Airport </v>
      </c>
      <c r="K7118" t="str">
        <f>CONCATENATE(Table2[[#This Row],[Name]]," ",Table2[[#This Row],[Location Name]]," ",Table2[[#This Row],[Type Name]])</f>
        <v xml:space="preserve">Agaun  Airport </v>
      </c>
    </row>
    <row r="7119" spans="1:11" x14ac:dyDescent="0.25">
      <c r="A7119" t="s">
        <v>1511</v>
      </c>
      <c r="B7119" t="s">
        <v>1512</v>
      </c>
      <c r="D7119" t="s">
        <v>56</v>
      </c>
      <c r="F7119" t="s">
        <v>1511</v>
      </c>
      <c r="I7119">
        <v>3</v>
      </c>
      <c r="J7119" t="str">
        <f>VLOOKUP(Table2[[#This Row],[Type Code]],Types[],2,FALSE)</f>
        <v xml:space="preserve">Airport </v>
      </c>
      <c r="K7119" t="str">
        <f>CONCATENATE(Table2[[#This Row],[Name]]," ",Table2[[#This Row],[Location Name]]," ",Table2[[#This Row],[Type Name]])</f>
        <v xml:space="preserve">Aumo  Airport </v>
      </c>
    </row>
    <row r="7120" spans="1:11" x14ac:dyDescent="0.25">
      <c r="A7120" t="s">
        <v>1565</v>
      </c>
      <c r="B7120" t="s">
        <v>1566</v>
      </c>
      <c r="D7120" t="s">
        <v>56</v>
      </c>
      <c r="F7120" t="s">
        <v>1565</v>
      </c>
      <c r="I7120">
        <v>3</v>
      </c>
      <c r="J7120" t="str">
        <f>VLOOKUP(Table2[[#This Row],[Type Code]],Types[],2,FALSE)</f>
        <v xml:space="preserve">Airport </v>
      </c>
      <c r="K7120" t="str">
        <f>CONCATENATE(Table2[[#This Row],[Name]]," ",Table2[[#This Row],[Location Name]]," ",Table2[[#This Row],[Type Name]])</f>
        <v xml:space="preserve">Awaba  Airport </v>
      </c>
    </row>
    <row r="7121" spans="1:11" x14ac:dyDescent="0.25">
      <c r="A7121" t="s">
        <v>1567</v>
      </c>
      <c r="B7121" t="s">
        <v>1568</v>
      </c>
      <c r="D7121" t="s">
        <v>56</v>
      </c>
      <c r="F7121" t="s">
        <v>1567</v>
      </c>
      <c r="H7121">
        <v>328</v>
      </c>
      <c r="I7121">
        <v>3</v>
      </c>
      <c r="J7121" t="str">
        <f>VLOOKUP(Table2[[#This Row],[Type Code]],Types[],2,FALSE)</f>
        <v xml:space="preserve">Airport </v>
      </c>
      <c r="K7121" t="str">
        <f>CONCATENATE(Table2[[#This Row],[Name]]," ",Table2[[#This Row],[Location Name]]," ",Table2[[#This Row],[Type Name]])</f>
        <v xml:space="preserve">Awar  Airport </v>
      </c>
    </row>
    <row r="7122" spans="1:11" x14ac:dyDescent="0.25">
      <c r="A7122" t="s">
        <v>332</v>
      </c>
      <c r="B7122" t="s">
        <v>333</v>
      </c>
      <c r="D7122" t="s">
        <v>56</v>
      </c>
      <c r="F7122" t="s">
        <v>332</v>
      </c>
      <c r="H7122">
        <v>352</v>
      </c>
      <c r="I7122">
        <v>3</v>
      </c>
      <c r="J7122" t="str">
        <f>VLOOKUP(Table2[[#This Row],[Type Code]],Types[],2,FALSE)</f>
        <v xml:space="preserve">Airport </v>
      </c>
      <c r="K7122" t="str">
        <f>CONCATENATE(Table2[[#This Row],[Name]]," ",Table2[[#This Row],[Location Name]]," ",Table2[[#This Row],[Type Name]])</f>
        <v xml:space="preserve">Aiyura  Airport </v>
      </c>
    </row>
    <row r="7123" spans="1:11" x14ac:dyDescent="0.25">
      <c r="A7123" t="s">
        <v>718</v>
      </c>
      <c r="B7123" t="s">
        <v>719</v>
      </c>
      <c r="D7123" t="s">
        <v>56</v>
      </c>
      <c r="F7123" t="s">
        <v>718</v>
      </c>
      <c r="H7123">
        <v>354</v>
      </c>
      <c r="I7123">
        <v>3</v>
      </c>
      <c r="J7123" t="str">
        <f>VLOOKUP(Table2[[#This Row],[Type Code]],Types[],2,FALSE)</f>
        <v xml:space="preserve">Airport </v>
      </c>
      <c r="K7123" t="str">
        <f>CONCATENATE(Table2[[#This Row],[Name]]," ",Table2[[#This Row],[Location Name]]," ",Table2[[#This Row],[Type Name]])</f>
        <v xml:space="preserve">Amazon Bay  Airport </v>
      </c>
    </row>
    <row r="7124" spans="1:11" x14ac:dyDescent="0.25">
      <c r="A7124" t="s">
        <v>2592</v>
      </c>
      <c r="B7124" t="s">
        <v>2593</v>
      </c>
      <c r="D7124" t="s">
        <v>56</v>
      </c>
      <c r="F7124" t="s">
        <v>2592</v>
      </c>
      <c r="H7124">
        <v>360</v>
      </c>
      <c r="I7124">
        <v>3</v>
      </c>
      <c r="J7124" t="str">
        <f>VLOOKUP(Table2[[#This Row],[Type Code]],Types[],2,FALSE)</f>
        <v xml:space="preserve">Airport </v>
      </c>
      <c r="K7124" t="str">
        <f>CONCATENATE(Table2[[#This Row],[Name]]," ",Table2[[#This Row],[Location Name]]," ",Table2[[#This Row],[Type Name]])</f>
        <v xml:space="preserve">Bialla  Airport </v>
      </c>
    </row>
    <row r="7125" spans="1:11" x14ac:dyDescent="0.25">
      <c r="A7125" t="s">
        <v>1763</v>
      </c>
      <c r="B7125" t="s">
        <v>1762</v>
      </c>
      <c r="D7125" t="s">
        <v>56</v>
      </c>
      <c r="F7125" t="s">
        <v>1763</v>
      </c>
      <c r="H7125">
        <v>366</v>
      </c>
      <c r="I7125">
        <v>3</v>
      </c>
      <c r="J7125" t="str">
        <f>VLOOKUP(Table2[[#This Row],[Type Code]],Types[],2,FALSE)</f>
        <v xml:space="preserve">Airport </v>
      </c>
      <c r="K7125" t="str">
        <f>CONCATENATE(Table2[[#This Row],[Name]]," ",Table2[[#This Row],[Location Name]]," ",Table2[[#This Row],[Type Name]])</f>
        <v xml:space="preserve">Bali  Airport </v>
      </c>
    </row>
    <row r="7126" spans="1:11" x14ac:dyDescent="0.25">
      <c r="A7126" t="s">
        <v>1683</v>
      </c>
      <c r="B7126" t="s">
        <v>1684</v>
      </c>
      <c r="D7126" t="s">
        <v>56</v>
      </c>
      <c r="F7126" t="s">
        <v>1683</v>
      </c>
      <c r="H7126">
        <v>371</v>
      </c>
      <c r="I7126">
        <v>3</v>
      </c>
      <c r="J7126" t="str">
        <f>VLOOKUP(Table2[[#This Row],[Type Code]],Types[],2,FALSE)</f>
        <v xml:space="preserve">Airport </v>
      </c>
      <c r="K7126" t="str">
        <f>CONCATENATE(Table2[[#This Row],[Name]]," ",Table2[[#This Row],[Location Name]]," ",Table2[[#This Row],[Type Name]])</f>
        <v xml:space="preserve">Baibara  Airport </v>
      </c>
    </row>
    <row r="7127" spans="1:11" x14ac:dyDescent="0.25">
      <c r="A7127" t="s">
        <v>1817</v>
      </c>
      <c r="B7127" t="s">
        <v>1818</v>
      </c>
      <c r="D7127" t="s">
        <v>56</v>
      </c>
      <c r="F7127" t="s">
        <v>1817</v>
      </c>
      <c r="I7127">
        <v>3</v>
      </c>
      <c r="J7127" t="str">
        <f>VLOOKUP(Table2[[#This Row],[Type Code]],Types[],2,FALSE)</f>
        <v xml:space="preserve">Airport </v>
      </c>
      <c r="K7127" t="str">
        <f>CONCATENATE(Table2[[#This Row],[Name]]," ",Table2[[#This Row],[Location Name]]," ",Table2[[#This Row],[Type Name]])</f>
        <v xml:space="preserve">Bambu  Airport </v>
      </c>
    </row>
    <row r="7128" spans="1:11" x14ac:dyDescent="0.25">
      <c r="A7128" t="s">
        <v>1696</v>
      </c>
      <c r="B7128" t="s">
        <v>1697</v>
      </c>
      <c r="D7128" t="s">
        <v>56</v>
      </c>
      <c r="F7128" t="s">
        <v>1696</v>
      </c>
      <c r="I7128">
        <v>3</v>
      </c>
      <c r="J7128" t="str">
        <f>VLOOKUP(Table2[[#This Row],[Type Code]],Types[],2,FALSE)</f>
        <v xml:space="preserve">Airport </v>
      </c>
      <c r="K7128" t="str">
        <f>CONCATENATE(Table2[[#This Row],[Name]]," ",Table2[[#This Row],[Location Name]]," ",Table2[[#This Row],[Type Name]])</f>
        <v xml:space="preserve">Baindoung  Airport </v>
      </c>
    </row>
    <row r="7129" spans="1:11" x14ac:dyDescent="0.25">
      <c r="A7129" t="s">
        <v>2450</v>
      </c>
      <c r="B7129" t="s">
        <v>2451</v>
      </c>
      <c r="D7129" t="s">
        <v>56</v>
      </c>
      <c r="F7129" t="s">
        <v>2450</v>
      </c>
      <c r="H7129">
        <v>435</v>
      </c>
      <c r="I7129">
        <v>3</v>
      </c>
      <c r="J7129" t="str">
        <f>VLOOKUP(Table2[[#This Row],[Type Code]],Types[],2,FALSE)</f>
        <v xml:space="preserve">Airport </v>
      </c>
      <c r="K7129" t="str">
        <f>CONCATENATE(Table2[[#This Row],[Name]]," ",Table2[[#This Row],[Location Name]]," ",Table2[[#This Row],[Type Name]])</f>
        <v xml:space="preserve">Bereina  Airport </v>
      </c>
    </row>
    <row r="7130" spans="1:11" x14ac:dyDescent="0.25">
      <c r="A7130" t="s">
        <v>2660</v>
      </c>
      <c r="B7130" t="s">
        <v>2661</v>
      </c>
      <c r="D7130" t="s">
        <v>56</v>
      </c>
      <c r="F7130" t="s">
        <v>2660</v>
      </c>
      <c r="I7130">
        <v>3</v>
      </c>
      <c r="J7130" t="str">
        <f>VLOOKUP(Table2[[#This Row],[Type Code]],Types[],2,FALSE)</f>
        <v xml:space="preserve">Airport </v>
      </c>
      <c r="K7130" t="str">
        <f>CONCATENATE(Table2[[#This Row],[Name]]," ",Table2[[#This Row],[Location Name]]," ",Table2[[#This Row],[Type Name]])</f>
        <v xml:space="preserve">Biliau  Airport </v>
      </c>
    </row>
    <row r="7131" spans="1:11" x14ac:dyDescent="0.25">
      <c r="A7131" t="s">
        <v>2678</v>
      </c>
      <c r="B7131" t="s">
        <v>2679</v>
      </c>
      <c r="D7131" t="s">
        <v>56</v>
      </c>
      <c r="F7131" t="s">
        <v>2678</v>
      </c>
      <c r="I7131">
        <v>3</v>
      </c>
      <c r="J7131" t="str">
        <f>VLOOKUP(Table2[[#This Row],[Type Code]],Types[],2,FALSE)</f>
        <v xml:space="preserve">Airport </v>
      </c>
      <c r="K7131" t="str">
        <f>CONCATENATE(Table2[[#This Row],[Name]]," ",Table2[[#This Row],[Location Name]]," ",Table2[[#This Row],[Type Name]])</f>
        <v xml:space="preserve">Bimin  Airport </v>
      </c>
    </row>
    <row r="7132" spans="1:11" x14ac:dyDescent="0.25">
      <c r="A7132" t="s">
        <v>2941</v>
      </c>
      <c r="B7132" t="s">
        <v>2942</v>
      </c>
      <c r="D7132" t="s">
        <v>56</v>
      </c>
      <c r="F7132" t="s">
        <v>2941</v>
      </c>
      <c r="I7132">
        <v>3</v>
      </c>
      <c r="J7132" t="str">
        <f>VLOOKUP(Table2[[#This Row],[Type Code]],Types[],2,FALSE)</f>
        <v xml:space="preserve">Airport </v>
      </c>
      <c r="K7132" t="str">
        <f>CONCATENATE(Table2[[#This Row],[Name]]," ",Table2[[#This Row],[Location Name]]," ",Table2[[#This Row],[Type Name]])</f>
        <v xml:space="preserve">Bomai  Airport </v>
      </c>
    </row>
    <row r="7133" spans="1:11" x14ac:dyDescent="0.25">
      <c r="A7133" t="s">
        <v>1825</v>
      </c>
      <c r="B7133" t="s">
        <v>1826</v>
      </c>
      <c r="D7133" t="s">
        <v>56</v>
      </c>
      <c r="F7133" t="s">
        <v>1825</v>
      </c>
      <c r="H7133">
        <v>595</v>
      </c>
      <c r="I7133">
        <v>3</v>
      </c>
      <c r="J7133" t="str">
        <f>VLOOKUP(Table2[[#This Row],[Type Code]],Types[],2,FALSE)</f>
        <v xml:space="preserve">Airport </v>
      </c>
      <c r="K7133" t="str">
        <f>CONCATENATE(Table2[[#This Row],[Name]]," ",Table2[[#This Row],[Location Name]]," ",Table2[[#This Row],[Type Name]])</f>
        <v xml:space="preserve">Bamu  Airport </v>
      </c>
    </row>
    <row r="7134" spans="1:11" x14ac:dyDescent="0.25">
      <c r="A7134" t="s">
        <v>2874</v>
      </c>
      <c r="B7134" t="s">
        <v>2875</v>
      </c>
      <c r="D7134" t="s">
        <v>56</v>
      </c>
      <c r="F7134" t="s">
        <v>2874</v>
      </c>
      <c r="H7134">
        <v>603</v>
      </c>
      <c r="I7134">
        <v>3</v>
      </c>
      <c r="J7134" t="str">
        <f>VLOOKUP(Table2[[#This Row],[Type Code]],Types[],2,FALSE)</f>
        <v xml:space="preserve">Airport </v>
      </c>
      <c r="K7134" t="str">
        <f>CONCATENATE(Table2[[#This Row],[Name]]," ",Table2[[#This Row],[Location Name]]," ",Table2[[#This Row],[Type Name]])</f>
        <v xml:space="preserve">Bodinumu  Airport </v>
      </c>
    </row>
    <row r="7135" spans="1:11" x14ac:dyDescent="0.25">
      <c r="A7135" t="s">
        <v>3471</v>
      </c>
      <c r="B7135" t="s">
        <v>3472</v>
      </c>
      <c r="D7135" t="s">
        <v>56</v>
      </c>
      <c r="F7135" t="s">
        <v>3471</v>
      </c>
      <c r="H7135">
        <v>609</v>
      </c>
      <c r="I7135">
        <v>3</v>
      </c>
      <c r="J7135" t="str">
        <f>VLOOKUP(Table2[[#This Row],[Type Code]],Types[],2,FALSE)</f>
        <v xml:space="preserve">Airport </v>
      </c>
      <c r="K7135" t="str">
        <f>CONCATENATE(Table2[[#This Row],[Name]]," ",Table2[[#This Row],[Location Name]]," ",Table2[[#This Row],[Type Name]])</f>
        <v xml:space="preserve">Bundi  Airport </v>
      </c>
    </row>
    <row r="7136" spans="1:11" x14ac:dyDescent="0.25">
      <c r="A7136" t="s">
        <v>2849</v>
      </c>
      <c r="B7136" t="s">
        <v>2850</v>
      </c>
      <c r="D7136" t="s">
        <v>56</v>
      </c>
      <c r="F7136" t="s">
        <v>2849</v>
      </c>
      <c r="H7136">
        <v>610</v>
      </c>
      <c r="I7136">
        <v>3</v>
      </c>
      <c r="J7136" t="str">
        <f>VLOOKUP(Table2[[#This Row],[Type Code]],Types[],2,FALSE)</f>
        <v xml:space="preserve">Airport </v>
      </c>
      <c r="K7136" t="str">
        <f>CONCATENATE(Table2[[#This Row],[Name]]," ",Table2[[#This Row],[Location Name]]," ",Table2[[#This Row],[Type Name]])</f>
        <v xml:space="preserve">Boana  Airport </v>
      </c>
    </row>
    <row r="7137" spans="1:11" x14ac:dyDescent="0.25">
      <c r="A7137" t="s">
        <v>1912</v>
      </c>
      <c r="B7137" t="s">
        <v>1913</v>
      </c>
      <c r="D7137" t="s">
        <v>56</v>
      </c>
      <c r="F7137" t="s">
        <v>1912</v>
      </c>
      <c r="H7137">
        <v>612</v>
      </c>
      <c r="I7137">
        <v>3</v>
      </c>
      <c r="J7137" t="str">
        <f>VLOOKUP(Table2[[#This Row],[Type Code]],Types[],2,FALSE)</f>
        <v xml:space="preserve">Airport </v>
      </c>
      <c r="K7137" t="str">
        <f>CONCATENATE(Table2[[#This Row],[Name]]," ",Table2[[#This Row],[Location Name]]," ",Table2[[#This Row],[Type Name]])</f>
        <v xml:space="preserve">Banz  Airport </v>
      </c>
    </row>
    <row r="7138" spans="1:11" x14ac:dyDescent="0.25">
      <c r="A7138" t="s">
        <v>2914</v>
      </c>
      <c r="B7138" t="s">
        <v>2915</v>
      </c>
      <c r="D7138" t="s">
        <v>56</v>
      </c>
      <c r="F7138" t="s">
        <v>2914</v>
      </c>
      <c r="H7138">
        <v>627</v>
      </c>
      <c r="I7138">
        <v>3</v>
      </c>
      <c r="J7138" t="str">
        <f>VLOOKUP(Table2[[#This Row],[Type Code]],Types[],2,FALSE)</f>
        <v xml:space="preserve">Airport </v>
      </c>
      <c r="K7138" t="str">
        <f>CONCATENATE(Table2[[#This Row],[Name]]," ",Table2[[#This Row],[Location Name]]," ",Table2[[#This Row],[Type Name]])</f>
        <v xml:space="preserve">Boku  Airport </v>
      </c>
    </row>
    <row r="7139" spans="1:11" x14ac:dyDescent="0.25">
      <c r="A7139" t="s">
        <v>3022</v>
      </c>
      <c r="B7139" t="s">
        <v>3023</v>
      </c>
      <c r="D7139" t="s">
        <v>56</v>
      </c>
      <c r="F7139" t="s">
        <v>3022</v>
      </c>
      <c r="I7139">
        <v>3</v>
      </c>
      <c r="J7139" t="str">
        <f>VLOOKUP(Table2[[#This Row],[Type Code]],Types[],2,FALSE)</f>
        <v xml:space="preserve">Airport </v>
      </c>
      <c r="K7139" t="str">
        <f>CONCATENATE(Table2[[#This Row],[Name]]," ",Table2[[#This Row],[Location Name]]," ",Table2[[#This Row],[Type Name]])</f>
        <v xml:space="preserve">Boset  Airport </v>
      </c>
    </row>
    <row r="7140" spans="1:11" x14ac:dyDescent="0.25">
      <c r="A7140" t="s">
        <v>2851</v>
      </c>
      <c r="B7140" t="s">
        <v>2852</v>
      </c>
      <c r="D7140" t="s">
        <v>56</v>
      </c>
      <c r="F7140" t="s">
        <v>2851</v>
      </c>
      <c r="H7140">
        <v>631</v>
      </c>
      <c r="I7140">
        <v>3</v>
      </c>
      <c r="J7140" t="str">
        <f>VLOOKUP(Table2[[#This Row],[Type Code]],Types[],2,FALSE)</f>
        <v xml:space="preserve">Airport </v>
      </c>
      <c r="K7140" t="str">
        <f>CONCATENATE(Table2[[#This Row],[Name]]," ",Table2[[#This Row],[Location Name]]," ",Table2[[#This Row],[Type Name]])</f>
        <v xml:space="preserve">Boang Island  Airport </v>
      </c>
    </row>
    <row r="7141" spans="1:11" x14ac:dyDescent="0.25">
      <c r="A7141" t="s">
        <v>2998</v>
      </c>
      <c r="B7141" t="s">
        <v>2999</v>
      </c>
      <c r="D7141" t="s">
        <v>56</v>
      </c>
      <c r="F7141" t="s">
        <v>2998</v>
      </c>
      <c r="I7141">
        <v>3</v>
      </c>
      <c r="J7141" t="str">
        <f>VLOOKUP(Table2[[#This Row],[Type Code]],Types[],2,FALSE)</f>
        <v xml:space="preserve">Airport </v>
      </c>
      <c r="K7141" t="str">
        <f>CONCATENATE(Table2[[#This Row],[Name]]," ",Table2[[#This Row],[Location Name]]," ",Table2[[#This Row],[Type Name]])</f>
        <v xml:space="preserve">Boridi  Airport </v>
      </c>
    </row>
    <row r="7142" spans="1:11" x14ac:dyDescent="0.25">
      <c r="A7142" t="s">
        <v>1919</v>
      </c>
      <c r="B7142" t="s">
        <v>1920</v>
      </c>
      <c r="D7142" t="s">
        <v>56</v>
      </c>
      <c r="F7142" t="s">
        <v>1919</v>
      </c>
      <c r="I7142">
        <v>3</v>
      </c>
      <c r="J7142" t="str">
        <f>VLOOKUP(Table2[[#This Row],[Type Code]],Types[],2,FALSE)</f>
        <v xml:space="preserve">Airport </v>
      </c>
      <c r="K7142" t="str">
        <f>CONCATENATE(Table2[[#This Row],[Name]]," ",Table2[[#This Row],[Location Name]]," ",Table2[[#This Row],[Type Name]])</f>
        <v xml:space="preserve">Bapi  Airport </v>
      </c>
    </row>
    <row r="7143" spans="1:11" x14ac:dyDescent="0.25">
      <c r="A7143" t="s">
        <v>2596</v>
      </c>
      <c r="B7143" t="s">
        <v>2597</v>
      </c>
      <c r="D7143" t="s">
        <v>56</v>
      </c>
      <c r="F7143" t="s">
        <v>2596</v>
      </c>
      <c r="I7143">
        <v>3</v>
      </c>
      <c r="J7143" t="str">
        <f>VLOOKUP(Table2[[#This Row],[Type Code]],Types[],2,FALSE)</f>
        <v xml:space="preserve">Airport </v>
      </c>
      <c r="K7143" t="str">
        <f>CONCATENATE(Table2[[#This Row],[Name]]," ",Table2[[#This Row],[Location Name]]," ",Table2[[#This Row],[Type Name]])</f>
        <v xml:space="preserve">Biangabip  Airport </v>
      </c>
    </row>
    <row r="7144" spans="1:11" x14ac:dyDescent="0.25">
      <c r="A7144" t="s">
        <v>3144</v>
      </c>
      <c r="B7144" t="s">
        <v>3145</v>
      </c>
      <c r="D7144" t="s">
        <v>56</v>
      </c>
      <c r="F7144" t="s">
        <v>3144</v>
      </c>
      <c r="H7144">
        <v>654</v>
      </c>
      <c r="I7144">
        <v>3</v>
      </c>
      <c r="J7144" t="str">
        <f>VLOOKUP(Table2[[#This Row],[Type Code]],Types[],2,FALSE)</f>
        <v xml:space="preserve">Airport </v>
      </c>
      <c r="K7144" t="str">
        <f>CONCATENATE(Table2[[#This Row],[Name]]," ",Table2[[#This Row],[Location Name]]," ",Table2[[#This Row],[Type Name]])</f>
        <v xml:space="preserve">Braham  Airport </v>
      </c>
    </row>
    <row r="7145" spans="1:11" x14ac:dyDescent="0.25">
      <c r="A7145" t="s">
        <v>2601</v>
      </c>
      <c r="B7145" t="s">
        <v>2602</v>
      </c>
      <c r="D7145" t="s">
        <v>56</v>
      </c>
      <c r="F7145" t="s">
        <v>2601</v>
      </c>
      <c r="H7145">
        <v>661</v>
      </c>
      <c r="I7145">
        <v>3</v>
      </c>
      <c r="J7145" t="str">
        <f>VLOOKUP(Table2[[#This Row],[Type Code]],Types[],2,FALSE)</f>
        <v xml:space="preserve">Airport </v>
      </c>
      <c r="K7145" t="str">
        <f>CONCATENATE(Table2[[#This Row],[Name]]," ",Table2[[#This Row],[Location Name]]," ",Table2[[#This Row],[Type Name]])</f>
        <v xml:space="preserve">Biaru  Airport </v>
      </c>
    </row>
    <row r="7146" spans="1:11" x14ac:dyDescent="0.25">
      <c r="A7146" t="s">
        <v>2423</v>
      </c>
      <c r="B7146" t="s">
        <v>2424</v>
      </c>
      <c r="D7146" t="s">
        <v>56</v>
      </c>
      <c r="F7146" t="s">
        <v>2423</v>
      </c>
      <c r="I7146">
        <v>3</v>
      </c>
      <c r="J7146" t="str">
        <f>VLOOKUP(Table2[[#This Row],[Type Code]],Types[],2,FALSE)</f>
        <v xml:space="preserve">Airport </v>
      </c>
      <c r="K7146" t="str">
        <f>CONCATENATE(Table2[[#This Row],[Name]]," ",Table2[[#This Row],[Location Name]]," ",Table2[[#This Row],[Type Name]])</f>
        <v xml:space="preserve">Bensbach  Airport </v>
      </c>
    </row>
    <row r="7147" spans="1:11" x14ac:dyDescent="0.25">
      <c r="A7147" t="s">
        <v>3430</v>
      </c>
      <c r="B7147" t="s">
        <v>3431</v>
      </c>
      <c r="D7147" t="s">
        <v>56</v>
      </c>
      <c r="F7147" t="s">
        <v>3430</v>
      </c>
      <c r="H7147">
        <v>703</v>
      </c>
      <c r="I7147">
        <v>3</v>
      </c>
      <c r="J7147" t="str">
        <f>VLOOKUP(Table2[[#This Row],[Type Code]],Types[],2,FALSE)</f>
        <v xml:space="preserve">Airport </v>
      </c>
      <c r="K7147" t="str">
        <f>CONCATENATE(Table2[[#This Row],[Name]]," ",Table2[[#This Row],[Location Name]]," ",Table2[[#This Row],[Type Name]])</f>
        <v xml:space="preserve">Buka  Airport </v>
      </c>
    </row>
    <row r="7148" spans="1:11" x14ac:dyDescent="0.25">
      <c r="A7148" t="s">
        <v>3461</v>
      </c>
      <c r="B7148" t="s">
        <v>3462</v>
      </c>
      <c r="D7148" t="s">
        <v>56</v>
      </c>
      <c r="F7148" t="s">
        <v>3461</v>
      </c>
      <c r="H7148">
        <v>712</v>
      </c>
      <c r="I7148">
        <v>3</v>
      </c>
      <c r="J7148" t="str">
        <f>VLOOKUP(Table2[[#This Row],[Type Code]],Types[],2,FALSE)</f>
        <v xml:space="preserve">Airport </v>
      </c>
      <c r="K7148" t="str">
        <f>CONCATENATE(Table2[[#This Row],[Name]]," ",Table2[[#This Row],[Location Name]]," ",Table2[[#This Row],[Type Name]])</f>
        <v xml:space="preserve">Bulolo  Airport </v>
      </c>
    </row>
    <row r="7149" spans="1:11" x14ac:dyDescent="0.25">
      <c r="A7149" t="s">
        <v>2928</v>
      </c>
      <c r="B7149" t="s">
        <v>2929</v>
      </c>
      <c r="D7149" t="s">
        <v>56</v>
      </c>
      <c r="F7149" t="s">
        <v>2928</v>
      </c>
      <c r="I7149">
        <v>3</v>
      </c>
      <c r="J7149" t="str">
        <f>VLOOKUP(Table2[[#This Row],[Type Code]],Types[],2,FALSE)</f>
        <v xml:space="preserve">Airport </v>
      </c>
      <c r="K7149" t="str">
        <f>CONCATENATE(Table2[[#This Row],[Name]]," ",Table2[[#This Row],[Location Name]]," ",Table2[[#This Row],[Type Name]])</f>
        <v xml:space="preserve">Bolovip  Airport </v>
      </c>
    </row>
    <row r="7150" spans="1:11" x14ac:dyDescent="0.25">
      <c r="A7150" t="s">
        <v>2161</v>
      </c>
      <c r="B7150" t="s">
        <v>2162</v>
      </c>
      <c r="D7150" t="s">
        <v>56</v>
      </c>
      <c r="F7150" t="s">
        <v>2161</v>
      </c>
      <c r="I7150">
        <v>3</v>
      </c>
      <c r="J7150" t="str">
        <f>VLOOKUP(Table2[[#This Row],[Type Code]],Types[],2,FALSE)</f>
        <v xml:space="preserve">Airport </v>
      </c>
      <c r="K7150" t="str">
        <f>CONCATENATE(Table2[[#This Row],[Name]]," ",Table2[[#This Row],[Location Name]]," ",Table2[[#This Row],[Type Name]])</f>
        <v xml:space="preserve">Bawan  Airport </v>
      </c>
    </row>
    <row r="7151" spans="1:11" x14ac:dyDescent="0.25">
      <c r="A7151" t="s">
        <v>2550</v>
      </c>
      <c r="B7151" t="s">
        <v>2551</v>
      </c>
      <c r="D7151" t="s">
        <v>56</v>
      </c>
      <c r="F7151" t="s">
        <v>2550</v>
      </c>
      <c r="H7151">
        <v>745</v>
      </c>
      <c r="I7151">
        <v>3</v>
      </c>
      <c r="J7151" t="str">
        <f>VLOOKUP(Table2[[#This Row],[Type Code]],Types[],2,FALSE)</f>
        <v xml:space="preserve">Airport </v>
      </c>
      <c r="K7151" t="str">
        <f>CONCATENATE(Table2[[#This Row],[Name]]," ",Table2[[#This Row],[Location Name]]," ",Table2[[#This Row],[Type Name]])</f>
        <v xml:space="preserve">Bewani  Airport </v>
      </c>
    </row>
    <row r="7152" spans="1:11" x14ac:dyDescent="0.25">
      <c r="A7152" t="s">
        <v>3475</v>
      </c>
      <c r="B7152" t="s">
        <v>3476</v>
      </c>
      <c r="D7152" t="s">
        <v>56</v>
      </c>
      <c r="F7152" t="s">
        <v>3475</v>
      </c>
      <c r="I7152">
        <v>3</v>
      </c>
      <c r="J7152" t="str">
        <f>VLOOKUP(Table2[[#This Row],[Type Code]],Types[],2,FALSE)</f>
        <v xml:space="preserve">Airport </v>
      </c>
      <c r="K7152" t="str">
        <f>CONCATENATE(Table2[[#This Row],[Name]]," ",Table2[[#This Row],[Location Name]]," ",Table2[[#This Row],[Type Name]])</f>
        <v xml:space="preserve">Bunsil  Airport </v>
      </c>
    </row>
    <row r="7153" spans="1:11" x14ac:dyDescent="0.25">
      <c r="A7153" t="s">
        <v>3830</v>
      </c>
      <c r="B7153" t="s">
        <v>3831</v>
      </c>
      <c r="D7153" t="s">
        <v>56</v>
      </c>
      <c r="F7153" t="s">
        <v>3830</v>
      </c>
      <c r="H7153">
        <v>878</v>
      </c>
      <c r="I7153">
        <v>3</v>
      </c>
      <c r="J7153" t="str">
        <f>VLOOKUP(Table2[[#This Row],[Type Code]],Types[],2,FALSE)</f>
        <v xml:space="preserve">Airport </v>
      </c>
      <c r="K7153" t="str">
        <f>CONCATENATE(Table2[[#This Row],[Name]]," ",Table2[[#This Row],[Location Name]]," ",Table2[[#This Row],[Type Name]])</f>
        <v xml:space="preserve">Cape Gloucester  Airport </v>
      </c>
    </row>
    <row r="7154" spans="1:11" x14ac:dyDescent="0.25">
      <c r="A7154" t="s">
        <v>11312</v>
      </c>
      <c r="B7154" t="s">
        <v>11313</v>
      </c>
      <c r="D7154" t="s">
        <v>56</v>
      </c>
      <c r="F7154" t="s">
        <v>11312</v>
      </c>
      <c r="G7154" t="s">
        <v>11314</v>
      </c>
      <c r="H7154">
        <v>979</v>
      </c>
      <c r="I7154">
        <v>3</v>
      </c>
      <c r="J7154" t="str">
        <f>VLOOKUP(Table2[[#This Row],[Type Code]],Types[],2,FALSE)</f>
        <v xml:space="preserve">Airport </v>
      </c>
      <c r="K7154" t="str">
        <f>CONCATENATE(Table2[[#This Row],[Name]]," ",Table2[[#This Row],[Location Name]]," ",Table2[[#This Row],[Type Name]])</f>
        <v xml:space="preserve">Kundiawa Chimbu Airport </v>
      </c>
    </row>
    <row r="7155" spans="1:11" x14ac:dyDescent="0.25">
      <c r="A7155" t="s">
        <v>3836</v>
      </c>
      <c r="B7155" t="s">
        <v>3837</v>
      </c>
      <c r="D7155" t="s">
        <v>56</v>
      </c>
      <c r="F7155" t="s">
        <v>3836</v>
      </c>
      <c r="I7155">
        <v>3</v>
      </c>
      <c r="J7155" t="str">
        <f>VLOOKUP(Table2[[#This Row],[Type Code]],Types[],2,FALSE)</f>
        <v xml:space="preserve">Airport </v>
      </c>
      <c r="K7155" t="str">
        <f>CONCATENATE(Table2[[#This Row],[Name]]," ",Table2[[#This Row],[Location Name]]," ",Table2[[#This Row],[Type Name]])</f>
        <v xml:space="preserve">Cape Orford  Airport </v>
      </c>
    </row>
    <row r="7156" spans="1:11" x14ac:dyDescent="0.25">
      <c r="A7156" t="s">
        <v>3840</v>
      </c>
      <c r="B7156" t="s">
        <v>3841</v>
      </c>
      <c r="D7156" t="s">
        <v>56</v>
      </c>
      <c r="F7156" t="s">
        <v>3840</v>
      </c>
      <c r="H7156">
        <v>1030</v>
      </c>
      <c r="I7156">
        <v>3</v>
      </c>
      <c r="J7156" t="str">
        <f>VLOOKUP(Table2[[#This Row],[Type Code]],Types[],2,FALSE)</f>
        <v xml:space="preserve">Airport </v>
      </c>
      <c r="K7156" t="str">
        <f>CONCATENATE(Table2[[#This Row],[Name]]," ",Table2[[#This Row],[Location Name]]," ",Table2[[#This Row],[Type Name]])</f>
        <v xml:space="preserve">Cape Rodney  Airport </v>
      </c>
    </row>
    <row r="7157" spans="1:11" x14ac:dyDescent="0.25">
      <c r="A7157" t="s">
        <v>4536</v>
      </c>
      <c r="B7157" t="s">
        <v>4537</v>
      </c>
      <c r="D7157" t="s">
        <v>56</v>
      </c>
      <c r="F7157" t="s">
        <v>4536</v>
      </c>
      <c r="I7157">
        <v>3</v>
      </c>
      <c r="J7157" t="str">
        <f>VLOOKUP(Table2[[#This Row],[Type Code]],Types[],2,FALSE)</f>
        <v xml:space="preserve">Airport </v>
      </c>
      <c r="K7157" t="str">
        <f>CONCATENATE(Table2[[#This Row],[Name]]," ",Table2[[#This Row],[Location Name]]," ",Table2[[#This Row],[Type Name]])</f>
        <v xml:space="preserve">Chungrebu  Airport </v>
      </c>
    </row>
    <row r="7158" spans="1:11" x14ac:dyDescent="0.25">
      <c r="A7158" t="s">
        <v>3853</v>
      </c>
      <c r="B7158" t="s">
        <v>3854</v>
      </c>
      <c r="D7158" t="s">
        <v>56</v>
      </c>
      <c r="F7158" t="s">
        <v>3853</v>
      </c>
      <c r="H7158">
        <v>1111</v>
      </c>
      <c r="I7158">
        <v>3</v>
      </c>
      <c r="J7158" t="str">
        <f>VLOOKUP(Table2[[#This Row],[Type Code]],Types[],2,FALSE)</f>
        <v xml:space="preserve">Airport </v>
      </c>
      <c r="K7158" t="str">
        <f>CONCATENATE(Table2[[#This Row],[Name]]," ",Table2[[#This Row],[Location Name]]," ",Table2[[#This Row],[Type Name]])</f>
        <v xml:space="preserve">Cape Vogel  Airport </v>
      </c>
    </row>
    <row r="7159" spans="1:11" x14ac:dyDescent="0.25">
      <c r="A7159" t="s">
        <v>5472</v>
      </c>
      <c r="B7159" t="s">
        <v>5473</v>
      </c>
      <c r="D7159" t="s">
        <v>56</v>
      </c>
      <c r="F7159" t="s">
        <v>5472</v>
      </c>
      <c r="I7159">
        <v>3</v>
      </c>
      <c r="J7159" t="str">
        <f>VLOOKUP(Table2[[#This Row],[Type Code]],Types[],2,FALSE)</f>
        <v xml:space="preserve">Airport </v>
      </c>
      <c r="K7159" t="str">
        <f>CONCATENATE(Table2[[#This Row],[Name]]," ",Table2[[#This Row],[Location Name]]," ",Table2[[#This Row],[Type Name]])</f>
        <v xml:space="preserve">Daup  Airport </v>
      </c>
    </row>
    <row r="7160" spans="1:11" x14ac:dyDescent="0.25">
      <c r="A7160" t="s">
        <v>5302</v>
      </c>
      <c r="B7160" t="s">
        <v>5303</v>
      </c>
      <c r="D7160" t="s">
        <v>56</v>
      </c>
      <c r="F7160" t="s">
        <v>5302</v>
      </c>
      <c r="I7160">
        <v>3</v>
      </c>
      <c r="J7160" t="str">
        <f>VLOOKUP(Table2[[#This Row],[Type Code]],Types[],2,FALSE)</f>
        <v xml:space="preserve">Airport </v>
      </c>
      <c r="K7160" t="str">
        <f>CONCATENATE(Table2[[#This Row],[Name]]," ",Table2[[#This Row],[Location Name]]," ",Table2[[#This Row],[Type Name]])</f>
        <v xml:space="preserve">Dabo  Airport </v>
      </c>
    </row>
    <row r="7161" spans="1:11" x14ac:dyDescent="0.25">
      <c r="A7161" t="s">
        <v>5446</v>
      </c>
      <c r="B7161" t="s">
        <v>5447</v>
      </c>
      <c r="D7161" t="s">
        <v>56</v>
      </c>
      <c r="F7161" t="s">
        <v>5446</v>
      </c>
      <c r="H7161">
        <v>1169</v>
      </c>
      <c r="I7161">
        <v>3</v>
      </c>
      <c r="J7161" t="str">
        <f>VLOOKUP(Table2[[#This Row],[Type Code]],Types[],2,FALSE)</f>
        <v xml:space="preserve">Airport </v>
      </c>
      <c r="K7161" t="str">
        <f>CONCATENATE(Table2[[#This Row],[Name]]," ",Table2[[#This Row],[Location Name]]," ",Table2[[#This Row],[Type Name]])</f>
        <v xml:space="preserve">Daru  Airport </v>
      </c>
    </row>
    <row r="7162" spans="1:11" x14ac:dyDescent="0.25">
      <c r="A7162" t="s">
        <v>5533</v>
      </c>
      <c r="B7162" t="s">
        <v>5534</v>
      </c>
      <c r="D7162" t="s">
        <v>56</v>
      </c>
      <c r="F7162" t="s">
        <v>5533</v>
      </c>
      <c r="I7162">
        <v>3</v>
      </c>
      <c r="J7162" t="str">
        <f>VLOOKUP(Table2[[#This Row],[Type Code]],Types[],2,FALSE)</f>
        <v xml:space="preserve">Airport </v>
      </c>
      <c r="K7162" t="str">
        <f>CONCATENATE(Table2[[#This Row],[Name]]," ",Table2[[#This Row],[Location Name]]," ",Table2[[#This Row],[Type Name]])</f>
        <v xml:space="preserve">Debepare  Airport </v>
      </c>
    </row>
    <row r="7163" spans="1:11" x14ac:dyDescent="0.25">
      <c r="A7163" t="s">
        <v>5852</v>
      </c>
      <c r="B7163" t="s">
        <v>5853</v>
      </c>
      <c r="D7163" t="s">
        <v>56</v>
      </c>
      <c r="F7163" t="s">
        <v>5852</v>
      </c>
      <c r="I7163">
        <v>3</v>
      </c>
      <c r="J7163" t="str">
        <f>VLOOKUP(Table2[[#This Row],[Type Code]],Types[],2,FALSE)</f>
        <v xml:space="preserve">Airport </v>
      </c>
      <c r="K7163" t="str">
        <f>CONCATENATE(Table2[[#This Row],[Name]]," ",Table2[[#This Row],[Location Name]]," ",Table2[[#This Row],[Type Name]])</f>
        <v xml:space="preserve">Dodoima  Airport </v>
      </c>
    </row>
    <row r="7164" spans="1:11" x14ac:dyDescent="0.25">
      <c r="A7164" t="s">
        <v>5650</v>
      </c>
      <c r="B7164" t="s">
        <v>5651</v>
      </c>
      <c r="D7164" t="s">
        <v>56</v>
      </c>
      <c r="F7164" t="s">
        <v>5650</v>
      </c>
      <c r="H7164">
        <v>1197</v>
      </c>
      <c r="I7164">
        <v>3</v>
      </c>
      <c r="J7164" t="str">
        <f>VLOOKUP(Table2[[#This Row],[Type Code]],Types[],2,FALSE)</f>
        <v xml:space="preserve">Airport </v>
      </c>
      <c r="K7164" t="str">
        <f>CONCATENATE(Table2[[#This Row],[Name]]," ",Table2[[#This Row],[Location Name]]," ",Table2[[#This Row],[Type Name]])</f>
        <v xml:space="preserve">Derim  Airport </v>
      </c>
    </row>
    <row r="7165" spans="1:11" x14ac:dyDescent="0.25">
      <c r="A7165" t="s">
        <v>5469</v>
      </c>
      <c r="B7165" t="s">
        <v>5470</v>
      </c>
      <c r="D7165" t="s">
        <v>56</v>
      </c>
      <c r="F7165" t="s">
        <v>5469</v>
      </c>
      <c r="G7165" t="s">
        <v>5471</v>
      </c>
      <c r="I7165">
        <v>6</v>
      </c>
      <c r="J7165" t="str">
        <f>VLOOKUP(Table2[[#This Row],[Type Code]],Types[],2,FALSE)</f>
        <v xml:space="preserve">Heliport </v>
      </c>
      <c r="K7165" t="str">
        <f>CONCATENATE(Table2[[#This Row],[Name]]," ",Table2[[#This Row],[Location Name]]," ",Table2[[#This Row],[Type Name]])</f>
        <v xml:space="preserve">Daugo Island Fishermans Heliport Heliport </v>
      </c>
    </row>
    <row r="7166" spans="1:11" x14ac:dyDescent="0.25">
      <c r="A7166" t="s">
        <v>5343</v>
      </c>
      <c r="B7166" t="s">
        <v>5344</v>
      </c>
      <c r="D7166" t="s">
        <v>56</v>
      </c>
      <c r="F7166" t="s">
        <v>5343</v>
      </c>
      <c r="I7166">
        <v>3</v>
      </c>
      <c r="J7166" t="str">
        <f>VLOOKUP(Table2[[#This Row],[Type Code]],Types[],2,FALSE)</f>
        <v xml:space="preserve">Airport </v>
      </c>
      <c r="K7166" t="str">
        <f>CONCATENATE(Table2[[#This Row],[Name]]," ",Table2[[#This Row],[Location Name]]," ",Table2[[#This Row],[Type Name]])</f>
        <v xml:space="preserve">D'Albertis  Airport </v>
      </c>
    </row>
    <row r="7167" spans="1:11" x14ac:dyDescent="0.25">
      <c r="A7167" t="s">
        <v>5776</v>
      </c>
      <c r="B7167" t="s">
        <v>5777</v>
      </c>
      <c r="D7167" t="s">
        <v>56</v>
      </c>
      <c r="F7167" t="s">
        <v>5776</v>
      </c>
      <c r="I7167">
        <v>3</v>
      </c>
      <c r="J7167" t="str">
        <f>VLOOKUP(Table2[[#This Row],[Type Code]],Types[],2,FALSE)</f>
        <v xml:space="preserve">Airport </v>
      </c>
      <c r="K7167" t="str">
        <f>CONCATENATE(Table2[[#This Row],[Name]]," ",Table2[[#This Row],[Location Name]]," ",Table2[[#This Row],[Type Name]])</f>
        <v xml:space="preserve">Dinangat  Airport </v>
      </c>
    </row>
    <row r="7168" spans="1:11" x14ac:dyDescent="0.25">
      <c r="A7168" t="s">
        <v>5860</v>
      </c>
      <c r="B7168" t="s">
        <v>5861</v>
      </c>
      <c r="D7168" t="s">
        <v>56</v>
      </c>
      <c r="F7168" t="s">
        <v>5860</v>
      </c>
      <c r="I7168">
        <v>3</v>
      </c>
      <c r="J7168" t="str">
        <f>VLOOKUP(Table2[[#This Row],[Type Code]],Types[],2,FALSE)</f>
        <v xml:space="preserve">Airport </v>
      </c>
      <c r="K7168" t="str">
        <f>CONCATENATE(Table2[[#This Row],[Name]]," ",Table2[[#This Row],[Location Name]]," ",Table2[[#This Row],[Type Name]])</f>
        <v xml:space="preserve">Doini Island  Airport </v>
      </c>
    </row>
    <row r="7169" spans="1:11" x14ac:dyDescent="0.25">
      <c r="A7169" t="s">
        <v>5924</v>
      </c>
      <c r="B7169" t="s">
        <v>5925</v>
      </c>
      <c r="D7169" t="s">
        <v>56</v>
      </c>
      <c r="F7169" t="s">
        <v>5924</v>
      </c>
      <c r="H7169">
        <v>1272</v>
      </c>
      <c r="I7169">
        <v>3</v>
      </c>
      <c r="J7169" t="str">
        <f>VLOOKUP(Table2[[#This Row],[Type Code]],Types[],2,FALSE)</f>
        <v xml:space="preserve">Airport </v>
      </c>
      <c r="K7169" t="str">
        <f>CONCATENATE(Table2[[#This Row],[Name]]," ",Table2[[#This Row],[Location Name]]," ",Table2[[#This Row],[Type Name]])</f>
        <v xml:space="preserve">Dorobisoro  Airport </v>
      </c>
    </row>
    <row r="7170" spans="1:11" x14ac:dyDescent="0.25">
      <c r="A7170" t="s">
        <v>5790</v>
      </c>
      <c r="B7170" t="s">
        <v>5791</v>
      </c>
      <c r="D7170" t="s">
        <v>56</v>
      </c>
      <c r="F7170" t="s">
        <v>5790</v>
      </c>
      <c r="I7170">
        <v>3</v>
      </c>
      <c r="J7170" t="str">
        <f>VLOOKUP(Table2[[#This Row],[Type Code]],Types[],2,FALSE)</f>
        <v xml:space="preserve">Airport </v>
      </c>
      <c r="K7170" t="str">
        <f>CONCATENATE(Table2[[#This Row],[Name]]," ",Table2[[#This Row],[Location Name]]," ",Table2[[#This Row],[Type Name]])</f>
        <v xml:space="preserve">Dios  Airport </v>
      </c>
    </row>
    <row r="7171" spans="1:11" x14ac:dyDescent="0.25">
      <c r="A7171" t="s">
        <v>6058</v>
      </c>
      <c r="B7171" t="s">
        <v>6059</v>
      </c>
      <c r="D7171" t="s">
        <v>56</v>
      </c>
      <c r="F7171" t="s">
        <v>6058</v>
      </c>
      <c r="I7171">
        <v>3</v>
      </c>
      <c r="J7171" t="str">
        <f>VLOOKUP(Table2[[#This Row],[Type Code]],Types[],2,FALSE)</f>
        <v xml:space="preserve">Airport </v>
      </c>
      <c r="K7171" t="str">
        <f>CONCATENATE(Table2[[#This Row],[Name]]," ",Table2[[#This Row],[Location Name]]," ",Table2[[#This Row],[Type Name]])</f>
        <v xml:space="preserve">Dumpu  Airport </v>
      </c>
    </row>
    <row r="7172" spans="1:11" x14ac:dyDescent="0.25">
      <c r="A7172" t="s">
        <v>6270</v>
      </c>
      <c r="B7172" t="s">
        <v>6271</v>
      </c>
      <c r="D7172" t="s">
        <v>56</v>
      </c>
      <c r="F7172" t="s">
        <v>6270</v>
      </c>
      <c r="H7172">
        <v>1361</v>
      </c>
      <c r="I7172">
        <v>3</v>
      </c>
      <c r="J7172" t="str">
        <f>VLOOKUP(Table2[[#This Row],[Type Code]],Types[],2,FALSE)</f>
        <v xml:space="preserve">Airport </v>
      </c>
      <c r="K7172" t="str">
        <f>CONCATENATE(Table2[[#This Row],[Name]]," ",Table2[[#This Row],[Location Name]]," ",Table2[[#This Row],[Type Name]])</f>
        <v xml:space="preserve">Efogi  Airport </v>
      </c>
    </row>
    <row r="7173" spans="1:11" x14ac:dyDescent="0.25">
      <c r="A7173" t="s">
        <v>6522</v>
      </c>
      <c r="B7173" t="s">
        <v>6523</v>
      </c>
      <c r="D7173" t="s">
        <v>56</v>
      </c>
      <c r="F7173" t="s">
        <v>6522</v>
      </c>
      <c r="I7173">
        <v>3</v>
      </c>
      <c r="J7173" t="str">
        <f>VLOOKUP(Table2[[#This Row],[Type Code]],Types[],2,FALSE)</f>
        <v xml:space="preserve">Airport </v>
      </c>
      <c r="K7173" t="str">
        <f>CONCATENATE(Table2[[#This Row],[Name]]," ",Table2[[#This Row],[Location Name]]," ",Table2[[#This Row],[Type Name]])</f>
        <v xml:space="preserve">Engati  Airport </v>
      </c>
    </row>
    <row r="7174" spans="1:11" x14ac:dyDescent="0.25">
      <c r="A7174" t="s">
        <v>6280</v>
      </c>
      <c r="B7174" t="s">
        <v>6281</v>
      </c>
      <c r="D7174" t="s">
        <v>56</v>
      </c>
      <c r="F7174" t="s">
        <v>6280</v>
      </c>
      <c r="G7174" t="s">
        <v>6282</v>
      </c>
      <c r="I7174">
        <v>3</v>
      </c>
      <c r="J7174" t="str">
        <f>VLOOKUP(Table2[[#This Row],[Type Code]],Types[],2,FALSE)</f>
        <v xml:space="preserve">Airport </v>
      </c>
      <c r="K7174" t="str">
        <f>CONCATENATE(Table2[[#This Row],[Name]]," ",Table2[[#This Row],[Location Name]]," ",Table2[[#This Row],[Type Name]])</f>
        <v xml:space="preserve">Eia Popondetta Airport </v>
      </c>
    </row>
    <row r="7175" spans="1:11" x14ac:dyDescent="0.25">
      <c r="A7175" t="s">
        <v>6488</v>
      </c>
      <c r="B7175" t="s">
        <v>6489</v>
      </c>
      <c r="D7175" t="s">
        <v>56</v>
      </c>
      <c r="F7175" t="s">
        <v>6488</v>
      </c>
      <c r="H7175">
        <v>1411</v>
      </c>
      <c r="I7175">
        <v>3</v>
      </c>
      <c r="J7175" t="str">
        <f>VLOOKUP(Table2[[#This Row],[Type Code]],Types[],2,FALSE)</f>
        <v xml:space="preserve">Airport </v>
      </c>
      <c r="K7175" t="str">
        <f>CONCATENATE(Table2[[#This Row],[Name]]," ",Table2[[#This Row],[Location Name]]," ",Table2[[#This Row],[Type Name]])</f>
        <v xml:space="preserve">Emirau Island  Airport </v>
      </c>
    </row>
    <row r="7176" spans="1:11" x14ac:dyDescent="0.25">
      <c r="A7176" t="s">
        <v>6496</v>
      </c>
      <c r="B7176" t="s">
        <v>6497</v>
      </c>
      <c r="D7176" t="s">
        <v>56</v>
      </c>
      <c r="F7176" t="s">
        <v>6496</v>
      </c>
      <c r="I7176">
        <v>3</v>
      </c>
      <c r="J7176" t="str">
        <f>VLOOKUP(Table2[[#This Row],[Type Code]],Types[],2,FALSE)</f>
        <v xml:space="preserve">Airport </v>
      </c>
      <c r="K7176" t="str">
        <f>CONCATENATE(Table2[[#This Row],[Name]]," ",Table2[[#This Row],[Location Name]]," ",Table2[[#This Row],[Type Name]])</f>
        <v xml:space="preserve">Emo  Airport </v>
      </c>
    </row>
    <row r="7177" spans="1:11" x14ac:dyDescent="0.25">
      <c r="A7177" t="s">
        <v>6478</v>
      </c>
      <c r="B7177" t="s">
        <v>6479</v>
      </c>
      <c r="D7177" t="s">
        <v>56</v>
      </c>
      <c r="F7177" t="s">
        <v>6478</v>
      </c>
      <c r="H7177">
        <v>1417</v>
      </c>
      <c r="I7177">
        <v>3</v>
      </c>
      <c r="J7177" t="str">
        <f>VLOOKUP(Table2[[#This Row],[Type Code]],Types[],2,FALSE)</f>
        <v xml:space="preserve">Airport </v>
      </c>
      <c r="K7177" t="str">
        <f>CONCATENATE(Table2[[#This Row],[Name]]," ",Table2[[#This Row],[Location Name]]," ",Table2[[#This Row],[Type Name]])</f>
        <v xml:space="preserve">Embessa  Airport </v>
      </c>
    </row>
    <row r="7178" spans="1:11" x14ac:dyDescent="0.25">
      <c r="A7178" t="s">
        <v>6423</v>
      </c>
      <c r="B7178" t="s">
        <v>6424</v>
      </c>
      <c r="D7178" t="s">
        <v>56</v>
      </c>
      <c r="F7178" t="s">
        <v>6423</v>
      </c>
      <c r="I7178">
        <v>3</v>
      </c>
      <c r="J7178" t="str">
        <f>VLOOKUP(Table2[[#This Row],[Type Code]],Types[],2,FALSE)</f>
        <v xml:space="preserve">Airport </v>
      </c>
      <c r="K7178" t="str">
        <f>CONCATENATE(Table2[[#This Row],[Name]]," ",Table2[[#This Row],[Location Name]]," ",Table2[[#This Row],[Type Name]])</f>
        <v xml:space="preserve">Eliptamin  Airport </v>
      </c>
    </row>
    <row r="7179" spans="1:11" x14ac:dyDescent="0.25">
      <c r="A7179" t="s">
        <v>6573</v>
      </c>
      <c r="B7179" t="s">
        <v>6574</v>
      </c>
      <c r="D7179" t="s">
        <v>56</v>
      </c>
      <c r="F7179" t="s">
        <v>6573</v>
      </c>
      <c r="H7179">
        <v>1446</v>
      </c>
      <c r="I7179">
        <v>3</v>
      </c>
      <c r="J7179" t="str">
        <f>VLOOKUP(Table2[[#This Row],[Type Code]],Types[],2,FALSE)</f>
        <v xml:space="preserve">Airport </v>
      </c>
      <c r="K7179" t="str">
        <f>CONCATENATE(Table2[[#This Row],[Name]]," ",Table2[[#This Row],[Location Name]]," ",Table2[[#This Row],[Type Name]])</f>
        <v xml:space="preserve">Erave  Airport </v>
      </c>
    </row>
    <row r="7180" spans="1:11" x14ac:dyDescent="0.25">
      <c r="A7180" t="s">
        <v>6606</v>
      </c>
      <c r="B7180" t="s">
        <v>6607</v>
      </c>
      <c r="D7180" t="s">
        <v>56</v>
      </c>
      <c r="F7180" t="s">
        <v>6606</v>
      </c>
      <c r="H7180">
        <v>1452</v>
      </c>
      <c r="I7180">
        <v>3</v>
      </c>
      <c r="J7180" t="str">
        <f>VLOOKUP(Table2[[#This Row],[Type Code]],Types[],2,FALSE)</f>
        <v xml:space="preserve">Airport </v>
      </c>
      <c r="K7180" t="str">
        <f>CONCATENATE(Table2[[#This Row],[Name]]," ",Table2[[#This Row],[Location Name]]," ",Table2[[#This Row],[Type Name]])</f>
        <v xml:space="preserve">Erume  Airport </v>
      </c>
    </row>
    <row r="7181" spans="1:11" x14ac:dyDescent="0.25">
      <c r="A7181" t="s">
        <v>6612</v>
      </c>
      <c r="B7181" t="s">
        <v>6613</v>
      </c>
      <c r="D7181" t="s">
        <v>56</v>
      </c>
      <c r="F7181" t="s">
        <v>6612</v>
      </c>
      <c r="H7181">
        <v>1455</v>
      </c>
      <c r="I7181">
        <v>3</v>
      </c>
      <c r="J7181" t="str">
        <f>VLOOKUP(Table2[[#This Row],[Type Code]],Types[],2,FALSE)</f>
        <v xml:space="preserve">Airport </v>
      </c>
      <c r="K7181" t="str">
        <f>CONCATENATE(Table2[[#This Row],[Name]]," ",Table2[[#This Row],[Location Name]]," ",Table2[[#This Row],[Type Name]])</f>
        <v xml:space="preserve">Esa'ala  Airport </v>
      </c>
    </row>
    <row r="7182" spans="1:11" x14ac:dyDescent="0.25">
      <c r="A7182" t="s">
        <v>7313</v>
      </c>
      <c r="B7182" t="s">
        <v>7314</v>
      </c>
      <c r="D7182" t="s">
        <v>56</v>
      </c>
      <c r="F7182" t="s">
        <v>7313</v>
      </c>
      <c r="I7182">
        <v>3</v>
      </c>
      <c r="J7182" t="str">
        <f>VLOOKUP(Table2[[#This Row],[Type Code]],Types[],2,FALSE)</f>
        <v xml:space="preserve">Airport </v>
      </c>
      <c r="K7182" t="str">
        <f>CONCATENATE(Table2[[#This Row],[Name]]," ",Table2[[#This Row],[Location Name]]," ",Table2[[#This Row],[Type Name]])</f>
        <v xml:space="preserve">Freida River  Airport </v>
      </c>
    </row>
    <row r="7183" spans="1:11" x14ac:dyDescent="0.25">
      <c r="A7183" t="s">
        <v>6930</v>
      </c>
      <c r="B7183" t="s">
        <v>6931</v>
      </c>
      <c r="D7183" t="s">
        <v>56</v>
      </c>
      <c r="F7183" t="s">
        <v>6930</v>
      </c>
      <c r="H7183">
        <v>1550</v>
      </c>
      <c r="I7183">
        <v>3</v>
      </c>
      <c r="J7183" t="str">
        <f>VLOOKUP(Table2[[#This Row],[Type Code]],Types[],2,FALSE)</f>
        <v xml:space="preserve">Airport </v>
      </c>
      <c r="K7183" t="str">
        <f>CONCATENATE(Table2[[#This Row],[Name]]," ",Table2[[#This Row],[Location Name]]," ",Table2[[#This Row],[Type Name]])</f>
        <v xml:space="preserve">Finschhafen  Airport </v>
      </c>
    </row>
    <row r="7184" spans="1:11" x14ac:dyDescent="0.25">
      <c r="A7184" t="s">
        <v>6792</v>
      </c>
      <c r="B7184" t="s">
        <v>6793</v>
      </c>
      <c r="D7184" t="s">
        <v>56</v>
      </c>
      <c r="F7184" t="s">
        <v>6792</v>
      </c>
      <c r="H7184">
        <v>1580</v>
      </c>
      <c r="I7184">
        <v>3</v>
      </c>
      <c r="J7184" t="str">
        <f>VLOOKUP(Table2[[#This Row],[Type Code]],Types[],2,FALSE)</f>
        <v xml:space="preserve">Airport </v>
      </c>
      <c r="K7184" t="str">
        <f>CONCATENATE(Table2[[#This Row],[Name]]," ",Table2[[#This Row],[Location Name]]," ",Table2[[#This Row],[Type Name]])</f>
        <v xml:space="preserve">Fane  Airport </v>
      </c>
    </row>
    <row r="7185" spans="1:11" x14ac:dyDescent="0.25">
      <c r="A7185" t="s">
        <v>6852</v>
      </c>
      <c r="B7185" t="s">
        <v>6853</v>
      </c>
      <c r="D7185" t="s">
        <v>56</v>
      </c>
      <c r="F7185" t="s">
        <v>6852</v>
      </c>
      <c r="I7185">
        <v>3</v>
      </c>
      <c r="J7185" t="str">
        <f>VLOOKUP(Table2[[#This Row],[Type Code]],Types[],2,FALSE)</f>
        <v xml:space="preserve">Airport </v>
      </c>
      <c r="K7185" t="str">
        <f>CONCATENATE(Table2[[#This Row],[Name]]," ",Table2[[#This Row],[Location Name]]," ",Table2[[#This Row],[Type Name]])</f>
        <v xml:space="preserve">Feramin  Airport </v>
      </c>
    </row>
    <row r="7186" spans="1:11" x14ac:dyDescent="0.25">
      <c r="A7186" t="s">
        <v>7378</v>
      </c>
      <c r="B7186" t="s">
        <v>7379</v>
      </c>
      <c r="D7186" t="s">
        <v>56</v>
      </c>
      <c r="F7186" t="s">
        <v>7378</v>
      </c>
      <c r="H7186">
        <v>1629</v>
      </c>
      <c r="I7186">
        <v>3</v>
      </c>
      <c r="J7186" t="str">
        <f>VLOOKUP(Table2[[#This Row],[Type Code]],Types[],2,FALSE)</f>
        <v xml:space="preserve">Airport </v>
      </c>
      <c r="K7186" t="str">
        <f>CONCATENATE(Table2[[#This Row],[Name]]," ",Table2[[#This Row],[Location Name]]," ",Table2[[#This Row],[Type Name]])</f>
        <v xml:space="preserve">Fulleborn  Airport </v>
      </c>
    </row>
    <row r="7187" spans="1:11" x14ac:dyDescent="0.25">
      <c r="A7187" t="s">
        <v>7382</v>
      </c>
      <c r="B7187" t="s">
        <v>7383</v>
      </c>
      <c r="D7187" t="s">
        <v>56</v>
      </c>
      <c r="F7187" t="s">
        <v>7382</v>
      </c>
      <c r="I7187">
        <v>3</v>
      </c>
      <c r="J7187" t="str">
        <f>VLOOKUP(Table2[[#This Row],[Type Code]],Types[],2,FALSE)</f>
        <v xml:space="preserve">Airport </v>
      </c>
      <c r="K7187" t="str">
        <f>CONCATENATE(Table2[[#This Row],[Name]]," ",Table2[[#This Row],[Location Name]]," ",Table2[[#This Row],[Type Name]])</f>
        <v xml:space="preserve">Fuma  Airport </v>
      </c>
    </row>
    <row r="7188" spans="1:11" x14ac:dyDescent="0.25">
      <c r="A7188" t="s">
        <v>8298</v>
      </c>
      <c r="B7188" t="s">
        <v>8299</v>
      </c>
      <c r="D7188" t="s">
        <v>56</v>
      </c>
      <c r="F7188" t="s">
        <v>8298</v>
      </c>
      <c r="H7188">
        <v>1656</v>
      </c>
      <c r="I7188">
        <v>3</v>
      </c>
      <c r="J7188" t="str">
        <f>VLOOKUP(Table2[[#This Row],[Type Code]],Types[],2,FALSE)</f>
        <v xml:space="preserve">Airport </v>
      </c>
      <c r="K7188" t="str">
        <f>CONCATENATE(Table2[[#This Row],[Name]]," ",Table2[[#This Row],[Location Name]]," ",Table2[[#This Row],[Type Name]])</f>
        <v xml:space="preserve">Gusap  Airport </v>
      </c>
    </row>
    <row r="7189" spans="1:11" x14ac:dyDescent="0.25">
      <c r="A7189" t="s">
        <v>7513</v>
      </c>
      <c r="B7189" t="s">
        <v>7514</v>
      </c>
      <c r="D7189" t="s">
        <v>56</v>
      </c>
      <c r="F7189" t="s">
        <v>7513</v>
      </c>
      <c r="H7189">
        <v>1658</v>
      </c>
      <c r="I7189">
        <v>3</v>
      </c>
      <c r="J7189" t="str">
        <f>VLOOKUP(Table2[[#This Row],[Type Code]],Types[],2,FALSE)</f>
        <v xml:space="preserve">Airport </v>
      </c>
      <c r="K7189" t="str">
        <f>CONCATENATE(Table2[[#This Row],[Name]]," ",Table2[[#This Row],[Location Name]]," ",Table2[[#This Row],[Type Name]])</f>
        <v xml:space="preserve">Garaina  Airport </v>
      </c>
    </row>
    <row r="7190" spans="1:11" x14ac:dyDescent="0.25">
      <c r="A7190" t="s">
        <v>8216</v>
      </c>
      <c r="B7190" t="s">
        <v>8217</v>
      </c>
      <c r="D7190" t="s">
        <v>56</v>
      </c>
      <c r="F7190" t="s">
        <v>8216</v>
      </c>
      <c r="I7190">
        <v>3</v>
      </c>
      <c r="J7190" t="str">
        <f>VLOOKUP(Table2[[#This Row],[Type Code]],Types[],2,FALSE)</f>
        <v xml:space="preserve">Airport </v>
      </c>
      <c r="K7190" t="str">
        <f>CONCATENATE(Table2[[#This Row],[Name]]," ",Table2[[#This Row],[Location Name]]," ",Table2[[#This Row],[Type Name]])</f>
        <v xml:space="preserve">Guasopa  Airport </v>
      </c>
    </row>
    <row r="7191" spans="1:11" x14ac:dyDescent="0.25">
      <c r="A7191" t="s">
        <v>7555</v>
      </c>
      <c r="B7191" t="s">
        <v>7556</v>
      </c>
      <c r="D7191" t="s">
        <v>56</v>
      </c>
      <c r="F7191" t="s">
        <v>7555</v>
      </c>
      <c r="I7191">
        <v>3</v>
      </c>
      <c r="J7191" t="str">
        <f>VLOOKUP(Table2[[#This Row],[Type Code]],Types[],2,FALSE)</f>
        <v xml:space="preserve">Airport </v>
      </c>
      <c r="K7191" t="str">
        <f>CONCATENATE(Table2[[#This Row],[Name]]," ",Table2[[#This Row],[Location Name]]," ",Table2[[#This Row],[Type Name]])</f>
        <v xml:space="preserve">Gasuke  Airport </v>
      </c>
    </row>
    <row r="7192" spans="1:11" x14ac:dyDescent="0.25">
      <c r="A7192" t="s">
        <v>15128</v>
      </c>
      <c r="B7192" t="s">
        <v>15129</v>
      </c>
      <c r="D7192" t="s">
        <v>56</v>
      </c>
      <c r="F7192" t="s">
        <v>15128</v>
      </c>
      <c r="I7192">
        <v>3</v>
      </c>
      <c r="J7192" t="str">
        <f>VLOOKUP(Table2[[#This Row],[Type Code]],Types[],2,FALSE)</f>
        <v xml:space="preserve">Airport </v>
      </c>
      <c r="K7192" t="str">
        <f>CONCATENATE(Table2[[#This Row],[Name]]," ",Table2[[#This Row],[Location Name]]," ",Table2[[#This Row],[Type Name]])</f>
        <v xml:space="preserve">Negarbo  Airport </v>
      </c>
    </row>
    <row r="7193" spans="1:11" x14ac:dyDescent="0.25">
      <c r="A7193" t="s">
        <v>7673</v>
      </c>
      <c r="B7193" t="s">
        <v>7674</v>
      </c>
      <c r="D7193" t="s">
        <v>56</v>
      </c>
      <c r="F7193" t="s">
        <v>7673</v>
      </c>
      <c r="I7193">
        <v>3</v>
      </c>
      <c r="J7193" t="str">
        <f>VLOOKUP(Table2[[#This Row],[Type Code]],Types[],2,FALSE)</f>
        <v xml:space="preserve">Airport </v>
      </c>
      <c r="K7193" t="str">
        <f>CONCATENATE(Table2[[#This Row],[Name]]," ",Table2[[#This Row],[Location Name]]," ",Table2[[#This Row],[Type Name]])</f>
        <v xml:space="preserve">Gewoia  Airport </v>
      </c>
    </row>
    <row r="7194" spans="1:11" x14ac:dyDescent="0.25">
      <c r="A7194" t="s">
        <v>7907</v>
      </c>
      <c r="B7194" t="s">
        <v>7908</v>
      </c>
      <c r="D7194" t="s">
        <v>56</v>
      </c>
      <c r="F7194" t="s">
        <v>7907</v>
      </c>
      <c r="H7194">
        <v>1744</v>
      </c>
      <c r="I7194">
        <v>3</v>
      </c>
      <c r="J7194" t="str">
        <f>VLOOKUP(Table2[[#This Row],[Type Code]],Types[],2,FALSE)</f>
        <v xml:space="preserve">Airport </v>
      </c>
      <c r="K7194" t="str">
        <f>CONCATENATE(Table2[[#This Row],[Name]]," ",Table2[[#This Row],[Location Name]]," ",Table2[[#This Row],[Type Name]])</f>
        <v xml:space="preserve">Goroka  Airport </v>
      </c>
    </row>
    <row r="7195" spans="1:11" x14ac:dyDescent="0.25">
      <c r="A7195" t="s">
        <v>8269</v>
      </c>
      <c r="B7195" t="s">
        <v>8270</v>
      </c>
      <c r="D7195" t="s">
        <v>56</v>
      </c>
      <c r="F7195" t="s">
        <v>8269</v>
      </c>
      <c r="I7195">
        <v>3</v>
      </c>
      <c r="J7195" t="str">
        <f>VLOOKUP(Table2[[#This Row],[Type Code]],Types[],2,FALSE)</f>
        <v xml:space="preserve">Airport </v>
      </c>
      <c r="K7195" t="str">
        <f>CONCATENATE(Table2[[#This Row],[Name]]," ",Table2[[#This Row],[Location Name]]," ",Table2[[#This Row],[Type Name]])</f>
        <v xml:space="preserve">Gulgubip  Airport </v>
      </c>
    </row>
    <row r="7196" spans="1:11" x14ac:dyDescent="0.25">
      <c r="A7196" t="s">
        <v>7548</v>
      </c>
      <c r="B7196" t="s">
        <v>7549</v>
      </c>
      <c r="D7196" t="s">
        <v>56</v>
      </c>
      <c r="F7196" t="s">
        <v>7548</v>
      </c>
      <c r="H7196">
        <v>1767</v>
      </c>
      <c r="I7196">
        <v>3</v>
      </c>
      <c r="J7196" t="str">
        <f>VLOOKUP(Table2[[#This Row],[Type Code]],Types[],2,FALSE)</f>
        <v xml:space="preserve">Airport </v>
      </c>
      <c r="K7196" t="str">
        <f>CONCATENATE(Table2[[#This Row],[Name]]," ",Table2[[#This Row],[Location Name]]," ",Table2[[#This Row],[Type Name]])</f>
        <v xml:space="preserve">Gasmata  Airport </v>
      </c>
    </row>
    <row r="7197" spans="1:11" x14ac:dyDescent="0.25">
      <c r="A7197" t="s">
        <v>7880</v>
      </c>
      <c r="B7197" t="s">
        <v>7881</v>
      </c>
      <c r="D7197" t="s">
        <v>56</v>
      </c>
      <c r="F7197" t="s">
        <v>7880</v>
      </c>
      <c r="I7197">
        <v>3</v>
      </c>
      <c r="J7197" t="str">
        <f>VLOOKUP(Table2[[#This Row],[Type Code]],Types[],2,FALSE)</f>
        <v xml:space="preserve">Airport </v>
      </c>
      <c r="K7197" t="str">
        <f>CONCATENATE(Table2[[#This Row],[Name]]," ",Table2[[#This Row],[Location Name]]," ",Table2[[#This Row],[Type Name]])</f>
        <v xml:space="preserve">Gora  Airport </v>
      </c>
    </row>
    <row r="7198" spans="1:11" x14ac:dyDescent="0.25">
      <c r="A7198" t="s">
        <v>7861</v>
      </c>
      <c r="B7198" t="s">
        <v>7862</v>
      </c>
      <c r="D7198" t="s">
        <v>56</v>
      </c>
      <c r="F7198" t="s">
        <v>7861</v>
      </c>
      <c r="I7198">
        <v>3</v>
      </c>
      <c r="J7198" t="str">
        <f>VLOOKUP(Table2[[#This Row],[Type Code]],Types[],2,FALSE)</f>
        <v xml:space="preserve">Airport </v>
      </c>
      <c r="K7198" t="str">
        <f>CONCATENATE(Table2[[#This Row],[Name]]," ",Table2[[#This Row],[Location Name]]," ",Table2[[#This Row],[Type Name]])</f>
        <v xml:space="preserve">Gonaili  Airport </v>
      </c>
    </row>
    <row r="7199" spans="1:11" x14ac:dyDescent="0.25">
      <c r="A7199" t="s">
        <v>7543</v>
      </c>
      <c r="B7199" t="s">
        <v>7544</v>
      </c>
      <c r="D7199" t="s">
        <v>56</v>
      </c>
      <c r="F7199" t="s">
        <v>7543</v>
      </c>
      <c r="H7199">
        <v>1811</v>
      </c>
      <c r="I7199">
        <v>3</v>
      </c>
      <c r="J7199" t="str">
        <f>VLOOKUP(Table2[[#This Row],[Type Code]],Types[],2,FALSE)</f>
        <v xml:space="preserve">Airport </v>
      </c>
      <c r="K7199" t="str">
        <f>CONCATENATE(Table2[[#This Row],[Name]]," ",Table2[[#This Row],[Location Name]]," ",Table2[[#This Row],[Type Name]])</f>
        <v xml:space="preserve">Garuahi  Airport </v>
      </c>
    </row>
    <row r="7200" spans="1:11" x14ac:dyDescent="0.25">
      <c r="A7200" t="s">
        <v>7517</v>
      </c>
      <c r="B7200" t="s">
        <v>7518</v>
      </c>
      <c r="D7200" t="s">
        <v>56</v>
      </c>
      <c r="F7200" t="s">
        <v>7517</v>
      </c>
      <c r="I7200">
        <v>3</v>
      </c>
      <c r="J7200" t="str">
        <f>VLOOKUP(Table2[[#This Row],[Type Code]],Types[],2,FALSE)</f>
        <v xml:space="preserve">Airport </v>
      </c>
      <c r="K7200" t="str">
        <f>CONCATENATE(Table2[[#This Row],[Name]]," ",Table2[[#This Row],[Location Name]]," ",Table2[[#This Row],[Type Name]])</f>
        <v xml:space="preserve">Garasa  Airport </v>
      </c>
    </row>
    <row r="7201" spans="1:11" x14ac:dyDescent="0.25">
      <c r="A7201" t="s">
        <v>8292</v>
      </c>
      <c r="B7201" t="s">
        <v>8293</v>
      </c>
      <c r="D7201" t="s">
        <v>56</v>
      </c>
      <c r="F7201" t="s">
        <v>8292</v>
      </c>
      <c r="I7201">
        <v>3</v>
      </c>
      <c r="J7201" t="str">
        <f>VLOOKUP(Table2[[#This Row],[Type Code]],Types[],2,FALSE)</f>
        <v xml:space="preserve">Airport </v>
      </c>
      <c r="K7201" t="str">
        <f>CONCATENATE(Table2[[#This Row],[Name]]," ",Table2[[#This Row],[Location Name]]," ",Table2[[#This Row],[Type Name]])</f>
        <v xml:space="preserve">Guriaso  Airport </v>
      </c>
    </row>
    <row r="7202" spans="1:11" x14ac:dyDescent="0.25">
      <c r="A7202" t="s">
        <v>8209</v>
      </c>
      <c r="B7202" t="s">
        <v>8210</v>
      </c>
      <c r="D7202" t="s">
        <v>56</v>
      </c>
      <c r="F7202" t="s">
        <v>8209</v>
      </c>
      <c r="H7202">
        <v>1842</v>
      </c>
      <c r="I7202">
        <v>3</v>
      </c>
      <c r="J7202" t="str">
        <f>VLOOKUP(Table2[[#This Row],[Type Code]],Types[],2,FALSE)</f>
        <v xml:space="preserve">Airport </v>
      </c>
      <c r="K7202" t="str">
        <f>CONCATENATE(Table2[[#This Row],[Name]]," ",Table2[[#This Row],[Location Name]]," ",Table2[[#This Row],[Type Name]])</f>
        <v xml:space="preserve">Guari  Airport </v>
      </c>
    </row>
    <row r="7203" spans="1:11" x14ac:dyDescent="0.25">
      <c r="A7203" t="s">
        <v>630</v>
      </c>
      <c r="B7203" t="s">
        <v>631</v>
      </c>
      <c r="D7203" t="s">
        <v>56</v>
      </c>
      <c r="F7203" t="s">
        <v>630</v>
      </c>
      <c r="G7203" t="s">
        <v>632</v>
      </c>
      <c r="H7203">
        <v>1850</v>
      </c>
      <c r="I7203">
        <v>3</v>
      </c>
      <c r="J7203" t="str">
        <f>VLOOKUP(Table2[[#This Row],[Type Code]],Types[],2,FALSE)</f>
        <v xml:space="preserve">Airport </v>
      </c>
      <c r="K7203" t="str">
        <f>CONCATENATE(Table2[[#This Row],[Name]]," ",Table2[[#This Row],[Location Name]]," ",Table2[[#This Row],[Type Name]])</f>
        <v xml:space="preserve">Alotau Gurney Airport </v>
      </c>
    </row>
    <row r="7204" spans="1:11" x14ac:dyDescent="0.25">
      <c r="A7204" t="s">
        <v>14503</v>
      </c>
      <c r="B7204" t="s">
        <v>14504</v>
      </c>
      <c r="D7204" t="s">
        <v>56</v>
      </c>
      <c r="F7204" t="s">
        <v>14503</v>
      </c>
      <c r="I7204">
        <v>3</v>
      </c>
      <c r="J7204" t="str">
        <f>VLOOKUP(Table2[[#This Row],[Type Code]],Types[],2,FALSE)</f>
        <v xml:space="preserve">Airport </v>
      </c>
      <c r="K7204" t="str">
        <f>CONCATENATE(Table2[[#This Row],[Name]]," ",Table2[[#This Row],[Location Name]]," ",Table2[[#This Row],[Type Name]])</f>
        <v xml:space="preserve">Mougulu  Airport </v>
      </c>
    </row>
    <row r="7205" spans="1:11" x14ac:dyDescent="0.25">
      <c r="A7205" t="s">
        <v>8059</v>
      </c>
      <c r="B7205" t="s">
        <v>8060</v>
      </c>
      <c r="D7205" t="s">
        <v>56</v>
      </c>
      <c r="F7205" t="s">
        <v>8059</v>
      </c>
      <c r="H7205">
        <v>1856</v>
      </c>
      <c r="I7205">
        <v>3</v>
      </c>
      <c r="J7205" t="str">
        <f>VLOOKUP(Table2[[#This Row],[Type Code]],Types[],2,FALSE)</f>
        <v xml:space="preserve">Airport </v>
      </c>
      <c r="K7205" t="str">
        <f>CONCATENATE(Table2[[#This Row],[Name]]," ",Table2[[#This Row],[Location Name]]," ",Table2[[#This Row],[Type Name]])</f>
        <v xml:space="preserve">Green River  Airport </v>
      </c>
    </row>
    <row r="7206" spans="1:11" x14ac:dyDescent="0.25">
      <c r="A7206" t="s">
        <v>7806</v>
      </c>
      <c r="B7206" t="s">
        <v>7807</v>
      </c>
      <c r="D7206" t="s">
        <v>56</v>
      </c>
      <c r="F7206" t="s">
        <v>7806</v>
      </c>
      <c r="I7206">
        <v>3</v>
      </c>
      <c r="J7206" t="str">
        <f>VLOOKUP(Table2[[#This Row],[Type Code]],Types[],2,FALSE)</f>
        <v xml:space="preserve">Airport </v>
      </c>
      <c r="K7206" t="str">
        <f>CONCATENATE(Table2[[#This Row],[Name]]," ",Table2[[#This Row],[Location Name]]," ",Table2[[#This Row],[Type Name]])</f>
        <v xml:space="preserve">Gnarowein  Airport </v>
      </c>
    </row>
    <row r="7207" spans="1:11" x14ac:dyDescent="0.25">
      <c r="A7207" t="s">
        <v>8583</v>
      </c>
      <c r="B7207" t="s">
        <v>8584</v>
      </c>
      <c r="D7207" t="s">
        <v>56</v>
      </c>
      <c r="F7207" t="s">
        <v>8583</v>
      </c>
      <c r="H7207">
        <v>1899</v>
      </c>
      <c r="I7207">
        <v>3</v>
      </c>
      <c r="J7207" t="str">
        <f>VLOOKUP(Table2[[#This Row],[Type Code]],Types[],2,FALSE)</f>
        <v xml:space="preserve">Airport </v>
      </c>
      <c r="K7207" t="str">
        <f>CONCATENATE(Table2[[#This Row],[Name]]," ",Table2[[#This Row],[Location Name]]," ",Table2[[#This Row],[Type Name]])</f>
        <v xml:space="preserve">Hatzfeldthaven  Airport </v>
      </c>
    </row>
    <row r="7208" spans="1:11" x14ac:dyDescent="0.25">
      <c r="A7208" t="s">
        <v>8335</v>
      </c>
      <c r="B7208" t="s">
        <v>8336</v>
      </c>
      <c r="D7208" t="s">
        <v>56</v>
      </c>
      <c r="F7208" t="s">
        <v>8335</v>
      </c>
      <c r="I7208">
        <v>3</v>
      </c>
      <c r="J7208" t="str">
        <f>VLOOKUP(Table2[[#This Row],[Type Code]],Types[],2,FALSE)</f>
        <v xml:space="preserve">Airport </v>
      </c>
      <c r="K7208" t="str">
        <f>CONCATENATE(Table2[[#This Row],[Name]]," ",Table2[[#This Row],[Location Name]]," ",Table2[[#This Row],[Type Name]])</f>
        <v xml:space="preserve">Habi  Airport </v>
      </c>
    </row>
    <row r="7209" spans="1:11" x14ac:dyDescent="0.25">
      <c r="A7209" t="s">
        <v>8343</v>
      </c>
      <c r="B7209" t="s">
        <v>8344</v>
      </c>
      <c r="D7209" t="s">
        <v>56</v>
      </c>
      <c r="F7209" t="s">
        <v>8343</v>
      </c>
      <c r="I7209">
        <v>3</v>
      </c>
      <c r="J7209" t="str">
        <f>VLOOKUP(Table2[[#This Row],[Type Code]],Types[],2,FALSE)</f>
        <v xml:space="preserve">Airport </v>
      </c>
      <c r="K7209" t="str">
        <f>CONCATENATE(Table2[[#This Row],[Name]]," ",Table2[[#This Row],[Location Name]]," ",Table2[[#This Row],[Type Name]])</f>
        <v xml:space="preserve">Haelogo  Airport </v>
      </c>
    </row>
    <row r="7210" spans="1:11" x14ac:dyDescent="0.25">
      <c r="A7210" t="s">
        <v>14545</v>
      </c>
      <c r="B7210" t="s">
        <v>14546</v>
      </c>
      <c r="D7210" t="s">
        <v>56</v>
      </c>
      <c r="F7210" t="s">
        <v>14545</v>
      </c>
      <c r="G7210" t="s">
        <v>14547</v>
      </c>
      <c r="H7210">
        <v>1935</v>
      </c>
      <c r="I7210">
        <v>3</v>
      </c>
      <c r="J7210" t="str">
        <f>VLOOKUP(Table2[[#This Row],[Type Code]],Types[],2,FALSE)</f>
        <v xml:space="preserve">Airport </v>
      </c>
      <c r="K7210" t="str">
        <f>CONCATENATE(Table2[[#This Row],[Name]]," ",Table2[[#This Row],[Location Name]]," ",Table2[[#This Row],[Type Name]])</f>
        <v xml:space="preserve">Mount Hagen Kagamuga Airport </v>
      </c>
    </row>
    <row r="7211" spans="1:11" x14ac:dyDescent="0.25">
      <c r="A7211" t="s">
        <v>8373</v>
      </c>
      <c r="B7211" t="s">
        <v>8374</v>
      </c>
      <c r="D7211" t="s">
        <v>56</v>
      </c>
      <c r="F7211" t="s">
        <v>8373</v>
      </c>
      <c r="I7211">
        <v>3</v>
      </c>
      <c r="J7211" t="str">
        <f>VLOOKUP(Table2[[#This Row],[Type Code]],Types[],2,FALSE)</f>
        <v xml:space="preserve">Airport </v>
      </c>
      <c r="K7211" t="str">
        <f>CONCATENATE(Table2[[#This Row],[Name]]," ",Table2[[#This Row],[Location Name]]," ",Table2[[#This Row],[Type Name]])</f>
        <v xml:space="preserve">Haivaro  Airport </v>
      </c>
    </row>
    <row r="7212" spans="1:11" x14ac:dyDescent="0.25">
      <c r="A7212" t="s">
        <v>8984</v>
      </c>
      <c r="B7212" t="s">
        <v>8985</v>
      </c>
      <c r="D7212" t="s">
        <v>56</v>
      </c>
      <c r="F7212" t="s">
        <v>8984</v>
      </c>
      <c r="H7212">
        <v>1955</v>
      </c>
      <c r="I7212">
        <v>3</v>
      </c>
      <c r="J7212" t="str">
        <f>VLOOKUP(Table2[[#This Row],[Type Code]],Types[],2,FALSE)</f>
        <v xml:space="preserve">Airport </v>
      </c>
      <c r="K7212" t="str">
        <f>CONCATENATE(Table2[[#This Row],[Name]]," ",Table2[[#This Row],[Location Name]]," ",Table2[[#This Row],[Type Name]])</f>
        <v xml:space="preserve">Hoskins  Airport </v>
      </c>
    </row>
    <row r="7213" spans="1:11" x14ac:dyDescent="0.25">
      <c r="A7213" t="s">
        <v>8680</v>
      </c>
      <c r="B7213" t="s">
        <v>8681</v>
      </c>
      <c r="D7213" t="s">
        <v>56</v>
      </c>
      <c r="F7213" t="s">
        <v>8680</v>
      </c>
      <c r="I7213">
        <v>3</v>
      </c>
      <c r="J7213" t="str">
        <f>VLOOKUP(Table2[[#This Row],[Type Code]],Types[],2,FALSE)</f>
        <v xml:space="preserve">Airport </v>
      </c>
      <c r="K7213" t="str">
        <f>CONCATENATE(Table2[[#This Row],[Name]]," ",Table2[[#This Row],[Location Name]]," ",Table2[[#This Row],[Type Name]])</f>
        <v xml:space="preserve">Heiweni  Airport </v>
      </c>
    </row>
    <row r="7214" spans="1:11" x14ac:dyDescent="0.25">
      <c r="A7214" t="s">
        <v>8930</v>
      </c>
      <c r="B7214" t="s">
        <v>8931</v>
      </c>
      <c r="D7214" t="s">
        <v>56</v>
      </c>
      <c r="F7214" t="s">
        <v>8930</v>
      </c>
      <c r="I7214">
        <v>3</v>
      </c>
      <c r="J7214" t="str">
        <f>VLOOKUP(Table2[[#This Row],[Type Code]],Types[],2,FALSE)</f>
        <v xml:space="preserve">Airport </v>
      </c>
      <c r="K7214" t="str">
        <f>CONCATENATE(Table2[[#This Row],[Name]]," ",Table2[[#This Row],[Location Name]]," ",Table2[[#This Row],[Type Name]])</f>
        <v xml:space="preserve">Honinabi  Airport </v>
      </c>
    </row>
    <row r="7215" spans="1:11" x14ac:dyDescent="0.25">
      <c r="A7215" t="s">
        <v>11057</v>
      </c>
      <c r="B7215" t="s">
        <v>11058</v>
      </c>
      <c r="D7215" t="s">
        <v>56</v>
      </c>
      <c r="F7215" t="s">
        <v>11057</v>
      </c>
      <c r="I7215">
        <v>3</v>
      </c>
      <c r="J7215" t="str">
        <f>VLOOKUP(Table2[[#This Row],[Type Code]],Types[],2,FALSE)</f>
        <v xml:space="preserve">Airport </v>
      </c>
      <c r="K7215" t="str">
        <f>CONCATENATE(Table2[[#This Row],[Name]]," ",Table2[[#This Row],[Location Name]]," ",Table2[[#This Row],[Type Name]])</f>
        <v xml:space="preserve">Komako  Airport </v>
      </c>
    </row>
    <row r="7216" spans="1:11" x14ac:dyDescent="0.25">
      <c r="A7216" t="s">
        <v>8608</v>
      </c>
      <c r="B7216" t="s">
        <v>8609</v>
      </c>
      <c r="D7216" t="s">
        <v>56</v>
      </c>
      <c r="F7216" t="s">
        <v>8608</v>
      </c>
      <c r="I7216">
        <v>3</v>
      </c>
      <c r="J7216" t="str">
        <f>VLOOKUP(Table2[[#This Row],[Type Code]],Types[],2,FALSE)</f>
        <v xml:space="preserve">Airport </v>
      </c>
      <c r="K7216" t="str">
        <f>CONCATENATE(Table2[[#This Row],[Name]]," ",Table2[[#This Row],[Location Name]]," ",Table2[[#This Row],[Type Name]])</f>
        <v xml:space="preserve">Hawabango  Airport </v>
      </c>
    </row>
    <row r="7217" spans="1:11" x14ac:dyDescent="0.25">
      <c r="A7217" t="s">
        <v>8626</v>
      </c>
      <c r="B7217" t="s">
        <v>8627</v>
      </c>
      <c r="D7217" t="s">
        <v>56</v>
      </c>
      <c r="F7217" t="s">
        <v>8626</v>
      </c>
      <c r="H7217">
        <v>2050</v>
      </c>
      <c r="I7217">
        <v>3</v>
      </c>
      <c r="J7217" t="str">
        <f>VLOOKUP(Table2[[#This Row],[Type Code]],Types[],2,FALSE)</f>
        <v xml:space="preserve">Airport </v>
      </c>
      <c r="K7217" t="str">
        <f>CONCATENATE(Table2[[#This Row],[Name]]," ",Table2[[#This Row],[Location Name]]," ",Table2[[#This Row],[Type Name]])</f>
        <v xml:space="preserve">Hayfield  Airport </v>
      </c>
    </row>
    <row r="7218" spans="1:11" x14ac:dyDescent="0.25">
      <c r="A7218" t="s">
        <v>9178</v>
      </c>
      <c r="B7218" t="s">
        <v>9179</v>
      </c>
      <c r="D7218" t="s">
        <v>56</v>
      </c>
      <c r="F7218" t="s">
        <v>9178</v>
      </c>
      <c r="I7218">
        <v>3</v>
      </c>
      <c r="J7218" t="str">
        <f>VLOOKUP(Table2[[#This Row],[Type Code]],Types[],2,FALSE)</f>
        <v xml:space="preserve">Airport </v>
      </c>
      <c r="K7218" t="str">
        <f>CONCATENATE(Table2[[#This Row],[Name]]," ",Table2[[#This Row],[Location Name]]," ",Table2[[#This Row],[Type Name]])</f>
        <v xml:space="preserve">Iaura  Airport </v>
      </c>
    </row>
    <row r="7219" spans="1:11" x14ac:dyDescent="0.25">
      <c r="A7219" t="s">
        <v>9194</v>
      </c>
      <c r="B7219" t="s">
        <v>9195</v>
      </c>
      <c r="D7219" t="s">
        <v>56</v>
      </c>
      <c r="F7219" t="s">
        <v>9194</v>
      </c>
      <c r="I7219">
        <v>3</v>
      </c>
      <c r="J7219" t="str">
        <f>VLOOKUP(Table2[[#This Row],[Type Code]],Types[],2,FALSE)</f>
        <v xml:space="preserve">Airport </v>
      </c>
      <c r="K7219" t="str">
        <f>CONCATENATE(Table2[[#This Row],[Name]]," ",Table2[[#This Row],[Location Name]]," ",Table2[[#This Row],[Type Name]])</f>
        <v xml:space="preserve">Iboki  Airport </v>
      </c>
    </row>
    <row r="7220" spans="1:11" x14ac:dyDescent="0.25">
      <c r="A7220" t="s">
        <v>9351</v>
      </c>
      <c r="B7220" t="s">
        <v>9352</v>
      </c>
      <c r="D7220" t="s">
        <v>56</v>
      </c>
      <c r="F7220" t="s">
        <v>9351</v>
      </c>
      <c r="H7220">
        <v>2077</v>
      </c>
      <c r="I7220">
        <v>3</v>
      </c>
      <c r="J7220" t="str">
        <f>VLOOKUP(Table2[[#This Row],[Type Code]],Types[],2,FALSE)</f>
        <v xml:space="preserve">Airport </v>
      </c>
      <c r="K7220" t="str">
        <f>CONCATENATE(Table2[[#This Row],[Name]]," ",Table2[[#This Row],[Location Name]]," ",Table2[[#This Row],[Type Name]])</f>
        <v xml:space="preserve">Indagen  Airport </v>
      </c>
    </row>
    <row r="7221" spans="1:11" x14ac:dyDescent="0.25">
      <c r="A7221" t="s">
        <v>9241</v>
      </c>
      <c r="B7221" t="s">
        <v>9242</v>
      </c>
      <c r="D7221" t="s">
        <v>56</v>
      </c>
      <c r="F7221" t="s">
        <v>9241</v>
      </c>
      <c r="H7221">
        <v>2101</v>
      </c>
      <c r="I7221">
        <v>3</v>
      </c>
      <c r="J7221" t="str">
        <f>VLOOKUP(Table2[[#This Row],[Type Code]],Types[],2,FALSE)</f>
        <v xml:space="preserve">Airport </v>
      </c>
      <c r="K7221" t="str">
        <f>CONCATENATE(Table2[[#This Row],[Name]]," ",Table2[[#This Row],[Location Name]]," ",Table2[[#This Row],[Type Name]])</f>
        <v xml:space="preserve">Ihu  Airport </v>
      </c>
    </row>
    <row r="7222" spans="1:11" x14ac:dyDescent="0.25">
      <c r="A7222" t="s">
        <v>15427</v>
      </c>
      <c r="B7222" t="s">
        <v>15428</v>
      </c>
      <c r="D7222" t="s">
        <v>56</v>
      </c>
      <c r="F7222" t="s">
        <v>15427</v>
      </c>
      <c r="H7222">
        <v>2104</v>
      </c>
      <c r="I7222">
        <v>3</v>
      </c>
      <c r="J7222" t="str">
        <f>VLOOKUP(Table2[[#This Row],[Type Code]],Types[],2,FALSE)</f>
        <v xml:space="preserve">Airport </v>
      </c>
      <c r="K7222" t="str">
        <f>CONCATENATE(Table2[[#This Row],[Name]]," ",Table2[[#This Row],[Location Name]]," ",Table2[[#This Row],[Type Name]])</f>
        <v xml:space="preserve">Nissan Island  Airport </v>
      </c>
    </row>
    <row r="7223" spans="1:11" x14ac:dyDescent="0.25">
      <c r="A7223" t="s">
        <v>9276</v>
      </c>
      <c r="B7223" t="s">
        <v>9277</v>
      </c>
      <c r="D7223" t="s">
        <v>56</v>
      </c>
      <c r="F7223" t="s">
        <v>9276</v>
      </c>
      <c r="I7223">
        <v>3</v>
      </c>
      <c r="J7223" t="str">
        <f>VLOOKUP(Table2[[#This Row],[Type Code]],Types[],2,FALSE)</f>
        <v xml:space="preserve">Airport </v>
      </c>
      <c r="K7223" t="str">
        <f>CONCATENATE(Table2[[#This Row],[Name]]," ",Table2[[#This Row],[Location Name]]," ",Table2[[#This Row],[Type Name]])</f>
        <v xml:space="preserve">Ileg  Airport </v>
      </c>
    </row>
    <row r="7224" spans="1:11" x14ac:dyDescent="0.25">
      <c r="A7224" t="s">
        <v>9172</v>
      </c>
      <c r="B7224" t="s">
        <v>9173</v>
      </c>
      <c r="D7224" t="s">
        <v>56</v>
      </c>
      <c r="F7224" t="s">
        <v>9172</v>
      </c>
      <c r="H7224">
        <v>2127</v>
      </c>
      <c r="I7224">
        <v>3</v>
      </c>
      <c r="J7224" t="str">
        <f>VLOOKUP(Table2[[#This Row],[Type Code]],Types[],2,FALSE)</f>
        <v xml:space="preserve">Airport </v>
      </c>
      <c r="K7224" t="str">
        <f>CONCATENATE(Table2[[#This Row],[Name]]," ",Table2[[#This Row],[Location Name]]," ",Table2[[#This Row],[Type Name]])</f>
        <v xml:space="preserve">Iamalele  Airport </v>
      </c>
    </row>
    <row r="7225" spans="1:11" x14ac:dyDescent="0.25">
      <c r="A7225" t="s">
        <v>9323</v>
      </c>
      <c r="B7225" t="s">
        <v>9324</v>
      </c>
      <c r="D7225" t="s">
        <v>56</v>
      </c>
      <c r="F7225" t="s">
        <v>9323</v>
      </c>
      <c r="H7225">
        <v>2129</v>
      </c>
      <c r="I7225">
        <v>3</v>
      </c>
      <c r="J7225" t="str">
        <f>VLOOKUP(Table2[[#This Row],[Type Code]],Types[],2,FALSE)</f>
        <v xml:space="preserve">Airport </v>
      </c>
      <c r="K7225" t="str">
        <f>CONCATENATE(Table2[[#This Row],[Name]]," ",Table2[[#This Row],[Location Name]]," ",Table2[[#This Row],[Type Name]])</f>
        <v xml:space="preserve">Imonda  Airport </v>
      </c>
    </row>
    <row r="7226" spans="1:11" x14ac:dyDescent="0.25">
      <c r="A7226" t="s">
        <v>9317</v>
      </c>
      <c r="B7226" t="s">
        <v>9318</v>
      </c>
      <c r="D7226" t="s">
        <v>56</v>
      </c>
      <c r="F7226" t="s">
        <v>9317</v>
      </c>
      <c r="I7226">
        <v>3</v>
      </c>
      <c r="J7226" t="str">
        <f>VLOOKUP(Table2[[#This Row],[Type Code]],Types[],2,FALSE)</f>
        <v xml:space="preserve">Airport </v>
      </c>
      <c r="K7226" t="str">
        <f>CONCATENATE(Table2[[#This Row],[Name]]," ",Table2[[#This Row],[Location Name]]," ",Table2[[#This Row],[Type Name]])</f>
        <v xml:space="preserve">Imane  Airport </v>
      </c>
    </row>
    <row r="7227" spans="1:11" x14ac:dyDescent="0.25">
      <c r="A7227" t="s">
        <v>9441</v>
      </c>
      <c r="B7227" t="s">
        <v>9442</v>
      </c>
      <c r="D7227" t="s">
        <v>56</v>
      </c>
      <c r="F7227" t="s">
        <v>9441</v>
      </c>
      <c r="H7227">
        <v>2155</v>
      </c>
      <c r="I7227">
        <v>3</v>
      </c>
      <c r="J7227" t="str">
        <f>VLOOKUP(Table2[[#This Row],[Type Code]],Types[],2,FALSE)</f>
        <v xml:space="preserve">Airport </v>
      </c>
      <c r="K7227" t="str">
        <f>CONCATENATE(Table2[[#This Row],[Name]]," ",Table2[[#This Row],[Location Name]]," ",Table2[[#This Row],[Type Name]])</f>
        <v xml:space="preserve">Iokea  Airport </v>
      </c>
    </row>
    <row r="7228" spans="1:11" x14ac:dyDescent="0.25">
      <c r="A7228" t="s">
        <v>9443</v>
      </c>
      <c r="B7228" t="s">
        <v>9444</v>
      </c>
      <c r="D7228" t="s">
        <v>56</v>
      </c>
      <c r="F7228" t="s">
        <v>9443</v>
      </c>
      <c r="H7228">
        <v>2158</v>
      </c>
      <c r="I7228">
        <v>3</v>
      </c>
      <c r="J7228" t="str">
        <f>VLOOKUP(Table2[[#This Row],[Type Code]],Types[],2,FALSE)</f>
        <v xml:space="preserve">Airport </v>
      </c>
      <c r="K7228" t="str">
        <f>CONCATENATE(Table2[[#This Row],[Name]]," ",Table2[[#This Row],[Location Name]]," ",Table2[[#This Row],[Type Name]])</f>
        <v xml:space="preserve">Ioma  Airport </v>
      </c>
    </row>
    <row r="7229" spans="1:11" x14ac:dyDescent="0.25">
      <c r="A7229" t="s">
        <v>9600</v>
      </c>
      <c r="B7229" t="s">
        <v>9601</v>
      </c>
      <c r="D7229" t="s">
        <v>56</v>
      </c>
      <c r="F7229" t="s">
        <v>9600</v>
      </c>
      <c r="H7229">
        <v>2202</v>
      </c>
      <c r="I7229">
        <v>3</v>
      </c>
      <c r="J7229" t="str">
        <f>VLOOKUP(Table2[[#This Row],[Type Code]],Types[],2,FALSE)</f>
        <v xml:space="preserve">Airport </v>
      </c>
      <c r="K7229" t="str">
        <f>CONCATENATE(Table2[[#This Row],[Name]]," ",Table2[[#This Row],[Location Name]]," ",Table2[[#This Row],[Type Name]])</f>
        <v xml:space="preserve">Itokama  Airport </v>
      </c>
    </row>
    <row r="7230" spans="1:11" x14ac:dyDescent="0.25">
      <c r="A7230" t="s">
        <v>9417</v>
      </c>
      <c r="B7230" t="s">
        <v>9418</v>
      </c>
      <c r="D7230" t="s">
        <v>56</v>
      </c>
      <c r="F7230" t="s">
        <v>9417</v>
      </c>
      <c r="H7230">
        <v>2210</v>
      </c>
      <c r="I7230">
        <v>3</v>
      </c>
      <c r="J7230" t="str">
        <f>VLOOKUP(Table2[[#This Row],[Type Code]],Types[],2,FALSE)</f>
        <v xml:space="preserve">Airport </v>
      </c>
      <c r="K7230" t="str">
        <f>CONCATENATE(Table2[[#This Row],[Name]]," ",Table2[[#This Row],[Location Name]]," ",Table2[[#This Row],[Type Name]])</f>
        <v xml:space="preserve">Inus  Airport </v>
      </c>
    </row>
    <row r="7231" spans="1:11" x14ac:dyDescent="0.25">
      <c r="A7231" t="s">
        <v>9688</v>
      </c>
      <c r="B7231" t="s">
        <v>9689</v>
      </c>
      <c r="D7231" t="s">
        <v>56</v>
      </c>
      <c r="F7231" t="s">
        <v>9688</v>
      </c>
      <c r="H7231">
        <v>2256</v>
      </c>
      <c r="I7231">
        <v>3</v>
      </c>
      <c r="J7231" t="str">
        <f>VLOOKUP(Table2[[#This Row],[Type Code]],Types[],2,FALSE)</f>
        <v xml:space="preserve">Airport </v>
      </c>
      <c r="K7231" t="str">
        <f>CONCATENATE(Table2[[#This Row],[Name]]," ",Table2[[#This Row],[Location Name]]," ",Table2[[#This Row],[Type Name]])</f>
        <v xml:space="preserve">Jacquinot Bay  Airport </v>
      </c>
    </row>
    <row r="7232" spans="1:11" x14ac:dyDescent="0.25">
      <c r="A7232" t="s">
        <v>9957</v>
      </c>
      <c r="B7232" t="s">
        <v>9958</v>
      </c>
      <c r="D7232" t="s">
        <v>56</v>
      </c>
      <c r="F7232" t="s">
        <v>9957</v>
      </c>
      <c r="H7232">
        <v>2322</v>
      </c>
      <c r="I7232">
        <v>3</v>
      </c>
      <c r="J7232" t="str">
        <f>VLOOKUP(Table2[[#This Row],[Type Code]],Types[],2,FALSE)</f>
        <v xml:space="preserve">Airport </v>
      </c>
      <c r="K7232" t="str">
        <f>CONCATENATE(Table2[[#This Row],[Name]]," ",Table2[[#This Row],[Location Name]]," ",Table2[[#This Row],[Type Name]])</f>
        <v xml:space="preserve">Josephstaal  Airport </v>
      </c>
    </row>
    <row r="7233" spans="1:11" x14ac:dyDescent="0.25">
      <c r="A7233" t="s">
        <v>10304</v>
      </c>
      <c r="B7233" t="s">
        <v>10305</v>
      </c>
      <c r="D7233" t="s">
        <v>56</v>
      </c>
      <c r="F7233" t="s">
        <v>10304</v>
      </c>
      <c r="I7233">
        <v>3</v>
      </c>
      <c r="J7233" t="str">
        <f>VLOOKUP(Table2[[#This Row],[Type Code]],Types[],2,FALSE)</f>
        <v xml:space="preserve">Airport </v>
      </c>
      <c r="K7233" t="str">
        <f>CONCATENATE(Table2[[#This Row],[Name]]," ",Table2[[#This Row],[Location Name]]," ",Table2[[#This Row],[Type Name]])</f>
        <v xml:space="preserve">Karato  Airport </v>
      </c>
    </row>
    <row r="7234" spans="1:11" x14ac:dyDescent="0.25">
      <c r="A7234" t="s">
        <v>10282</v>
      </c>
      <c r="B7234" t="s">
        <v>10283</v>
      </c>
      <c r="D7234" t="s">
        <v>56</v>
      </c>
      <c r="F7234" t="s">
        <v>10282</v>
      </c>
      <c r="I7234">
        <v>3</v>
      </c>
      <c r="J7234" t="str">
        <f>VLOOKUP(Table2[[#This Row],[Type Code]],Types[],2,FALSE)</f>
        <v xml:space="preserve">Airport </v>
      </c>
      <c r="K7234" t="str">
        <f>CONCATENATE(Table2[[#This Row],[Name]]," ",Table2[[#This Row],[Location Name]]," ",Table2[[#This Row],[Type Name]])</f>
        <v xml:space="preserve">Kar  Airport </v>
      </c>
    </row>
    <row r="7235" spans="1:11" x14ac:dyDescent="0.25">
      <c r="A7235" t="s">
        <v>10190</v>
      </c>
      <c r="B7235" t="s">
        <v>10191</v>
      </c>
      <c r="D7235" t="s">
        <v>56</v>
      </c>
      <c r="F7235" t="s">
        <v>10190</v>
      </c>
      <c r="I7235">
        <v>3</v>
      </c>
      <c r="J7235" t="str">
        <f>VLOOKUP(Table2[[#This Row],[Type Code]],Types[],2,FALSE)</f>
        <v xml:space="preserve">Airport </v>
      </c>
      <c r="K7235" t="str">
        <f>CONCATENATE(Table2[[#This Row],[Name]]," ",Table2[[#This Row],[Location Name]]," ",Table2[[#This Row],[Type Name]])</f>
        <v xml:space="preserve">Kamulai  Airport </v>
      </c>
    </row>
    <row r="7236" spans="1:11" x14ac:dyDescent="0.25">
      <c r="A7236" t="s">
        <v>10037</v>
      </c>
      <c r="B7236" t="s">
        <v>10038</v>
      </c>
      <c r="D7236" t="s">
        <v>56</v>
      </c>
      <c r="F7236" t="s">
        <v>10037</v>
      </c>
      <c r="H7236">
        <v>2381</v>
      </c>
      <c r="I7236">
        <v>3</v>
      </c>
      <c r="J7236" t="str">
        <f>VLOOKUP(Table2[[#This Row],[Type Code]],Types[],2,FALSE)</f>
        <v xml:space="preserve">Airport </v>
      </c>
      <c r="K7236" t="str">
        <f>CONCATENATE(Table2[[#This Row],[Name]]," ",Table2[[#This Row],[Location Name]]," ",Table2[[#This Row],[Type Name]])</f>
        <v xml:space="preserve">Kabwum  Airport </v>
      </c>
    </row>
    <row r="7237" spans="1:11" x14ac:dyDescent="0.25">
      <c r="A7237" t="s">
        <v>11055</v>
      </c>
      <c r="B7237" t="s">
        <v>11056</v>
      </c>
      <c r="D7237" t="s">
        <v>56</v>
      </c>
      <c r="F7237" t="s">
        <v>11055</v>
      </c>
      <c r="I7237">
        <v>3</v>
      </c>
      <c r="J7237" t="str">
        <f>VLOOKUP(Table2[[#This Row],[Type Code]],Types[],2,FALSE)</f>
        <v xml:space="preserve">Airport </v>
      </c>
      <c r="K7237" t="str">
        <f>CONCATENATE(Table2[[#This Row],[Name]]," ",Table2[[#This Row],[Location Name]]," ",Table2[[#This Row],[Type Name]])</f>
        <v xml:space="preserve">Komaio  Airport </v>
      </c>
    </row>
    <row r="7238" spans="1:11" x14ac:dyDescent="0.25">
      <c r="A7238" t="s">
        <v>11119</v>
      </c>
      <c r="B7238" t="s">
        <v>11120</v>
      </c>
      <c r="D7238" t="s">
        <v>56</v>
      </c>
      <c r="F7238" t="s">
        <v>11119</v>
      </c>
      <c r="H7238">
        <v>2399</v>
      </c>
      <c r="I7238">
        <v>3</v>
      </c>
      <c r="J7238" t="str">
        <f>VLOOKUP(Table2[[#This Row],[Type Code]],Types[],2,FALSE)</f>
        <v xml:space="preserve">Airport </v>
      </c>
      <c r="K7238" t="str">
        <f>CONCATENATE(Table2[[#This Row],[Name]]," ",Table2[[#This Row],[Location Name]]," ",Table2[[#This Row],[Type Name]])</f>
        <v xml:space="preserve">Koroba  Airport </v>
      </c>
    </row>
    <row r="7239" spans="1:11" x14ac:dyDescent="0.25">
      <c r="A7239" t="s">
        <v>10208</v>
      </c>
      <c r="B7239" t="s">
        <v>10209</v>
      </c>
      <c r="D7239" t="s">
        <v>56</v>
      </c>
      <c r="F7239" t="s">
        <v>10208</v>
      </c>
      <c r="H7239">
        <v>2405</v>
      </c>
      <c r="I7239">
        <v>3</v>
      </c>
      <c r="J7239" t="str">
        <f>VLOOKUP(Table2[[#This Row],[Type Code]],Types[],2,FALSE)</f>
        <v xml:space="preserve">Airport </v>
      </c>
      <c r="K7239" t="str">
        <f>CONCATENATE(Table2[[#This Row],[Name]]," ",Table2[[#This Row],[Location Name]]," ",Table2[[#This Row],[Type Name]])</f>
        <v xml:space="preserve">Kandep  Airport </v>
      </c>
    </row>
    <row r="7240" spans="1:11" x14ac:dyDescent="0.25">
      <c r="A7240" t="s">
        <v>10164</v>
      </c>
      <c r="B7240" t="s">
        <v>10165</v>
      </c>
      <c r="D7240" t="s">
        <v>56</v>
      </c>
      <c r="F7240" t="s">
        <v>10164</v>
      </c>
      <c r="I7240">
        <v>3</v>
      </c>
      <c r="J7240" t="str">
        <f>VLOOKUP(Table2[[#This Row],[Type Code]],Types[],2,FALSE)</f>
        <v xml:space="preserve">Airport </v>
      </c>
      <c r="K7240" t="str">
        <f>CONCATENATE(Table2[[#This Row],[Name]]," ",Table2[[#This Row],[Location Name]]," ",Table2[[#This Row],[Type Name]])</f>
        <v xml:space="preserve">Kamberatoro  Airport </v>
      </c>
    </row>
    <row r="7241" spans="1:11" x14ac:dyDescent="0.25">
      <c r="A7241" t="s">
        <v>10216</v>
      </c>
      <c r="B7241" t="s">
        <v>10217</v>
      </c>
      <c r="D7241" t="s">
        <v>56</v>
      </c>
      <c r="F7241" t="s">
        <v>10216</v>
      </c>
      <c r="H7241">
        <v>2406</v>
      </c>
      <c r="I7241">
        <v>3</v>
      </c>
      <c r="J7241" t="str">
        <f>VLOOKUP(Table2[[#This Row],[Type Code]],Types[],2,FALSE)</f>
        <v xml:space="preserve">Airport </v>
      </c>
      <c r="K7241" t="str">
        <f>CONCATENATE(Table2[[#This Row],[Name]]," ",Table2[[#This Row],[Location Name]]," ",Table2[[#This Row],[Type Name]])</f>
        <v xml:space="preserve">Kandrian  Airport </v>
      </c>
    </row>
    <row r="7242" spans="1:11" x14ac:dyDescent="0.25">
      <c r="A7242" t="s">
        <v>10507</v>
      </c>
      <c r="B7242" t="s">
        <v>10508</v>
      </c>
      <c r="D7242" t="s">
        <v>56</v>
      </c>
      <c r="F7242" t="s">
        <v>10507</v>
      </c>
      <c r="H7242">
        <v>2415</v>
      </c>
      <c r="I7242">
        <v>3</v>
      </c>
      <c r="J7242" t="str">
        <f>VLOOKUP(Table2[[#This Row],[Type Code]],Types[],2,FALSE)</f>
        <v xml:space="preserve">Airport </v>
      </c>
      <c r="K7242" t="str">
        <f>CONCATENATE(Table2[[#This Row],[Name]]," ",Table2[[#This Row],[Location Name]]," ",Table2[[#This Row],[Type Name]])</f>
        <v xml:space="preserve">Keglsugl  Airport </v>
      </c>
    </row>
    <row r="7243" spans="1:11" x14ac:dyDescent="0.25">
      <c r="A7243" t="s">
        <v>10198</v>
      </c>
      <c r="B7243" t="s">
        <v>10199</v>
      </c>
      <c r="D7243" t="s">
        <v>56</v>
      </c>
      <c r="F7243" t="s">
        <v>10198</v>
      </c>
      <c r="H7243">
        <v>2428</v>
      </c>
      <c r="I7243">
        <v>3</v>
      </c>
      <c r="J7243" t="str">
        <f>VLOOKUP(Table2[[#This Row],[Type Code]],Types[],2,FALSE)</f>
        <v xml:space="preserve">Airport </v>
      </c>
      <c r="K7243" t="str">
        <f>CONCATENATE(Table2[[#This Row],[Name]]," ",Table2[[#This Row],[Location Name]]," ",Table2[[#This Row],[Type Name]])</f>
        <v xml:space="preserve">Kanabea  Airport </v>
      </c>
    </row>
    <row r="7244" spans="1:11" x14ac:dyDescent="0.25">
      <c r="A7244" t="s">
        <v>11081</v>
      </c>
      <c r="B7244" t="s">
        <v>11082</v>
      </c>
      <c r="D7244" t="s">
        <v>56</v>
      </c>
      <c r="F7244" t="s">
        <v>11081</v>
      </c>
      <c r="H7244">
        <v>2433</v>
      </c>
      <c r="I7244">
        <v>3</v>
      </c>
      <c r="J7244" t="str">
        <f>VLOOKUP(Table2[[#This Row],[Type Code]],Types[],2,FALSE)</f>
        <v xml:space="preserve">Airport </v>
      </c>
      <c r="K7244" t="str">
        <f>CONCATENATE(Table2[[#This Row],[Name]]," ",Table2[[#This Row],[Location Name]]," ",Table2[[#This Row],[Type Name]])</f>
        <v xml:space="preserve">Konge  Airport </v>
      </c>
    </row>
    <row r="7245" spans="1:11" x14ac:dyDescent="0.25">
      <c r="A7245" t="s">
        <v>24085</v>
      </c>
      <c r="B7245" t="s">
        <v>24086</v>
      </c>
      <c r="D7245" t="s">
        <v>56</v>
      </c>
      <c r="F7245" t="s">
        <v>24085</v>
      </c>
      <c r="I7245">
        <v>3</v>
      </c>
      <c r="J7245" t="str">
        <f>VLOOKUP(Table2[[#This Row],[Type Code]],Types[],2,FALSE)</f>
        <v xml:space="preserve">Airport </v>
      </c>
      <c r="K7245" t="str">
        <f>CONCATENATE(Table2[[#This Row],[Name]]," ",Table2[[#This Row],[Location Name]]," ",Table2[[#This Row],[Type Name]])</f>
        <v xml:space="preserve">Yongai  Airport </v>
      </c>
    </row>
    <row r="7246" spans="1:11" x14ac:dyDescent="0.25">
      <c r="A7246" t="s">
        <v>11317</v>
      </c>
      <c r="B7246" t="s">
        <v>11318</v>
      </c>
      <c r="D7246" t="s">
        <v>56</v>
      </c>
      <c r="F7246" t="s">
        <v>11317</v>
      </c>
      <c r="I7246">
        <v>3</v>
      </c>
      <c r="J7246" t="str">
        <f>VLOOKUP(Table2[[#This Row],[Type Code]],Types[],2,FALSE)</f>
        <v xml:space="preserve">Airport </v>
      </c>
      <c r="K7246" t="str">
        <f>CONCATENATE(Table2[[#This Row],[Name]]," ",Table2[[#This Row],[Location Name]]," ",Table2[[#This Row],[Type Name]])</f>
        <v xml:space="preserve">Kungim  Airport </v>
      </c>
    </row>
    <row r="7247" spans="1:11" x14ac:dyDescent="0.25">
      <c r="A7247" t="s">
        <v>10057</v>
      </c>
      <c r="B7247" t="s">
        <v>10058</v>
      </c>
      <c r="D7247" t="s">
        <v>56</v>
      </c>
      <c r="F7247" t="s">
        <v>10057</v>
      </c>
      <c r="H7247">
        <v>2446</v>
      </c>
      <c r="I7247">
        <v>3</v>
      </c>
      <c r="J7247" t="str">
        <f>VLOOKUP(Table2[[#This Row],[Type Code]],Types[],2,FALSE)</f>
        <v xml:space="preserve">Airport </v>
      </c>
      <c r="K7247" t="str">
        <f>CONCATENATE(Table2[[#This Row],[Name]]," ",Table2[[#This Row],[Location Name]]," ",Table2[[#This Row],[Type Name]])</f>
        <v xml:space="preserve">Kagi  Airport </v>
      </c>
    </row>
    <row r="7248" spans="1:11" x14ac:dyDescent="0.25">
      <c r="A7248" t="s">
        <v>10069</v>
      </c>
      <c r="B7248" t="s">
        <v>10070</v>
      </c>
      <c r="D7248" t="s">
        <v>56</v>
      </c>
      <c r="F7248" t="s">
        <v>10069</v>
      </c>
      <c r="H7248">
        <v>2460</v>
      </c>
      <c r="I7248">
        <v>3</v>
      </c>
      <c r="J7248" t="str">
        <f>VLOOKUP(Table2[[#This Row],[Type Code]],Types[],2,FALSE)</f>
        <v xml:space="preserve">Airport </v>
      </c>
      <c r="K7248" t="str">
        <f>CONCATENATE(Table2[[#This Row],[Name]]," ",Table2[[#This Row],[Location Name]]," ",Table2[[#This Row],[Type Name]])</f>
        <v xml:space="preserve">Kaiapit  Airport </v>
      </c>
    </row>
    <row r="7249" spans="1:11" x14ac:dyDescent="0.25">
      <c r="A7249" t="s">
        <v>10724</v>
      </c>
      <c r="B7249" t="s">
        <v>10725</v>
      </c>
      <c r="D7249" t="s">
        <v>56</v>
      </c>
      <c r="F7249" t="s">
        <v>10724</v>
      </c>
      <c r="G7249" t="s">
        <v>10726</v>
      </c>
      <c r="H7249">
        <v>2464</v>
      </c>
      <c r="I7249">
        <v>3</v>
      </c>
      <c r="J7249" t="str">
        <f>VLOOKUP(Table2[[#This Row],[Type Code]],Types[],2,FALSE)</f>
        <v xml:space="preserve">Airport </v>
      </c>
      <c r="K7249" t="str">
        <f>CONCATENATE(Table2[[#This Row],[Name]]," ",Table2[[#This Row],[Location Name]]," ",Table2[[#This Row],[Type Name]])</f>
        <v xml:space="preserve">Kieta Aropa Airport </v>
      </c>
    </row>
    <row r="7250" spans="1:11" x14ac:dyDescent="0.25">
      <c r="A7250" t="s">
        <v>10717</v>
      </c>
      <c r="B7250" t="s">
        <v>10718</v>
      </c>
      <c r="D7250" t="s">
        <v>56</v>
      </c>
      <c r="F7250" t="s">
        <v>10717</v>
      </c>
      <c r="I7250">
        <v>3</v>
      </c>
      <c r="J7250" t="str">
        <f>VLOOKUP(Table2[[#This Row],[Type Code]],Types[],2,FALSE)</f>
        <v xml:space="preserve">Airport </v>
      </c>
      <c r="K7250" t="str">
        <f>CONCATENATE(Table2[[#This Row],[Name]]," ",Table2[[#This Row],[Location Name]]," ",Table2[[#This Row],[Type Name]])</f>
        <v xml:space="preserve">Kibuli  Airport </v>
      </c>
    </row>
    <row r="7251" spans="1:11" x14ac:dyDescent="0.25">
      <c r="A7251" t="s">
        <v>10854</v>
      </c>
      <c r="B7251" t="s">
        <v>10855</v>
      </c>
      <c r="D7251" t="s">
        <v>56</v>
      </c>
      <c r="F7251" t="s">
        <v>10854</v>
      </c>
      <c r="H7251">
        <v>2472</v>
      </c>
      <c r="I7251">
        <v>3</v>
      </c>
      <c r="J7251" t="str">
        <f>VLOOKUP(Table2[[#This Row],[Type Code]],Types[],2,FALSE)</f>
        <v xml:space="preserve">Airport </v>
      </c>
      <c r="K7251" t="str">
        <f>CONCATENATE(Table2[[#This Row],[Name]]," ",Table2[[#This Row],[Location Name]]," ",Table2[[#This Row],[Type Name]])</f>
        <v xml:space="preserve">Kira  Airport </v>
      </c>
    </row>
    <row r="7252" spans="1:11" x14ac:dyDescent="0.25">
      <c r="A7252" t="s">
        <v>10744</v>
      </c>
      <c r="B7252" t="s">
        <v>10745</v>
      </c>
      <c r="D7252" t="s">
        <v>56</v>
      </c>
      <c r="F7252" t="s">
        <v>10744</v>
      </c>
      <c r="H7252">
        <v>2479</v>
      </c>
      <c r="I7252">
        <v>3</v>
      </c>
      <c r="J7252" t="str">
        <f>VLOOKUP(Table2[[#This Row],[Type Code]],Types[],2,FALSE)</f>
        <v xml:space="preserve">Airport </v>
      </c>
      <c r="K7252" t="str">
        <f>CONCATENATE(Table2[[#This Row],[Name]]," ",Table2[[#This Row],[Location Name]]," ",Table2[[#This Row],[Type Name]])</f>
        <v xml:space="preserve">Kikinonda  Airport </v>
      </c>
    </row>
    <row r="7253" spans="1:11" x14ac:dyDescent="0.25">
      <c r="A7253" t="s">
        <v>10174</v>
      </c>
      <c r="B7253" t="s">
        <v>10175</v>
      </c>
      <c r="D7253" t="s">
        <v>56</v>
      </c>
      <c r="F7253" t="s">
        <v>10174</v>
      </c>
      <c r="H7253">
        <v>2481</v>
      </c>
      <c r="I7253">
        <v>3</v>
      </c>
      <c r="J7253" t="str">
        <f>VLOOKUP(Table2[[#This Row],[Type Code]],Types[],2,FALSE)</f>
        <v xml:space="preserve">Airport </v>
      </c>
      <c r="K7253" t="str">
        <f>CONCATENATE(Table2[[#This Row],[Name]]," ",Table2[[#This Row],[Location Name]]," ",Table2[[#This Row],[Type Name]])</f>
        <v xml:space="preserve">Kamiraba  Airport </v>
      </c>
    </row>
    <row r="7254" spans="1:11" x14ac:dyDescent="0.25">
      <c r="A7254" t="s">
        <v>11027</v>
      </c>
      <c r="B7254" t="s">
        <v>11028</v>
      </c>
      <c r="D7254" t="s">
        <v>56</v>
      </c>
      <c r="F7254" t="s">
        <v>11027</v>
      </c>
      <c r="H7254">
        <v>2485</v>
      </c>
      <c r="I7254">
        <v>3</v>
      </c>
      <c r="J7254" t="str">
        <f>VLOOKUP(Table2[[#This Row],[Type Code]],Types[],2,FALSE)</f>
        <v xml:space="preserve">Airport </v>
      </c>
      <c r="K7254" t="str">
        <f>CONCATENATE(Table2[[#This Row],[Name]]," ",Table2[[#This Row],[Location Name]]," ",Table2[[#This Row],[Type Name]])</f>
        <v xml:space="preserve">Kokoda  Airport </v>
      </c>
    </row>
    <row r="7255" spans="1:11" x14ac:dyDescent="0.25">
      <c r="A7255" t="s">
        <v>10596</v>
      </c>
      <c r="B7255" t="s">
        <v>10597</v>
      </c>
      <c r="D7255" t="s">
        <v>56</v>
      </c>
      <c r="F7255" t="s">
        <v>10596</v>
      </c>
      <c r="H7255">
        <v>2517</v>
      </c>
      <c r="I7255">
        <v>3</v>
      </c>
      <c r="J7255" t="str">
        <f>VLOOKUP(Table2[[#This Row],[Type Code]],Types[],2,FALSE)</f>
        <v xml:space="preserve">Airport </v>
      </c>
      <c r="K7255" t="str">
        <f>CONCATENATE(Table2[[#This Row],[Name]]," ",Table2[[#This Row],[Location Name]]," ",Table2[[#This Row],[Type Name]])</f>
        <v xml:space="preserve">Kerema  Airport </v>
      </c>
    </row>
    <row r="7256" spans="1:11" x14ac:dyDescent="0.25">
      <c r="A7256" t="s">
        <v>11020</v>
      </c>
      <c r="B7256" t="s">
        <v>11021</v>
      </c>
      <c r="D7256" t="s">
        <v>56</v>
      </c>
      <c r="F7256" t="s">
        <v>11020</v>
      </c>
      <c r="I7256">
        <v>3</v>
      </c>
      <c r="J7256" t="str">
        <f>VLOOKUP(Table2[[#This Row],[Type Code]],Types[],2,FALSE)</f>
        <v xml:space="preserve">Airport </v>
      </c>
      <c r="K7256" t="str">
        <f>CONCATENATE(Table2[[#This Row],[Name]]," ",Table2[[#This Row],[Location Name]]," ",Table2[[#This Row],[Type Name]])</f>
        <v xml:space="preserve">Koinambe  Airport </v>
      </c>
    </row>
    <row r="7257" spans="1:11" x14ac:dyDescent="0.25">
      <c r="A7257" t="s">
        <v>10173</v>
      </c>
      <c r="B7257" t="s">
        <v>10171</v>
      </c>
      <c r="D7257" t="s">
        <v>56</v>
      </c>
      <c r="F7257" t="s">
        <v>10173</v>
      </c>
      <c r="I7257">
        <v>3</v>
      </c>
      <c r="J7257" t="str">
        <f>VLOOKUP(Table2[[#This Row],[Type Code]],Types[],2,FALSE)</f>
        <v xml:space="preserve">Airport </v>
      </c>
      <c r="K7257" t="str">
        <f>CONCATENATE(Table2[[#This Row],[Name]]," ",Table2[[#This Row],[Location Name]]," ",Table2[[#This Row],[Type Name]])</f>
        <v xml:space="preserve">Kamina  Airport </v>
      </c>
    </row>
    <row r="7258" spans="1:11" x14ac:dyDescent="0.25">
      <c r="A7258" t="s">
        <v>10313</v>
      </c>
      <c r="B7258" t="s">
        <v>10314</v>
      </c>
      <c r="D7258" t="s">
        <v>56</v>
      </c>
      <c r="F7258" t="s">
        <v>10313</v>
      </c>
      <c r="H7258">
        <v>2530</v>
      </c>
      <c r="I7258">
        <v>3</v>
      </c>
      <c r="J7258" t="str">
        <f>VLOOKUP(Table2[[#This Row],[Type Code]],Types[],2,FALSE)</f>
        <v xml:space="preserve">Airport </v>
      </c>
      <c r="K7258" t="str">
        <f>CONCATENATE(Table2[[#This Row],[Name]]," ",Table2[[#This Row],[Location Name]]," ",Table2[[#This Row],[Type Name]])</f>
        <v xml:space="preserve">Karimui  Airport </v>
      </c>
    </row>
    <row r="7259" spans="1:11" x14ac:dyDescent="0.25">
      <c r="A7259" t="s">
        <v>10200</v>
      </c>
      <c r="B7259" t="s">
        <v>10201</v>
      </c>
      <c r="D7259" t="s">
        <v>56</v>
      </c>
      <c r="F7259" t="s">
        <v>10200</v>
      </c>
      <c r="I7259">
        <v>3</v>
      </c>
      <c r="J7259" t="str">
        <f>VLOOKUP(Table2[[#This Row],[Type Code]],Types[],2,FALSE)</f>
        <v xml:space="preserve">Airport </v>
      </c>
      <c r="K7259" t="str">
        <f>CONCATENATE(Table2[[#This Row],[Name]]," ",Table2[[#This Row],[Location Name]]," ",Table2[[#This Row],[Type Name]])</f>
        <v xml:space="preserve">Kanainj  Airport </v>
      </c>
    </row>
    <row r="7260" spans="1:11" x14ac:dyDescent="0.25">
      <c r="A7260" t="s">
        <v>10516</v>
      </c>
      <c r="B7260" t="s">
        <v>10517</v>
      </c>
      <c r="D7260" t="s">
        <v>56</v>
      </c>
      <c r="F7260" t="s">
        <v>10516</v>
      </c>
      <c r="I7260">
        <v>3</v>
      </c>
      <c r="J7260" t="str">
        <f>VLOOKUP(Table2[[#This Row],[Type Code]],Types[],2,FALSE)</f>
        <v xml:space="preserve">Airport </v>
      </c>
      <c r="K7260" t="str">
        <f>CONCATENATE(Table2[[#This Row],[Name]]," ",Table2[[#This Row],[Location Name]]," ",Table2[[#This Row],[Type Name]])</f>
        <v xml:space="preserve">Kelanoa  Airport </v>
      </c>
    </row>
    <row r="7261" spans="1:11" x14ac:dyDescent="0.25">
      <c r="A7261" t="s">
        <v>11063</v>
      </c>
      <c r="B7261" t="s">
        <v>11064</v>
      </c>
      <c r="D7261" t="s">
        <v>56</v>
      </c>
      <c r="F7261" t="s">
        <v>11063</v>
      </c>
      <c r="H7261">
        <v>2562</v>
      </c>
      <c r="I7261">
        <v>3</v>
      </c>
      <c r="J7261" t="str">
        <f>VLOOKUP(Table2[[#This Row],[Type Code]],Types[],2,FALSE)</f>
        <v xml:space="preserve">Airport </v>
      </c>
      <c r="K7261" t="str">
        <f>CONCATENATE(Table2[[#This Row],[Name]]," ",Table2[[#This Row],[Location Name]]," ",Table2[[#This Row],[Type Name]])</f>
        <v xml:space="preserve">Komo  Airport </v>
      </c>
    </row>
    <row r="7262" spans="1:11" x14ac:dyDescent="0.25">
      <c r="A7262" t="s">
        <v>10098</v>
      </c>
      <c r="B7262" t="s">
        <v>10099</v>
      </c>
      <c r="D7262" t="s">
        <v>56</v>
      </c>
      <c r="F7262" t="s">
        <v>10098</v>
      </c>
      <c r="H7262">
        <v>2566</v>
      </c>
      <c r="I7262">
        <v>3</v>
      </c>
      <c r="J7262" t="str">
        <f>VLOOKUP(Table2[[#This Row],[Type Code]],Types[],2,FALSE)</f>
        <v xml:space="preserve">Airport </v>
      </c>
      <c r="K7262" t="str">
        <f>CONCATENATE(Table2[[#This Row],[Name]]," ",Table2[[#This Row],[Location Name]]," ",Table2[[#This Row],[Type Name]])</f>
        <v xml:space="preserve">Kakoro  Airport </v>
      </c>
    </row>
    <row r="7263" spans="1:11" x14ac:dyDescent="0.25">
      <c r="A7263" t="s">
        <v>11107</v>
      </c>
      <c r="B7263" t="s">
        <v>11108</v>
      </c>
      <c r="D7263" t="s">
        <v>56</v>
      </c>
      <c r="F7263" t="s">
        <v>11107</v>
      </c>
      <c r="H7263">
        <v>2573</v>
      </c>
      <c r="I7263">
        <v>3</v>
      </c>
      <c r="J7263" t="str">
        <f>VLOOKUP(Table2[[#This Row],[Type Code]],Types[],2,FALSE)</f>
        <v xml:space="preserve">Airport </v>
      </c>
      <c r="K7263" t="str">
        <f>CONCATENATE(Table2[[#This Row],[Name]]," ",Table2[[#This Row],[Location Name]]," ",Table2[[#This Row],[Type Name]])</f>
        <v xml:space="preserve">Kopiago  Airport </v>
      </c>
    </row>
    <row r="7264" spans="1:11" x14ac:dyDescent="0.25">
      <c r="A7264" t="s">
        <v>23984</v>
      </c>
      <c r="B7264" t="s">
        <v>23985</v>
      </c>
      <c r="D7264" t="s">
        <v>56</v>
      </c>
      <c r="F7264" t="s">
        <v>23984</v>
      </c>
      <c r="I7264">
        <v>3</v>
      </c>
      <c r="J7264" t="str">
        <f>VLOOKUP(Table2[[#This Row],[Type Code]],Types[],2,FALSE)</f>
        <v xml:space="preserve">Airport </v>
      </c>
      <c r="K7264" t="str">
        <f>CONCATENATE(Table2[[#This Row],[Name]]," ",Table2[[#This Row],[Location Name]]," ",Table2[[#This Row],[Type Name]])</f>
        <v xml:space="preserve">Yapsiei  Airport </v>
      </c>
    </row>
    <row r="7265" spans="1:11" x14ac:dyDescent="0.25">
      <c r="A7265" t="s">
        <v>11077</v>
      </c>
      <c r="B7265" t="s">
        <v>11078</v>
      </c>
      <c r="D7265" t="s">
        <v>56</v>
      </c>
      <c r="F7265" t="s">
        <v>11077</v>
      </c>
      <c r="I7265">
        <v>3</v>
      </c>
      <c r="J7265" t="str">
        <f>VLOOKUP(Table2[[#This Row],[Type Code]],Types[],2,FALSE)</f>
        <v xml:space="preserve">Airport </v>
      </c>
      <c r="K7265" t="str">
        <f>CONCATENATE(Table2[[#This Row],[Name]]," ",Table2[[#This Row],[Location Name]]," ",Table2[[#This Row],[Type Name]])</f>
        <v xml:space="preserve">Kondubol  Airport </v>
      </c>
    </row>
    <row r="7266" spans="1:11" x14ac:dyDescent="0.25">
      <c r="A7266" t="s">
        <v>10269</v>
      </c>
      <c r="B7266" t="s">
        <v>10270</v>
      </c>
      <c r="D7266" t="s">
        <v>56</v>
      </c>
      <c r="F7266" t="s">
        <v>10269</v>
      </c>
      <c r="I7266">
        <v>3</v>
      </c>
      <c r="J7266" t="str">
        <f>VLOOKUP(Table2[[#This Row],[Type Code]],Types[],2,FALSE)</f>
        <v xml:space="preserve">Airport </v>
      </c>
      <c r="K7266" t="str">
        <f>CONCATENATE(Table2[[#This Row],[Name]]," ",Table2[[#This Row],[Location Name]]," ",Table2[[#This Row],[Type Name]])</f>
        <v xml:space="preserve">Kapal  Airport </v>
      </c>
    </row>
    <row r="7267" spans="1:11" x14ac:dyDescent="0.25">
      <c r="A7267" t="s">
        <v>11067</v>
      </c>
      <c r="B7267" t="s">
        <v>11068</v>
      </c>
      <c r="D7267" t="s">
        <v>56</v>
      </c>
      <c r="F7267" t="s">
        <v>11067</v>
      </c>
      <c r="I7267">
        <v>3</v>
      </c>
      <c r="J7267" t="str">
        <f>VLOOKUP(Table2[[#This Row],[Type Code]],Types[],2,FALSE)</f>
        <v xml:space="preserve">Airport </v>
      </c>
      <c r="K7267" t="str">
        <f>CONCATENATE(Table2[[#This Row],[Name]]," ",Table2[[#This Row],[Location Name]]," ",Table2[[#This Row],[Type Name]])</f>
        <v xml:space="preserve">Kompiam  Airport </v>
      </c>
    </row>
    <row r="7268" spans="1:11" x14ac:dyDescent="0.25">
      <c r="A7268" t="s">
        <v>11035</v>
      </c>
      <c r="B7268" t="s">
        <v>11036</v>
      </c>
      <c r="D7268" t="s">
        <v>56</v>
      </c>
      <c r="F7268" t="s">
        <v>11035</v>
      </c>
      <c r="H7268">
        <v>2588</v>
      </c>
      <c r="I7268">
        <v>3</v>
      </c>
      <c r="J7268" t="str">
        <f>VLOOKUP(Table2[[#This Row],[Type Code]],Types[],2,FALSE)</f>
        <v xml:space="preserve">Airport </v>
      </c>
      <c r="K7268" t="str">
        <f>CONCATENATE(Table2[[#This Row],[Name]]," ",Table2[[#This Row],[Location Name]]," ",Table2[[#This Row],[Type Name]])</f>
        <v xml:space="preserve">Kol  Airport </v>
      </c>
    </row>
    <row r="7269" spans="1:11" x14ac:dyDescent="0.25">
      <c r="A7269" t="s">
        <v>10746</v>
      </c>
      <c r="B7269" t="s">
        <v>10747</v>
      </c>
      <c r="D7269" t="s">
        <v>56</v>
      </c>
      <c r="F7269" t="s">
        <v>10746</v>
      </c>
      <c r="H7269">
        <v>2594</v>
      </c>
      <c r="I7269">
        <v>3</v>
      </c>
      <c r="J7269" t="str">
        <f>VLOOKUP(Table2[[#This Row],[Type Code]],Types[],2,FALSE)</f>
        <v xml:space="preserve">Airport </v>
      </c>
      <c r="K7269" t="str">
        <f>CONCATENATE(Table2[[#This Row],[Name]]," ",Table2[[#This Row],[Location Name]]," ",Table2[[#This Row],[Type Name]])</f>
        <v xml:space="preserve">Kikori  Airport </v>
      </c>
    </row>
    <row r="7270" spans="1:11" x14ac:dyDescent="0.25">
      <c r="A7270" t="s">
        <v>10306</v>
      </c>
      <c r="B7270" t="s">
        <v>10307</v>
      </c>
      <c r="D7270" t="s">
        <v>56</v>
      </c>
      <c r="F7270" t="s">
        <v>10306</v>
      </c>
      <c r="I7270">
        <v>3</v>
      </c>
      <c r="J7270" t="str">
        <f>VLOOKUP(Table2[[#This Row],[Type Code]],Types[],2,FALSE)</f>
        <v xml:space="preserve">Airport </v>
      </c>
      <c r="K7270" t="str">
        <f>CONCATENATE(Table2[[#This Row],[Name]]," ",Table2[[#This Row],[Location Name]]," ",Table2[[#This Row],[Type Name]])</f>
        <v xml:space="preserve">Karawari  Airport </v>
      </c>
    </row>
    <row r="7271" spans="1:11" x14ac:dyDescent="0.25">
      <c r="A7271" t="s">
        <v>10592</v>
      </c>
      <c r="B7271" t="s">
        <v>10593</v>
      </c>
      <c r="D7271" t="s">
        <v>56</v>
      </c>
      <c r="F7271" t="s">
        <v>10592</v>
      </c>
      <c r="I7271">
        <v>3</v>
      </c>
      <c r="J7271" t="str">
        <f>VLOOKUP(Table2[[#This Row],[Type Code]],Types[],2,FALSE)</f>
        <v xml:space="preserve">Airport </v>
      </c>
      <c r="K7271" t="str">
        <f>CONCATENATE(Table2[[#This Row],[Name]]," ",Table2[[#This Row],[Location Name]]," ",Table2[[#This Row],[Type Name]])</f>
        <v xml:space="preserve">Kerau  Airport </v>
      </c>
    </row>
    <row r="7272" spans="1:11" x14ac:dyDescent="0.25">
      <c r="A7272" t="s">
        <v>10318</v>
      </c>
      <c r="B7272" t="s">
        <v>10319</v>
      </c>
      <c r="D7272" t="s">
        <v>56</v>
      </c>
      <c r="F7272" t="s">
        <v>10318</v>
      </c>
      <c r="H7272">
        <v>2603</v>
      </c>
      <c r="I7272">
        <v>3</v>
      </c>
      <c r="J7272" t="str">
        <f>VLOOKUP(Table2[[#This Row],[Type Code]],Types[],2,FALSE)</f>
        <v xml:space="preserve">Airport </v>
      </c>
      <c r="K7272" t="str">
        <f>CONCATENATE(Table2[[#This Row],[Name]]," ",Table2[[#This Row],[Location Name]]," ",Table2[[#This Row],[Type Name]])</f>
        <v xml:space="preserve">Karkar Island  Airport </v>
      </c>
    </row>
    <row r="7273" spans="1:11" x14ac:dyDescent="0.25">
      <c r="A7273" t="s">
        <v>10371</v>
      </c>
      <c r="B7273" t="s">
        <v>10372</v>
      </c>
      <c r="D7273" t="s">
        <v>56</v>
      </c>
      <c r="F7273" t="s">
        <v>10371</v>
      </c>
      <c r="I7273">
        <v>3</v>
      </c>
      <c r="J7273" t="str">
        <f>VLOOKUP(Table2[[#This Row],[Type Code]],Types[],2,FALSE)</f>
        <v xml:space="preserve">Airport </v>
      </c>
      <c r="K7273" t="str">
        <f>CONCATENATE(Table2[[#This Row],[Name]]," ",Table2[[#This Row],[Location Name]]," ",Table2[[#This Row],[Type Name]])</f>
        <v xml:space="preserve">Kasanombe  Airport </v>
      </c>
    </row>
    <row r="7274" spans="1:11" x14ac:dyDescent="0.25">
      <c r="A7274" t="s">
        <v>10901</v>
      </c>
      <c r="B7274" t="s">
        <v>10902</v>
      </c>
      <c r="D7274" t="s">
        <v>56</v>
      </c>
      <c r="F7274" t="s">
        <v>10901</v>
      </c>
      <c r="I7274">
        <v>3</v>
      </c>
      <c r="J7274" t="str">
        <f>VLOOKUP(Table2[[#This Row],[Type Code]],Types[],2,FALSE)</f>
        <v xml:space="preserve">Airport </v>
      </c>
      <c r="K7274" t="str">
        <f>CONCATENATE(Table2[[#This Row],[Name]]," ",Table2[[#This Row],[Location Name]]," ",Table2[[#This Row],[Type Name]])</f>
        <v xml:space="preserve">Kisengam  Airport </v>
      </c>
    </row>
    <row r="7275" spans="1:11" x14ac:dyDescent="0.25">
      <c r="A7275" t="s">
        <v>11138</v>
      </c>
      <c r="B7275" t="s">
        <v>11139</v>
      </c>
      <c r="D7275" t="s">
        <v>56</v>
      </c>
      <c r="F7275" t="s">
        <v>11138</v>
      </c>
      <c r="H7275">
        <v>2614</v>
      </c>
      <c r="I7275">
        <v>3</v>
      </c>
      <c r="J7275" t="str">
        <f>VLOOKUP(Table2[[#This Row],[Type Code]],Types[],2,FALSE)</f>
        <v xml:space="preserve">Airport </v>
      </c>
      <c r="K7275" t="str">
        <f>CONCATENATE(Table2[[#This Row],[Name]]," ",Table2[[#This Row],[Location Name]]," ",Table2[[#This Row],[Type Name]])</f>
        <v xml:space="preserve">Kosipe  Airport </v>
      </c>
    </row>
    <row r="7276" spans="1:11" x14ac:dyDescent="0.25">
      <c r="A7276" t="s">
        <v>23997</v>
      </c>
      <c r="B7276" t="s">
        <v>23998</v>
      </c>
      <c r="D7276" t="s">
        <v>56</v>
      </c>
      <c r="F7276" t="s">
        <v>23997</v>
      </c>
      <c r="I7276">
        <v>3</v>
      </c>
      <c r="J7276" t="str">
        <f>VLOOKUP(Table2[[#This Row],[Type Code]],Types[],2,FALSE)</f>
        <v xml:space="preserve">Airport </v>
      </c>
      <c r="K7276" t="str">
        <f>CONCATENATE(Table2[[#This Row],[Name]]," ",Table2[[#This Row],[Location Name]]," ",Table2[[#This Row],[Type Name]])</f>
        <v xml:space="preserve">Yasuru  Airport </v>
      </c>
    </row>
    <row r="7277" spans="1:11" x14ac:dyDescent="0.25">
      <c r="A7277" t="s">
        <v>11324</v>
      </c>
      <c r="B7277" t="s">
        <v>11325</v>
      </c>
      <c r="D7277" t="s">
        <v>56</v>
      </c>
      <c r="F7277" t="s">
        <v>11324</v>
      </c>
      <c r="H7277">
        <v>2622</v>
      </c>
      <c r="I7277">
        <v>3</v>
      </c>
      <c r="J7277" t="str">
        <f>VLOOKUP(Table2[[#This Row],[Type Code]],Types[],2,FALSE)</f>
        <v xml:space="preserve">Airport </v>
      </c>
      <c r="K7277" t="str">
        <f>CONCATENATE(Table2[[#This Row],[Name]]," ",Table2[[#This Row],[Location Name]]," ",Table2[[#This Row],[Type Name]])</f>
        <v xml:space="preserve">Kunua  Airport </v>
      </c>
    </row>
    <row r="7278" spans="1:11" x14ac:dyDescent="0.25">
      <c r="A7278" t="s">
        <v>11335</v>
      </c>
      <c r="B7278" t="s">
        <v>11336</v>
      </c>
      <c r="D7278" t="s">
        <v>56</v>
      </c>
      <c r="F7278" t="s">
        <v>11335</v>
      </c>
      <c r="H7278">
        <v>2642</v>
      </c>
      <c r="I7278">
        <v>3</v>
      </c>
      <c r="J7278" t="str">
        <f>VLOOKUP(Table2[[#This Row],[Type Code]],Types[],2,FALSE)</f>
        <v xml:space="preserve">Airport </v>
      </c>
      <c r="K7278" t="str">
        <f>CONCATENATE(Table2[[#This Row],[Name]]," ",Table2[[#This Row],[Location Name]]," ",Table2[[#This Row],[Type Name]])</f>
        <v xml:space="preserve">Kupiano  Airport </v>
      </c>
    </row>
    <row r="7279" spans="1:11" x14ac:dyDescent="0.25">
      <c r="A7279" t="s">
        <v>11344</v>
      </c>
      <c r="B7279" t="s">
        <v>11345</v>
      </c>
      <c r="D7279" t="s">
        <v>56</v>
      </c>
      <c r="F7279" t="s">
        <v>11344</v>
      </c>
      <c r="I7279">
        <v>3</v>
      </c>
      <c r="J7279" t="str">
        <f>VLOOKUP(Table2[[#This Row],[Type Code]],Types[],2,FALSE)</f>
        <v xml:space="preserve">Airport </v>
      </c>
      <c r="K7279" t="str">
        <f>CONCATENATE(Table2[[#This Row],[Name]]," ",Table2[[#This Row],[Location Name]]," ",Table2[[#This Row],[Type Name]])</f>
        <v xml:space="preserve">Kuri  Airport </v>
      </c>
    </row>
    <row r="7280" spans="1:11" x14ac:dyDescent="0.25">
      <c r="A7280" t="s">
        <v>11382</v>
      </c>
      <c r="B7280" t="s">
        <v>11383</v>
      </c>
      <c r="D7280" t="s">
        <v>56</v>
      </c>
      <c r="F7280" t="s">
        <v>11382</v>
      </c>
      <c r="I7280">
        <v>3</v>
      </c>
      <c r="J7280" t="str">
        <f>VLOOKUP(Table2[[#This Row],[Type Code]],Types[],2,FALSE)</f>
        <v xml:space="preserve">Airport </v>
      </c>
      <c r="K7280" t="str">
        <f>CONCATENATE(Table2[[#This Row],[Name]]," ",Table2[[#This Row],[Location Name]]," ",Table2[[#This Row],[Type Name]])</f>
        <v xml:space="preserve">Kuyol  Airport </v>
      </c>
    </row>
    <row r="7281" spans="1:11" x14ac:dyDescent="0.25">
      <c r="A7281" t="s">
        <v>10194</v>
      </c>
      <c r="B7281" t="s">
        <v>10195</v>
      </c>
      <c r="D7281" t="s">
        <v>56</v>
      </c>
      <c r="F7281" t="s">
        <v>10194</v>
      </c>
      <c r="H7281">
        <v>0</v>
      </c>
      <c r="I7281">
        <v>3</v>
      </c>
      <c r="J7281" t="str">
        <f>VLOOKUP(Table2[[#This Row],[Type Code]],Types[],2,FALSE)</f>
        <v xml:space="preserve">Airport </v>
      </c>
      <c r="K7281" t="str">
        <f>CONCATENATE(Table2[[#This Row],[Name]]," ",Table2[[#This Row],[Location Name]]," ",Table2[[#This Row],[Type Name]])</f>
        <v xml:space="preserve">Kamusi  Airport </v>
      </c>
    </row>
    <row r="7282" spans="1:11" x14ac:dyDescent="0.25">
      <c r="A7282" t="s">
        <v>10919</v>
      </c>
      <c r="B7282" t="s">
        <v>10920</v>
      </c>
      <c r="D7282" t="s">
        <v>56</v>
      </c>
      <c r="F7282" t="s">
        <v>10919</v>
      </c>
      <c r="I7282">
        <v>3</v>
      </c>
      <c r="J7282" t="str">
        <f>VLOOKUP(Table2[[#This Row],[Type Code]],Types[],2,FALSE)</f>
        <v xml:space="preserve">Airport </v>
      </c>
      <c r="K7282" t="str">
        <f>CONCATENATE(Table2[[#This Row],[Name]]," ",Table2[[#This Row],[Location Name]]," ",Table2[[#This Row],[Type Name]])</f>
        <v xml:space="preserve">Kitava Island  Airport </v>
      </c>
    </row>
    <row r="7283" spans="1:11" x14ac:dyDescent="0.25">
      <c r="A7283" t="s">
        <v>10462</v>
      </c>
      <c r="B7283" t="s">
        <v>10463</v>
      </c>
      <c r="D7283" t="s">
        <v>56</v>
      </c>
      <c r="F7283" t="s">
        <v>10462</v>
      </c>
      <c r="H7283">
        <v>2650</v>
      </c>
      <c r="I7283">
        <v>3</v>
      </c>
      <c r="J7283" t="str">
        <f>VLOOKUP(Table2[[#This Row],[Type Code]],Types[],2,FALSE)</f>
        <v xml:space="preserve">Airport </v>
      </c>
      <c r="K7283" t="str">
        <f>CONCATENATE(Table2[[#This Row],[Name]]," ",Table2[[#This Row],[Location Name]]," ",Table2[[#This Row],[Type Name]])</f>
        <v xml:space="preserve">Kavieng  Airport </v>
      </c>
    </row>
    <row r="7284" spans="1:11" x14ac:dyDescent="0.25">
      <c r="A7284" t="s">
        <v>10472</v>
      </c>
      <c r="B7284" t="s">
        <v>10473</v>
      </c>
      <c r="D7284" t="s">
        <v>56</v>
      </c>
      <c r="F7284" t="s">
        <v>10472</v>
      </c>
      <c r="I7284">
        <v>3</v>
      </c>
      <c r="J7284" t="str">
        <f>VLOOKUP(Table2[[#This Row],[Type Code]],Types[],2,FALSE)</f>
        <v xml:space="preserve">Airport </v>
      </c>
      <c r="K7284" t="str">
        <f>CONCATENATE(Table2[[#This Row],[Name]]," ",Table2[[#This Row],[Location Name]]," ",Table2[[#This Row],[Type Name]])</f>
        <v xml:space="preserve">Kawito  Airport </v>
      </c>
    </row>
    <row r="7285" spans="1:11" x14ac:dyDescent="0.25">
      <c r="A7285" t="s">
        <v>11358</v>
      </c>
      <c r="B7285" t="s">
        <v>11359</v>
      </c>
      <c r="D7285" t="s">
        <v>56</v>
      </c>
      <c r="F7285" t="s">
        <v>11358</v>
      </c>
      <c r="H7285">
        <v>2666</v>
      </c>
      <c r="I7285">
        <v>3</v>
      </c>
      <c r="J7285" t="str">
        <f>VLOOKUP(Table2[[#This Row],[Type Code]],Types[],2,FALSE)</f>
        <v xml:space="preserve">Airport </v>
      </c>
      <c r="K7285" t="str">
        <f>CONCATENATE(Table2[[#This Row],[Name]]," ",Table2[[#This Row],[Location Name]]," ",Table2[[#This Row],[Type Name]])</f>
        <v xml:space="preserve">Kurwina  Airport </v>
      </c>
    </row>
    <row r="7286" spans="1:11" x14ac:dyDescent="0.25">
      <c r="A7286" t="s">
        <v>10946</v>
      </c>
      <c r="B7286" t="s">
        <v>10947</v>
      </c>
      <c r="D7286" t="s">
        <v>56</v>
      </c>
      <c r="F7286" t="s">
        <v>10946</v>
      </c>
      <c r="I7286">
        <v>3</v>
      </c>
      <c r="J7286" t="str">
        <f>VLOOKUP(Table2[[#This Row],[Type Code]],Types[],2,FALSE)</f>
        <v xml:space="preserve">Airport </v>
      </c>
      <c r="K7286" t="str">
        <f>CONCATENATE(Table2[[#This Row],[Name]]," ",Table2[[#This Row],[Location Name]]," ",Table2[[#This Row],[Type Name]])</f>
        <v xml:space="preserve">Kiwai Island  Airport </v>
      </c>
    </row>
    <row r="7287" spans="1:11" x14ac:dyDescent="0.25">
      <c r="A7287" t="s">
        <v>10345</v>
      </c>
      <c r="B7287" t="s">
        <v>10346</v>
      </c>
      <c r="D7287" t="s">
        <v>56</v>
      </c>
      <c r="F7287" t="s">
        <v>10345</v>
      </c>
      <c r="H7287">
        <v>2671</v>
      </c>
      <c r="I7287">
        <v>3</v>
      </c>
      <c r="J7287" t="str">
        <f>VLOOKUP(Table2[[#This Row],[Type Code]],Types[],2,FALSE)</f>
        <v xml:space="preserve">Airport </v>
      </c>
      <c r="K7287" t="str">
        <f>CONCATENATE(Table2[[#This Row],[Name]]," ",Table2[[#This Row],[Location Name]]," ",Table2[[#This Row],[Type Name]])</f>
        <v xml:space="preserve">Karoola  Airport </v>
      </c>
    </row>
    <row r="7288" spans="1:11" x14ac:dyDescent="0.25">
      <c r="A7288" t="s">
        <v>23939</v>
      </c>
      <c r="B7288" t="s">
        <v>23940</v>
      </c>
      <c r="D7288" t="s">
        <v>56</v>
      </c>
      <c r="F7288" t="s">
        <v>23939</v>
      </c>
      <c r="H7288">
        <v>2680</v>
      </c>
      <c r="I7288">
        <v>3</v>
      </c>
      <c r="J7288" t="str">
        <f>VLOOKUP(Table2[[#This Row],[Type Code]],Types[],2,FALSE)</f>
        <v xml:space="preserve">Airport </v>
      </c>
      <c r="K7288" t="str">
        <f>CONCATENATE(Table2[[#This Row],[Name]]," ",Table2[[#This Row],[Location Name]]," ",Table2[[#This Row],[Type Name]])</f>
        <v xml:space="preserve">Yalumet  Airport </v>
      </c>
    </row>
    <row r="7289" spans="1:11" x14ac:dyDescent="0.25">
      <c r="A7289" t="s">
        <v>10079</v>
      </c>
      <c r="B7289" t="s">
        <v>10080</v>
      </c>
      <c r="D7289" t="s">
        <v>56</v>
      </c>
      <c r="F7289" t="s">
        <v>10079</v>
      </c>
      <c r="H7289">
        <v>2684</v>
      </c>
      <c r="I7289">
        <v>3</v>
      </c>
      <c r="J7289" t="str">
        <f>VLOOKUP(Table2[[#This Row],[Type Code]],Types[],2,FALSE)</f>
        <v xml:space="preserve">Airport </v>
      </c>
      <c r="K7289" t="str">
        <f>CONCATENATE(Table2[[#This Row],[Name]]," ",Table2[[#This Row],[Location Name]]," ",Table2[[#This Row],[Type Name]])</f>
        <v xml:space="preserve">Kaintiba  Airport </v>
      </c>
    </row>
    <row r="7290" spans="1:11" x14ac:dyDescent="0.25">
      <c r="A7290" t="s">
        <v>11501</v>
      </c>
      <c r="B7290" t="s">
        <v>11502</v>
      </c>
      <c r="D7290" t="s">
        <v>56</v>
      </c>
      <c r="F7290" t="s">
        <v>11501</v>
      </c>
      <c r="H7290">
        <v>2689</v>
      </c>
      <c r="I7290">
        <v>3</v>
      </c>
      <c r="J7290" t="str">
        <f>VLOOKUP(Table2[[#This Row],[Type Code]],Types[],2,FALSE)</f>
        <v xml:space="preserve">Airport </v>
      </c>
      <c r="K7290" t="str">
        <f>CONCATENATE(Table2[[#This Row],[Name]]," ",Table2[[#This Row],[Location Name]]," ",Table2[[#This Row],[Type Name]])</f>
        <v xml:space="preserve">Lab Lab  Airport </v>
      </c>
    </row>
    <row r="7291" spans="1:11" x14ac:dyDescent="0.25">
      <c r="A7291" t="s">
        <v>11535</v>
      </c>
      <c r="B7291" t="s">
        <v>11536</v>
      </c>
      <c r="D7291" t="s">
        <v>56</v>
      </c>
      <c r="F7291" t="s">
        <v>11535</v>
      </c>
      <c r="G7291" t="s">
        <v>11537</v>
      </c>
      <c r="H7291">
        <v>2692</v>
      </c>
      <c r="I7291">
        <v>3</v>
      </c>
      <c r="J7291" t="str">
        <f>VLOOKUP(Table2[[#This Row],[Type Code]],Types[],2,FALSE)</f>
        <v xml:space="preserve">Airport </v>
      </c>
      <c r="K7291" t="str">
        <f>CONCATENATE(Table2[[#This Row],[Name]]," ",Table2[[#This Row],[Location Name]]," ",Table2[[#This Row],[Type Name]])</f>
        <v xml:space="preserve">Lae Nadzab Airport </v>
      </c>
    </row>
    <row r="7292" spans="1:11" x14ac:dyDescent="0.25">
      <c r="A7292" t="s">
        <v>11586</v>
      </c>
      <c r="B7292" t="s">
        <v>11587</v>
      </c>
      <c r="D7292" t="s">
        <v>56</v>
      </c>
      <c r="F7292" t="s">
        <v>11586</v>
      </c>
      <c r="H7292">
        <v>2782</v>
      </c>
      <c r="I7292">
        <v>3</v>
      </c>
      <c r="J7292" t="str">
        <f>VLOOKUP(Table2[[#This Row],[Type Code]],Types[],2,FALSE)</f>
        <v xml:space="preserve">Airport </v>
      </c>
      <c r="K7292" t="str">
        <f>CONCATENATE(Table2[[#This Row],[Name]]," ",Table2[[#This Row],[Location Name]]," ",Table2[[#This Row],[Type Name]])</f>
        <v xml:space="preserve">Laiagam  Airport </v>
      </c>
    </row>
    <row r="7293" spans="1:11" x14ac:dyDescent="0.25">
      <c r="A7293" t="s">
        <v>12200</v>
      </c>
      <c r="B7293" t="s">
        <v>12201</v>
      </c>
      <c r="D7293" t="s">
        <v>56</v>
      </c>
      <c r="F7293" t="s">
        <v>12200</v>
      </c>
      <c r="H7293">
        <v>2783</v>
      </c>
      <c r="I7293">
        <v>3</v>
      </c>
      <c r="J7293" t="str">
        <f>VLOOKUP(Table2[[#This Row],[Type Code]],Types[],2,FALSE)</f>
        <v xml:space="preserve">Airport </v>
      </c>
      <c r="K7293" t="str">
        <f>CONCATENATE(Table2[[#This Row],[Name]]," ",Table2[[#This Row],[Location Name]]," ",Table2[[#This Row],[Type Name]])</f>
        <v xml:space="preserve">Linga Linga  Airport </v>
      </c>
    </row>
    <row r="7294" spans="1:11" x14ac:dyDescent="0.25">
      <c r="A7294" t="s">
        <v>11934</v>
      </c>
      <c r="B7294" t="s">
        <v>11935</v>
      </c>
      <c r="D7294" t="s">
        <v>56</v>
      </c>
      <c r="F7294" t="s">
        <v>11934</v>
      </c>
      <c r="H7294">
        <v>2793</v>
      </c>
      <c r="I7294">
        <v>3</v>
      </c>
      <c r="J7294" t="str">
        <f>VLOOKUP(Table2[[#This Row],[Type Code]],Types[],2,FALSE)</f>
        <v xml:space="preserve">Airport </v>
      </c>
      <c r="K7294" t="str">
        <f>CONCATENATE(Table2[[#This Row],[Name]]," ",Table2[[#This Row],[Location Name]]," ",Table2[[#This Row],[Type Name]])</f>
        <v xml:space="preserve">Lehu  Airport </v>
      </c>
    </row>
    <row r="7295" spans="1:11" x14ac:dyDescent="0.25">
      <c r="A7295" t="s">
        <v>11655</v>
      </c>
      <c r="B7295" t="s">
        <v>11656</v>
      </c>
      <c r="D7295" t="s">
        <v>56</v>
      </c>
      <c r="F7295" t="s">
        <v>11655</v>
      </c>
      <c r="I7295">
        <v>3</v>
      </c>
      <c r="J7295" t="str">
        <f>VLOOKUP(Table2[[#This Row],[Type Code]],Types[],2,FALSE)</f>
        <v xml:space="preserve">Airport </v>
      </c>
      <c r="K7295" t="str">
        <f>CONCATENATE(Table2[[#This Row],[Name]]," ",Table2[[#This Row],[Location Name]]," ",Table2[[#This Row],[Type Name]])</f>
        <v xml:space="preserve">Lamassa  Airport </v>
      </c>
    </row>
    <row r="7296" spans="1:11" x14ac:dyDescent="0.25">
      <c r="A7296" t="s">
        <v>12631</v>
      </c>
      <c r="B7296" t="s">
        <v>12632</v>
      </c>
      <c r="D7296" t="s">
        <v>56</v>
      </c>
      <c r="F7296" t="s">
        <v>12631</v>
      </c>
      <c r="H7296">
        <v>2844</v>
      </c>
      <c r="I7296">
        <v>3</v>
      </c>
      <c r="J7296" t="str">
        <f>VLOOKUP(Table2[[#This Row],[Type Code]],Types[],2,FALSE)</f>
        <v xml:space="preserve">Airport </v>
      </c>
      <c r="K7296" t="str">
        <f>CONCATENATE(Table2[[#This Row],[Name]]," ",Table2[[#This Row],[Location Name]]," ",Table2[[#This Row],[Type Name]])</f>
        <v xml:space="preserve">Lumi  Airport </v>
      </c>
    </row>
    <row r="7297" spans="1:11" x14ac:dyDescent="0.25">
      <c r="A7297" t="s">
        <v>11617</v>
      </c>
      <c r="B7297" t="s">
        <v>11618</v>
      </c>
      <c r="D7297" t="s">
        <v>56</v>
      </c>
      <c r="F7297" t="s">
        <v>11617</v>
      </c>
      <c r="H7297">
        <v>2851</v>
      </c>
      <c r="I7297">
        <v>3</v>
      </c>
      <c r="J7297" t="str">
        <f>VLOOKUP(Table2[[#This Row],[Type Code]],Types[],2,FALSE)</f>
        <v xml:space="preserve">Airport </v>
      </c>
      <c r="K7297" t="str">
        <f>CONCATENATE(Table2[[#This Row],[Name]]," ",Table2[[#This Row],[Location Name]]," ",Table2[[#This Row],[Type Name]])</f>
        <v xml:space="preserve">Lake Murray  Airport </v>
      </c>
    </row>
    <row r="7298" spans="1:11" x14ac:dyDescent="0.25">
      <c r="A7298" t="s">
        <v>11979</v>
      </c>
      <c r="B7298" t="s">
        <v>11980</v>
      </c>
      <c r="D7298" t="s">
        <v>56</v>
      </c>
      <c r="F7298" t="s">
        <v>11979</v>
      </c>
      <c r="I7298">
        <v>3</v>
      </c>
      <c r="J7298" t="str">
        <f>VLOOKUP(Table2[[#This Row],[Type Code]],Types[],2,FALSE)</f>
        <v xml:space="preserve">Airport </v>
      </c>
      <c r="K7298" t="str">
        <f>CONCATENATE(Table2[[#This Row],[Name]]," ",Table2[[#This Row],[Location Name]]," ",Table2[[#This Row],[Type Name]])</f>
        <v xml:space="preserve">Lengbati  Airport </v>
      </c>
    </row>
    <row r="7299" spans="1:11" x14ac:dyDescent="0.25">
      <c r="A7299" t="s">
        <v>14696</v>
      </c>
      <c r="B7299" t="s">
        <v>14697</v>
      </c>
      <c r="D7299" t="s">
        <v>56</v>
      </c>
      <c r="F7299" t="s">
        <v>14696</v>
      </c>
      <c r="I7299">
        <v>3</v>
      </c>
      <c r="J7299" t="str">
        <f>VLOOKUP(Table2[[#This Row],[Type Code]],Types[],2,FALSE)</f>
        <v xml:space="preserve">Airport </v>
      </c>
      <c r="K7299" t="str">
        <f>CONCATENATE(Table2[[#This Row],[Name]]," ",Table2[[#This Row],[Location Name]]," ",Table2[[#This Row],[Type Name]])</f>
        <v xml:space="preserve">Munbil  Airport </v>
      </c>
    </row>
    <row r="7300" spans="1:11" x14ac:dyDescent="0.25">
      <c r="A7300" t="s">
        <v>12023</v>
      </c>
      <c r="B7300" t="s">
        <v>12024</v>
      </c>
      <c r="D7300" t="s">
        <v>56</v>
      </c>
      <c r="F7300" t="s">
        <v>12023</v>
      </c>
      <c r="H7300">
        <v>2854</v>
      </c>
      <c r="I7300">
        <v>3</v>
      </c>
      <c r="J7300" t="str">
        <f>VLOOKUP(Table2[[#This Row],[Type Code]],Types[],2,FALSE)</f>
        <v xml:space="preserve">Airport </v>
      </c>
      <c r="K7300" t="str">
        <f>CONCATENATE(Table2[[#This Row],[Name]]," ",Table2[[#This Row],[Location Name]]," ",Table2[[#This Row],[Type Name]])</f>
        <v xml:space="preserve">Lese  Airport </v>
      </c>
    </row>
    <row r="7301" spans="1:11" x14ac:dyDescent="0.25">
      <c r="A7301" t="s">
        <v>11712</v>
      </c>
      <c r="B7301" t="s">
        <v>11713</v>
      </c>
      <c r="D7301" t="s">
        <v>56</v>
      </c>
      <c r="F7301" t="s">
        <v>11712</v>
      </c>
      <c r="H7301">
        <v>2857</v>
      </c>
      <c r="I7301">
        <v>3</v>
      </c>
      <c r="J7301" t="str">
        <f>VLOOKUP(Table2[[#This Row],[Type Code]],Types[],2,FALSE)</f>
        <v xml:space="preserve">Airport </v>
      </c>
      <c r="K7301" t="str">
        <f>CONCATENATE(Table2[[#This Row],[Name]]," ",Table2[[#This Row],[Location Name]]," ",Table2[[#This Row],[Type Name]])</f>
        <v xml:space="preserve">Langimar  Airport </v>
      </c>
    </row>
    <row r="7302" spans="1:11" x14ac:dyDescent="0.25">
      <c r="A7302" t="s">
        <v>12276</v>
      </c>
      <c r="B7302" t="s">
        <v>12277</v>
      </c>
      <c r="D7302" t="s">
        <v>56</v>
      </c>
      <c r="F7302" t="s">
        <v>12276</v>
      </c>
      <c r="H7302">
        <v>2860</v>
      </c>
      <c r="I7302">
        <v>3</v>
      </c>
      <c r="J7302" t="str">
        <f>VLOOKUP(Table2[[#This Row],[Type Code]],Types[],2,FALSE)</f>
        <v xml:space="preserve">Airport </v>
      </c>
      <c r="K7302" t="str">
        <f>CONCATENATE(Table2[[#This Row],[Name]]," ",Table2[[#This Row],[Location Name]]," ",Table2[[#This Row],[Type Name]])</f>
        <v xml:space="preserve">Loani  Airport </v>
      </c>
    </row>
    <row r="7303" spans="1:11" x14ac:dyDescent="0.25">
      <c r="A7303" t="s">
        <v>12123</v>
      </c>
      <c r="B7303" t="s">
        <v>12124</v>
      </c>
      <c r="D7303" t="s">
        <v>56</v>
      </c>
      <c r="F7303" t="s">
        <v>12123</v>
      </c>
      <c r="G7303" t="s">
        <v>12125</v>
      </c>
      <c r="I7303">
        <v>3</v>
      </c>
      <c r="J7303" t="str">
        <f>VLOOKUP(Table2[[#This Row],[Type Code]],Types[],2,FALSE)</f>
        <v xml:space="preserve">Airport </v>
      </c>
      <c r="K7303" t="str">
        <f>CONCATENATE(Table2[[#This Row],[Name]]," ",Table2[[#This Row],[Location Name]]," ",Table2[[#This Row],[Type Name]])</f>
        <v xml:space="preserve">Lihir Island Kunaye Airport </v>
      </c>
    </row>
    <row r="7304" spans="1:11" x14ac:dyDescent="0.25">
      <c r="A7304" t="s">
        <v>12008</v>
      </c>
      <c r="B7304" t="s">
        <v>12009</v>
      </c>
      <c r="D7304" t="s">
        <v>56</v>
      </c>
      <c r="F7304" t="s">
        <v>12008</v>
      </c>
      <c r="I7304">
        <v>3</v>
      </c>
      <c r="J7304" t="str">
        <f>VLOOKUP(Table2[[#This Row],[Type Code]],Types[],2,FALSE)</f>
        <v xml:space="preserve">Airport </v>
      </c>
      <c r="K7304" t="str">
        <f>CONCATENATE(Table2[[#This Row],[Name]]," ",Table2[[#This Row],[Location Name]]," ",Table2[[#This Row],[Type Name]])</f>
        <v xml:space="preserve">Leron Plains  Airport </v>
      </c>
    </row>
    <row r="7305" spans="1:11" x14ac:dyDescent="0.25">
      <c r="A7305" t="s">
        <v>10868</v>
      </c>
      <c r="B7305" t="s">
        <v>10869</v>
      </c>
      <c r="D7305" t="s">
        <v>56</v>
      </c>
      <c r="F7305" t="s">
        <v>10868</v>
      </c>
      <c r="G7305" t="s">
        <v>10870</v>
      </c>
      <c r="H7305">
        <v>2905</v>
      </c>
      <c r="I7305">
        <v>3</v>
      </c>
      <c r="J7305" t="str">
        <f>VLOOKUP(Table2[[#This Row],[Type Code]],Types[],2,FALSE)</f>
        <v xml:space="preserve">Airport </v>
      </c>
      <c r="K7305" t="str">
        <f>CONCATENATE(Table2[[#This Row],[Name]]," ",Table2[[#This Row],[Location Name]]," ",Table2[[#This Row],[Type Name]])</f>
        <v xml:space="preserve">Kiriwina Island Losuia Airport </v>
      </c>
    </row>
    <row r="7306" spans="1:11" x14ac:dyDescent="0.25">
      <c r="A7306" t="s">
        <v>12392</v>
      </c>
      <c r="B7306" t="s">
        <v>12391</v>
      </c>
      <c r="D7306" t="s">
        <v>56</v>
      </c>
      <c r="F7306" t="s">
        <v>12392</v>
      </c>
      <c r="I7306">
        <v>3</v>
      </c>
      <c r="J7306" t="str">
        <f>VLOOKUP(Table2[[#This Row],[Type Code]],Types[],2,FALSE)</f>
        <v xml:space="preserve">Airport </v>
      </c>
      <c r="K7306" t="str">
        <f>CONCATENATE(Table2[[#This Row],[Name]]," ",Table2[[#This Row],[Location Name]]," ",Table2[[#This Row],[Type Name]])</f>
        <v xml:space="preserve">Long Island  Airport </v>
      </c>
    </row>
    <row r="7307" spans="1:11" x14ac:dyDescent="0.25">
      <c r="A7307" t="s">
        <v>11949</v>
      </c>
      <c r="B7307" t="s">
        <v>11950</v>
      </c>
      <c r="D7307" t="s">
        <v>56</v>
      </c>
      <c r="F7307" t="s">
        <v>11949</v>
      </c>
      <c r="I7307">
        <v>3</v>
      </c>
      <c r="J7307" t="str">
        <f>VLOOKUP(Table2[[#This Row],[Type Code]],Types[],2,FALSE)</f>
        <v xml:space="preserve">Airport </v>
      </c>
      <c r="K7307" t="str">
        <f>CONCATENATE(Table2[[#This Row],[Name]]," ",Table2[[#This Row],[Location Name]]," ",Table2[[#This Row],[Type Name]])</f>
        <v xml:space="preserve">Leitre  Airport </v>
      </c>
    </row>
    <row r="7308" spans="1:11" x14ac:dyDescent="0.25">
      <c r="A7308" t="s">
        <v>12532</v>
      </c>
      <c r="B7308" t="s">
        <v>12533</v>
      </c>
      <c r="D7308" t="s">
        <v>56</v>
      </c>
      <c r="F7308" t="s">
        <v>12532</v>
      </c>
      <c r="I7308">
        <v>3</v>
      </c>
      <c r="J7308" t="str">
        <f>VLOOKUP(Table2[[#This Row],[Type Code]],Types[],2,FALSE)</f>
        <v xml:space="preserve">Airport </v>
      </c>
      <c r="K7308" t="str">
        <f>CONCATENATE(Table2[[#This Row],[Name]]," ",Table2[[#This Row],[Location Name]]," ",Table2[[#This Row],[Type Name]])</f>
        <v xml:space="preserve">Lowai  Airport </v>
      </c>
    </row>
    <row r="7309" spans="1:11" x14ac:dyDescent="0.25">
      <c r="A7309" t="s">
        <v>12780</v>
      </c>
      <c r="B7309" t="s">
        <v>12781</v>
      </c>
      <c r="D7309" t="s">
        <v>56</v>
      </c>
      <c r="F7309" t="s">
        <v>12780</v>
      </c>
      <c r="H7309">
        <v>2989</v>
      </c>
      <c r="I7309">
        <v>3</v>
      </c>
      <c r="J7309" t="str">
        <f>VLOOKUP(Table2[[#This Row],[Type Code]],Types[],2,FALSE)</f>
        <v xml:space="preserve">Airport </v>
      </c>
      <c r="K7309" t="str">
        <f>CONCATENATE(Table2[[#This Row],[Name]]," ",Table2[[#This Row],[Location Name]]," ",Table2[[#This Row],[Type Name]])</f>
        <v xml:space="preserve">Madang  Airport </v>
      </c>
    </row>
    <row r="7310" spans="1:11" x14ac:dyDescent="0.25">
      <c r="A7310" t="s">
        <v>12995</v>
      </c>
      <c r="B7310" t="s">
        <v>12996</v>
      </c>
      <c r="D7310" t="s">
        <v>56</v>
      </c>
      <c r="F7310" t="s">
        <v>12995</v>
      </c>
      <c r="H7310">
        <v>2996</v>
      </c>
      <c r="I7310">
        <v>3</v>
      </c>
      <c r="J7310" t="str">
        <f>VLOOKUP(Table2[[#This Row],[Type Code]],Types[],2,FALSE)</f>
        <v xml:space="preserve">Airport </v>
      </c>
      <c r="K7310" t="str">
        <f>CONCATENATE(Table2[[#This Row],[Name]]," ",Table2[[#This Row],[Location Name]]," ",Table2[[#This Row],[Type Name]])</f>
        <v xml:space="preserve">Mamai  Airport </v>
      </c>
    </row>
    <row r="7311" spans="1:11" x14ac:dyDescent="0.25">
      <c r="A7311" t="s">
        <v>13172</v>
      </c>
      <c r="B7311" t="s">
        <v>13173</v>
      </c>
      <c r="D7311" t="s">
        <v>56</v>
      </c>
      <c r="F7311" t="s">
        <v>13172</v>
      </c>
      <c r="G7311" t="s">
        <v>13174</v>
      </c>
      <c r="H7311">
        <v>2999</v>
      </c>
      <c r="I7311">
        <v>3</v>
      </c>
      <c r="J7311" t="str">
        <f>VLOOKUP(Table2[[#This Row],[Type Code]],Types[],2,FALSE)</f>
        <v xml:space="preserve">Airport </v>
      </c>
      <c r="K7311" t="str">
        <f>CONCATENATE(Table2[[#This Row],[Name]]," ",Table2[[#This Row],[Location Name]]," ",Table2[[#This Row],[Type Name]])</f>
        <v xml:space="preserve">Manus Island Momote Airport </v>
      </c>
    </row>
    <row r="7312" spans="1:11" x14ac:dyDescent="0.25">
      <c r="A7312" t="s">
        <v>13412</v>
      </c>
      <c r="B7312" t="s">
        <v>13413</v>
      </c>
      <c r="D7312" t="s">
        <v>56</v>
      </c>
      <c r="F7312" t="s">
        <v>13412</v>
      </c>
      <c r="I7312">
        <v>3</v>
      </c>
      <c r="J7312" t="str">
        <f>VLOOKUP(Table2[[#This Row],[Type Code]],Types[],2,FALSE)</f>
        <v xml:space="preserve">Airport </v>
      </c>
      <c r="K7312" t="str">
        <f>CONCATENATE(Table2[[#This Row],[Name]]," ",Table2[[#This Row],[Location Name]]," ",Table2[[#This Row],[Type Name]])</f>
        <v xml:space="preserve">Masa  Airport </v>
      </c>
    </row>
    <row r="7313" spans="1:11" x14ac:dyDescent="0.25">
      <c r="A7313" t="s">
        <v>14703</v>
      </c>
      <c r="B7313" t="s">
        <v>14704</v>
      </c>
      <c r="D7313" t="s">
        <v>56</v>
      </c>
      <c r="F7313" t="s">
        <v>14703</v>
      </c>
      <c r="H7313">
        <v>3058</v>
      </c>
      <c r="I7313">
        <v>3</v>
      </c>
      <c r="J7313" t="str">
        <f>VLOOKUP(Table2[[#This Row],[Type Code]],Types[],2,FALSE)</f>
        <v xml:space="preserve">Airport </v>
      </c>
      <c r="K7313" t="str">
        <f>CONCATENATE(Table2[[#This Row],[Name]]," ",Table2[[#This Row],[Location Name]]," ",Table2[[#This Row],[Type Name]])</f>
        <v xml:space="preserve">Munduku  Airport </v>
      </c>
    </row>
    <row r="7314" spans="1:11" x14ac:dyDescent="0.25">
      <c r="A7314" t="s">
        <v>13730</v>
      </c>
      <c r="B7314" t="s">
        <v>13728</v>
      </c>
      <c r="D7314" t="s">
        <v>56</v>
      </c>
      <c r="F7314" t="s">
        <v>13730</v>
      </c>
      <c r="H7314">
        <v>3065</v>
      </c>
      <c r="I7314">
        <v>3</v>
      </c>
      <c r="J7314" t="str">
        <f>VLOOKUP(Table2[[#This Row],[Type Code]],Types[],2,FALSE)</f>
        <v xml:space="preserve">Airport </v>
      </c>
      <c r="K7314" t="str">
        <f>CONCATENATE(Table2[[#This Row],[Name]]," ",Table2[[#This Row],[Location Name]]," ",Table2[[#This Row],[Type Name]])</f>
        <v xml:space="preserve">Mendi  Airport </v>
      </c>
    </row>
    <row r="7315" spans="1:11" x14ac:dyDescent="0.25">
      <c r="A7315" t="s">
        <v>13086</v>
      </c>
      <c r="B7315" t="s">
        <v>13087</v>
      </c>
      <c r="D7315" t="s">
        <v>56</v>
      </c>
      <c r="F7315" t="s">
        <v>13086</v>
      </c>
      <c r="I7315">
        <v>3</v>
      </c>
      <c r="J7315" t="str">
        <f>VLOOKUP(Table2[[#This Row],[Type Code]],Types[],2,FALSE)</f>
        <v xml:space="preserve">Airport </v>
      </c>
      <c r="K7315" t="str">
        <f>CONCATENATE(Table2[[#This Row],[Name]]," ",Table2[[#This Row],[Location Name]]," ",Table2[[#This Row],[Type Name]])</f>
        <v xml:space="preserve">Manguna  Airport </v>
      </c>
    </row>
    <row r="7316" spans="1:11" x14ac:dyDescent="0.25">
      <c r="A7316" t="s">
        <v>13806</v>
      </c>
      <c r="B7316" t="s">
        <v>13807</v>
      </c>
      <c r="D7316" t="s">
        <v>56</v>
      </c>
      <c r="F7316" t="s">
        <v>13806</v>
      </c>
      <c r="I7316">
        <v>3</v>
      </c>
      <c r="J7316" t="str">
        <f>VLOOKUP(Table2[[#This Row],[Type Code]],Types[],2,FALSE)</f>
        <v xml:space="preserve">Airport </v>
      </c>
      <c r="K7316" t="str">
        <f>CONCATENATE(Table2[[#This Row],[Name]]," ",Table2[[#This Row],[Location Name]]," ",Table2[[#This Row],[Type Name]])</f>
        <v xml:space="preserve">Meselia  Airport </v>
      </c>
    </row>
    <row r="7317" spans="1:11" x14ac:dyDescent="0.25">
      <c r="A7317" t="s">
        <v>13264</v>
      </c>
      <c r="B7317" t="s">
        <v>13265</v>
      </c>
      <c r="D7317" t="s">
        <v>56</v>
      </c>
      <c r="F7317" t="s">
        <v>13264</v>
      </c>
      <c r="H7317">
        <v>3112</v>
      </c>
      <c r="I7317">
        <v>3</v>
      </c>
      <c r="J7317" t="str">
        <f>VLOOKUP(Table2[[#This Row],[Type Code]],Types[],2,FALSE)</f>
        <v xml:space="preserve">Airport </v>
      </c>
      <c r="K7317" t="str">
        <f>CONCATENATE(Table2[[#This Row],[Name]]," ",Table2[[#This Row],[Location Name]]," ",Table2[[#This Row],[Type Name]])</f>
        <v xml:space="preserve">Margarima  Airport </v>
      </c>
    </row>
    <row r="7318" spans="1:11" x14ac:dyDescent="0.25">
      <c r="A7318" t="s">
        <v>13067</v>
      </c>
      <c r="B7318" t="s">
        <v>13068</v>
      </c>
      <c r="D7318" t="s">
        <v>56</v>
      </c>
      <c r="F7318" t="s">
        <v>13067</v>
      </c>
      <c r="H7318">
        <v>3118</v>
      </c>
      <c r="I7318">
        <v>3</v>
      </c>
      <c r="J7318" t="str">
        <f>VLOOKUP(Table2[[#This Row],[Type Code]],Types[],2,FALSE)</f>
        <v xml:space="preserve">Airport </v>
      </c>
      <c r="K7318" t="str">
        <f>CONCATENATE(Table2[[#This Row],[Name]]," ",Table2[[#This Row],[Location Name]]," ",Table2[[#This Row],[Type Name]])</f>
        <v xml:space="preserve">Manga  Airport </v>
      </c>
    </row>
    <row r="7319" spans="1:11" x14ac:dyDescent="0.25">
      <c r="A7319" t="s">
        <v>14375</v>
      </c>
      <c r="B7319" t="s">
        <v>14376</v>
      </c>
      <c r="D7319" t="s">
        <v>56</v>
      </c>
      <c r="F7319" t="s">
        <v>14375</v>
      </c>
      <c r="H7319">
        <v>3139</v>
      </c>
      <c r="I7319">
        <v>3</v>
      </c>
      <c r="J7319" t="str">
        <f>VLOOKUP(Table2[[#This Row],[Type Code]],Types[],2,FALSE)</f>
        <v xml:space="preserve">Airport </v>
      </c>
      <c r="K7319" t="str">
        <f>CONCATENATE(Table2[[#This Row],[Name]]," ",Table2[[#This Row],[Location Name]]," ",Table2[[#This Row],[Type Name]])</f>
        <v xml:space="preserve">Morehead  Airport </v>
      </c>
    </row>
    <row r="7320" spans="1:11" x14ac:dyDescent="0.25">
      <c r="A7320" t="s">
        <v>14036</v>
      </c>
      <c r="B7320" t="s">
        <v>14037</v>
      </c>
      <c r="D7320" t="s">
        <v>56</v>
      </c>
      <c r="F7320" t="s">
        <v>14036</v>
      </c>
      <c r="H7320">
        <v>3151</v>
      </c>
      <c r="I7320">
        <v>3</v>
      </c>
      <c r="J7320" t="str">
        <f>VLOOKUP(Table2[[#This Row],[Type Code]],Types[],2,FALSE)</f>
        <v xml:space="preserve">Airport </v>
      </c>
      <c r="K7320" t="str">
        <f>CONCATENATE(Table2[[#This Row],[Name]]," ",Table2[[#This Row],[Location Name]]," ",Table2[[#This Row],[Type Name]])</f>
        <v xml:space="preserve">Misima Island  Airport </v>
      </c>
    </row>
    <row r="7321" spans="1:11" x14ac:dyDescent="0.25">
      <c r="A7321" t="s">
        <v>14151</v>
      </c>
      <c r="B7321" t="s">
        <v>14152</v>
      </c>
      <c r="D7321" t="s">
        <v>56</v>
      </c>
      <c r="F7321" t="s">
        <v>14151</v>
      </c>
      <c r="I7321">
        <v>3</v>
      </c>
      <c r="J7321" t="str">
        <f>VLOOKUP(Table2[[#This Row],[Type Code]],Types[],2,FALSE)</f>
        <v xml:space="preserve">Airport </v>
      </c>
      <c r="K7321" t="str">
        <f>CONCATENATE(Table2[[#This Row],[Name]]," ",Table2[[#This Row],[Location Name]]," ",Table2[[#This Row],[Type Name]])</f>
        <v xml:space="preserve">Moki  Airport </v>
      </c>
    </row>
    <row r="7322" spans="1:11" x14ac:dyDescent="0.25">
      <c r="A7322" t="s">
        <v>12961</v>
      </c>
      <c r="B7322" t="s">
        <v>12962</v>
      </c>
      <c r="D7322" t="s">
        <v>56</v>
      </c>
      <c r="F7322" t="s">
        <v>12961</v>
      </c>
      <c r="H7322">
        <v>3181</v>
      </c>
      <c r="I7322">
        <v>3</v>
      </c>
      <c r="J7322" t="str">
        <f>VLOOKUP(Table2[[#This Row],[Type Code]],Types[],2,FALSE)</f>
        <v xml:space="preserve">Airport </v>
      </c>
      <c r="K7322" t="str">
        <f>CONCATENATE(Table2[[#This Row],[Name]]," ",Table2[[#This Row],[Location Name]]," ",Table2[[#This Row],[Type Name]])</f>
        <v xml:space="preserve">Malekolon  Airport </v>
      </c>
    </row>
    <row r="7323" spans="1:11" x14ac:dyDescent="0.25">
      <c r="A7323" t="s">
        <v>12940</v>
      </c>
      <c r="B7323" t="s">
        <v>12941</v>
      </c>
      <c r="D7323" t="s">
        <v>56</v>
      </c>
      <c r="F7323" t="s">
        <v>12940</v>
      </c>
      <c r="H7323">
        <v>3208</v>
      </c>
      <c r="I7323">
        <v>3</v>
      </c>
      <c r="J7323" t="str">
        <f>VLOOKUP(Table2[[#This Row],[Type Code]],Types[],2,FALSE)</f>
        <v xml:space="preserve">Airport </v>
      </c>
      <c r="K7323" t="str">
        <f>CONCATENATE(Table2[[#This Row],[Name]]," ",Table2[[#This Row],[Location Name]]," ",Table2[[#This Row],[Type Name]])</f>
        <v xml:space="preserve">Malalaua  Airport </v>
      </c>
    </row>
    <row r="7324" spans="1:11" x14ac:dyDescent="0.25">
      <c r="A7324" t="s">
        <v>12921</v>
      </c>
      <c r="B7324" t="s">
        <v>12922</v>
      </c>
      <c r="D7324" t="s">
        <v>56</v>
      </c>
      <c r="F7324" t="s">
        <v>12921</v>
      </c>
      <c r="I7324">
        <v>3</v>
      </c>
      <c r="J7324" t="str">
        <f>VLOOKUP(Table2[[#This Row],[Type Code]],Types[],2,FALSE)</f>
        <v xml:space="preserve">Airport </v>
      </c>
      <c r="K7324" t="str">
        <f>CONCATENATE(Table2[[#This Row],[Name]]," ",Table2[[#This Row],[Location Name]]," ",Table2[[#This Row],[Type Name]])</f>
        <v xml:space="preserve">Mal Island  Airport </v>
      </c>
    </row>
    <row r="7325" spans="1:11" x14ac:dyDescent="0.25">
      <c r="A7325" t="s">
        <v>13347</v>
      </c>
      <c r="B7325" t="s">
        <v>13348</v>
      </c>
      <c r="D7325" t="s">
        <v>56</v>
      </c>
      <c r="F7325" t="s">
        <v>13347</v>
      </c>
      <c r="I7325">
        <v>3</v>
      </c>
      <c r="J7325" t="str">
        <f>VLOOKUP(Table2[[#This Row],[Type Code]],Types[],2,FALSE)</f>
        <v xml:space="preserve">Airport </v>
      </c>
      <c r="K7325" t="str">
        <f>CONCATENATE(Table2[[#This Row],[Name]]," ",Table2[[#This Row],[Location Name]]," ",Table2[[#This Row],[Type Name]])</f>
        <v xml:space="preserve">Maron Island  Airport </v>
      </c>
    </row>
    <row r="7326" spans="1:11" x14ac:dyDescent="0.25">
      <c r="A7326" t="s">
        <v>13199</v>
      </c>
      <c r="B7326" t="s">
        <v>13200</v>
      </c>
      <c r="D7326" t="s">
        <v>56</v>
      </c>
      <c r="F7326" t="s">
        <v>13199</v>
      </c>
      <c r="I7326">
        <v>3</v>
      </c>
      <c r="J7326" t="str">
        <f>VLOOKUP(Table2[[#This Row],[Type Code]],Types[],2,FALSE)</f>
        <v xml:space="preserve">Airport </v>
      </c>
      <c r="K7326" t="str">
        <f>CONCATENATE(Table2[[#This Row],[Name]]," ",Table2[[#This Row],[Location Name]]," ",Table2[[#This Row],[Type Name]])</f>
        <v xml:space="preserve">Mapoda  Airport </v>
      </c>
    </row>
    <row r="7327" spans="1:11" x14ac:dyDescent="0.25">
      <c r="A7327" t="s">
        <v>12909</v>
      </c>
      <c r="B7327" t="s">
        <v>12910</v>
      </c>
      <c r="D7327" t="s">
        <v>56</v>
      </c>
      <c r="F7327" t="s">
        <v>12909</v>
      </c>
      <c r="I7327">
        <v>3</v>
      </c>
      <c r="J7327" t="str">
        <f>VLOOKUP(Table2[[#This Row],[Type Code]],Types[],2,FALSE)</f>
        <v xml:space="preserve">Airport </v>
      </c>
      <c r="K7327" t="str">
        <f>CONCATENATE(Table2[[#This Row],[Name]]," ",Table2[[#This Row],[Location Name]]," ",Table2[[#This Row],[Type Name]])</f>
        <v xml:space="preserve">Makini  Airport </v>
      </c>
    </row>
    <row r="7328" spans="1:11" x14ac:dyDescent="0.25">
      <c r="A7328" t="s">
        <v>12725</v>
      </c>
      <c r="B7328" t="s">
        <v>12726</v>
      </c>
      <c r="D7328" t="s">
        <v>56</v>
      </c>
      <c r="F7328" t="s">
        <v>12725</v>
      </c>
      <c r="H7328">
        <v>3291</v>
      </c>
      <c r="I7328">
        <v>3</v>
      </c>
      <c r="J7328" t="str">
        <f>VLOOKUP(Table2[[#This Row],[Type Code]],Types[],2,FALSE)</f>
        <v xml:space="preserve">Airport </v>
      </c>
      <c r="K7328" t="str">
        <f>CONCATENATE(Table2[[#This Row],[Name]]," ",Table2[[#This Row],[Location Name]]," ",Table2[[#This Row],[Type Name]])</f>
        <v xml:space="preserve">Mabua  Airport </v>
      </c>
    </row>
    <row r="7329" spans="1:11" x14ac:dyDescent="0.25">
      <c r="A7329" t="s">
        <v>14072</v>
      </c>
      <c r="B7329" t="s">
        <v>14073</v>
      </c>
      <c r="D7329" t="s">
        <v>56</v>
      </c>
      <c r="F7329" t="s">
        <v>14072</v>
      </c>
      <c r="I7329">
        <v>3</v>
      </c>
      <c r="J7329" t="str">
        <f>VLOOKUP(Table2[[#This Row],[Type Code]],Types[],2,FALSE)</f>
        <v xml:space="preserve">Airport </v>
      </c>
      <c r="K7329" t="str">
        <f>CONCATENATE(Table2[[#This Row],[Name]]," ",Table2[[#This Row],[Location Name]]," ",Table2[[#This Row],[Type Name]])</f>
        <v xml:space="preserve">Miyanmin  Airport </v>
      </c>
    </row>
    <row r="7330" spans="1:11" x14ac:dyDescent="0.25">
      <c r="A7330" t="s">
        <v>12942</v>
      </c>
      <c r="B7330" t="s">
        <v>12943</v>
      </c>
      <c r="D7330" t="s">
        <v>56</v>
      </c>
      <c r="F7330" t="s">
        <v>12942</v>
      </c>
      <c r="I7330">
        <v>3</v>
      </c>
      <c r="J7330" t="str">
        <f>VLOOKUP(Table2[[#This Row],[Type Code]],Types[],2,FALSE)</f>
        <v xml:space="preserve">Airport </v>
      </c>
      <c r="K7330" t="str">
        <f>CONCATENATE(Table2[[#This Row],[Name]]," ",Table2[[#This Row],[Location Name]]," ",Table2[[#This Row],[Type Name]])</f>
        <v xml:space="preserve">Malam  Airport </v>
      </c>
    </row>
    <row r="7331" spans="1:11" x14ac:dyDescent="0.25">
      <c r="A7331" t="s">
        <v>13548</v>
      </c>
      <c r="B7331" t="s">
        <v>13549</v>
      </c>
      <c r="D7331" t="s">
        <v>56</v>
      </c>
      <c r="F7331" t="s">
        <v>13548</v>
      </c>
      <c r="I7331">
        <v>3</v>
      </c>
      <c r="J7331" t="str">
        <f>VLOOKUP(Table2[[#This Row],[Type Code]],Types[],2,FALSE)</f>
        <v xml:space="preserve">Airport </v>
      </c>
      <c r="K7331" t="str">
        <f>CONCATENATE(Table2[[#This Row],[Name]]," ",Table2[[#This Row],[Location Name]]," ",Table2[[#This Row],[Type Name]])</f>
        <v xml:space="preserve">May River  Airport </v>
      </c>
    </row>
    <row r="7332" spans="1:11" x14ac:dyDescent="0.25">
      <c r="A7332" t="s">
        <v>13031</v>
      </c>
      <c r="B7332" t="s">
        <v>13032</v>
      </c>
      <c r="D7332" t="s">
        <v>56</v>
      </c>
      <c r="F7332" t="s">
        <v>13031</v>
      </c>
      <c r="H7332">
        <v>3313</v>
      </c>
      <c r="I7332">
        <v>3</v>
      </c>
      <c r="J7332" t="str">
        <f>VLOOKUP(Table2[[#This Row],[Type Code]],Types[],2,FALSE)</f>
        <v xml:space="preserve">Airport </v>
      </c>
      <c r="K7332" t="str">
        <f>CONCATENATE(Table2[[#This Row],[Name]]," ",Table2[[#This Row],[Location Name]]," ",Table2[[#This Row],[Type Name]])</f>
        <v xml:space="preserve">Manari  Airport </v>
      </c>
    </row>
    <row r="7333" spans="1:11" x14ac:dyDescent="0.25">
      <c r="A7333" t="s">
        <v>13065</v>
      </c>
      <c r="B7333" t="s">
        <v>13066</v>
      </c>
      <c r="D7333" t="s">
        <v>56</v>
      </c>
      <c r="F7333" t="s">
        <v>13065</v>
      </c>
      <c r="H7333">
        <v>3393</v>
      </c>
      <c r="I7333">
        <v>3</v>
      </c>
      <c r="J7333" t="str">
        <f>VLOOKUP(Table2[[#This Row],[Type Code]],Types[],2,FALSE)</f>
        <v xml:space="preserve">Airport </v>
      </c>
      <c r="K7333" t="str">
        <f>CONCATENATE(Table2[[#This Row],[Name]]," ",Table2[[#This Row],[Location Name]]," ",Table2[[#This Row],[Type Name]])</f>
        <v xml:space="preserve">Manetai  Airport </v>
      </c>
    </row>
    <row r="7334" spans="1:11" x14ac:dyDescent="0.25">
      <c r="A7334" t="s">
        <v>13237</v>
      </c>
      <c r="B7334" t="s">
        <v>13238</v>
      </c>
      <c r="D7334" t="s">
        <v>56</v>
      </c>
      <c r="F7334" t="s">
        <v>13237</v>
      </c>
      <c r="H7334">
        <v>3409</v>
      </c>
      <c r="I7334">
        <v>3</v>
      </c>
      <c r="J7334" t="str">
        <f>VLOOKUP(Table2[[#This Row],[Type Code]],Types[],2,FALSE)</f>
        <v xml:space="preserve">Airport </v>
      </c>
      <c r="K7334" t="str">
        <f>CONCATENATE(Table2[[#This Row],[Name]]," ",Table2[[#This Row],[Location Name]]," ",Table2[[#This Row],[Type Name]])</f>
        <v xml:space="preserve">Marawaka  Airport </v>
      </c>
    </row>
    <row r="7335" spans="1:11" x14ac:dyDescent="0.25">
      <c r="A7335" t="s">
        <v>13227</v>
      </c>
      <c r="B7335" t="s">
        <v>13228</v>
      </c>
      <c r="D7335" t="s">
        <v>56</v>
      </c>
      <c r="F7335" t="s">
        <v>13227</v>
      </c>
      <c r="I7335">
        <v>3</v>
      </c>
      <c r="J7335" t="str">
        <f>VLOOKUP(Table2[[#This Row],[Type Code]],Types[],2,FALSE)</f>
        <v xml:space="preserve">Airport </v>
      </c>
      <c r="K7335" t="str">
        <f>CONCATENATE(Table2[[#This Row],[Name]]," ",Table2[[#This Row],[Location Name]]," ",Table2[[#This Row],[Type Name]])</f>
        <v xml:space="preserve">Maramuni  Airport </v>
      </c>
    </row>
    <row r="7336" spans="1:11" x14ac:dyDescent="0.25">
      <c r="A7336" t="s">
        <v>14754</v>
      </c>
      <c r="B7336" t="s">
        <v>14755</v>
      </c>
      <c r="D7336" t="s">
        <v>56</v>
      </c>
      <c r="F7336" t="s">
        <v>14754</v>
      </c>
      <c r="H7336">
        <v>3416</v>
      </c>
      <c r="I7336">
        <v>3</v>
      </c>
      <c r="J7336" t="str">
        <f>VLOOKUP(Table2[[#This Row],[Type Code]],Types[],2,FALSE)</f>
        <v xml:space="preserve">Airport </v>
      </c>
      <c r="K7336" t="str">
        <f>CONCATENATE(Table2[[#This Row],[Name]]," ",Table2[[#This Row],[Location Name]]," ",Table2[[#This Row],[Type Name]])</f>
        <v xml:space="preserve">Mussau Island  Airport </v>
      </c>
    </row>
    <row r="7337" spans="1:11" x14ac:dyDescent="0.25">
      <c r="A7337" t="s">
        <v>14401</v>
      </c>
      <c r="B7337" t="s">
        <v>14402</v>
      </c>
      <c r="D7337" t="s">
        <v>56</v>
      </c>
      <c r="F7337" t="s">
        <v>14401</v>
      </c>
      <c r="I7337">
        <v>3</v>
      </c>
      <c r="J7337" t="str">
        <f>VLOOKUP(Table2[[#This Row],[Type Code]],Types[],2,FALSE)</f>
        <v xml:space="preserve">Airport </v>
      </c>
      <c r="K7337" t="str">
        <f>CONCATENATE(Table2[[#This Row],[Name]]," ",Table2[[#This Row],[Location Name]]," ",Table2[[#This Row],[Type Name]])</f>
        <v xml:space="preserve">Moro  Airport </v>
      </c>
    </row>
    <row r="7338" spans="1:11" x14ac:dyDescent="0.25">
      <c r="A7338" t="s">
        <v>13963</v>
      </c>
      <c r="B7338" t="s">
        <v>13964</v>
      </c>
      <c r="D7338" t="s">
        <v>56</v>
      </c>
      <c r="F7338" t="s">
        <v>13963</v>
      </c>
      <c r="H7338">
        <v>3422</v>
      </c>
      <c r="I7338">
        <v>3</v>
      </c>
      <c r="J7338" t="str">
        <f>VLOOKUP(Table2[[#This Row],[Type Code]],Types[],2,FALSE)</f>
        <v xml:space="preserve">Airport </v>
      </c>
      <c r="K7338" t="str">
        <f>CONCATENATE(Table2[[#This Row],[Name]]," ",Table2[[#This Row],[Location Name]]," ",Table2[[#This Row],[Type Name]])</f>
        <v xml:space="preserve">Mindik  Airport </v>
      </c>
    </row>
    <row r="7339" spans="1:11" x14ac:dyDescent="0.25">
      <c r="A7339" t="s">
        <v>13745</v>
      </c>
      <c r="B7339" t="s">
        <v>13746</v>
      </c>
      <c r="D7339" t="s">
        <v>56</v>
      </c>
      <c r="F7339" t="s">
        <v>13745</v>
      </c>
      <c r="H7339">
        <v>3451</v>
      </c>
      <c r="I7339">
        <v>3</v>
      </c>
      <c r="J7339" t="str">
        <f>VLOOKUP(Table2[[#This Row],[Type Code]],Types[],2,FALSE)</f>
        <v xml:space="preserve">Airport </v>
      </c>
      <c r="K7339" t="str">
        <f>CONCATENATE(Table2[[#This Row],[Name]]," ",Table2[[#This Row],[Location Name]]," ",Table2[[#This Row],[Type Name]])</f>
        <v xml:space="preserve">Menyamya  Airport </v>
      </c>
    </row>
    <row r="7340" spans="1:11" x14ac:dyDescent="0.25">
      <c r="A7340" t="s">
        <v>13979</v>
      </c>
      <c r="B7340" t="s">
        <v>13980</v>
      </c>
      <c r="D7340" t="s">
        <v>56</v>
      </c>
      <c r="F7340" t="s">
        <v>13979</v>
      </c>
      <c r="H7340">
        <v>3463</v>
      </c>
      <c r="I7340">
        <v>3</v>
      </c>
      <c r="J7340" t="str">
        <f>VLOOKUP(Table2[[#This Row],[Type Code]],Types[],2,FALSE)</f>
        <v xml:space="preserve">Airport </v>
      </c>
      <c r="K7340" t="str">
        <f>CONCATENATE(Table2[[#This Row],[Name]]," ",Table2[[#This Row],[Location Name]]," ",Table2[[#This Row],[Type Name]])</f>
        <v xml:space="preserve">Minj  Airport </v>
      </c>
    </row>
    <row r="7341" spans="1:11" x14ac:dyDescent="0.25">
      <c r="A7341" t="s">
        <v>14884</v>
      </c>
      <c r="B7341" t="s">
        <v>14885</v>
      </c>
      <c r="D7341" t="s">
        <v>56</v>
      </c>
      <c r="F7341" t="s">
        <v>14884</v>
      </c>
      <c r="I7341">
        <v>3</v>
      </c>
      <c r="J7341" t="str">
        <f>VLOOKUP(Table2[[#This Row],[Type Code]],Types[],2,FALSE)</f>
        <v xml:space="preserve">Airport </v>
      </c>
      <c r="K7341" t="str">
        <f>CONCATENATE(Table2[[#This Row],[Name]]," ",Table2[[#This Row],[Location Name]]," ",Table2[[#This Row],[Type Name]])</f>
        <v xml:space="preserve">Nambaiyufa  Airport </v>
      </c>
    </row>
    <row r="7342" spans="1:11" x14ac:dyDescent="0.25">
      <c r="A7342" t="s">
        <v>14905</v>
      </c>
      <c r="B7342" t="s">
        <v>14906</v>
      </c>
      <c r="D7342" t="s">
        <v>56</v>
      </c>
      <c r="F7342" t="s">
        <v>14905</v>
      </c>
      <c r="H7342">
        <v>3498</v>
      </c>
      <c r="I7342">
        <v>3</v>
      </c>
      <c r="J7342" t="str">
        <f>VLOOKUP(Table2[[#This Row],[Type Code]],Types[],2,FALSE)</f>
        <v xml:space="preserve">Airport </v>
      </c>
      <c r="K7342" t="str">
        <f>CONCATENATE(Table2[[#This Row],[Name]]," ",Table2[[#This Row],[Location Name]]," ",Table2[[#This Row],[Type Name]])</f>
        <v xml:space="preserve">Namudi  Airport </v>
      </c>
    </row>
    <row r="7343" spans="1:11" x14ac:dyDescent="0.25">
      <c r="A7343" t="s">
        <v>14829</v>
      </c>
      <c r="B7343" t="s">
        <v>14830</v>
      </c>
      <c r="D7343" t="s">
        <v>56</v>
      </c>
      <c r="F7343" t="s">
        <v>14829</v>
      </c>
      <c r="I7343">
        <v>3</v>
      </c>
      <c r="J7343" t="str">
        <f>VLOOKUP(Table2[[#This Row],[Type Code]],Types[],2,FALSE)</f>
        <v xml:space="preserve">Airport </v>
      </c>
      <c r="K7343" t="str">
        <f>CONCATENATE(Table2[[#This Row],[Name]]," ",Table2[[#This Row],[Location Name]]," ",Table2[[#This Row],[Type Name]])</f>
        <v xml:space="preserve">Nadunumu  Airport </v>
      </c>
    </row>
    <row r="7344" spans="1:11" x14ac:dyDescent="0.25">
      <c r="A7344" t="s">
        <v>15407</v>
      </c>
      <c r="B7344" t="s">
        <v>15408</v>
      </c>
      <c r="D7344" t="s">
        <v>56</v>
      </c>
      <c r="F7344" t="s">
        <v>15407</v>
      </c>
      <c r="I7344">
        <v>3</v>
      </c>
      <c r="J7344" t="str">
        <f>VLOOKUP(Table2[[#This Row],[Type Code]],Types[],2,FALSE)</f>
        <v xml:space="preserve">Airport </v>
      </c>
      <c r="K7344" t="str">
        <f>CONCATENATE(Table2[[#This Row],[Name]]," ",Table2[[#This Row],[Location Name]]," ",Table2[[#This Row],[Type Name]])</f>
        <v xml:space="preserve">Ningerum  Airport </v>
      </c>
    </row>
    <row r="7345" spans="1:11" x14ac:dyDescent="0.25">
      <c r="A7345" t="s">
        <v>20107</v>
      </c>
      <c r="B7345" t="s">
        <v>20108</v>
      </c>
      <c r="D7345" t="s">
        <v>56</v>
      </c>
      <c r="F7345" t="s">
        <v>20107</v>
      </c>
      <c r="I7345">
        <v>3</v>
      </c>
      <c r="J7345" t="str">
        <f>VLOOKUP(Table2[[#This Row],[Type Code]],Types[],2,FALSE)</f>
        <v xml:space="preserve">Airport </v>
      </c>
      <c r="K7345" t="str">
        <f>CONCATENATE(Table2[[#This Row],[Name]]," ",Table2[[#This Row],[Location Name]]," ",Table2[[#This Row],[Type Name]])</f>
        <v xml:space="preserve">Simberi Island  Airport </v>
      </c>
    </row>
    <row r="7346" spans="1:11" x14ac:dyDescent="0.25">
      <c r="A7346" t="s">
        <v>14940</v>
      </c>
      <c r="B7346" t="s">
        <v>14941</v>
      </c>
      <c r="D7346" t="s">
        <v>56</v>
      </c>
      <c r="F7346" t="s">
        <v>14940</v>
      </c>
      <c r="I7346">
        <v>3</v>
      </c>
      <c r="J7346" t="str">
        <f>VLOOKUP(Table2[[#This Row],[Type Code]],Types[],2,FALSE)</f>
        <v xml:space="preserve">Airport </v>
      </c>
      <c r="K7346" t="str">
        <f>CONCATENATE(Table2[[#This Row],[Name]]," ",Table2[[#This Row],[Location Name]]," ",Table2[[#This Row],[Type Name]])</f>
        <v xml:space="preserve">Nankina  Airport </v>
      </c>
    </row>
    <row r="7347" spans="1:11" x14ac:dyDescent="0.25">
      <c r="A7347" t="s">
        <v>15473</v>
      </c>
      <c r="B7347" t="s">
        <v>15474</v>
      </c>
      <c r="D7347" t="s">
        <v>56</v>
      </c>
      <c r="F7347" t="s">
        <v>15473</v>
      </c>
      <c r="I7347">
        <v>3</v>
      </c>
      <c r="J7347" t="str">
        <f>VLOOKUP(Table2[[#This Row],[Type Code]],Types[],2,FALSE)</f>
        <v xml:space="preserve">Airport </v>
      </c>
      <c r="K7347" t="str">
        <f>CONCATENATE(Table2[[#This Row],[Name]]," ",Table2[[#This Row],[Location Name]]," ",Table2[[#This Row],[Type Name]])</f>
        <v xml:space="preserve">Nomane  Airport </v>
      </c>
    </row>
    <row r="7348" spans="1:11" x14ac:dyDescent="0.25">
      <c r="A7348" t="s">
        <v>15471</v>
      </c>
      <c r="B7348" t="s">
        <v>15472</v>
      </c>
      <c r="D7348" t="s">
        <v>56</v>
      </c>
      <c r="F7348" t="s">
        <v>15471</v>
      </c>
      <c r="H7348">
        <v>3550</v>
      </c>
      <c r="I7348">
        <v>3</v>
      </c>
      <c r="J7348" t="str">
        <f>VLOOKUP(Table2[[#This Row],[Type Code]],Types[],2,FALSE)</f>
        <v xml:space="preserve">Airport </v>
      </c>
      <c r="K7348" t="str">
        <f>CONCATENATE(Table2[[#This Row],[Name]]," ",Table2[[#This Row],[Location Name]]," ",Table2[[#This Row],[Type Name]])</f>
        <v xml:space="preserve">Nomad River  Airport </v>
      </c>
    </row>
    <row r="7349" spans="1:11" x14ac:dyDescent="0.25">
      <c r="A7349" t="s">
        <v>14975</v>
      </c>
      <c r="B7349" t="s">
        <v>14976</v>
      </c>
      <c r="D7349" t="s">
        <v>56</v>
      </c>
      <c r="F7349" t="s">
        <v>14975</v>
      </c>
      <c r="H7349">
        <v>3552</v>
      </c>
      <c r="I7349">
        <v>3</v>
      </c>
      <c r="J7349" t="str">
        <f>VLOOKUP(Table2[[#This Row],[Type Code]],Types[],2,FALSE)</f>
        <v xml:space="preserve">Airport </v>
      </c>
      <c r="K7349" t="str">
        <f>CONCATENATE(Table2[[#This Row],[Name]]," ",Table2[[#This Row],[Location Name]]," ",Table2[[#This Row],[Type Name]])</f>
        <v xml:space="preserve">Naoro  Airport </v>
      </c>
    </row>
    <row r="7350" spans="1:11" x14ac:dyDescent="0.25">
      <c r="A7350" t="s">
        <v>15420</v>
      </c>
      <c r="B7350" t="s">
        <v>15421</v>
      </c>
      <c r="D7350" t="s">
        <v>56</v>
      </c>
      <c r="F7350" t="s">
        <v>15420</v>
      </c>
      <c r="H7350">
        <v>3560</v>
      </c>
      <c r="I7350">
        <v>3</v>
      </c>
      <c r="J7350" t="str">
        <f>VLOOKUP(Table2[[#This Row],[Type Code]],Types[],2,FALSE)</f>
        <v xml:space="preserve">Airport </v>
      </c>
      <c r="K7350" t="str">
        <f>CONCATENATE(Table2[[#This Row],[Name]]," ",Table2[[#This Row],[Location Name]]," ",Table2[[#This Row],[Type Name]])</f>
        <v xml:space="preserve">Nipa  Airport </v>
      </c>
    </row>
    <row r="7351" spans="1:11" x14ac:dyDescent="0.25">
      <c r="A7351" t="s">
        <v>15659</v>
      </c>
      <c r="B7351" t="s">
        <v>15660</v>
      </c>
      <c r="D7351" t="s">
        <v>56</v>
      </c>
      <c r="F7351" t="s">
        <v>15659</v>
      </c>
      <c r="I7351">
        <v>3</v>
      </c>
      <c r="J7351" t="str">
        <f>VLOOKUP(Table2[[#This Row],[Type Code]],Types[],2,FALSE)</f>
        <v xml:space="preserve">Airport </v>
      </c>
      <c r="K7351" t="str">
        <f>CONCATENATE(Table2[[#This Row],[Name]]," ",Table2[[#This Row],[Location Name]]," ",Table2[[#This Row],[Type Name]])</f>
        <v xml:space="preserve">Nuguria Islands  Airport </v>
      </c>
    </row>
    <row r="7352" spans="1:11" x14ac:dyDescent="0.25">
      <c r="A7352" t="s">
        <v>15702</v>
      </c>
      <c r="B7352" t="s">
        <v>15703</v>
      </c>
      <c r="D7352" t="s">
        <v>56</v>
      </c>
      <c r="F7352" t="s">
        <v>15702</v>
      </c>
      <c r="H7352">
        <v>3594</v>
      </c>
      <c r="I7352">
        <v>3</v>
      </c>
      <c r="J7352" t="str">
        <f>VLOOKUP(Table2[[#This Row],[Type Code]],Types[],2,FALSE)</f>
        <v xml:space="preserve">Airport </v>
      </c>
      <c r="K7352" t="str">
        <f>CONCATENATE(Table2[[#This Row],[Name]]," ",Table2[[#This Row],[Location Name]]," ",Table2[[#This Row],[Type Name]])</f>
        <v xml:space="preserve">Nutuve  Airport </v>
      </c>
    </row>
    <row r="7353" spans="1:11" x14ac:dyDescent="0.25">
      <c r="A7353" t="s">
        <v>15636</v>
      </c>
      <c r="B7353" t="s">
        <v>15637</v>
      </c>
      <c r="D7353" t="s">
        <v>56</v>
      </c>
      <c r="F7353" t="s">
        <v>15636</v>
      </c>
      <c r="H7353">
        <v>3603</v>
      </c>
      <c r="I7353">
        <v>3</v>
      </c>
      <c r="J7353" t="str">
        <f>VLOOKUP(Table2[[#This Row],[Type Code]],Types[],2,FALSE)</f>
        <v xml:space="preserve">Airport </v>
      </c>
      <c r="K7353" t="str">
        <f>CONCATENATE(Table2[[#This Row],[Name]]," ",Table2[[#This Row],[Location Name]]," ",Table2[[#This Row],[Type Name]])</f>
        <v xml:space="preserve">Nowata  Airport </v>
      </c>
    </row>
    <row r="7354" spans="1:11" x14ac:dyDescent="0.25">
      <c r="A7354" t="s">
        <v>14405</v>
      </c>
      <c r="B7354" t="s">
        <v>14406</v>
      </c>
      <c r="D7354" t="s">
        <v>56</v>
      </c>
      <c r="F7354" t="s">
        <v>14405</v>
      </c>
      <c r="H7354">
        <v>3618</v>
      </c>
      <c r="I7354">
        <v>3</v>
      </c>
      <c r="J7354" t="str">
        <f>VLOOKUP(Table2[[#This Row],[Type Code]],Types[],2,FALSE)</f>
        <v xml:space="preserve">Airport </v>
      </c>
      <c r="K7354" t="str">
        <f>CONCATENATE(Table2[[#This Row],[Name]]," ",Table2[[#This Row],[Location Name]]," ",Table2[[#This Row],[Type Name]])</f>
        <v xml:space="preserve">Morobe  Airport </v>
      </c>
    </row>
    <row r="7355" spans="1:11" x14ac:dyDescent="0.25">
      <c r="A7355" t="s">
        <v>15798</v>
      </c>
      <c r="B7355" t="s">
        <v>15796</v>
      </c>
      <c r="D7355" t="s">
        <v>56</v>
      </c>
      <c r="F7355" t="s">
        <v>15798</v>
      </c>
      <c r="I7355">
        <v>3</v>
      </c>
      <c r="J7355" t="str">
        <f>VLOOKUP(Table2[[#This Row],[Type Code]],Types[],2,FALSE)</f>
        <v xml:space="preserve">Airport </v>
      </c>
      <c r="K7355" t="str">
        <f>CONCATENATE(Table2[[#This Row],[Name]]," ",Table2[[#This Row],[Location Name]]," ",Table2[[#This Row],[Type Name]])</f>
        <v xml:space="preserve">Obo  Airport </v>
      </c>
    </row>
    <row r="7356" spans="1:11" x14ac:dyDescent="0.25">
      <c r="A7356" t="s">
        <v>15855</v>
      </c>
      <c r="B7356" t="s">
        <v>15856</v>
      </c>
      <c r="D7356" t="s">
        <v>56</v>
      </c>
      <c r="F7356" t="s">
        <v>15855</v>
      </c>
      <c r="H7356">
        <v>3651</v>
      </c>
      <c r="I7356">
        <v>3</v>
      </c>
      <c r="J7356" t="str">
        <f>VLOOKUP(Table2[[#This Row],[Type Code]],Types[],2,FALSE)</f>
        <v xml:space="preserve">Airport </v>
      </c>
      <c r="K7356" t="str">
        <f>CONCATENATE(Table2[[#This Row],[Name]]," ",Table2[[#This Row],[Location Name]]," ",Table2[[#This Row],[Type Name]])</f>
        <v xml:space="preserve">Ogeramnang  Airport </v>
      </c>
    </row>
    <row r="7357" spans="1:11" x14ac:dyDescent="0.25">
      <c r="A7357" t="s">
        <v>15913</v>
      </c>
      <c r="B7357" t="s">
        <v>15914</v>
      </c>
      <c r="D7357" t="s">
        <v>56</v>
      </c>
      <c r="F7357" t="s">
        <v>15913</v>
      </c>
      <c r="I7357">
        <v>3</v>
      </c>
      <c r="J7357" t="str">
        <f>VLOOKUP(Table2[[#This Row],[Type Code]],Types[],2,FALSE)</f>
        <v xml:space="preserve">Airport </v>
      </c>
      <c r="K7357" t="str">
        <f>CONCATENATE(Table2[[#This Row],[Name]]," ",Table2[[#This Row],[Location Name]]," ",Table2[[#This Row],[Type Name]])</f>
        <v xml:space="preserve">Oksapmin  Airport </v>
      </c>
    </row>
    <row r="7358" spans="1:11" x14ac:dyDescent="0.25">
      <c r="A7358" t="s">
        <v>15876</v>
      </c>
      <c r="B7358" t="s">
        <v>15877</v>
      </c>
      <c r="D7358" t="s">
        <v>56</v>
      </c>
      <c r="F7358" t="s">
        <v>15876</v>
      </c>
      <c r="I7358">
        <v>3</v>
      </c>
      <c r="J7358" t="str">
        <f>VLOOKUP(Table2[[#This Row],[Type Code]],Types[],2,FALSE)</f>
        <v xml:space="preserve">Airport </v>
      </c>
      <c r="K7358" t="str">
        <f>CONCATENATE(Table2[[#This Row],[Name]]," ",Table2[[#This Row],[Location Name]]," ",Table2[[#This Row],[Type Name]])</f>
        <v xml:space="preserve">Okao  Airport </v>
      </c>
    </row>
    <row r="7359" spans="1:11" x14ac:dyDescent="0.25">
      <c r="A7359" t="s">
        <v>15967</v>
      </c>
      <c r="B7359" t="s">
        <v>15968</v>
      </c>
      <c r="D7359" t="s">
        <v>56</v>
      </c>
      <c r="F7359" t="s">
        <v>15967</v>
      </c>
      <c r="I7359">
        <v>3</v>
      </c>
      <c r="J7359" t="str">
        <f>VLOOKUP(Table2[[#This Row],[Type Code]],Types[],2,FALSE)</f>
        <v xml:space="preserve">Airport </v>
      </c>
      <c r="K7359" t="str">
        <f>CONCATENATE(Table2[[#This Row],[Name]]," ",Table2[[#This Row],[Location Name]]," ",Table2[[#This Row],[Type Name]])</f>
        <v xml:space="preserve">Olsobip  Airport </v>
      </c>
    </row>
    <row r="7360" spans="1:11" x14ac:dyDescent="0.25">
      <c r="A7360" t="s">
        <v>15994</v>
      </c>
      <c r="B7360" t="s">
        <v>15995</v>
      </c>
      <c r="D7360" t="s">
        <v>56</v>
      </c>
      <c r="F7360" t="s">
        <v>15994</v>
      </c>
      <c r="H7360">
        <v>3699</v>
      </c>
      <c r="I7360">
        <v>3</v>
      </c>
      <c r="J7360" t="str">
        <f>VLOOKUP(Table2[[#This Row],[Type Code]],Types[],2,FALSE)</f>
        <v xml:space="preserve">Airport </v>
      </c>
      <c r="K7360" t="str">
        <f>CONCATENATE(Table2[[#This Row],[Name]]," ",Table2[[#This Row],[Location Name]]," ",Table2[[#This Row],[Type Name]])</f>
        <v xml:space="preserve">Omkalai  Airport </v>
      </c>
    </row>
    <row r="7361" spans="1:11" x14ac:dyDescent="0.25">
      <c r="A7361" t="s">
        <v>16021</v>
      </c>
      <c r="B7361" t="s">
        <v>16022</v>
      </c>
      <c r="D7361" t="s">
        <v>56</v>
      </c>
      <c r="F7361" t="s">
        <v>16021</v>
      </c>
      <c r="I7361">
        <v>3</v>
      </c>
      <c r="J7361" t="str">
        <f>VLOOKUP(Table2[[#This Row],[Type Code]],Types[],2,FALSE)</f>
        <v xml:space="preserve">Airport </v>
      </c>
      <c r="K7361" t="str">
        <f>CONCATENATE(Table2[[#This Row],[Name]]," ",Table2[[#This Row],[Location Name]]," ",Table2[[#This Row],[Type Name]])</f>
        <v xml:space="preserve">Ononge  Airport </v>
      </c>
    </row>
    <row r="7362" spans="1:11" x14ac:dyDescent="0.25">
      <c r="A7362" t="s">
        <v>16045</v>
      </c>
      <c r="B7362" t="s">
        <v>16046</v>
      </c>
      <c r="D7362" t="s">
        <v>56</v>
      </c>
      <c r="F7362" t="s">
        <v>16045</v>
      </c>
      <c r="H7362">
        <v>3721</v>
      </c>
      <c r="I7362">
        <v>3</v>
      </c>
      <c r="J7362" t="str">
        <f>VLOOKUP(Table2[[#This Row],[Type Code]],Types[],2,FALSE)</f>
        <v xml:space="preserve">Airport </v>
      </c>
      <c r="K7362" t="str">
        <f>CONCATENATE(Table2[[#This Row],[Name]]," ",Table2[[#This Row],[Location Name]]," ",Table2[[#This Row],[Type Name]])</f>
        <v xml:space="preserve">Open Bay  Airport </v>
      </c>
    </row>
    <row r="7363" spans="1:11" x14ac:dyDescent="0.25">
      <c r="A7363" t="s">
        <v>1769</v>
      </c>
      <c r="B7363" t="s">
        <v>1770</v>
      </c>
      <c r="D7363" t="s">
        <v>56</v>
      </c>
      <c r="F7363" t="s">
        <v>1769</v>
      </c>
      <c r="H7363">
        <v>3725</v>
      </c>
      <c r="I7363">
        <v>3</v>
      </c>
      <c r="J7363" t="str">
        <f>VLOOKUP(Table2[[#This Row],[Type Code]],Types[],2,FALSE)</f>
        <v xml:space="preserve">Airport </v>
      </c>
      <c r="K7363" t="str">
        <f>CONCATENATE(Table2[[#This Row],[Name]]," ",Table2[[#This Row],[Location Name]]," ",Table2[[#This Row],[Type Name]])</f>
        <v xml:space="preserve">Balimo  Airport </v>
      </c>
    </row>
    <row r="7364" spans="1:11" x14ac:dyDescent="0.25">
      <c r="A7364" t="s">
        <v>15996</v>
      </c>
      <c r="B7364" t="s">
        <v>15997</v>
      </c>
      <c r="D7364" t="s">
        <v>56</v>
      </c>
      <c r="F7364" t="s">
        <v>15996</v>
      </c>
      <c r="I7364">
        <v>3</v>
      </c>
      <c r="J7364" t="str">
        <f>VLOOKUP(Table2[[#This Row],[Type Code]],Types[],2,FALSE)</f>
        <v xml:space="preserve">Airport </v>
      </c>
      <c r="K7364" t="str">
        <f>CONCATENATE(Table2[[#This Row],[Name]]," ",Table2[[#This Row],[Location Name]]," ",Table2[[#This Row],[Type Name]])</f>
        <v xml:space="preserve">Omora  Airport </v>
      </c>
    </row>
    <row r="7365" spans="1:11" x14ac:dyDescent="0.25">
      <c r="A7365" t="s">
        <v>16199</v>
      </c>
      <c r="B7365" t="s">
        <v>16200</v>
      </c>
      <c r="D7365" t="s">
        <v>56</v>
      </c>
      <c r="F7365" t="s">
        <v>16199</v>
      </c>
      <c r="I7365">
        <v>3</v>
      </c>
      <c r="J7365" t="str">
        <f>VLOOKUP(Table2[[#This Row],[Type Code]],Types[],2,FALSE)</f>
        <v xml:space="preserve">Airport </v>
      </c>
      <c r="K7365" t="str">
        <f>CONCATENATE(Table2[[#This Row],[Name]]," ",Table2[[#This Row],[Location Name]]," ",Table2[[#This Row],[Type Name]])</f>
        <v xml:space="preserve">Ossima  Airport </v>
      </c>
    </row>
    <row r="7366" spans="1:11" x14ac:dyDescent="0.25">
      <c r="A7366" t="s">
        <v>16097</v>
      </c>
      <c r="B7366" t="s">
        <v>16098</v>
      </c>
      <c r="D7366" t="s">
        <v>56</v>
      </c>
      <c r="F7366" t="s">
        <v>16097</v>
      </c>
      <c r="H7366">
        <v>3769</v>
      </c>
      <c r="I7366">
        <v>3</v>
      </c>
      <c r="J7366" t="str">
        <f>VLOOKUP(Table2[[#This Row],[Type Code]],Types[],2,FALSE)</f>
        <v xml:space="preserve">Airport </v>
      </c>
      <c r="K7366" t="str">
        <f>CONCATENATE(Table2[[#This Row],[Name]]," ",Table2[[#This Row],[Location Name]]," ",Table2[[#This Row],[Type Name]])</f>
        <v xml:space="preserve">Oria  Airport </v>
      </c>
    </row>
    <row r="7367" spans="1:11" x14ac:dyDescent="0.25">
      <c r="A7367" t="s">
        <v>16464</v>
      </c>
      <c r="B7367" t="s">
        <v>16465</v>
      </c>
      <c r="D7367" t="s">
        <v>56</v>
      </c>
      <c r="F7367" t="s">
        <v>16464</v>
      </c>
      <c r="H7367">
        <v>3822</v>
      </c>
      <c r="I7367">
        <v>3</v>
      </c>
      <c r="J7367" t="str">
        <f>VLOOKUP(Table2[[#This Row],[Type Code]],Types[],2,FALSE)</f>
        <v xml:space="preserve">Airport </v>
      </c>
      <c r="K7367" t="str">
        <f>CONCATENATE(Table2[[#This Row],[Name]]," ",Table2[[#This Row],[Location Name]]," ",Table2[[#This Row],[Type Name]])</f>
        <v xml:space="preserve">Pambwa  Airport </v>
      </c>
    </row>
    <row r="7368" spans="1:11" x14ac:dyDescent="0.25">
      <c r="A7368" t="s">
        <v>17032</v>
      </c>
      <c r="B7368" t="s">
        <v>17033</v>
      </c>
      <c r="D7368" t="s">
        <v>56</v>
      </c>
      <c r="F7368" t="s">
        <v>17032</v>
      </c>
      <c r="H7368">
        <v>3854</v>
      </c>
      <c r="I7368">
        <v>3</v>
      </c>
      <c r="J7368" t="str">
        <f>VLOOKUP(Table2[[#This Row],[Type Code]],Types[],2,FALSE)</f>
        <v xml:space="preserve">Airport </v>
      </c>
      <c r="K7368" t="str">
        <f>CONCATENATE(Table2[[#This Row],[Name]]," ",Table2[[#This Row],[Location Name]]," ",Table2[[#This Row],[Type Name]])</f>
        <v xml:space="preserve">Pindiu  Airport </v>
      </c>
    </row>
    <row r="7369" spans="1:11" x14ac:dyDescent="0.25">
      <c r="A7369" t="s">
        <v>16507</v>
      </c>
      <c r="B7369" t="s">
        <v>16508</v>
      </c>
      <c r="D7369" t="s">
        <v>56</v>
      </c>
      <c r="F7369" t="s">
        <v>16507</v>
      </c>
      <c r="I7369">
        <v>3</v>
      </c>
      <c r="J7369" t="str">
        <f>VLOOKUP(Table2[[#This Row],[Type Code]],Types[],2,FALSE)</f>
        <v xml:space="preserve">Airport </v>
      </c>
      <c r="K7369" t="str">
        <f>CONCATENATE(Table2[[#This Row],[Name]]," ",Table2[[#This Row],[Location Name]]," ",Table2[[#This Row],[Type Name]])</f>
        <v xml:space="preserve">Pangoa  Airport </v>
      </c>
    </row>
    <row r="7370" spans="1:11" x14ac:dyDescent="0.25">
      <c r="A7370" t="s">
        <v>24012</v>
      </c>
      <c r="B7370" t="s">
        <v>24013</v>
      </c>
      <c r="D7370" t="s">
        <v>56</v>
      </c>
      <c r="F7370" t="s">
        <v>24012</v>
      </c>
      <c r="I7370">
        <v>3</v>
      </c>
      <c r="J7370" t="str">
        <f>VLOOKUP(Table2[[#This Row],[Type Code]],Types[],2,FALSE)</f>
        <v xml:space="preserve">Airport </v>
      </c>
      <c r="K7370" t="str">
        <f>CONCATENATE(Table2[[#This Row],[Name]]," ",Table2[[#This Row],[Location Name]]," ",Table2[[#This Row],[Type Name]])</f>
        <v xml:space="preserve">Yegepa  Airport </v>
      </c>
    </row>
    <row r="7371" spans="1:11" x14ac:dyDescent="0.25">
      <c r="A7371" t="s">
        <v>16495</v>
      </c>
      <c r="B7371" t="s">
        <v>16496</v>
      </c>
      <c r="D7371" t="s">
        <v>56</v>
      </c>
      <c r="F7371" t="s">
        <v>16495</v>
      </c>
      <c r="H7371">
        <v>3896</v>
      </c>
      <c r="I7371">
        <v>3</v>
      </c>
      <c r="J7371" t="str">
        <f>VLOOKUP(Table2[[#This Row],[Type Code]],Types[],2,FALSE)</f>
        <v xml:space="preserve">Airport </v>
      </c>
      <c r="K7371" t="str">
        <f>CONCATENATE(Table2[[#This Row],[Name]]," ",Table2[[#This Row],[Location Name]]," ",Table2[[#This Row],[Type Name]])</f>
        <v xml:space="preserve">Pangia  Airport </v>
      </c>
    </row>
    <row r="7372" spans="1:11" x14ac:dyDescent="0.25">
      <c r="A7372" t="s">
        <v>16377</v>
      </c>
      <c r="B7372" t="s">
        <v>16378</v>
      </c>
      <c r="D7372" t="s">
        <v>56</v>
      </c>
      <c r="F7372" t="s">
        <v>16377</v>
      </c>
      <c r="I7372">
        <v>3</v>
      </c>
      <c r="J7372" t="str">
        <f>VLOOKUP(Table2[[#This Row],[Type Code]],Types[],2,FALSE)</f>
        <v xml:space="preserve">Airport </v>
      </c>
      <c r="K7372" t="str">
        <f>CONCATENATE(Table2[[#This Row],[Name]]," ",Table2[[#This Row],[Location Name]]," ",Table2[[#This Row],[Type Name]])</f>
        <v xml:space="preserve">Paiela  Airport </v>
      </c>
    </row>
    <row r="7373" spans="1:11" x14ac:dyDescent="0.25">
      <c r="A7373" t="s">
        <v>17749</v>
      </c>
      <c r="B7373" t="s">
        <v>17750</v>
      </c>
      <c r="D7373" t="s">
        <v>56</v>
      </c>
      <c r="F7373" t="s">
        <v>17749</v>
      </c>
      <c r="H7373">
        <v>3974</v>
      </c>
      <c r="I7373">
        <v>3</v>
      </c>
      <c r="J7373" t="str">
        <f>VLOOKUP(Table2[[#This Row],[Type Code]],Types[],2,FALSE)</f>
        <v xml:space="preserve">Airport </v>
      </c>
      <c r="K7373" t="str">
        <f>CONCATENATE(Table2[[#This Row],[Name]]," ",Table2[[#This Row],[Location Name]]," ",Table2[[#This Row],[Type Name]])</f>
        <v xml:space="preserve">Pumani  Airport </v>
      </c>
    </row>
    <row r="7374" spans="1:11" x14ac:dyDescent="0.25">
      <c r="A7374" t="s">
        <v>17022</v>
      </c>
      <c r="B7374" t="s">
        <v>17023</v>
      </c>
      <c r="D7374" t="s">
        <v>56</v>
      </c>
      <c r="F7374" t="s">
        <v>17022</v>
      </c>
      <c r="H7374">
        <v>3976</v>
      </c>
      <c r="I7374">
        <v>3</v>
      </c>
      <c r="J7374" t="str">
        <f>VLOOKUP(Table2[[#This Row],[Type Code]],Types[],2,FALSE)</f>
        <v xml:space="preserve">Airport </v>
      </c>
      <c r="K7374" t="str">
        <f>CONCATENATE(Table2[[#This Row],[Name]]," ",Table2[[#This Row],[Location Name]]," ",Table2[[#This Row],[Type Name]])</f>
        <v xml:space="preserve">Pimaga  Airport </v>
      </c>
    </row>
    <row r="7375" spans="1:11" x14ac:dyDescent="0.25">
      <c r="A7375" t="s">
        <v>17261</v>
      </c>
      <c r="B7375" t="s">
        <v>6282</v>
      </c>
      <c r="D7375" t="s">
        <v>56</v>
      </c>
      <c r="F7375" t="s">
        <v>17261</v>
      </c>
      <c r="G7375" t="s">
        <v>17262</v>
      </c>
      <c r="H7375">
        <v>3995</v>
      </c>
      <c r="I7375">
        <v>3</v>
      </c>
      <c r="J7375" t="str">
        <f>VLOOKUP(Table2[[#This Row],[Type Code]],Types[],2,FALSE)</f>
        <v xml:space="preserve">Airport </v>
      </c>
      <c r="K7375" t="str">
        <f>CONCATENATE(Table2[[#This Row],[Name]]," ",Table2[[#This Row],[Location Name]]," ",Table2[[#This Row],[Type Name]])</f>
        <v xml:space="preserve">Popondetta Girua Airport </v>
      </c>
    </row>
    <row r="7376" spans="1:11" x14ac:dyDescent="0.25">
      <c r="A7376" t="s">
        <v>17373</v>
      </c>
      <c r="B7376" t="s">
        <v>17374</v>
      </c>
      <c r="D7376" t="s">
        <v>56</v>
      </c>
      <c r="F7376" t="s">
        <v>17373</v>
      </c>
      <c r="G7376" t="s">
        <v>24456</v>
      </c>
      <c r="H7376">
        <v>4011</v>
      </c>
      <c r="I7376">
        <v>3</v>
      </c>
      <c r="J7376" t="str">
        <f>VLOOKUP(Table2[[#This Row],[Type Code]],Types[],2,FALSE)</f>
        <v xml:space="preserve">Airport </v>
      </c>
      <c r="K7376" t="str">
        <f>CONCATENATE(Table2[[#This Row],[Name]]," ",Table2[[#This Row],[Location Name]]," ",Table2[[#This Row],[Type Name]])</f>
        <v xml:space="preserve">Port Moresby Jacksons International Airport </v>
      </c>
    </row>
    <row r="7377" spans="1:11" x14ac:dyDescent="0.25">
      <c r="A7377" t="s">
        <v>16548</v>
      </c>
      <c r="B7377" t="s">
        <v>16549</v>
      </c>
      <c r="D7377" t="s">
        <v>56</v>
      </c>
      <c r="F7377" t="s">
        <v>16548</v>
      </c>
      <c r="I7377">
        <v>3</v>
      </c>
      <c r="J7377" t="str">
        <f>VLOOKUP(Table2[[#This Row],[Type Code]],Types[],2,FALSE)</f>
        <v xml:space="preserve">Airport </v>
      </c>
      <c r="K7377" t="str">
        <f>CONCATENATE(Table2[[#This Row],[Name]]," ",Table2[[#This Row],[Location Name]]," ",Table2[[#This Row],[Type Name]])</f>
        <v xml:space="preserve">Param  Airport </v>
      </c>
    </row>
    <row r="7378" spans="1:11" x14ac:dyDescent="0.25">
      <c r="A7378" t="s">
        <v>17636</v>
      </c>
      <c r="B7378" t="s">
        <v>17637</v>
      </c>
      <c r="D7378" t="s">
        <v>56</v>
      </c>
      <c r="F7378" t="s">
        <v>17636</v>
      </c>
      <c r="H7378">
        <v>4098</v>
      </c>
      <c r="I7378">
        <v>3</v>
      </c>
      <c r="J7378" t="str">
        <f>VLOOKUP(Table2[[#This Row],[Type Code]],Types[],2,FALSE)</f>
        <v xml:space="preserve">Airport </v>
      </c>
      <c r="K7378" t="str">
        <f>CONCATENATE(Table2[[#This Row],[Name]]," ",Table2[[#This Row],[Location Name]]," ",Table2[[#This Row],[Type Name]])</f>
        <v xml:space="preserve">Puas  Airport </v>
      </c>
    </row>
    <row r="7379" spans="1:11" x14ac:dyDescent="0.25">
      <c r="A7379" t="s">
        <v>17780</v>
      </c>
      <c r="B7379" t="s">
        <v>17781</v>
      </c>
      <c r="D7379" t="s">
        <v>56</v>
      </c>
      <c r="F7379" t="s">
        <v>17780</v>
      </c>
      <c r="I7379">
        <v>3</v>
      </c>
      <c r="J7379" t="str">
        <f>VLOOKUP(Table2[[#This Row],[Type Code]],Types[],2,FALSE)</f>
        <v xml:space="preserve">Airport </v>
      </c>
      <c r="K7379" t="str">
        <f>CONCATENATE(Table2[[#This Row],[Name]]," ",Table2[[#This Row],[Location Name]]," ",Table2[[#This Row],[Type Name]])</f>
        <v xml:space="preserve">Pureni  Airport </v>
      </c>
    </row>
    <row r="7380" spans="1:11" x14ac:dyDescent="0.25">
      <c r="A7380" t="s">
        <v>18031</v>
      </c>
      <c r="B7380" t="s">
        <v>18032</v>
      </c>
      <c r="D7380" t="s">
        <v>56</v>
      </c>
      <c r="F7380" t="s">
        <v>18031</v>
      </c>
      <c r="I7380">
        <v>3</v>
      </c>
      <c r="J7380" t="str">
        <f>VLOOKUP(Table2[[#This Row],[Type Code]],Types[],2,FALSE)</f>
        <v xml:space="preserve">Airport </v>
      </c>
      <c r="K7380" t="str">
        <f>CONCATENATE(Table2[[#This Row],[Name]]," ",Table2[[#This Row],[Location Name]]," ",Table2[[#This Row],[Type Name]])</f>
        <v xml:space="preserve">Rakanda  Airport </v>
      </c>
    </row>
    <row r="7381" spans="1:11" x14ac:dyDescent="0.25">
      <c r="A7381" t="s">
        <v>17966</v>
      </c>
      <c r="B7381" t="s">
        <v>17967</v>
      </c>
      <c r="D7381" t="s">
        <v>56</v>
      </c>
      <c r="F7381" t="s">
        <v>17966</v>
      </c>
      <c r="G7381" t="s">
        <v>17968</v>
      </c>
      <c r="H7381">
        <v>4156</v>
      </c>
      <c r="I7381">
        <v>3</v>
      </c>
      <c r="J7381" t="str">
        <f>VLOOKUP(Table2[[#This Row],[Type Code]],Types[],2,FALSE)</f>
        <v xml:space="preserve">Airport </v>
      </c>
      <c r="K7381" t="str">
        <f>CONCATENATE(Table2[[#This Row],[Name]]," ",Table2[[#This Row],[Location Name]]," ",Table2[[#This Row],[Type Name]])</f>
        <v xml:space="preserve">Rabaul Tokua Airport </v>
      </c>
    </row>
    <row r="7382" spans="1:11" x14ac:dyDescent="0.25">
      <c r="A7382" t="s">
        <v>1163</v>
      </c>
      <c r="B7382" t="s">
        <v>1164</v>
      </c>
      <c r="D7382" t="s">
        <v>56</v>
      </c>
      <c r="F7382" t="s">
        <v>1163</v>
      </c>
      <c r="I7382">
        <v>3</v>
      </c>
      <c r="J7382" t="str">
        <f>VLOOKUP(Table2[[#This Row],[Type Code]],Types[],2,FALSE)</f>
        <v xml:space="preserve">Airport </v>
      </c>
      <c r="K7382" t="str">
        <f>CONCATENATE(Table2[[#This Row],[Name]]," ",Table2[[#This Row],[Location Name]]," ",Table2[[#This Row],[Type Name]])</f>
        <v xml:space="preserve">Arawa  Airport </v>
      </c>
    </row>
    <row r="7383" spans="1:11" x14ac:dyDescent="0.25">
      <c r="A7383" t="s">
        <v>16059</v>
      </c>
      <c r="B7383" t="s">
        <v>16060</v>
      </c>
      <c r="D7383" t="s">
        <v>56</v>
      </c>
      <c r="F7383" t="s">
        <v>16059</v>
      </c>
      <c r="I7383">
        <v>3</v>
      </c>
      <c r="J7383" t="str">
        <f>VLOOKUP(Table2[[#This Row],[Type Code]],Types[],2,FALSE)</f>
        <v xml:space="preserve">Airport </v>
      </c>
      <c r="K7383" t="str">
        <f>CONCATENATE(Table2[[#This Row],[Name]]," ",Table2[[#This Row],[Location Name]]," ",Table2[[#This Row],[Type Name]])</f>
        <v xml:space="preserve">Oram  Airport </v>
      </c>
    </row>
    <row r="7384" spans="1:11" x14ac:dyDescent="0.25">
      <c r="A7384" t="s">
        <v>17961</v>
      </c>
      <c r="B7384" t="s">
        <v>17962</v>
      </c>
      <c r="D7384" t="s">
        <v>56</v>
      </c>
      <c r="F7384" t="s">
        <v>17961</v>
      </c>
      <c r="H7384">
        <v>4178</v>
      </c>
      <c r="I7384">
        <v>3</v>
      </c>
      <c r="J7384" t="str">
        <f>VLOOKUP(Table2[[#This Row],[Type Code]],Types[],2,FALSE)</f>
        <v xml:space="preserve">Airport </v>
      </c>
      <c r="K7384" t="str">
        <f>CONCATENATE(Table2[[#This Row],[Name]]," ",Table2[[#This Row],[Location Name]]," ",Table2[[#This Row],[Type Name]])</f>
        <v xml:space="preserve">Raba Raba  Airport </v>
      </c>
    </row>
    <row r="7385" spans="1:11" x14ac:dyDescent="0.25">
      <c r="A7385" t="s">
        <v>17276</v>
      </c>
      <c r="B7385" t="s">
        <v>17277</v>
      </c>
      <c r="D7385" t="s">
        <v>56</v>
      </c>
      <c r="F7385" t="s">
        <v>17276</v>
      </c>
      <c r="H7385">
        <v>4219</v>
      </c>
      <c r="I7385">
        <v>3</v>
      </c>
      <c r="J7385" t="str">
        <f>VLOOKUP(Table2[[#This Row],[Type Code]],Types[],2,FALSE)</f>
        <v xml:space="preserve">Airport </v>
      </c>
      <c r="K7385" t="str">
        <f>CONCATENATE(Table2[[#This Row],[Name]]," ",Table2[[#This Row],[Location Name]]," ",Table2[[#This Row],[Type Name]])</f>
        <v xml:space="preserve">Porgera  Airport </v>
      </c>
    </row>
    <row r="7386" spans="1:11" x14ac:dyDescent="0.25">
      <c r="A7386" t="s">
        <v>24123</v>
      </c>
      <c r="B7386" t="s">
        <v>24124</v>
      </c>
      <c r="D7386" t="s">
        <v>56</v>
      </c>
      <c r="F7386" t="s">
        <v>24123</v>
      </c>
      <c r="G7386" t="s">
        <v>24125</v>
      </c>
      <c r="H7386">
        <v>4253</v>
      </c>
      <c r="I7386">
        <v>3</v>
      </c>
      <c r="J7386" t="str">
        <f>VLOOKUP(Table2[[#This Row],[Type Code]],Types[],2,FALSE)</f>
        <v xml:space="preserve">Airport </v>
      </c>
      <c r="K7386" t="str">
        <f>CONCATENATE(Table2[[#This Row],[Name]]," ",Table2[[#This Row],[Location Name]]," ",Table2[[#This Row],[Type Name]])</f>
        <v xml:space="preserve">Yule Island Kairuku Airport </v>
      </c>
    </row>
    <row r="7387" spans="1:11" x14ac:dyDescent="0.25">
      <c r="A7387" t="s">
        <v>18700</v>
      </c>
      <c r="B7387" t="s">
        <v>18701</v>
      </c>
      <c r="D7387" t="s">
        <v>56</v>
      </c>
      <c r="F7387" t="s">
        <v>18700</v>
      </c>
      <c r="I7387">
        <v>3</v>
      </c>
      <c r="J7387" t="str">
        <f>VLOOKUP(Table2[[#This Row],[Type Code]],Types[],2,FALSE)</f>
        <v xml:space="preserve">Airport </v>
      </c>
      <c r="K7387" t="str">
        <f>CONCATENATE(Table2[[#This Row],[Name]]," ",Table2[[#This Row],[Location Name]]," ",Table2[[#This Row],[Type Name]])</f>
        <v xml:space="preserve">Rumginae  Airport </v>
      </c>
    </row>
    <row r="7388" spans="1:11" x14ac:dyDescent="0.25">
      <c r="A7388" t="s">
        <v>18455</v>
      </c>
      <c r="B7388" t="s">
        <v>18454</v>
      </c>
      <c r="D7388" t="s">
        <v>56</v>
      </c>
      <c r="F7388" t="s">
        <v>18455</v>
      </c>
      <c r="H7388">
        <v>4274</v>
      </c>
      <c r="I7388">
        <v>3</v>
      </c>
      <c r="J7388" t="str">
        <f>VLOOKUP(Table2[[#This Row],[Type Code]],Types[],2,FALSE)</f>
        <v xml:space="preserve">Airport </v>
      </c>
      <c r="K7388" t="str">
        <f>CONCATENATE(Table2[[#This Row],[Name]]," ",Table2[[#This Row],[Location Name]]," ",Table2[[#This Row],[Type Name]])</f>
        <v xml:space="preserve">Robinson River  Airport </v>
      </c>
    </row>
    <row r="7389" spans="1:11" x14ac:dyDescent="0.25">
      <c r="A7389" t="s">
        <v>10469</v>
      </c>
      <c r="B7389" t="s">
        <v>10470</v>
      </c>
      <c r="D7389" t="s">
        <v>56</v>
      </c>
      <c r="F7389" t="s">
        <v>10469</v>
      </c>
      <c r="G7389" t="s">
        <v>10471</v>
      </c>
      <c r="I7389">
        <v>3</v>
      </c>
      <c r="J7389" t="str">
        <f>VLOOKUP(Table2[[#This Row],[Type Code]],Types[],2,FALSE)</f>
        <v xml:space="preserve">Airport </v>
      </c>
      <c r="K7389" t="str">
        <f>CONCATENATE(Table2[[#This Row],[Name]]," ",Table2[[#This Row],[Location Name]]," ",Table2[[#This Row],[Type Name]])</f>
        <v xml:space="preserve">Kawbenaberi Ruti Airport </v>
      </c>
    </row>
    <row r="7390" spans="1:11" x14ac:dyDescent="0.25">
      <c r="A7390" t="s">
        <v>18874</v>
      </c>
      <c r="B7390" t="s">
        <v>18875</v>
      </c>
      <c r="D7390" t="s">
        <v>56</v>
      </c>
      <c r="F7390" t="s">
        <v>18874</v>
      </c>
      <c r="H7390">
        <v>4364</v>
      </c>
      <c r="I7390">
        <v>3</v>
      </c>
      <c r="J7390" t="str">
        <f>VLOOKUP(Table2[[#This Row],[Type Code]],Types[],2,FALSE)</f>
        <v xml:space="preserve">Airport </v>
      </c>
      <c r="K7390" t="str">
        <f>CONCATENATE(Table2[[#This Row],[Name]]," ",Table2[[#This Row],[Location Name]]," ",Table2[[#This Row],[Type Name]])</f>
        <v xml:space="preserve">Salamo  Airport </v>
      </c>
    </row>
    <row r="7391" spans="1:11" x14ac:dyDescent="0.25">
      <c r="A7391" t="s">
        <v>19708</v>
      </c>
      <c r="B7391" t="s">
        <v>19709</v>
      </c>
      <c r="D7391" t="s">
        <v>56</v>
      </c>
      <c r="F7391" t="s">
        <v>19708</v>
      </c>
      <c r="I7391">
        <v>3</v>
      </c>
      <c r="J7391" t="str">
        <f>VLOOKUP(Table2[[#This Row],[Type Code]],Types[],2,FALSE)</f>
        <v xml:space="preserve">Airport </v>
      </c>
      <c r="K7391" t="str">
        <f>CONCATENATE(Table2[[#This Row],[Name]]," ",Table2[[#This Row],[Location Name]]," ",Table2[[#This Row],[Type Name]])</f>
        <v xml:space="preserve">Selbang  Airport </v>
      </c>
    </row>
    <row r="7392" spans="1:11" x14ac:dyDescent="0.25">
      <c r="A7392" t="s">
        <v>20898</v>
      </c>
      <c r="B7392" t="s">
        <v>20899</v>
      </c>
      <c r="D7392" t="s">
        <v>56</v>
      </c>
      <c r="F7392" t="s">
        <v>20898</v>
      </c>
      <c r="I7392">
        <v>3</v>
      </c>
      <c r="J7392" t="str">
        <f>VLOOKUP(Table2[[#This Row],[Type Code]],Types[],2,FALSE)</f>
        <v xml:space="preserve">Airport </v>
      </c>
      <c r="K7392" t="str">
        <f>CONCATENATE(Table2[[#This Row],[Name]]," ",Table2[[#This Row],[Location Name]]," ",Table2[[#This Row],[Type Name]])</f>
        <v xml:space="preserve">Suabi  Airport </v>
      </c>
    </row>
    <row r="7393" spans="1:11" x14ac:dyDescent="0.25">
      <c r="A7393" t="s">
        <v>18766</v>
      </c>
      <c r="B7393" t="s">
        <v>18767</v>
      </c>
      <c r="D7393" t="s">
        <v>56</v>
      </c>
      <c r="F7393" t="s">
        <v>18766</v>
      </c>
      <c r="H7393">
        <v>4387</v>
      </c>
      <c r="I7393">
        <v>3</v>
      </c>
      <c r="J7393" t="str">
        <f>VLOOKUP(Table2[[#This Row],[Type Code]],Types[],2,FALSE)</f>
        <v xml:space="preserve">Airport </v>
      </c>
      <c r="K7393" t="str">
        <f>CONCATENATE(Table2[[#This Row],[Name]]," ",Table2[[#This Row],[Location Name]]," ",Table2[[#This Row],[Type Name]])</f>
        <v xml:space="preserve">Sabah  Airport </v>
      </c>
    </row>
    <row r="7394" spans="1:11" x14ac:dyDescent="0.25">
      <c r="A7394" t="s">
        <v>18831</v>
      </c>
      <c r="B7394" t="s">
        <v>18832</v>
      </c>
      <c r="D7394" t="s">
        <v>56</v>
      </c>
      <c r="F7394" t="s">
        <v>18831</v>
      </c>
      <c r="H7394">
        <v>4415</v>
      </c>
      <c r="I7394">
        <v>3</v>
      </c>
      <c r="J7394" t="str">
        <f>VLOOKUP(Table2[[#This Row],[Type Code]],Types[],2,FALSE)</f>
        <v xml:space="preserve">Airport </v>
      </c>
      <c r="K7394" t="str">
        <f>CONCATENATE(Table2[[#This Row],[Name]]," ",Table2[[#This Row],[Location Name]]," ",Table2[[#This Row],[Type Name]])</f>
        <v xml:space="preserve">Saidor  Airport </v>
      </c>
    </row>
    <row r="7395" spans="1:11" x14ac:dyDescent="0.25">
      <c r="A7395" t="s">
        <v>18809</v>
      </c>
      <c r="B7395" t="s">
        <v>18810</v>
      </c>
      <c r="D7395" t="s">
        <v>56</v>
      </c>
      <c r="F7395" t="s">
        <v>18809</v>
      </c>
      <c r="H7395">
        <v>4461</v>
      </c>
      <c r="I7395">
        <v>3</v>
      </c>
      <c r="J7395" t="str">
        <f>VLOOKUP(Table2[[#This Row],[Type Code]],Types[],2,FALSE)</f>
        <v xml:space="preserve">Airport </v>
      </c>
      <c r="K7395" t="str">
        <f>CONCATENATE(Table2[[#This Row],[Name]]," ",Table2[[#This Row],[Location Name]]," ",Table2[[#This Row],[Type Name]])</f>
        <v xml:space="preserve">Safia  Airport </v>
      </c>
    </row>
    <row r="7396" spans="1:11" x14ac:dyDescent="0.25">
      <c r="A7396" t="s">
        <v>20133</v>
      </c>
      <c r="B7396" t="s">
        <v>20134</v>
      </c>
      <c r="D7396" t="s">
        <v>56</v>
      </c>
      <c r="F7396" t="s">
        <v>20133</v>
      </c>
      <c r="I7396">
        <v>3</v>
      </c>
      <c r="J7396" t="str">
        <f>VLOOKUP(Table2[[#This Row],[Type Code]],Types[],2,FALSE)</f>
        <v xml:space="preserve">Airport </v>
      </c>
      <c r="K7396" t="str">
        <f>CONCATENATE(Table2[[#This Row],[Name]]," ",Table2[[#This Row],[Location Name]]," ",Table2[[#This Row],[Type Name]])</f>
        <v xml:space="preserve">Singaua  Airport </v>
      </c>
    </row>
    <row r="7397" spans="1:11" x14ac:dyDescent="0.25">
      <c r="A7397" t="s">
        <v>18813</v>
      </c>
      <c r="B7397" t="s">
        <v>18814</v>
      </c>
      <c r="D7397" t="s">
        <v>56</v>
      </c>
      <c r="F7397" t="s">
        <v>18813</v>
      </c>
      <c r="H7397">
        <v>4467</v>
      </c>
      <c r="I7397">
        <v>3</v>
      </c>
      <c r="J7397" t="str">
        <f>VLOOKUP(Table2[[#This Row],[Type Code]],Types[],2,FALSE)</f>
        <v xml:space="preserve">Airport </v>
      </c>
      <c r="K7397" t="str">
        <f>CONCATENATE(Table2[[#This Row],[Name]]," ",Table2[[#This Row],[Location Name]]," ",Table2[[#This Row],[Type Name]])</f>
        <v xml:space="preserve">Sagarai  Airport </v>
      </c>
    </row>
    <row r="7398" spans="1:11" x14ac:dyDescent="0.25">
      <c r="A7398" t="s">
        <v>19229</v>
      </c>
      <c r="B7398" t="s">
        <v>19230</v>
      </c>
      <c r="D7398" t="s">
        <v>56</v>
      </c>
      <c r="F7398" t="s">
        <v>19229</v>
      </c>
      <c r="I7398">
        <v>3</v>
      </c>
      <c r="J7398" t="str">
        <f>VLOOKUP(Table2[[#This Row],[Type Code]],Types[],2,FALSE)</f>
        <v xml:space="preserve">Airport </v>
      </c>
      <c r="K7398" t="str">
        <f>CONCATENATE(Table2[[#This Row],[Name]]," ",Table2[[#This Row],[Location Name]]," ",Table2[[#This Row],[Type Name]])</f>
        <v xml:space="preserve">Sangapi  Airport </v>
      </c>
    </row>
    <row r="7399" spans="1:11" x14ac:dyDescent="0.25">
      <c r="A7399" t="s">
        <v>20075</v>
      </c>
      <c r="B7399" t="s">
        <v>20076</v>
      </c>
      <c r="D7399" t="s">
        <v>56</v>
      </c>
      <c r="F7399" t="s">
        <v>20075</v>
      </c>
      <c r="H7399">
        <v>4506</v>
      </c>
      <c r="I7399">
        <v>3</v>
      </c>
      <c r="J7399" t="str">
        <f>VLOOKUP(Table2[[#This Row],[Type Code]],Types[],2,FALSE)</f>
        <v xml:space="preserve">Airport </v>
      </c>
      <c r="K7399" t="str">
        <f>CONCATENATE(Table2[[#This Row],[Name]]," ",Table2[[#This Row],[Location Name]]," ",Table2[[#This Row],[Type Name]])</f>
        <v xml:space="preserve">Sila  Airport </v>
      </c>
    </row>
    <row r="7400" spans="1:11" x14ac:dyDescent="0.25">
      <c r="A7400" t="s">
        <v>20105</v>
      </c>
      <c r="B7400" t="s">
        <v>20106</v>
      </c>
      <c r="D7400" t="s">
        <v>56</v>
      </c>
      <c r="F7400" t="s">
        <v>20105</v>
      </c>
      <c r="H7400">
        <v>4507</v>
      </c>
      <c r="I7400">
        <v>3</v>
      </c>
      <c r="J7400" t="str">
        <f>VLOOKUP(Table2[[#This Row],[Type Code]],Types[],2,FALSE)</f>
        <v xml:space="preserve">Airport </v>
      </c>
      <c r="K7400" t="str">
        <f>CONCATENATE(Table2[[#This Row],[Name]]," ",Table2[[#This Row],[Location Name]]," ",Table2[[#This Row],[Type Name]])</f>
        <v xml:space="preserve">Simbai  Airport </v>
      </c>
    </row>
    <row r="7401" spans="1:11" x14ac:dyDescent="0.25">
      <c r="A7401" t="s">
        <v>20180</v>
      </c>
      <c r="B7401" t="s">
        <v>20181</v>
      </c>
      <c r="D7401" t="s">
        <v>56</v>
      </c>
      <c r="F7401" t="s">
        <v>20180</v>
      </c>
      <c r="I7401">
        <v>3</v>
      </c>
      <c r="J7401" t="str">
        <f>VLOOKUP(Table2[[#This Row],[Type Code]],Types[],2,FALSE)</f>
        <v xml:space="preserve">Airport </v>
      </c>
      <c r="K7401" t="str">
        <f>CONCATENATE(Table2[[#This Row],[Name]]," ",Table2[[#This Row],[Location Name]]," ",Table2[[#This Row],[Type Name]])</f>
        <v xml:space="preserve">Sissano  Airport </v>
      </c>
    </row>
    <row r="7402" spans="1:11" x14ac:dyDescent="0.25">
      <c r="A7402" t="s">
        <v>20928</v>
      </c>
      <c r="B7402" t="s">
        <v>20929</v>
      </c>
      <c r="D7402" t="s">
        <v>56</v>
      </c>
      <c r="F7402" t="s">
        <v>20928</v>
      </c>
      <c r="I7402">
        <v>3</v>
      </c>
      <c r="J7402" t="str">
        <f>VLOOKUP(Table2[[#This Row],[Type Code]],Types[],2,FALSE)</f>
        <v xml:space="preserve">Airport </v>
      </c>
      <c r="K7402" t="str">
        <f>CONCATENATE(Table2[[#This Row],[Name]]," ",Table2[[#This Row],[Location Name]]," ",Table2[[#This Row],[Type Name]])</f>
        <v xml:space="preserve">Suki  Airport </v>
      </c>
    </row>
    <row r="7403" spans="1:11" x14ac:dyDescent="0.25">
      <c r="A7403" t="s">
        <v>19458</v>
      </c>
      <c r="B7403" t="s">
        <v>19459</v>
      </c>
      <c r="D7403" t="s">
        <v>56</v>
      </c>
      <c r="F7403" t="s">
        <v>19458</v>
      </c>
      <c r="I7403">
        <v>3</v>
      </c>
      <c r="J7403" t="str">
        <f>VLOOKUP(Table2[[#This Row],[Type Code]],Types[],2,FALSE)</f>
        <v xml:space="preserve">Airport </v>
      </c>
      <c r="K7403" t="str">
        <f>CONCATENATE(Table2[[#This Row],[Name]]," ",Table2[[#This Row],[Location Name]]," ",Table2[[#This Row],[Type Name]])</f>
        <v xml:space="preserve">Sapmanga  Airport </v>
      </c>
    </row>
    <row r="7404" spans="1:11" x14ac:dyDescent="0.25">
      <c r="A7404" t="s">
        <v>20097</v>
      </c>
      <c r="B7404" t="s">
        <v>20098</v>
      </c>
      <c r="D7404" t="s">
        <v>56</v>
      </c>
      <c r="F7404" t="s">
        <v>20097</v>
      </c>
      <c r="H7404">
        <v>4581</v>
      </c>
      <c r="I7404">
        <v>3</v>
      </c>
      <c r="J7404" t="str">
        <f>VLOOKUP(Table2[[#This Row],[Type Code]],Types[],2,FALSE)</f>
        <v xml:space="preserve">Airport </v>
      </c>
      <c r="K7404" t="str">
        <f>CONCATENATE(Table2[[#This Row],[Name]]," ",Table2[[#This Row],[Location Name]]," ",Table2[[#This Row],[Type Name]])</f>
        <v xml:space="preserve">Sim  Airport </v>
      </c>
    </row>
    <row r="7405" spans="1:11" x14ac:dyDescent="0.25">
      <c r="A7405" t="s">
        <v>20764</v>
      </c>
      <c r="B7405" t="s">
        <v>20765</v>
      </c>
      <c r="D7405" t="s">
        <v>56</v>
      </c>
      <c r="F7405" t="s">
        <v>20764</v>
      </c>
      <c r="H7405">
        <v>4587</v>
      </c>
      <c r="I7405">
        <v>3</v>
      </c>
      <c r="J7405" t="str">
        <f>VLOOKUP(Table2[[#This Row],[Type Code]],Types[],2,FALSE)</f>
        <v xml:space="preserve">Airport </v>
      </c>
      <c r="K7405" t="str">
        <f>CONCATENATE(Table2[[#This Row],[Name]]," ",Table2[[#This Row],[Location Name]]," ",Table2[[#This Row],[Type Name]])</f>
        <v xml:space="preserve">Stockholm  Airport </v>
      </c>
    </row>
    <row r="7406" spans="1:11" x14ac:dyDescent="0.25">
      <c r="A7406" t="s">
        <v>20390</v>
      </c>
      <c r="B7406" t="s">
        <v>20391</v>
      </c>
      <c r="D7406" t="s">
        <v>56</v>
      </c>
      <c r="F7406" t="s">
        <v>20390</v>
      </c>
      <c r="I7406">
        <v>3</v>
      </c>
      <c r="J7406" t="str">
        <f>VLOOKUP(Table2[[#This Row],[Type Code]],Types[],2,FALSE)</f>
        <v xml:space="preserve">Airport </v>
      </c>
      <c r="K7406" t="str">
        <f>CONCATENATE(Table2[[#This Row],[Name]]," ",Table2[[#This Row],[Location Name]]," ",Table2[[#This Row],[Type Name]])</f>
        <v xml:space="preserve">Sopu  Airport </v>
      </c>
    </row>
    <row r="7407" spans="1:11" x14ac:dyDescent="0.25">
      <c r="A7407" t="s">
        <v>19770</v>
      </c>
      <c r="B7407" t="s">
        <v>19771</v>
      </c>
      <c r="D7407" t="s">
        <v>56</v>
      </c>
      <c r="F7407" t="s">
        <v>19770</v>
      </c>
      <c r="I7407">
        <v>3</v>
      </c>
      <c r="J7407" t="str">
        <f>VLOOKUP(Table2[[#This Row],[Type Code]],Types[],2,FALSE)</f>
        <v xml:space="preserve">Airport </v>
      </c>
      <c r="K7407" t="str">
        <f>CONCATENATE(Table2[[#This Row],[Name]]," ",Table2[[#This Row],[Location Name]]," ",Table2[[#This Row],[Type Name]])</f>
        <v xml:space="preserve">Sepik Plains  Airport </v>
      </c>
    </row>
    <row r="7408" spans="1:11" x14ac:dyDescent="0.25">
      <c r="A7408" t="s">
        <v>18958</v>
      </c>
      <c r="B7408" t="s">
        <v>18959</v>
      </c>
      <c r="D7408" t="s">
        <v>56</v>
      </c>
      <c r="F7408" t="s">
        <v>18958</v>
      </c>
      <c r="G7408" t="s">
        <v>18960</v>
      </c>
      <c r="I7408">
        <v>3</v>
      </c>
      <c r="J7408" t="str">
        <f>VLOOKUP(Table2[[#This Row],[Type Code]],Types[],2,FALSE)</f>
        <v xml:space="preserve">Airport </v>
      </c>
      <c r="K7408" t="str">
        <f>CONCATENATE(Table2[[#This Row],[Name]]," ",Table2[[#This Row],[Location Name]]," ",Table2[[#This Row],[Type Name]])</f>
        <v xml:space="preserve">Samarai Island China Strait Airport </v>
      </c>
    </row>
    <row r="7409" spans="1:11" x14ac:dyDescent="0.25">
      <c r="A7409" t="s">
        <v>20010</v>
      </c>
      <c r="B7409" t="s">
        <v>20011</v>
      </c>
      <c r="D7409" t="s">
        <v>56</v>
      </c>
      <c r="F7409" t="s">
        <v>20010</v>
      </c>
      <c r="H7409">
        <v>4694</v>
      </c>
      <c r="I7409">
        <v>3</v>
      </c>
      <c r="J7409" t="str">
        <f>VLOOKUP(Table2[[#This Row],[Type Code]],Types[],2,FALSE)</f>
        <v xml:space="preserve">Airport </v>
      </c>
      <c r="K7409" t="str">
        <f>CONCATENATE(Table2[[#This Row],[Name]]," ",Table2[[#This Row],[Location Name]]," ",Table2[[#This Row],[Type Name]])</f>
        <v xml:space="preserve">Siassi  Airport </v>
      </c>
    </row>
    <row r="7410" spans="1:11" x14ac:dyDescent="0.25">
      <c r="A7410" t="s">
        <v>21022</v>
      </c>
      <c r="B7410" t="s">
        <v>21023</v>
      </c>
      <c r="D7410" t="s">
        <v>56</v>
      </c>
      <c r="F7410" t="s">
        <v>21022</v>
      </c>
      <c r="I7410">
        <v>3</v>
      </c>
      <c r="J7410" t="str">
        <f>VLOOKUP(Table2[[#This Row],[Type Code]],Types[],2,FALSE)</f>
        <v xml:space="preserve">Airport </v>
      </c>
      <c r="K7410" t="str">
        <f>CONCATENATE(Table2[[#This Row],[Name]]," ",Table2[[#This Row],[Location Name]]," ",Table2[[#This Row],[Type Name]])</f>
        <v xml:space="preserve">Suria  Airport </v>
      </c>
    </row>
    <row r="7411" spans="1:11" x14ac:dyDescent="0.25">
      <c r="A7411" t="s">
        <v>20208</v>
      </c>
      <c r="B7411" t="s">
        <v>20209</v>
      </c>
      <c r="D7411" t="s">
        <v>56</v>
      </c>
      <c r="F7411" t="s">
        <v>20208</v>
      </c>
      <c r="I7411">
        <v>3</v>
      </c>
      <c r="J7411" t="str">
        <f>VLOOKUP(Table2[[#This Row],[Type Code]],Types[],2,FALSE)</f>
        <v xml:space="preserve">Airport </v>
      </c>
      <c r="K7411" t="str">
        <f>CONCATENATE(Table2[[#This Row],[Name]]," ",Table2[[#This Row],[Location Name]]," ",Table2[[#This Row],[Type Name]])</f>
        <v xml:space="preserve">Siwea  Airport </v>
      </c>
    </row>
    <row r="7412" spans="1:11" x14ac:dyDescent="0.25">
      <c r="A7412" t="s">
        <v>19537</v>
      </c>
      <c r="B7412" t="s">
        <v>19538</v>
      </c>
      <c r="D7412" t="s">
        <v>56</v>
      </c>
      <c r="F7412" t="s">
        <v>19537</v>
      </c>
      <c r="H7412">
        <v>4763</v>
      </c>
      <c r="I7412">
        <v>3</v>
      </c>
      <c r="J7412" t="str">
        <f>VLOOKUP(Table2[[#This Row],[Type Code]],Types[],2,FALSE)</f>
        <v xml:space="preserve">Airport </v>
      </c>
      <c r="K7412" t="str">
        <f>CONCATENATE(Table2[[#This Row],[Name]]," ",Table2[[#This Row],[Location Name]]," ",Table2[[#This Row],[Type Name]])</f>
        <v xml:space="preserve">Satwag  Airport </v>
      </c>
    </row>
    <row r="7413" spans="1:11" x14ac:dyDescent="0.25">
      <c r="A7413" t="s">
        <v>20087</v>
      </c>
      <c r="B7413" t="s">
        <v>20088</v>
      </c>
      <c r="D7413" t="s">
        <v>56</v>
      </c>
      <c r="F7413" t="s">
        <v>20087</v>
      </c>
      <c r="I7413">
        <v>3</v>
      </c>
      <c r="J7413" t="str">
        <f>VLOOKUP(Table2[[#This Row],[Type Code]],Types[],2,FALSE)</f>
        <v xml:space="preserve">Airport </v>
      </c>
      <c r="K7413" t="str">
        <f>CONCATENATE(Table2[[#This Row],[Name]]," ",Table2[[#This Row],[Location Name]]," ",Table2[[#This Row],[Type Name]])</f>
        <v xml:space="preserve">Silur  Airport </v>
      </c>
    </row>
    <row r="7414" spans="1:11" x14ac:dyDescent="0.25">
      <c r="A7414" t="s">
        <v>20006</v>
      </c>
      <c r="B7414" t="s">
        <v>20007</v>
      </c>
      <c r="D7414" t="s">
        <v>56</v>
      </c>
      <c r="F7414" t="s">
        <v>20006</v>
      </c>
      <c r="I7414">
        <v>3</v>
      </c>
      <c r="J7414" t="str">
        <f>VLOOKUP(Table2[[#This Row],[Type Code]],Types[],2,FALSE)</f>
        <v xml:space="preserve">Airport </v>
      </c>
      <c r="K7414" t="str">
        <f>CONCATENATE(Table2[[#This Row],[Name]]," ",Table2[[#This Row],[Location Name]]," ",Table2[[#This Row],[Type Name]])</f>
        <v xml:space="preserve">Sialum  Airport </v>
      </c>
    </row>
    <row r="7415" spans="1:11" x14ac:dyDescent="0.25">
      <c r="A7415" t="s">
        <v>19697</v>
      </c>
      <c r="B7415" t="s">
        <v>19698</v>
      </c>
      <c r="D7415" t="s">
        <v>56</v>
      </c>
      <c r="F7415" t="s">
        <v>19697</v>
      </c>
      <c r="H7415">
        <v>4776</v>
      </c>
      <c r="I7415">
        <v>3</v>
      </c>
      <c r="J7415" t="str">
        <f>VLOOKUP(Table2[[#This Row],[Type Code]],Types[],2,FALSE)</f>
        <v xml:space="preserve">Airport </v>
      </c>
      <c r="K7415" t="str">
        <f>CONCATENATE(Table2[[#This Row],[Name]]," ",Table2[[#This Row],[Location Name]]," ",Table2[[#This Row],[Type Name]])</f>
        <v xml:space="preserve">Sehulea  Airport </v>
      </c>
    </row>
    <row r="7416" spans="1:11" x14ac:dyDescent="0.25">
      <c r="A7416" t="s">
        <v>19556</v>
      </c>
      <c r="B7416" t="s">
        <v>19557</v>
      </c>
      <c r="D7416" t="s">
        <v>56</v>
      </c>
      <c r="F7416" t="s">
        <v>19556</v>
      </c>
      <c r="I7416">
        <v>3</v>
      </c>
      <c r="J7416" t="str">
        <f>VLOOKUP(Table2[[#This Row],[Type Code]],Types[],2,FALSE)</f>
        <v xml:space="preserve">Airport </v>
      </c>
      <c r="K7416" t="str">
        <f>CONCATENATE(Table2[[#This Row],[Name]]," ",Table2[[#This Row],[Location Name]]," ",Table2[[#This Row],[Type Name]])</f>
        <v xml:space="preserve">Sauren  Airport </v>
      </c>
    </row>
    <row r="7417" spans="1:11" x14ac:dyDescent="0.25">
      <c r="A7417" t="s">
        <v>21119</v>
      </c>
      <c r="B7417" t="s">
        <v>21120</v>
      </c>
      <c r="D7417" t="s">
        <v>56</v>
      </c>
      <c r="F7417" t="s">
        <v>21119</v>
      </c>
      <c r="H7417">
        <v>4823</v>
      </c>
      <c r="I7417">
        <v>3</v>
      </c>
      <c r="J7417" t="str">
        <f>VLOOKUP(Table2[[#This Row],[Type Code]],Types[],2,FALSE)</f>
        <v xml:space="preserve">Airport </v>
      </c>
      <c r="K7417" t="str">
        <f>CONCATENATE(Table2[[#This Row],[Name]]," ",Table2[[#This Row],[Location Name]]," ",Table2[[#This Row],[Type Name]])</f>
        <v xml:space="preserve">Tabibuga  Airport </v>
      </c>
    </row>
    <row r="7418" spans="1:11" x14ac:dyDescent="0.25">
      <c r="A7418" t="s">
        <v>21875</v>
      </c>
      <c r="B7418" t="s">
        <v>21876</v>
      </c>
      <c r="D7418" t="s">
        <v>56</v>
      </c>
      <c r="F7418" t="s">
        <v>21875</v>
      </c>
      <c r="I7418">
        <v>3</v>
      </c>
      <c r="J7418" t="str">
        <f>VLOOKUP(Table2[[#This Row],[Type Code]],Types[],2,FALSE)</f>
        <v xml:space="preserve">Airport </v>
      </c>
      <c r="K7418" t="str">
        <f>CONCATENATE(Table2[[#This Row],[Name]]," ",Table2[[#This Row],[Location Name]]," ",Table2[[#This Row],[Type Name]])</f>
        <v xml:space="preserve">Timbunke  Airport </v>
      </c>
    </row>
    <row r="7419" spans="1:11" x14ac:dyDescent="0.25">
      <c r="A7419" t="s">
        <v>21141</v>
      </c>
      <c r="B7419" t="s">
        <v>21142</v>
      </c>
      <c r="D7419" t="s">
        <v>56</v>
      </c>
      <c r="F7419" t="s">
        <v>21141</v>
      </c>
      <c r="H7419">
        <v>4827</v>
      </c>
      <c r="I7419">
        <v>3</v>
      </c>
      <c r="J7419" t="str">
        <f>VLOOKUP(Table2[[#This Row],[Type Code]],Types[],2,FALSE)</f>
        <v xml:space="preserve">Airport </v>
      </c>
      <c r="K7419" t="str">
        <f>CONCATENATE(Table2[[#This Row],[Name]]," ",Table2[[#This Row],[Location Name]]," ",Table2[[#This Row],[Type Name]])</f>
        <v xml:space="preserve">Tabubil  Airport </v>
      </c>
    </row>
    <row r="7420" spans="1:11" x14ac:dyDescent="0.25">
      <c r="A7420" t="s">
        <v>21415</v>
      </c>
      <c r="B7420" t="s">
        <v>21416</v>
      </c>
      <c r="D7420" t="s">
        <v>56</v>
      </c>
      <c r="F7420" t="s">
        <v>21415</v>
      </c>
      <c r="I7420">
        <v>3</v>
      </c>
      <c r="J7420" t="str">
        <f>VLOOKUP(Table2[[#This Row],[Type Code]],Types[],2,FALSE)</f>
        <v xml:space="preserve">Airport </v>
      </c>
      <c r="K7420" t="str">
        <f>CONCATENATE(Table2[[#This Row],[Name]]," ",Table2[[#This Row],[Location Name]]," ",Table2[[#This Row],[Type Name]])</f>
        <v xml:space="preserve">Tarabo  Airport </v>
      </c>
    </row>
    <row r="7421" spans="1:11" x14ac:dyDescent="0.25">
      <c r="A7421" t="s">
        <v>22052</v>
      </c>
      <c r="B7421" t="s">
        <v>22053</v>
      </c>
      <c r="D7421" t="s">
        <v>56</v>
      </c>
      <c r="F7421" t="s">
        <v>22052</v>
      </c>
      <c r="I7421">
        <v>3</v>
      </c>
      <c r="J7421" t="str">
        <f>VLOOKUP(Table2[[#This Row],[Type Code]],Types[],2,FALSE)</f>
        <v xml:space="preserve">Airport </v>
      </c>
      <c r="K7421" t="str">
        <f>CONCATENATE(Table2[[#This Row],[Name]]," ",Table2[[#This Row],[Location Name]]," ",Table2[[#This Row],[Type Name]])</f>
        <v xml:space="preserve">Torembi  Airport </v>
      </c>
    </row>
    <row r="7422" spans="1:11" x14ac:dyDescent="0.25">
      <c r="A7422" t="s">
        <v>21888</v>
      </c>
      <c r="B7422" t="s">
        <v>21889</v>
      </c>
      <c r="D7422" t="s">
        <v>56</v>
      </c>
      <c r="F7422" t="s">
        <v>21888</v>
      </c>
      <c r="I7422">
        <v>3</v>
      </c>
      <c r="J7422" t="str">
        <f>VLOOKUP(Table2[[#This Row],[Type Code]],Types[],2,FALSE)</f>
        <v xml:space="preserve">Airport </v>
      </c>
      <c r="K7422" t="str">
        <f>CONCATENATE(Table2[[#This Row],[Name]]," ",Table2[[#This Row],[Location Name]]," ",Table2[[#This Row],[Type Name]])</f>
        <v xml:space="preserve">Tinboli  Airport </v>
      </c>
    </row>
    <row r="7423" spans="1:11" x14ac:dyDescent="0.25">
      <c r="A7423" t="s">
        <v>21682</v>
      </c>
      <c r="B7423" t="s">
        <v>21683</v>
      </c>
      <c r="D7423" t="s">
        <v>56</v>
      </c>
      <c r="F7423" t="s">
        <v>21682</v>
      </c>
      <c r="H7423">
        <v>4856</v>
      </c>
      <c r="I7423">
        <v>3</v>
      </c>
      <c r="J7423" t="str">
        <f>VLOOKUP(Table2[[#This Row],[Type Code]],Types[],2,FALSE)</f>
        <v xml:space="preserve">Airport </v>
      </c>
      <c r="K7423" t="str">
        <f>CONCATENATE(Table2[[#This Row],[Name]]," ",Table2[[#This Row],[Location Name]]," ",Table2[[#This Row],[Type Name]])</f>
        <v xml:space="preserve">Tetebedi  Airport </v>
      </c>
    </row>
    <row r="7424" spans="1:11" x14ac:dyDescent="0.25">
      <c r="A7424" t="s">
        <v>19521</v>
      </c>
      <c r="B7424" t="s">
        <v>19522</v>
      </c>
      <c r="D7424" t="s">
        <v>56</v>
      </c>
      <c r="F7424" t="s">
        <v>19521</v>
      </c>
      <c r="I7424">
        <v>3</v>
      </c>
      <c r="J7424" t="str">
        <f>VLOOKUP(Table2[[#This Row],[Type Code]],Types[],2,FALSE)</f>
        <v xml:space="preserve">Airport </v>
      </c>
      <c r="K7424" t="str">
        <f>CONCATENATE(Table2[[#This Row],[Name]]," ",Table2[[#This Row],[Location Name]]," ",Table2[[#This Row],[Type Name]])</f>
        <v xml:space="preserve">Sasereme  Airport </v>
      </c>
    </row>
    <row r="7425" spans="1:11" x14ac:dyDescent="0.25">
      <c r="A7425" t="s">
        <v>21636</v>
      </c>
      <c r="B7425" t="s">
        <v>21637</v>
      </c>
      <c r="D7425" t="s">
        <v>56</v>
      </c>
      <c r="F7425" t="s">
        <v>21636</v>
      </c>
      <c r="H7425">
        <v>4871</v>
      </c>
      <c r="I7425">
        <v>3</v>
      </c>
      <c r="J7425" t="str">
        <f>VLOOKUP(Table2[[#This Row],[Type Code]],Types[],2,FALSE)</f>
        <v xml:space="preserve">Airport </v>
      </c>
      <c r="K7425" t="str">
        <f>CONCATENATE(Table2[[#This Row],[Name]]," ",Table2[[#This Row],[Location Name]]," ",Table2[[#This Row],[Type Name]])</f>
        <v xml:space="preserve">Terapo  Airport </v>
      </c>
    </row>
    <row r="7426" spans="1:11" x14ac:dyDescent="0.25">
      <c r="A7426" t="s">
        <v>21630</v>
      </c>
      <c r="B7426" t="s">
        <v>21631</v>
      </c>
      <c r="D7426" t="s">
        <v>56</v>
      </c>
      <c r="F7426" t="s">
        <v>21630</v>
      </c>
      <c r="H7426">
        <v>4872</v>
      </c>
      <c r="I7426">
        <v>3</v>
      </c>
      <c r="J7426" t="str">
        <f>VLOOKUP(Table2[[#This Row],[Type Code]],Types[],2,FALSE)</f>
        <v xml:space="preserve">Airport </v>
      </c>
      <c r="K7426" t="str">
        <f>CONCATENATE(Table2[[#This Row],[Name]]," ",Table2[[#This Row],[Location Name]]," ",Table2[[#This Row],[Type Name]])</f>
        <v xml:space="preserve">Teptep  Airport </v>
      </c>
    </row>
    <row r="7427" spans="1:11" x14ac:dyDescent="0.25">
      <c r="A7427" t="s">
        <v>21828</v>
      </c>
      <c r="B7427" t="s">
        <v>21829</v>
      </c>
      <c r="D7427" t="s">
        <v>56</v>
      </c>
      <c r="F7427" t="s">
        <v>21828</v>
      </c>
      <c r="I7427">
        <v>3</v>
      </c>
      <c r="J7427" t="str">
        <f>VLOOKUP(Table2[[#This Row],[Type Code]],Types[],2,FALSE)</f>
        <v xml:space="preserve">Airport </v>
      </c>
      <c r="K7427" t="str">
        <f>CONCATENATE(Table2[[#This Row],[Name]]," ",Table2[[#This Row],[Location Name]]," ",Table2[[#This Row],[Type Name]])</f>
        <v xml:space="preserve">Tifalmin  Airport </v>
      </c>
    </row>
    <row r="7428" spans="1:11" x14ac:dyDescent="0.25">
      <c r="A7428" t="s">
        <v>22306</v>
      </c>
      <c r="B7428" t="s">
        <v>22307</v>
      </c>
      <c r="D7428" t="s">
        <v>56</v>
      </c>
      <c r="F7428" t="s">
        <v>22306</v>
      </c>
      <c r="H7428">
        <v>4880</v>
      </c>
      <c r="I7428">
        <v>3</v>
      </c>
      <c r="J7428" t="str">
        <f>VLOOKUP(Table2[[#This Row],[Type Code]],Types[],2,FALSE)</f>
        <v xml:space="preserve">Airport </v>
      </c>
      <c r="K7428" t="str">
        <f>CONCATENATE(Table2[[#This Row],[Name]]," ",Table2[[#This Row],[Location Name]]," ",Table2[[#This Row],[Type Name]])</f>
        <v xml:space="preserve">Tufi  Airport </v>
      </c>
    </row>
    <row r="7429" spans="1:11" x14ac:dyDescent="0.25">
      <c r="A7429" t="s">
        <v>21571</v>
      </c>
      <c r="B7429" t="s">
        <v>21572</v>
      </c>
      <c r="D7429" t="s">
        <v>56</v>
      </c>
      <c r="F7429" t="s">
        <v>21571</v>
      </c>
      <c r="H7429">
        <v>4881</v>
      </c>
      <c r="I7429">
        <v>3</v>
      </c>
      <c r="J7429" t="str">
        <f>VLOOKUP(Table2[[#This Row],[Type Code]],Types[],2,FALSE)</f>
        <v xml:space="preserve">Airport </v>
      </c>
      <c r="K7429" t="str">
        <f>CONCATENATE(Table2[[#This Row],[Name]]," ",Table2[[#This Row],[Location Name]]," ",Table2[[#This Row],[Type Name]])</f>
        <v xml:space="preserve">Telefomin  Airport </v>
      </c>
    </row>
    <row r="7430" spans="1:11" x14ac:dyDescent="0.25">
      <c r="A7430" t="s">
        <v>21173</v>
      </c>
      <c r="B7430" t="s">
        <v>21174</v>
      </c>
      <c r="D7430" t="s">
        <v>56</v>
      </c>
      <c r="F7430" t="s">
        <v>21173</v>
      </c>
      <c r="H7430">
        <v>4890</v>
      </c>
      <c r="I7430">
        <v>3</v>
      </c>
      <c r="J7430" t="str">
        <f>VLOOKUP(Table2[[#This Row],[Type Code]],Types[],2,FALSE)</f>
        <v xml:space="preserve">Airport </v>
      </c>
      <c r="K7430" t="str">
        <f>CONCATENATE(Table2[[#This Row],[Name]]," ",Table2[[#This Row],[Location Name]]," ",Table2[[#This Row],[Type Name]])</f>
        <v xml:space="preserve">Tagula  Airport </v>
      </c>
    </row>
    <row r="7431" spans="1:11" x14ac:dyDescent="0.25">
      <c r="A7431" t="s">
        <v>21894</v>
      </c>
      <c r="B7431" t="s">
        <v>21895</v>
      </c>
      <c r="D7431" t="s">
        <v>56</v>
      </c>
      <c r="F7431" t="s">
        <v>21894</v>
      </c>
      <c r="H7431">
        <v>4917</v>
      </c>
      <c r="I7431">
        <v>3</v>
      </c>
      <c r="J7431" t="str">
        <f>VLOOKUP(Table2[[#This Row],[Type Code]],Types[],2,FALSE)</f>
        <v xml:space="preserve">Airport </v>
      </c>
      <c r="K7431" t="str">
        <f>CONCATENATE(Table2[[#This Row],[Name]]," ",Table2[[#This Row],[Location Name]]," ",Table2[[#This Row],[Type Name]])</f>
        <v xml:space="preserve">Tingwon  Airport </v>
      </c>
    </row>
    <row r="7432" spans="1:11" x14ac:dyDescent="0.25">
      <c r="A7432" t="s">
        <v>21454</v>
      </c>
      <c r="B7432" t="s">
        <v>21455</v>
      </c>
      <c r="D7432" t="s">
        <v>56</v>
      </c>
      <c r="F7432" t="s">
        <v>21454</v>
      </c>
      <c r="H7432">
        <v>4931</v>
      </c>
      <c r="I7432">
        <v>3</v>
      </c>
      <c r="J7432" t="str">
        <f>VLOOKUP(Table2[[#This Row],[Type Code]],Types[],2,FALSE)</f>
        <v xml:space="preserve">Airport </v>
      </c>
      <c r="K7432" t="str">
        <f>CONCATENATE(Table2[[#This Row],[Name]]," ",Table2[[#This Row],[Location Name]]," ",Table2[[#This Row],[Type Name]])</f>
        <v xml:space="preserve">Tari  Airport </v>
      </c>
    </row>
    <row r="7433" spans="1:11" x14ac:dyDescent="0.25">
      <c r="A7433" t="s">
        <v>21557</v>
      </c>
      <c r="B7433" t="s">
        <v>21558</v>
      </c>
      <c r="D7433" t="s">
        <v>56</v>
      </c>
      <c r="F7433" t="s">
        <v>21557</v>
      </c>
      <c r="I7433">
        <v>3</v>
      </c>
      <c r="J7433" t="str">
        <f>VLOOKUP(Table2[[#This Row],[Type Code]],Types[],2,FALSE)</f>
        <v xml:space="preserve">Airport </v>
      </c>
      <c r="K7433" t="str">
        <f>CONCATENATE(Table2[[#This Row],[Name]]," ",Table2[[#This Row],[Location Name]]," ",Table2[[#This Row],[Type Name]])</f>
        <v xml:space="preserve">Tekadu  Airport </v>
      </c>
    </row>
    <row r="7434" spans="1:11" x14ac:dyDescent="0.25">
      <c r="A7434" t="s">
        <v>21559</v>
      </c>
      <c r="B7434" t="s">
        <v>21560</v>
      </c>
      <c r="D7434" t="s">
        <v>56</v>
      </c>
      <c r="F7434" t="s">
        <v>21559</v>
      </c>
      <c r="I7434">
        <v>3</v>
      </c>
      <c r="J7434" t="str">
        <f>VLOOKUP(Table2[[#This Row],[Type Code]],Types[],2,FALSE)</f>
        <v xml:space="preserve">Airport </v>
      </c>
      <c r="K7434" t="str">
        <f>CONCATENATE(Table2[[#This Row],[Name]]," ",Table2[[#This Row],[Location Name]]," ",Table2[[#This Row],[Type Name]])</f>
        <v xml:space="preserve">Tekin  Airport </v>
      </c>
    </row>
    <row r="7435" spans="1:11" x14ac:dyDescent="0.25">
      <c r="A7435" t="s">
        <v>21988</v>
      </c>
      <c r="B7435" t="s">
        <v>21989</v>
      </c>
      <c r="D7435" t="s">
        <v>56</v>
      </c>
      <c r="F7435" t="s">
        <v>21988</v>
      </c>
      <c r="H7435">
        <v>4962</v>
      </c>
      <c r="I7435">
        <v>3</v>
      </c>
      <c r="J7435" t="str">
        <f>VLOOKUP(Table2[[#This Row],[Type Code]],Types[],2,FALSE)</f>
        <v xml:space="preserve">Airport </v>
      </c>
      <c r="K7435" t="str">
        <f>CONCATENATE(Table2[[#This Row],[Name]]," ",Table2[[#This Row],[Location Name]]," ",Table2[[#This Row],[Type Name]])</f>
        <v xml:space="preserve">Tol  Airport </v>
      </c>
    </row>
    <row r="7436" spans="1:11" x14ac:dyDescent="0.25">
      <c r="A7436" t="s">
        <v>22364</v>
      </c>
      <c r="B7436" t="s">
        <v>22365</v>
      </c>
      <c r="D7436" t="s">
        <v>56</v>
      </c>
      <c r="F7436" t="s">
        <v>22364</v>
      </c>
      <c r="I7436">
        <v>3</v>
      </c>
      <c r="J7436" t="str">
        <f>VLOOKUP(Table2[[#This Row],[Type Code]],Types[],2,FALSE)</f>
        <v xml:space="preserve">Airport </v>
      </c>
      <c r="K7436" t="str">
        <f>CONCATENATE(Table2[[#This Row],[Name]]," ",Table2[[#This Row],[Location Name]]," ",Table2[[#This Row],[Type Name]])</f>
        <v xml:space="preserve">Tumolbil  Airport </v>
      </c>
    </row>
    <row r="7437" spans="1:11" x14ac:dyDescent="0.25">
      <c r="A7437" t="s">
        <v>21247</v>
      </c>
      <c r="B7437" t="s">
        <v>21248</v>
      </c>
      <c r="D7437" t="s">
        <v>56</v>
      </c>
      <c r="F7437" t="s">
        <v>21247</v>
      </c>
      <c r="H7437">
        <v>4967</v>
      </c>
      <c r="I7437">
        <v>3</v>
      </c>
      <c r="J7437" t="str">
        <f>VLOOKUP(Table2[[#This Row],[Type Code]],Types[],2,FALSE)</f>
        <v xml:space="preserve">Airport </v>
      </c>
      <c r="K7437" t="str">
        <f>CONCATENATE(Table2[[#This Row],[Name]]," ",Table2[[#This Row],[Location Name]]," ",Table2[[#This Row],[Type Name]])</f>
        <v xml:space="preserve">Talasea  Airport </v>
      </c>
    </row>
    <row r="7438" spans="1:11" x14ac:dyDescent="0.25">
      <c r="A7438" t="s">
        <v>22054</v>
      </c>
      <c r="B7438" t="s">
        <v>22055</v>
      </c>
      <c r="D7438" t="s">
        <v>56</v>
      </c>
      <c r="F7438" t="s">
        <v>22054</v>
      </c>
      <c r="H7438">
        <v>4999</v>
      </c>
      <c r="I7438">
        <v>3</v>
      </c>
      <c r="J7438" t="str">
        <f>VLOOKUP(Table2[[#This Row],[Type Code]],Types[],2,FALSE)</f>
        <v xml:space="preserve">Airport </v>
      </c>
      <c r="K7438" t="str">
        <f>CONCATENATE(Table2[[#This Row],[Name]]," ",Table2[[#This Row],[Location Name]]," ",Table2[[#This Row],[Type Name]])</f>
        <v xml:space="preserve">Torokina  Airport </v>
      </c>
    </row>
    <row r="7439" spans="1:11" x14ac:dyDescent="0.25">
      <c r="A7439" t="s">
        <v>22043</v>
      </c>
      <c r="B7439" t="s">
        <v>22044</v>
      </c>
      <c r="D7439" t="s">
        <v>56</v>
      </c>
      <c r="F7439" t="s">
        <v>22043</v>
      </c>
      <c r="H7439">
        <v>5002</v>
      </c>
      <c r="I7439">
        <v>3</v>
      </c>
      <c r="J7439" t="str">
        <f>VLOOKUP(Table2[[#This Row],[Type Code]],Types[],2,FALSE)</f>
        <v xml:space="preserve">Airport </v>
      </c>
      <c r="K7439" t="str">
        <f>CONCATENATE(Table2[[#This Row],[Name]]," ",Table2[[#This Row],[Location Name]]," ",Table2[[#This Row],[Type Name]])</f>
        <v xml:space="preserve">Tonu  Airport </v>
      </c>
    </row>
    <row r="7440" spans="1:11" x14ac:dyDescent="0.25">
      <c r="A7440" t="s">
        <v>21409</v>
      </c>
      <c r="B7440" t="s">
        <v>21410</v>
      </c>
      <c r="D7440" t="s">
        <v>56</v>
      </c>
      <c r="F7440" t="s">
        <v>21409</v>
      </c>
      <c r="H7440">
        <v>5017</v>
      </c>
      <c r="I7440">
        <v>3</v>
      </c>
      <c r="J7440" t="str">
        <f>VLOOKUP(Table2[[#This Row],[Type Code]],Types[],2,FALSE)</f>
        <v xml:space="preserve">Airport </v>
      </c>
      <c r="K7440" t="str">
        <f>CONCATENATE(Table2[[#This Row],[Name]]," ",Table2[[#This Row],[Location Name]]," ",Table2[[#This Row],[Type Name]])</f>
        <v xml:space="preserve">Tapini  Airport </v>
      </c>
    </row>
    <row r="7441" spans="1:11" x14ac:dyDescent="0.25">
      <c r="A7441" t="s">
        <v>21420</v>
      </c>
      <c r="B7441" t="s">
        <v>21421</v>
      </c>
      <c r="D7441" t="s">
        <v>56</v>
      </c>
      <c r="F7441" t="s">
        <v>21420</v>
      </c>
      <c r="I7441">
        <v>3</v>
      </c>
      <c r="J7441" t="str">
        <f>VLOOKUP(Table2[[#This Row],[Type Code]],Types[],2,FALSE)</f>
        <v xml:space="preserve">Airport </v>
      </c>
      <c r="K7441" t="str">
        <f>CONCATENATE(Table2[[#This Row],[Name]]," ",Table2[[#This Row],[Location Name]]," ",Table2[[#This Row],[Type Name]])</f>
        <v xml:space="preserve">Tarakbits  Airport </v>
      </c>
    </row>
    <row r="7442" spans="1:11" x14ac:dyDescent="0.25">
      <c r="A7442" t="s">
        <v>22260</v>
      </c>
      <c r="B7442" t="s">
        <v>22261</v>
      </c>
      <c r="D7442" t="s">
        <v>56</v>
      </c>
      <c r="F7442" t="s">
        <v>22260</v>
      </c>
      <c r="I7442">
        <v>3</v>
      </c>
      <c r="J7442" t="str">
        <f>VLOOKUP(Table2[[#This Row],[Type Code]],Types[],2,FALSE)</f>
        <v xml:space="preserve">Airport </v>
      </c>
      <c r="K7442" t="str">
        <f>CONCATENATE(Table2[[#This Row],[Name]]," ",Table2[[#This Row],[Location Name]]," ",Table2[[#This Row],[Type Name]])</f>
        <v xml:space="preserve">Tsile Tsile  Airport </v>
      </c>
    </row>
    <row r="7443" spans="1:11" x14ac:dyDescent="0.25">
      <c r="A7443" t="s">
        <v>21491</v>
      </c>
      <c r="B7443" t="s">
        <v>21492</v>
      </c>
      <c r="D7443" t="s">
        <v>56</v>
      </c>
      <c r="F7443" t="s">
        <v>21491</v>
      </c>
      <c r="H7443">
        <v>5055</v>
      </c>
      <c r="I7443">
        <v>3</v>
      </c>
      <c r="J7443" t="str">
        <f>VLOOKUP(Table2[[#This Row],[Type Code]],Types[],2,FALSE)</f>
        <v xml:space="preserve">Airport </v>
      </c>
      <c r="K7443" t="str">
        <f>CONCATENATE(Table2[[#This Row],[Name]]," ",Table2[[#This Row],[Location Name]]," ",Table2[[#This Row],[Type Name]])</f>
        <v xml:space="preserve">Taskul  Airport </v>
      </c>
    </row>
    <row r="7444" spans="1:11" x14ac:dyDescent="0.25">
      <c r="A7444" t="s">
        <v>22252</v>
      </c>
      <c r="B7444" t="s">
        <v>22253</v>
      </c>
      <c r="D7444" t="s">
        <v>56</v>
      </c>
      <c r="F7444" t="s">
        <v>22252</v>
      </c>
      <c r="I7444">
        <v>3</v>
      </c>
      <c r="J7444" t="str">
        <f>VLOOKUP(Table2[[#This Row],[Type Code]],Types[],2,FALSE)</f>
        <v xml:space="preserve">Airport </v>
      </c>
      <c r="K7444" t="str">
        <f>CONCATENATE(Table2[[#This Row],[Name]]," ",Table2[[#This Row],[Location Name]]," ",Table2[[#This Row],[Type Name]])</f>
        <v xml:space="preserve">Tsewi  Airport </v>
      </c>
    </row>
    <row r="7445" spans="1:11" x14ac:dyDescent="0.25">
      <c r="A7445" t="s">
        <v>21511</v>
      </c>
      <c r="B7445" t="s">
        <v>21512</v>
      </c>
      <c r="D7445" t="s">
        <v>56</v>
      </c>
      <c r="F7445" t="s">
        <v>21511</v>
      </c>
      <c r="I7445">
        <v>3</v>
      </c>
      <c r="J7445" t="str">
        <f>VLOOKUP(Table2[[#This Row],[Type Code]],Types[],2,FALSE)</f>
        <v xml:space="preserve">Airport </v>
      </c>
      <c r="K7445" t="str">
        <f>CONCATENATE(Table2[[#This Row],[Name]]," ",Table2[[#This Row],[Location Name]]," ",Table2[[#This Row],[Type Name]])</f>
        <v xml:space="preserve">Tauta  Airport </v>
      </c>
    </row>
    <row r="7446" spans="1:11" x14ac:dyDescent="0.25">
      <c r="A7446" t="s">
        <v>21516</v>
      </c>
      <c r="B7446" t="s">
        <v>21517</v>
      </c>
      <c r="D7446" t="s">
        <v>56</v>
      </c>
      <c r="F7446" t="s">
        <v>21516</v>
      </c>
      <c r="I7446">
        <v>3</v>
      </c>
      <c r="J7446" t="str">
        <f>VLOOKUP(Table2[[#This Row],[Type Code]],Types[],2,FALSE)</f>
        <v xml:space="preserve">Airport </v>
      </c>
      <c r="K7446" t="str">
        <f>CONCATENATE(Table2[[#This Row],[Name]]," ",Table2[[#This Row],[Location Name]]," ",Table2[[#This Row],[Type Name]])</f>
        <v xml:space="preserve">Tawa  Airport </v>
      </c>
    </row>
    <row r="7447" spans="1:11" x14ac:dyDescent="0.25">
      <c r="A7447" t="s">
        <v>14519</v>
      </c>
      <c r="B7447" t="s">
        <v>14520</v>
      </c>
      <c r="D7447" t="s">
        <v>56</v>
      </c>
      <c r="F7447" t="s">
        <v>14519</v>
      </c>
      <c r="I7447">
        <v>3</v>
      </c>
      <c r="J7447" t="str">
        <f>VLOOKUP(Table2[[#This Row],[Type Code]],Types[],2,FALSE)</f>
        <v xml:space="preserve">Airport </v>
      </c>
      <c r="K7447" t="str">
        <f>CONCATENATE(Table2[[#This Row],[Name]]," ",Table2[[#This Row],[Location Name]]," ",Table2[[#This Row],[Type Name]])</f>
        <v xml:space="preserve">Mount Aue  Airport </v>
      </c>
    </row>
    <row r="7448" spans="1:11" x14ac:dyDescent="0.25">
      <c r="A7448" t="s">
        <v>3425</v>
      </c>
      <c r="B7448" t="s">
        <v>3426</v>
      </c>
      <c r="D7448" t="s">
        <v>56</v>
      </c>
      <c r="F7448" t="s">
        <v>3425</v>
      </c>
      <c r="H7448">
        <v>5140</v>
      </c>
      <c r="I7448">
        <v>3</v>
      </c>
      <c r="J7448" t="str">
        <f>VLOOKUP(Table2[[#This Row],[Type Code]],Types[],2,FALSE)</f>
        <v xml:space="preserve">Airport </v>
      </c>
      <c r="K7448" t="str">
        <f>CONCATENATE(Table2[[#This Row],[Name]]," ",Table2[[#This Row],[Location Name]]," ",Table2[[#This Row],[Type Name]])</f>
        <v xml:space="preserve">Buin  Airport </v>
      </c>
    </row>
    <row r="7449" spans="1:11" x14ac:dyDescent="0.25">
      <c r="A7449" t="s">
        <v>15663</v>
      </c>
      <c r="B7449" t="s">
        <v>15664</v>
      </c>
      <c r="D7449" t="s">
        <v>56</v>
      </c>
      <c r="F7449" t="s">
        <v>15663</v>
      </c>
      <c r="H7449">
        <v>5172</v>
      </c>
      <c r="I7449">
        <v>3</v>
      </c>
      <c r="J7449" t="str">
        <f>VLOOKUP(Table2[[#This Row],[Type Code]],Types[],2,FALSE)</f>
        <v xml:space="preserve">Airport </v>
      </c>
      <c r="K7449" t="str">
        <f>CONCATENATE(Table2[[#This Row],[Name]]," ",Table2[[#This Row],[Location Name]]," ",Table2[[#This Row],[Type Name]])</f>
        <v xml:space="preserve">Nuku  Airport </v>
      </c>
    </row>
    <row r="7450" spans="1:11" x14ac:dyDescent="0.25">
      <c r="A7450" t="s">
        <v>20938</v>
      </c>
      <c r="B7450" t="s">
        <v>20939</v>
      </c>
      <c r="D7450" t="s">
        <v>56</v>
      </c>
      <c r="F7450" t="s">
        <v>20938</v>
      </c>
      <c r="H7450">
        <v>5174</v>
      </c>
      <c r="I7450">
        <v>3</v>
      </c>
      <c r="J7450" t="str">
        <f>VLOOKUP(Table2[[#This Row],[Type Code]],Types[],2,FALSE)</f>
        <v xml:space="preserve">Airport </v>
      </c>
      <c r="K7450" t="str">
        <f>CONCATENATE(Table2[[#This Row],[Name]]," ",Table2[[#This Row],[Location Name]]," ",Table2[[#This Row],[Type Name]])</f>
        <v xml:space="preserve">Sule  Airport </v>
      </c>
    </row>
    <row r="7451" spans="1:11" x14ac:dyDescent="0.25">
      <c r="A7451" t="s">
        <v>22551</v>
      </c>
      <c r="B7451" t="s">
        <v>22552</v>
      </c>
      <c r="D7451" t="s">
        <v>56</v>
      </c>
      <c r="F7451" t="s">
        <v>22551</v>
      </c>
      <c r="I7451">
        <v>3</v>
      </c>
      <c r="J7451" t="str">
        <f>VLOOKUP(Table2[[#This Row],[Type Code]],Types[],2,FALSE)</f>
        <v xml:space="preserve">Airport </v>
      </c>
      <c r="K7451" t="str">
        <f>CONCATENATE(Table2[[#This Row],[Name]]," ",Table2[[#This Row],[Location Name]]," ",Table2[[#This Row],[Type Name]])</f>
        <v xml:space="preserve">Umba  Airport </v>
      </c>
    </row>
    <row r="7452" spans="1:11" x14ac:dyDescent="0.25">
      <c r="A7452" t="s">
        <v>10943</v>
      </c>
      <c r="B7452" t="s">
        <v>10942</v>
      </c>
      <c r="D7452" t="s">
        <v>56</v>
      </c>
      <c r="F7452" t="s">
        <v>10943</v>
      </c>
      <c r="H7452">
        <v>5194</v>
      </c>
      <c r="I7452">
        <v>3</v>
      </c>
      <c r="J7452" t="str">
        <f>VLOOKUP(Table2[[#This Row],[Type Code]],Types[],2,FALSE)</f>
        <v xml:space="preserve">Airport </v>
      </c>
      <c r="K7452" t="str">
        <f>CONCATENATE(Table2[[#This Row],[Name]]," ",Table2[[#This Row],[Location Name]]," ",Table2[[#This Row],[Type Name]])</f>
        <v xml:space="preserve">Kiunga  Airport </v>
      </c>
    </row>
    <row r="7453" spans="1:11" x14ac:dyDescent="0.25">
      <c r="A7453" t="s">
        <v>22602</v>
      </c>
      <c r="B7453" t="s">
        <v>22603</v>
      </c>
      <c r="D7453" t="s">
        <v>56</v>
      </c>
      <c r="F7453" t="s">
        <v>22602</v>
      </c>
      <c r="I7453">
        <v>3</v>
      </c>
      <c r="J7453" t="str">
        <f>VLOOKUP(Table2[[#This Row],[Type Code]],Types[],2,FALSE)</f>
        <v xml:space="preserve">Airport </v>
      </c>
      <c r="K7453" t="str">
        <f>CONCATENATE(Table2[[#This Row],[Name]]," ",Table2[[#This Row],[Location Name]]," ",Table2[[#This Row],[Type Name]])</f>
        <v xml:space="preserve">Upiara  Airport </v>
      </c>
    </row>
    <row r="7454" spans="1:11" x14ac:dyDescent="0.25">
      <c r="A7454" t="s">
        <v>22633</v>
      </c>
      <c r="B7454" t="s">
        <v>22634</v>
      </c>
      <c r="D7454" t="s">
        <v>56</v>
      </c>
      <c r="F7454" t="s">
        <v>22633</v>
      </c>
      <c r="I7454">
        <v>3</v>
      </c>
      <c r="J7454" t="str">
        <f>VLOOKUP(Table2[[#This Row],[Type Code]],Types[],2,FALSE)</f>
        <v xml:space="preserve">Airport </v>
      </c>
      <c r="K7454" t="str">
        <f>CONCATENATE(Table2[[#This Row],[Name]]," ",Table2[[#This Row],[Location Name]]," ",Table2[[#This Row],[Type Name]])</f>
        <v xml:space="preserve">Uroubi  Airport </v>
      </c>
    </row>
    <row r="7455" spans="1:11" x14ac:dyDescent="0.25">
      <c r="A7455" t="s">
        <v>22659</v>
      </c>
      <c r="B7455" t="s">
        <v>22660</v>
      </c>
      <c r="D7455" t="s">
        <v>56</v>
      </c>
      <c r="F7455" t="s">
        <v>22659</v>
      </c>
      <c r="H7455">
        <v>5217</v>
      </c>
      <c r="I7455">
        <v>3</v>
      </c>
      <c r="J7455" t="str">
        <f>VLOOKUP(Table2[[#This Row],[Type Code]],Types[],2,FALSE)</f>
        <v xml:space="preserve">Airport </v>
      </c>
      <c r="K7455" t="str">
        <f>CONCATENATE(Table2[[#This Row],[Name]]," ",Table2[[#This Row],[Location Name]]," ",Table2[[#This Row],[Type Name]])</f>
        <v xml:space="preserve">Usino  Airport </v>
      </c>
    </row>
    <row r="7456" spans="1:11" x14ac:dyDescent="0.25">
      <c r="A7456" t="s">
        <v>13170</v>
      </c>
      <c r="B7456" t="s">
        <v>13171</v>
      </c>
      <c r="D7456" t="s">
        <v>56</v>
      </c>
      <c r="F7456" t="s">
        <v>13170</v>
      </c>
      <c r="H7456">
        <v>5229</v>
      </c>
      <c r="I7456">
        <v>3</v>
      </c>
      <c r="J7456" t="str">
        <f>VLOOKUP(Table2[[#This Row],[Type Code]],Types[],2,FALSE)</f>
        <v xml:space="preserve">Airport </v>
      </c>
      <c r="K7456" t="str">
        <f>CONCATENATE(Table2[[#This Row],[Name]]," ",Table2[[#This Row],[Location Name]]," ",Table2[[#This Row],[Type Name]])</f>
        <v xml:space="preserve">Manumu  Airport </v>
      </c>
    </row>
    <row r="7457" spans="1:11" x14ac:dyDescent="0.25">
      <c r="A7457" t="s">
        <v>22710</v>
      </c>
      <c r="B7457" t="s">
        <v>22711</v>
      </c>
      <c r="D7457" t="s">
        <v>56</v>
      </c>
      <c r="F7457" t="s">
        <v>22710</v>
      </c>
      <c r="H7457">
        <v>5234</v>
      </c>
      <c r="I7457">
        <v>3</v>
      </c>
      <c r="J7457" t="str">
        <f>VLOOKUP(Table2[[#This Row],[Type Code]],Types[],2,FALSE)</f>
        <v xml:space="preserve">Airport </v>
      </c>
      <c r="K7457" t="str">
        <f>CONCATENATE(Table2[[#This Row],[Name]]," ",Table2[[#This Row],[Location Name]]," ",Table2[[#This Row],[Type Name]])</f>
        <v xml:space="preserve">Uvol  Airport </v>
      </c>
    </row>
    <row r="7458" spans="1:11" x14ac:dyDescent="0.25">
      <c r="A7458" t="s">
        <v>22839</v>
      </c>
      <c r="B7458" t="s">
        <v>22840</v>
      </c>
      <c r="D7458" t="s">
        <v>56</v>
      </c>
      <c r="F7458" t="s">
        <v>22839</v>
      </c>
      <c r="H7458">
        <v>5242</v>
      </c>
      <c r="I7458">
        <v>3</v>
      </c>
      <c r="J7458" t="str">
        <f>VLOOKUP(Table2[[#This Row],[Type Code]],Types[],2,FALSE)</f>
        <v xml:space="preserve">Airport </v>
      </c>
      <c r="K7458" t="str">
        <f>CONCATENATE(Table2[[#This Row],[Name]]," ",Table2[[#This Row],[Location Name]]," ",Table2[[#This Row],[Type Name]])</f>
        <v xml:space="preserve">Vanimo  Airport </v>
      </c>
    </row>
    <row r="7459" spans="1:11" x14ac:dyDescent="0.25">
      <c r="A7459" t="s">
        <v>23114</v>
      </c>
      <c r="B7459" t="s">
        <v>23115</v>
      </c>
      <c r="D7459" t="s">
        <v>56</v>
      </c>
      <c r="F7459" t="s">
        <v>23114</v>
      </c>
      <c r="H7459">
        <v>5294</v>
      </c>
      <c r="I7459">
        <v>3</v>
      </c>
      <c r="J7459" t="str">
        <f>VLOOKUP(Table2[[#This Row],[Type Code]],Types[],2,FALSE)</f>
        <v xml:space="preserve">Airport </v>
      </c>
      <c r="K7459" t="str">
        <f>CONCATENATE(Table2[[#This Row],[Name]]," ",Table2[[#This Row],[Location Name]]," ",Table2[[#This Row],[Type Name]])</f>
        <v xml:space="preserve">Vivigani  Airport </v>
      </c>
    </row>
    <row r="7460" spans="1:11" x14ac:dyDescent="0.25">
      <c r="A7460" t="s">
        <v>1691</v>
      </c>
      <c r="B7460" t="s">
        <v>1692</v>
      </c>
      <c r="D7460" t="s">
        <v>56</v>
      </c>
      <c r="F7460" t="s">
        <v>1691</v>
      </c>
      <c r="H7460">
        <v>5312</v>
      </c>
      <c r="I7460">
        <v>3</v>
      </c>
      <c r="J7460" t="str">
        <f>VLOOKUP(Table2[[#This Row],[Type Code]],Types[],2,FALSE)</f>
        <v xml:space="preserve">Airport </v>
      </c>
      <c r="K7460" t="str">
        <f>CONCATENATE(Table2[[#This Row],[Name]]," ",Table2[[#This Row],[Location Name]]," ",Table2[[#This Row],[Type Name]])</f>
        <v xml:space="preserve">Baimuru  Airport </v>
      </c>
    </row>
    <row r="7461" spans="1:11" x14ac:dyDescent="0.25">
      <c r="A7461" t="s">
        <v>23170</v>
      </c>
      <c r="B7461" t="s">
        <v>23171</v>
      </c>
      <c r="D7461" t="s">
        <v>56</v>
      </c>
      <c r="F7461" t="s">
        <v>23170</v>
      </c>
      <c r="H7461">
        <v>5360</v>
      </c>
      <c r="I7461">
        <v>3</v>
      </c>
      <c r="J7461" t="str">
        <f>VLOOKUP(Table2[[#This Row],[Type Code]],Types[],2,FALSE)</f>
        <v xml:space="preserve">Airport </v>
      </c>
      <c r="K7461" t="str">
        <f>CONCATENATE(Table2[[#This Row],[Name]]," ",Table2[[#This Row],[Location Name]]," ",Table2[[#This Row],[Type Name]])</f>
        <v xml:space="preserve">Wabag  Airport </v>
      </c>
    </row>
    <row r="7462" spans="1:11" x14ac:dyDescent="0.25">
      <c r="A7462" t="s">
        <v>23416</v>
      </c>
      <c r="B7462" t="s">
        <v>23417</v>
      </c>
      <c r="D7462" t="s">
        <v>56</v>
      </c>
      <c r="F7462" t="s">
        <v>23416</v>
      </c>
      <c r="I7462">
        <v>3</v>
      </c>
      <c r="J7462" t="str">
        <f>VLOOKUP(Table2[[#This Row],[Type Code]],Types[],2,FALSE)</f>
        <v xml:space="preserve">Airport </v>
      </c>
      <c r="K7462" t="str">
        <f>CONCATENATE(Table2[[#This Row],[Name]]," ",Table2[[#This Row],[Location Name]]," ",Table2[[#This Row],[Type Name]])</f>
        <v xml:space="preserve">Wawoi Falls  Airport </v>
      </c>
    </row>
    <row r="7463" spans="1:11" x14ac:dyDescent="0.25">
      <c r="A7463" t="s">
        <v>23172</v>
      </c>
      <c r="B7463" t="s">
        <v>23173</v>
      </c>
      <c r="D7463" t="s">
        <v>56</v>
      </c>
      <c r="F7463" t="s">
        <v>23172</v>
      </c>
      <c r="H7463">
        <v>5370</v>
      </c>
      <c r="I7463">
        <v>3</v>
      </c>
      <c r="J7463" t="str">
        <f>VLOOKUP(Table2[[#This Row],[Type Code]],Types[],2,FALSE)</f>
        <v xml:space="preserve">Airport </v>
      </c>
      <c r="K7463" t="str">
        <f>CONCATENATE(Table2[[#This Row],[Name]]," ",Table2[[#This Row],[Location Name]]," ",Table2[[#This Row],[Type Name]])</f>
        <v xml:space="preserve">Wabo  Airport </v>
      </c>
    </row>
    <row r="7464" spans="1:11" x14ac:dyDescent="0.25">
      <c r="A7464" t="s">
        <v>23304</v>
      </c>
      <c r="B7464" t="s">
        <v>23305</v>
      </c>
      <c r="D7464" t="s">
        <v>56</v>
      </c>
      <c r="F7464" t="s">
        <v>23304</v>
      </c>
      <c r="I7464">
        <v>3</v>
      </c>
      <c r="J7464" t="str">
        <f>VLOOKUP(Table2[[#This Row],[Type Code]],Types[],2,FALSE)</f>
        <v xml:space="preserve">Airport </v>
      </c>
      <c r="K7464" t="str">
        <f>CONCATENATE(Table2[[#This Row],[Name]]," ",Table2[[#This Row],[Location Name]]," ",Table2[[#This Row],[Type Name]])</f>
        <v xml:space="preserve">Wapolu  Airport </v>
      </c>
    </row>
    <row r="7465" spans="1:11" x14ac:dyDescent="0.25">
      <c r="A7465" t="s">
        <v>23302</v>
      </c>
      <c r="B7465" t="s">
        <v>23303</v>
      </c>
      <c r="D7465" t="s">
        <v>56</v>
      </c>
      <c r="F7465" t="s">
        <v>23302</v>
      </c>
      <c r="H7465">
        <v>5380</v>
      </c>
      <c r="I7465">
        <v>3</v>
      </c>
      <c r="J7465" t="str">
        <f>VLOOKUP(Table2[[#This Row],[Type Code]],Types[],2,FALSE)</f>
        <v xml:space="preserve">Airport </v>
      </c>
      <c r="K7465" t="str">
        <f>CONCATENATE(Table2[[#This Row],[Name]]," ",Table2[[#This Row],[Location Name]]," ",Table2[[#This Row],[Type Name]])</f>
        <v xml:space="preserve">Wapenamanda  Airport </v>
      </c>
    </row>
    <row r="7466" spans="1:11" x14ac:dyDescent="0.25">
      <c r="A7466" t="s">
        <v>23433</v>
      </c>
      <c r="B7466" t="s">
        <v>23434</v>
      </c>
      <c r="D7466" t="s">
        <v>56</v>
      </c>
      <c r="F7466" t="s">
        <v>23433</v>
      </c>
      <c r="H7466">
        <v>5392</v>
      </c>
      <c r="I7466">
        <v>3</v>
      </c>
      <c r="J7466" t="str">
        <f>VLOOKUP(Table2[[#This Row],[Type Code]],Types[],2,FALSE)</f>
        <v xml:space="preserve">Airport </v>
      </c>
      <c r="K7466" t="str">
        <f>CONCATENATE(Table2[[#This Row],[Name]]," ",Table2[[#This Row],[Location Name]]," ",Table2[[#This Row],[Type Name]])</f>
        <v xml:space="preserve">Wedau  Airport </v>
      </c>
    </row>
    <row r="7467" spans="1:11" x14ac:dyDescent="0.25">
      <c r="A7467" t="s">
        <v>23424</v>
      </c>
      <c r="B7467" t="s">
        <v>23425</v>
      </c>
      <c r="D7467" t="s">
        <v>56</v>
      </c>
      <c r="F7467" t="s">
        <v>23424</v>
      </c>
      <c r="H7467">
        <v>5395</v>
      </c>
      <c r="I7467">
        <v>3</v>
      </c>
      <c r="J7467" t="str">
        <f>VLOOKUP(Table2[[#This Row],[Type Code]],Types[],2,FALSE)</f>
        <v xml:space="preserve">Airport </v>
      </c>
      <c r="K7467" t="str">
        <f>CONCATENATE(Table2[[#This Row],[Name]]," ",Table2[[#This Row],[Location Name]]," ",Table2[[#This Row],[Type Name]])</f>
        <v xml:space="preserve">Weam  Airport </v>
      </c>
    </row>
    <row r="7468" spans="1:11" x14ac:dyDescent="0.25">
      <c r="A7468" t="s">
        <v>23194</v>
      </c>
      <c r="B7468" t="s">
        <v>23195</v>
      </c>
      <c r="D7468" t="s">
        <v>56</v>
      </c>
      <c r="F7468" t="s">
        <v>23194</v>
      </c>
      <c r="I7468">
        <v>3</v>
      </c>
      <c r="J7468" t="str">
        <f>VLOOKUP(Table2[[#This Row],[Type Code]],Types[],2,FALSE)</f>
        <v xml:space="preserve">Airport </v>
      </c>
      <c r="K7468" t="str">
        <f>CONCATENATE(Table2[[#This Row],[Name]]," ",Table2[[#This Row],[Location Name]]," ",Table2[[#This Row],[Type Name]])</f>
        <v xml:space="preserve">Wagau  Airport </v>
      </c>
    </row>
    <row r="7469" spans="1:11" x14ac:dyDescent="0.25">
      <c r="A7469" t="s">
        <v>23746</v>
      </c>
      <c r="B7469" t="s">
        <v>23747</v>
      </c>
      <c r="D7469" t="s">
        <v>56</v>
      </c>
      <c r="F7469" t="s">
        <v>23746</v>
      </c>
      <c r="H7469">
        <v>5418</v>
      </c>
      <c r="I7469">
        <v>3</v>
      </c>
      <c r="J7469" t="str">
        <f>VLOOKUP(Table2[[#This Row],[Type Code]],Types[],2,FALSE)</f>
        <v xml:space="preserve">Airport </v>
      </c>
      <c r="K7469" t="str">
        <f>CONCATENATE(Table2[[#This Row],[Name]]," ",Table2[[#This Row],[Location Name]]," ",Table2[[#This Row],[Type Name]])</f>
        <v xml:space="preserve">Witu  Airport </v>
      </c>
    </row>
    <row r="7470" spans="1:11" x14ac:dyDescent="0.25">
      <c r="A7470" t="s">
        <v>23243</v>
      </c>
      <c r="B7470" t="s">
        <v>23244</v>
      </c>
      <c r="D7470" t="s">
        <v>56</v>
      </c>
      <c r="F7470" t="s">
        <v>23243</v>
      </c>
      <c r="H7470">
        <v>5423</v>
      </c>
      <c r="I7470">
        <v>3</v>
      </c>
      <c r="J7470" t="str">
        <f>VLOOKUP(Table2[[#This Row],[Type Code]],Types[],2,FALSE)</f>
        <v xml:space="preserve">Airport </v>
      </c>
      <c r="K7470" t="str">
        <f>CONCATENATE(Table2[[#This Row],[Name]]," ",Table2[[#This Row],[Location Name]]," ",Table2[[#This Row],[Type Name]])</f>
        <v xml:space="preserve">Wakunai  Airport </v>
      </c>
    </row>
    <row r="7471" spans="1:11" x14ac:dyDescent="0.25">
      <c r="A7471" t="s">
        <v>23294</v>
      </c>
      <c r="B7471" t="s">
        <v>23295</v>
      </c>
      <c r="D7471" t="s">
        <v>56</v>
      </c>
      <c r="F7471" t="s">
        <v>23294</v>
      </c>
      <c r="I7471">
        <v>3</v>
      </c>
      <c r="J7471" t="str">
        <f>VLOOKUP(Table2[[#This Row],[Type Code]],Types[],2,FALSE)</f>
        <v xml:space="preserve">Airport </v>
      </c>
      <c r="K7471" t="str">
        <f>CONCATENATE(Table2[[#This Row],[Name]]," ",Table2[[#This Row],[Location Name]]," ",Table2[[#This Row],[Type Name]])</f>
        <v xml:space="preserve">Wanuma  Airport </v>
      </c>
    </row>
    <row r="7472" spans="1:11" x14ac:dyDescent="0.25">
      <c r="A7472" t="s">
        <v>23778</v>
      </c>
      <c r="B7472" t="s">
        <v>23779</v>
      </c>
      <c r="D7472" t="s">
        <v>56</v>
      </c>
      <c r="F7472" t="s">
        <v>23778</v>
      </c>
      <c r="I7472">
        <v>3</v>
      </c>
      <c r="J7472" t="str">
        <f>VLOOKUP(Table2[[#This Row],[Type Code]],Types[],2,FALSE)</f>
        <v xml:space="preserve">Airport </v>
      </c>
      <c r="K7472" t="str">
        <f>CONCATENATE(Table2[[#This Row],[Name]]," ",Table2[[#This Row],[Location Name]]," ",Table2[[#This Row],[Type Name]])</f>
        <v xml:space="preserve">Wonenara  Airport </v>
      </c>
    </row>
    <row r="7473" spans="1:11" x14ac:dyDescent="0.25">
      <c r="A7473" t="s">
        <v>23727</v>
      </c>
      <c r="B7473" t="s">
        <v>23728</v>
      </c>
      <c r="D7473" t="s">
        <v>56</v>
      </c>
      <c r="F7473" t="s">
        <v>23727</v>
      </c>
      <c r="I7473">
        <v>3</v>
      </c>
      <c r="J7473" t="str">
        <f>VLOOKUP(Table2[[#This Row],[Type Code]],Types[],2,FALSE)</f>
        <v xml:space="preserve">Airport </v>
      </c>
      <c r="K7473" t="str">
        <f>CONCATENATE(Table2[[#This Row],[Name]]," ",Table2[[#This Row],[Location Name]]," ",Table2[[#This Row],[Type Name]])</f>
        <v xml:space="preserve">Wipim  Airport </v>
      </c>
    </row>
    <row r="7474" spans="1:11" x14ac:dyDescent="0.25">
      <c r="A7474" t="s">
        <v>23370</v>
      </c>
      <c r="B7474" t="s">
        <v>23371</v>
      </c>
      <c r="D7474" t="s">
        <v>56</v>
      </c>
      <c r="F7474" t="s">
        <v>23370</v>
      </c>
      <c r="I7474">
        <v>3</v>
      </c>
      <c r="J7474" t="str">
        <f>VLOOKUP(Table2[[#This Row],[Type Code]],Types[],2,FALSE)</f>
        <v xml:space="preserve">Airport </v>
      </c>
      <c r="K7474" t="str">
        <f>CONCATENATE(Table2[[#This Row],[Name]]," ",Table2[[#This Row],[Location Name]]," ",Table2[[#This Row],[Type Name]])</f>
        <v xml:space="preserve">Wasua  Airport </v>
      </c>
    </row>
    <row r="7475" spans="1:11" x14ac:dyDescent="0.25">
      <c r="A7475" t="s">
        <v>23368</v>
      </c>
      <c r="B7475" t="s">
        <v>23369</v>
      </c>
      <c r="D7475" t="s">
        <v>56</v>
      </c>
      <c r="F7475" t="s">
        <v>23368</v>
      </c>
      <c r="H7475">
        <v>5482</v>
      </c>
      <c r="I7475">
        <v>3</v>
      </c>
      <c r="J7475" t="str">
        <f>VLOOKUP(Table2[[#This Row],[Type Code]],Types[],2,FALSE)</f>
        <v xml:space="preserve">Airport </v>
      </c>
      <c r="K7475" t="str">
        <f>CONCATENATE(Table2[[#This Row],[Name]]," ",Table2[[#This Row],[Location Name]]," ",Table2[[#This Row],[Type Name]])</f>
        <v xml:space="preserve">Wasu  Airport </v>
      </c>
    </row>
    <row r="7476" spans="1:11" x14ac:dyDescent="0.25">
      <c r="A7476" t="s">
        <v>23755</v>
      </c>
      <c r="B7476" t="s">
        <v>23756</v>
      </c>
      <c r="D7476" t="s">
        <v>56</v>
      </c>
      <c r="F7476" t="s">
        <v>23755</v>
      </c>
      <c r="H7476">
        <v>5489</v>
      </c>
      <c r="I7476">
        <v>3</v>
      </c>
      <c r="J7476" t="str">
        <f>VLOOKUP(Table2[[#This Row],[Type Code]],Types[],2,FALSE)</f>
        <v xml:space="preserve">Airport </v>
      </c>
      <c r="K7476" t="str">
        <f>CONCATENATE(Table2[[#This Row],[Name]]," ",Table2[[#This Row],[Location Name]]," ",Table2[[#This Row],[Type Name]])</f>
        <v xml:space="preserve">Woitape  Airport </v>
      </c>
    </row>
    <row r="7477" spans="1:11" x14ac:dyDescent="0.25">
      <c r="A7477" t="s">
        <v>23292</v>
      </c>
      <c r="B7477" t="s">
        <v>23293</v>
      </c>
      <c r="D7477" t="s">
        <v>56</v>
      </c>
      <c r="F7477" t="s">
        <v>23292</v>
      </c>
      <c r="H7477">
        <v>5492</v>
      </c>
      <c r="I7477">
        <v>3</v>
      </c>
      <c r="J7477" t="str">
        <f>VLOOKUP(Table2[[#This Row],[Type Code]],Types[],2,FALSE)</f>
        <v xml:space="preserve">Airport </v>
      </c>
      <c r="K7477" t="str">
        <f>CONCATENATE(Table2[[#This Row],[Name]]," ",Table2[[#This Row],[Location Name]]," ",Table2[[#This Row],[Type Name]])</f>
        <v xml:space="preserve">Wantoat  Airport </v>
      </c>
    </row>
    <row r="7478" spans="1:11" x14ac:dyDescent="0.25">
      <c r="A7478" t="s">
        <v>23393</v>
      </c>
      <c r="B7478" t="s">
        <v>23394</v>
      </c>
      <c r="D7478" t="s">
        <v>56</v>
      </c>
      <c r="F7478" t="s">
        <v>23393</v>
      </c>
      <c r="H7478">
        <v>5494</v>
      </c>
      <c r="I7478">
        <v>3</v>
      </c>
      <c r="J7478" t="str">
        <f>VLOOKUP(Table2[[#This Row],[Type Code]],Types[],2,FALSE)</f>
        <v xml:space="preserve">Airport </v>
      </c>
      <c r="K7478" t="str">
        <f>CONCATENATE(Table2[[#This Row],[Name]]," ",Table2[[#This Row],[Location Name]]," ",Table2[[#This Row],[Type Name]])</f>
        <v xml:space="preserve">Wau  Airport </v>
      </c>
    </row>
    <row r="7479" spans="1:11" x14ac:dyDescent="0.25">
      <c r="A7479" t="s">
        <v>23372</v>
      </c>
      <c r="B7479" t="s">
        <v>23373</v>
      </c>
      <c r="D7479" t="s">
        <v>56</v>
      </c>
      <c r="F7479" t="s">
        <v>23372</v>
      </c>
      <c r="I7479">
        <v>3</v>
      </c>
      <c r="J7479" t="str">
        <f>VLOOKUP(Table2[[#This Row],[Type Code]],Types[],2,FALSE)</f>
        <v xml:space="preserve">Airport </v>
      </c>
      <c r="K7479" t="str">
        <f>CONCATENATE(Table2[[#This Row],[Name]]," ",Table2[[#This Row],[Location Name]]," ",Table2[[#This Row],[Type Name]])</f>
        <v xml:space="preserve">Wasum  Airport </v>
      </c>
    </row>
    <row r="7480" spans="1:11" x14ac:dyDescent="0.25">
      <c r="A7480" t="s">
        <v>23843</v>
      </c>
      <c r="B7480" t="s">
        <v>23844</v>
      </c>
      <c r="D7480" t="s">
        <v>56</v>
      </c>
      <c r="F7480" t="s">
        <v>23843</v>
      </c>
      <c r="H7480">
        <v>5498</v>
      </c>
      <c r="I7480">
        <v>3</v>
      </c>
      <c r="J7480" t="str">
        <f>VLOOKUP(Table2[[#This Row],[Type Code]],Types[],2,FALSE)</f>
        <v xml:space="preserve">Airport </v>
      </c>
      <c r="K7480" t="str">
        <f>CONCATENATE(Table2[[#This Row],[Name]]," ",Table2[[#This Row],[Location Name]]," ",Table2[[#This Row],[Type Name]])</f>
        <v xml:space="preserve">Wuvulu Island  Airport </v>
      </c>
    </row>
    <row r="7481" spans="1:11" x14ac:dyDescent="0.25">
      <c r="A7481" t="s">
        <v>23539</v>
      </c>
      <c r="B7481" t="s">
        <v>23540</v>
      </c>
      <c r="D7481" t="s">
        <v>56</v>
      </c>
      <c r="F7481" t="s">
        <v>23539</v>
      </c>
      <c r="H7481">
        <v>5506</v>
      </c>
      <c r="I7481">
        <v>3</v>
      </c>
      <c r="J7481" t="str">
        <f>VLOOKUP(Table2[[#This Row],[Type Code]],Types[],2,FALSE)</f>
        <v xml:space="preserve">Airport </v>
      </c>
      <c r="K7481" t="str">
        <f>CONCATENATE(Table2[[#This Row],[Name]]," ",Table2[[#This Row],[Location Name]]," ",Table2[[#This Row],[Type Name]])</f>
        <v xml:space="preserve">Wewak  Airport </v>
      </c>
    </row>
    <row r="7482" spans="1:11" x14ac:dyDescent="0.25">
      <c r="A7482" t="s">
        <v>2688</v>
      </c>
      <c r="B7482" t="s">
        <v>2689</v>
      </c>
      <c r="D7482" t="s">
        <v>56</v>
      </c>
      <c r="F7482" t="s">
        <v>2688</v>
      </c>
      <c r="H7482">
        <v>5522</v>
      </c>
      <c r="I7482">
        <v>3</v>
      </c>
      <c r="J7482" t="str">
        <f>VLOOKUP(Table2[[#This Row],[Type Code]],Types[],2,FALSE)</f>
        <v xml:space="preserve">Airport </v>
      </c>
      <c r="K7482" t="str">
        <f>CONCATENATE(Table2[[#This Row],[Name]]," ",Table2[[#This Row],[Location Name]]," ",Table2[[#This Row],[Type Name]])</f>
        <v xml:space="preserve">Biniguni  Airport </v>
      </c>
    </row>
    <row r="7483" spans="1:11" x14ac:dyDescent="0.25">
      <c r="A7483" t="s">
        <v>24019</v>
      </c>
      <c r="B7483" t="s">
        <v>24020</v>
      </c>
      <c r="D7483" t="s">
        <v>56</v>
      </c>
      <c r="F7483" t="s">
        <v>24019</v>
      </c>
      <c r="G7483" t="s">
        <v>24021</v>
      </c>
      <c r="I7483">
        <v>3</v>
      </c>
      <c r="J7483" t="str">
        <f>VLOOKUP(Table2[[#This Row],[Type Code]],Types[],2,FALSE)</f>
        <v xml:space="preserve">Airport </v>
      </c>
      <c r="K7483" t="str">
        <f>CONCATENATE(Table2[[#This Row],[Name]]," ",Table2[[#This Row],[Location Name]]," ",Table2[[#This Row],[Type Name]])</f>
        <v xml:space="preserve">Yellow River Edwaki Airport </v>
      </c>
    </row>
    <row r="7484" spans="1:11" x14ac:dyDescent="0.25">
      <c r="A7484" t="s">
        <v>23969</v>
      </c>
      <c r="B7484" t="s">
        <v>23970</v>
      </c>
      <c r="D7484" t="s">
        <v>56</v>
      </c>
      <c r="F7484" t="s">
        <v>23969</v>
      </c>
      <c r="I7484">
        <v>3</v>
      </c>
      <c r="J7484" t="str">
        <f>VLOOKUP(Table2[[#This Row],[Type Code]],Types[],2,FALSE)</f>
        <v xml:space="preserve">Airport </v>
      </c>
      <c r="K7484" t="str">
        <f>CONCATENATE(Table2[[#This Row],[Name]]," ",Table2[[#This Row],[Location Name]]," ",Table2[[#This Row],[Type Name]])</f>
        <v xml:space="preserve">Yankisa  Airport </v>
      </c>
    </row>
    <row r="7485" spans="1:11" x14ac:dyDescent="0.25">
      <c r="A7485" t="s">
        <v>24042</v>
      </c>
      <c r="B7485" t="s">
        <v>24043</v>
      </c>
      <c r="D7485" t="s">
        <v>56</v>
      </c>
      <c r="F7485" t="s">
        <v>24042</v>
      </c>
      <c r="I7485">
        <v>3</v>
      </c>
      <c r="J7485" t="str">
        <f>VLOOKUP(Table2[[#This Row],[Type Code]],Types[],2,FALSE)</f>
        <v xml:space="preserve">Airport </v>
      </c>
      <c r="K7485" t="str">
        <f>CONCATENATE(Table2[[#This Row],[Name]]," ",Table2[[#This Row],[Location Name]]," ",Table2[[#This Row],[Type Name]])</f>
        <v xml:space="preserve">Yeva  Airport </v>
      </c>
    </row>
    <row r="7486" spans="1:11" x14ac:dyDescent="0.25">
      <c r="A7486" t="s">
        <v>24232</v>
      </c>
      <c r="B7486" t="s">
        <v>24233</v>
      </c>
      <c r="D7486" t="s">
        <v>56</v>
      </c>
      <c r="F7486" t="s">
        <v>24232</v>
      </c>
      <c r="I7486">
        <v>3</v>
      </c>
      <c r="J7486" t="str">
        <f>VLOOKUP(Table2[[#This Row],[Type Code]],Types[],2,FALSE)</f>
        <v xml:space="preserve">Airport </v>
      </c>
      <c r="K7486" t="str">
        <f>CONCATENATE(Table2[[#This Row],[Name]]," ",Table2[[#This Row],[Location Name]]," ",Table2[[#This Row],[Type Name]])</f>
        <v xml:space="preserve">Zenag  Airport </v>
      </c>
    </row>
    <row r="7487" spans="1:11" x14ac:dyDescent="0.25">
      <c r="A7487" t="s">
        <v>21011</v>
      </c>
      <c r="B7487" t="s">
        <v>21012</v>
      </c>
      <c r="D7487" t="s">
        <v>896</v>
      </c>
      <c r="F7487" t="s">
        <v>21011</v>
      </c>
      <c r="G7487" t="s">
        <v>21013</v>
      </c>
      <c r="H7487">
        <v>12</v>
      </c>
      <c r="I7487">
        <v>3</v>
      </c>
      <c r="J7487" t="str">
        <f>VLOOKUP(Table2[[#This Row],[Type Code]],Types[],2,FALSE)</f>
        <v xml:space="preserve">Airport </v>
      </c>
      <c r="K7487" t="str">
        <f>CONCATENATE(Table2[[#This Row],[Name]]," ",Table2[[#This Row],[Location Name]]," ",Table2[[#This Row],[Type Name]])</f>
        <v xml:space="preserve">Surallah Allah Valley Airport </v>
      </c>
    </row>
    <row r="7488" spans="1:11" x14ac:dyDescent="0.25">
      <c r="A7488" t="s">
        <v>1652</v>
      </c>
      <c r="B7488" t="s">
        <v>1653</v>
      </c>
      <c r="D7488" t="s">
        <v>896</v>
      </c>
      <c r="F7488" t="s">
        <v>1652</v>
      </c>
      <c r="G7488" t="s">
        <v>1654</v>
      </c>
      <c r="H7488">
        <v>364</v>
      </c>
      <c r="I7488">
        <v>3</v>
      </c>
      <c r="J7488" t="str">
        <f>VLOOKUP(Table2[[#This Row],[Type Code]],Types[],2,FALSE)</f>
        <v xml:space="preserve">Airport </v>
      </c>
      <c r="K7488" t="str">
        <f>CONCATENATE(Table2[[#This Row],[Name]]," ",Table2[[#This Row],[Location Name]]," ",Table2[[#This Row],[Type Name]])</f>
        <v xml:space="preserve">Baguio Loakan Airport </v>
      </c>
    </row>
    <row r="7489" spans="1:11" x14ac:dyDescent="0.25">
      <c r="A7489" t="s">
        <v>1609</v>
      </c>
      <c r="B7489" t="s">
        <v>1610</v>
      </c>
      <c r="D7489" t="s">
        <v>896</v>
      </c>
      <c r="F7489" t="s">
        <v>1609</v>
      </c>
      <c r="G7489" t="s">
        <v>1611</v>
      </c>
      <c r="I7489">
        <v>3</v>
      </c>
      <c r="J7489" t="str">
        <f>VLOOKUP(Table2[[#This Row],[Type Code]],Types[],2,FALSE)</f>
        <v xml:space="preserve">Airport </v>
      </c>
      <c r="K7489" t="str">
        <f>CONCATENATE(Table2[[#This Row],[Name]]," ",Table2[[#This Row],[Location Name]]," ",Table2[[#This Row],[Type Name]])</f>
        <v xml:space="preserve">Bacolod Silay International Airport </v>
      </c>
    </row>
    <row r="7490" spans="1:11" x14ac:dyDescent="0.25">
      <c r="A7490" t="s">
        <v>1630</v>
      </c>
      <c r="B7490" t="s">
        <v>1631</v>
      </c>
      <c r="D7490" t="s">
        <v>896</v>
      </c>
      <c r="F7490" t="s">
        <v>1630</v>
      </c>
      <c r="I7490">
        <v>3</v>
      </c>
      <c r="J7490" t="str">
        <f>VLOOKUP(Table2[[#This Row],[Type Code]],Types[],2,FALSE)</f>
        <v xml:space="preserve">Airport </v>
      </c>
      <c r="K7490" t="str">
        <f>CONCATENATE(Table2[[#This Row],[Name]]," ",Table2[[#This Row],[Location Name]]," ",Table2[[#This Row],[Type Name]])</f>
        <v xml:space="preserve">Baganga  Airport </v>
      </c>
    </row>
    <row r="7491" spans="1:11" x14ac:dyDescent="0.25">
      <c r="A7491" t="s">
        <v>2734</v>
      </c>
      <c r="B7491" t="s">
        <v>2735</v>
      </c>
      <c r="D7491" t="s">
        <v>896</v>
      </c>
      <c r="F7491" t="s">
        <v>2734</v>
      </c>
      <c r="H7491">
        <v>635</v>
      </c>
      <c r="I7491">
        <v>3</v>
      </c>
      <c r="J7491" t="str">
        <f>VLOOKUP(Table2[[#This Row],[Type Code]],Types[],2,FALSE)</f>
        <v xml:space="preserve">Airport </v>
      </c>
      <c r="K7491" t="str">
        <f>CONCATENATE(Table2[[#This Row],[Name]]," ",Table2[[#This Row],[Location Name]]," ",Table2[[#This Row],[Type Name]])</f>
        <v xml:space="preserve">Bislig  Airport </v>
      </c>
    </row>
    <row r="7492" spans="1:11" x14ac:dyDescent="0.25">
      <c r="A7492" t="s">
        <v>1756</v>
      </c>
      <c r="B7492" t="s">
        <v>1757</v>
      </c>
      <c r="D7492" t="s">
        <v>896</v>
      </c>
      <c r="F7492" t="s">
        <v>1756</v>
      </c>
      <c r="G7492" t="s">
        <v>1758</v>
      </c>
      <c r="I7492">
        <v>3</v>
      </c>
      <c r="J7492" t="str">
        <f>VLOOKUP(Table2[[#This Row],[Type Code]],Types[],2,FALSE)</f>
        <v xml:space="preserve">Airport </v>
      </c>
      <c r="K7492" t="str">
        <f>CONCATENATE(Table2[[#This Row],[Name]]," ",Table2[[#This Row],[Location Name]]," ",Table2[[#This Row],[Type Name]])</f>
        <v xml:space="preserve">Baler Dr. Juan C. Angara Airport </v>
      </c>
    </row>
    <row r="7493" spans="1:11" x14ac:dyDescent="0.25">
      <c r="A7493" t="s">
        <v>2058</v>
      </c>
      <c r="B7493" t="s">
        <v>2059</v>
      </c>
      <c r="D7493" t="s">
        <v>896</v>
      </c>
      <c r="F7493" t="s">
        <v>2058</v>
      </c>
      <c r="H7493">
        <v>678</v>
      </c>
      <c r="I7493">
        <v>3</v>
      </c>
      <c r="J7493" t="str">
        <f>VLOOKUP(Table2[[#This Row],[Type Code]],Types[],2,FALSE)</f>
        <v xml:space="preserve">Airport </v>
      </c>
      <c r="K7493" t="str">
        <f>CONCATENATE(Table2[[#This Row],[Name]]," ",Table2[[#This Row],[Location Name]]," ",Table2[[#This Row],[Type Name]])</f>
        <v xml:space="preserve">Basco  Airport </v>
      </c>
    </row>
    <row r="7494" spans="1:11" x14ac:dyDescent="0.25">
      <c r="A7494" t="s">
        <v>3561</v>
      </c>
      <c r="B7494" t="s">
        <v>3562</v>
      </c>
      <c r="D7494" t="s">
        <v>896</v>
      </c>
      <c r="F7494" t="s">
        <v>3561</v>
      </c>
      <c r="G7494" t="s">
        <v>3563</v>
      </c>
      <c r="H7494">
        <v>754</v>
      </c>
      <c r="I7494">
        <v>3</v>
      </c>
      <c r="J7494" t="str">
        <f>VLOOKUP(Table2[[#This Row],[Type Code]],Types[],2,FALSE)</f>
        <v xml:space="preserve">Airport </v>
      </c>
      <c r="K7494" t="str">
        <f>CONCATENATE(Table2[[#This Row],[Name]]," ",Table2[[#This Row],[Location Name]]," ",Table2[[#This Row],[Type Name]])</f>
        <v xml:space="preserve">Butuan Bancasi Airport </v>
      </c>
    </row>
    <row r="7495" spans="1:11" x14ac:dyDescent="0.25">
      <c r="A7495" t="s">
        <v>5076</v>
      </c>
      <c r="B7495" t="s">
        <v>5077</v>
      </c>
      <c r="D7495" t="s">
        <v>896</v>
      </c>
      <c r="F7495" t="s">
        <v>5076</v>
      </c>
      <c r="G7495" t="s">
        <v>5078</v>
      </c>
      <c r="H7495">
        <v>809</v>
      </c>
      <c r="I7495">
        <v>3</v>
      </c>
      <c r="J7495" t="str">
        <f>VLOOKUP(Table2[[#This Row],[Type Code]],Types[],2,FALSE)</f>
        <v xml:space="preserve">Airport </v>
      </c>
      <c r="K7495" t="str">
        <f>CONCATENATE(Table2[[#This Row],[Name]]," ",Table2[[#This Row],[Location Name]]," ",Table2[[#This Row],[Type Name]])</f>
        <v xml:space="preserve">Cotabato Awang Airport </v>
      </c>
    </row>
    <row r="7496" spans="1:11" x14ac:dyDescent="0.25">
      <c r="A7496" t="s">
        <v>13201</v>
      </c>
      <c r="B7496" t="s">
        <v>13202</v>
      </c>
      <c r="D7496" t="s">
        <v>896</v>
      </c>
      <c r="F7496" t="s">
        <v>13201</v>
      </c>
      <c r="G7496" t="s">
        <v>13203</v>
      </c>
      <c r="I7496">
        <v>3</v>
      </c>
      <c r="J7496" t="str">
        <f>VLOOKUP(Table2[[#This Row],[Type Code]],Types[],2,FALSE)</f>
        <v xml:space="preserve">Airport </v>
      </c>
      <c r="K7496" t="str">
        <f>CONCATENATE(Table2[[#This Row],[Name]]," ",Table2[[#This Row],[Location Name]]," ",Table2[[#This Row],[Type Name]])</f>
        <v xml:space="preserve">Mapun Cagayan de Sulu Airport </v>
      </c>
    </row>
    <row r="7497" spans="1:11" x14ac:dyDescent="0.25">
      <c r="A7497" t="s">
        <v>4086</v>
      </c>
      <c r="B7497" t="s">
        <v>4087</v>
      </c>
      <c r="D7497" t="s">
        <v>896</v>
      </c>
      <c r="F7497" t="s">
        <v>4086</v>
      </c>
      <c r="G7497" t="s">
        <v>4088</v>
      </c>
      <c r="H7497">
        <v>849</v>
      </c>
      <c r="I7497">
        <v>3</v>
      </c>
      <c r="J7497" t="str">
        <f>VLOOKUP(Table2[[#This Row],[Type Code]],Types[],2,FALSE)</f>
        <v xml:space="preserve">Airport </v>
      </c>
      <c r="K7497" t="str">
        <f>CONCATENATE(Table2[[#This Row],[Name]]," ",Table2[[#This Row],[Location Name]]," ",Table2[[#This Row],[Type Name]])</f>
        <v xml:space="preserve">Cebu Mactan International Airport </v>
      </c>
    </row>
    <row r="7498" spans="1:11" x14ac:dyDescent="0.25">
      <c r="A7498" t="s">
        <v>3976</v>
      </c>
      <c r="B7498" t="s">
        <v>3977</v>
      </c>
      <c r="D7498" t="s">
        <v>896</v>
      </c>
      <c r="F7498" t="s">
        <v>3976</v>
      </c>
      <c r="I7498">
        <v>3</v>
      </c>
      <c r="J7498" t="str">
        <f>VLOOKUP(Table2[[#This Row],[Type Code]],Types[],2,FALSE)</f>
        <v xml:space="preserve">Airport </v>
      </c>
      <c r="K7498" t="str">
        <f>CONCATENATE(Table2[[#This Row],[Name]]," ",Table2[[#This Row],[Location Name]]," ",Table2[[#This Row],[Type Name]])</f>
        <v xml:space="preserve">Casiguran  Airport </v>
      </c>
    </row>
    <row r="7499" spans="1:11" x14ac:dyDescent="0.25">
      <c r="A7499" t="s">
        <v>3704</v>
      </c>
      <c r="B7499" t="s">
        <v>3705</v>
      </c>
      <c r="D7499" t="s">
        <v>896</v>
      </c>
      <c r="F7499" t="s">
        <v>3704</v>
      </c>
      <c r="G7499" t="s">
        <v>3706</v>
      </c>
      <c r="I7499">
        <v>3</v>
      </c>
      <c r="J7499" t="str">
        <f>VLOOKUP(Table2[[#This Row],[Type Code]],Types[],2,FALSE)</f>
        <v xml:space="preserve">Airport </v>
      </c>
      <c r="K7499" t="str">
        <f>CONCATENATE(Table2[[#This Row],[Name]]," ",Table2[[#This Row],[Location Name]]," ",Table2[[#This Row],[Type Name]])</f>
        <v xml:space="preserve">Camiguin Island Mambajao Airport </v>
      </c>
    </row>
    <row r="7500" spans="1:11" x14ac:dyDescent="0.25">
      <c r="A7500" t="s">
        <v>3613</v>
      </c>
      <c r="B7500" t="s">
        <v>3614</v>
      </c>
      <c r="D7500" t="s">
        <v>896</v>
      </c>
      <c r="F7500" t="s">
        <v>3613</v>
      </c>
      <c r="G7500" t="s">
        <v>3615</v>
      </c>
      <c r="H7500">
        <v>890</v>
      </c>
      <c r="I7500">
        <v>3</v>
      </c>
      <c r="J7500" t="str">
        <f>VLOOKUP(Table2[[#This Row],[Type Code]],Types[],2,FALSE)</f>
        <v xml:space="preserve">Airport </v>
      </c>
      <c r="K7500" t="str">
        <f>CONCATENATE(Table2[[#This Row],[Name]]," ",Table2[[#This Row],[Location Name]]," ",Table2[[#This Row],[Type Name]])</f>
        <v xml:space="preserve">Cagayan de Oro Lumbia Airport </v>
      </c>
    </row>
    <row r="7501" spans="1:11" x14ac:dyDescent="0.25">
      <c r="A7501" t="s">
        <v>894</v>
      </c>
      <c r="B7501" t="s">
        <v>895</v>
      </c>
      <c r="D7501" t="s">
        <v>896</v>
      </c>
      <c r="F7501" t="s">
        <v>894</v>
      </c>
      <c r="G7501" t="s">
        <v>897</v>
      </c>
      <c r="I7501">
        <v>3</v>
      </c>
      <c r="J7501" t="str">
        <f>VLOOKUP(Table2[[#This Row],[Type Code]],Types[],2,FALSE)</f>
        <v xml:space="preserve">Airport </v>
      </c>
      <c r="K7501" t="str">
        <f>CONCATENATE(Table2[[#This Row],[Name]]," ",Table2[[#This Row],[Location Name]]," ",Table2[[#This Row],[Type Name]])</f>
        <v xml:space="preserve">Angeles/Mabalacat Clark Intl Airport </v>
      </c>
    </row>
    <row r="7502" spans="1:11" x14ac:dyDescent="0.25">
      <c r="A7502" t="s">
        <v>4039</v>
      </c>
      <c r="B7502" t="s">
        <v>4040</v>
      </c>
      <c r="D7502" t="s">
        <v>896</v>
      </c>
      <c r="F7502" t="s">
        <v>4039</v>
      </c>
      <c r="G7502" t="s">
        <v>4041</v>
      </c>
      <c r="H7502">
        <v>1053</v>
      </c>
      <c r="I7502">
        <v>3</v>
      </c>
      <c r="J7502" t="str">
        <f>VLOOKUP(Table2[[#This Row],[Type Code]],Types[],2,FALSE)</f>
        <v xml:space="preserve">Airport </v>
      </c>
      <c r="K7502" t="str">
        <f>CONCATENATE(Table2[[#This Row],[Name]]," ",Table2[[#This Row],[Location Name]]," ",Table2[[#This Row],[Type Name]])</f>
        <v xml:space="preserve">Catarman National Airport </v>
      </c>
    </row>
    <row r="7503" spans="1:11" x14ac:dyDescent="0.25">
      <c r="A7503" t="s">
        <v>5237</v>
      </c>
      <c r="B7503" t="s">
        <v>5238</v>
      </c>
      <c r="D7503" t="s">
        <v>896</v>
      </c>
      <c r="F7503" t="s">
        <v>5237</v>
      </c>
      <c r="I7503">
        <v>3</v>
      </c>
      <c r="J7503" t="str">
        <f>VLOOKUP(Table2[[#This Row],[Type Code]],Types[],2,FALSE)</f>
        <v xml:space="preserve">Airport </v>
      </c>
      <c r="K7503" t="str">
        <f>CONCATENATE(Table2[[#This Row],[Name]]," ",Table2[[#This Row],[Location Name]]," ",Table2[[#This Row],[Type Name]])</f>
        <v xml:space="preserve">Culion  Airport </v>
      </c>
    </row>
    <row r="7504" spans="1:11" x14ac:dyDescent="0.25">
      <c r="A7504" t="s">
        <v>3648</v>
      </c>
      <c r="B7504" t="s">
        <v>3649</v>
      </c>
      <c r="D7504" t="s">
        <v>896</v>
      </c>
      <c r="F7504" t="s">
        <v>3648</v>
      </c>
      <c r="H7504">
        <v>1143</v>
      </c>
      <c r="I7504">
        <v>3</v>
      </c>
      <c r="J7504" t="str">
        <f>VLOOKUP(Table2[[#This Row],[Type Code]],Types[],2,FALSE)</f>
        <v xml:space="preserve">Airport </v>
      </c>
      <c r="K7504" t="str">
        <f>CONCATENATE(Table2[[#This Row],[Name]]," ",Table2[[#This Row],[Location Name]]," ",Table2[[#This Row],[Type Name]])</f>
        <v xml:space="preserve">Calbayog  Airport </v>
      </c>
    </row>
    <row r="7505" spans="1:11" x14ac:dyDescent="0.25">
      <c r="A7505" t="s">
        <v>5286</v>
      </c>
      <c r="B7505" t="s">
        <v>5287</v>
      </c>
      <c r="D7505" t="s">
        <v>896</v>
      </c>
      <c r="F7505" t="s">
        <v>5286</v>
      </c>
      <c r="I7505">
        <v>3</v>
      </c>
      <c r="J7505" t="str">
        <f>VLOOKUP(Table2[[#This Row],[Type Code]],Types[],2,FALSE)</f>
        <v xml:space="preserve">Airport </v>
      </c>
      <c r="K7505" t="str">
        <f>CONCATENATE(Table2[[#This Row],[Name]]," ",Table2[[#This Row],[Location Name]]," ",Table2[[#This Row],[Type Name]])</f>
        <v xml:space="preserve">Cuyo  Airport </v>
      </c>
    </row>
    <row r="7506" spans="1:11" x14ac:dyDescent="0.25">
      <c r="A7506" t="s">
        <v>4049</v>
      </c>
      <c r="B7506" t="s">
        <v>4050</v>
      </c>
      <c r="D7506" t="s">
        <v>896</v>
      </c>
      <c r="F7506" t="s">
        <v>4049</v>
      </c>
      <c r="H7506">
        <v>1146</v>
      </c>
      <c r="I7506">
        <v>3</v>
      </c>
      <c r="J7506" t="str">
        <f>VLOOKUP(Table2[[#This Row],[Type Code]],Types[],2,FALSE)</f>
        <v xml:space="preserve">Airport </v>
      </c>
      <c r="K7506" t="str">
        <f>CONCATENATE(Table2[[#This Row],[Name]]," ",Table2[[#This Row],[Location Name]]," ",Table2[[#This Row],[Type Name]])</f>
        <v xml:space="preserve">Cauayan  Airport </v>
      </c>
    </row>
    <row r="7507" spans="1:11" x14ac:dyDescent="0.25">
      <c r="A7507" t="s">
        <v>6052</v>
      </c>
      <c r="B7507" t="s">
        <v>6053</v>
      </c>
      <c r="D7507" t="s">
        <v>896</v>
      </c>
      <c r="F7507" t="s">
        <v>6052</v>
      </c>
      <c r="G7507" t="s">
        <v>6054</v>
      </c>
      <c r="H7507">
        <v>1207</v>
      </c>
      <c r="I7507">
        <v>3</v>
      </c>
      <c r="J7507" t="str">
        <f>VLOOKUP(Table2[[#This Row],[Type Code]],Types[],2,FALSE)</f>
        <v xml:space="preserve">Airport </v>
      </c>
      <c r="K7507" t="str">
        <f>CONCATENATE(Table2[[#This Row],[Name]]," ",Table2[[#This Row],[Location Name]]," ",Table2[[#This Row],[Type Name]])</f>
        <v xml:space="preserve">Dumaguete Sibulan Airport </v>
      </c>
    </row>
    <row r="7508" spans="1:11" x14ac:dyDescent="0.25">
      <c r="A7508" t="s">
        <v>5795</v>
      </c>
      <c r="B7508" t="s">
        <v>5796</v>
      </c>
      <c r="D7508" t="s">
        <v>896</v>
      </c>
      <c r="F7508" t="s">
        <v>5795</v>
      </c>
      <c r="H7508">
        <v>1278</v>
      </c>
      <c r="I7508">
        <v>3</v>
      </c>
      <c r="J7508" t="str">
        <f>VLOOKUP(Table2[[#This Row],[Type Code]],Types[],2,FALSE)</f>
        <v xml:space="preserve">Airport </v>
      </c>
      <c r="K7508" t="str">
        <f>CONCATENATE(Table2[[#This Row],[Name]]," ",Table2[[#This Row],[Location Name]]," ",Table2[[#This Row],[Type Name]])</f>
        <v xml:space="preserve">Dipolog  Airport </v>
      </c>
    </row>
    <row r="7509" spans="1:11" x14ac:dyDescent="0.25">
      <c r="A7509" t="s">
        <v>5759</v>
      </c>
      <c r="B7509" t="s">
        <v>5760</v>
      </c>
      <c r="D7509" t="s">
        <v>896</v>
      </c>
      <c r="F7509" t="s">
        <v>5759</v>
      </c>
      <c r="I7509">
        <v>3</v>
      </c>
      <c r="J7509" t="str">
        <f>VLOOKUP(Table2[[#This Row],[Type Code]],Types[],2,FALSE)</f>
        <v xml:space="preserve">Airport </v>
      </c>
      <c r="K7509" t="str">
        <f>CONCATENATE(Table2[[#This Row],[Name]]," ",Table2[[#This Row],[Location Name]]," ",Table2[[#This Row],[Type Name]])</f>
        <v xml:space="preserve">Dilasag  Airport </v>
      </c>
    </row>
    <row r="7510" spans="1:11" x14ac:dyDescent="0.25">
      <c r="A7510" t="s">
        <v>5316</v>
      </c>
      <c r="B7510" t="s">
        <v>5317</v>
      </c>
      <c r="D7510" t="s">
        <v>896</v>
      </c>
      <c r="F7510" t="s">
        <v>5316</v>
      </c>
      <c r="G7510" t="s">
        <v>5318</v>
      </c>
      <c r="I7510">
        <v>3</v>
      </c>
      <c r="J7510" t="str">
        <f>VLOOKUP(Table2[[#This Row],[Type Code]],Types[],2,FALSE)</f>
        <v xml:space="preserve">Airport </v>
      </c>
      <c r="K7510" t="str">
        <f>CONCATENATE(Table2[[#This Row],[Name]]," ",Table2[[#This Row],[Location Name]]," ",Table2[[#This Row],[Type Name]])</f>
        <v xml:space="preserve">Daet Bagasbas Airport </v>
      </c>
    </row>
    <row r="7511" spans="1:11" x14ac:dyDescent="0.25">
      <c r="A7511" t="s">
        <v>5476</v>
      </c>
      <c r="B7511" t="s">
        <v>5477</v>
      </c>
      <c r="D7511" t="s">
        <v>896</v>
      </c>
      <c r="F7511" t="s">
        <v>5476</v>
      </c>
      <c r="G7511" t="s">
        <v>5478</v>
      </c>
      <c r="H7511">
        <v>1315</v>
      </c>
      <c r="I7511">
        <v>3</v>
      </c>
      <c r="J7511" t="str">
        <f>VLOOKUP(Table2[[#This Row],[Type Code]],Types[],2,FALSE)</f>
        <v xml:space="preserve">Airport </v>
      </c>
      <c r="K7511" t="str">
        <f>CONCATENATE(Table2[[#This Row],[Name]]," ",Table2[[#This Row],[Location Name]]," ",Table2[[#This Row],[Type Name]])</f>
        <v xml:space="preserve">Davao Francisco Bangoy Intl Airport </v>
      </c>
    </row>
    <row r="7512" spans="1:11" x14ac:dyDescent="0.25">
      <c r="A7512" t="s">
        <v>6367</v>
      </c>
      <c r="B7512" t="s">
        <v>6368</v>
      </c>
      <c r="D7512" t="s">
        <v>896</v>
      </c>
      <c r="F7512" t="s">
        <v>6367</v>
      </c>
      <c r="I7512">
        <v>3</v>
      </c>
      <c r="J7512" t="str">
        <f>VLOOKUP(Table2[[#This Row],[Type Code]],Types[],2,FALSE)</f>
        <v xml:space="preserve">Airport </v>
      </c>
      <c r="K7512" t="str">
        <f>CONCATENATE(Table2[[#This Row],[Name]]," ",Table2[[#This Row],[Location Name]]," ",Table2[[#This Row],[Type Name]])</f>
        <v xml:space="preserve">El Nido  Airport </v>
      </c>
    </row>
    <row r="7513" spans="1:11" x14ac:dyDescent="0.25">
      <c r="A7513" t="s">
        <v>1030</v>
      </c>
      <c r="B7513" t="s">
        <v>1031</v>
      </c>
      <c r="D7513" t="s">
        <v>896</v>
      </c>
      <c r="F7513" t="s">
        <v>1030</v>
      </c>
      <c r="G7513" t="s">
        <v>1032</v>
      </c>
      <c r="I7513">
        <v>3</v>
      </c>
      <c r="J7513" t="str">
        <f>VLOOKUP(Table2[[#This Row],[Type Code]],Types[],2,FALSE)</f>
        <v xml:space="preserve">Airport </v>
      </c>
      <c r="K7513" t="str">
        <f>CONCATENATE(Table2[[#This Row],[Name]]," ",Table2[[#This Row],[Location Name]]," ",Table2[[#This Row],[Type Name]])</f>
        <v xml:space="preserve">Antique Evelio Javier Airport </v>
      </c>
    </row>
    <row r="7514" spans="1:11" x14ac:dyDescent="0.25">
      <c r="A7514" t="s">
        <v>7627</v>
      </c>
      <c r="B7514" t="s">
        <v>7628</v>
      </c>
      <c r="D7514" t="s">
        <v>896</v>
      </c>
      <c r="F7514" t="s">
        <v>7627</v>
      </c>
      <c r="G7514" t="s">
        <v>122</v>
      </c>
      <c r="H7514">
        <v>1701</v>
      </c>
      <c r="I7514">
        <v>3</v>
      </c>
      <c r="J7514" t="str">
        <f>VLOOKUP(Table2[[#This Row],[Type Code]],Types[],2,FALSE)</f>
        <v xml:space="preserve">Airport </v>
      </c>
      <c r="K7514" t="str">
        <f>CONCATENATE(Table2[[#This Row],[Name]]," ",Table2[[#This Row],[Location Name]]," ",Table2[[#This Row],[Type Name]])</f>
        <v xml:space="preserve">General Santos International Airport </v>
      </c>
    </row>
    <row r="7515" spans="1:11" x14ac:dyDescent="0.25">
      <c r="A7515" t="s">
        <v>5579</v>
      </c>
      <c r="B7515" t="s">
        <v>5580</v>
      </c>
      <c r="D7515" t="s">
        <v>896</v>
      </c>
      <c r="F7515" t="s">
        <v>5579</v>
      </c>
      <c r="G7515" t="s">
        <v>5581</v>
      </c>
      <c r="I7515">
        <v>3</v>
      </c>
      <c r="J7515" t="str">
        <f>VLOOKUP(Table2[[#This Row],[Type Code]],Types[],2,FALSE)</f>
        <v xml:space="preserve">Airport </v>
      </c>
      <c r="K7515" t="str">
        <f>CONCATENATE(Table2[[#This Row],[Name]]," ",Table2[[#This Row],[Location Name]]," ",Table2[[#This Row],[Type Name]])</f>
        <v xml:space="preserve">Del Carmen (Siargao) Sayak Airport </v>
      </c>
    </row>
    <row r="7516" spans="1:11" x14ac:dyDescent="0.25">
      <c r="A7516" t="s">
        <v>20022</v>
      </c>
      <c r="B7516" t="s">
        <v>20023</v>
      </c>
      <c r="D7516" t="s">
        <v>896</v>
      </c>
      <c r="F7516" t="s">
        <v>20022</v>
      </c>
      <c r="I7516">
        <v>3</v>
      </c>
      <c r="J7516" t="str">
        <f>VLOOKUP(Table2[[#This Row],[Type Code]],Types[],2,FALSE)</f>
        <v xml:space="preserve">Airport </v>
      </c>
      <c r="K7516" t="str">
        <f>CONCATENATE(Table2[[#This Row],[Name]]," ",Table2[[#This Row],[Location Name]]," ",Table2[[#This Row],[Type Name]])</f>
        <v xml:space="preserve">Sicogon Island  Airport </v>
      </c>
    </row>
    <row r="7517" spans="1:11" x14ac:dyDescent="0.25">
      <c r="A7517" t="s">
        <v>9293</v>
      </c>
      <c r="B7517" t="s">
        <v>9294</v>
      </c>
      <c r="D7517" t="s">
        <v>896</v>
      </c>
      <c r="F7517" t="s">
        <v>9293</v>
      </c>
      <c r="G7517" t="s">
        <v>9295</v>
      </c>
      <c r="H7517">
        <v>2093</v>
      </c>
      <c r="I7517">
        <v>3</v>
      </c>
      <c r="J7517" t="str">
        <f>VLOOKUP(Table2[[#This Row],[Type Code]],Types[],2,FALSE)</f>
        <v xml:space="preserve">Airport </v>
      </c>
      <c r="K7517" t="str">
        <f>CONCATENATE(Table2[[#This Row],[Name]]," ",Table2[[#This Row],[Location Name]]," ",Table2[[#This Row],[Type Name]])</f>
        <v xml:space="preserve">Iligan Maria Cristina Airport </v>
      </c>
    </row>
    <row r="7518" spans="1:11" x14ac:dyDescent="0.25">
      <c r="A7518" t="s">
        <v>9309</v>
      </c>
      <c r="B7518" t="s">
        <v>9310</v>
      </c>
      <c r="D7518" t="s">
        <v>896</v>
      </c>
      <c r="F7518" t="s">
        <v>9309</v>
      </c>
      <c r="G7518" t="s">
        <v>122</v>
      </c>
      <c r="H7518">
        <v>2122</v>
      </c>
      <c r="I7518">
        <v>3</v>
      </c>
      <c r="J7518" t="str">
        <f>VLOOKUP(Table2[[#This Row],[Type Code]],Types[],2,FALSE)</f>
        <v xml:space="preserve">Airport </v>
      </c>
      <c r="K7518" t="str">
        <f>CONCATENATE(Table2[[#This Row],[Name]]," ",Table2[[#This Row],[Location Name]]," ",Table2[[#This Row],[Type Name]])</f>
        <v xml:space="preserve">Iloilo International Airport </v>
      </c>
    </row>
    <row r="7519" spans="1:11" x14ac:dyDescent="0.25">
      <c r="A7519" t="s">
        <v>9457</v>
      </c>
      <c r="B7519" t="s">
        <v>9458</v>
      </c>
      <c r="D7519" t="s">
        <v>896</v>
      </c>
      <c r="F7519" t="s">
        <v>9457</v>
      </c>
      <c r="I7519">
        <v>3</v>
      </c>
      <c r="J7519" t="str">
        <f>VLOOKUP(Table2[[#This Row],[Type Code]],Types[],2,FALSE)</f>
        <v xml:space="preserve">Airport </v>
      </c>
      <c r="K7519" t="str">
        <f>CONCATENATE(Table2[[#This Row],[Name]]," ",Table2[[#This Row],[Location Name]]," ",Table2[[#This Row],[Type Name]])</f>
        <v xml:space="preserve">Ipil  Airport </v>
      </c>
    </row>
    <row r="7520" spans="1:11" x14ac:dyDescent="0.25">
      <c r="A7520" t="s">
        <v>9932</v>
      </c>
      <c r="B7520" t="s">
        <v>9933</v>
      </c>
      <c r="D7520" t="s">
        <v>896</v>
      </c>
      <c r="F7520" t="s">
        <v>9932</v>
      </c>
      <c r="H7520">
        <v>2319</v>
      </c>
      <c r="I7520">
        <v>3</v>
      </c>
      <c r="J7520" t="str">
        <f>VLOOKUP(Table2[[#This Row],[Type Code]],Types[],2,FALSE)</f>
        <v xml:space="preserve">Airport </v>
      </c>
      <c r="K7520" t="str">
        <f>CONCATENATE(Table2[[#This Row],[Name]]," ",Table2[[#This Row],[Location Name]]," ",Table2[[#This Row],[Type Name]])</f>
        <v xml:space="preserve">Jolo  Airport </v>
      </c>
    </row>
    <row r="7521" spans="1:11" x14ac:dyDescent="0.25">
      <c r="A7521" t="s">
        <v>10122</v>
      </c>
      <c r="B7521" t="s">
        <v>10123</v>
      </c>
      <c r="D7521" t="s">
        <v>896</v>
      </c>
      <c r="F7521" t="s">
        <v>10122</v>
      </c>
      <c r="G7521" t="s">
        <v>122</v>
      </c>
      <c r="H7521">
        <v>2508</v>
      </c>
      <c r="I7521">
        <v>3</v>
      </c>
      <c r="J7521" t="str">
        <f>VLOOKUP(Table2[[#This Row],[Type Code]],Types[],2,FALSE)</f>
        <v xml:space="preserve">Airport </v>
      </c>
      <c r="K7521" t="str">
        <f>CONCATENATE(Table2[[#This Row],[Name]]," ",Table2[[#This Row],[Location Name]]," ",Table2[[#This Row],[Type Name]])</f>
        <v xml:space="preserve">Kalibo International Airport </v>
      </c>
    </row>
    <row r="7522" spans="1:11" x14ac:dyDescent="0.25">
      <c r="A7522" t="s">
        <v>11737</v>
      </c>
      <c r="B7522" t="s">
        <v>11738</v>
      </c>
      <c r="D7522" t="s">
        <v>896</v>
      </c>
      <c r="F7522" t="s">
        <v>11737</v>
      </c>
      <c r="G7522" t="s">
        <v>122</v>
      </c>
      <c r="H7522">
        <v>2702</v>
      </c>
      <c r="I7522">
        <v>3</v>
      </c>
      <c r="J7522" t="str">
        <f>VLOOKUP(Table2[[#This Row],[Type Code]],Types[],2,FALSE)</f>
        <v xml:space="preserve">Airport </v>
      </c>
      <c r="K7522" t="str">
        <f>CONCATENATE(Table2[[#This Row],[Name]]," ",Table2[[#This Row],[Location Name]]," ",Table2[[#This Row],[Type Name]])</f>
        <v xml:space="preserve">Laoag International Airport </v>
      </c>
    </row>
    <row r="7523" spans="1:11" x14ac:dyDescent="0.25">
      <c r="A7523" t="s">
        <v>12547</v>
      </c>
      <c r="B7523" t="s">
        <v>12548</v>
      </c>
      <c r="D7523" t="s">
        <v>896</v>
      </c>
      <c r="F7523" t="s">
        <v>12547</v>
      </c>
      <c r="I7523">
        <v>3</v>
      </c>
      <c r="J7523" t="str">
        <f>VLOOKUP(Table2[[#This Row],[Type Code]],Types[],2,FALSE)</f>
        <v xml:space="preserve">Airport </v>
      </c>
      <c r="K7523" t="str">
        <f>CONCATENATE(Table2[[#This Row],[Name]]," ",Table2[[#This Row],[Location Name]]," ",Table2[[#This Row],[Type Name]])</f>
        <v xml:space="preserve">Lubang  Airport </v>
      </c>
    </row>
    <row r="7524" spans="1:11" x14ac:dyDescent="0.25">
      <c r="A7524" t="s">
        <v>11928</v>
      </c>
      <c r="B7524" t="s">
        <v>11929</v>
      </c>
      <c r="D7524" t="s">
        <v>896</v>
      </c>
      <c r="F7524" t="s">
        <v>11928</v>
      </c>
      <c r="H7524">
        <v>2785</v>
      </c>
      <c r="I7524">
        <v>3</v>
      </c>
      <c r="J7524" t="str">
        <f>VLOOKUP(Table2[[#This Row],[Type Code]],Types[],2,FALSE)</f>
        <v xml:space="preserve">Airport </v>
      </c>
      <c r="K7524" t="str">
        <f>CONCATENATE(Table2[[#This Row],[Name]]," ",Table2[[#This Row],[Location Name]]," ",Table2[[#This Row],[Type Name]])</f>
        <v xml:space="preserve">Legaspi  Airport </v>
      </c>
    </row>
    <row r="7525" spans="1:11" x14ac:dyDescent="0.25">
      <c r="A7525" t="s">
        <v>11901</v>
      </c>
      <c r="B7525" t="s">
        <v>11902</v>
      </c>
      <c r="D7525" t="s">
        <v>896</v>
      </c>
      <c r="F7525" t="s">
        <v>11901</v>
      </c>
      <c r="I7525">
        <v>3</v>
      </c>
      <c r="J7525" t="str">
        <f>VLOOKUP(Table2[[#This Row],[Type Code]],Types[],2,FALSE)</f>
        <v xml:space="preserve">Airport </v>
      </c>
      <c r="K7525" t="str">
        <f>CONCATENATE(Table2[[#This Row],[Name]]," ",Table2[[#This Row],[Location Name]]," ",Table2[[#This Row],[Type Name]])</f>
        <v xml:space="preserve">Lebak  Airport </v>
      </c>
    </row>
    <row r="7526" spans="1:11" x14ac:dyDescent="0.25">
      <c r="A7526" t="s">
        <v>12997</v>
      </c>
      <c r="B7526" t="s">
        <v>12998</v>
      </c>
      <c r="D7526" t="s">
        <v>896</v>
      </c>
      <c r="F7526" t="s">
        <v>12997</v>
      </c>
      <c r="H7526">
        <v>3018</v>
      </c>
      <c r="I7526">
        <v>3</v>
      </c>
      <c r="J7526" t="str">
        <f>VLOOKUP(Table2[[#This Row],[Type Code]],Types[],2,FALSE)</f>
        <v xml:space="preserve">Airport </v>
      </c>
      <c r="K7526" t="str">
        <f>CONCATENATE(Table2[[#This Row],[Name]]," ",Table2[[#This Row],[Location Name]]," ",Table2[[#This Row],[Type Name]])</f>
        <v xml:space="preserve">Mamburao  Airport </v>
      </c>
    </row>
    <row r="7527" spans="1:11" x14ac:dyDescent="0.25">
      <c r="A7527" t="s">
        <v>13429</v>
      </c>
      <c r="B7527" t="s">
        <v>13430</v>
      </c>
      <c r="D7527" t="s">
        <v>896</v>
      </c>
      <c r="F7527" t="s">
        <v>13429</v>
      </c>
      <c r="G7527" t="s">
        <v>13431</v>
      </c>
      <c r="H7527">
        <v>3022</v>
      </c>
      <c r="I7527">
        <v>3</v>
      </c>
      <c r="J7527" t="str">
        <f>VLOOKUP(Table2[[#This Row],[Type Code]],Types[],2,FALSE)</f>
        <v xml:space="preserve">Airport </v>
      </c>
      <c r="K7527" t="str">
        <f>CONCATENATE(Table2[[#This Row],[Name]]," ",Table2[[#This Row],[Location Name]]," ",Table2[[#This Row],[Type Name]])</f>
        <v xml:space="preserve">Masbate Moises R. Espinosa Airport </v>
      </c>
    </row>
    <row r="7528" spans="1:11" x14ac:dyDescent="0.25">
      <c r="A7528" t="s">
        <v>12925</v>
      </c>
      <c r="B7528" t="s">
        <v>12926</v>
      </c>
      <c r="D7528" t="s">
        <v>896</v>
      </c>
      <c r="F7528" t="s">
        <v>12925</v>
      </c>
      <c r="H7528">
        <v>3207</v>
      </c>
      <c r="I7528">
        <v>3</v>
      </c>
      <c r="J7528" t="str">
        <f>VLOOKUP(Table2[[#This Row],[Type Code]],Types[],2,FALSE)</f>
        <v xml:space="preserve">Airport </v>
      </c>
      <c r="K7528" t="str">
        <f>CONCATENATE(Table2[[#This Row],[Name]]," ",Table2[[#This Row],[Location Name]]," ",Table2[[#This Row],[Type Name]])</f>
        <v xml:space="preserve">Malabang  Airport </v>
      </c>
    </row>
    <row r="7529" spans="1:11" x14ac:dyDescent="0.25">
      <c r="A7529" t="s">
        <v>13100</v>
      </c>
      <c r="B7529" t="s">
        <v>13099</v>
      </c>
      <c r="D7529" t="s">
        <v>896</v>
      </c>
      <c r="F7529" t="s">
        <v>13100</v>
      </c>
      <c r="G7529" t="s">
        <v>98</v>
      </c>
      <c r="I7529">
        <v>2</v>
      </c>
      <c r="J7529" t="str">
        <f>VLOOKUP(Table2[[#This Row],[Type Code]],Types[],2,FALSE)</f>
        <v xml:space="preserve">Metropolitan Area </v>
      </c>
      <c r="K7529" t="str">
        <f>CONCATENATE(Table2[[#This Row],[Name]]," ",Table2[[#This Row],[Location Name]]," ",Table2[[#This Row],[Type Name]])</f>
        <v xml:space="preserve">Manila Metropolitan Area Metropolitan Area </v>
      </c>
    </row>
    <row r="7530" spans="1:11" x14ac:dyDescent="0.25">
      <c r="A7530" t="s">
        <v>13100</v>
      </c>
      <c r="B7530" t="s">
        <v>13099</v>
      </c>
      <c r="D7530" t="s">
        <v>896</v>
      </c>
      <c r="F7530" t="s">
        <v>13100</v>
      </c>
      <c r="G7530" t="s">
        <v>13103</v>
      </c>
      <c r="H7530">
        <v>3247</v>
      </c>
      <c r="I7530">
        <v>3</v>
      </c>
      <c r="J7530" t="str">
        <f>VLOOKUP(Table2[[#This Row],[Type Code]],Types[],2,FALSE)</f>
        <v xml:space="preserve">Airport </v>
      </c>
      <c r="K7530" t="str">
        <f>CONCATENATE(Table2[[#This Row],[Name]]," ",Table2[[#This Row],[Location Name]]," ",Table2[[#This Row],[Type Name]])</f>
        <v xml:space="preserve">Manila Ninoy Aquino Intl Airport </v>
      </c>
    </row>
    <row r="7531" spans="1:11" x14ac:dyDescent="0.25">
      <c r="A7531" t="s">
        <v>13100</v>
      </c>
      <c r="B7531" t="s">
        <v>13099</v>
      </c>
      <c r="D7531" t="s">
        <v>896</v>
      </c>
      <c r="F7531" t="s">
        <v>13101</v>
      </c>
      <c r="G7531" t="s">
        <v>13102</v>
      </c>
      <c r="I7531">
        <v>3</v>
      </c>
      <c r="J7531" t="str">
        <f>VLOOKUP(Table2[[#This Row],[Type Code]],Types[],2,FALSE)</f>
        <v xml:space="preserve">Airport </v>
      </c>
      <c r="K7531" t="str">
        <f>CONCATENATE(Table2[[#This Row],[Name]]," ",Table2[[#This Row],[Location Name]]," ",Table2[[#This Row],[Type Name]])</f>
        <v xml:space="preserve">Manila Danilo Atienza AB Airport </v>
      </c>
    </row>
    <row r="7532" spans="1:11" x14ac:dyDescent="0.25">
      <c r="A7532" t="s">
        <v>4042</v>
      </c>
      <c r="B7532" t="s">
        <v>4043</v>
      </c>
      <c r="D7532" t="s">
        <v>896</v>
      </c>
      <c r="F7532" t="s">
        <v>4042</v>
      </c>
      <c r="G7532" t="s">
        <v>4044</v>
      </c>
      <c r="I7532">
        <v>3</v>
      </c>
      <c r="J7532" t="str">
        <f>VLOOKUP(Table2[[#This Row],[Type Code]],Types[],2,FALSE)</f>
        <v xml:space="preserve">Airport </v>
      </c>
      <c r="K7532" t="str">
        <f>CONCATENATE(Table2[[#This Row],[Name]]," ",Table2[[#This Row],[Location Name]]," ",Table2[[#This Row],[Type Name]])</f>
        <v xml:space="preserve">Caticlan Godofredo P. Ramos Airport </v>
      </c>
    </row>
    <row r="7533" spans="1:11" x14ac:dyDescent="0.25">
      <c r="A7533" t="s">
        <v>13303</v>
      </c>
      <c r="B7533" t="s">
        <v>13304</v>
      </c>
      <c r="D7533" t="s">
        <v>896</v>
      </c>
      <c r="F7533" t="s">
        <v>13303</v>
      </c>
      <c r="H7533">
        <v>3317</v>
      </c>
      <c r="I7533">
        <v>3</v>
      </c>
      <c r="J7533" t="str">
        <f>VLOOKUP(Table2[[#This Row],[Type Code]],Types[],2,FALSE)</f>
        <v xml:space="preserve">Airport </v>
      </c>
      <c r="K7533" t="str">
        <f>CONCATENATE(Table2[[#This Row],[Name]]," ",Table2[[#This Row],[Location Name]]," ",Table2[[#This Row],[Type Name]])</f>
        <v xml:space="preserve">Marinduque Island  Airport </v>
      </c>
    </row>
    <row r="7534" spans="1:11" x14ac:dyDescent="0.25">
      <c r="A7534" t="s">
        <v>13498</v>
      </c>
      <c r="B7534" t="s">
        <v>13499</v>
      </c>
      <c r="D7534" t="s">
        <v>896</v>
      </c>
      <c r="F7534" t="s">
        <v>13498</v>
      </c>
      <c r="G7534" t="s">
        <v>13500</v>
      </c>
      <c r="I7534">
        <v>3</v>
      </c>
      <c r="J7534" t="str">
        <f>VLOOKUP(Table2[[#This Row],[Type Code]],Types[],2,FALSE)</f>
        <v xml:space="preserve">Airport </v>
      </c>
      <c r="K7534" t="str">
        <f>CONCATENATE(Table2[[#This Row],[Name]]," ",Table2[[#This Row],[Location Name]]," ",Table2[[#This Row],[Type Name]])</f>
        <v xml:space="preserve">Mati Imelda R. Marcos Airport </v>
      </c>
    </row>
    <row r="7535" spans="1:11" x14ac:dyDescent="0.25">
      <c r="A7535" t="s">
        <v>16124</v>
      </c>
      <c r="B7535" t="s">
        <v>16125</v>
      </c>
      <c r="D7535" t="s">
        <v>896</v>
      </c>
      <c r="F7535" t="s">
        <v>16124</v>
      </c>
      <c r="H7535">
        <v>3694</v>
      </c>
      <c r="I7535">
        <v>3</v>
      </c>
      <c r="J7535" t="str">
        <f>VLOOKUP(Table2[[#This Row],[Type Code]],Types[],2,FALSE)</f>
        <v xml:space="preserve">Airport </v>
      </c>
      <c r="K7535" t="str">
        <f>CONCATENATE(Table2[[#This Row],[Name]]," ",Table2[[#This Row],[Location Name]]," ",Table2[[#This Row],[Type Name]])</f>
        <v xml:space="preserve">Ormoc  Airport </v>
      </c>
    </row>
    <row r="7536" spans="1:11" x14ac:dyDescent="0.25">
      <c r="A7536" t="s">
        <v>16326</v>
      </c>
      <c r="B7536" t="s">
        <v>16327</v>
      </c>
      <c r="D7536" t="s">
        <v>896</v>
      </c>
      <c r="F7536" t="s">
        <v>16326</v>
      </c>
      <c r="G7536" t="s">
        <v>16328</v>
      </c>
      <c r="H7536">
        <v>3803</v>
      </c>
      <c r="I7536">
        <v>3</v>
      </c>
      <c r="J7536" t="str">
        <f>VLOOKUP(Table2[[#This Row],[Type Code]],Types[],2,FALSE)</f>
        <v xml:space="preserve">Airport </v>
      </c>
      <c r="K7536" t="str">
        <f>CONCATENATE(Table2[[#This Row],[Name]]," ",Table2[[#This Row],[Location Name]]," ",Table2[[#This Row],[Type Name]])</f>
        <v xml:space="preserve">Ozamis Labo Airport </v>
      </c>
    </row>
    <row r="7537" spans="1:11" x14ac:dyDescent="0.25">
      <c r="A7537" t="s">
        <v>16363</v>
      </c>
      <c r="B7537" t="s">
        <v>16364</v>
      </c>
      <c r="D7537" t="s">
        <v>896</v>
      </c>
      <c r="F7537" t="s">
        <v>16363</v>
      </c>
      <c r="H7537">
        <v>3811</v>
      </c>
      <c r="I7537">
        <v>3</v>
      </c>
      <c r="J7537" t="str">
        <f>VLOOKUP(Table2[[#This Row],[Type Code]],Types[],2,FALSE)</f>
        <v xml:space="preserve">Airport </v>
      </c>
      <c r="K7537" t="str">
        <f>CONCATENATE(Table2[[#This Row],[Name]]," ",Table2[[#This Row],[Location Name]]," ",Table2[[#This Row],[Type Name]])</f>
        <v xml:space="preserve">Pagadian  Airport </v>
      </c>
    </row>
    <row r="7538" spans="1:11" x14ac:dyDescent="0.25">
      <c r="A7538" t="s">
        <v>17718</v>
      </c>
      <c r="B7538" t="s">
        <v>17719</v>
      </c>
      <c r="D7538" t="s">
        <v>896</v>
      </c>
      <c r="F7538" t="s">
        <v>17718</v>
      </c>
      <c r="G7538" t="s">
        <v>122</v>
      </c>
      <c r="H7538">
        <v>4030</v>
      </c>
      <c r="I7538">
        <v>3</v>
      </c>
      <c r="J7538" t="str">
        <f>VLOOKUP(Table2[[#This Row],[Type Code]],Types[],2,FALSE)</f>
        <v xml:space="preserve">Airport </v>
      </c>
      <c r="K7538" t="str">
        <f>CONCATENATE(Table2[[#This Row],[Name]]," ",Table2[[#This Row],[Location Name]]," ",Table2[[#This Row],[Type Name]])</f>
        <v xml:space="preserve">Puerto Princesa International Airport </v>
      </c>
    </row>
    <row r="7539" spans="1:11" x14ac:dyDescent="0.25">
      <c r="A7539" t="s">
        <v>18666</v>
      </c>
      <c r="B7539" t="s">
        <v>18667</v>
      </c>
      <c r="D7539" t="s">
        <v>896</v>
      </c>
      <c r="F7539" t="s">
        <v>18666</v>
      </c>
      <c r="H7539">
        <v>4346</v>
      </c>
      <c r="I7539">
        <v>3</v>
      </c>
      <c r="J7539" t="str">
        <f>VLOOKUP(Table2[[#This Row],[Type Code]],Types[],2,FALSE)</f>
        <v xml:space="preserve">Airport </v>
      </c>
      <c r="K7539" t="str">
        <f>CONCATENATE(Table2[[#This Row],[Name]]," ",Table2[[#This Row],[Location Name]]," ",Table2[[#This Row],[Type Name]])</f>
        <v xml:space="preserve">Roxas  Airport </v>
      </c>
    </row>
    <row r="7540" spans="1:11" x14ac:dyDescent="0.25">
      <c r="A7540" t="s">
        <v>21526</v>
      </c>
      <c r="B7540" t="s">
        <v>21527</v>
      </c>
      <c r="D7540" t="s">
        <v>896</v>
      </c>
      <c r="F7540" t="s">
        <v>21526</v>
      </c>
      <c r="G7540" t="s">
        <v>21528</v>
      </c>
      <c r="I7540">
        <v>3</v>
      </c>
      <c r="J7540" t="str">
        <f>VLOOKUP(Table2[[#This Row],[Type Code]],Types[],2,FALSE)</f>
        <v xml:space="preserve">Airport </v>
      </c>
      <c r="K7540" t="str">
        <f>CONCATENATE(Table2[[#This Row],[Name]]," ",Table2[[#This Row],[Location Name]]," ",Table2[[#This Row],[Type Name]])</f>
        <v xml:space="preserve">Taytay Cesar Lim Rodriguez Airport </v>
      </c>
    </row>
    <row r="7541" spans="1:11" x14ac:dyDescent="0.25">
      <c r="A7541" t="s">
        <v>19053</v>
      </c>
      <c r="B7541" t="s">
        <v>19050</v>
      </c>
      <c r="D7541" t="s">
        <v>896</v>
      </c>
      <c r="F7541" t="s">
        <v>19053</v>
      </c>
      <c r="H7541">
        <v>4451</v>
      </c>
      <c r="I7541">
        <v>3</v>
      </c>
      <c r="J7541" t="str">
        <f>VLOOKUP(Table2[[#This Row],[Type Code]],Types[],2,FALSE)</f>
        <v xml:space="preserve">Airport </v>
      </c>
      <c r="K7541" t="str">
        <f>CONCATENATE(Table2[[#This Row],[Name]]," ",Table2[[#This Row],[Location Name]]," ",Table2[[#This Row],[Type Name]])</f>
        <v xml:space="preserve">San Fernando  Airport </v>
      </c>
    </row>
    <row r="7542" spans="1:11" x14ac:dyDescent="0.25">
      <c r="A7542" t="s">
        <v>20904</v>
      </c>
      <c r="B7542" t="s">
        <v>20905</v>
      </c>
      <c r="D7542" t="s">
        <v>896</v>
      </c>
      <c r="F7542" t="s">
        <v>20904</v>
      </c>
      <c r="G7542" t="s">
        <v>122</v>
      </c>
      <c r="I7542">
        <v>3</v>
      </c>
      <c r="J7542" t="str">
        <f>VLOOKUP(Table2[[#This Row],[Type Code]],Types[],2,FALSE)</f>
        <v xml:space="preserve">Airport </v>
      </c>
      <c r="K7542" t="str">
        <f>CONCATENATE(Table2[[#This Row],[Name]]," ",Table2[[#This Row],[Location Name]]," ",Table2[[#This Row],[Type Name]])</f>
        <v xml:space="preserve">Subic Bay International Airport </v>
      </c>
    </row>
    <row r="7543" spans="1:11" x14ac:dyDescent="0.25">
      <c r="A7543" t="s">
        <v>19087</v>
      </c>
      <c r="B7543" t="s">
        <v>19077</v>
      </c>
      <c r="D7543" t="s">
        <v>896</v>
      </c>
      <c r="F7543" t="s">
        <v>19087</v>
      </c>
      <c r="H7543">
        <v>4524</v>
      </c>
      <c r="I7543">
        <v>3</v>
      </c>
      <c r="J7543" t="str">
        <f>VLOOKUP(Table2[[#This Row],[Type Code]],Types[],2,FALSE)</f>
        <v xml:space="preserve">Airport </v>
      </c>
      <c r="K7543" t="str">
        <f>CONCATENATE(Table2[[#This Row],[Name]]," ",Table2[[#This Row],[Location Name]]," ",Table2[[#This Row],[Type Name]])</f>
        <v xml:space="preserve">San Jose  Airport </v>
      </c>
    </row>
    <row r="7544" spans="1:11" x14ac:dyDescent="0.25">
      <c r="A7544" t="s">
        <v>20008</v>
      </c>
      <c r="B7544" t="s">
        <v>20009</v>
      </c>
      <c r="D7544" t="s">
        <v>896</v>
      </c>
      <c r="F7544" t="s">
        <v>20008</v>
      </c>
      <c r="I7544">
        <v>3</v>
      </c>
      <c r="J7544" t="str">
        <f>VLOOKUP(Table2[[#This Row],[Type Code]],Types[],2,FALSE)</f>
        <v xml:space="preserve">Airport </v>
      </c>
      <c r="K7544" t="str">
        <f>CONCATENATE(Table2[[#This Row],[Name]]," ",Table2[[#This Row],[Location Name]]," ",Table2[[#This Row],[Type Name]])</f>
        <v xml:space="preserve">Siasi  Airport </v>
      </c>
    </row>
    <row r="7545" spans="1:11" x14ac:dyDescent="0.25">
      <c r="A7545" t="s">
        <v>21024</v>
      </c>
      <c r="B7545" t="s">
        <v>21025</v>
      </c>
      <c r="D7545" t="s">
        <v>896</v>
      </c>
      <c r="F7545" t="s">
        <v>21024</v>
      </c>
      <c r="H7545">
        <v>4726</v>
      </c>
      <c r="I7545">
        <v>3</v>
      </c>
      <c r="J7545" t="str">
        <f>VLOOKUP(Table2[[#This Row],[Type Code]],Types[],2,FALSE)</f>
        <v xml:space="preserve">Airport </v>
      </c>
      <c r="K7545" t="str">
        <f>CONCATENATE(Table2[[#This Row],[Name]]," ",Table2[[#This Row],[Location Name]]," ",Table2[[#This Row],[Type Name]])</f>
        <v xml:space="preserve">Surigao  Airport </v>
      </c>
    </row>
    <row r="7546" spans="1:11" x14ac:dyDescent="0.25">
      <c r="A7546" t="s">
        <v>21149</v>
      </c>
      <c r="B7546" t="s">
        <v>21150</v>
      </c>
      <c r="D7546" t="s">
        <v>896</v>
      </c>
      <c r="F7546" t="s">
        <v>21149</v>
      </c>
      <c r="G7546" t="s">
        <v>21151</v>
      </c>
      <c r="H7546">
        <v>4804</v>
      </c>
      <c r="I7546">
        <v>3</v>
      </c>
      <c r="J7546" t="str">
        <f>VLOOKUP(Table2[[#This Row],[Type Code]],Types[],2,FALSE)</f>
        <v xml:space="preserve">Airport </v>
      </c>
      <c r="K7546" t="str">
        <f>CONCATENATE(Table2[[#This Row],[Name]]," ",Table2[[#This Row],[Location Name]]," ",Table2[[#This Row],[Type Name]])</f>
        <v xml:space="preserve">Tacloban D.Z. Romualdez Airport </v>
      </c>
    </row>
    <row r="7547" spans="1:11" x14ac:dyDescent="0.25">
      <c r="A7547" t="s">
        <v>21169</v>
      </c>
      <c r="B7547" t="s">
        <v>21170</v>
      </c>
      <c r="D7547" t="s">
        <v>896</v>
      </c>
      <c r="F7547" t="s">
        <v>21169</v>
      </c>
      <c r="H7547">
        <v>4807</v>
      </c>
      <c r="I7547">
        <v>3</v>
      </c>
      <c r="J7547" t="str">
        <f>VLOOKUP(Table2[[#This Row],[Type Code]],Types[],2,FALSE)</f>
        <v xml:space="preserve">Airport </v>
      </c>
      <c r="K7547" t="str">
        <f>CONCATENATE(Table2[[#This Row],[Name]]," ",Table2[[#This Row],[Location Name]]," ",Table2[[#This Row],[Type Name]])</f>
        <v xml:space="preserve">Tagbilaran  Airport </v>
      </c>
    </row>
    <row r="7548" spans="1:11" x14ac:dyDescent="0.25">
      <c r="A7548" t="s">
        <v>21125</v>
      </c>
      <c r="B7548" t="s">
        <v>21126</v>
      </c>
      <c r="D7548" t="s">
        <v>896</v>
      </c>
      <c r="F7548" t="s">
        <v>21125</v>
      </c>
      <c r="G7548" t="s">
        <v>21127</v>
      </c>
      <c r="H7548">
        <v>4828</v>
      </c>
      <c r="I7548">
        <v>3</v>
      </c>
      <c r="J7548" t="str">
        <f>VLOOKUP(Table2[[#This Row],[Type Code]],Types[],2,FALSE)</f>
        <v xml:space="preserve">Airport </v>
      </c>
      <c r="K7548" t="str">
        <f>CONCATENATE(Table2[[#This Row],[Name]]," ",Table2[[#This Row],[Location Name]]," ",Table2[[#This Row],[Type Name]])</f>
        <v xml:space="preserve">Tablas Island Tugdan Airport </v>
      </c>
    </row>
    <row r="7549" spans="1:11" x14ac:dyDescent="0.25">
      <c r="A7549" t="s">
        <v>21350</v>
      </c>
      <c r="B7549" t="s">
        <v>21351</v>
      </c>
      <c r="D7549" t="s">
        <v>896</v>
      </c>
      <c r="F7549" t="s">
        <v>21350</v>
      </c>
      <c r="H7549">
        <v>4858</v>
      </c>
      <c r="I7549">
        <v>3</v>
      </c>
      <c r="J7549" t="str">
        <f>VLOOKUP(Table2[[#This Row],[Type Code]],Types[],2,FALSE)</f>
        <v xml:space="preserve">Airport </v>
      </c>
      <c r="K7549" t="str">
        <f>CONCATENATE(Table2[[#This Row],[Name]]," ",Table2[[#This Row],[Location Name]]," ",Table2[[#This Row],[Type Name]])</f>
        <v xml:space="preserve">Tandag  Airport </v>
      </c>
    </row>
    <row r="7550" spans="1:11" x14ac:dyDescent="0.25">
      <c r="A7550" t="s">
        <v>18432</v>
      </c>
      <c r="B7550" t="s">
        <v>18433</v>
      </c>
      <c r="D7550" t="s">
        <v>896</v>
      </c>
      <c r="F7550" t="s">
        <v>18432</v>
      </c>
      <c r="G7550" t="s">
        <v>18434</v>
      </c>
      <c r="I7550">
        <v>3</v>
      </c>
      <c r="J7550" t="str">
        <f>VLOOKUP(Table2[[#This Row],[Type Code]],Types[],2,FALSE)</f>
        <v xml:space="preserve">Airport </v>
      </c>
      <c r="K7550" t="str">
        <f>CONCATENATE(Table2[[#This Row],[Name]]," ",Table2[[#This Row],[Location Name]]," ",Table2[[#This Row],[Type Name]])</f>
        <v xml:space="preserve">Rizal Tagbita Airport </v>
      </c>
    </row>
    <row r="7551" spans="1:11" x14ac:dyDescent="0.25">
      <c r="A7551" t="s">
        <v>22308</v>
      </c>
      <c r="B7551" t="s">
        <v>22309</v>
      </c>
      <c r="D7551" t="s">
        <v>896</v>
      </c>
      <c r="F7551" t="s">
        <v>22308</v>
      </c>
      <c r="H7551">
        <v>5081</v>
      </c>
      <c r="I7551">
        <v>3</v>
      </c>
      <c r="J7551" t="str">
        <f>VLOOKUP(Table2[[#This Row],[Type Code]],Types[],2,FALSE)</f>
        <v xml:space="preserve">Airport </v>
      </c>
      <c r="K7551" t="str">
        <f>CONCATENATE(Table2[[#This Row],[Name]]," ",Table2[[#This Row],[Location Name]]," ",Table2[[#This Row],[Type Name]])</f>
        <v xml:space="preserve">Tuguegarao  Airport </v>
      </c>
    </row>
    <row r="7552" spans="1:11" x14ac:dyDescent="0.25">
      <c r="A7552" t="s">
        <v>21520</v>
      </c>
      <c r="B7552" t="s">
        <v>21521</v>
      </c>
      <c r="D7552" t="s">
        <v>896</v>
      </c>
      <c r="F7552" t="s">
        <v>21520</v>
      </c>
      <c r="G7552" t="s">
        <v>21522</v>
      </c>
      <c r="H7552">
        <v>5110</v>
      </c>
      <c r="I7552">
        <v>3</v>
      </c>
      <c r="J7552" t="str">
        <f>VLOOKUP(Table2[[#This Row],[Type Code]],Types[],2,FALSE)</f>
        <v xml:space="preserve">Airport </v>
      </c>
      <c r="K7552" t="str">
        <f>CONCATENATE(Table2[[#This Row],[Name]]," ",Table2[[#This Row],[Location Name]]," ",Table2[[#This Row],[Type Name]])</f>
        <v xml:space="preserve">Tawi Tawi Island Sanga-Sanga Airport </v>
      </c>
    </row>
    <row r="7553" spans="1:11" x14ac:dyDescent="0.25">
      <c r="A7553" t="s">
        <v>3540</v>
      </c>
      <c r="B7553" t="s">
        <v>3541</v>
      </c>
      <c r="D7553" t="s">
        <v>896</v>
      </c>
      <c r="F7553" t="s">
        <v>3540</v>
      </c>
      <c r="G7553" t="s">
        <v>3542</v>
      </c>
      <c r="I7553">
        <v>3</v>
      </c>
      <c r="J7553" t="str">
        <f>VLOOKUP(Table2[[#This Row],[Type Code]],Types[],2,FALSE)</f>
        <v xml:space="preserve">Airport </v>
      </c>
      <c r="K7553" t="str">
        <f>CONCATENATE(Table2[[#This Row],[Name]]," ",Table2[[#This Row],[Location Name]]," ",Table2[[#This Row],[Type Name]])</f>
        <v xml:space="preserve">Busuanga Francisco B. Reyes Airport </v>
      </c>
    </row>
    <row r="7554" spans="1:11" x14ac:dyDescent="0.25">
      <c r="A7554" t="s">
        <v>23083</v>
      </c>
      <c r="B7554" t="s">
        <v>23084</v>
      </c>
      <c r="D7554" t="s">
        <v>896</v>
      </c>
      <c r="F7554" t="s">
        <v>23083</v>
      </c>
      <c r="H7554">
        <v>5332</v>
      </c>
      <c r="I7554">
        <v>3</v>
      </c>
      <c r="J7554" t="str">
        <f>VLOOKUP(Table2[[#This Row],[Type Code]],Types[],2,FALSE)</f>
        <v xml:space="preserve">Airport </v>
      </c>
      <c r="K7554" t="str">
        <f>CONCATENATE(Table2[[#This Row],[Name]]," ",Table2[[#This Row],[Location Name]]," ",Table2[[#This Row],[Type Name]])</f>
        <v xml:space="preserve">Virac  Airport </v>
      </c>
    </row>
    <row r="7555" spans="1:11" x14ac:dyDescent="0.25">
      <c r="A7555" t="s">
        <v>14835</v>
      </c>
      <c r="B7555" t="s">
        <v>14836</v>
      </c>
      <c r="D7555" t="s">
        <v>896</v>
      </c>
      <c r="F7555" t="s">
        <v>14835</v>
      </c>
      <c r="H7555">
        <v>5449</v>
      </c>
      <c r="I7555">
        <v>3</v>
      </c>
      <c r="J7555" t="str">
        <f>VLOOKUP(Table2[[#This Row],[Type Code]],Types[],2,FALSE)</f>
        <v xml:space="preserve">Airport </v>
      </c>
      <c r="K7555" t="str">
        <f>CONCATENATE(Table2[[#This Row],[Name]]," ",Table2[[#This Row],[Location Name]]," ",Table2[[#This Row],[Type Name]])</f>
        <v xml:space="preserve">Naga  Airport </v>
      </c>
    </row>
    <row r="7556" spans="1:11" x14ac:dyDescent="0.25">
      <c r="A7556" t="s">
        <v>5028</v>
      </c>
      <c r="B7556" t="s">
        <v>5029</v>
      </c>
      <c r="D7556" t="s">
        <v>896</v>
      </c>
      <c r="F7556" t="s">
        <v>5028</v>
      </c>
      <c r="I7556">
        <v>3</v>
      </c>
      <c r="J7556" t="str">
        <f>VLOOKUP(Table2[[#This Row],[Type Code]],Types[],2,FALSE)</f>
        <v xml:space="preserve">Airport </v>
      </c>
      <c r="K7556" t="str">
        <f>CONCATENATE(Table2[[#This Row],[Name]]," ",Table2[[#This Row],[Location Name]]," ",Table2[[#This Row],[Type Name]])</f>
        <v xml:space="preserve">Coron  Airport </v>
      </c>
    </row>
    <row r="7557" spans="1:11" x14ac:dyDescent="0.25">
      <c r="A7557" t="s">
        <v>13225</v>
      </c>
      <c r="B7557" t="s">
        <v>13226</v>
      </c>
      <c r="D7557" t="s">
        <v>896</v>
      </c>
      <c r="F7557" t="s">
        <v>13225</v>
      </c>
      <c r="I7557">
        <v>3</v>
      </c>
      <c r="J7557" t="str">
        <f>VLOOKUP(Table2[[#This Row],[Type Code]],Types[],2,FALSE)</f>
        <v xml:space="preserve">Airport </v>
      </c>
      <c r="K7557" t="str">
        <f>CONCATENATE(Table2[[#This Row],[Name]]," ",Table2[[#This Row],[Location Name]]," ",Table2[[#This Row],[Type Name]])</f>
        <v xml:space="preserve">Maramag  Airport </v>
      </c>
    </row>
    <row r="7558" spans="1:11" x14ac:dyDescent="0.25">
      <c r="A7558" t="s">
        <v>20147</v>
      </c>
      <c r="B7558" t="s">
        <v>20148</v>
      </c>
      <c r="D7558" t="s">
        <v>896</v>
      </c>
      <c r="F7558" t="s">
        <v>20147</v>
      </c>
      <c r="I7558">
        <v>3</v>
      </c>
      <c r="J7558" t="str">
        <f>VLOOKUP(Table2[[#This Row],[Type Code]],Types[],2,FALSE)</f>
        <v xml:space="preserve">Airport </v>
      </c>
      <c r="K7558" t="str">
        <f>CONCATENATE(Table2[[#This Row],[Name]]," ",Table2[[#This Row],[Location Name]]," ",Table2[[#This Row],[Type Name]])</f>
        <v xml:space="preserve">Siocon  Airport </v>
      </c>
    </row>
    <row r="7559" spans="1:11" x14ac:dyDescent="0.25">
      <c r="A7559" t="s">
        <v>24188</v>
      </c>
      <c r="B7559" t="s">
        <v>24189</v>
      </c>
      <c r="D7559" t="s">
        <v>896</v>
      </c>
      <c r="F7559" t="s">
        <v>24188</v>
      </c>
      <c r="G7559" t="s">
        <v>122</v>
      </c>
      <c r="H7559">
        <v>5810</v>
      </c>
      <c r="I7559">
        <v>3</v>
      </c>
      <c r="J7559" t="str">
        <f>VLOOKUP(Table2[[#This Row],[Type Code]],Types[],2,FALSE)</f>
        <v xml:space="preserve">Airport </v>
      </c>
      <c r="K7559" t="str">
        <f>CONCATENATE(Table2[[#This Row],[Name]]," ",Table2[[#This Row],[Location Name]]," ",Table2[[#This Row],[Type Name]])</f>
        <v xml:space="preserve">Zamboanga International Airport </v>
      </c>
    </row>
    <row r="7560" spans="1:11" x14ac:dyDescent="0.25">
      <c r="A7560" t="s">
        <v>1468</v>
      </c>
      <c r="B7560" t="s">
        <v>1469</v>
      </c>
      <c r="D7560" t="s">
        <v>1470</v>
      </c>
      <c r="F7560" t="s">
        <v>1468</v>
      </c>
      <c r="G7560" t="s">
        <v>1471</v>
      </c>
      <c r="I7560">
        <v>3</v>
      </c>
      <c r="J7560" t="str">
        <f>VLOOKUP(Table2[[#This Row],[Type Code]],Types[],2,FALSE)</f>
        <v xml:space="preserve">Airport </v>
      </c>
      <c r="K7560" t="str">
        <f>CONCATENATE(Table2[[#This Row],[Name]]," ",Table2[[#This Row],[Location Name]]," ",Table2[[#This Row],[Type Name]])</f>
        <v xml:space="preserve">Attock Minhas Airport </v>
      </c>
    </row>
    <row r="7561" spans="1:11" x14ac:dyDescent="0.25">
      <c r="A7561" t="s">
        <v>1619</v>
      </c>
      <c r="B7561" t="s">
        <v>1620</v>
      </c>
      <c r="D7561" t="s">
        <v>1470</v>
      </c>
      <c r="F7561" t="s">
        <v>1619</v>
      </c>
      <c r="G7561" t="s">
        <v>1621</v>
      </c>
      <c r="H7561">
        <v>424</v>
      </c>
      <c r="I7561">
        <v>3</v>
      </c>
      <c r="J7561" t="str">
        <f>VLOOKUP(Table2[[#This Row],[Type Code]],Types[],2,FALSE)</f>
        <v xml:space="preserve">Airport </v>
      </c>
      <c r="K7561" t="str">
        <f>CONCATENATE(Table2[[#This Row],[Name]]," ",Table2[[#This Row],[Location Name]]," ",Table2[[#This Row],[Type Name]])</f>
        <v xml:space="preserve">Badin Talhar Airport </v>
      </c>
    </row>
    <row r="7562" spans="1:11" x14ac:dyDescent="0.25">
      <c r="A7562" t="s">
        <v>2584</v>
      </c>
      <c r="B7562" t="s">
        <v>2585</v>
      </c>
      <c r="D7562" t="s">
        <v>1470</v>
      </c>
      <c r="F7562" t="s">
        <v>2584</v>
      </c>
      <c r="G7562" t="s">
        <v>29</v>
      </c>
      <c r="I7562">
        <v>6</v>
      </c>
      <c r="J7562" t="str">
        <f>VLOOKUP(Table2[[#This Row],[Type Code]],Types[],2,FALSE)</f>
        <v xml:space="preserve">Heliport </v>
      </c>
      <c r="K7562" t="str">
        <f>CONCATENATE(Table2[[#This Row],[Name]]," ",Table2[[#This Row],[Location Name]]," ",Table2[[#This Row],[Type Name]])</f>
        <v xml:space="preserve">Bhurban Heliport Heliport </v>
      </c>
    </row>
    <row r="7563" spans="1:11" x14ac:dyDescent="0.25">
      <c r="A7563" t="s">
        <v>1657</v>
      </c>
      <c r="B7563" t="s">
        <v>1658</v>
      </c>
      <c r="D7563" t="s">
        <v>1470</v>
      </c>
      <c r="F7563" t="s">
        <v>1657</v>
      </c>
      <c r="I7563">
        <v>3</v>
      </c>
      <c r="J7563" t="str">
        <f>VLOOKUP(Table2[[#This Row],[Type Code]],Types[],2,FALSE)</f>
        <v xml:space="preserve">Airport </v>
      </c>
      <c r="K7563" t="str">
        <f>CONCATENATE(Table2[[#This Row],[Name]]," ",Table2[[#This Row],[Location Name]]," ",Table2[[#This Row],[Type Name]])</f>
        <v xml:space="preserve">Bahawalpur  Airport </v>
      </c>
    </row>
    <row r="7564" spans="1:11" x14ac:dyDescent="0.25">
      <c r="A7564" t="s">
        <v>1905</v>
      </c>
      <c r="B7564" t="s">
        <v>1906</v>
      </c>
      <c r="D7564" t="s">
        <v>1470</v>
      </c>
      <c r="F7564" t="s">
        <v>1905</v>
      </c>
      <c r="H7564">
        <v>606</v>
      </c>
      <c r="I7564">
        <v>3</v>
      </c>
      <c r="J7564" t="str">
        <f>VLOOKUP(Table2[[#This Row],[Type Code]],Types[],2,FALSE)</f>
        <v xml:space="preserve">Airport </v>
      </c>
      <c r="K7564" t="str">
        <f>CONCATENATE(Table2[[#This Row],[Name]]," ",Table2[[#This Row],[Location Name]]," ",Table2[[#This Row],[Type Name]])</f>
        <v xml:space="preserve">Bannu  Airport </v>
      </c>
    </row>
    <row r="7565" spans="1:11" x14ac:dyDescent="0.25">
      <c r="A7565" t="s">
        <v>4404</v>
      </c>
      <c r="B7565" t="s">
        <v>4405</v>
      </c>
      <c r="D7565" t="s">
        <v>1470</v>
      </c>
      <c r="F7565" t="s">
        <v>4404</v>
      </c>
      <c r="I7565">
        <v>3</v>
      </c>
      <c r="J7565" t="str">
        <f>VLOOKUP(Table2[[#This Row],[Type Code]],Types[],2,FALSE)</f>
        <v xml:space="preserve">Airport </v>
      </c>
      <c r="K7565" t="str">
        <f>CONCATENATE(Table2[[#This Row],[Name]]," ",Table2[[#This Row],[Location Name]]," ",Table2[[#This Row],[Type Name]])</f>
        <v xml:space="preserve">Chilas  Airport </v>
      </c>
    </row>
    <row r="7566" spans="1:11" x14ac:dyDescent="0.25">
      <c r="A7566" t="s">
        <v>4471</v>
      </c>
      <c r="B7566" t="s">
        <v>4472</v>
      </c>
      <c r="D7566" t="s">
        <v>1470</v>
      </c>
      <c r="F7566" t="s">
        <v>4471</v>
      </c>
      <c r="H7566">
        <v>928</v>
      </c>
      <c r="I7566">
        <v>3</v>
      </c>
      <c r="J7566" t="str">
        <f>VLOOKUP(Table2[[#This Row],[Type Code]],Types[],2,FALSE)</f>
        <v xml:space="preserve">Airport </v>
      </c>
      <c r="K7566" t="str">
        <f>CONCATENATE(Table2[[#This Row],[Name]]," ",Table2[[#This Row],[Location Name]]," ",Table2[[#This Row],[Type Name]])</f>
        <v xml:space="preserve">Chitral  Airport </v>
      </c>
    </row>
    <row r="7567" spans="1:11" x14ac:dyDescent="0.25">
      <c r="A7567" t="s">
        <v>5341</v>
      </c>
      <c r="B7567" t="s">
        <v>5342</v>
      </c>
      <c r="D7567" t="s">
        <v>1470</v>
      </c>
      <c r="F7567" t="s">
        <v>5341</v>
      </c>
      <c r="I7567">
        <v>3</v>
      </c>
      <c r="J7567" t="str">
        <f>VLOOKUP(Table2[[#This Row],[Type Code]],Types[],2,FALSE)</f>
        <v xml:space="preserve">Airport </v>
      </c>
      <c r="K7567" t="str">
        <f>CONCATENATE(Table2[[#This Row],[Name]]," ",Table2[[#This Row],[Location Name]]," ",Table2[[#This Row],[Type Name]])</f>
        <v xml:space="preserve">Dalbandin  Airport </v>
      </c>
    </row>
    <row r="7568" spans="1:11" x14ac:dyDescent="0.25">
      <c r="A7568" t="s">
        <v>5308</v>
      </c>
      <c r="B7568" t="s">
        <v>5309</v>
      </c>
      <c r="D7568" t="s">
        <v>1470</v>
      </c>
      <c r="F7568" t="s">
        <v>5308</v>
      </c>
      <c r="I7568">
        <v>3</v>
      </c>
      <c r="J7568" t="str">
        <f>VLOOKUP(Table2[[#This Row],[Type Code]],Types[],2,FALSE)</f>
        <v xml:space="preserve">Airport </v>
      </c>
      <c r="K7568" t="str">
        <f>CONCATENATE(Table2[[#This Row],[Name]]," ",Table2[[#This Row],[Location Name]]," ",Table2[[#This Row],[Type Name]])</f>
        <v xml:space="preserve">Dadu  Airport </v>
      </c>
    </row>
    <row r="7569" spans="1:11" x14ac:dyDescent="0.25">
      <c r="A7569" t="s">
        <v>5640</v>
      </c>
      <c r="B7569" t="s">
        <v>5641</v>
      </c>
      <c r="D7569" t="s">
        <v>1470</v>
      </c>
      <c r="F7569" t="s">
        <v>5640</v>
      </c>
      <c r="G7569" t="s">
        <v>122</v>
      </c>
      <c r="I7569">
        <v>3</v>
      </c>
      <c r="J7569" t="str">
        <f>VLOOKUP(Table2[[#This Row],[Type Code]],Types[],2,FALSE)</f>
        <v xml:space="preserve">Airport </v>
      </c>
      <c r="K7569" t="str">
        <f>CONCATENATE(Table2[[#This Row],[Name]]," ",Table2[[#This Row],[Location Name]]," ",Table2[[#This Row],[Type Name]])</f>
        <v xml:space="preserve">Dera Ghazi Khan International Airport </v>
      </c>
    </row>
    <row r="7570" spans="1:11" x14ac:dyDescent="0.25">
      <c r="A7570" t="s">
        <v>5642</v>
      </c>
      <c r="B7570" t="s">
        <v>5643</v>
      </c>
      <c r="D7570" t="s">
        <v>1470</v>
      </c>
      <c r="F7570" t="s">
        <v>5642</v>
      </c>
      <c r="H7570">
        <v>1295</v>
      </c>
      <c r="I7570">
        <v>3</v>
      </c>
      <c r="J7570" t="str">
        <f>VLOOKUP(Table2[[#This Row],[Type Code]],Types[],2,FALSE)</f>
        <v xml:space="preserve">Airport </v>
      </c>
      <c r="K7570" t="str">
        <f>CONCATENATE(Table2[[#This Row],[Name]]," ",Table2[[#This Row],[Location Name]]," ",Table2[[#This Row],[Type Name]])</f>
        <v xml:space="preserve">Dera Ismail Khan  Airport </v>
      </c>
    </row>
    <row r="7571" spans="1:11" x14ac:dyDescent="0.25">
      <c r="A7571" t="s">
        <v>7710</v>
      </c>
      <c r="B7571" t="s">
        <v>7711</v>
      </c>
      <c r="D7571" t="s">
        <v>1470</v>
      </c>
      <c r="F7571" t="s">
        <v>7710</v>
      </c>
      <c r="H7571">
        <v>1734</v>
      </c>
      <c r="I7571">
        <v>3</v>
      </c>
      <c r="J7571" t="str">
        <f>VLOOKUP(Table2[[#This Row],[Type Code]],Types[],2,FALSE)</f>
        <v xml:space="preserve">Airport </v>
      </c>
      <c r="K7571" t="str">
        <f>CONCATENATE(Table2[[#This Row],[Name]]," ",Table2[[#This Row],[Location Name]]," ",Table2[[#This Row],[Type Name]])</f>
        <v xml:space="preserve">Gilgit  Airport </v>
      </c>
    </row>
    <row r="7572" spans="1:11" x14ac:dyDescent="0.25">
      <c r="A7572" t="s">
        <v>8261</v>
      </c>
      <c r="B7572" t="s">
        <v>8262</v>
      </c>
      <c r="D7572" t="s">
        <v>1470</v>
      </c>
      <c r="F7572" t="s">
        <v>8261</v>
      </c>
      <c r="I7572">
        <v>3</v>
      </c>
      <c r="J7572" t="str">
        <f>VLOOKUP(Table2[[#This Row],[Type Code]],Types[],2,FALSE)</f>
        <v xml:space="preserve">Airport </v>
      </c>
      <c r="K7572" t="str">
        <f>CONCATENATE(Table2[[#This Row],[Name]]," ",Table2[[#This Row],[Location Name]]," ",Table2[[#This Row],[Type Name]])</f>
        <v xml:space="preserve">Gujrat  Airport </v>
      </c>
    </row>
    <row r="7573" spans="1:11" x14ac:dyDescent="0.25">
      <c r="A7573" t="s">
        <v>8317</v>
      </c>
      <c r="B7573" t="s">
        <v>8318</v>
      </c>
      <c r="D7573" t="s">
        <v>1470</v>
      </c>
      <c r="F7573" t="s">
        <v>8317</v>
      </c>
      <c r="G7573" t="s">
        <v>122</v>
      </c>
      <c r="H7573">
        <v>1863</v>
      </c>
      <c r="I7573">
        <v>3</v>
      </c>
      <c r="J7573" t="str">
        <f>VLOOKUP(Table2[[#This Row],[Type Code]],Types[],2,FALSE)</f>
        <v xml:space="preserve">Airport </v>
      </c>
      <c r="K7573" t="str">
        <f>CONCATENATE(Table2[[#This Row],[Name]]," ",Table2[[#This Row],[Location Name]]," ",Table2[[#This Row],[Type Name]])</f>
        <v xml:space="preserve">Gwadar International Airport </v>
      </c>
    </row>
    <row r="7574" spans="1:11" x14ac:dyDescent="0.25">
      <c r="A7574" t="s">
        <v>9169</v>
      </c>
      <c r="B7574" t="s">
        <v>9165</v>
      </c>
      <c r="D7574" t="s">
        <v>1470</v>
      </c>
      <c r="F7574" t="s">
        <v>9169</v>
      </c>
      <c r="H7574">
        <v>1907</v>
      </c>
      <c r="I7574">
        <v>3</v>
      </c>
      <c r="J7574" t="str">
        <f>VLOOKUP(Table2[[#This Row],[Type Code]],Types[],2,FALSE)</f>
        <v xml:space="preserve">Airport </v>
      </c>
      <c r="K7574" t="str">
        <f>CONCATENATE(Table2[[#This Row],[Name]]," ",Table2[[#This Row],[Location Name]]," ",Table2[[#This Row],[Type Name]])</f>
        <v xml:space="preserve">Hyderabad  Airport </v>
      </c>
    </row>
    <row r="7575" spans="1:11" x14ac:dyDescent="0.25">
      <c r="A7575" t="s">
        <v>9536</v>
      </c>
      <c r="B7575" t="s">
        <v>9537</v>
      </c>
      <c r="D7575" t="s">
        <v>1470</v>
      </c>
      <c r="F7575" t="s">
        <v>9536</v>
      </c>
      <c r="G7575" t="s">
        <v>9538</v>
      </c>
      <c r="I7575">
        <v>3</v>
      </c>
      <c r="J7575" t="str">
        <f>VLOOKUP(Table2[[#This Row],[Type Code]],Types[],2,FALSE)</f>
        <v xml:space="preserve">Airport </v>
      </c>
      <c r="K7575" t="str">
        <f>CONCATENATE(Table2[[#This Row],[Name]]," ",Table2[[#This Row],[Location Name]]," ",Table2[[#This Row],[Type Name]])</f>
        <v xml:space="preserve">Islamabad Benazir Bhutto Intl Airport </v>
      </c>
    </row>
    <row r="7576" spans="1:11" x14ac:dyDescent="0.25">
      <c r="A7576" t="s">
        <v>9684</v>
      </c>
      <c r="B7576" t="s">
        <v>9685</v>
      </c>
      <c r="D7576" t="s">
        <v>1470</v>
      </c>
      <c r="F7576" t="s">
        <v>9684</v>
      </c>
      <c r="I7576">
        <v>3</v>
      </c>
      <c r="J7576" t="str">
        <f>VLOOKUP(Table2[[#This Row],[Type Code]],Types[],2,FALSE)</f>
        <v xml:space="preserve">Airport </v>
      </c>
      <c r="K7576" t="str">
        <f>CONCATENATE(Table2[[#This Row],[Name]]," ",Table2[[#This Row],[Location Name]]," ",Table2[[#This Row],[Type Name]])</f>
        <v xml:space="preserve">Jacobabad  Airport </v>
      </c>
    </row>
    <row r="7577" spans="1:11" x14ac:dyDescent="0.25">
      <c r="A7577" t="s">
        <v>9888</v>
      </c>
      <c r="B7577" t="s">
        <v>9889</v>
      </c>
      <c r="D7577" t="s">
        <v>1470</v>
      </c>
      <c r="F7577" t="s">
        <v>9888</v>
      </c>
      <c r="H7577">
        <v>2293</v>
      </c>
      <c r="I7577">
        <v>3</v>
      </c>
      <c r="J7577" t="str">
        <f>VLOOKUP(Table2[[#This Row],[Type Code]],Types[],2,FALSE)</f>
        <v xml:space="preserve">Airport </v>
      </c>
      <c r="K7577" t="str">
        <f>CONCATENATE(Table2[[#This Row],[Name]]," ",Table2[[#This Row],[Location Name]]," ",Table2[[#This Row],[Type Name]])</f>
        <v xml:space="preserve">Jiwani  Airport </v>
      </c>
    </row>
    <row r="7578" spans="1:11" x14ac:dyDescent="0.25">
      <c r="A7578" t="s">
        <v>10039</v>
      </c>
      <c r="B7578" t="s">
        <v>10040</v>
      </c>
      <c r="D7578" t="s">
        <v>1470</v>
      </c>
      <c r="F7578" t="s">
        <v>10039</v>
      </c>
      <c r="G7578" t="s">
        <v>10041</v>
      </c>
      <c r="I7578">
        <v>3</v>
      </c>
      <c r="J7578" t="str">
        <f>VLOOKUP(Table2[[#This Row],[Type Code]],Types[],2,FALSE)</f>
        <v xml:space="preserve">Airport </v>
      </c>
      <c r="K7578" t="str">
        <f>CONCATENATE(Table2[[#This Row],[Name]]," ",Table2[[#This Row],[Location Name]]," ",Table2[[#This Row],[Type Name]])</f>
        <v xml:space="preserve">Kadanwari Thar Airport </v>
      </c>
    </row>
    <row r="7579" spans="1:11" x14ac:dyDescent="0.25">
      <c r="A7579" t="s">
        <v>10708</v>
      </c>
      <c r="B7579" t="s">
        <v>10709</v>
      </c>
      <c r="D7579" t="s">
        <v>1470</v>
      </c>
      <c r="F7579" t="s">
        <v>10708</v>
      </c>
      <c r="I7579">
        <v>3</v>
      </c>
      <c r="J7579" t="str">
        <f>VLOOKUP(Table2[[#This Row],[Type Code]],Types[],2,FALSE)</f>
        <v xml:space="preserve">Airport </v>
      </c>
      <c r="K7579" t="str">
        <f>CONCATENATE(Table2[[#This Row],[Name]]," ",Table2[[#This Row],[Location Name]]," ",Table2[[#This Row],[Type Name]])</f>
        <v xml:space="preserve">Khuzdar  Airport </v>
      </c>
    </row>
    <row r="7580" spans="1:11" x14ac:dyDescent="0.25">
      <c r="A7580" t="s">
        <v>20214</v>
      </c>
      <c r="B7580" t="s">
        <v>20215</v>
      </c>
      <c r="D7580" t="s">
        <v>1470</v>
      </c>
      <c r="F7580" t="s">
        <v>20214</v>
      </c>
      <c r="H7580">
        <v>2407</v>
      </c>
      <c r="I7580">
        <v>3</v>
      </c>
      <c r="J7580" t="str">
        <f>VLOOKUP(Table2[[#This Row],[Type Code]],Types[],2,FALSE)</f>
        <v xml:space="preserve">Airport </v>
      </c>
      <c r="K7580" t="str">
        <f>CONCATENATE(Table2[[#This Row],[Name]]," ",Table2[[#This Row],[Location Name]]," ",Table2[[#This Row],[Type Name]])</f>
        <v xml:space="preserve">Skardu  Airport </v>
      </c>
    </row>
    <row r="7581" spans="1:11" x14ac:dyDescent="0.25">
      <c r="A7581" t="s">
        <v>10284</v>
      </c>
      <c r="B7581" t="s">
        <v>10285</v>
      </c>
      <c r="D7581" t="s">
        <v>1470</v>
      </c>
      <c r="F7581" t="s">
        <v>10284</v>
      </c>
      <c r="G7581" t="s">
        <v>10286</v>
      </c>
      <c r="I7581">
        <v>3</v>
      </c>
      <c r="J7581" t="str">
        <f>VLOOKUP(Table2[[#This Row],[Type Code]],Types[],2,FALSE)</f>
        <v xml:space="preserve">Airport </v>
      </c>
      <c r="K7581" t="str">
        <f>CONCATENATE(Table2[[#This Row],[Name]]," ",Table2[[#This Row],[Location Name]]," ",Table2[[#This Row],[Type Name]])</f>
        <v xml:space="preserve">Karachi Jinnah Intl Airport </v>
      </c>
    </row>
    <row r="7582" spans="1:11" x14ac:dyDescent="0.25">
      <c r="A7582" t="s">
        <v>11576</v>
      </c>
      <c r="B7582" t="s">
        <v>11577</v>
      </c>
      <c r="D7582" t="s">
        <v>1470</v>
      </c>
      <c r="F7582" t="s">
        <v>11576</v>
      </c>
      <c r="G7582" t="s">
        <v>11578</v>
      </c>
      <c r="H7582">
        <v>2790</v>
      </c>
      <c r="I7582">
        <v>3</v>
      </c>
      <c r="J7582" t="str">
        <f>VLOOKUP(Table2[[#This Row],[Type Code]],Types[],2,FALSE)</f>
        <v xml:space="preserve">Airport </v>
      </c>
      <c r="K7582" t="str">
        <f>CONCATENATE(Table2[[#This Row],[Name]]," ",Table2[[#This Row],[Location Name]]," ",Table2[[#This Row],[Type Name]])</f>
        <v xml:space="preserve">Lahore Allama Iqbal Intl Airport </v>
      </c>
    </row>
    <row r="7583" spans="1:11" x14ac:dyDescent="0.25">
      <c r="A7583" t="s">
        <v>12436</v>
      </c>
      <c r="B7583" t="s">
        <v>12437</v>
      </c>
      <c r="D7583" t="s">
        <v>1470</v>
      </c>
      <c r="F7583" t="s">
        <v>12436</v>
      </c>
      <c r="I7583">
        <v>3</v>
      </c>
      <c r="J7583" t="str">
        <f>VLOOKUP(Table2[[#This Row],[Type Code]],Types[],2,FALSE)</f>
        <v xml:space="preserve">Airport </v>
      </c>
      <c r="K7583" t="str">
        <f>CONCATENATE(Table2[[#This Row],[Name]]," ",Table2[[#This Row],[Location Name]]," ",Table2[[#This Row],[Type Name]])</f>
        <v xml:space="preserve">Loralai  Airport </v>
      </c>
    </row>
    <row r="7584" spans="1:11" x14ac:dyDescent="0.25">
      <c r="A7584" t="s">
        <v>6755</v>
      </c>
      <c r="B7584" t="s">
        <v>6756</v>
      </c>
      <c r="D7584" t="s">
        <v>1470</v>
      </c>
      <c r="F7584" t="s">
        <v>6755</v>
      </c>
      <c r="G7584" t="s">
        <v>122</v>
      </c>
      <c r="H7584">
        <v>2976</v>
      </c>
      <c r="I7584">
        <v>3</v>
      </c>
      <c r="J7584" t="str">
        <f>VLOOKUP(Table2[[#This Row],[Type Code]],Types[],2,FALSE)</f>
        <v xml:space="preserve">Airport </v>
      </c>
      <c r="K7584" t="str">
        <f>CONCATENATE(Table2[[#This Row],[Name]]," ",Table2[[#This Row],[Location Name]]," ",Table2[[#This Row],[Type Name]])</f>
        <v xml:space="preserve">Faisalabad International Airport </v>
      </c>
    </row>
    <row r="7585" spans="1:11" x14ac:dyDescent="0.25">
      <c r="A7585" t="s">
        <v>14765</v>
      </c>
      <c r="B7585" t="s">
        <v>14766</v>
      </c>
      <c r="D7585" t="s">
        <v>1470</v>
      </c>
      <c r="F7585" t="s">
        <v>14765</v>
      </c>
      <c r="I7585">
        <v>3</v>
      </c>
      <c r="J7585" t="str">
        <f>VLOOKUP(Table2[[#This Row],[Type Code]],Types[],2,FALSE)</f>
        <v xml:space="preserve">Airport </v>
      </c>
      <c r="K7585" t="str">
        <f>CONCATENATE(Table2[[#This Row],[Name]]," ",Table2[[#This Row],[Location Name]]," ",Table2[[#This Row],[Type Name]])</f>
        <v xml:space="preserve">Muzaffarabad  Airport </v>
      </c>
    </row>
    <row r="7586" spans="1:11" x14ac:dyDescent="0.25">
      <c r="A7586" t="s">
        <v>14128</v>
      </c>
      <c r="B7586" t="s">
        <v>14129</v>
      </c>
      <c r="D7586" t="s">
        <v>1470</v>
      </c>
      <c r="F7586" t="s">
        <v>14128</v>
      </c>
      <c r="H7586">
        <v>3159</v>
      </c>
      <c r="I7586">
        <v>3</v>
      </c>
      <c r="J7586" t="str">
        <f>VLOOKUP(Table2[[#This Row],[Type Code]],Types[],2,FALSE)</f>
        <v xml:space="preserve">Airport </v>
      </c>
      <c r="K7586" t="str">
        <f>CONCATENATE(Table2[[#This Row],[Name]]," ",Table2[[#This Row],[Location Name]]," ",Table2[[#This Row],[Type Name]])</f>
        <v xml:space="preserve">Moenjodaro  Airport </v>
      </c>
    </row>
    <row r="7587" spans="1:11" x14ac:dyDescent="0.25">
      <c r="A7587" t="s">
        <v>14031</v>
      </c>
      <c r="B7587" t="s">
        <v>14032</v>
      </c>
      <c r="D7587" t="s">
        <v>1470</v>
      </c>
      <c r="F7587" t="s">
        <v>14031</v>
      </c>
      <c r="G7587" t="s">
        <v>14033</v>
      </c>
      <c r="I7587">
        <v>3</v>
      </c>
      <c r="J7587" t="str">
        <f>VLOOKUP(Table2[[#This Row],[Type Code]],Types[],2,FALSE)</f>
        <v xml:space="preserve">Airport </v>
      </c>
      <c r="K7587" t="str">
        <f>CONCATENATE(Table2[[#This Row],[Name]]," ",Table2[[#This Row],[Location Name]]," ",Table2[[#This Row],[Type Name]])</f>
        <v xml:space="preserve">Mirpur Khas Sinhri Airport </v>
      </c>
    </row>
    <row r="7588" spans="1:11" x14ac:dyDescent="0.25">
      <c r="A7588" t="s">
        <v>14686</v>
      </c>
      <c r="B7588" t="s">
        <v>14687</v>
      </c>
      <c r="D7588" t="s">
        <v>1470</v>
      </c>
      <c r="F7588" t="s">
        <v>14686</v>
      </c>
      <c r="G7588" t="s">
        <v>122</v>
      </c>
      <c r="H7588">
        <v>3386</v>
      </c>
      <c r="I7588">
        <v>3</v>
      </c>
      <c r="J7588" t="str">
        <f>VLOOKUP(Table2[[#This Row],[Type Code]],Types[],2,FALSE)</f>
        <v xml:space="preserve">Airport </v>
      </c>
      <c r="K7588" t="str">
        <f>CONCATENATE(Table2[[#This Row],[Name]]," ",Table2[[#This Row],[Location Name]]," ",Table2[[#This Row],[Type Name]])</f>
        <v xml:space="preserve">Multan International Airport </v>
      </c>
    </row>
    <row r="7589" spans="1:11" x14ac:dyDescent="0.25">
      <c r="A7589" t="s">
        <v>13856</v>
      </c>
      <c r="B7589" t="s">
        <v>13857</v>
      </c>
      <c r="D7589" t="s">
        <v>1470</v>
      </c>
      <c r="F7589" t="s">
        <v>13856</v>
      </c>
      <c r="I7589">
        <v>3</v>
      </c>
      <c r="J7589" t="str">
        <f>VLOOKUP(Table2[[#This Row],[Type Code]],Types[],2,FALSE)</f>
        <v xml:space="preserve">Airport </v>
      </c>
      <c r="K7589" t="str">
        <f>CONCATENATE(Table2[[#This Row],[Name]]," ",Table2[[#This Row],[Location Name]]," ",Table2[[#This Row],[Type Name]])</f>
        <v xml:space="preserve">Mianwali  Airport </v>
      </c>
    </row>
    <row r="7590" spans="1:11" x14ac:dyDescent="0.25">
      <c r="A7590" t="s">
        <v>15700</v>
      </c>
      <c r="B7590" t="s">
        <v>15701</v>
      </c>
      <c r="D7590" t="s">
        <v>1470</v>
      </c>
      <c r="F7590" t="s">
        <v>15700</v>
      </c>
      <c r="I7590">
        <v>3</v>
      </c>
      <c r="J7590" t="str">
        <f>VLOOKUP(Table2[[#This Row],[Type Code]],Types[],2,FALSE)</f>
        <v xml:space="preserve">Airport </v>
      </c>
      <c r="K7590" t="str">
        <f>CONCATENATE(Table2[[#This Row],[Name]]," ",Table2[[#This Row],[Location Name]]," ",Table2[[#This Row],[Type Name]])</f>
        <v xml:space="preserve">Nushki  Airport </v>
      </c>
    </row>
    <row r="7591" spans="1:11" x14ac:dyDescent="0.25">
      <c r="A7591" t="s">
        <v>11018</v>
      </c>
      <c r="B7591" t="s">
        <v>11019</v>
      </c>
      <c r="D7591" t="s">
        <v>1470</v>
      </c>
      <c r="F7591" t="s">
        <v>11018</v>
      </c>
      <c r="H7591">
        <v>3663</v>
      </c>
      <c r="I7591">
        <v>3</v>
      </c>
      <c r="J7591" t="str">
        <f>VLOOKUP(Table2[[#This Row],[Type Code]],Types[],2,FALSE)</f>
        <v xml:space="preserve">Airport </v>
      </c>
      <c r="K7591" t="str">
        <f>CONCATENATE(Table2[[#This Row],[Name]]," ",Table2[[#This Row],[Location Name]]," ",Table2[[#This Row],[Type Name]])</f>
        <v xml:space="preserve">Kohat  Airport </v>
      </c>
    </row>
    <row r="7592" spans="1:11" x14ac:dyDescent="0.25">
      <c r="A7592" t="s">
        <v>16122</v>
      </c>
      <c r="B7592" t="s">
        <v>16123</v>
      </c>
      <c r="D7592" t="s">
        <v>1470</v>
      </c>
      <c r="F7592" t="s">
        <v>16122</v>
      </c>
      <c r="I7592">
        <v>3</v>
      </c>
      <c r="J7592" t="str">
        <f>VLOOKUP(Table2[[#This Row],[Type Code]],Types[],2,FALSE)</f>
        <v xml:space="preserve">Airport </v>
      </c>
      <c r="K7592" t="str">
        <f>CONCATENATE(Table2[[#This Row],[Name]]," ",Table2[[#This Row],[Location Name]]," ",Table2[[#This Row],[Type Name]])</f>
        <v xml:space="preserve">Ormara  Airport </v>
      </c>
    </row>
    <row r="7593" spans="1:11" x14ac:dyDescent="0.25">
      <c r="A7593" t="s">
        <v>16537</v>
      </c>
      <c r="B7593" t="s">
        <v>16538</v>
      </c>
      <c r="D7593" t="s">
        <v>1470</v>
      </c>
      <c r="F7593" t="s">
        <v>16537</v>
      </c>
      <c r="I7593">
        <v>3</v>
      </c>
      <c r="J7593" t="str">
        <f>VLOOKUP(Table2[[#This Row],[Type Code]],Types[],2,FALSE)</f>
        <v xml:space="preserve">Airport </v>
      </c>
      <c r="K7593" t="str">
        <f>CONCATENATE(Table2[[#This Row],[Name]]," ",Table2[[#This Row],[Location Name]]," ",Table2[[#This Row],[Type Name]])</f>
        <v xml:space="preserve">Parachinar  Airport </v>
      </c>
    </row>
    <row r="7594" spans="1:11" x14ac:dyDescent="0.25">
      <c r="A7594" t="s">
        <v>16881</v>
      </c>
      <c r="B7594" t="s">
        <v>16882</v>
      </c>
      <c r="D7594" t="s">
        <v>1470</v>
      </c>
      <c r="F7594" t="s">
        <v>16881</v>
      </c>
      <c r="G7594" t="s">
        <v>16883</v>
      </c>
      <c r="H7594">
        <v>3881</v>
      </c>
      <c r="I7594">
        <v>3</v>
      </c>
      <c r="J7594" t="str">
        <f>VLOOKUP(Table2[[#This Row],[Type Code]],Types[],2,FALSE)</f>
        <v xml:space="preserve">Airport </v>
      </c>
      <c r="K7594" t="str">
        <f>CONCATENATE(Table2[[#This Row],[Name]]," ",Table2[[#This Row],[Location Name]]," ",Table2[[#This Row],[Type Name]])</f>
        <v xml:space="preserve">Peshawar Bacha Khan Intl Airport </v>
      </c>
    </row>
    <row r="7595" spans="1:11" x14ac:dyDescent="0.25">
      <c r="A7595" t="s">
        <v>16513</v>
      </c>
      <c r="B7595" t="s">
        <v>16514</v>
      </c>
      <c r="D7595" t="s">
        <v>1470</v>
      </c>
      <c r="F7595" t="s">
        <v>16513</v>
      </c>
      <c r="H7595">
        <v>3934</v>
      </c>
      <c r="I7595">
        <v>3</v>
      </c>
      <c r="J7595" t="str">
        <f>VLOOKUP(Table2[[#This Row],[Type Code]],Types[],2,FALSE)</f>
        <v xml:space="preserve">Airport </v>
      </c>
      <c r="K7595" t="str">
        <f>CONCATENATE(Table2[[#This Row],[Name]]," ",Table2[[#This Row],[Location Name]]," ",Table2[[#This Row],[Type Name]])</f>
        <v xml:space="preserve">Panjgur  Airport </v>
      </c>
    </row>
    <row r="7596" spans="1:11" x14ac:dyDescent="0.25">
      <c r="A7596" t="s">
        <v>16666</v>
      </c>
      <c r="B7596" t="s">
        <v>16667</v>
      </c>
      <c r="D7596" t="s">
        <v>1470</v>
      </c>
      <c r="F7596" t="s">
        <v>16666</v>
      </c>
      <c r="H7596">
        <v>4069</v>
      </c>
      <c r="I7596">
        <v>3</v>
      </c>
      <c r="J7596" t="str">
        <f>VLOOKUP(Table2[[#This Row],[Type Code]],Types[],2,FALSE)</f>
        <v xml:space="preserve">Airport </v>
      </c>
      <c r="K7596" t="str">
        <f>CONCATENATE(Table2[[#This Row],[Name]]," ",Table2[[#This Row],[Location Name]]," ",Table2[[#This Row],[Type Name]])</f>
        <v xml:space="preserve">Pasni  Airport </v>
      </c>
    </row>
    <row r="7597" spans="1:11" x14ac:dyDescent="0.25">
      <c r="A7597" t="s">
        <v>24259</v>
      </c>
      <c r="B7597" t="s">
        <v>24260</v>
      </c>
      <c r="D7597" t="s">
        <v>1470</v>
      </c>
      <c r="F7597" t="s">
        <v>24259</v>
      </c>
      <c r="H7597">
        <v>4149</v>
      </c>
      <c r="I7597">
        <v>3</v>
      </c>
      <c r="J7597" t="str">
        <f>VLOOKUP(Table2[[#This Row],[Type Code]],Types[],2,FALSE)</f>
        <v xml:space="preserve">Airport </v>
      </c>
      <c r="K7597" t="str">
        <f>CONCATENATE(Table2[[#This Row],[Name]]," ",Table2[[#This Row],[Location Name]]," ",Table2[[#This Row],[Type Name]])</f>
        <v xml:space="preserve">Zhob  Airport </v>
      </c>
    </row>
    <row r="7598" spans="1:11" x14ac:dyDescent="0.25">
      <c r="A7598" t="s">
        <v>10658</v>
      </c>
      <c r="B7598" t="s">
        <v>10659</v>
      </c>
      <c r="D7598" t="s">
        <v>1470</v>
      </c>
      <c r="F7598" t="s">
        <v>10658</v>
      </c>
      <c r="G7598" t="s">
        <v>26</v>
      </c>
      <c r="I7598">
        <v>1</v>
      </c>
      <c r="J7598" t="str">
        <f>VLOOKUP(Table2[[#This Row],[Type Code]],Types[],2,FALSE)</f>
        <v xml:space="preserve">Off-Line Point </v>
      </c>
      <c r="K7598" t="str">
        <f>CONCATENATE(Table2[[#This Row],[Name]]," ",Table2[[#This Row],[Location Name]]," ",Table2[[#This Row],[Type Name]])</f>
        <v xml:space="preserve">Kharian Off-line Point Off-Line Point </v>
      </c>
    </row>
    <row r="7599" spans="1:11" x14ac:dyDescent="0.25">
      <c r="A7599" t="s">
        <v>14029</v>
      </c>
      <c r="B7599" t="s">
        <v>14030</v>
      </c>
      <c r="D7599" t="s">
        <v>1470</v>
      </c>
      <c r="F7599" t="s">
        <v>14029</v>
      </c>
      <c r="G7599" t="s">
        <v>26</v>
      </c>
      <c r="I7599">
        <v>1</v>
      </c>
      <c r="J7599" t="str">
        <f>VLOOKUP(Table2[[#This Row],[Type Code]],Types[],2,FALSE)</f>
        <v xml:space="preserve">Off-Line Point </v>
      </c>
      <c r="K7599" t="str">
        <f>CONCATENATE(Table2[[#This Row],[Name]]," ",Table2[[#This Row],[Location Name]]," ",Table2[[#This Row],[Type Name]])</f>
        <v xml:space="preserve">Mirpur Off-line Point Off-Line Point </v>
      </c>
    </row>
    <row r="7600" spans="1:11" x14ac:dyDescent="0.25">
      <c r="A7600" t="s">
        <v>18126</v>
      </c>
      <c r="B7600" t="s">
        <v>18127</v>
      </c>
      <c r="D7600" t="s">
        <v>1470</v>
      </c>
      <c r="F7600" t="s">
        <v>18126</v>
      </c>
      <c r="I7600">
        <v>3</v>
      </c>
      <c r="J7600" t="str">
        <f>VLOOKUP(Table2[[#This Row],[Type Code]],Types[],2,FALSE)</f>
        <v xml:space="preserve">Airport </v>
      </c>
      <c r="K7600" t="str">
        <f>CONCATENATE(Table2[[#This Row],[Name]]," ",Table2[[#This Row],[Location Name]]," ",Table2[[#This Row],[Type Name]])</f>
        <v xml:space="preserve">Rawala Kot  Airport </v>
      </c>
    </row>
    <row r="7601" spans="1:11" x14ac:dyDescent="0.25">
      <c r="A7601" t="s">
        <v>18218</v>
      </c>
      <c r="B7601" t="s">
        <v>18219</v>
      </c>
      <c r="D7601" t="s">
        <v>1470</v>
      </c>
      <c r="F7601" t="s">
        <v>18218</v>
      </c>
      <c r="I7601">
        <v>3</v>
      </c>
      <c r="J7601" t="str">
        <f>VLOOKUP(Table2[[#This Row],[Type Code]],Types[],2,FALSE)</f>
        <v xml:space="preserve">Airport </v>
      </c>
      <c r="K7601" t="str">
        <f>CONCATENATE(Table2[[#This Row],[Name]]," ",Table2[[#This Row],[Location Name]]," ",Table2[[#This Row],[Type Name]])</f>
        <v xml:space="preserve">Reko Diq  Airport </v>
      </c>
    </row>
    <row r="7602" spans="1:11" x14ac:dyDescent="0.25">
      <c r="A7602" t="s">
        <v>18128</v>
      </c>
      <c r="B7602" t="s">
        <v>18129</v>
      </c>
      <c r="D7602" t="s">
        <v>1470</v>
      </c>
      <c r="F7602" t="s">
        <v>18128</v>
      </c>
      <c r="G7602" t="s">
        <v>26</v>
      </c>
      <c r="H7602">
        <v>4344</v>
      </c>
      <c r="I7602">
        <v>1</v>
      </c>
      <c r="J7602" t="str">
        <f>VLOOKUP(Table2[[#This Row],[Type Code]],Types[],2,FALSE)</f>
        <v xml:space="preserve">Off-Line Point </v>
      </c>
      <c r="K7602" t="str">
        <f>CONCATENATE(Table2[[#This Row],[Name]]," ",Table2[[#This Row],[Location Name]]," ",Table2[[#This Row],[Type Name]])</f>
        <v xml:space="preserve">Rawalpindi Off-line Point Off-Line Point </v>
      </c>
    </row>
    <row r="7603" spans="1:11" x14ac:dyDescent="0.25">
      <c r="A7603" t="s">
        <v>17996</v>
      </c>
      <c r="B7603" t="s">
        <v>17997</v>
      </c>
      <c r="D7603" t="s">
        <v>1470</v>
      </c>
      <c r="F7603" t="s">
        <v>17996</v>
      </c>
      <c r="G7603" t="s">
        <v>17998</v>
      </c>
      <c r="H7603">
        <v>4347</v>
      </c>
      <c r="I7603">
        <v>3</v>
      </c>
      <c r="J7603" t="str">
        <f>VLOOKUP(Table2[[#This Row],[Type Code]],Types[],2,FALSE)</f>
        <v xml:space="preserve">Airport </v>
      </c>
      <c r="K7603" t="str">
        <f>CONCATENATE(Table2[[#This Row],[Name]]," ",Table2[[#This Row],[Location Name]]," ",Table2[[#This Row],[Type Name]])</f>
        <v xml:space="preserve">Rahim Yar Khan Shaikh Zayed Intl Airport </v>
      </c>
    </row>
    <row r="7604" spans="1:11" x14ac:dyDescent="0.25">
      <c r="A7604" t="s">
        <v>19585</v>
      </c>
      <c r="B7604" t="s">
        <v>19586</v>
      </c>
      <c r="D7604" t="s">
        <v>1470</v>
      </c>
      <c r="F7604" t="s">
        <v>19585</v>
      </c>
      <c r="I7604">
        <v>3</v>
      </c>
      <c r="J7604" t="str">
        <f>VLOOKUP(Table2[[#This Row],[Type Code]],Types[],2,FALSE)</f>
        <v xml:space="preserve">Airport </v>
      </c>
      <c r="K7604" t="str">
        <f>CONCATENATE(Table2[[#This Row],[Name]]," ",Table2[[#This Row],[Location Name]]," ",Table2[[#This Row],[Type Name]])</f>
        <v xml:space="preserve">Sawan  Airport </v>
      </c>
    </row>
    <row r="7605" spans="1:11" x14ac:dyDescent="0.25">
      <c r="A7605" t="s">
        <v>20014</v>
      </c>
      <c r="B7605" t="s">
        <v>20015</v>
      </c>
      <c r="D7605" t="s">
        <v>1470</v>
      </c>
      <c r="F7605" t="s">
        <v>20014</v>
      </c>
      <c r="I7605">
        <v>3</v>
      </c>
      <c r="J7605" t="str">
        <f>VLOOKUP(Table2[[#This Row],[Type Code]],Types[],2,FALSE)</f>
        <v xml:space="preserve">Airport </v>
      </c>
      <c r="K7605" t="str">
        <f>CONCATENATE(Table2[[#This Row],[Name]]," ",Table2[[#This Row],[Location Name]]," ",Table2[[#This Row],[Type Name]])</f>
        <v xml:space="preserve">Sibi  Airport </v>
      </c>
    </row>
    <row r="7606" spans="1:11" x14ac:dyDescent="0.25">
      <c r="A7606" t="s">
        <v>18835</v>
      </c>
      <c r="B7606" t="s">
        <v>18836</v>
      </c>
      <c r="D7606" t="s">
        <v>1470</v>
      </c>
      <c r="F7606" t="s">
        <v>18835</v>
      </c>
      <c r="H7606">
        <v>4424</v>
      </c>
      <c r="I7606">
        <v>3</v>
      </c>
      <c r="J7606" t="str">
        <f>VLOOKUP(Table2[[#This Row],[Type Code]],Types[],2,FALSE)</f>
        <v xml:space="preserve">Airport </v>
      </c>
      <c r="K7606" t="str">
        <f>CONCATENATE(Table2[[#This Row],[Name]]," ",Table2[[#This Row],[Location Name]]," ",Table2[[#This Row],[Type Name]])</f>
        <v xml:space="preserve">Saidu Sharif  Airport </v>
      </c>
    </row>
    <row r="7607" spans="1:11" x14ac:dyDescent="0.25">
      <c r="A7607" t="s">
        <v>19495</v>
      </c>
      <c r="B7607" t="s">
        <v>19496</v>
      </c>
      <c r="D7607" t="s">
        <v>1470</v>
      </c>
      <c r="F7607" t="s">
        <v>19497</v>
      </c>
      <c r="G7607" t="s">
        <v>19498</v>
      </c>
      <c r="I7607">
        <v>3</v>
      </c>
      <c r="J7607" t="str">
        <f>VLOOKUP(Table2[[#This Row],[Type Code]],Types[],2,FALSE)</f>
        <v xml:space="preserve">Airport </v>
      </c>
      <c r="K7607" t="str">
        <f>CONCATENATE(Table2[[#This Row],[Name]]," ",Table2[[#This Row],[Location Name]]," ",Table2[[#This Row],[Type Name]])</f>
        <v xml:space="preserve">Sargodha Bhagatanwala Airport </v>
      </c>
    </row>
    <row r="7608" spans="1:11" x14ac:dyDescent="0.25">
      <c r="A7608" t="s">
        <v>19495</v>
      </c>
      <c r="B7608" t="s">
        <v>19496</v>
      </c>
      <c r="D7608" t="s">
        <v>1470</v>
      </c>
      <c r="F7608" t="s">
        <v>19495</v>
      </c>
      <c r="G7608" t="s">
        <v>98</v>
      </c>
      <c r="I7608">
        <v>2</v>
      </c>
      <c r="J7608" t="str">
        <f>VLOOKUP(Table2[[#This Row],[Type Code]],Types[],2,FALSE)</f>
        <v xml:space="preserve">Metropolitan Area </v>
      </c>
      <c r="K7608" t="str">
        <f>CONCATENATE(Table2[[#This Row],[Name]]," ",Table2[[#This Row],[Location Name]]," ",Table2[[#This Row],[Type Name]])</f>
        <v xml:space="preserve">Sargodha Metropolitan Area Metropolitan Area </v>
      </c>
    </row>
    <row r="7609" spans="1:11" x14ac:dyDescent="0.25">
      <c r="A7609" t="s">
        <v>19495</v>
      </c>
      <c r="B7609" t="s">
        <v>19496</v>
      </c>
      <c r="D7609" t="s">
        <v>1470</v>
      </c>
      <c r="F7609" t="s">
        <v>19495</v>
      </c>
      <c r="G7609" t="s">
        <v>19499</v>
      </c>
      <c r="I7609">
        <v>3</v>
      </c>
      <c r="J7609" t="str">
        <f>VLOOKUP(Table2[[#This Row],[Type Code]],Types[],2,FALSE)</f>
        <v xml:space="preserve">Airport </v>
      </c>
      <c r="K7609" t="str">
        <f>CONCATENATE(Table2[[#This Row],[Name]]," ",Table2[[#This Row],[Location Name]]," ",Table2[[#This Row],[Type Name]])</f>
        <v xml:space="preserve">Sargodha Mushaf AB Airport </v>
      </c>
    </row>
    <row r="7610" spans="1:11" x14ac:dyDescent="0.25">
      <c r="A7610" t="s">
        <v>20004</v>
      </c>
      <c r="B7610" t="s">
        <v>20005</v>
      </c>
      <c r="D7610" t="s">
        <v>1470</v>
      </c>
      <c r="F7610" t="s">
        <v>20004</v>
      </c>
      <c r="G7610" t="s">
        <v>122</v>
      </c>
      <c r="I7610">
        <v>3</v>
      </c>
      <c r="J7610" t="str">
        <f>VLOOKUP(Table2[[#This Row],[Type Code]],Types[],2,FALSE)</f>
        <v xml:space="preserve">Airport </v>
      </c>
      <c r="K7610" t="str">
        <f>CONCATENATE(Table2[[#This Row],[Name]]," ",Table2[[#This Row],[Location Name]]," ",Table2[[#This Row],[Type Name]])</f>
        <v xml:space="preserve">Sialkot International Airport </v>
      </c>
    </row>
    <row r="7611" spans="1:11" x14ac:dyDescent="0.25">
      <c r="A7611" t="s">
        <v>20930</v>
      </c>
      <c r="B7611" t="s">
        <v>20931</v>
      </c>
      <c r="D7611" t="s">
        <v>1470</v>
      </c>
      <c r="F7611" t="s">
        <v>20930</v>
      </c>
      <c r="H7611">
        <v>4555</v>
      </c>
      <c r="I7611">
        <v>3</v>
      </c>
      <c r="J7611" t="str">
        <f>VLOOKUP(Table2[[#This Row],[Type Code]],Types[],2,FALSE)</f>
        <v xml:space="preserve">Airport </v>
      </c>
      <c r="K7611" t="str">
        <f>CONCATENATE(Table2[[#This Row],[Name]]," ",Table2[[#This Row],[Location Name]]," ",Table2[[#This Row],[Type Name]])</f>
        <v xml:space="preserve">Sukkur  Airport </v>
      </c>
    </row>
    <row r="7612" spans="1:11" x14ac:dyDescent="0.25">
      <c r="A7612" t="s">
        <v>20922</v>
      </c>
      <c r="B7612" t="s">
        <v>20923</v>
      </c>
      <c r="D7612" t="s">
        <v>1470</v>
      </c>
      <c r="F7612" t="s">
        <v>20922</v>
      </c>
      <c r="H7612">
        <v>4730</v>
      </c>
      <c r="I7612">
        <v>3</v>
      </c>
      <c r="J7612" t="str">
        <f>VLOOKUP(Table2[[#This Row],[Type Code]],Types[],2,FALSE)</f>
        <v xml:space="preserve">Airport </v>
      </c>
      <c r="K7612" t="str">
        <f>CONCATENATE(Table2[[#This Row],[Name]]," ",Table2[[#This Row],[Location Name]]," ",Table2[[#This Row],[Type Name]])</f>
        <v xml:space="preserve">Sui  Airport </v>
      </c>
    </row>
    <row r="7613" spans="1:11" x14ac:dyDescent="0.25">
      <c r="A7613" t="s">
        <v>18825</v>
      </c>
      <c r="B7613" t="s">
        <v>18826</v>
      </c>
      <c r="D7613" t="s">
        <v>1470</v>
      </c>
      <c r="F7613" t="s">
        <v>18825</v>
      </c>
      <c r="I7613">
        <v>3</v>
      </c>
      <c r="J7613" t="str">
        <f>VLOOKUP(Table2[[#This Row],[Type Code]],Types[],2,FALSE)</f>
        <v xml:space="preserve">Airport </v>
      </c>
      <c r="K7613" t="str">
        <f>CONCATENATE(Table2[[#This Row],[Name]]," ",Table2[[#This Row],[Location Name]]," ",Table2[[#This Row],[Type Name]])</f>
        <v xml:space="preserve">Sahiwal  Airport </v>
      </c>
    </row>
    <row r="7614" spans="1:11" x14ac:dyDescent="0.25">
      <c r="A7614" t="s">
        <v>19699</v>
      </c>
      <c r="B7614" t="s">
        <v>19700</v>
      </c>
      <c r="D7614" t="s">
        <v>1470</v>
      </c>
      <c r="F7614" t="s">
        <v>19699</v>
      </c>
      <c r="G7614" t="s">
        <v>19701</v>
      </c>
      <c r="I7614">
        <v>3</v>
      </c>
      <c r="J7614" t="str">
        <f>VLOOKUP(Table2[[#This Row],[Type Code]],Types[],2,FALSE)</f>
        <v xml:space="preserve">Airport </v>
      </c>
      <c r="K7614" t="str">
        <f>CONCATENATE(Table2[[#This Row],[Name]]," ",Table2[[#This Row],[Location Name]]," ",Table2[[#This Row],[Type Name]])</f>
        <v xml:space="preserve">Sehwan Sehwan Sharif Airport </v>
      </c>
    </row>
    <row r="7615" spans="1:11" x14ac:dyDescent="0.25">
      <c r="A7615" t="s">
        <v>21165</v>
      </c>
      <c r="B7615" t="s">
        <v>21166</v>
      </c>
      <c r="D7615" t="s">
        <v>1470</v>
      </c>
      <c r="F7615" t="s">
        <v>21165</v>
      </c>
      <c r="I7615">
        <v>3</v>
      </c>
      <c r="J7615" t="str">
        <f>VLOOKUP(Table2[[#This Row],[Type Code]],Types[],2,FALSE)</f>
        <v xml:space="preserve">Airport </v>
      </c>
      <c r="K7615" t="str">
        <f>CONCATENATE(Table2[[#This Row],[Name]]," ",Table2[[#This Row],[Location Name]]," ",Table2[[#This Row],[Type Name]])</f>
        <v xml:space="preserve">Taftan  Airport </v>
      </c>
    </row>
    <row r="7616" spans="1:11" x14ac:dyDescent="0.25">
      <c r="A7616" t="s">
        <v>21442</v>
      </c>
      <c r="B7616" t="s">
        <v>21443</v>
      </c>
      <c r="D7616" t="s">
        <v>1470</v>
      </c>
      <c r="F7616" t="s">
        <v>21442</v>
      </c>
      <c r="H7616">
        <v>4953</v>
      </c>
      <c r="I7616">
        <v>3</v>
      </c>
      <c r="J7616" t="str">
        <f>VLOOKUP(Table2[[#This Row],[Type Code]],Types[],2,FALSE)</f>
        <v xml:space="preserve">Airport </v>
      </c>
      <c r="K7616" t="str">
        <f>CONCATENATE(Table2[[#This Row],[Name]]," ",Table2[[#This Row],[Location Name]]," ",Table2[[#This Row],[Type Name]])</f>
        <v xml:space="preserve">Tarbela Dam  Airport </v>
      </c>
    </row>
    <row r="7617" spans="1:11" x14ac:dyDescent="0.25">
      <c r="A7617" t="s">
        <v>22390</v>
      </c>
      <c r="B7617" t="s">
        <v>22391</v>
      </c>
      <c r="D7617" t="s">
        <v>1470</v>
      </c>
      <c r="F7617" t="s">
        <v>22390</v>
      </c>
      <c r="G7617" t="s">
        <v>122</v>
      </c>
      <c r="H7617">
        <v>5084</v>
      </c>
      <c r="I7617">
        <v>3</v>
      </c>
      <c r="J7617" t="str">
        <f>VLOOKUP(Table2[[#This Row],[Type Code]],Types[],2,FALSE)</f>
        <v xml:space="preserve">Airport </v>
      </c>
      <c r="K7617" t="str">
        <f>CONCATENATE(Table2[[#This Row],[Name]]," ",Table2[[#This Row],[Location Name]]," ",Table2[[#This Row],[Type Name]])</f>
        <v xml:space="preserve">Turbat International Airport </v>
      </c>
    </row>
    <row r="7618" spans="1:11" x14ac:dyDescent="0.25">
      <c r="A7618" t="s">
        <v>17915</v>
      </c>
      <c r="B7618" t="s">
        <v>17916</v>
      </c>
      <c r="D7618" t="s">
        <v>1470</v>
      </c>
      <c r="F7618" t="s">
        <v>17915</v>
      </c>
      <c r="G7618" t="s">
        <v>122</v>
      </c>
      <c r="H7618">
        <v>5155</v>
      </c>
      <c r="I7618">
        <v>3</v>
      </c>
      <c r="J7618" t="str">
        <f>VLOOKUP(Table2[[#This Row],[Type Code]],Types[],2,FALSE)</f>
        <v xml:space="preserve">Airport </v>
      </c>
      <c r="K7618" t="str">
        <f>CONCATENATE(Table2[[#This Row],[Name]]," ",Table2[[#This Row],[Location Name]]," ",Table2[[#This Row],[Type Name]])</f>
        <v xml:space="preserve">Quetta International Airport </v>
      </c>
    </row>
    <row r="7619" spans="1:11" x14ac:dyDescent="0.25">
      <c r="A7619" t="s">
        <v>23273</v>
      </c>
      <c r="B7619" t="s">
        <v>23274</v>
      </c>
      <c r="D7619" t="s">
        <v>1470</v>
      </c>
      <c r="F7619" t="s">
        <v>23273</v>
      </c>
      <c r="I7619">
        <v>3</v>
      </c>
      <c r="J7619" t="str">
        <f>VLOOKUP(Table2[[#This Row],[Type Code]],Types[],2,FALSE)</f>
        <v xml:space="preserve">Airport </v>
      </c>
      <c r="K7619" t="str">
        <f>CONCATENATE(Table2[[#This Row],[Name]]," ",Table2[[#This Row],[Location Name]]," ",Table2[[#This Row],[Type Name]])</f>
        <v xml:space="preserve">Wana  Airport </v>
      </c>
    </row>
    <row r="7620" spans="1:11" x14ac:dyDescent="0.25">
      <c r="A7620" t="s">
        <v>15084</v>
      </c>
      <c r="B7620" t="s">
        <v>15085</v>
      </c>
      <c r="D7620" t="s">
        <v>1470</v>
      </c>
      <c r="F7620" t="s">
        <v>15084</v>
      </c>
      <c r="H7620">
        <v>5451</v>
      </c>
      <c r="I7620">
        <v>3</v>
      </c>
      <c r="J7620" t="str">
        <f>VLOOKUP(Table2[[#This Row],[Type Code]],Types[],2,FALSE)</f>
        <v xml:space="preserve">Airport </v>
      </c>
      <c r="K7620" t="str">
        <f>CONCATENATE(Table2[[#This Row],[Name]]," ",Table2[[#This Row],[Location Name]]," ",Table2[[#This Row],[Type Name]])</f>
        <v xml:space="preserve">Nawabshah  Airport </v>
      </c>
    </row>
    <row r="7621" spans="1:11" x14ac:dyDescent="0.25">
      <c r="A7621" t="s">
        <v>13074</v>
      </c>
      <c r="B7621" t="s">
        <v>13075</v>
      </c>
      <c r="D7621" t="s">
        <v>1470</v>
      </c>
      <c r="F7621" t="s">
        <v>13074</v>
      </c>
      <c r="I7621">
        <v>3</v>
      </c>
      <c r="J7621" t="str">
        <f>VLOOKUP(Table2[[#This Row],[Type Code]],Types[],2,FALSE)</f>
        <v xml:space="preserve">Airport </v>
      </c>
      <c r="K7621" t="str">
        <f>CONCATENATE(Table2[[#This Row],[Name]]," ",Table2[[#This Row],[Location Name]]," ",Table2[[#This Row],[Type Name]])</f>
        <v xml:space="preserve">Mangla  Airport </v>
      </c>
    </row>
    <row r="7622" spans="1:11" x14ac:dyDescent="0.25">
      <c r="A7622" t="s">
        <v>19571</v>
      </c>
      <c r="B7622" t="s">
        <v>19572</v>
      </c>
      <c r="D7622" t="s">
        <v>1470</v>
      </c>
      <c r="F7622" t="s">
        <v>19571</v>
      </c>
      <c r="G7622" t="s">
        <v>26</v>
      </c>
      <c r="I7622">
        <v>1</v>
      </c>
      <c r="J7622" t="str">
        <f>VLOOKUP(Table2[[#This Row],[Type Code]],Types[],2,FALSE)</f>
        <v xml:space="preserve">Off-Line Point </v>
      </c>
      <c r="K7622" t="str">
        <f>CONCATENATE(Table2[[#This Row],[Name]]," ",Table2[[#This Row],[Location Name]]," ",Table2[[#This Row],[Type Name]])</f>
        <v xml:space="preserve">Savi Ragha Off-line Point Off-Line Point </v>
      </c>
    </row>
    <row r="7623" spans="1:11" x14ac:dyDescent="0.25">
      <c r="A7623" t="s">
        <v>24193</v>
      </c>
      <c r="B7623" t="s">
        <v>24194</v>
      </c>
      <c r="D7623" t="s">
        <v>1470</v>
      </c>
      <c r="F7623" t="s">
        <v>24193</v>
      </c>
      <c r="I7623">
        <v>3</v>
      </c>
      <c r="J7623" t="str">
        <f>VLOOKUP(Table2[[#This Row],[Type Code]],Types[],2,FALSE)</f>
        <v xml:space="preserve">Airport </v>
      </c>
      <c r="K7623" t="str">
        <f>CONCATENATE(Table2[[#This Row],[Name]]," ",Table2[[#This Row],[Location Name]]," ",Table2[[#This Row],[Type Name]])</f>
        <v xml:space="preserve">Zamzama  Airport </v>
      </c>
    </row>
    <row r="7624" spans="1:11" x14ac:dyDescent="0.25">
      <c r="A7624" t="s">
        <v>2589</v>
      </c>
      <c r="B7624" t="s">
        <v>2590</v>
      </c>
      <c r="D7624" t="s">
        <v>2591</v>
      </c>
      <c r="F7624" t="s">
        <v>2589</v>
      </c>
      <c r="I7624">
        <v>3</v>
      </c>
      <c r="J7624" t="str">
        <f>VLOOKUP(Table2[[#This Row],[Type Code]],Types[],2,FALSE)</f>
        <v xml:space="preserve">Airport </v>
      </c>
      <c r="K7624" t="str">
        <f>CONCATENATE(Table2[[#This Row],[Name]]," ",Table2[[#This Row],[Location Name]]," ",Table2[[#This Row],[Type Name]])</f>
        <v xml:space="preserve">Biala Podlaska  Airport </v>
      </c>
    </row>
    <row r="7625" spans="1:11" x14ac:dyDescent="0.25">
      <c r="A7625" t="s">
        <v>3566</v>
      </c>
      <c r="B7625" t="s">
        <v>3567</v>
      </c>
      <c r="D7625" t="s">
        <v>2591</v>
      </c>
      <c r="F7625" t="s">
        <v>3566</v>
      </c>
      <c r="G7625" t="s">
        <v>3568</v>
      </c>
      <c r="H7625">
        <v>769</v>
      </c>
      <c r="I7625">
        <v>3</v>
      </c>
      <c r="J7625" t="str">
        <f>VLOOKUP(Table2[[#This Row],[Type Code]],Types[],2,FALSE)</f>
        <v xml:space="preserve">Airport </v>
      </c>
      <c r="K7625" t="str">
        <f>CONCATENATE(Table2[[#This Row],[Name]]," ",Table2[[#This Row],[Location Name]]," ",Table2[[#This Row],[Type Name]])</f>
        <v xml:space="preserve">Bydgoszcz Ignacy Jan Paderewski Airport </v>
      </c>
    </row>
    <row r="7626" spans="1:11" x14ac:dyDescent="0.25">
      <c r="A7626" t="s">
        <v>5294</v>
      </c>
      <c r="B7626" t="s">
        <v>5295</v>
      </c>
      <c r="D7626" t="s">
        <v>2591</v>
      </c>
      <c r="F7626" t="s">
        <v>5294</v>
      </c>
      <c r="G7626" t="s">
        <v>5296</v>
      </c>
      <c r="I7626">
        <v>3</v>
      </c>
      <c r="J7626" t="str">
        <f>VLOOKUP(Table2[[#This Row],[Type Code]],Types[],2,FALSE)</f>
        <v xml:space="preserve">Airport </v>
      </c>
      <c r="K7626" t="str">
        <f>CONCATENATE(Table2[[#This Row],[Name]]," ",Table2[[#This Row],[Location Name]]," ",Table2[[#This Row],[Type Name]])</f>
        <v xml:space="preserve">Czestochowa Rudniki Airport </v>
      </c>
    </row>
    <row r="7627" spans="1:11" x14ac:dyDescent="0.25">
      <c r="A7627" t="s">
        <v>7592</v>
      </c>
      <c r="B7627" t="s">
        <v>7593</v>
      </c>
      <c r="D7627" t="s">
        <v>2591</v>
      </c>
      <c r="F7627" t="s">
        <v>7592</v>
      </c>
      <c r="G7627" t="s">
        <v>7594</v>
      </c>
      <c r="H7627">
        <v>1689</v>
      </c>
      <c r="I7627">
        <v>3</v>
      </c>
      <c r="J7627" t="str">
        <f>VLOOKUP(Table2[[#This Row],[Type Code]],Types[],2,FALSE)</f>
        <v xml:space="preserve">Airport </v>
      </c>
      <c r="K7627" t="str">
        <f>CONCATENATE(Table2[[#This Row],[Name]]," ",Table2[[#This Row],[Location Name]]," ",Table2[[#This Row],[Type Name]])</f>
        <v xml:space="preserve">Gdansk Lech Walesa Airport </v>
      </c>
    </row>
    <row r="7628" spans="1:11" x14ac:dyDescent="0.25">
      <c r="A7628" t="s">
        <v>24278</v>
      </c>
      <c r="B7628" t="s">
        <v>24279</v>
      </c>
      <c r="D7628" t="s">
        <v>2591</v>
      </c>
      <c r="F7628" t="s">
        <v>24278</v>
      </c>
      <c r="G7628" t="s">
        <v>24280</v>
      </c>
      <c r="H7628">
        <v>2080</v>
      </c>
      <c r="I7628">
        <v>3</v>
      </c>
      <c r="J7628" t="str">
        <f>VLOOKUP(Table2[[#This Row],[Type Code]],Types[],2,FALSE)</f>
        <v xml:space="preserve">Airport </v>
      </c>
      <c r="K7628" t="str">
        <f>CONCATENATE(Table2[[#This Row],[Name]]," ",Table2[[#This Row],[Location Name]]," ",Table2[[#This Row],[Type Name]])</f>
        <v xml:space="preserve">Zielona Gora Babimost Airport </v>
      </c>
    </row>
    <row r="7629" spans="1:11" x14ac:dyDescent="0.25">
      <c r="A7629" t="s">
        <v>11213</v>
      </c>
      <c r="B7629" t="s">
        <v>11214</v>
      </c>
      <c r="D7629" t="s">
        <v>2591</v>
      </c>
      <c r="F7629" t="s">
        <v>11213</v>
      </c>
      <c r="G7629" t="s">
        <v>11215</v>
      </c>
      <c r="I7629">
        <v>3</v>
      </c>
      <c r="J7629" t="str">
        <f>VLOOKUP(Table2[[#This Row],[Type Code]],Types[],2,FALSE)</f>
        <v xml:space="preserve">Airport </v>
      </c>
      <c r="K7629" t="str">
        <f>CONCATENATE(Table2[[#This Row],[Name]]," ",Table2[[#This Row],[Location Name]]," ",Table2[[#This Row],[Type Name]])</f>
        <v xml:space="preserve">Krakow John Paul II - Balice Airport </v>
      </c>
    </row>
    <row r="7630" spans="1:11" x14ac:dyDescent="0.25">
      <c r="A7630" t="s">
        <v>10419</v>
      </c>
      <c r="B7630" t="s">
        <v>10420</v>
      </c>
      <c r="D7630" t="s">
        <v>2591</v>
      </c>
      <c r="F7630" t="s">
        <v>10419</v>
      </c>
      <c r="G7630" t="s">
        <v>10422</v>
      </c>
      <c r="H7630">
        <v>2631</v>
      </c>
      <c r="I7630">
        <v>3</v>
      </c>
      <c r="J7630" t="str">
        <f>VLOOKUP(Table2[[#This Row],[Type Code]],Types[],2,FALSE)</f>
        <v xml:space="preserve">Airport </v>
      </c>
      <c r="K7630" t="str">
        <f>CONCATENATE(Table2[[#This Row],[Name]]," ",Table2[[#This Row],[Location Name]]," ",Table2[[#This Row],[Type Name]])</f>
        <v xml:space="preserve">Katowice Pyrzowice Airport </v>
      </c>
    </row>
    <row r="7631" spans="1:11" x14ac:dyDescent="0.25">
      <c r="A7631" t="s">
        <v>10419</v>
      </c>
      <c r="B7631" t="s">
        <v>10420</v>
      </c>
      <c r="D7631" t="s">
        <v>2591</v>
      </c>
      <c r="F7631" t="s">
        <v>10421</v>
      </c>
      <c r="G7631" t="s">
        <v>11</v>
      </c>
      <c r="I7631">
        <v>4</v>
      </c>
      <c r="J7631" t="str">
        <f>VLOOKUP(Table2[[#This Row],[Type Code]],Types[],2,FALSE)</f>
        <v xml:space="preserve">Bus Station </v>
      </c>
      <c r="K7631" t="str">
        <f>CONCATENATE(Table2[[#This Row],[Name]]," ",Table2[[#This Row],[Location Name]]," ",Table2[[#This Row],[Type Name]])</f>
        <v xml:space="preserve">Katowice Bus Station Bus Station </v>
      </c>
    </row>
    <row r="7632" spans="1:11" x14ac:dyDescent="0.25">
      <c r="A7632" t="s">
        <v>12298</v>
      </c>
      <c r="B7632" t="s">
        <v>12299</v>
      </c>
      <c r="D7632" t="s">
        <v>2591</v>
      </c>
      <c r="F7632" t="s">
        <v>12298</v>
      </c>
      <c r="G7632" t="s">
        <v>12300</v>
      </c>
      <c r="I7632">
        <v>3</v>
      </c>
      <c r="J7632" t="str">
        <f>VLOOKUP(Table2[[#This Row],[Type Code]],Types[],2,FALSE)</f>
        <v xml:space="preserve">Airport </v>
      </c>
      <c r="K7632" t="str">
        <f>CONCATENATE(Table2[[#This Row],[Name]]," ",Table2[[#This Row],[Location Name]]," ",Table2[[#This Row],[Type Name]])</f>
        <v xml:space="preserve">Lodz Wladyslaw Reymont Airport </v>
      </c>
    </row>
    <row r="7633" spans="1:11" x14ac:dyDescent="0.25">
      <c r="A7633" t="s">
        <v>12556</v>
      </c>
      <c r="B7633" t="s">
        <v>12557</v>
      </c>
      <c r="D7633" t="s">
        <v>2591</v>
      </c>
      <c r="F7633" t="s">
        <v>12556</v>
      </c>
      <c r="G7633" t="s">
        <v>12558</v>
      </c>
      <c r="I7633">
        <v>3</v>
      </c>
      <c r="J7633" t="str">
        <f>VLOOKUP(Table2[[#This Row],[Type Code]],Types[],2,FALSE)</f>
        <v xml:space="preserve">Airport </v>
      </c>
      <c r="K7633" t="str">
        <f>CONCATENATE(Table2[[#This Row],[Name]]," ",Table2[[#This Row],[Location Name]]," ",Table2[[#This Row],[Type Name]])</f>
        <v xml:space="preserve">Lublin Swidnik Airport </v>
      </c>
    </row>
    <row r="7634" spans="1:11" x14ac:dyDescent="0.25">
      <c r="A7634" t="s">
        <v>11149</v>
      </c>
      <c r="B7634" t="s">
        <v>11150</v>
      </c>
      <c r="D7634" t="s">
        <v>2591</v>
      </c>
      <c r="F7634" t="s">
        <v>11149</v>
      </c>
      <c r="G7634" t="s">
        <v>11151</v>
      </c>
      <c r="H7634">
        <v>3761</v>
      </c>
      <c r="I7634">
        <v>3</v>
      </c>
      <c r="J7634" t="str">
        <f>VLOOKUP(Table2[[#This Row],[Type Code]],Types[],2,FALSE)</f>
        <v xml:space="preserve">Airport </v>
      </c>
      <c r="K7634" t="str">
        <f>CONCATENATE(Table2[[#This Row],[Name]]," ",Table2[[#This Row],[Location Name]]," ",Table2[[#This Row],[Type Name]])</f>
        <v xml:space="preserve">Koszalin Zegrze Pomorskie AB Airport </v>
      </c>
    </row>
    <row r="7635" spans="1:11" x14ac:dyDescent="0.25">
      <c r="A7635" t="s">
        <v>17516</v>
      </c>
      <c r="B7635" t="s">
        <v>17517</v>
      </c>
      <c r="D7635" t="s">
        <v>2591</v>
      </c>
      <c r="F7635" t="s">
        <v>17516</v>
      </c>
      <c r="G7635" t="s">
        <v>17518</v>
      </c>
      <c r="H7635">
        <v>4019</v>
      </c>
      <c r="I7635">
        <v>3</v>
      </c>
      <c r="J7635" t="str">
        <f>VLOOKUP(Table2[[#This Row],[Type Code]],Types[],2,FALSE)</f>
        <v xml:space="preserve">Airport </v>
      </c>
      <c r="K7635" t="str">
        <f>CONCATENATE(Table2[[#This Row],[Name]]," ",Table2[[#This Row],[Location Name]]," ",Table2[[#This Row],[Type Name]])</f>
        <v xml:space="preserve">Poznan Lawica Airport </v>
      </c>
    </row>
    <row r="7636" spans="1:11" x14ac:dyDescent="0.25">
      <c r="A7636" t="s">
        <v>24180</v>
      </c>
      <c r="B7636" t="s">
        <v>24181</v>
      </c>
      <c r="D7636" t="s">
        <v>2591</v>
      </c>
      <c r="F7636" t="s">
        <v>24180</v>
      </c>
      <c r="G7636" t="s">
        <v>26</v>
      </c>
      <c r="I7636">
        <v>1</v>
      </c>
      <c r="J7636" t="str">
        <f>VLOOKUP(Table2[[#This Row],[Type Code]],Types[],2,FALSE)</f>
        <v xml:space="preserve">Off-Line Point </v>
      </c>
      <c r="K7636" t="str">
        <f>CONCATENATE(Table2[[#This Row],[Name]]," ",Table2[[#This Row],[Location Name]]," ",Table2[[#This Row],[Type Name]])</f>
        <v xml:space="preserve">Zakopane Off-line Point Off-Line Point </v>
      </c>
    </row>
    <row r="7637" spans="1:11" x14ac:dyDescent="0.25">
      <c r="A7637" t="s">
        <v>16205</v>
      </c>
      <c r="B7637" t="s">
        <v>16206</v>
      </c>
      <c r="D7637" t="s">
        <v>2591</v>
      </c>
      <c r="F7637" t="s">
        <v>16205</v>
      </c>
      <c r="G7637" t="s">
        <v>26</v>
      </c>
      <c r="I7637">
        <v>1</v>
      </c>
      <c r="J7637" t="str">
        <f>VLOOKUP(Table2[[#This Row],[Type Code]],Types[],2,FALSE)</f>
        <v xml:space="preserve">Off-Line Point </v>
      </c>
      <c r="K7637" t="str">
        <f>CONCATENATE(Table2[[#This Row],[Name]]," ",Table2[[#This Row],[Location Name]]," ",Table2[[#This Row],[Type Name]])</f>
        <v xml:space="preserve">Ostrow Wielkopolski Off-line Point Off-Line Point </v>
      </c>
    </row>
    <row r="7638" spans="1:11" x14ac:dyDescent="0.25">
      <c r="A7638" t="s">
        <v>2612</v>
      </c>
      <c r="B7638" t="s">
        <v>2613</v>
      </c>
      <c r="D7638" t="s">
        <v>2591</v>
      </c>
      <c r="F7638" t="s">
        <v>2612</v>
      </c>
      <c r="G7638" t="s">
        <v>26</v>
      </c>
      <c r="I7638">
        <v>1</v>
      </c>
      <c r="J7638" t="str">
        <f>VLOOKUP(Table2[[#This Row],[Type Code]],Types[],2,FALSE)</f>
        <v xml:space="preserve">Off-Line Point </v>
      </c>
      <c r="K7638" t="str">
        <f>CONCATENATE(Table2[[#This Row],[Name]]," ",Table2[[#This Row],[Location Name]]," ",Table2[[#This Row],[Type Name]])</f>
        <v xml:space="preserve">Bielsko-Biala Off-line Point Off-Line Point </v>
      </c>
    </row>
    <row r="7639" spans="1:11" x14ac:dyDescent="0.25">
      <c r="A7639" t="s">
        <v>21463</v>
      </c>
      <c r="B7639" t="s">
        <v>21464</v>
      </c>
      <c r="D7639" t="s">
        <v>2591</v>
      </c>
      <c r="F7639" t="s">
        <v>21463</v>
      </c>
      <c r="G7639" t="s">
        <v>26</v>
      </c>
      <c r="I7639">
        <v>1</v>
      </c>
      <c r="J7639" t="str">
        <f>VLOOKUP(Table2[[#This Row],[Type Code]],Types[],2,FALSE)</f>
        <v xml:space="preserve">Off-Line Point </v>
      </c>
      <c r="K7639" t="str">
        <f>CONCATENATE(Table2[[#This Row],[Name]]," ",Table2[[#This Row],[Location Name]]," ",Table2[[#This Row],[Type Name]])</f>
        <v xml:space="preserve">Tarnobrzeg Off-line Point Off-Line Point </v>
      </c>
    </row>
    <row r="7640" spans="1:11" x14ac:dyDescent="0.25">
      <c r="A7640" t="s">
        <v>11051</v>
      </c>
      <c r="B7640" t="s">
        <v>11052</v>
      </c>
      <c r="D7640" t="s">
        <v>2591</v>
      </c>
      <c r="F7640" t="s">
        <v>11051</v>
      </c>
      <c r="G7640" t="s">
        <v>11</v>
      </c>
      <c r="I7640">
        <v>4</v>
      </c>
      <c r="J7640" t="str">
        <f>VLOOKUP(Table2[[#This Row],[Type Code]],Types[],2,FALSE)</f>
        <v xml:space="preserve">Bus Station </v>
      </c>
      <c r="K7640" t="str">
        <f>CONCATENATE(Table2[[#This Row],[Name]]," ",Table2[[#This Row],[Location Name]]," ",Table2[[#This Row],[Type Name]])</f>
        <v xml:space="preserve">Kolobrzeg Bus Station Bus Station </v>
      </c>
    </row>
    <row r="7641" spans="1:11" x14ac:dyDescent="0.25">
      <c r="A7641" t="s">
        <v>6435</v>
      </c>
      <c r="B7641" t="s">
        <v>6436</v>
      </c>
      <c r="D7641" t="s">
        <v>2591</v>
      </c>
      <c r="F7641" t="s">
        <v>6435</v>
      </c>
      <c r="G7641" t="s">
        <v>26</v>
      </c>
      <c r="I7641">
        <v>1</v>
      </c>
      <c r="J7641" t="str">
        <f>VLOOKUP(Table2[[#This Row],[Type Code]],Types[],2,FALSE)</f>
        <v xml:space="preserve">Off-Line Point </v>
      </c>
      <c r="K7641" t="str">
        <f>CONCATENATE(Table2[[#This Row],[Name]]," ",Table2[[#This Row],[Location Name]]," ",Table2[[#This Row],[Type Name]])</f>
        <v xml:space="preserve">Elk Off-line Point Off-Line Point </v>
      </c>
    </row>
    <row r="7642" spans="1:11" x14ac:dyDescent="0.25">
      <c r="A7642" t="s">
        <v>10722</v>
      </c>
      <c r="B7642" t="s">
        <v>10723</v>
      </c>
      <c r="D7642" t="s">
        <v>2591</v>
      </c>
      <c r="F7642" t="s">
        <v>10722</v>
      </c>
      <c r="G7642" t="s">
        <v>26</v>
      </c>
      <c r="I7642">
        <v>1</v>
      </c>
      <c r="J7642" t="str">
        <f>VLOOKUP(Table2[[#This Row],[Type Code]],Types[],2,FALSE)</f>
        <v xml:space="preserve">Off-Line Point </v>
      </c>
      <c r="K7642" t="str">
        <f>CONCATENATE(Table2[[#This Row],[Name]]," ",Table2[[#This Row],[Location Name]]," ",Table2[[#This Row],[Type Name]])</f>
        <v xml:space="preserve">Kielce Off-line Point Off-Line Point </v>
      </c>
    </row>
    <row r="7643" spans="1:11" x14ac:dyDescent="0.25">
      <c r="A7643" t="s">
        <v>7796</v>
      </c>
      <c r="B7643" t="s">
        <v>7797</v>
      </c>
      <c r="D7643" t="s">
        <v>2591</v>
      </c>
      <c r="F7643" t="s">
        <v>7796</v>
      </c>
      <c r="G7643" t="s">
        <v>26</v>
      </c>
      <c r="I7643">
        <v>1</v>
      </c>
      <c r="J7643" t="str">
        <f>VLOOKUP(Table2[[#This Row],[Type Code]],Types[],2,FALSE)</f>
        <v xml:space="preserve">Off-Line Point </v>
      </c>
      <c r="K7643" t="str">
        <f>CONCATENATE(Table2[[#This Row],[Name]]," ",Table2[[#This Row],[Location Name]]," ",Table2[[#This Row],[Type Name]])</f>
        <v xml:space="preserve">Gliwice Off-line Point Off-Line Point </v>
      </c>
    </row>
    <row r="7644" spans="1:11" x14ac:dyDescent="0.25">
      <c r="A7644" t="s">
        <v>12331</v>
      </c>
      <c r="B7644" t="s">
        <v>12332</v>
      </c>
      <c r="D7644" t="s">
        <v>2591</v>
      </c>
      <c r="F7644" t="s">
        <v>12331</v>
      </c>
      <c r="G7644" t="s">
        <v>26</v>
      </c>
      <c r="I7644">
        <v>1</v>
      </c>
      <c r="J7644" t="str">
        <f>VLOOKUP(Table2[[#This Row],[Type Code]],Types[],2,FALSE)</f>
        <v xml:space="preserve">Off-Line Point </v>
      </c>
      <c r="K7644" t="str">
        <f>CONCATENATE(Table2[[#This Row],[Name]]," ",Table2[[#This Row],[Location Name]]," ",Table2[[#This Row],[Type Name]])</f>
        <v xml:space="preserve">Lomza Off-line Point Off-Line Point </v>
      </c>
    </row>
    <row r="7645" spans="1:11" x14ac:dyDescent="0.25">
      <c r="A7645" t="s">
        <v>17133</v>
      </c>
      <c r="B7645" t="s">
        <v>17134</v>
      </c>
      <c r="D7645" t="s">
        <v>2591</v>
      </c>
      <c r="F7645" t="s">
        <v>17133</v>
      </c>
      <c r="G7645" t="s">
        <v>26</v>
      </c>
      <c r="I7645">
        <v>1</v>
      </c>
      <c r="J7645" t="str">
        <f>VLOOKUP(Table2[[#This Row],[Type Code]],Types[],2,FALSE)</f>
        <v xml:space="preserve">Off-Line Point </v>
      </c>
      <c r="K7645" t="str">
        <f>CONCATENATE(Table2[[#This Row],[Name]]," ",Table2[[#This Row],[Location Name]]," ",Table2[[#This Row],[Type Name]])</f>
        <v xml:space="preserve">Plock Off-line Point Off-Line Point </v>
      </c>
    </row>
    <row r="7646" spans="1:11" x14ac:dyDescent="0.25">
      <c r="A7646" t="s">
        <v>16049</v>
      </c>
      <c r="B7646" t="s">
        <v>16050</v>
      </c>
      <c r="D7646" t="s">
        <v>2591</v>
      </c>
      <c r="F7646" t="s">
        <v>16049</v>
      </c>
      <c r="G7646" t="s">
        <v>26</v>
      </c>
      <c r="I7646">
        <v>1</v>
      </c>
      <c r="J7646" t="str">
        <f>VLOOKUP(Table2[[#This Row],[Type Code]],Types[],2,FALSE)</f>
        <v xml:space="preserve">Off-Line Point </v>
      </c>
      <c r="K7646" t="str">
        <f>CONCATENATE(Table2[[#This Row],[Name]]," ",Table2[[#This Row],[Location Name]]," ",Table2[[#This Row],[Type Name]])</f>
        <v xml:space="preserve">Opole Off-line Point Off-Line Point </v>
      </c>
    </row>
    <row r="7647" spans="1:11" x14ac:dyDescent="0.25">
      <c r="A7647" t="s">
        <v>23748</v>
      </c>
      <c r="B7647" t="s">
        <v>23749</v>
      </c>
      <c r="D7647" t="s">
        <v>2591</v>
      </c>
      <c r="F7647" t="s">
        <v>23748</v>
      </c>
      <c r="G7647" t="s">
        <v>26</v>
      </c>
      <c r="I7647">
        <v>1</v>
      </c>
      <c r="J7647" t="str">
        <f>VLOOKUP(Table2[[#This Row],[Type Code]],Types[],2,FALSE)</f>
        <v xml:space="preserve">Off-Line Point </v>
      </c>
      <c r="K7647" t="str">
        <f>CONCATENATE(Table2[[#This Row],[Name]]," ",Table2[[#This Row],[Location Name]]," ",Table2[[#This Row],[Type Name]])</f>
        <v xml:space="preserve">Wloclawek Off-line Point Off-Line Point </v>
      </c>
    </row>
    <row r="7648" spans="1:11" x14ac:dyDescent="0.25">
      <c r="A7648" t="s">
        <v>15643</v>
      </c>
      <c r="B7648" t="s">
        <v>15644</v>
      </c>
      <c r="D7648" t="s">
        <v>2591</v>
      </c>
      <c r="F7648" t="s">
        <v>15643</v>
      </c>
      <c r="G7648" t="s">
        <v>26</v>
      </c>
      <c r="I7648">
        <v>1</v>
      </c>
      <c r="J7648" t="str">
        <f>VLOOKUP(Table2[[#This Row],[Type Code]],Types[],2,FALSE)</f>
        <v xml:space="preserve">Off-Line Point </v>
      </c>
      <c r="K7648" t="str">
        <f>CONCATENATE(Table2[[#This Row],[Name]]," ",Table2[[#This Row],[Location Name]]," ",Table2[[#This Row],[Type Name]])</f>
        <v xml:space="preserve">Nowy Targ Off-line Point Off-Line Point </v>
      </c>
    </row>
    <row r="7649" spans="1:11" x14ac:dyDescent="0.25">
      <c r="A7649" t="s">
        <v>20656</v>
      </c>
      <c r="B7649" t="s">
        <v>20657</v>
      </c>
      <c r="D7649" t="s">
        <v>2591</v>
      </c>
      <c r="F7649" t="s">
        <v>20656</v>
      </c>
      <c r="G7649" t="s">
        <v>26</v>
      </c>
      <c r="I7649">
        <v>1</v>
      </c>
      <c r="J7649" t="str">
        <f>VLOOKUP(Table2[[#This Row],[Type Code]],Types[],2,FALSE)</f>
        <v xml:space="preserve">Off-Line Point </v>
      </c>
      <c r="K7649" t="str">
        <f>CONCATENATE(Table2[[#This Row],[Name]]," ",Table2[[#This Row],[Location Name]]," ",Table2[[#This Row],[Type Name]])</f>
        <v xml:space="preserve">Stalowa Wola Off-line Point Off-Line Point </v>
      </c>
    </row>
    <row r="7650" spans="1:11" x14ac:dyDescent="0.25">
      <c r="A7650" t="s">
        <v>17978</v>
      </c>
      <c r="B7650" t="s">
        <v>17979</v>
      </c>
      <c r="D7650" t="s">
        <v>2591</v>
      </c>
      <c r="F7650" t="s">
        <v>17978</v>
      </c>
      <c r="G7650" t="s">
        <v>26</v>
      </c>
      <c r="I7650">
        <v>1</v>
      </c>
      <c r="J7650" t="str">
        <f>VLOOKUP(Table2[[#This Row],[Type Code]],Types[],2,FALSE)</f>
        <v xml:space="preserve">Off-Line Point </v>
      </c>
      <c r="K7650" t="str">
        <f>CONCATENATE(Table2[[#This Row],[Name]]," ",Table2[[#This Row],[Location Name]]," ",Table2[[#This Row],[Type Name]])</f>
        <v xml:space="preserve">Radom Off-line Point Off-Line Point </v>
      </c>
    </row>
    <row r="7651" spans="1:11" x14ac:dyDescent="0.25">
      <c r="A7651" t="s">
        <v>7595</v>
      </c>
      <c r="B7651" t="s">
        <v>7596</v>
      </c>
      <c r="D7651" t="s">
        <v>2591</v>
      </c>
      <c r="F7651" t="s">
        <v>7595</v>
      </c>
      <c r="G7651" t="s">
        <v>26</v>
      </c>
      <c r="I7651">
        <v>1</v>
      </c>
      <c r="J7651" t="str">
        <f>VLOOKUP(Table2[[#This Row],[Type Code]],Types[],2,FALSE)</f>
        <v xml:space="preserve">Off-Line Point </v>
      </c>
      <c r="K7651" t="str">
        <f>CONCATENATE(Table2[[#This Row],[Name]]," ",Table2[[#This Row],[Location Name]]," ",Table2[[#This Row],[Type Name]])</f>
        <v xml:space="preserve">Gdynia Off-line Point Off-Line Point </v>
      </c>
    </row>
    <row r="7652" spans="1:11" x14ac:dyDescent="0.25">
      <c r="A7652" t="s">
        <v>15969</v>
      </c>
      <c r="B7652" t="s">
        <v>15970</v>
      </c>
      <c r="D7652" t="s">
        <v>2591</v>
      </c>
      <c r="F7652" t="s">
        <v>15969</v>
      </c>
      <c r="G7652" t="s">
        <v>26</v>
      </c>
      <c r="I7652">
        <v>1</v>
      </c>
      <c r="J7652" t="str">
        <f>VLOOKUP(Table2[[#This Row],[Type Code]],Types[],2,FALSE)</f>
        <v xml:space="preserve">Off-Line Point </v>
      </c>
      <c r="K7652" t="str">
        <f>CONCATENATE(Table2[[#This Row],[Name]]," ",Table2[[#This Row],[Location Name]]," ",Table2[[#This Row],[Type Name]])</f>
        <v xml:space="preserve">Olsztyn Off-line Point Off-Line Point </v>
      </c>
    </row>
    <row r="7653" spans="1:11" x14ac:dyDescent="0.25">
      <c r="A7653" t="s">
        <v>2594</v>
      </c>
      <c r="B7653" t="s">
        <v>2595</v>
      </c>
      <c r="D7653" t="s">
        <v>2591</v>
      </c>
      <c r="F7653" t="s">
        <v>2594</v>
      </c>
      <c r="G7653" t="s">
        <v>26</v>
      </c>
      <c r="I7653">
        <v>1</v>
      </c>
      <c r="J7653" t="str">
        <f>VLOOKUP(Table2[[#This Row],[Type Code]],Types[],2,FALSE)</f>
        <v xml:space="preserve">Off-Line Point </v>
      </c>
      <c r="K7653" t="str">
        <f>CONCATENATE(Table2[[#This Row],[Name]]," ",Table2[[#This Row],[Location Name]]," ",Table2[[#This Row],[Type Name]])</f>
        <v xml:space="preserve">Bialystok Off-line Point Off-Line Point </v>
      </c>
    </row>
    <row r="7654" spans="1:11" x14ac:dyDescent="0.25">
      <c r="A7654" t="s">
        <v>18739</v>
      </c>
      <c r="B7654" t="s">
        <v>18740</v>
      </c>
      <c r="D7654" t="s">
        <v>2591</v>
      </c>
      <c r="F7654" t="s">
        <v>18739</v>
      </c>
      <c r="G7654" t="s">
        <v>18741</v>
      </c>
      <c r="H7654">
        <v>4351</v>
      </c>
      <c r="I7654">
        <v>3</v>
      </c>
      <c r="J7654" t="str">
        <f>VLOOKUP(Table2[[#This Row],[Type Code]],Types[],2,FALSE)</f>
        <v xml:space="preserve">Airport </v>
      </c>
      <c r="K7654" t="str">
        <f>CONCATENATE(Table2[[#This Row],[Name]]," ",Table2[[#This Row],[Location Name]]," ",Table2[[#This Row],[Type Name]])</f>
        <v xml:space="preserve">Rzeszow Jasionka Airport </v>
      </c>
    </row>
    <row r="7655" spans="1:11" x14ac:dyDescent="0.25">
      <c r="A7655" t="s">
        <v>21101</v>
      </c>
      <c r="B7655" t="s">
        <v>21102</v>
      </c>
      <c r="D7655" t="s">
        <v>2591</v>
      </c>
      <c r="F7655" t="s">
        <v>21101</v>
      </c>
      <c r="G7655" t="s">
        <v>21103</v>
      </c>
      <c r="I7655">
        <v>3</v>
      </c>
      <c r="J7655" t="str">
        <f>VLOOKUP(Table2[[#This Row],[Type Code]],Types[],2,FALSE)</f>
        <v xml:space="preserve">Airport </v>
      </c>
      <c r="K7655" t="str">
        <f>CONCATENATE(Table2[[#This Row],[Name]]," ",Table2[[#This Row],[Location Name]]," ",Table2[[#This Row],[Type Name]])</f>
        <v xml:space="preserve">Szczytno Szymany Airport </v>
      </c>
    </row>
    <row r="7656" spans="1:11" x14ac:dyDescent="0.25">
      <c r="A7656" t="s">
        <v>21097</v>
      </c>
      <c r="B7656" t="s">
        <v>21098</v>
      </c>
      <c r="D7656" t="s">
        <v>2591</v>
      </c>
      <c r="F7656" t="s">
        <v>21097</v>
      </c>
      <c r="G7656" t="s">
        <v>21100</v>
      </c>
      <c r="H7656">
        <v>4801</v>
      </c>
      <c r="I7656">
        <v>3</v>
      </c>
      <c r="J7656" t="str">
        <f>VLOOKUP(Table2[[#This Row],[Type Code]],Types[],2,FALSE)</f>
        <v xml:space="preserve">Airport </v>
      </c>
      <c r="K7656" t="str">
        <f>CONCATENATE(Table2[[#This Row],[Name]]," ",Table2[[#This Row],[Location Name]]," ",Table2[[#This Row],[Type Name]])</f>
        <v xml:space="preserve">Szczecin Goleniow Airport </v>
      </c>
    </row>
    <row r="7657" spans="1:11" x14ac:dyDescent="0.25">
      <c r="A7657" t="s">
        <v>21097</v>
      </c>
      <c r="B7657" t="s">
        <v>21098</v>
      </c>
      <c r="D7657" t="s">
        <v>2591</v>
      </c>
      <c r="F7657" t="s">
        <v>21099</v>
      </c>
      <c r="G7657" t="s">
        <v>11</v>
      </c>
      <c r="I7657">
        <v>4</v>
      </c>
      <c r="J7657" t="str">
        <f>VLOOKUP(Table2[[#This Row],[Type Code]],Types[],2,FALSE)</f>
        <v xml:space="preserve">Bus Station </v>
      </c>
      <c r="K7657" t="str">
        <f>CONCATENATE(Table2[[#This Row],[Name]]," ",Table2[[#This Row],[Location Name]]," ",Table2[[#This Row],[Type Name]])</f>
        <v xml:space="preserve">Szczecin Bus Station Bus Station </v>
      </c>
    </row>
    <row r="7658" spans="1:11" x14ac:dyDescent="0.25">
      <c r="A7658" t="s">
        <v>23337</v>
      </c>
      <c r="B7658" t="s">
        <v>23338</v>
      </c>
      <c r="D7658" t="s">
        <v>2591</v>
      </c>
      <c r="F7658" t="s">
        <v>23337</v>
      </c>
      <c r="G7658" t="s">
        <v>23339</v>
      </c>
      <c r="H7658">
        <v>5375</v>
      </c>
      <c r="I7658">
        <v>3</v>
      </c>
      <c r="J7658" t="str">
        <f>VLOOKUP(Table2[[#This Row],[Type Code]],Types[],2,FALSE)</f>
        <v xml:space="preserve">Airport </v>
      </c>
      <c r="K7658" t="str">
        <f>CONCATENATE(Table2[[#This Row],[Name]]," ",Table2[[#This Row],[Location Name]]," ",Table2[[#This Row],[Type Name]])</f>
        <v xml:space="preserve">Warsaw Frederic Chopin Airport </v>
      </c>
    </row>
    <row r="7659" spans="1:11" x14ac:dyDescent="0.25">
      <c r="A7659" t="s">
        <v>15640</v>
      </c>
      <c r="B7659" t="s">
        <v>15641</v>
      </c>
      <c r="D7659" t="s">
        <v>2591</v>
      </c>
      <c r="F7659" t="s">
        <v>15640</v>
      </c>
      <c r="G7659" t="s">
        <v>15642</v>
      </c>
      <c r="I7659">
        <v>3</v>
      </c>
      <c r="J7659" t="str">
        <f>VLOOKUP(Table2[[#This Row],[Type Code]],Types[],2,FALSE)</f>
        <v xml:space="preserve">Airport </v>
      </c>
      <c r="K7659" t="str">
        <f>CONCATENATE(Table2[[#This Row],[Name]]," ",Table2[[#This Row],[Location Name]]," ",Table2[[#This Row],[Type Name]])</f>
        <v xml:space="preserve">Nowy Dwor Mazowiecki Modlin Airport </v>
      </c>
    </row>
    <row r="7660" spans="1:11" x14ac:dyDescent="0.25">
      <c r="A7660" t="s">
        <v>23823</v>
      </c>
      <c r="B7660" t="s">
        <v>23824</v>
      </c>
      <c r="D7660" t="s">
        <v>2591</v>
      </c>
      <c r="F7660" t="s">
        <v>23823</v>
      </c>
      <c r="G7660" t="s">
        <v>23825</v>
      </c>
      <c r="H7660">
        <v>5471</v>
      </c>
      <c r="I7660">
        <v>3</v>
      </c>
      <c r="J7660" t="str">
        <f>VLOOKUP(Table2[[#This Row],[Type Code]],Types[],2,FALSE)</f>
        <v xml:space="preserve">Airport </v>
      </c>
      <c r="K7660" t="str">
        <f>CONCATENATE(Table2[[#This Row],[Name]]," ",Table2[[#This Row],[Location Name]]," ",Table2[[#This Row],[Type Name]])</f>
        <v xml:space="preserve">Wroclaw Nicolaus Copernicus Airport </v>
      </c>
    </row>
    <row r="7661" spans="1:11" x14ac:dyDescent="0.25">
      <c r="A7661" t="s">
        <v>6402</v>
      </c>
      <c r="B7661" t="s">
        <v>6403</v>
      </c>
      <c r="D7661" t="s">
        <v>2591</v>
      </c>
      <c r="F7661" t="s">
        <v>6402</v>
      </c>
      <c r="G7661" t="s">
        <v>26</v>
      </c>
      <c r="I7661">
        <v>1</v>
      </c>
      <c r="J7661" t="str">
        <f>VLOOKUP(Table2[[#This Row],[Type Code]],Types[],2,FALSE)</f>
        <v xml:space="preserve">Off-Line Point </v>
      </c>
      <c r="K7661" t="str">
        <f>CONCATENATE(Table2[[#This Row],[Name]]," ",Table2[[#This Row],[Location Name]]," ",Table2[[#This Row],[Type Name]])</f>
        <v xml:space="preserve">Elblag Off-line Point Off-Line Point </v>
      </c>
    </row>
    <row r="7662" spans="1:11" x14ac:dyDescent="0.25">
      <c r="A7662" t="s">
        <v>13882</v>
      </c>
      <c r="B7662" t="s">
        <v>13883</v>
      </c>
      <c r="D7662" t="s">
        <v>2591</v>
      </c>
      <c r="F7662" t="s">
        <v>13882</v>
      </c>
      <c r="G7662" t="s">
        <v>11</v>
      </c>
      <c r="I7662">
        <v>4</v>
      </c>
      <c r="J7662" t="str">
        <f>VLOOKUP(Table2[[#This Row],[Type Code]],Types[],2,FALSE)</f>
        <v xml:space="preserve">Bus Station </v>
      </c>
      <c r="K7662" t="str">
        <f>CONCATENATE(Table2[[#This Row],[Name]]," ",Table2[[#This Row],[Location Name]]," ",Table2[[#This Row],[Type Name]])</f>
        <v xml:space="preserve">Miedzyzdroje Bus Station Bus Station </v>
      </c>
    </row>
    <row r="7663" spans="1:11" x14ac:dyDescent="0.25">
      <c r="A7663" t="s">
        <v>21039</v>
      </c>
      <c r="B7663" t="s">
        <v>21040</v>
      </c>
      <c r="D7663" t="s">
        <v>2591</v>
      </c>
      <c r="F7663" t="s">
        <v>21039</v>
      </c>
      <c r="G7663" t="s">
        <v>26</v>
      </c>
      <c r="I7663">
        <v>1</v>
      </c>
      <c r="J7663" t="str">
        <f>VLOOKUP(Table2[[#This Row],[Type Code]],Types[],2,FALSE)</f>
        <v xml:space="preserve">Off-Line Point </v>
      </c>
      <c r="K7663" t="str">
        <f>CONCATENATE(Table2[[#This Row],[Name]]," ",Table2[[#This Row],[Location Name]]," ",Table2[[#This Row],[Type Name]])</f>
        <v xml:space="preserve">Suwalki Off-line Point Off-Line Point </v>
      </c>
    </row>
    <row r="7664" spans="1:11" x14ac:dyDescent="0.25">
      <c r="A7664" t="s">
        <v>7744</v>
      </c>
      <c r="B7664" t="s">
        <v>7745</v>
      </c>
      <c r="D7664" t="s">
        <v>2591</v>
      </c>
      <c r="F7664" t="s">
        <v>7744</v>
      </c>
      <c r="G7664" t="s">
        <v>26</v>
      </c>
      <c r="I7664">
        <v>1</v>
      </c>
      <c r="J7664" t="str">
        <f>VLOOKUP(Table2[[#This Row],[Type Code]],Types[],2,FALSE)</f>
        <v xml:space="preserve">Off-Line Point </v>
      </c>
      <c r="K7664" t="str">
        <f>CONCATENATE(Table2[[#This Row],[Name]]," ",Table2[[#This Row],[Location Name]]," ",Table2[[#This Row],[Type Name]])</f>
        <v xml:space="preserve">Gizycko Off-line Point Off-Line Point </v>
      </c>
    </row>
    <row r="7665" spans="1:11" x14ac:dyDescent="0.25">
      <c r="A7665" t="s">
        <v>20641</v>
      </c>
      <c r="B7665" t="s">
        <v>20642</v>
      </c>
      <c r="D7665" t="s">
        <v>14011</v>
      </c>
      <c r="F7665" t="s">
        <v>20641</v>
      </c>
      <c r="I7665">
        <v>3</v>
      </c>
      <c r="J7665" t="str">
        <f>VLOOKUP(Table2[[#This Row],[Type Code]],Types[],2,FALSE)</f>
        <v xml:space="preserve">Airport </v>
      </c>
      <c r="K7665" t="str">
        <f>CONCATENATE(Table2[[#This Row],[Name]]," ",Table2[[#This Row],[Location Name]]," ",Table2[[#This Row],[Type Name]])</f>
        <v xml:space="preserve">St Pierre  Airport </v>
      </c>
    </row>
    <row r="7666" spans="1:11" x14ac:dyDescent="0.25">
      <c r="A7666" t="s">
        <v>14009</v>
      </c>
      <c r="B7666" t="s">
        <v>14010</v>
      </c>
      <c r="D7666" t="s">
        <v>14011</v>
      </c>
      <c r="F7666" t="s">
        <v>14009</v>
      </c>
      <c r="I7666">
        <v>3</v>
      </c>
      <c r="J7666" t="str">
        <f>VLOOKUP(Table2[[#This Row],[Type Code]],Types[],2,FALSE)</f>
        <v xml:space="preserve">Airport </v>
      </c>
      <c r="K7666" t="str">
        <f>CONCATENATE(Table2[[#This Row],[Name]]," ",Table2[[#This Row],[Location Name]]," ",Table2[[#This Row],[Type Name]])</f>
        <v xml:space="preserve">Miquelon  Airport </v>
      </c>
    </row>
    <row r="7667" spans="1:11" x14ac:dyDescent="0.25">
      <c r="A7667" t="s">
        <v>1196</v>
      </c>
      <c r="B7667" t="s">
        <v>1197</v>
      </c>
      <c r="D7667" t="s">
        <v>260</v>
      </c>
      <c r="F7667" t="s">
        <v>1196</v>
      </c>
      <c r="H7667">
        <v>240</v>
      </c>
      <c r="I7667">
        <v>3</v>
      </c>
      <c r="J7667" t="str">
        <f>VLOOKUP(Table2[[#This Row],[Type Code]],Types[],2,FALSE)</f>
        <v xml:space="preserve">Airport </v>
      </c>
      <c r="K7667" t="str">
        <f>CONCATENATE(Table2[[#This Row],[Name]]," ",Table2[[#This Row],[Location Name]]," ",Table2[[#This Row],[Type Name]])</f>
        <v xml:space="preserve">Arecibo  Airport </v>
      </c>
    </row>
    <row r="7668" spans="1:11" x14ac:dyDescent="0.25">
      <c r="A7668" t="s">
        <v>258</v>
      </c>
      <c r="B7668" t="s">
        <v>259</v>
      </c>
      <c r="D7668" t="s">
        <v>260</v>
      </c>
      <c r="F7668" t="s">
        <v>258</v>
      </c>
      <c r="G7668" t="s">
        <v>261</v>
      </c>
      <c r="H7668">
        <v>644</v>
      </c>
      <c r="I7668">
        <v>3</v>
      </c>
      <c r="J7668" t="str">
        <f>VLOOKUP(Table2[[#This Row],[Type Code]],Types[],2,FALSE)</f>
        <v xml:space="preserve">Airport </v>
      </c>
      <c r="K7668" t="str">
        <f>CONCATENATE(Table2[[#This Row],[Name]]," ",Table2[[#This Row],[Location Name]]," ",Table2[[#This Row],[Type Name]])</f>
        <v xml:space="preserve">Aguadilla Borinquen Airport </v>
      </c>
    </row>
    <row r="7669" spans="1:11" x14ac:dyDescent="0.25">
      <c r="A7669" t="s">
        <v>5232</v>
      </c>
      <c r="B7669" t="s">
        <v>5233</v>
      </c>
      <c r="D7669" t="s">
        <v>260</v>
      </c>
      <c r="F7669" t="s">
        <v>5232</v>
      </c>
      <c r="H7669">
        <v>1039</v>
      </c>
      <c r="I7669">
        <v>3</v>
      </c>
      <c r="J7669" t="str">
        <f>VLOOKUP(Table2[[#This Row],[Type Code]],Types[],2,FALSE)</f>
        <v xml:space="preserve">Airport </v>
      </c>
      <c r="K7669" t="str">
        <f>CONCATENATE(Table2[[#This Row],[Name]]," ",Table2[[#This Row],[Location Name]]," ",Table2[[#This Row],[Type Name]])</f>
        <v xml:space="preserve">Culebra  Airport </v>
      </c>
    </row>
    <row r="7670" spans="1:11" x14ac:dyDescent="0.25">
      <c r="A7670" t="s">
        <v>5915</v>
      </c>
      <c r="B7670" t="s">
        <v>5916</v>
      </c>
      <c r="D7670" t="s">
        <v>260</v>
      </c>
      <c r="F7670" t="s">
        <v>5915</v>
      </c>
      <c r="G7670" t="s">
        <v>5917</v>
      </c>
      <c r="I7670">
        <v>3</v>
      </c>
      <c r="J7670" t="str">
        <f>VLOOKUP(Table2[[#This Row],[Type Code]],Types[],2,FALSE)</f>
        <v xml:space="preserve">Airport </v>
      </c>
      <c r="K7670" t="str">
        <f>CONCATENATE(Table2[[#This Row],[Name]]," ",Table2[[#This Row],[Location Name]]," ",Table2[[#This Row],[Type Name]])</f>
        <v xml:space="preserve">Dorado Dorado Beach Airport </v>
      </c>
    </row>
    <row r="7671" spans="1:11" x14ac:dyDescent="0.25">
      <c r="A7671" t="s">
        <v>6759</v>
      </c>
      <c r="B7671" t="s">
        <v>6760</v>
      </c>
      <c r="D7671" t="s">
        <v>260</v>
      </c>
      <c r="F7671" t="s">
        <v>6759</v>
      </c>
      <c r="H7671">
        <v>1507</v>
      </c>
      <c r="I7671">
        <v>3</v>
      </c>
      <c r="J7671" t="str">
        <f>VLOOKUP(Table2[[#This Row],[Type Code]],Types[],2,FALSE)</f>
        <v xml:space="preserve">Airport </v>
      </c>
      <c r="K7671" t="str">
        <f>CONCATENATE(Table2[[#This Row],[Name]]," ",Table2[[#This Row],[Location Name]]," ",Table2[[#This Row],[Type Name]])</f>
        <v xml:space="preserve">Fajardo  Airport </v>
      </c>
    </row>
    <row r="7672" spans="1:11" x14ac:dyDescent="0.25">
      <c r="A7672" t="s">
        <v>9110</v>
      </c>
      <c r="B7672" t="s">
        <v>9111</v>
      </c>
      <c r="D7672" t="s">
        <v>260</v>
      </c>
      <c r="F7672" t="s">
        <v>9110</v>
      </c>
      <c r="H7672">
        <v>2026</v>
      </c>
      <c r="I7672">
        <v>3</v>
      </c>
      <c r="J7672" t="str">
        <f>VLOOKUP(Table2[[#This Row],[Type Code]],Types[],2,FALSE)</f>
        <v xml:space="preserve">Airport </v>
      </c>
      <c r="K7672" t="str">
        <f>CONCATENATE(Table2[[#This Row],[Name]]," ",Table2[[#This Row],[Location Name]]," ",Table2[[#This Row],[Type Name]])</f>
        <v xml:space="preserve">Humacao  Airport </v>
      </c>
    </row>
    <row r="7673" spans="1:11" x14ac:dyDescent="0.25">
      <c r="A7673" t="s">
        <v>9110</v>
      </c>
      <c r="B7673" t="s">
        <v>9111</v>
      </c>
      <c r="D7673" t="s">
        <v>260</v>
      </c>
      <c r="F7673" t="s">
        <v>9110</v>
      </c>
      <c r="G7673" t="s">
        <v>98</v>
      </c>
      <c r="I7673">
        <v>2</v>
      </c>
      <c r="J7673" t="str">
        <f>VLOOKUP(Table2[[#This Row],[Type Code]],Types[],2,FALSE)</f>
        <v xml:space="preserve">Metropolitan Area </v>
      </c>
      <c r="K7673" t="str">
        <f>CONCATENATE(Table2[[#This Row],[Name]]," ",Table2[[#This Row],[Location Name]]," ",Table2[[#This Row],[Type Name]])</f>
        <v xml:space="preserve">Humacao Metropolitan Area Metropolitan Area </v>
      </c>
    </row>
    <row r="7674" spans="1:11" x14ac:dyDescent="0.25">
      <c r="A7674" t="s">
        <v>9110</v>
      </c>
      <c r="B7674" t="s">
        <v>9111</v>
      </c>
      <c r="D7674" t="s">
        <v>260</v>
      </c>
      <c r="F7674" t="s">
        <v>9112</v>
      </c>
      <c r="G7674" t="s">
        <v>9113</v>
      </c>
      <c r="H7674">
        <v>4021</v>
      </c>
      <c r="I7674">
        <v>3</v>
      </c>
      <c r="J7674" t="str">
        <f>VLOOKUP(Table2[[#This Row],[Type Code]],Types[],2,FALSE)</f>
        <v xml:space="preserve">Airport </v>
      </c>
      <c r="K7674" t="str">
        <f>CONCATENATE(Table2[[#This Row],[Name]]," ",Table2[[#This Row],[Location Name]]," ",Table2[[#This Row],[Type Name]])</f>
        <v xml:space="preserve">Humacao Palmas Del Mar Airport </v>
      </c>
    </row>
    <row r="7675" spans="1:11" x14ac:dyDescent="0.25">
      <c r="A7675" t="s">
        <v>13552</v>
      </c>
      <c r="B7675" t="s">
        <v>13553</v>
      </c>
      <c r="D7675" t="s">
        <v>260</v>
      </c>
      <c r="F7675" t="s">
        <v>13552</v>
      </c>
      <c r="G7675" t="s">
        <v>13554</v>
      </c>
      <c r="I7675">
        <v>3</v>
      </c>
      <c r="J7675" t="str">
        <f>VLOOKUP(Table2[[#This Row],[Type Code]],Types[],2,FALSE)</f>
        <v xml:space="preserve">Airport </v>
      </c>
      <c r="K7675" t="str">
        <f>CONCATENATE(Table2[[#This Row],[Name]]," ",Table2[[#This Row],[Location Name]]," ",Table2[[#This Row],[Type Name]])</f>
        <v xml:space="preserve">Mayaguez Eugenio M De Hostos Airport </v>
      </c>
    </row>
    <row r="7676" spans="1:11" x14ac:dyDescent="0.25">
      <c r="A7676" t="s">
        <v>18577</v>
      </c>
      <c r="B7676" t="s">
        <v>18578</v>
      </c>
      <c r="D7676" t="s">
        <v>260</v>
      </c>
      <c r="F7676" t="s">
        <v>18577</v>
      </c>
      <c r="G7676" t="s">
        <v>18579</v>
      </c>
      <c r="I7676">
        <v>3</v>
      </c>
      <c r="J7676" t="str">
        <f>VLOOKUP(Table2[[#This Row],[Type Code]],Types[],2,FALSE)</f>
        <v xml:space="preserve">Airport </v>
      </c>
      <c r="K7676" t="str">
        <f>CONCATENATE(Table2[[#This Row],[Name]]," ",Table2[[#This Row],[Location Name]]," ",Table2[[#This Row],[Type Name]])</f>
        <v xml:space="preserve">Roosevelt Roads Roosevelt NAS Airport </v>
      </c>
    </row>
    <row r="7677" spans="1:11" x14ac:dyDescent="0.25">
      <c r="A7677" t="s">
        <v>17212</v>
      </c>
      <c r="B7677" t="s">
        <v>17213</v>
      </c>
      <c r="D7677" t="s">
        <v>260</v>
      </c>
      <c r="F7677" t="s">
        <v>17212</v>
      </c>
      <c r="G7677" t="s">
        <v>17214</v>
      </c>
      <c r="I7677">
        <v>3</v>
      </c>
      <c r="J7677" t="str">
        <f>VLOOKUP(Table2[[#This Row],[Type Code]],Types[],2,FALSE)</f>
        <v xml:space="preserve">Airport </v>
      </c>
      <c r="K7677" t="str">
        <f>CONCATENATE(Table2[[#This Row],[Name]]," ",Table2[[#This Row],[Location Name]]," ",Table2[[#This Row],[Type Name]])</f>
        <v xml:space="preserve">Ponce Mercedita Airport </v>
      </c>
    </row>
    <row r="7678" spans="1:11" x14ac:dyDescent="0.25">
      <c r="A7678" t="s">
        <v>19099</v>
      </c>
      <c r="B7678" t="s">
        <v>19096</v>
      </c>
      <c r="D7678" t="s">
        <v>260</v>
      </c>
      <c r="F7678" t="s">
        <v>19100</v>
      </c>
      <c r="G7678" t="s">
        <v>19101</v>
      </c>
      <c r="H7678">
        <v>4502</v>
      </c>
      <c r="I7678">
        <v>3</v>
      </c>
      <c r="J7678" t="str">
        <f>VLOOKUP(Table2[[#This Row],[Type Code]],Types[],2,FALSE)</f>
        <v xml:space="preserve">Airport </v>
      </c>
      <c r="K7678" t="str">
        <f>CONCATENATE(Table2[[#This Row],[Name]]," ",Table2[[#This Row],[Location Name]]," ",Table2[[#This Row],[Type Name]])</f>
        <v xml:space="preserve">San Juan Isla Grande Airport </v>
      </c>
    </row>
    <row r="7679" spans="1:11" x14ac:dyDescent="0.25">
      <c r="A7679" t="s">
        <v>19099</v>
      </c>
      <c r="B7679" t="s">
        <v>19096</v>
      </c>
      <c r="D7679" t="s">
        <v>260</v>
      </c>
      <c r="F7679" t="s">
        <v>19099</v>
      </c>
      <c r="G7679" t="s">
        <v>19102</v>
      </c>
      <c r="H7679">
        <v>4535</v>
      </c>
      <c r="I7679">
        <v>3</v>
      </c>
      <c r="J7679" t="str">
        <f>VLOOKUP(Table2[[#This Row],[Type Code]],Types[],2,FALSE)</f>
        <v xml:space="preserve">Airport </v>
      </c>
      <c r="K7679" t="str">
        <f>CONCATENATE(Table2[[#This Row],[Name]]," ",Table2[[#This Row],[Location Name]]," ",Table2[[#This Row],[Type Name]])</f>
        <v xml:space="preserve">San Juan Luis Munoz Marin Intl Airport </v>
      </c>
    </row>
    <row r="7680" spans="1:11" x14ac:dyDescent="0.25">
      <c r="A7680" t="s">
        <v>19099</v>
      </c>
      <c r="B7680" t="s">
        <v>19096</v>
      </c>
      <c r="D7680" t="s">
        <v>260</v>
      </c>
      <c r="F7680" t="s">
        <v>19099</v>
      </c>
      <c r="G7680" t="s">
        <v>98</v>
      </c>
      <c r="I7680">
        <v>2</v>
      </c>
      <c r="J7680" t="str">
        <f>VLOOKUP(Table2[[#This Row],[Type Code]],Types[],2,FALSE)</f>
        <v xml:space="preserve">Metropolitan Area </v>
      </c>
      <c r="K7680" t="str">
        <f>CONCATENATE(Table2[[#This Row],[Name]]," ",Table2[[#This Row],[Location Name]]," ",Table2[[#This Row],[Type Name]])</f>
        <v xml:space="preserve">San Juan Metropolitan Area Metropolitan Area </v>
      </c>
    </row>
    <row r="7681" spans="1:11" x14ac:dyDescent="0.25">
      <c r="A7681" t="s">
        <v>23004</v>
      </c>
      <c r="B7681" t="s">
        <v>23005</v>
      </c>
      <c r="D7681" t="s">
        <v>260</v>
      </c>
      <c r="F7681" t="s">
        <v>23004</v>
      </c>
      <c r="H7681">
        <v>5329</v>
      </c>
      <c r="I7681">
        <v>3</v>
      </c>
      <c r="J7681" t="str">
        <f>VLOOKUP(Table2[[#This Row],[Type Code]],Types[],2,FALSE)</f>
        <v xml:space="preserve">Airport </v>
      </c>
      <c r="K7681" t="str">
        <f>CONCATENATE(Table2[[#This Row],[Name]]," ",Table2[[#This Row],[Location Name]]," ",Table2[[#This Row],[Type Name]])</f>
        <v xml:space="preserve">Vieques  Airport </v>
      </c>
    </row>
    <row r="7682" spans="1:11" x14ac:dyDescent="0.25">
      <c r="A7682" t="s">
        <v>7577</v>
      </c>
      <c r="B7682" t="s">
        <v>7578</v>
      </c>
      <c r="D7682" t="s">
        <v>7579</v>
      </c>
      <c r="F7682" t="s">
        <v>7577</v>
      </c>
      <c r="G7682" t="s">
        <v>7580</v>
      </c>
      <c r="I7682">
        <v>3</v>
      </c>
      <c r="J7682" t="str">
        <f>VLOOKUP(Table2[[#This Row],[Type Code]],Types[],2,FALSE)</f>
        <v xml:space="preserve">Airport </v>
      </c>
      <c r="K7682" t="str">
        <f>CONCATENATE(Table2[[#This Row],[Name]]," ",Table2[[#This Row],[Location Name]]," ",Table2[[#This Row],[Type Name]])</f>
        <v xml:space="preserve">Gaza Yasser Arafat Intl Airport </v>
      </c>
    </row>
    <row r="7683" spans="1:11" x14ac:dyDescent="0.25">
      <c r="A7683" t="s">
        <v>14818</v>
      </c>
      <c r="B7683" t="s">
        <v>14819</v>
      </c>
      <c r="D7683" t="s">
        <v>7579</v>
      </c>
      <c r="F7683" t="s">
        <v>14818</v>
      </c>
      <c r="G7683" t="s">
        <v>26</v>
      </c>
      <c r="I7683">
        <v>1</v>
      </c>
      <c r="J7683" t="str">
        <f>VLOOKUP(Table2[[#This Row],[Type Code]],Types[],2,FALSE)</f>
        <v xml:space="preserve">Off-Line Point </v>
      </c>
      <c r="K7683" t="str">
        <f>CONCATENATE(Table2[[#This Row],[Name]]," ",Table2[[#This Row],[Location Name]]," ",Table2[[#This Row],[Type Name]])</f>
        <v xml:space="preserve">Nablus Off-line Point Off-Line Point </v>
      </c>
    </row>
    <row r="7684" spans="1:11" x14ac:dyDescent="0.25">
      <c r="A7684" t="s">
        <v>18042</v>
      </c>
      <c r="B7684" t="s">
        <v>18043</v>
      </c>
      <c r="D7684" t="s">
        <v>7579</v>
      </c>
      <c r="F7684" t="s">
        <v>18042</v>
      </c>
      <c r="G7684" t="s">
        <v>26</v>
      </c>
      <c r="I7684">
        <v>1</v>
      </c>
      <c r="J7684" t="str">
        <f>VLOOKUP(Table2[[#This Row],[Type Code]],Types[],2,FALSE)</f>
        <v xml:space="preserve">Off-Line Point </v>
      </c>
      <c r="K7684" t="str">
        <f>CONCATENATE(Table2[[#This Row],[Name]]," ",Table2[[#This Row],[Location Name]]," ",Table2[[#This Row],[Type Name]])</f>
        <v xml:space="preserve">Ramallah Off-line Point Off-Line Point </v>
      </c>
    </row>
    <row r="7685" spans="1:11" x14ac:dyDescent="0.25">
      <c r="A7685" t="s">
        <v>3140</v>
      </c>
      <c r="B7685" t="s">
        <v>3141</v>
      </c>
      <c r="D7685" t="s">
        <v>24342</v>
      </c>
      <c r="E7685">
        <v>1</v>
      </c>
      <c r="F7685" t="s">
        <v>3140</v>
      </c>
      <c r="H7685">
        <v>469</v>
      </c>
      <c r="I7685">
        <v>3</v>
      </c>
      <c r="J7685" t="str">
        <f>VLOOKUP(Table2[[#This Row],[Type Code]],Types[],2,FALSE)</f>
        <v xml:space="preserve">Airport </v>
      </c>
      <c r="K7685" t="str">
        <f>CONCATENATE(Table2[[#This Row],[Name]]," ",Table2[[#This Row],[Location Name]]," ",Table2[[#This Row],[Type Name]])</f>
        <v xml:space="preserve">Braganca  Airport </v>
      </c>
    </row>
    <row r="7686" spans="1:11" x14ac:dyDescent="0.25">
      <c r="A7686" t="s">
        <v>3136</v>
      </c>
      <c r="B7686" t="s">
        <v>3137</v>
      </c>
      <c r="D7686" t="s">
        <v>24342</v>
      </c>
      <c r="E7686">
        <v>1</v>
      </c>
      <c r="F7686" t="s">
        <v>3136</v>
      </c>
      <c r="I7686">
        <v>3</v>
      </c>
      <c r="J7686" t="str">
        <f>VLOOKUP(Table2[[#This Row],[Type Code]],Types[],2,FALSE)</f>
        <v xml:space="preserve">Airport </v>
      </c>
      <c r="K7686" t="str">
        <f>CONCATENATE(Table2[[#This Row],[Name]]," ",Table2[[#This Row],[Location Name]]," ",Table2[[#This Row],[Type Name]])</f>
        <v xml:space="preserve">Braga  Airport </v>
      </c>
    </row>
    <row r="7687" spans="1:11" x14ac:dyDescent="0.25">
      <c r="A7687" t="s">
        <v>2280</v>
      </c>
      <c r="B7687" t="s">
        <v>2281</v>
      </c>
      <c r="D7687" t="s">
        <v>24342</v>
      </c>
      <c r="E7687">
        <v>1</v>
      </c>
      <c r="F7687" t="s">
        <v>2280</v>
      </c>
      <c r="G7687" t="s">
        <v>122</v>
      </c>
      <c r="I7687">
        <v>3</v>
      </c>
      <c r="J7687" t="str">
        <f>VLOOKUP(Table2[[#This Row],[Type Code]],Types[],2,FALSE)</f>
        <v xml:space="preserve">Airport </v>
      </c>
      <c r="K7687" t="str">
        <f>CONCATENATE(Table2[[#This Row],[Name]]," ",Table2[[#This Row],[Location Name]]," ",Table2[[#This Row],[Type Name]])</f>
        <v xml:space="preserve">Beja International Airport </v>
      </c>
    </row>
    <row r="7688" spans="1:11" x14ac:dyDescent="0.25">
      <c r="A7688" t="s">
        <v>4745</v>
      </c>
      <c r="B7688" t="s">
        <v>4746</v>
      </c>
      <c r="D7688" t="s">
        <v>24342</v>
      </c>
      <c r="E7688">
        <v>1</v>
      </c>
      <c r="F7688" t="s">
        <v>4745</v>
      </c>
      <c r="I7688">
        <v>3</v>
      </c>
      <c r="J7688" t="str">
        <f>VLOOKUP(Table2[[#This Row],[Type Code]],Types[],2,FALSE)</f>
        <v xml:space="preserve">Airport </v>
      </c>
      <c r="K7688" t="str">
        <f>CONCATENATE(Table2[[#This Row],[Name]]," ",Table2[[#This Row],[Location Name]]," ",Table2[[#This Row],[Type Name]])</f>
        <v xml:space="preserve">Coimbra  Airport </v>
      </c>
    </row>
    <row r="7689" spans="1:11" x14ac:dyDescent="0.25">
      <c r="A7689" t="s">
        <v>4254</v>
      </c>
      <c r="B7689" t="s">
        <v>4255</v>
      </c>
      <c r="D7689" t="s">
        <v>24342</v>
      </c>
      <c r="E7689">
        <v>1</v>
      </c>
      <c r="F7689" t="s">
        <v>4254</v>
      </c>
      <c r="H7689">
        <v>902</v>
      </c>
      <c r="I7689">
        <v>3</v>
      </c>
      <c r="J7689" t="str">
        <f>VLOOKUP(Table2[[#This Row],[Type Code]],Types[],2,FALSE)</f>
        <v xml:space="preserve">Airport </v>
      </c>
      <c r="K7689" t="str">
        <f>CONCATENATE(Table2[[#This Row],[Name]]," ",Table2[[#This Row],[Location Name]]," ",Table2[[#This Row],[Type Name]])</f>
        <v xml:space="preserve">Chaves  Airport </v>
      </c>
    </row>
    <row r="7690" spans="1:11" x14ac:dyDescent="0.25">
      <c r="A7690" t="s">
        <v>5115</v>
      </c>
      <c r="B7690" t="s">
        <v>5116</v>
      </c>
      <c r="D7690" t="s">
        <v>24342</v>
      </c>
      <c r="E7690">
        <v>1</v>
      </c>
      <c r="F7690" t="s">
        <v>5115</v>
      </c>
      <c r="H7690">
        <v>1019</v>
      </c>
      <c r="I7690">
        <v>3</v>
      </c>
      <c r="J7690" t="str">
        <f>VLOOKUP(Table2[[#This Row],[Type Code]],Types[],2,FALSE)</f>
        <v xml:space="preserve">Airport </v>
      </c>
      <c r="K7690" t="str">
        <f>CONCATENATE(Table2[[#This Row],[Name]]," ",Table2[[#This Row],[Location Name]]," ",Table2[[#This Row],[Type Name]])</f>
        <v xml:space="preserve">Covilha  Airport </v>
      </c>
    </row>
    <row r="7691" spans="1:11" x14ac:dyDescent="0.25">
      <c r="A7691" t="s">
        <v>5070</v>
      </c>
      <c r="B7691" t="s">
        <v>5071</v>
      </c>
      <c r="D7691" t="s">
        <v>24342</v>
      </c>
      <c r="E7691">
        <v>2</v>
      </c>
      <c r="F7691" t="s">
        <v>5070</v>
      </c>
      <c r="I7691">
        <v>3</v>
      </c>
      <c r="J7691" t="str">
        <f>VLOOKUP(Table2[[#This Row],[Type Code]],Types[],2,FALSE)</f>
        <v xml:space="preserve">Airport </v>
      </c>
      <c r="K7691" t="str">
        <f>CONCATENATE(Table2[[#This Row],[Name]]," ",Table2[[#This Row],[Location Name]]," ",Table2[[#This Row],[Type Name]])</f>
        <v xml:space="preserve">Corvo Island  Airport </v>
      </c>
    </row>
    <row r="7692" spans="1:11" x14ac:dyDescent="0.25">
      <c r="A7692" t="s">
        <v>6820</v>
      </c>
      <c r="B7692" t="s">
        <v>6821</v>
      </c>
      <c r="D7692" t="s">
        <v>24342</v>
      </c>
      <c r="E7692">
        <v>1</v>
      </c>
      <c r="F7692" t="s">
        <v>6820</v>
      </c>
      <c r="G7692" t="s">
        <v>5</v>
      </c>
      <c r="H7692">
        <v>1510</v>
      </c>
      <c r="I7692">
        <v>3</v>
      </c>
      <c r="J7692" t="str">
        <f>VLOOKUP(Table2[[#This Row],[Type Code]],Types[],2,FALSE)</f>
        <v xml:space="preserve">Airport </v>
      </c>
      <c r="K7692" t="str">
        <f>CONCATENATE(Table2[[#This Row],[Name]]," ",Table2[[#This Row],[Location Name]]," ",Table2[[#This Row],[Type Name]])</f>
        <v xml:space="preserve">Faro Airport Airport </v>
      </c>
    </row>
    <row r="7693" spans="1:11" x14ac:dyDescent="0.25">
      <c r="A7693" t="s">
        <v>6820</v>
      </c>
      <c r="B7693" t="s">
        <v>6821</v>
      </c>
      <c r="D7693" t="s">
        <v>24342</v>
      </c>
      <c r="E7693">
        <v>1</v>
      </c>
      <c r="F7693" t="s">
        <v>6822</v>
      </c>
      <c r="G7693" t="s">
        <v>6823</v>
      </c>
      <c r="I7693">
        <v>4</v>
      </c>
      <c r="J7693" t="str">
        <f>VLOOKUP(Table2[[#This Row],[Type Code]],Types[],2,FALSE)</f>
        <v xml:space="preserve">Bus Station </v>
      </c>
      <c r="K7693" t="str">
        <f>CONCATENATE(Table2[[#This Row],[Name]]," ",Table2[[#This Row],[Location Name]]," ",Table2[[#This Row],[Type Name]])</f>
        <v xml:space="preserve">Faro TP Bus Station Bus Station </v>
      </c>
    </row>
    <row r="7694" spans="1:11" x14ac:dyDescent="0.25">
      <c r="A7694" t="s">
        <v>6993</v>
      </c>
      <c r="B7694" t="s">
        <v>6994</v>
      </c>
      <c r="D7694" t="s">
        <v>24342</v>
      </c>
      <c r="E7694">
        <v>2</v>
      </c>
      <c r="F7694" t="s">
        <v>6993</v>
      </c>
      <c r="H7694">
        <v>1569</v>
      </c>
      <c r="I7694">
        <v>3</v>
      </c>
      <c r="J7694" t="str">
        <f>VLOOKUP(Table2[[#This Row],[Type Code]],Types[],2,FALSE)</f>
        <v xml:space="preserve">Airport </v>
      </c>
      <c r="K7694" t="str">
        <f>CONCATENATE(Table2[[#This Row],[Name]]," ",Table2[[#This Row],[Location Name]]," ",Table2[[#This Row],[Type Name]])</f>
        <v xml:space="preserve">Flores Island  Airport </v>
      </c>
    </row>
    <row r="7695" spans="1:11" x14ac:dyDescent="0.25">
      <c r="A7695" t="s">
        <v>7387</v>
      </c>
      <c r="B7695" t="s">
        <v>7388</v>
      </c>
      <c r="D7695" t="s">
        <v>24342</v>
      </c>
      <c r="E7695">
        <v>1</v>
      </c>
      <c r="F7695" t="s">
        <v>7387</v>
      </c>
      <c r="G7695" t="s">
        <v>7389</v>
      </c>
      <c r="H7695">
        <v>1579</v>
      </c>
      <c r="I7695">
        <v>3</v>
      </c>
      <c r="J7695" t="str">
        <f>VLOOKUP(Table2[[#This Row],[Type Code]],Types[],2,FALSE)</f>
        <v xml:space="preserve">Airport </v>
      </c>
      <c r="K7695" t="str">
        <f>CONCATENATE(Table2[[#This Row],[Name]]," ",Table2[[#This Row],[Location Name]]," ",Table2[[#This Row],[Type Name]])</f>
        <v xml:space="preserve">Funchal Madeira Airport </v>
      </c>
    </row>
    <row r="7696" spans="1:11" x14ac:dyDescent="0.25">
      <c r="A7696" t="s">
        <v>7949</v>
      </c>
      <c r="B7696" t="s">
        <v>7950</v>
      </c>
      <c r="D7696" t="s">
        <v>24342</v>
      </c>
      <c r="E7696">
        <v>2</v>
      </c>
      <c r="F7696" t="s">
        <v>7949</v>
      </c>
      <c r="I7696">
        <v>3</v>
      </c>
      <c r="J7696" t="str">
        <f>VLOOKUP(Table2[[#This Row],[Type Code]],Types[],2,FALSE)</f>
        <v xml:space="preserve">Airport </v>
      </c>
      <c r="K7696" t="str">
        <f>CONCATENATE(Table2[[#This Row],[Name]]," ",Table2[[#This Row],[Location Name]]," ",Table2[[#This Row],[Type Name]])</f>
        <v xml:space="preserve">Graciosa Island  Airport </v>
      </c>
    </row>
    <row r="7697" spans="1:11" x14ac:dyDescent="0.25">
      <c r="A7697" t="s">
        <v>8982</v>
      </c>
      <c r="B7697" t="s">
        <v>8983</v>
      </c>
      <c r="D7697" t="s">
        <v>24342</v>
      </c>
      <c r="E7697">
        <v>2</v>
      </c>
      <c r="F7697" t="s">
        <v>8982</v>
      </c>
      <c r="H7697">
        <v>1994</v>
      </c>
      <c r="I7697">
        <v>3</v>
      </c>
      <c r="J7697" t="str">
        <f>VLOOKUP(Table2[[#This Row],[Type Code]],Types[],2,FALSE)</f>
        <v xml:space="preserve">Airport </v>
      </c>
      <c r="K7697" t="str">
        <f>CONCATENATE(Table2[[#This Row],[Name]]," ",Table2[[#This Row],[Location Name]]," ",Table2[[#This Row],[Type Name]])</f>
        <v xml:space="preserve">Horta  Airport </v>
      </c>
    </row>
    <row r="7698" spans="1:11" x14ac:dyDescent="0.25">
      <c r="A7698" t="s">
        <v>12224</v>
      </c>
      <c r="B7698" t="s">
        <v>12225</v>
      </c>
      <c r="D7698" t="s">
        <v>24342</v>
      </c>
      <c r="E7698">
        <v>1</v>
      </c>
      <c r="F7698" t="s">
        <v>12224</v>
      </c>
      <c r="G7698" t="s">
        <v>5</v>
      </c>
      <c r="H7698">
        <v>2811</v>
      </c>
      <c r="I7698">
        <v>3</v>
      </c>
      <c r="J7698" t="str">
        <f>VLOOKUP(Table2[[#This Row],[Type Code]],Types[],2,FALSE)</f>
        <v xml:space="preserve">Airport </v>
      </c>
      <c r="K7698" t="str">
        <f>CONCATENATE(Table2[[#This Row],[Name]]," ",Table2[[#This Row],[Location Name]]," ",Table2[[#This Row],[Type Name]])</f>
        <v xml:space="preserve">Lisbon Airport Airport </v>
      </c>
    </row>
    <row r="7699" spans="1:11" x14ac:dyDescent="0.25">
      <c r="A7699" t="s">
        <v>12224</v>
      </c>
      <c r="B7699" t="s">
        <v>12225</v>
      </c>
      <c r="D7699" t="s">
        <v>24342</v>
      </c>
      <c r="E7699">
        <v>1</v>
      </c>
      <c r="F7699" t="s">
        <v>12226</v>
      </c>
      <c r="G7699" t="s">
        <v>6823</v>
      </c>
      <c r="I7699">
        <v>4</v>
      </c>
      <c r="J7699" t="str">
        <f>VLOOKUP(Table2[[#This Row],[Type Code]],Types[],2,FALSE)</f>
        <v xml:space="preserve">Bus Station </v>
      </c>
      <c r="K7699" t="str">
        <f>CONCATENATE(Table2[[#This Row],[Name]]," ",Table2[[#This Row],[Location Name]]," ",Table2[[#This Row],[Type Name]])</f>
        <v xml:space="preserve">Lisbon TP Bus Station Bus Station </v>
      </c>
    </row>
    <row r="7700" spans="1:11" x14ac:dyDescent="0.25">
      <c r="A7700" t="s">
        <v>17423</v>
      </c>
      <c r="B7700" t="s">
        <v>17424</v>
      </c>
      <c r="D7700" t="s">
        <v>24342</v>
      </c>
      <c r="E7700">
        <v>1</v>
      </c>
      <c r="F7700" t="s">
        <v>17423</v>
      </c>
      <c r="G7700" t="s">
        <v>17425</v>
      </c>
      <c r="H7700">
        <v>3724</v>
      </c>
      <c r="I7700">
        <v>3</v>
      </c>
      <c r="J7700" t="str">
        <f>VLOOKUP(Table2[[#This Row],[Type Code]],Types[],2,FALSE)</f>
        <v xml:space="preserve">Airport </v>
      </c>
      <c r="K7700" t="str">
        <f>CONCATENATE(Table2[[#This Row],[Name]]," ",Table2[[#This Row],[Location Name]]," ",Table2[[#This Row],[Type Name]])</f>
        <v xml:space="preserve">Porto Francisco Sa Carneiro Airport </v>
      </c>
    </row>
    <row r="7701" spans="1:11" x14ac:dyDescent="0.25">
      <c r="A7701" t="s">
        <v>17423</v>
      </c>
      <c r="B7701" t="s">
        <v>17424</v>
      </c>
      <c r="D7701" t="s">
        <v>24342</v>
      </c>
      <c r="E7701">
        <v>1</v>
      </c>
      <c r="F7701" t="s">
        <v>17426</v>
      </c>
      <c r="G7701" t="s">
        <v>6823</v>
      </c>
      <c r="I7701">
        <v>4</v>
      </c>
      <c r="J7701" t="str">
        <f>VLOOKUP(Table2[[#This Row],[Type Code]],Types[],2,FALSE)</f>
        <v xml:space="preserve">Bus Station </v>
      </c>
      <c r="K7701" t="str">
        <f>CONCATENATE(Table2[[#This Row],[Name]]," ",Table2[[#This Row],[Location Name]]," ",Table2[[#This Row],[Type Name]])</f>
        <v xml:space="preserve">Porto TP Bus Station Bus Station </v>
      </c>
    </row>
    <row r="7702" spans="1:11" x14ac:dyDescent="0.25">
      <c r="A7702" t="s">
        <v>17223</v>
      </c>
      <c r="B7702" t="s">
        <v>17224</v>
      </c>
      <c r="D7702" t="s">
        <v>24342</v>
      </c>
      <c r="E7702">
        <v>2</v>
      </c>
      <c r="F7702" t="s">
        <v>17223</v>
      </c>
      <c r="G7702" t="s">
        <v>17225</v>
      </c>
      <c r="H7702">
        <v>3856</v>
      </c>
      <c r="I7702">
        <v>3</v>
      </c>
      <c r="J7702" t="str">
        <f>VLOOKUP(Table2[[#This Row],[Type Code]],Types[],2,FALSE)</f>
        <v xml:space="preserve">Airport </v>
      </c>
      <c r="K7702" t="str">
        <f>CONCATENATE(Table2[[#This Row],[Name]]," ",Table2[[#This Row],[Location Name]]," ",Table2[[#This Row],[Type Name]])</f>
        <v xml:space="preserve">Ponta Delgada Joao Paulo II Airport </v>
      </c>
    </row>
    <row r="7703" spans="1:11" x14ac:dyDescent="0.25">
      <c r="A7703" t="s">
        <v>16994</v>
      </c>
      <c r="B7703" t="s">
        <v>16995</v>
      </c>
      <c r="D7703" t="s">
        <v>24342</v>
      </c>
      <c r="E7703">
        <v>2</v>
      </c>
      <c r="F7703" t="s">
        <v>16994</v>
      </c>
      <c r="I7703">
        <v>3</v>
      </c>
      <c r="J7703" t="str">
        <f>VLOOKUP(Table2[[#This Row],[Type Code]],Types[],2,FALSE)</f>
        <v xml:space="preserve">Airport </v>
      </c>
      <c r="K7703" t="str">
        <f>CONCATENATE(Table2[[#This Row],[Name]]," ",Table2[[#This Row],[Location Name]]," ",Table2[[#This Row],[Type Name]])</f>
        <v xml:space="preserve">Pico Island  Airport </v>
      </c>
    </row>
    <row r="7704" spans="1:11" x14ac:dyDescent="0.25">
      <c r="A7704" t="s">
        <v>17417</v>
      </c>
      <c r="B7704" t="s">
        <v>17418</v>
      </c>
      <c r="D7704" t="s">
        <v>24342</v>
      </c>
      <c r="E7704">
        <v>1</v>
      </c>
      <c r="F7704" t="s">
        <v>17417</v>
      </c>
      <c r="H7704">
        <v>4050</v>
      </c>
      <c r="I7704">
        <v>3</v>
      </c>
      <c r="J7704" t="str">
        <f>VLOOKUP(Table2[[#This Row],[Type Code]],Types[],2,FALSE)</f>
        <v xml:space="preserve">Airport </v>
      </c>
      <c r="K7704" t="str">
        <f>CONCATENATE(Table2[[#This Row],[Name]]," ",Table2[[#This Row],[Location Name]]," ",Table2[[#This Row],[Type Name]])</f>
        <v xml:space="preserve">Portimao  Airport </v>
      </c>
    </row>
    <row r="7705" spans="1:11" x14ac:dyDescent="0.25">
      <c r="A7705" t="s">
        <v>17442</v>
      </c>
      <c r="B7705" t="s">
        <v>17443</v>
      </c>
      <c r="D7705" t="s">
        <v>24342</v>
      </c>
      <c r="E7705">
        <v>1</v>
      </c>
      <c r="F7705" t="s">
        <v>17442</v>
      </c>
      <c r="H7705">
        <v>4138</v>
      </c>
      <c r="I7705">
        <v>3</v>
      </c>
      <c r="J7705" t="str">
        <f>VLOOKUP(Table2[[#This Row],[Type Code]],Types[],2,FALSE)</f>
        <v xml:space="preserve">Airport </v>
      </c>
      <c r="K7705" t="str">
        <f>CONCATENATE(Table2[[#This Row],[Name]]," ",Table2[[#This Row],[Location Name]]," ",Table2[[#This Row],[Type Name]])</f>
        <v xml:space="preserve">Porto Santo  Airport </v>
      </c>
    </row>
    <row r="7706" spans="1:11" x14ac:dyDescent="0.25">
      <c r="A7706" t="s">
        <v>18300</v>
      </c>
      <c r="B7706" t="s">
        <v>18301</v>
      </c>
      <c r="D7706" t="s">
        <v>24342</v>
      </c>
      <c r="E7706">
        <v>2</v>
      </c>
      <c r="F7706" t="s">
        <v>18300</v>
      </c>
      <c r="G7706" t="s">
        <v>26</v>
      </c>
      <c r="I7706">
        <v>1</v>
      </c>
      <c r="J7706" t="str">
        <f>VLOOKUP(Table2[[#This Row],[Type Code]],Types[],2,FALSE)</f>
        <v xml:space="preserve">Off-Line Point </v>
      </c>
      <c r="K7706" t="str">
        <f>CONCATENATE(Table2[[#This Row],[Name]]," ",Table2[[#This Row],[Location Name]]," ",Table2[[#This Row],[Type Name]])</f>
        <v xml:space="preserve">Ribeira Grande Off-line Point Off-Line Point </v>
      </c>
    </row>
    <row r="7707" spans="1:11" x14ac:dyDescent="0.25">
      <c r="A7707" t="s">
        <v>11947</v>
      </c>
      <c r="B7707" t="s">
        <v>11948</v>
      </c>
      <c r="D7707" t="s">
        <v>24342</v>
      </c>
      <c r="E7707">
        <v>1</v>
      </c>
      <c r="F7707" t="s">
        <v>11947</v>
      </c>
      <c r="G7707" t="s">
        <v>26</v>
      </c>
      <c r="I7707">
        <v>1</v>
      </c>
      <c r="J7707" t="str">
        <f>VLOOKUP(Table2[[#This Row],[Type Code]],Types[],2,FALSE)</f>
        <v xml:space="preserve">Off-Line Point </v>
      </c>
      <c r="K7707" t="str">
        <f>CONCATENATE(Table2[[#This Row],[Name]]," ",Table2[[#This Row],[Location Name]]," ",Table2[[#This Row],[Type Name]])</f>
        <v xml:space="preserve">Leiria Off-line Point Off-Line Point </v>
      </c>
    </row>
    <row r="7708" spans="1:11" x14ac:dyDescent="0.25">
      <c r="A7708" t="s">
        <v>20121</v>
      </c>
      <c r="B7708" t="s">
        <v>20122</v>
      </c>
      <c r="D7708" t="s">
        <v>24342</v>
      </c>
      <c r="E7708">
        <v>1</v>
      </c>
      <c r="F7708" t="s">
        <v>20121</v>
      </c>
      <c r="I7708">
        <v>3</v>
      </c>
      <c r="J7708" t="str">
        <f>VLOOKUP(Table2[[#This Row],[Type Code]],Types[],2,FALSE)</f>
        <v xml:space="preserve">Airport </v>
      </c>
      <c r="K7708" t="str">
        <f>CONCATENATE(Table2[[#This Row],[Name]]," ",Table2[[#This Row],[Location Name]]," ",Table2[[#This Row],[Type Name]])</f>
        <v xml:space="preserve">Sines  Airport </v>
      </c>
    </row>
    <row r="7709" spans="1:11" x14ac:dyDescent="0.25">
      <c r="A7709" t="s">
        <v>19411</v>
      </c>
      <c r="B7709" t="s">
        <v>19412</v>
      </c>
      <c r="D7709" t="s">
        <v>24342</v>
      </c>
      <c r="E7709">
        <v>2</v>
      </c>
      <c r="F7709" t="s">
        <v>19411</v>
      </c>
      <c r="I7709">
        <v>3</v>
      </c>
      <c r="J7709" t="str">
        <f>VLOOKUP(Table2[[#This Row],[Type Code]],Types[],2,FALSE)</f>
        <v xml:space="preserve">Airport </v>
      </c>
      <c r="K7709" t="str">
        <f>CONCATENATE(Table2[[#This Row],[Name]]," ",Table2[[#This Row],[Location Name]]," ",Table2[[#This Row],[Type Name]])</f>
        <v xml:space="preserve">Sao Jorge Island  Airport </v>
      </c>
    </row>
    <row r="7710" spans="1:11" x14ac:dyDescent="0.25">
      <c r="A7710" t="s">
        <v>19310</v>
      </c>
      <c r="B7710" t="s">
        <v>19311</v>
      </c>
      <c r="D7710" t="s">
        <v>24342</v>
      </c>
      <c r="E7710">
        <v>2</v>
      </c>
      <c r="F7710" t="s">
        <v>19310</v>
      </c>
      <c r="H7710">
        <v>4576</v>
      </c>
      <c r="I7710">
        <v>3</v>
      </c>
      <c r="J7710" t="str">
        <f>VLOOKUP(Table2[[#This Row],[Type Code]],Types[],2,FALSE)</f>
        <v xml:space="preserve">Airport </v>
      </c>
      <c r="K7710" t="str">
        <f>CONCATENATE(Table2[[#This Row],[Name]]," ",Table2[[#This Row],[Location Name]]," ",Table2[[#This Row],[Type Name]])</f>
        <v xml:space="preserve">Santa Maria Island  Airport </v>
      </c>
    </row>
    <row r="7711" spans="1:11" x14ac:dyDescent="0.25">
      <c r="A7711" t="s">
        <v>21638</v>
      </c>
      <c r="B7711" t="s">
        <v>21639</v>
      </c>
      <c r="D7711" t="s">
        <v>24342</v>
      </c>
      <c r="E7711">
        <v>2</v>
      </c>
      <c r="F7711" t="s">
        <v>21638</v>
      </c>
      <c r="G7711" t="s">
        <v>21640</v>
      </c>
      <c r="H7711">
        <v>4873</v>
      </c>
      <c r="I7711">
        <v>3</v>
      </c>
      <c r="J7711" t="str">
        <f>VLOOKUP(Table2[[#This Row],[Type Code]],Types[],2,FALSE)</f>
        <v xml:space="preserve">Airport </v>
      </c>
      <c r="K7711" t="str">
        <f>CONCATENATE(Table2[[#This Row],[Name]]," ",Table2[[#This Row],[Location Name]]," ",Table2[[#This Row],[Type Name]])</f>
        <v xml:space="preserve">Terceira Island Lajes Airport </v>
      </c>
    </row>
    <row r="7712" spans="1:11" x14ac:dyDescent="0.25">
      <c r="A7712" t="s">
        <v>23021</v>
      </c>
      <c r="B7712" t="s">
        <v>23022</v>
      </c>
      <c r="D7712" t="s">
        <v>24342</v>
      </c>
      <c r="E7712">
        <v>1</v>
      </c>
      <c r="F7712" t="s">
        <v>23021</v>
      </c>
      <c r="H7712">
        <v>5335</v>
      </c>
      <c r="I7712">
        <v>3</v>
      </c>
      <c r="J7712" t="str">
        <f>VLOOKUP(Table2[[#This Row],[Type Code]],Types[],2,FALSE)</f>
        <v xml:space="preserve">Airport </v>
      </c>
      <c r="K7712" t="str">
        <f>CONCATENATE(Table2[[#This Row],[Name]]," ",Table2[[#This Row],[Location Name]]," ",Table2[[#This Row],[Type Name]])</f>
        <v xml:space="preserve">Vila Real  Airport </v>
      </c>
    </row>
    <row r="7713" spans="1:11" x14ac:dyDescent="0.25">
      <c r="A7713" t="s">
        <v>23093</v>
      </c>
      <c r="B7713" t="s">
        <v>23094</v>
      </c>
      <c r="D7713" t="s">
        <v>24342</v>
      </c>
      <c r="E7713">
        <v>1</v>
      </c>
      <c r="F7713" t="s">
        <v>23093</v>
      </c>
      <c r="H7713">
        <v>5341</v>
      </c>
      <c r="I7713">
        <v>3</v>
      </c>
      <c r="J7713" t="str">
        <f>VLOOKUP(Table2[[#This Row],[Type Code]],Types[],2,FALSE)</f>
        <v xml:space="preserve">Airport </v>
      </c>
      <c r="K7713" t="str">
        <f>CONCATENATE(Table2[[#This Row],[Name]]," ",Table2[[#This Row],[Location Name]]," ",Table2[[#This Row],[Type Name]])</f>
        <v xml:space="preserve">Viseu  Airport </v>
      </c>
    </row>
    <row r="7714" spans="1:11" x14ac:dyDescent="0.25">
      <c r="A7714" t="s">
        <v>19810</v>
      </c>
      <c r="B7714" t="s">
        <v>19811</v>
      </c>
      <c r="D7714" t="s">
        <v>24342</v>
      </c>
      <c r="E7714">
        <v>1</v>
      </c>
      <c r="F7714" t="s">
        <v>19810</v>
      </c>
      <c r="G7714" t="s">
        <v>26</v>
      </c>
      <c r="I7714">
        <v>1</v>
      </c>
      <c r="J7714" t="str">
        <f>VLOOKUP(Table2[[#This Row],[Type Code]],Types[],2,FALSE)</f>
        <v xml:space="preserve">Off-Line Point </v>
      </c>
      <c r="K7714" t="str">
        <f>CONCATENATE(Table2[[#This Row],[Name]]," ",Table2[[#This Row],[Location Name]]," ",Table2[[#This Row],[Type Name]])</f>
        <v xml:space="preserve">Setubal Off-line Point Off-Line Point </v>
      </c>
    </row>
    <row r="7715" spans="1:11" x14ac:dyDescent="0.25">
      <c r="A7715" t="s">
        <v>1544</v>
      </c>
      <c r="B7715" t="s">
        <v>1545</v>
      </c>
      <c r="D7715" t="s">
        <v>24342</v>
      </c>
      <c r="E7715">
        <v>1</v>
      </c>
      <c r="F7715" t="s">
        <v>1544</v>
      </c>
      <c r="G7715" t="s">
        <v>26</v>
      </c>
      <c r="I7715">
        <v>1</v>
      </c>
      <c r="J7715" t="str">
        <f>VLOOKUP(Table2[[#This Row],[Type Code]],Types[],2,FALSE)</f>
        <v xml:space="preserve">Off-Line Point </v>
      </c>
      <c r="K7715" t="str">
        <f>CONCATENATE(Table2[[#This Row],[Name]]," ",Table2[[#This Row],[Location Name]]," ",Table2[[#This Row],[Type Name]])</f>
        <v xml:space="preserve">Aveiro Off-line Point Off-Line Point </v>
      </c>
    </row>
    <row r="7716" spans="1:11" x14ac:dyDescent="0.25">
      <c r="A7716" t="s">
        <v>11123</v>
      </c>
      <c r="B7716" t="s">
        <v>11124</v>
      </c>
      <c r="D7716" t="s">
        <v>11125</v>
      </c>
      <c r="F7716" t="s">
        <v>11123</v>
      </c>
      <c r="G7716" t="s">
        <v>11126</v>
      </c>
      <c r="I7716">
        <v>3</v>
      </c>
      <c r="J7716" t="str">
        <f>VLOOKUP(Table2[[#This Row],[Type Code]],Types[],2,FALSE)</f>
        <v xml:space="preserve">Airport </v>
      </c>
      <c r="K7716" t="str">
        <f>CONCATENATE(Table2[[#This Row],[Name]]," ",Table2[[#This Row],[Location Name]]," ",Table2[[#This Row],[Type Name]])</f>
        <v xml:space="preserve">Koror Roman Tmetuchl Intl Airport </v>
      </c>
    </row>
    <row r="7717" spans="1:11" x14ac:dyDescent="0.25">
      <c r="A7717" t="s">
        <v>4584</v>
      </c>
      <c r="B7717" t="s">
        <v>4585</v>
      </c>
      <c r="D7717" t="s">
        <v>1388</v>
      </c>
      <c r="F7717" t="s">
        <v>4584</v>
      </c>
      <c r="G7717" t="s">
        <v>4586</v>
      </c>
      <c r="I7717">
        <v>3</v>
      </c>
      <c r="J7717" t="str">
        <f>VLOOKUP(Table2[[#This Row],[Type Code]],Types[],2,FALSE)</f>
        <v xml:space="preserve">Airport </v>
      </c>
      <c r="K7717" t="str">
        <f>CONCATENATE(Table2[[#This Row],[Name]]," ",Table2[[#This Row],[Location Name]]," ",Table2[[#This Row],[Type Name]])</f>
        <v xml:space="preserve">Ciudad del Este Alejo Garcia Airport </v>
      </c>
    </row>
    <row r="7718" spans="1:11" x14ac:dyDescent="0.25">
      <c r="A7718" t="s">
        <v>1386</v>
      </c>
      <c r="B7718" t="s">
        <v>1387</v>
      </c>
      <c r="D7718" t="s">
        <v>1388</v>
      </c>
      <c r="F7718" t="s">
        <v>1386</v>
      </c>
      <c r="G7718" t="s">
        <v>1389</v>
      </c>
      <c r="H7718">
        <v>275</v>
      </c>
      <c r="I7718">
        <v>3</v>
      </c>
      <c r="J7718" t="str">
        <f>VLOOKUP(Table2[[#This Row],[Type Code]],Types[],2,FALSE)</f>
        <v xml:space="preserve">Airport </v>
      </c>
      <c r="K7718" t="str">
        <f>CONCATENATE(Table2[[#This Row],[Name]]," ",Table2[[#This Row],[Location Name]]," ",Table2[[#This Row],[Type Name]])</f>
        <v xml:space="preserve">Asuncion Silvio Pettirossi Airport </v>
      </c>
    </row>
    <row r="7719" spans="1:11" x14ac:dyDescent="0.25">
      <c r="A7719" t="s">
        <v>1597</v>
      </c>
      <c r="B7719" t="s">
        <v>1598</v>
      </c>
      <c r="D7719" t="s">
        <v>1388</v>
      </c>
      <c r="F7719" t="s">
        <v>1597</v>
      </c>
      <c r="I7719">
        <v>3</v>
      </c>
      <c r="J7719" t="str">
        <f>VLOOKUP(Table2[[#This Row],[Type Code]],Types[],2,FALSE)</f>
        <v xml:space="preserve">Airport </v>
      </c>
      <c r="K7719" t="str">
        <f>CONCATENATE(Table2[[#This Row],[Name]]," ",Table2[[#This Row],[Location Name]]," ",Table2[[#This Row],[Type Name]])</f>
        <v xml:space="preserve">Ayolas  Airport </v>
      </c>
    </row>
    <row r="7720" spans="1:11" x14ac:dyDescent="0.25">
      <c r="A7720" t="s">
        <v>1668</v>
      </c>
      <c r="B7720" t="s">
        <v>1669</v>
      </c>
      <c r="D7720" t="s">
        <v>1388</v>
      </c>
      <c r="F7720" t="s">
        <v>1668</v>
      </c>
      <c r="I7720">
        <v>3</v>
      </c>
      <c r="J7720" t="str">
        <f>VLOOKUP(Table2[[#This Row],[Type Code]],Types[],2,FALSE)</f>
        <v xml:space="preserve">Airport </v>
      </c>
      <c r="K7720" t="str">
        <f>CONCATENATE(Table2[[#This Row],[Name]]," ",Table2[[#This Row],[Location Name]]," ",Table2[[#This Row],[Type Name]])</f>
        <v xml:space="preserve">Bahia Negra  Airport </v>
      </c>
    </row>
    <row r="7721" spans="1:11" x14ac:dyDescent="0.25">
      <c r="A7721" t="s">
        <v>4897</v>
      </c>
      <c r="B7721" t="s">
        <v>4894</v>
      </c>
      <c r="D7721" t="s">
        <v>1388</v>
      </c>
      <c r="F7721" t="s">
        <v>4897</v>
      </c>
      <c r="G7721" t="s">
        <v>4898</v>
      </c>
      <c r="I7721">
        <v>3</v>
      </c>
      <c r="J7721" t="str">
        <f>VLOOKUP(Table2[[#This Row],[Type Code]],Types[],2,FALSE)</f>
        <v xml:space="preserve">Airport </v>
      </c>
      <c r="K7721" t="str">
        <f>CONCATENATE(Table2[[#This Row],[Name]]," ",Table2[[#This Row],[Location Name]]," ",Table2[[#This Row],[Type Name]])</f>
        <v xml:space="preserve">Concepcion MCAL Lopez Airport </v>
      </c>
    </row>
    <row r="7722" spans="1:11" x14ac:dyDescent="0.25">
      <c r="A7722" t="s">
        <v>6506</v>
      </c>
      <c r="B7722" t="s">
        <v>6507</v>
      </c>
      <c r="D7722" t="s">
        <v>1388</v>
      </c>
      <c r="F7722" t="s">
        <v>6506</v>
      </c>
      <c r="G7722" t="s">
        <v>6508</v>
      </c>
      <c r="I7722">
        <v>3</v>
      </c>
      <c r="J7722" t="str">
        <f>VLOOKUP(Table2[[#This Row],[Type Code]],Types[],2,FALSE)</f>
        <v xml:space="preserve">Airport </v>
      </c>
      <c r="K7722" t="str">
        <f>CONCATENATE(Table2[[#This Row],[Name]]," ",Table2[[#This Row],[Location Name]]," ",Table2[[#This Row],[Type Name]])</f>
        <v xml:space="preserve">Encarnacion Teniente Prim Alarcon Airport </v>
      </c>
    </row>
    <row r="7723" spans="1:11" x14ac:dyDescent="0.25">
      <c r="A7723" t="s">
        <v>13322</v>
      </c>
      <c r="B7723" t="s">
        <v>13323</v>
      </c>
      <c r="D7723" t="s">
        <v>1388</v>
      </c>
      <c r="F7723" t="s">
        <v>13322</v>
      </c>
      <c r="I7723">
        <v>3</v>
      </c>
      <c r="J7723" t="str">
        <f>VLOOKUP(Table2[[#This Row],[Type Code]],Types[],2,FALSE)</f>
        <v xml:space="preserve">Airport </v>
      </c>
      <c r="K7723" t="str">
        <f>CONCATENATE(Table2[[#This Row],[Name]]," ",Table2[[#This Row],[Location Name]]," ",Table2[[#This Row],[Type Name]])</f>
        <v xml:space="preserve">Mariscal Estigarribia  Airport </v>
      </c>
    </row>
    <row r="7724" spans="1:11" x14ac:dyDescent="0.25">
      <c r="A7724" t="s">
        <v>6914</v>
      </c>
      <c r="B7724" t="s">
        <v>6915</v>
      </c>
      <c r="D7724" t="s">
        <v>1388</v>
      </c>
      <c r="F7724" t="s">
        <v>6914</v>
      </c>
      <c r="I7724">
        <v>3</v>
      </c>
      <c r="J7724" t="str">
        <f>VLOOKUP(Table2[[#This Row],[Type Code]],Types[],2,FALSE)</f>
        <v xml:space="preserve">Airport </v>
      </c>
      <c r="K7724" t="str">
        <f>CONCATENATE(Table2[[#This Row],[Name]]," ",Table2[[#This Row],[Location Name]]," ",Table2[[#This Row],[Type Name]])</f>
        <v xml:space="preserve">Filadelfia  Airport </v>
      </c>
    </row>
    <row r="7725" spans="1:11" x14ac:dyDescent="0.25">
      <c r="A7725" t="s">
        <v>7359</v>
      </c>
      <c r="B7725" t="s">
        <v>7360</v>
      </c>
      <c r="D7725" t="s">
        <v>1388</v>
      </c>
      <c r="F7725" t="s">
        <v>7359</v>
      </c>
      <c r="I7725">
        <v>3</v>
      </c>
      <c r="J7725" t="str">
        <f>VLOOKUP(Table2[[#This Row],[Type Code]],Types[],2,FALSE)</f>
        <v xml:space="preserve">Airport </v>
      </c>
      <c r="K7725" t="str">
        <f>CONCATENATE(Table2[[#This Row],[Name]]," ",Table2[[#This Row],[Location Name]]," ",Table2[[#This Row],[Type Name]])</f>
        <v xml:space="preserve">Fuerte Olimpo  Airport </v>
      </c>
    </row>
    <row r="7726" spans="1:11" x14ac:dyDescent="0.25">
      <c r="A7726" t="s">
        <v>17691</v>
      </c>
      <c r="B7726" t="s">
        <v>17692</v>
      </c>
      <c r="D7726" t="s">
        <v>1388</v>
      </c>
      <c r="F7726" t="s">
        <v>17691</v>
      </c>
      <c r="I7726">
        <v>3</v>
      </c>
      <c r="J7726" t="str">
        <f>VLOOKUP(Table2[[#This Row],[Type Code]],Types[],2,FALSE)</f>
        <v xml:space="preserve">Airport </v>
      </c>
      <c r="K7726" t="str">
        <f>CONCATENATE(Table2[[#This Row],[Name]]," ",Table2[[#This Row],[Location Name]]," ",Table2[[#This Row],[Type Name]])</f>
        <v xml:space="preserve">Puerto Leda  Airport </v>
      </c>
    </row>
    <row r="7727" spans="1:11" x14ac:dyDescent="0.25">
      <c r="A7727" t="s">
        <v>17689</v>
      </c>
      <c r="B7727" t="s">
        <v>17690</v>
      </c>
      <c r="D7727" t="s">
        <v>1388</v>
      </c>
      <c r="F7727" t="s">
        <v>17689</v>
      </c>
      <c r="I7727">
        <v>3</v>
      </c>
      <c r="J7727" t="str">
        <f>VLOOKUP(Table2[[#This Row],[Type Code]],Types[],2,FALSE)</f>
        <v xml:space="preserve">Airport </v>
      </c>
      <c r="K7727" t="str">
        <f>CONCATENATE(Table2[[#This Row],[Name]]," ",Table2[[#This Row],[Location Name]]," ",Table2[[#This Row],[Type Name]])</f>
        <v xml:space="preserve">Puerto La Victoria  Airport </v>
      </c>
    </row>
    <row r="7728" spans="1:11" x14ac:dyDescent="0.25">
      <c r="A7728" t="s">
        <v>17014</v>
      </c>
      <c r="B7728" t="s">
        <v>17015</v>
      </c>
      <c r="D7728" t="s">
        <v>1388</v>
      </c>
      <c r="F7728" t="s">
        <v>17014</v>
      </c>
      <c r="H7728">
        <v>3924</v>
      </c>
      <c r="I7728">
        <v>3</v>
      </c>
      <c r="J7728" t="str">
        <f>VLOOKUP(Table2[[#This Row],[Type Code]],Types[],2,FALSE)</f>
        <v xml:space="preserve">Airport </v>
      </c>
      <c r="K7728" t="str">
        <f>CONCATENATE(Table2[[#This Row],[Name]]," ",Table2[[#This Row],[Location Name]]," ",Table2[[#This Row],[Type Name]])</f>
        <v xml:space="preserve">Pilar  Airport </v>
      </c>
    </row>
    <row r="7729" spans="1:11" x14ac:dyDescent="0.25">
      <c r="A7729" t="s">
        <v>16760</v>
      </c>
      <c r="B7729" t="s">
        <v>16761</v>
      </c>
      <c r="D7729" t="s">
        <v>1388</v>
      </c>
      <c r="F7729" t="s">
        <v>16760</v>
      </c>
      <c r="I7729">
        <v>3</v>
      </c>
      <c r="J7729" t="str">
        <f>VLOOKUP(Table2[[#This Row],[Type Code]],Types[],2,FALSE)</f>
        <v xml:space="preserve">Airport </v>
      </c>
      <c r="K7729" t="str">
        <f>CONCATENATE(Table2[[#This Row],[Name]]," ",Table2[[#This Row],[Location Name]]," ",Table2[[#This Row],[Type Name]])</f>
        <v xml:space="preserve">Pedro Juan Caballero  Airport </v>
      </c>
    </row>
    <row r="7730" spans="1:11" x14ac:dyDescent="0.25">
      <c r="A7730" t="s">
        <v>22803</v>
      </c>
      <c r="B7730" t="s">
        <v>22804</v>
      </c>
      <c r="D7730" t="s">
        <v>1388</v>
      </c>
      <c r="F7730" t="s">
        <v>22803</v>
      </c>
      <c r="G7730" t="s">
        <v>22805</v>
      </c>
      <c r="I7730">
        <v>3</v>
      </c>
      <c r="J7730" t="str">
        <f>VLOOKUP(Table2[[#This Row],[Type Code]],Types[],2,FALSE)</f>
        <v xml:space="preserve">Airport </v>
      </c>
      <c r="K7730" t="str">
        <f>CONCATENATE(Table2[[#This Row],[Name]]," ",Table2[[#This Row],[Location Name]]," ",Table2[[#This Row],[Type Name]])</f>
        <v xml:space="preserve">Vallemi INC Airport </v>
      </c>
    </row>
    <row r="7731" spans="1:11" x14ac:dyDescent="0.25">
      <c r="A7731" t="s">
        <v>5856</v>
      </c>
      <c r="B7731" t="s">
        <v>5857</v>
      </c>
      <c r="D7731" t="s">
        <v>432</v>
      </c>
      <c r="F7731" t="s">
        <v>5856</v>
      </c>
      <c r="G7731" t="s">
        <v>122</v>
      </c>
      <c r="H7731">
        <v>1267</v>
      </c>
      <c r="I7731">
        <v>3</v>
      </c>
      <c r="J7731" t="str">
        <f>VLOOKUP(Table2[[#This Row],[Type Code]],Types[],2,FALSE)</f>
        <v xml:space="preserve">Airport </v>
      </c>
      <c r="K7731" t="str">
        <f>CONCATENATE(Table2[[#This Row],[Name]]," ",Table2[[#This Row],[Location Name]]," ",Table2[[#This Row],[Type Name]])</f>
        <v xml:space="preserve">Doha International Airport </v>
      </c>
    </row>
    <row r="7732" spans="1:11" x14ac:dyDescent="0.25">
      <c r="A7732" t="s">
        <v>5856</v>
      </c>
      <c r="B7732" t="s">
        <v>5857</v>
      </c>
      <c r="D7732" t="s">
        <v>432</v>
      </c>
      <c r="F7732" t="s">
        <v>5858</v>
      </c>
      <c r="G7732" t="s">
        <v>5859</v>
      </c>
      <c r="I7732">
        <v>1</v>
      </c>
      <c r="J7732" t="str">
        <f>VLOOKUP(Table2[[#This Row],[Type Code]],Types[],2,FALSE)</f>
        <v xml:space="preserve">Off-Line Point </v>
      </c>
      <c r="K7732" t="str">
        <f>CONCATENATE(Table2[[#This Row],[Name]]," ",Table2[[#This Row],[Location Name]]," ",Table2[[#This Row],[Type Name]])</f>
        <v xml:space="preserve">Doha Free Zone Off-Line Point </v>
      </c>
    </row>
    <row r="7733" spans="1:11" x14ac:dyDescent="0.25">
      <c r="A7733" t="s">
        <v>430</v>
      </c>
      <c r="B7733" t="s">
        <v>431</v>
      </c>
      <c r="D7733" t="s">
        <v>432</v>
      </c>
      <c r="F7733" t="s">
        <v>430</v>
      </c>
      <c r="G7733" t="s">
        <v>273</v>
      </c>
      <c r="I7733">
        <v>3</v>
      </c>
      <c r="J7733" t="str">
        <f>VLOOKUP(Table2[[#This Row],[Type Code]],Types[],2,FALSE)</f>
        <v xml:space="preserve">Airport </v>
      </c>
      <c r="K7733" t="str">
        <f>CONCATENATE(Table2[[#This Row],[Name]]," ",Table2[[#This Row],[Location Name]]," ",Table2[[#This Row],[Type Name]])</f>
        <v xml:space="preserve">Al Udeid Air Base Airport </v>
      </c>
    </row>
    <row r="7734" spans="1:11" x14ac:dyDescent="0.25">
      <c r="A7734" t="s">
        <v>20697</v>
      </c>
      <c r="B7734" t="s">
        <v>20698</v>
      </c>
      <c r="D7734" t="s">
        <v>20699</v>
      </c>
      <c r="F7734" t="s">
        <v>20697</v>
      </c>
      <c r="G7734" t="s">
        <v>20700</v>
      </c>
      <c r="H7734">
        <v>4329</v>
      </c>
      <c r="I7734">
        <v>3</v>
      </c>
      <c r="J7734" t="str">
        <f>VLOOKUP(Table2[[#This Row],[Type Code]],Types[],2,FALSE)</f>
        <v xml:space="preserve">Airport </v>
      </c>
      <c r="K7734" t="str">
        <f>CONCATENATE(Table2[[#This Row],[Name]]," ",Table2[[#This Row],[Location Name]]," ",Table2[[#This Row],[Type Name]])</f>
        <v xml:space="preserve">St-Denis Roland Garros Airport </v>
      </c>
    </row>
    <row r="7735" spans="1:11" x14ac:dyDescent="0.25">
      <c r="A7735" t="s">
        <v>20812</v>
      </c>
      <c r="B7735" t="s">
        <v>20813</v>
      </c>
      <c r="D7735" t="s">
        <v>20699</v>
      </c>
      <c r="F7735" t="s">
        <v>20812</v>
      </c>
      <c r="G7735" t="s">
        <v>20814</v>
      </c>
      <c r="I7735">
        <v>3</v>
      </c>
      <c r="J7735" t="str">
        <f>VLOOKUP(Table2[[#This Row],[Type Code]],Types[],2,FALSE)</f>
        <v xml:space="preserve">Airport </v>
      </c>
      <c r="K7735" t="str">
        <f>CONCATENATE(Table2[[#This Row],[Name]]," ",Table2[[#This Row],[Location Name]]," ",Table2[[#This Row],[Type Name]])</f>
        <v xml:space="preserve">St-Pierre Pierrefonds Airport </v>
      </c>
    </row>
    <row r="7736" spans="1:11" x14ac:dyDescent="0.25">
      <c r="A7736" t="s">
        <v>1119</v>
      </c>
      <c r="B7736" t="s">
        <v>1120</v>
      </c>
      <c r="D7736" t="s">
        <v>456</v>
      </c>
      <c r="F7736" t="s">
        <v>1119</v>
      </c>
      <c r="H7736">
        <v>256</v>
      </c>
      <c r="I7736">
        <v>3</v>
      </c>
      <c r="J7736" t="str">
        <f>VLOOKUP(Table2[[#This Row],[Type Code]],Types[],2,FALSE)</f>
        <v xml:space="preserve">Airport </v>
      </c>
      <c r="K7736" t="str">
        <f>CONCATENATE(Table2[[#This Row],[Name]]," ",Table2[[#This Row],[Location Name]]," ",Table2[[#This Row],[Type Name]])</f>
        <v xml:space="preserve">Arad  Airport </v>
      </c>
    </row>
    <row r="7737" spans="1:11" x14ac:dyDescent="0.25">
      <c r="A7737" t="s">
        <v>1681</v>
      </c>
      <c r="B7737" t="s">
        <v>1682</v>
      </c>
      <c r="D7737" t="s">
        <v>456</v>
      </c>
      <c r="F7737" t="s">
        <v>1681</v>
      </c>
      <c r="H7737">
        <v>378</v>
      </c>
      <c r="I7737">
        <v>3</v>
      </c>
      <c r="J7737" t="str">
        <f>VLOOKUP(Table2[[#This Row],[Type Code]],Types[],2,FALSE)</f>
        <v xml:space="preserve">Airport </v>
      </c>
      <c r="K7737" t="str">
        <f>CONCATENATE(Table2[[#This Row],[Name]]," ",Table2[[#This Row],[Location Name]]," ",Table2[[#This Row],[Type Name]])</f>
        <v xml:space="preserve">Baia Mare  Airport </v>
      </c>
    </row>
    <row r="7738" spans="1:11" x14ac:dyDescent="0.25">
      <c r="A7738" t="s">
        <v>1605</v>
      </c>
      <c r="B7738" t="s">
        <v>1606</v>
      </c>
      <c r="D7738" t="s">
        <v>456</v>
      </c>
      <c r="F7738" t="s">
        <v>1605</v>
      </c>
      <c r="H7738">
        <v>406</v>
      </c>
      <c r="I7738">
        <v>3</v>
      </c>
      <c r="J7738" t="str">
        <f>VLOOKUP(Table2[[#This Row],[Type Code]],Types[],2,FALSE)</f>
        <v xml:space="preserve">Airport </v>
      </c>
      <c r="K7738" t="str">
        <f>CONCATENATE(Table2[[#This Row],[Name]]," ",Table2[[#This Row],[Location Name]]," ",Table2[[#This Row],[Type Name]])</f>
        <v xml:space="preserve">Bacau  Airport </v>
      </c>
    </row>
    <row r="7739" spans="1:11" x14ac:dyDescent="0.25">
      <c r="A7739" t="s">
        <v>3382</v>
      </c>
      <c r="B7739" t="s">
        <v>3383</v>
      </c>
      <c r="D7739" t="s">
        <v>456</v>
      </c>
      <c r="F7739" t="s">
        <v>3384</v>
      </c>
      <c r="G7739" t="s">
        <v>24374</v>
      </c>
      <c r="H7739">
        <v>393</v>
      </c>
      <c r="I7739">
        <v>3</v>
      </c>
      <c r="J7739" t="str">
        <f>VLOOKUP(Table2[[#This Row],[Type Code]],Types[],2,FALSE)</f>
        <v xml:space="preserve">Airport </v>
      </c>
      <c r="K7739" t="str">
        <f>CONCATENATE(Table2[[#This Row],[Name]]," ",Table2[[#This Row],[Location Name]]," ",Table2[[#This Row],[Type Name]])</f>
        <v xml:space="preserve">Bucharest Baneasa - Aurel Vlaicu Airport </v>
      </c>
    </row>
    <row r="7740" spans="1:11" x14ac:dyDescent="0.25">
      <c r="A7740" t="s">
        <v>3382</v>
      </c>
      <c r="B7740" t="s">
        <v>3383</v>
      </c>
      <c r="D7740" t="s">
        <v>456</v>
      </c>
      <c r="F7740" t="s">
        <v>3382</v>
      </c>
      <c r="G7740" t="s">
        <v>98</v>
      </c>
      <c r="I7740">
        <v>2</v>
      </c>
      <c r="J7740" t="str">
        <f>VLOOKUP(Table2[[#This Row],[Type Code]],Types[],2,FALSE)</f>
        <v xml:space="preserve">Metropolitan Area </v>
      </c>
      <c r="K7740" t="str">
        <f>CONCATENATE(Table2[[#This Row],[Name]]," ",Table2[[#This Row],[Location Name]]," ",Table2[[#This Row],[Type Name]])</f>
        <v xml:space="preserve">Bucharest Metropolitan Area Metropolitan Area </v>
      </c>
    </row>
    <row r="7741" spans="1:11" x14ac:dyDescent="0.25">
      <c r="A7741" t="s">
        <v>3382</v>
      </c>
      <c r="B7741" t="s">
        <v>3383</v>
      </c>
      <c r="D7741" t="s">
        <v>456</v>
      </c>
      <c r="F7741" t="s">
        <v>3385</v>
      </c>
      <c r="G7741" t="s">
        <v>3386</v>
      </c>
      <c r="I7741">
        <v>3</v>
      </c>
      <c r="J7741" t="str">
        <f>VLOOKUP(Table2[[#This Row],[Type Code]],Types[],2,FALSE)</f>
        <v xml:space="preserve">Airport </v>
      </c>
      <c r="K7741" t="str">
        <f>CONCATENATE(Table2[[#This Row],[Name]]," ",Table2[[#This Row],[Location Name]]," ",Table2[[#This Row],[Type Name]])</f>
        <v xml:space="preserve">Bucharest Henri Coanda Airport </v>
      </c>
    </row>
    <row r="7742" spans="1:11" x14ac:dyDescent="0.25">
      <c r="A7742" t="s">
        <v>4677</v>
      </c>
      <c r="B7742" t="s">
        <v>4678</v>
      </c>
      <c r="D7742" t="s">
        <v>456</v>
      </c>
      <c r="F7742" t="s">
        <v>4677</v>
      </c>
      <c r="H7742">
        <v>949</v>
      </c>
      <c r="I7742">
        <v>3</v>
      </c>
      <c r="J7742" t="str">
        <f>VLOOKUP(Table2[[#This Row],[Type Code]],Types[],2,FALSE)</f>
        <v xml:space="preserve">Airport </v>
      </c>
      <c r="K7742" t="str">
        <f>CONCATENATE(Table2[[#This Row],[Name]]," ",Table2[[#This Row],[Location Name]]," ",Table2[[#This Row],[Type Name]])</f>
        <v xml:space="preserve">Cluj-Napoca  Airport </v>
      </c>
    </row>
    <row r="7743" spans="1:11" x14ac:dyDescent="0.25">
      <c r="A7743" t="s">
        <v>4927</v>
      </c>
      <c r="B7743" t="s">
        <v>4928</v>
      </c>
      <c r="D7743" t="s">
        <v>456</v>
      </c>
      <c r="F7743" t="s">
        <v>4927</v>
      </c>
      <c r="G7743" t="s">
        <v>4929</v>
      </c>
      <c r="H7743">
        <v>984</v>
      </c>
      <c r="I7743">
        <v>3</v>
      </c>
      <c r="J7743" t="str">
        <f>VLOOKUP(Table2[[#This Row],[Type Code]],Types[],2,FALSE)</f>
        <v xml:space="preserve">Airport </v>
      </c>
      <c r="K7743" t="str">
        <f>CONCATENATE(Table2[[#This Row],[Name]]," ",Table2[[#This Row],[Location Name]]," ",Table2[[#This Row],[Type Name]])</f>
        <v xml:space="preserve">Constanta Mihail Kogalniceanu Airport </v>
      </c>
    </row>
    <row r="7744" spans="1:11" x14ac:dyDescent="0.25">
      <c r="A7744" t="s">
        <v>5146</v>
      </c>
      <c r="B7744" t="s">
        <v>5147</v>
      </c>
      <c r="D7744" t="s">
        <v>456</v>
      </c>
      <c r="F7744" t="s">
        <v>5146</v>
      </c>
      <c r="H7744">
        <v>1044</v>
      </c>
      <c r="I7744">
        <v>3</v>
      </c>
      <c r="J7744" t="str">
        <f>VLOOKUP(Table2[[#This Row],[Type Code]],Types[],2,FALSE)</f>
        <v xml:space="preserve">Airport </v>
      </c>
      <c r="K7744" t="str">
        <f>CONCATENATE(Table2[[#This Row],[Name]]," ",Table2[[#This Row],[Location Name]]," ",Table2[[#This Row],[Type Name]])</f>
        <v xml:space="preserve">Craiova  Airport </v>
      </c>
    </row>
    <row r="7745" spans="1:11" x14ac:dyDescent="0.25">
      <c r="A7745" t="s">
        <v>3873</v>
      </c>
      <c r="B7745" t="s">
        <v>3874</v>
      </c>
      <c r="D7745" t="s">
        <v>456</v>
      </c>
      <c r="F7745" t="s">
        <v>3873</v>
      </c>
      <c r="H7745">
        <v>1063</v>
      </c>
      <c r="I7745">
        <v>3</v>
      </c>
      <c r="J7745" t="str">
        <f>VLOOKUP(Table2[[#This Row],[Type Code]],Types[],2,FALSE)</f>
        <v xml:space="preserve">Airport </v>
      </c>
      <c r="K7745" t="str">
        <f>CONCATENATE(Table2[[#This Row],[Name]]," ",Table2[[#This Row],[Location Name]]," ",Table2[[#This Row],[Type Name]])</f>
        <v xml:space="preserve">Caransebes  Airport </v>
      </c>
    </row>
    <row r="7746" spans="1:11" x14ac:dyDescent="0.25">
      <c r="A7746" t="s">
        <v>9174</v>
      </c>
      <c r="B7746" t="s">
        <v>9175</v>
      </c>
      <c r="D7746" t="s">
        <v>456</v>
      </c>
      <c r="F7746" t="s">
        <v>9174</v>
      </c>
      <c r="I7746">
        <v>3</v>
      </c>
      <c r="J7746" t="str">
        <f>VLOOKUP(Table2[[#This Row],[Type Code]],Types[],2,FALSE)</f>
        <v xml:space="preserve">Airport </v>
      </c>
      <c r="K7746" t="str">
        <f>CONCATENATE(Table2[[#This Row],[Name]]," ",Table2[[#This Row],[Location Name]]," ",Table2[[#This Row],[Type Name]])</f>
        <v xml:space="preserve">Iasi  Airport </v>
      </c>
    </row>
    <row r="7747" spans="1:11" x14ac:dyDescent="0.25">
      <c r="A7747" t="s">
        <v>12610</v>
      </c>
      <c r="B7747" t="s">
        <v>12611</v>
      </c>
      <c r="D7747" t="s">
        <v>456</v>
      </c>
      <c r="F7747" t="s">
        <v>12610</v>
      </c>
      <c r="G7747" t="s">
        <v>11</v>
      </c>
      <c r="I7747">
        <v>4</v>
      </c>
      <c r="J7747" t="str">
        <f>VLOOKUP(Table2[[#This Row],[Type Code]],Types[],2,FALSE)</f>
        <v xml:space="preserve">Bus Station </v>
      </c>
      <c r="K7747" t="str">
        <f>CONCATENATE(Table2[[#This Row],[Name]]," ",Table2[[#This Row],[Location Name]]," ",Table2[[#This Row],[Type Name]])</f>
        <v xml:space="preserve">Lugoj Bus Station Bus Station </v>
      </c>
    </row>
    <row r="7748" spans="1:11" x14ac:dyDescent="0.25">
      <c r="A7748" t="s">
        <v>16057</v>
      </c>
      <c r="B7748" t="s">
        <v>16058</v>
      </c>
      <c r="D7748" t="s">
        <v>456</v>
      </c>
      <c r="F7748" t="s">
        <v>16057</v>
      </c>
      <c r="H7748">
        <v>3701</v>
      </c>
      <c r="I7748">
        <v>3</v>
      </c>
      <c r="J7748" t="str">
        <f>VLOOKUP(Table2[[#This Row],[Type Code]],Types[],2,FALSE)</f>
        <v xml:space="preserve">Airport </v>
      </c>
      <c r="K7748" t="str">
        <f>CONCATENATE(Table2[[#This Row],[Name]]," ",Table2[[#This Row],[Location Name]]," ",Table2[[#This Row],[Type Name]])</f>
        <v xml:space="preserve">Oradea  Airport </v>
      </c>
    </row>
    <row r="7749" spans="1:11" x14ac:dyDescent="0.25">
      <c r="A7749" t="s">
        <v>454</v>
      </c>
      <c r="B7749" t="s">
        <v>455</v>
      </c>
      <c r="D7749" t="s">
        <v>456</v>
      </c>
      <c r="F7749" t="s">
        <v>454</v>
      </c>
      <c r="G7749" t="s">
        <v>26</v>
      </c>
      <c r="I7749">
        <v>1</v>
      </c>
      <c r="J7749" t="str">
        <f>VLOOKUP(Table2[[#This Row],[Type Code]],Types[],2,FALSE)</f>
        <v xml:space="preserve">Off-Line Point </v>
      </c>
      <c r="K7749" t="str">
        <f>CONCATENATE(Table2[[#This Row],[Name]]," ",Table2[[#This Row],[Location Name]]," ",Table2[[#This Row],[Type Name]])</f>
        <v xml:space="preserve">Alba Iulia Off-line Point Off-Line Point </v>
      </c>
    </row>
    <row r="7750" spans="1:11" x14ac:dyDescent="0.25">
      <c r="A7750" t="s">
        <v>2742</v>
      </c>
      <c r="B7750" t="s">
        <v>2743</v>
      </c>
      <c r="D7750" t="s">
        <v>456</v>
      </c>
      <c r="F7750" t="s">
        <v>2742</v>
      </c>
      <c r="G7750" t="s">
        <v>26</v>
      </c>
      <c r="I7750">
        <v>1</v>
      </c>
      <c r="J7750" t="str">
        <f>VLOOKUP(Table2[[#This Row],[Type Code]],Types[],2,FALSE)</f>
        <v xml:space="preserve">Off-Line Point </v>
      </c>
      <c r="K7750" t="str">
        <f>CONCATENATE(Table2[[#This Row],[Name]]," ",Table2[[#This Row],[Location Name]]," ",Table2[[#This Row],[Type Name]])</f>
        <v xml:space="preserve">Bistrita/Nasaud Off-line Point Off-Line Point </v>
      </c>
    </row>
    <row r="7751" spans="1:11" x14ac:dyDescent="0.25">
      <c r="A7751" t="s">
        <v>3043</v>
      </c>
      <c r="B7751" t="s">
        <v>3044</v>
      </c>
      <c r="D7751" t="s">
        <v>456</v>
      </c>
      <c r="F7751" t="s">
        <v>3043</v>
      </c>
      <c r="G7751" t="s">
        <v>26</v>
      </c>
      <c r="I7751">
        <v>1</v>
      </c>
      <c r="J7751" t="str">
        <f>VLOOKUP(Table2[[#This Row],[Type Code]],Types[],2,FALSE)</f>
        <v xml:space="preserve">Off-Line Point </v>
      </c>
      <c r="K7751" t="str">
        <f>CONCATENATE(Table2[[#This Row],[Name]]," ",Table2[[#This Row],[Location Name]]," ",Table2[[#This Row],[Type Name]])</f>
        <v xml:space="preserve">Botosani Off-line Point Off-Line Point </v>
      </c>
    </row>
    <row r="7752" spans="1:11" x14ac:dyDescent="0.25">
      <c r="A7752" t="s">
        <v>17135</v>
      </c>
      <c r="B7752" t="s">
        <v>17136</v>
      </c>
      <c r="D7752" t="s">
        <v>456</v>
      </c>
      <c r="F7752" t="s">
        <v>17135</v>
      </c>
      <c r="G7752" t="s">
        <v>11</v>
      </c>
      <c r="I7752">
        <v>4</v>
      </c>
      <c r="J7752" t="str">
        <f>VLOOKUP(Table2[[#This Row],[Type Code]],Types[],2,FALSE)</f>
        <v xml:space="preserve">Bus Station </v>
      </c>
      <c r="K7752" t="str">
        <f>CONCATENATE(Table2[[#This Row],[Name]]," ",Table2[[#This Row],[Location Name]]," ",Table2[[#This Row],[Type Name]])</f>
        <v xml:space="preserve">Ploiesti Bus Station Bus Station </v>
      </c>
    </row>
    <row r="7753" spans="1:11" x14ac:dyDescent="0.25">
      <c r="A7753" t="s">
        <v>16983</v>
      </c>
      <c r="B7753" t="s">
        <v>16984</v>
      </c>
      <c r="D7753" t="s">
        <v>456</v>
      </c>
      <c r="F7753" t="s">
        <v>16983</v>
      </c>
      <c r="G7753" t="s">
        <v>26</v>
      </c>
      <c r="I7753">
        <v>1</v>
      </c>
      <c r="J7753" t="str">
        <f>VLOOKUP(Table2[[#This Row],[Type Code]],Types[],2,FALSE)</f>
        <v xml:space="preserve">Off-Line Point </v>
      </c>
      <c r="K7753" t="str">
        <f>CONCATENATE(Table2[[#This Row],[Name]]," ",Table2[[#This Row],[Location Name]]," ",Table2[[#This Row],[Type Name]])</f>
        <v xml:space="preserve">Piatra Neamt Off-line Point Off-Line Point </v>
      </c>
    </row>
    <row r="7754" spans="1:11" x14ac:dyDescent="0.25">
      <c r="A7754" t="s">
        <v>18256</v>
      </c>
      <c r="B7754" t="s">
        <v>18257</v>
      </c>
      <c r="D7754" t="s">
        <v>456</v>
      </c>
      <c r="F7754" t="s">
        <v>18256</v>
      </c>
      <c r="G7754" t="s">
        <v>11</v>
      </c>
      <c r="I7754">
        <v>4</v>
      </c>
      <c r="J7754" t="str">
        <f>VLOOKUP(Table2[[#This Row],[Type Code]],Types[],2,FALSE)</f>
        <v xml:space="preserve">Bus Station </v>
      </c>
      <c r="K7754" t="str">
        <f>CONCATENATE(Table2[[#This Row],[Name]]," ",Table2[[#This Row],[Location Name]]," ",Table2[[#This Row],[Type Name]])</f>
        <v xml:space="preserve">Resita Bus Station Bus Station </v>
      </c>
    </row>
    <row r="7755" spans="1:11" x14ac:dyDescent="0.25">
      <c r="A7755" t="s">
        <v>20457</v>
      </c>
      <c r="B7755" t="s">
        <v>20458</v>
      </c>
      <c r="D7755" t="s">
        <v>456</v>
      </c>
      <c r="F7755" t="s">
        <v>20457</v>
      </c>
      <c r="G7755" t="s">
        <v>26</v>
      </c>
      <c r="I7755">
        <v>1</v>
      </c>
      <c r="J7755" t="str">
        <f>VLOOKUP(Table2[[#This Row],[Type Code]],Types[],2,FALSE)</f>
        <v xml:space="preserve">Off-Line Point </v>
      </c>
      <c r="K7755" t="str">
        <f>CONCATENATE(Table2[[#This Row],[Name]]," ",Table2[[#This Row],[Location Name]]," ",Table2[[#This Row],[Type Name]])</f>
        <v xml:space="preserve">Sovata Off-line Point Off-Line Point </v>
      </c>
    </row>
    <row r="7756" spans="1:11" x14ac:dyDescent="0.25">
      <c r="A7756" t="s">
        <v>20018</v>
      </c>
      <c r="B7756" t="s">
        <v>20019</v>
      </c>
      <c r="D7756" t="s">
        <v>456</v>
      </c>
      <c r="F7756" t="s">
        <v>20018</v>
      </c>
      <c r="H7756">
        <v>4391</v>
      </c>
      <c r="I7756">
        <v>3</v>
      </c>
      <c r="J7756" t="str">
        <f>VLOOKUP(Table2[[#This Row],[Type Code]],Types[],2,FALSE)</f>
        <v xml:space="preserve">Airport </v>
      </c>
      <c r="K7756" t="str">
        <f>CONCATENATE(Table2[[#This Row],[Name]]," ",Table2[[#This Row],[Location Name]]," ",Table2[[#This Row],[Type Name]])</f>
        <v xml:space="preserve">Sibiu  Airport </v>
      </c>
    </row>
    <row r="7757" spans="1:11" x14ac:dyDescent="0.25">
      <c r="A7757" t="s">
        <v>20906</v>
      </c>
      <c r="B7757" t="s">
        <v>20907</v>
      </c>
      <c r="D7757" t="s">
        <v>456</v>
      </c>
      <c r="F7757" t="s">
        <v>20906</v>
      </c>
      <c r="G7757" t="s">
        <v>20908</v>
      </c>
      <c r="H7757">
        <v>4407</v>
      </c>
      <c r="I7757">
        <v>3</v>
      </c>
      <c r="J7757" t="str">
        <f>VLOOKUP(Table2[[#This Row],[Type Code]],Types[],2,FALSE)</f>
        <v xml:space="preserve">Airport </v>
      </c>
      <c r="K7757" t="str">
        <f>CONCATENATE(Table2[[#This Row],[Name]]," ",Table2[[#This Row],[Location Name]]," ",Table2[[#This Row],[Type Name]])</f>
        <v xml:space="preserve">Suceava Stefan cel Mare Airport </v>
      </c>
    </row>
    <row r="7758" spans="1:11" x14ac:dyDescent="0.25">
      <c r="A7758" t="s">
        <v>19535</v>
      </c>
      <c r="B7758" t="s">
        <v>19536</v>
      </c>
      <c r="D7758" t="s">
        <v>456</v>
      </c>
      <c r="F7758" t="s">
        <v>19535</v>
      </c>
      <c r="H7758">
        <v>4728</v>
      </c>
      <c r="I7758">
        <v>3</v>
      </c>
      <c r="J7758" t="str">
        <f>VLOOKUP(Table2[[#This Row],[Type Code]],Types[],2,FALSE)</f>
        <v xml:space="preserve">Airport </v>
      </c>
      <c r="K7758" t="str">
        <f>CONCATENATE(Table2[[#This Row],[Name]]," ",Table2[[#This Row],[Location Name]]," ",Table2[[#This Row],[Type Name]])</f>
        <v xml:space="preserve">Satu Mare  Airport </v>
      </c>
    </row>
    <row r="7759" spans="1:11" x14ac:dyDescent="0.25">
      <c r="A7759" t="s">
        <v>22321</v>
      </c>
      <c r="B7759" t="s">
        <v>22322</v>
      </c>
      <c r="D7759" t="s">
        <v>456</v>
      </c>
      <c r="F7759" t="s">
        <v>22321</v>
      </c>
      <c r="G7759" t="s">
        <v>22323</v>
      </c>
      <c r="H7759">
        <v>4843</v>
      </c>
      <c r="I7759">
        <v>3</v>
      </c>
      <c r="J7759" t="str">
        <f>VLOOKUP(Table2[[#This Row],[Type Code]],Types[],2,FALSE)</f>
        <v xml:space="preserve">Airport </v>
      </c>
      <c r="K7759" t="str">
        <f>CONCATENATE(Table2[[#This Row],[Name]]," ",Table2[[#This Row],[Location Name]]," ",Table2[[#This Row],[Type Name]])</f>
        <v xml:space="preserve">Tulcea Delta Dunarii Airport </v>
      </c>
    </row>
    <row r="7760" spans="1:11" x14ac:dyDescent="0.25">
      <c r="A7760" t="s">
        <v>21451</v>
      </c>
      <c r="B7760" t="s">
        <v>21452</v>
      </c>
      <c r="D7760" t="s">
        <v>456</v>
      </c>
      <c r="F7760" t="s">
        <v>21451</v>
      </c>
      <c r="G7760" t="s">
        <v>21453</v>
      </c>
      <c r="H7760">
        <v>4891</v>
      </c>
      <c r="I7760">
        <v>3</v>
      </c>
      <c r="J7760" t="str">
        <f>VLOOKUP(Table2[[#This Row],[Type Code]],Types[],2,FALSE)</f>
        <v xml:space="preserve">Airport </v>
      </c>
      <c r="K7760" t="str">
        <f>CONCATENATE(Table2[[#This Row],[Name]]," ",Table2[[#This Row],[Location Name]]," ",Table2[[#This Row],[Type Name]])</f>
        <v xml:space="preserve">Targu-Mures Transilvania Airport </v>
      </c>
    </row>
    <row r="7761" spans="1:11" x14ac:dyDescent="0.25">
      <c r="A7761" t="s">
        <v>21879</v>
      </c>
      <c r="B7761" t="s">
        <v>21880</v>
      </c>
      <c r="D7761" t="s">
        <v>456</v>
      </c>
      <c r="F7761" t="s">
        <v>21879</v>
      </c>
      <c r="G7761" t="s">
        <v>21881</v>
      </c>
      <c r="H7761">
        <v>5059</v>
      </c>
      <c r="I7761">
        <v>3</v>
      </c>
      <c r="J7761" t="str">
        <f>VLOOKUP(Table2[[#This Row],[Type Code]],Types[],2,FALSE)</f>
        <v xml:space="preserve">Airport </v>
      </c>
      <c r="K7761" t="str">
        <f>CONCATENATE(Table2[[#This Row],[Name]]," ",Table2[[#This Row],[Location Name]]," ",Table2[[#This Row],[Type Name]])</f>
        <v xml:space="preserve">Timisoara Traian Vuia Airport </v>
      </c>
    </row>
    <row r="7762" spans="1:11" x14ac:dyDescent="0.25">
      <c r="A7762" t="s">
        <v>3167</v>
      </c>
      <c r="B7762" t="s">
        <v>3168</v>
      </c>
      <c r="D7762" t="s">
        <v>456</v>
      </c>
      <c r="F7762" t="s">
        <v>3167</v>
      </c>
      <c r="G7762" t="s">
        <v>11</v>
      </c>
      <c r="I7762">
        <v>4</v>
      </c>
      <c r="J7762" t="str">
        <f>VLOOKUP(Table2[[#This Row],[Type Code]],Types[],2,FALSE)</f>
        <v xml:space="preserve">Bus Station </v>
      </c>
      <c r="K7762" t="str">
        <f>CONCATENATE(Table2[[#This Row],[Name]]," ",Table2[[#This Row],[Location Name]]," ",Table2[[#This Row],[Type Name]])</f>
        <v xml:space="preserve">Brasov Bus Station Bus Station </v>
      </c>
    </row>
    <row r="7763" spans="1:11" x14ac:dyDescent="0.25">
      <c r="A7763" t="s">
        <v>2303</v>
      </c>
      <c r="B7763" t="s">
        <v>2304</v>
      </c>
      <c r="D7763" t="s">
        <v>508</v>
      </c>
      <c r="F7763" t="s">
        <v>2303</v>
      </c>
      <c r="G7763" t="s">
        <v>98</v>
      </c>
      <c r="I7763">
        <v>2</v>
      </c>
      <c r="J7763" t="str">
        <f>VLOOKUP(Table2[[#This Row],[Type Code]],Types[],2,FALSE)</f>
        <v xml:space="preserve">Metropolitan Area </v>
      </c>
      <c r="K7763" t="str">
        <f>CONCATENATE(Table2[[#This Row],[Name]]," ",Table2[[#This Row],[Location Name]]," ",Table2[[#This Row],[Type Name]])</f>
        <v xml:space="preserve">Belgrade Metropolitan Area Metropolitan Area </v>
      </c>
    </row>
    <row r="7764" spans="1:11" x14ac:dyDescent="0.25">
      <c r="A7764" t="s">
        <v>2303</v>
      </c>
      <c r="B7764" t="s">
        <v>2304</v>
      </c>
      <c r="D7764" t="s">
        <v>508</v>
      </c>
      <c r="F7764" t="s">
        <v>2303</v>
      </c>
      <c r="G7764" t="s">
        <v>2307</v>
      </c>
      <c r="H7764">
        <v>440</v>
      </c>
      <c r="I7764">
        <v>3</v>
      </c>
      <c r="J7764" t="str">
        <f>VLOOKUP(Table2[[#This Row],[Type Code]],Types[],2,FALSE)</f>
        <v xml:space="preserve">Airport </v>
      </c>
      <c r="K7764" t="str">
        <f>CONCATENATE(Table2[[#This Row],[Name]]," ",Table2[[#This Row],[Location Name]]," ",Table2[[#This Row],[Type Name]])</f>
        <v xml:space="preserve">Belgrade Nikola Tesla Airport </v>
      </c>
    </row>
    <row r="7765" spans="1:11" x14ac:dyDescent="0.25">
      <c r="A7765" t="s">
        <v>2303</v>
      </c>
      <c r="B7765" t="s">
        <v>2304</v>
      </c>
      <c r="D7765" t="s">
        <v>508</v>
      </c>
      <c r="F7765" t="s">
        <v>2305</v>
      </c>
      <c r="G7765" t="s">
        <v>2306</v>
      </c>
      <c r="I7765">
        <v>3</v>
      </c>
      <c r="J7765" t="str">
        <f>VLOOKUP(Table2[[#This Row],[Type Code]],Types[],2,FALSE)</f>
        <v xml:space="preserve">Airport </v>
      </c>
      <c r="K7765" t="str">
        <f>CONCATENATE(Table2[[#This Row],[Name]]," ",Table2[[#This Row],[Location Name]]," ",Table2[[#This Row],[Type Name]])</f>
        <v xml:space="preserve">Belgrade Batajnica Airport </v>
      </c>
    </row>
    <row r="7766" spans="1:11" x14ac:dyDescent="0.25">
      <c r="A7766" t="s">
        <v>15424</v>
      </c>
      <c r="B7766" t="s">
        <v>15425</v>
      </c>
      <c r="D7766" t="s">
        <v>508</v>
      </c>
      <c r="F7766" t="s">
        <v>15424</v>
      </c>
      <c r="G7766" t="s">
        <v>15426</v>
      </c>
      <c r="H7766">
        <v>2141</v>
      </c>
      <c r="I7766">
        <v>3</v>
      </c>
      <c r="J7766" t="str">
        <f>VLOOKUP(Table2[[#This Row],[Type Code]],Types[],2,FALSE)</f>
        <v xml:space="preserve">Airport </v>
      </c>
      <c r="K7766" t="str">
        <f>CONCATENATE(Table2[[#This Row],[Name]]," ",Table2[[#This Row],[Location Name]]," ",Table2[[#This Row],[Type Name]])</f>
        <v xml:space="preserve">Nis Konstantin Veliki Airport </v>
      </c>
    </row>
    <row r="7767" spans="1:11" x14ac:dyDescent="0.25">
      <c r="A7767" t="s">
        <v>17598</v>
      </c>
      <c r="B7767" t="s">
        <v>17599</v>
      </c>
      <c r="D7767" t="s">
        <v>508</v>
      </c>
      <c r="F7767" t="s">
        <v>17598</v>
      </c>
      <c r="G7767" t="s">
        <v>122</v>
      </c>
      <c r="H7767">
        <v>4051</v>
      </c>
      <c r="I7767">
        <v>3</v>
      </c>
      <c r="J7767" t="str">
        <f>VLOOKUP(Table2[[#This Row],[Type Code]],Types[],2,FALSE)</f>
        <v xml:space="preserve">Airport </v>
      </c>
      <c r="K7767" t="str">
        <f>CONCATENATE(Table2[[#This Row],[Name]]," ",Table2[[#This Row],[Location Name]]," ",Table2[[#This Row],[Type Name]])</f>
        <v xml:space="preserve">Pristina International Airport </v>
      </c>
    </row>
    <row r="7768" spans="1:11" x14ac:dyDescent="0.25">
      <c r="A7768" t="s">
        <v>16488</v>
      </c>
      <c r="B7768" t="s">
        <v>16489</v>
      </c>
      <c r="D7768" t="s">
        <v>508</v>
      </c>
      <c r="F7768" t="s">
        <v>16488</v>
      </c>
      <c r="G7768" t="s">
        <v>26</v>
      </c>
      <c r="I7768">
        <v>1</v>
      </c>
      <c r="J7768" t="str">
        <f>VLOOKUP(Table2[[#This Row],[Type Code]],Types[],2,FALSE)</f>
        <v xml:space="preserve">Off-Line Point </v>
      </c>
      <c r="K7768" t="str">
        <f>CONCATENATE(Table2[[#This Row],[Name]]," ",Table2[[#This Row],[Location Name]]," ",Table2[[#This Row],[Type Name]])</f>
        <v xml:space="preserve">Pancevo Off-line Point Off-Line Point </v>
      </c>
    </row>
    <row r="7769" spans="1:11" x14ac:dyDescent="0.25">
      <c r="A7769" t="s">
        <v>15615</v>
      </c>
      <c r="B7769" t="s">
        <v>15616</v>
      </c>
      <c r="D7769" t="s">
        <v>508</v>
      </c>
      <c r="F7769" t="s">
        <v>15615</v>
      </c>
      <c r="G7769" t="s">
        <v>26</v>
      </c>
      <c r="I7769">
        <v>1</v>
      </c>
      <c r="J7769" t="str">
        <f>VLOOKUP(Table2[[#This Row],[Type Code]],Types[],2,FALSE)</f>
        <v xml:space="preserve">Off-Line Point </v>
      </c>
      <c r="K7769" t="str">
        <f>CONCATENATE(Table2[[#This Row],[Name]]," ",Table2[[#This Row],[Location Name]]," ",Table2[[#This Row],[Type Name]])</f>
        <v xml:space="preserve">Novi Sad Off-line Point Off-Line Point </v>
      </c>
    </row>
    <row r="7770" spans="1:11" x14ac:dyDescent="0.25">
      <c r="A7770" t="s">
        <v>22782</v>
      </c>
      <c r="B7770" t="s">
        <v>22783</v>
      </c>
      <c r="D7770" t="s">
        <v>508</v>
      </c>
      <c r="F7770" t="s">
        <v>22782</v>
      </c>
      <c r="G7770" t="s">
        <v>26</v>
      </c>
      <c r="I7770">
        <v>1</v>
      </c>
      <c r="J7770" t="str">
        <f>VLOOKUP(Table2[[#This Row],[Type Code]],Types[],2,FALSE)</f>
        <v xml:space="preserve">Off-Line Point </v>
      </c>
      <c r="K7770" t="str">
        <f>CONCATENATE(Table2[[#This Row],[Name]]," ",Table2[[#This Row],[Location Name]]," ",Table2[[#This Row],[Type Name]])</f>
        <v xml:space="preserve">Valjevo Off-line Point Off-Line Point </v>
      </c>
    </row>
    <row r="7771" spans="1:11" x14ac:dyDescent="0.25">
      <c r="A7771" t="s">
        <v>22719</v>
      </c>
      <c r="B7771" t="s">
        <v>22720</v>
      </c>
      <c r="D7771" t="s">
        <v>508</v>
      </c>
      <c r="F7771" t="s">
        <v>22719</v>
      </c>
      <c r="G7771" t="s">
        <v>22721</v>
      </c>
      <c r="I7771">
        <v>3</v>
      </c>
      <c r="J7771" t="str">
        <f>VLOOKUP(Table2[[#This Row],[Type Code]],Types[],2,FALSE)</f>
        <v xml:space="preserve">Airport </v>
      </c>
      <c r="K7771" t="str">
        <f>CONCATENATE(Table2[[#This Row],[Name]]," ",Table2[[#This Row],[Location Name]]," ",Table2[[#This Row],[Type Name]])</f>
        <v xml:space="preserve">Uzice Ponikve Airport </v>
      </c>
    </row>
    <row r="7772" spans="1:11" x14ac:dyDescent="0.25">
      <c r="A7772" t="s">
        <v>17514</v>
      </c>
      <c r="B7772" t="s">
        <v>17515</v>
      </c>
      <c r="D7772" t="s">
        <v>508</v>
      </c>
      <c r="F7772" t="s">
        <v>17514</v>
      </c>
      <c r="G7772" t="s">
        <v>26</v>
      </c>
      <c r="I7772">
        <v>1</v>
      </c>
      <c r="J7772" t="str">
        <f>VLOOKUP(Table2[[#This Row],[Type Code]],Types[],2,FALSE)</f>
        <v xml:space="preserve">Off-Line Point </v>
      </c>
      <c r="K7772" t="str">
        <f>CONCATENATE(Table2[[#This Row],[Name]]," ",Table2[[#This Row],[Location Name]]," ",Table2[[#This Row],[Type Name]])</f>
        <v xml:space="preserve">Pozarevac Off-line Point Off-Line Point </v>
      </c>
    </row>
    <row r="7773" spans="1:11" x14ac:dyDescent="0.25">
      <c r="A7773" t="s">
        <v>827</v>
      </c>
      <c r="B7773" t="s">
        <v>828</v>
      </c>
      <c r="D7773" t="s">
        <v>24333</v>
      </c>
      <c r="E7773">
        <v>2</v>
      </c>
      <c r="F7773" t="s">
        <v>827</v>
      </c>
      <c r="G7773" t="s">
        <v>829</v>
      </c>
      <c r="I7773">
        <v>3</v>
      </c>
      <c r="J7773" t="str">
        <f>VLOOKUP(Table2[[#This Row],[Type Code]],Types[],2,FALSE)</f>
        <v xml:space="preserve">Airport </v>
      </c>
      <c r="K7773" t="str">
        <f>CONCATENATE(Table2[[#This Row],[Name]]," ",Table2[[#This Row],[Location Name]]," ",Table2[[#This Row],[Type Name]])</f>
        <v xml:space="preserve">Anapa Vityazevo Airport </v>
      </c>
    </row>
    <row r="7774" spans="1:11" x14ac:dyDescent="0.25">
      <c r="A7774" t="s">
        <v>52</v>
      </c>
      <c r="B7774" t="s">
        <v>53</v>
      </c>
      <c r="D7774" t="s">
        <v>24333</v>
      </c>
      <c r="E7774">
        <v>6</v>
      </c>
      <c r="F7774" t="s">
        <v>52</v>
      </c>
      <c r="H7774">
        <v>16</v>
      </c>
      <c r="I7774">
        <v>3</v>
      </c>
      <c r="J7774" t="str">
        <f>VLOOKUP(Table2[[#This Row],[Type Code]],Types[],2,FALSE)</f>
        <v xml:space="preserve">Airport </v>
      </c>
      <c r="K7774" t="str">
        <f>CONCATENATE(Table2[[#This Row],[Name]]," ",Table2[[#This Row],[Location Name]]," ",Table2[[#This Row],[Type Name]])</f>
        <v xml:space="preserve">Abakan  Airport </v>
      </c>
    </row>
    <row r="7775" spans="1:11" x14ac:dyDescent="0.25">
      <c r="A7775" t="s">
        <v>151</v>
      </c>
      <c r="B7775" t="s">
        <v>152</v>
      </c>
      <c r="D7775" t="s">
        <v>24333</v>
      </c>
      <c r="E7775">
        <v>6</v>
      </c>
      <c r="F7775" t="s">
        <v>151</v>
      </c>
      <c r="I7775">
        <v>3</v>
      </c>
      <c r="J7775" t="str">
        <f>VLOOKUP(Table2[[#This Row],[Type Code]],Types[],2,FALSE)</f>
        <v xml:space="preserve">Airport </v>
      </c>
      <c r="K7775" t="str">
        <f>CONCATENATE(Table2[[#This Row],[Name]]," ",Table2[[#This Row],[Location Name]]," ",Table2[[#This Row],[Type Name]])</f>
        <v xml:space="preserve">Achinsk  Airport </v>
      </c>
    </row>
    <row r="7776" spans="1:11" x14ac:dyDescent="0.25">
      <c r="A7776" t="s">
        <v>496</v>
      </c>
      <c r="B7776" t="s">
        <v>497</v>
      </c>
      <c r="D7776" t="s">
        <v>24333</v>
      </c>
      <c r="E7776">
        <v>8</v>
      </c>
      <c r="F7776" t="s">
        <v>496</v>
      </c>
      <c r="I7776">
        <v>3</v>
      </c>
      <c r="J7776" t="str">
        <f>VLOOKUP(Table2[[#This Row],[Type Code]],Types[],2,FALSE)</f>
        <v xml:space="preserve">Airport </v>
      </c>
      <c r="K7776" t="str">
        <f>CONCATENATE(Table2[[#This Row],[Name]]," ",Table2[[#This Row],[Location Name]]," ",Table2[[#This Row],[Type Name]])</f>
        <v xml:space="preserve">Aldan  Airport </v>
      </c>
    </row>
    <row r="7777" spans="1:11" x14ac:dyDescent="0.25">
      <c r="A7777" t="s">
        <v>20308</v>
      </c>
      <c r="B7777" t="s">
        <v>20309</v>
      </c>
      <c r="D7777" t="s">
        <v>24333</v>
      </c>
      <c r="E7777">
        <v>2</v>
      </c>
      <c r="F7777" t="s">
        <v>20308</v>
      </c>
      <c r="G7777" t="s">
        <v>122</v>
      </c>
      <c r="H7777">
        <v>66</v>
      </c>
      <c r="I7777">
        <v>3</v>
      </c>
      <c r="J7777" t="str">
        <f>VLOOKUP(Table2[[#This Row],[Type Code]],Types[],2,FALSE)</f>
        <v xml:space="preserve">Airport </v>
      </c>
      <c r="K7777" t="str">
        <f>CONCATENATE(Table2[[#This Row],[Name]]," ",Table2[[#This Row],[Location Name]]," ",Table2[[#This Row],[Type Name]])</f>
        <v xml:space="preserve">Sochi International Airport </v>
      </c>
    </row>
    <row r="7778" spans="1:11" x14ac:dyDescent="0.25">
      <c r="A7778" t="s">
        <v>753</v>
      </c>
      <c r="B7778" t="s">
        <v>754</v>
      </c>
      <c r="D7778" t="s">
        <v>24333</v>
      </c>
      <c r="E7778">
        <v>2</v>
      </c>
      <c r="F7778" t="s">
        <v>753</v>
      </c>
      <c r="I7778">
        <v>3</v>
      </c>
      <c r="J7778" t="str">
        <f>VLOOKUP(Table2[[#This Row],[Type Code]],Types[],2,FALSE)</f>
        <v xml:space="preserve">Airport </v>
      </c>
      <c r="K7778" t="str">
        <f>CONCATENATE(Table2[[#This Row],[Name]]," ",Table2[[#This Row],[Location Name]]," ",Table2[[#This Row],[Type Name]])</f>
        <v xml:space="preserve">Amderma  Airport </v>
      </c>
    </row>
    <row r="7779" spans="1:11" x14ac:dyDescent="0.25">
      <c r="A7779" t="s">
        <v>1222</v>
      </c>
      <c r="B7779" t="s">
        <v>1223</v>
      </c>
      <c r="D7779" t="s">
        <v>24333</v>
      </c>
      <c r="E7779">
        <v>2</v>
      </c>
      <c r="F7779" t="s">
        <v>1222</v>
      </c>
      <c r="G7779" t="s">
        <v>1224</v>
      </c>
      <c r="I7779">
        <v>3</v>
      </c>
      <c r="J7779" t="str">
        <f>VLOOKUP(Table2[[#This Row],[Type Code]],Types[],2,FALSE)</f>
        <v xml:space="preserve">Airport </v>
      </c>
      <c r="K7779" t="str">
        <f>CONCATENATE(Table2[[#This Row],[Name]]," ",Table2[[#This Row],[Location Name]]," ",Table2[[#This Row],[Type Name]])</f>
        <v xml:space="preserve">Arkhangelsk Talagi Airport </v>
      </c>
    </row>
    <row r="7780" spans="1:11" x14ac:dyDescent="0.25">
      <c r="A7780" t="s">
        <v>1380</v>
      </c>
      <c r="B7780" t="s">
        <v>1381</v>
      </c>
      <c r="D7780" t="s">
        <v>24333</v>
      </c>
      <c r="E7780">
        <v>2</v>
      </c>
      <c r="F7780" t="s">
        <v>1380</v>
      </c>
      <c r="I7780">
        <v>3</v>
      </c>
      <c r="J7780" t="str">
        <f>VLOOKUP(Table2[[#This Row],[Type Code]],Types[],2,FALSE)</f>
        <v xml:space="preserve">Airport </v>
      </c>
      <c r="K7780" t="str">
        <f>CONCATENATE(Table2[[#This Row],[Name]]," ",Table2[[#This Row],[Location Name]]," ",Table2[[#This Row],[Type Name]])</f>
        <v xml:space="preserve">Astrakhan  Airport </v>
      </c>
    </row>
    <row r="7781" spans="1:11" x14ac:dyDescent="0.25">
      <c r="A7781" t="s">
        <v>1992</v>
      </c>
      <c r="B7781" t="s">
        <v>1993</v>
      </c>
      <c r="D7781" t="s">
        <v>24333</v>
      </c>
      <c r="E7781">
        <v>5</v>
      </c>
      <c r="F7781" t="s">
        <v>1992</v>
      </c>
      <c r="I7781">
        <v>3</v>
      </c>
      <c r="J7781" t="str">
        <f>VLOOKUP(Table2[[#This Row],[Type Code]],Types[],2,FALSE)</f>
        <v xml:space="preserve">Airport </v>
      </c>
      <c r="K7781" t="str">
        <f>CONCATENATE(Table2[[#This Row],[Name]]," ",Table2[[#This Row],[Location Name]]," ",Table2[[#This Row],[Type Name]])</f>
        <v xml:space="preserve">Barnaul  Airport </v>
      </c>
    </row>
    <row r="7782" spans="1:11" x14ac:dyDescent="0.25">
      <c r="A7782" t="s">
        <v>2368</v>
      </c>
      <c r="B7782" t="s">
        <v>2369</v>
      </c>
      <c r="D7782" t="s">
        <v>24333</v>
      </c>
      <c r="E7782">
        <v>4</v>
      </c>
      <c r="F7782" t="s">
        <v>2368</v>
      </c>
      <c r="I7782">
        <v>3</v>
      </c>
      <c r="J7782" t="str">
        <f>VLOOKUP(Table2[[#This Row],[Type Code]],Types[],2,FALSE)</f>
        <v xml:space="preserve">Airport </v>
      </c>
      <c r="K7782" t="str">
        <f>CONCATENATE(Table2[[#This Row],[Name]]," ",Table2[[#This Row],[Location Name]]," ",Table2[[#This Row],[Type Name]])</f>
        <v xml:space="preserve">Beloretsk  Airport </v>
      </c>
    </row>
    <row r="7783" spans="1:11" x14ac:dyDescent="0.25">
      <c r="A7783" t="s">
        <v>2890</v>
      </c>
      <c r="B7783" t="s">
        <v>2891</v>
      </c>
      <c r="D7783" t="s">
        <v>24333</v>
      </c>
      <c r="E7783">
        <v>9</v>
      </c>
      <c r="F7783" t="s">
        <v>2890</v>
      </c>
      <c r="I7783">
        <v>3</v>
      </c>
      <c r="J7783" t="str">
        <f>VLOOKUP(Table2[[#This Row],[Type Code]],Types[],2,FALSE)</f>
        <v xml:space="preserve">Airport </v>
      </c>
      <c r="K7783" t="str">
        <f>CONCATENATE(Table2[[#This Row],[Name]]," ",Table2[[#This Row],[Location Name]]," ",Table2[[#This Row],[Type Name]])</f>
        <v xml:space="preserve">Bogorodskoye  Airport </v>
      </c>
    </row>
    <row r="7784" spans="1:11" x14ac:dyDescent="0.25">
      <c r="A7784" t="s">
        <v>2774</v>
      </c>
      <c r="B7784" t="s">
        <v>2775</v>
      </c>
      <c r="D7784" t="s">
        <v>24333</v>
      </c>
      <c r="E7784">
        <v>8</v>
      </c>
      <c r="F7784" t="s">
        <v>2774</v>
      </c>
      <c r="G7784" t="s">
        <v>2776</v>
      </c>
      <c r="I7784">
        <v>3</v>
      </c>
      <c r="J7784" t="str">
        <f>VLOOKUP(Table2[[#This Row],[Type Code]],Types[],2,FALSE)</f>
        <v xml:space="preserve">Airport </v>
      </c>
      <c r="K7784" t="str">
        <f>CONCATENATE(Table2[[#This Row],[Name]]," ",Table2[[#This Row],[Location Name]]," ",Table2[[#This Row],[Type Name]])</f>
        <v xml:space="preserve">Blagoveshchensk Ignatyevo Airport </v>
      </c>
    </row>
    <row r="7785" spans="1:11" x14ac:dyDescent="0.25">
      <c r="A7785" t="s">
        <v>3174</v>
      </c>
      <c r="B7785" t="s">
        <v>3175</v>
      </c>
      <c r="D7785" t="s">
        <v>24333</v>
      </c>
      <c r="E7785">
        <v>7</v>
      </c>
      <c r="F7785" t="s">
        <v>3174</v>
      </c>
      <c r="H7785">
        <v>691</v>
      </c>
      <c r="I7785">
        <v>3</v>
      </c>
      <c r="J7785" t="str">
        <f>VLOOKUP(Table2[[#This Row],[Type Code]],Types[],2,FALSE)</f>
        <v xml:space="preserve">Airport </v>
      </c>
      <c r="K7785" t="str">
        <f>CONCATENATE(Table2[[#This Row],[Name]]," ",Table2[[#This Row],[Location Name]]," ",Table2[[#This Row],[Type Name]])</f>
        <v xml:space="preserve">Bratsk  Airport </v>
      </c>
    </row>
    <row r="7786" spans="1:11" x14ac:dyDescent="0.25">
      <c r="A7786" t="s">
        <v>9610</v>
      </c>
      <c r="B7786" t="s">
        <v>9611</v>
      </c>
      <c r="D7786" t="s">
        <v>24333</v>
      </c>
      <c r="E7786">
        <v>10</v>
      </c>
      <c r="F7786" t="s">
        <v>9610</v>
      </c>
      <c r="G7786" t="s">
        <v>9612</v>
      </c>
      <c r="I7786">
        <v>3</v>
      </c>
      <c r="J7786" t="str">
        <f>VLOOKUP(Table2[[#This Row],[Type Code]],Types[],2,FALSE)</f>
        <v xml:space="preserve">Airport </v>
      </c>
      <c r="K7786" t="str">
        <f>CONCATENATE(Table2[[#This Row],[Name]]," ",Table2[[#This Row],[Location Name]]," ",Table2[[#This Row],[Type Name]])</f>
        <v xml:space="preserve">Iturup Island Burevestnik AFB Airport </v>
      </c>
    </row>
    <row r="7787" spans="1:11" x14ac:dyDescent="0.25">
      <c r="A7787" t="s">
        <v>1746</v>
      </c>
      <c r="B7787" t="s">
        <v>1747</v>
      </c>
      <c r="D7787" t="s">
        <v>24333</v>
      </c>
      <c r="E7787">
        <v>2</v>
      </c>
      <c r="F7787" t="s">
        <v>1746</v>
      </c>
      <c r="I7787">
        <v>3</v>
      </c>
      <c r="J7787" t="str">
        <f>VLOOKUP(Table2[[#This Row],[Type Code]],Types[],2,FALSE)</f>
        <v xml:space="preserve">Airport </v>
      </c>
      <c r="K7787" t="str">
        <f>CONCATENATE(Table2[[#This Row],[Name]]," ",Table2[[#This Row],[Location Name]]," ",Table2[[#This Row],[Type Name]])</f>
        <v xml:space="preserve">Balakovo  Airport </v>
      </c>
    </row>
    <row r="7788" spans="1:11" x14ac:dyDescent="0.25">
      <c r="A7788" t="s">
        <v>3363</v>
      </c>
      <c r="B7788" t="s">
        <v>3364</v>
      </c>
      <c r="D7788" t="s">
        <v>24333</v>
      </c>
      <c r="E7788">
        <v>2</v>
      </c>
      <c r="F7788" t="s">
        <v>3363</v>
      </c>
      <c r="I7788">
        <v>3</v>
      </c>
      <c r="J7788" t="str">
        <f>VLOOKUP(Table2[[#This Row],[Type Code]],Types[],2,FALSE)</f>
        <v xml:space="preserve">Airport </v>
      </c>
      <c r="K7788" t="str">
        <f>CONCATENATE(Table2[[#This Row],[Name]]," ",Table2[[#This Row],[Location Name]]," ",Table2[[#This Row],[Type Name]])</f>
        <v xml:space="preserve">Bryansk  Airport </v>
      </c>
    </row>
    <row r="7789" spans="1:11" x14ac:dyDescent="0.25">
      <c r="A7789" t="s">
        <v>4296</v>
      </c>
      <c r="B7789" t="s">
        <v>4297</v>
      </c>
      <c r="D7789" t="s">
        <v>24333</v>
      </c>
      <c r="E7789">
        <v>2</v>
      </c>
      <c r="F7789" t="s">
        <v>4296</v>
      </c>
      <c r="I7789">
        <v>3</v>
      </c>
      <c r="J7789" t="str">
        <f>VLOOKUP(Table2[[#This Row],[Type Code]],Types[],2,FALSE)</f>
        <v xml:space="preserve">Airport </v>
      </c>
      <c r="K7789" t="str">
        <f>CONCATENATE(Table2[[#This Row],[Name]]," ",Table2[[#This Row],[Location Name]]," ",Table2[[#This Row],[Type Name]])</f>
        <v xml:space="preserve">Cherepovets  Airport </v>
      </c>
    </row>
    <row r="7790" spans="1:11" x14ac:dyDescent="0.25">
      <c r="A7790" t="s">
        <v>4269</v>
      </c>
      <c r="B7790" t="s">
        <v>4270</v>
      </c>
      <c r="D7790" t="s">
        <v>24333</v>
      </c>
      <c r="E7790">
        <v>4</v>
      </c>
      <c r="F7790" t="s">
        <v>4269</v>
      </c>
      <c r="G7790" t="s">
        <v>4271</v>
      </c>
      <c r="I7790">
        <v>3</v>
      </c>
      <c r="J7790" t="str">
        <f>VLOOKUP(Table2[[#This Row],[Type Code]],Types[],2,FALSE)</f>
        <v xml:space="preserve">Airport </v>
      </c>
      <c r="K7790" t="str">
        <f>CONCATENATE(Table2[[#This Row],[Name]]," ",Table2[[#This Row],[Location Name]]," ",Table2[[#This Row],[Type Name]])</f>
        <v xml:space="preserve">Chelyabinsk Balandino Airport </v>
      </c>
    </row>
    <row r="7791" spans="1:11" x14ac:dyDescent="0.25">
      <c r="A7791" t="s">
        <v>4494</v>
      </c>
      <c r="B7791" t="s">
        <v>4495</v>
      </c>
      <c r="D7791" t="s">
        <v>24333</v>
      </c>
      <c r="E7791">
        <v>10</v>
      </c>
      <c r="F7791" t="s">
        <v>4494</v>
      </c>
      <c r="I7791">
        <v>3</v>
      </c>
      <c r="J7791" t="str">
        <f>VLOOKUP(Table2[[#This Row],[Type Code]],Types[],2,FALSE)</f>
        <v xml:space="preserve">Airport </v>
      </c>
      <c r="K7791" t="str">
        <f>CONCATENATE(Table2[[#This Row],[Name]]," ",Table2[[#This Row],[Location Name]]," ",Table2[[#This Row],[Type Name]])</f>
        <v xml:space="preserve">Chokurdakh  Airport </v>
      </c>
    </row>
    <row r="7792" spans="1:11" x14ac:dyDescent="0.25">
      <c r="A7792" t="s">
        <v>4485</v>
      </c>
      <c r="B7792" t="s">
        <v>4486</v>
      </c>
      <c r="D7792" t="s">
        <v>24333</v>
      </c>
      <c r="E7792">
        <v>2</v>
      </c>
      <c r="F7792" t="s">
        <v>4485</v>
      </c>
      <c r="I7792">
        <v>3</v>
      </c>
      <c r="J7792" t="str">
        <f>VLOOKUP(Table2[[#This Row],[Type Code]],Types[],2,FALSE)</f>
        <v xml:space="preserve">Airport </v>
      </c>
      <c r="K7792" t="str">
        <f>CONCATENATE(Table2[[#This Row],[Name]]," ",Table2[[#This Row],[Location Name]]," ",Table2[[#This Row],[Type Name]])</f>
        <v xml:space="preserve">Chkalovsky  Airport </v>
      </c>
    </row>
    <row r="7793" spans="1:11" x14ac:dyDescent="0.25">
      <c r="A7793" t="s">
        <v>20362</v>
      </c>
      <c r="B7793" t="s">
        <v>20363</v>
      </c>
      <c r="D7793" t="s">
        <v>24333</v>
      </c>
      <c r="E7793">
        <v>2</v>
      </c>
      <c r="F7793" t="s">
        <v>20362</v>
      </c>
      <c r="G7793" t="s">
        <v>20364</v>
      </c>
      <c r="I7793">
        <v>3</v>
      </c>
      <c r="J7793" t="str">
        <f>VLOOKUP(Table2[[#This Row],[Type Code]],Types[],2,FALSE)</f>
        <v xml:space="preserve">Airport </v>
      </c>
      <c r="K7793" t="str">
        <f>CONCATENATE(Table2[[#This Row],[Name]]," ",Table2[[#This Row],[Location Name]]," ",Table2[[#This Row],[Type Name]])</f>
        <v xml:space="preserve">Solovetsky Solovki Airport </v>
      </c>
    </row>
    <row r="7794" spans="1:11" x14ac:dyDescent="0.25">
      <c r="A7794" t="s">
        <v>4256</v>
      </c>
      <c r="B7794" t="s">
        <v>4257</v>
      </c>
      <c r="D7794" t="s">
        <v>24333</v>
      </c>
      <c r="E7794">
        <v>2</v>
      </c>
      <c r="F7794" t="s">
        <v>4256</v>
      </c>
      <c r="I7794">
        <v>3</v>
      </c>
      <c r="J7794" t="str">
        <f>VLOOKUP(Table2[[#This Row],[Type Code]],Types[],2,FALSE)</f>
        <v xml:space="preserve">Airport </v>
      </c>
      <c r="K7794" t="str">
        <f>CONCATENATE(Table2[[#This Row],[Name]]," ",Table2[[#This Row],[Location Name]]," ",Table2[[#This Row],[Type Name]])</f>
        <v xml:space="preserve">Cheboksary  Airport </v>
      </c>
    </row>
    <row r="7795" spans="1:11" x14ac:dyDescent="0.25">
      <c r="A7795" t="s">
        <v>4312</v>
      </c>
      <c r="B7795" t="s">
        <v>4313</v>
      </c>
      <c r="D7795" t="s">
        <v>24333</v>
      </c>
      <c r="E7795">
        <v>10</v>
      </c>
      <c r="F7795" t="s">
        <v>4312</v>
      </c>
      <c r="I7795">
        <v>3</v>
      </c>
      <c r="J7795" t="str">
        <f>VLOOKUP(Table2[[#This Row],[Type Code]],Types[],2,FALSE)</f>
        <v xml:space="preserve">Airport </v>
      </c>
      <c r="K7795" t="str">
        <f>CONCATENATE(Table2[[#This Row],[Name]]," ",Table2[[#This Row],[Location Name]]," ",Table2[[#This Row],[Type Name]])</f>
        <v xml:space="preserve">Chersky  Airport </v>
      </c>
    </row>
    <row r="7796" spans="1:11" x14ac:dyDescent="0.25">
      <c r="A7796" t="s">
        <v>24143</v>
      </c>
      <c r="B7796" t="s">
        <v>24144</v>
      </c>
      <c r="D7796" t="s">
        <v>24333</v>
      </c>
      <c r="E7796">
        <v>9</v>
      </c>
      <c r="F7796" t="s">
        <v>24143</v>
      </c>
      <c r="G7796" t="s">
        <v>24145</v>
      </c>
      <c r="I7796">
        <v>3</v>
      </c>
      <c r="J7796" t="str">
        <f>VLOOKUP(Table2[[#This Row],[Type Code]],Types[],2,FALSE)</f>
        <v xml:space="preserve">Airport </v>
      </c>
      <c r="K7796" t="str">
        <f>CONCATENATE(Table2[[#This Row],[Name]]," ",Table2[[#This Row],[Location Name]]," ",Table2[[#This Row],[Type Name]])</f>
        <v xml:space="preserve">Yuzhno-Kurilsk Mendeleyevo Airport </v>
      </c>
    </row>
    <row r="7797" spans="1:11" x14ac:dyDescent="0.25">
      <c r="A7797" t="s">
        <v>5754</v>
      </c>
      <c r="B7797" t="s">
        <v>5755</v>
      </c>
      <c r="D7797" t="s">
        <v>24333</v>
      </c>
      <c r="E7797">
        <v>6</v>
      </c>
      <c r="F7797" t="s">
        <v>5754</v>
      </c>
      <c r="I7797">
        <v>3</v>
      </c>
      <c r="J7797" t="str">
        <f>VLOOKUP(Table2[[#This Row],[Type Code]],Types[],2,FALSE)</f>
        <v xml:space="preserve">Airport </v>
      </c>
      <c r="K7797" t="str">
        <f>CONCATENATE(Table2[[#This Row],[Name]]," ",Table2[[#This Row],[Location Name]]," ",Table2[[#This Row],[Type Name]])</f>
        <v xml:space="preserve">Dikson  Airport </v>
      </c>
    </row>
    <row r="7798" spans="1:11" x14ac:dyDescent="0.25">
      <c r="A7798" t="s">
        <v>814</v>
      </c>
      <c r="B7798" t="s">
        <v>815</v>
      </c>
      <c r="D7798" t="s">
        <v>24333</v>
      </c>
      <c r="E7798">
        <v>10</v>
      </c>
      <c r="F7798" t="s">
        <v>814</v>
      </c>
      <c r="G7798" t="s">
        <v>816</v>
      </c>
      <c r="I7798">
        <v>3</v>
      </c>
      <c r="J7798" t="str">
        <f>VLOOKUP(Table2[[#This Row],[Type Code]],Types[],2,FALSE)</f>
        <v xml:space="preserve">Airport </v>
      </c>
      <c r="K7798" t="str">
        <f>CONCATENATE(Table2[[#This Row],[Name]]," ",Table2[[#This Row],[Location Name]]," ",Table2[[#This Row],[Type Name]])</f>
        <v xml:space="preserve">Anadyr Ugolny Airport </v>
      </c>
    </row>
    <row r="7799" spans="1:11" x14ac:dyDescent="0.25">
      <c r="A7799" t="s">
        <v>2301</v>
      </c>
      <c r="B7799" t="s">
        <v>2302</v>
      </c>
      <c r="D7799" t="s">
        <v>24333</v>
      </c>
      <c r="E7799">
        <v>2</v>
      </c>
      <c r="F7799" t="s">
        <v>2301</v>
      </c>
      <c r="I7799">
        <v>3</v>
      </c>
      <c r="J7799" t="str">
        <f>VLOOKUP(Table2[[#This Row],[Type Code]],Types[],2,FALSE)</f>
        <v xml:space="preserve">Airport </v>
      </c>
      <c r="K7799" t="str">
        <f>CONCATENATE(Table2[[#This Row],[Name]]," ",Table2[[#This Row],[Location Name]]," ",Table2[[#This Row],[Type Name]])</f>
        <v xml:space="preserve">Belgorod  Airport </v>
      </c>
    </row>
    <row r="7800" spans="1:11" x14ac:dyDescent="0.25">
      <c r="A7800" t="s">
        <v>24026</v>
      </c>
      <c r="B7800" t="s">
        <v>24027</v>
      </c>
      <c r="D7800" t="s">
        <v>24333</v>
      </c>
      <c r="E7800">
        <v>6</v>
      </c>
      <c r="F7800" t="s">
        <v>24026</v>
      </c>
      <c r="I7800">
        <v>3</v>
      </c>
      <c r="J7800" t="str">
        <f>VLOOKUP(Table2[[#This Row],[Type Code]],Types[],2,FALSE)</f>
        <v xml:space="preserve">Airport </v>
      </c>
      <c r="K7800" t="str">
        <f>CONCATENATE(Table2[[#This Row],[Name]]," ",Table2[[#This Row],[Location Name]]," ",Table2[[#This Row],[Type Name]])</f>
        <v xml:space="preserve">Yeniseysk  Airport </v>
      </c>
    </row>
    <row r="7801" spans="1:11" x14ac:dyDescent="0.25">
      <c r="A7801" t="s">
        <v>24044</v>
      </c>
      <c r="B7801" t="s">
        <v>24045</v>
      </c>
      <c r="D7801" t="s">
        <v>24333</v>
      </c>
      <c r="E7801">
        <v>2</v>
      </c>
      <c r="F7801" t="s">
        <v>24044</v>
      </c>
      <c r="I7801">
        <v>3</v>
      </c>
      <c r="J7801" t="str">
        <f>VLOOKUP(Table2[[#This Row],[Type Code]],Types[],2,FALSE)</f>
        <v xml:space="preserve">Airport </v>
      </c>
      <c r="K7801" t="str">
        <f>CONCATENATE(Table2[[#This Row],[Name]]," ",Table2[[#This Row],[Location Name]]," ",Table2[[#This Row],[Type Name]])</f>
        <v xml:space="preserve">Yeysk  Airport </v>
      </c>
    </row>
    <row r="7802" spans="1:11" x14ac:dyDescent="0.25">
      <c r="A7802" t="s">
        <v>19842</v>
      </c>
      <c r="B7802" t="s">
        <v>19843</v>
      </c>
      <c r="D7802" t="s">
        <v>24333</v>
      </c>
      <c r="E7802">
        <v>9</v>
      </c>
      <c r="F7802" t="s">
        <v>19842</v>
      </c>
      <c r="I7802">
        <v>3</v>
      </c>
      <c r="J7802" t="str">
        <f>VLOOKUP(Table2[[#This Row],[Type Code]],Types[],2,FALSE)</f>
        <v xml:space="preserve">Airport </v>
      </c>
      <c r="K7802" t="str">
        <f>CONCATENATE(Table2[[#This Row],[Name]]," ",Table2[[#This Row],[Location Name]]," ",Table2[[#This Row],[Type Name]])</f>
        <v xml:space="preserve">Shakhtersk  Airport </v>
      </c>
    </row>
    <row r="7803" spans="1:11" x14ac:dyDescent="0.25">
      <c r="A7803" t="s">
        <v>24033</v>
      </c>
      <c r="B7803" t="s">
        <v>24034</v>
      </c>
      <c r="D7803" t="s">
        <v>24333</v>
      </c>
      <c r="E7803">
        <v>7</v>
      </c>
      <c r="F7803" t="s">
        <v>24033</v>
      </c>
      <c r="I7803">
        <v>3</v>
      </c>
      <c r="J7803" t="str">
        <f>VLOOKUP(Table2[[#This Row],[Type Code]],Types[],2,FALSE)</f>
        <v xml:space="preserve">Airport </v>
      </c>
      <c r="K7803" t="str">
        <f>CONCATENATE(Table2[[#This Row],[Name]]," ",Table2[[#This Row],[Location Name]]," ",Table2[[#This Row],[Type Name]])</f>
        <v xml:space="preserve">Yerbogachen  Airport </v>
      </c>
    </row>
    <row r="7804" spans="1:11" x14ac:dyDescent="0.25">
      <c r="A7804" t="s">
        <v>6425</v>
      </c>
      <c r="B7804" t="s">
        <v>6426</v>
      </c>
      <c r="D7804" t="s">
        <v>24333</v>
      </c>
      <c r="E7804">
        <v>2</v>
      </c>
      <c r="F7804" t="s">
        <v>6425</v>
      </c>
      <c r="I7804">
        <v>3</v>
      </c>
      <c r="J7804" t="str">
        <f>VLOOKUP(Table2[[#This Row],[Type Code]],Types[],2,FALSE)</f>
        <v xml:space="preserve">Airport </v>
      </c>
      <c r="K7804" t="str">
        <f>CONCATENATE(Table2[[#This Row],[Name]]," ",Table2[[#This Row],[Location Name]]," ",Table2[[#This Row],[Type Name]])</f>
        <v xml:space="preserve">Elista  Airport </v>
      </c>
    </row>
    <row r="7805" spans="1:11" x14ac:dyDescent="0.25">
      <c r="A7805" t="s">
        <v>2370</v>
      </c>
      <c r="B7805" t="s">
        <v>2371</v>
      </c>
      <c r="D7805" t="s">
        <v>24333</v>
      </c>
      <c r="E7805">
        <v>4</v>
      </c>
      <c r="F7805" t="s">
        <v>2370</v>
      </c>
      <c r="I7805">
        <v>3</v>
      </c>
      <c r="J7805" t="str">
        <f>VLOOKUP(Table2[[#This Row],[Type Code]],Types[],2,FALSE)</f>
        <v xml:space="preserve">Airport </v>
      </c>
      <c r="K7805" t="str">
        <f>CONCATENATE(Table2[[#This Row],[Name]]," ",Table2[[#This Row],[Location Name]]," ",Table2[[#This Row],[Type Name]])</f>
        <v xml:space="preserve">Beloyarsky  Airport </v>
      </c>
    </row>
    <row r="7806" spans="1:11" x14ac:dyDescent="0.25">
      <c r="A7806" t="s">
        <v>2454</v>
      </c>
      <c r="B7806" t="s">
        <v>2455</v>
      </c>
      <c r="D7806" t="s">
        <v>24333</v>
      </c>
      <c r="E7806">
        <v>4</v>
      </c>
      <c r="F7806" t="s">
        <v>2454</v>
      </c>
      <c r="I7806">
        <v>3</v>
      </c>
      <c r="J7806" t="str">
        <f>VLOOKUP(Table2[[#This Row],[Type Code]],Types[],2,FALSE)</f>
        <v xml:space="preserve">Airport </v>
      </c>
      <c r="K7806" t="str">
        <f>CONCATENATE(Table2[[#This Row],[Name]]," ",Table2[[#This Row],[Location Name]]," ",Table2[[#This Row],[Type Name]])</f>
        <v xml:space="preserve">Berezovo  Airport </v>
      </c>
    </row>
    <row r="7807" spans="1:11" x14ac:dyDescent="0.25">
      <c r="A7807" t="s">
        <v>12836</v>
      </c>
      <c r="B7807" t="s">
        <v>12837</v>
      </c>
      <c r="D7807" t="s">
        <v>24333</v>
      </c>
      <c r="E7807">
        <v>8</v>
      </c>
      <c r="F7807" t="s">
        <v>12836</v>
      </c>
      <c r="I7807">
        <v>3</v>
      </c>
      <c r="J7807" t="str">
        <f>VLOOKUP(Table2[[#This Row],[Type Code]],Types[],2,FALSE)</f>
        <v xml:space="preserve">Airport </v>
      </c>
      <c r="K7807" t="str">
        <f>CONCATENATE(Table2[[#This Row],[Name]]," ",Table2[[#This Row],[Location Name]]," ",Table2[[#This Row],[Type Name]])</f>
        <v xml:space="preserve">Magdagachi  Airport </v>
      </c>
    </row>
    <row r="7808" spans="1:11" x14ac:dyDescent="0.25">
      <c r="A7808" t="s">
        <v>12827</v>
      </c>
      <c r="B7808" t="s">
        <v>12828</v>
      </c>
      <c r="D7808" t="s">
        <v>24333</v>
      </c>
      <c r="E7808">
        <v>10</v>
      </c>
      <c r="F7808" t="s">
        <v>12827</v>
      </c>
      <c r="G7808" t="s">
        <v>12829</v>
      </c>
      <c r="I7808">
        <v>3</v>
      </c>
      <c r="J7808" t="str">
        <f>VLOOKUP(Table2[[#This Row],[Type Code]],Types[],2,FALSE)</f>
        <v xml:space="preserve">Airport </v>
      </c>
      <c r="K7808" t="str">
        <f>CONCATENATE(Table2[[#This Row],[Name]]," ",Table2[[#This Row],[Location Name]]," ",Table2[[#This Row],[Type Name]])</f>
        <v xml:space="preserve">Magadan Sokol Airport </v>
      </c>
    </row>
    <row r="7809" spans="1:11" x14ac:dyDescent="0.25">
      <c r="A7809" t="s">
        <v>7611</v>
      </c>
      <c r="B7809" t="s">
        <v>7612</v>
      </c>
      <c r="D7809" t="s">
        <v>24333</v>
      </c>
      <c r="E7809">
        <v>2</v>
      </c>
      <c r="F7809" t="s">
        <v>7611</v>
      </c>
      <c r="I7809">
        <v>3</v>
      </c>
      <c r="J7809" t="str">
        <f>VLOOKUP(Table2[[#This Row],[Type Code]],Types[],2,FALSE)</f>
        <v xml:space="preserve">Airport </v>
      </c>
      <c r="K7809" t="str">
        <f>CONCATENATE(Table2[[#This Row],[Name]]," ",Table2[[#This Row],[Location Name]]," ",Table2[[#This Row],[Type Name]])</f>
        <v xml:space="preserve">Gelendzhik  Airport </v>
      </c>
    </row>
    <row r="7810" spans="1:11" x14ac:dyDescent="0.25">
      <c r="A7810" t="s">
        <v>15446</v>
      </c>
      <c r="B7810" t="s">
        <v>15447</v>
      </c>
      <c r="D7810" t="s">
        <v>24333</v>
      </c>
      <c r="E7810">
        <v>2</v>
      </c>
      <c r="F7810" t="s">
        <v>15446</v>
      </c>
      <c r="G7810" t="s">
        <v>15448</v>
      </c>
      <c r="I7810">
        <v>3</v>
      </c>
      <c r="J7810" t="str">
        <f>VLOOKUP(Table2[[#This Row],[Type Code]],Types[],2,FALSE)</f>
        <v xml:space="preserve">Airport </v>
      </c>
      <c r="K7810" t="str">
        <f>CONCATENATE(Table2[[#This Row],[Name]]," ",Table2[[#This Row],[Location Name]]," ",Table2[[#This Row],[Type Name]])</f>
        <v xml:space="preserve">Nizhny Novgorod Strigino Airport </v>
      </c>
    </row>
    <row r="7811" spans="1:11" x14ac:dyDescent="0.25">
      <c r="A7811" t="s">
        <v>8145</v>
      </c>
      <c r="B7811" t="s">
        <v>8146</v>
      </c>
      <c r="D7811" t="s">
        <v>24333</v>
      </c>
      <c r="E7811">
        <v>2</v>
      </c>
      <c r="F7811" t="s">
        <v>8145</v>
      </c>
      <c r="I7811">
        <v>3</v>
      </c>
      <c r="J7811" t="str">
        <f>VLOOKUP(Table2[[#This Row],[Type Code]],Types[],2,FALSE)</f>
        <v xml:space="preserve">Airport </v>
      </c>
      <c r="K7811" t="str">
        <f>CONCATENATE(Table2[[#This Row],[Name]]," ",Table2[[#This Row],[Location Name]]," ",Table2[[#This Row],[Type Name]])</f>
        <v xml:space="preserve">Grozny  Airport </v>
      </c>
    </row>
    <row r="7812" spans="1:11" x14ac:dyDescent="0.25">
      <c r="A7812" t="s">
        <v>20459</v>
      </c>
      <c r="B7812" t="s">
        <v>20460</v>
      </c>
      <c r="D7812" t="s">
        <v>24333</v>
      </c>
      <c r="E7812">
        <v>9</v>
      </c>
      <c r="F7812" t="s">
        <v>20459</v>
      </c>
      <c r="G7812" t="s">
        <v>20461</v>
      </c>
      <c r="I7812">
        <v>3</v>
      </c>
      <c r="J7812" t="str">
        <f>VLOOKUP(Table2[[#This Row],[Type Code]],Types[],2,FALSE)</f>
        <v xml:space="preserve">Airport </v>
      </c>
      <c r="K7812" t="str">
        <f>CONCATENATE(Table2[[#This Row],[Name]]," ",Table2[[#This Row],[Location Name]]," ",Table2[[#This Row],[Type Name]])</f>
        <v xml:space="preserve">Sovetskaya Gavan May-Gatka Airport </v>
      </c>
    </row>
    <row r="7813" spans="1:11" x14ac:dyDescent="0.25">
      <c r="A7813" t="s">
        <v>10654</v>
      </c>
      <c r="B7813" t="s">
        <v>10655</v>
      </c>
      <c r="D7813" t="s">
        <v>24333</v>
      </c>
      <c r="E7813">
        <v>4</v>
      </c>
      <c r="F7813" t="s">
        <v>10654</v>
      </c>
      <c r="I7813">
        <v>3</v>
      </c>
      <c r="J7813" t="str">
        <f>VLOOKUP(Table2[[#This Row],[Type Code]],Types[],2,FALSE)</f>
        <v xml:space="preserve">Airport </v>
      </c>
      <c r="K7813" t="str">
        <f>CONCATENATE(Table2[[#This Row],[Name]]," ",Table2[[#This Row],[Location Name]]," ",Table2[[#This Row],[Type Name]])</f>
        <v xml:space="preserve">Khanty-Mansiysk  Airport </v>
      </c>
    </row>
    <row r="7814" spans="1:11" x14ac:dyDescent="0.25">
      <c r="A7814" t="s">
        <v>4464</v>
      </c>
      <c r="B7814" t="s">
        <v>4465</v>
      </c>
      <c r="D7814" t="s">
        <v>24333</v>
      </c>
      <c r="E7814">
        <v>8</v>
      </c>
      <c r="F7814" t="s">
        <v>4464</v>
      </c>
      <c r="G7814" t="s">
        <v>4466</v>
      </c>
      <c r="I7814">
        <v>3</v>
      </c>
      <c r="J7814" t="str">
        <f>VLOOKUP(Table2[[#This Row],[Type Code]],Types[],2,FALSE)</f>
        <v xml:space="preserve">Airport </v>
      </c>
      <c r="K7814" t="str">
        <f>CONCATENATE(Table2[[#This Row],[Name]]," ",Table2[[#This Row],[Location Name]]," ",Table2[[#This Row],[Type Name]])</f>
        <v xml:space="preserve">Chita Kadala Airport </v>
      </c>
    </row>
    <row r="7815" spans="1:11" x14ac:dyDescent="0.25">
      <c r="A7815" t="s">
        <v>10673</v>
      </c>
      <c r="B7815" t="s">
        <v>10674</v>
      </c>
      <c r="D7815" t="s">
        <v>24333</v>
      </c>
      <c r="E7815">
        <v>6</v>
      </c>
      <c r="F7815" t="s">
        <v>10673</v>
      </c>
      <c r="I7815">
        <v>3</v>
      </c>
      <c r="J7815" t="str">
        <f>VLOOKUP(Table2[[#This Row],[Type Code]],Types[],2,FALSE)</f>
        <v xml:space="preserve">Airport </v>
      </c>
      <c r="K7815" t="str">
        <f>CONCATENATE(Table2[[#This Row],[Name]]," ",Table2[[#This Row],[Location Name]]," ",Table2[[#This Row],[Type Name]])</f>
        <v xml:space="preserve">Khatanga  Airport </v>
      </c>
    </row>
    <row r="7816" spans="1:11" x14ac:dyDescent="0.25">
      <c r="A7816" t="s">
        <v>9217</v>
      </c>
      <c r="B7816" t="s">
        <v>9218</v>
      </c>
      <c r="D7816" t="s">
        <v>24333</v>
      </c>
      <c r="E7816">
        <v>6</v>
      </c>
      <c r="F7816" t="s">
        <v>9217</v>
      </c>
      <c r="I7816">
        <v>3</v>
      </c>
      <c r="J7816" t="str">
        <f>VLOOKUP(Table2[[#This Row],[Type Code]],Types[],2,FALSE)</f>
        <v xml:space="preserve">Airport </v>
      </c>
      <c r="K7816" t="str">
        <f>CONCATENATE(Table2[[#This Row],[Name]]," ",Table2[[#This Row],[Location Name]]," ",Table2[[#This Row],[Type Name]])</f>
        <v xml:space="preserve">Igarka  Airport </v>
      </c>
    </row>
    <row r="7817" spans="1:11" x14ac:dyDescent="0.25">
      <c r="A7817" t="s">
        <v>23990</v>
      </c>
      <c r="B7817" t="s">
        <v>23991</v>
      </c>
      <c r="D7817" t="s">
        <v>24333</v>
      </c>
      <c r="E7817">
        <v>2</v>
      </c>
      <c r="F7817" t="s">
        <v>23990</v>
      </c>
      <c r="G7817" t="s">
        <v>23992</v>
      </c>
      <c r="I7817">
        <v>3</v>
      </c>
      <c r="J7817" t="str">
        <f>VLOOKUP(Table2[[#This Row],[Type Code]],Types[],2,FALSE)</f>
        <v xml:space="preserve">Airport </v>
      </c>
      <c r="K7817" t="str">
        <f>CONCATENATE(Table2[[#This Row],[Name]]," ",Table2[[#This Row],[Location Name]]," ",Table2[[#This Row],[Type Name]])</f>
        <v xml:space="preserve">Yaroslavl Tunoshna Airport </v>
      </c>
    </row>
    <row r="7818" spans="1:11" x14ac:dyDescent="0.25">
      <c r="A7818" t="s">
        <v>15095</v>
      </c>
      <c r="B7818" t="s">
        <v>15096</v>
      </c>
      <c r="D7818" t="s">
        <v>24333</v>
      </c>
      <c r="E7818">
        <v>2</v>
      </c>
      <c r="F7818" t="s">
        <v>15095</v>
      </c>
      <c r="G7818" t="s">
        <v>15097</v>
      </c>
      <c r="I7818">
        <v>3</v>
      </c>
      <c r="J7818" t="str">
        <f>VLOOKUP(Table2[[#This Row],[Type Code]],Types[],2,FALSE)</f>
        <v xml:space="preserve">Airport </v>
      </c>
      <c r="K7818" t="str">
        <f>CONCATENATE(Table2[[#This Row],[Name]]," ",Table2[[#This Row],[Location Name]]," ",Table2[[#This Row],[Type Name]])</f>
        <v xml:space="preserve">Nazran Sleptsovskaya Airport </v>
      </c>
    </row>
    <row r="7819" spans="1:11" x14ac:dyDescent="0.25">
      <c r="A7819" t="s">
        <v>9634</v>
      </c>
      <c r="B7819" t="s">
        <v>9635</v>
      </c>
      <c r="D7819" t="s">
        <v>24333</v>
      </c>
      <c r="E7819">
        <v>2</v>
      </c>
      <c r="F7819" t="s">
        <v>9634</v>
      </c>
      <c r="I7819">
        <v>3</v>
      </c>
      <c r="J7819" t="str">
        <f>VLOOKUP(Table2[[#This Row],[Type Code]],Types[],2,FALSE)</f>
        <v xml:space="preserve">Airport </v>
      </c>
      <c r="K7819" t="str">
        <f>CONCATENATE(Table2[[#This Row],[Name]]," ",Table2[[#This Row],[Location Name]]," ",Table2[[#This Row],[Type Name]])</f>
        <v xml:space="preserve">Izhevsk  Airport </v>
      </c>
    </row>
    <row r="7820" spans="1:11" x14ac:dyDescent="0.25">
      <c r="A7820" t="s">
        <v>21853</v>
      </c>
      <c r="B7820" t="s">
        <v>21854</v>
      </c>
      <c r="D7820" t="s">
        <v>24333</v>
      </c>
      <c r="E7820">
        <v>8</v>
      </c>
      <c r="F7820" t="s">
        <v>21853</v>
      </c>
      <c r="I7820">
        <v>3</v>
      </c>
      <c r="J7820" t="str">
        <f>VLOOKUP(Table2[[#This Row],[Type Code]],Types[],2,FALSE)</f>
        <v xml:space="preserve">Airport </v>
      </c>
      <c r="K7820" t="str">
        <f>CONCATENATE(Table2[[#This Row],[Name]]," ",Table2[[#This Row],[Location Name]]," ",Table2[[#This Row],[Type Name]])</f>
        <v xml:space="preserve">Tiksi  Airport </v>
      </c>
    </row>
    <row r="7821" spans="1:11" x14ac:dyDescent="0.25">
      <c r="A7821" t="s">
        <v>9496</v>
      </c>
      <c r="B7821" t="s">
        <v>9497</v>
      </c>
      <c r="D7821" t="s">
        <v>24333</v>
      </c>
      <c r="E7821">
        <v>7</v>
      </c>
      <c r="F7821" t="s">
        <v>9496</v>
      </c>
      <c r="H7821">
        <v>2113</v>
      </c>
      <c r="I7821">
        <v>3</v>
      </c>
      <c r="J7821" t="str">
        <f>VLOOKUP(Table2[[#This Row],[Type Code]],Types[],2,FALSE)</f>
        <v xml:space="preserve">Airport </v>
      </c>
      <c r="K7821" t="str">
        <f>CONCATENATE(Table2[[#This Row],[Name]]," ",Table2[[#This Row],[Location Name]]," ",Table2[[#This Row],[Type Name]])</f>
        <v xml:space="preserve">Irkutsk  Airport </v>
      </c>
    </row>
    <row r="7822" spans="1:11" x14ac:dyDescent="0.25">
      <c r="A7822" t="s">
        <v>9408</v>
      </c>
      <c r="B7822" t="s">
        <v>9409</v>
      </c>
      <c r="D7822" t="s">
        <v>24333</v>
      </c>
      <c r="E7822">
        <v>2</v>
      </c>
      <c r="F7822" t="s">
        <v>9408</v>
      </c>
      <c r="I7822">
        <v>3</v>
      </c>
      <c r="J7822" t="str">
        <f>VLOOKUP(Table2[[#This Row],[Type Code]],Types[],2,FALSE)</f>
        <v xml:space="preserve">Airport </v>
      </c>
      <c r="K7822" t="str">
        <f>CONCATENATE(Table2[[#This Row],[Name]]," ",Table2[[#This Row],[Location Name]]," ",Table2[[#This Row],[Type Name]])</f>
        <v xml:space="preserve">Inta  Airport </v>
      </c>
    </row>
    <row r="7823" spans="1:11" x14ac:dyDescent="0.25">
      <c r="A7823" t="s">
        <v>9229</v>
      </c>
      <c r="B7823" t="s">
        <v>9230</v>
      </c>
      <c r="D7823" t="s">
        <v>24333</v>
      </c>
      <c r="E7823">
        <v>4</v>
      </c>
      <c r="F7823" t="s">
        <v>9229</v>
      </c>
      <c r="I7823">
        <v>3</v>
      </c>
      <c r="J7823" t="str">
        <f>VLOOKUP(Table2[[#This Row],[Type Code]],Types[],2,FALSE)</f>
        <v xml:space="preserve">Airport </v>
      </c>
      <c r="K7823" t="str">
        <f>CONCATENATE(Table2[[#This Row],[Name]]," ",Table2[[#This Row],[Location Name]]," ",Table2[[#This Row],[Type Name]])</f>
        <v xml:space="preserve">Igrim  Airport </v>
      </c>
    </row>
    <row r="7824" spans="1:11" x14ac:dyDescent="0.25">
      <c r="A7824" t="s">
        <v>9619</v>
      </c>
      <c r="B7824" t="s">
        <v>9620</v>
      </c>
      <c r="D7824" t="s">
        <v>24333</v>
      </c>
      <c r="E7824">
        <v>2</v>
      </c>
      <c r="F7824" t="s">
        <v>9619</v>
      </c>
      <c r="G7824" t="s">
        <v>9621</v>
      </c>
      <c r="I7824">
        <v>3</v>
      </c>
      <c r="J7824" t="str">
        <f>VLOOKUP(Table2[[#This Row],[Type Code]],Types[],2,FALSE)</f>
        <v xml:space="preserve">Airport </v>
      </c>
      <c r="K7824" t="str">
        <f>CONCATENATE(Table2[[#This Row],[Name]]," ",Table2[[#This Row],[Location Name]]," ",Table2[[#This Row],[Type Name]])</f>
        <v xml:space="preserve">Ivanovo Yuzhny Airport </v>
      </c>
    </row>
    <row r="7825" spans="1:11" x14ac:dyDescent="0.25">
      <c r="A7825" t="s">
        <v>24107</v>
      </c>
      <c r="B7825" t="s">
        <v>24108</v>
      </c>
      <c r="D7825" t="s">
        <v>24333</v>
      </c>
      <c r="E7825">
        <v>2</v>
      </c>
      <c r="F7825" t="s">
        <v>24107</v>
      </c>
      <c r="I7825">
        <v>3</v>
      </c>
      <c r="J7825" t="str">
        <f>VLOOKUP(Table2[[#This Row],[Type Code]],Types[],2,FALSE)</f>
        <v xml:space="preserve">Airport </v>
      </c>
      <c r="K7825" t="str">
        <f>CONCATENATE(Table2[[#This Row],[Name]]," ",Table2[[#This Row],[Location Name]]," ",Table2[[#This Row],[Type Name]])</f>
        <v xml:space="preserve">Yoshkar-Ola  Airport </v>
      </c>
    </row>
    <row r="7826" spans="1:11" x14ac:dyDescent="0.25">
      <c r="A7826" t="s">
        <v>10861</v>
      </c>
      <c r="B7826" t="s">
        <v>10862</v>
      </c>
      <c r="D7826" t="s">
        <v>24333</v>
      </c>
      <c r="E7826">
        <v>7</v>
      </c>
      <c r="F7826" t="s">
        <v>10861</v>
      </c>
      <c r="I7826">
        <v>3</v>
      </c>
      <c r="J7826" t="str">
        <f>VLOOKUP(Table2[[#This Row],[Type Code]],Types[],2,FALSE)</f>
        <v xml:space="preserve">Airport </v>
      </c>
      <c r="K7826" t="str">
        <f>CONCATENATE(Table2[[#This Row],[Name]]," ",Table2[[#This Row],[Location Name]]," ",Table2[[#This Row],[Type Name]])</f>
        <v xml:space="preserve">Kirensk  Airport </v>
      </c>
    </row>
    <row r="7827" spans="1:11" x14ac:dyDescent="0.25">
      <c r="A7827" t="s">
        <v>10541</v>
      </c>
      <c r="B7827" t="s">
        <v>10542</v>
      </c>
      <c r="D7827" t="s">
        <v>24333</v>
      </c>
      <c r="E7827">
        <v>5</v>
      </c>
      <c r="F7827" t="s">
        <v>10541</v>
      </c>
      <c r="I7827">
        <v>3</v>
      </c>
      <c r="J7827" t="str">
        <f>VLOOKUP(Table2[[#This Row],[Type Code]],Types[],2,FALSE)</f>
        <v xml:space="preserve">Airport </v>
      </c>
      <c r="K7827" t="str">
        <f>CONCATENATE(Table2[[#This Row],[Name]]," ",Table2[[#This Row],[Location Name]]," ",Table2[[#This Row],[Type Name]])</f>
        <v xml:space="preserve">Kemerovo  Airport </v>
      </c>
    </row>
    <row r="7828" spans="1:11" x14ac:dyDescent="0.25">
      <c r="A7828" t="s">
        <v>10126</v>
      </c>
      <c r="B7828" t="s">
        <v>10127</v>
      </c>
      <c r="D7828" t="s">
        <v>24333</v>
      </c>
      <c r="E7828">
        <v>1</v>
      </c>
      <c r="F7828" t="s">
        <v>10126</v>
      </c>
      <c r="G7828" t="s">
        <v>10128</v>
      </c>
      <c r="I7828">
        <v>3</v>
      </c>
      <c r="J7828" t="str">
        <f>VLOOKUP(Table2[[#This Row],[Type Code]],Types[],2,FALSE)</f>
        <v xml:space="preserve">Airport </v>
      </c>
      <c r="K7828" t="str">
        <f>CONCATENATE(Table2[[#This Row],[Name]]," ",Table2[[#This Row],[Location Name]]," ",Table2[[#This Row],[Type Name]])</f>
        <v xml:space="preserve">Kaliningrad Khrabrovo Airport </v>
      </c>
    </row>
    <row r="7829" spans="1:11" x14ac:dyDescent="0.25">
      <c r="A7829" t="s">
        <v>11010</v>
      </c>
      <c r="B7829" t="s">
        <v>11011</v>
      </c>
      <c r="D7829" t="s">
        <v>24333</v>
      </c>
      <c r="E7829">
        <v>4</v>
      </c>
      <c r="F7829" t="s">
        <v>11010</v>
      </c>
      <c r="I7829">
        <v>3</v>
      </c>
      <c r="J7829" t="str">
        <f>VLOOKUP(Table2[[#This Row],[Type Code]],Types[],2,FALSE)</f>
        <v xml:space="preserve">Airport </v>
      </c>
      <c r="K7829" t="str">
        <f>CONCATENATE(Table2[[#This Row],[Name]]," ",Table2[[#This Row],[Location Name]]," ",Table2[[#This Row],[Type Name]])</f>
        <v xml:space="preserve">Kogalym  Airport </v>
      </c>
    </row>
    <row r="7830" spans="1:11" x14ac:dyDescent="0.25">
      <c r="A7830" t="s">
        <v>10640</v>
      </c>
      <c r="B7830" t="s">
        <v>10641</v>
      </c>
      <c r="D7830" t="s">
        <v>24333</v>
      </c>
      <c r="E7830">
        <v>9</v>
      </c>
      <c r="F7830" t="s">
        <v>10640</v>
      </c>
      <c r="G7830" t="s">
        <v>10642</v>
      </c>
      <c r="H7830">
        <v>2458</v>
      </c>
      <c r="I7830">
        <v>3</v>
      </c>
      <c r="J7830" t="str">
        <f>VLOOKUP(Table2[[#This Row],[Type Code]],Types[],2,FALSE)</f>
        <v xml:space="preserve">Airport </v>
      </c>
      <c r="K7830" t="str">
        <f>CONCATENATE(Table2[[#This Row],[Name]]," ",Table2[[#This Row],[Location Name]]," ",Table2[[#This Row],[Type Name]])</f>
        <v xml:space="preserve">Khabarovsk Novy Airport </v>
      </c>
    </row>
    <row r="7831" spans="1:11" x14ac:dyDescent="0.25">
      <c r="A7831" t="s">
        <v>11225</v>
      </c>
      <c r="B7831" t="s">
        <v>11226</v>
      </c>
      <c r="D7831" t="s">
        <v>24333</v>
      </c>
      <c r="E7831">
        <v>6</v>
      </c>
      <c r="F7831" t="s">
        <v>11225</v>
      </c>
      <c r="G7831" t="s">
        <v>11227</v>
      </c>
      <c r="H7831">
        <v>2480</v>
      </c>
      <c r="I7831">
        <v>3</v>
      </c>
      <c r="J7831" t="str">
        <f>VLOOKUP(Table2[[#This Row],[Type Code]],Types[],2,FALSE)</f>
        <v xml:space="preserve">Airport </v>
      </c>
      <c r="K7831" t="str">
        <f>CONCATENATE(Table2[[#This Row],[Name]]," ",Table2[[#This Row],[Location Name]]," ",Table2[[#This Row],[Type Name]])</f>
        <v xml:space="preserve">Krasnoyarsk Yemelyanovo Airport </v>
      </c>
    </row>
    <row r="7832" spans="1:11" x14ac:dyDescent="0.25">
      <c r="A7832" t="s">
        <v>11223</v>
      </c>
      <c r="B7832" t="s">
        <v>11224</v>
      </c>
      <c r="D7832" t="s">
        <v>24333</v>
      </c>
      <c r="E7832">
        <v>4</v>
      </c>
      <c r="F7832" t="s">
        <v>11223</v>
      </c>
      <c r="I7832">
        <v>3</v>
      </c>
      <c r="J7832" t="str">
        <f>VLOOKUP(Table2[[#This Row],[Type Code]],Types[],2,FALSE)</f>
        <v xml:space="preserve">Airport </v>
      </c>
      <c r="K7832" t="str">
        <f>CONCATENATE(Table2[[#This Row],[Name]]," ",Table2[[#This Row],[Location Name]]," ",Table2[[#This Row],[Type Name]])</f>
        <v xml:space="preserve">Krasnoselkup  Airport </v>
      </c>
    </row>
    <row r="7833" spans="1:11" x14ac:dyDescent="0.25">
      <c r="A7833" t="s">
        <v>22434</v>
      </c>
      <c r="B7833" t="s">
        <v>22435</v>
      </c>
      <c r="D7833" t="s">
        <v>24333</v>
      </c>
      <c r="E7833">
        <v>2</v>
      </c>
      <c r="F7833" t="s">
        <v>22434</v>
      </c>
      <c r="G7833" t="s">
        <v>22436</v>
      </c>
      <c r="I7833">
        <v>3</v>
      </c>
      <c r="J7833" t="str">
        <f>VLOOKUP(Table2[[#This Row],[Type Code]],Types[],2,FALSE)</f>
        <v xml:space="preserve">Airport </v>
      </c>
      <c r="K7833" t="str">
        <f>CONCATENATE(Table2[[#This Row],[Name]]," ",Table2[[#This Row],[Location Name]]," ",Table2[[#This Row],[Type Name]])</f>
        <v xml:space="preserve">Tver Migalovo Airport </v>
      </c>
    </row>
    <row r="7834" spans="1:11" x14ac:dyDescent="0.25">
      <c r="A7834" t="s">
        <v>10145</v>
      </c>
      <c r="B7834" t="s">
        <v>10146</v>
      </c>
      <c r="D7834" t="s">
        <v>24333</v>
      </c>
      <c r="E7834">
        <v>2</v>
      </c>
      <c r="F7834" t="s">
        <v>10145</v>
      </c>
      <c r="G7834" t="s">
        <v>10147</v>
      </c>
      <c r="I7834">
        <v>3</v>
      </c>
      <c r="J7834" t="str">
        <f>VLOOKUP(Table2[[#This Row],[Type Code]],Types[],2,FALSE)</f>
        <v xml:space="preserve">Airport </v>
      </c>
      <c r="K7834" t="str">
        <f>CONCATENATE(Table2[[#This Row],[Name]]," ",Table2[[#This Row],[Location Name]]," ",Table2[[#This Row],[Type Name]])</f>
        <v xml:space="preserve">Kaluga Grabtsevo Airport </v>
      </c>
    </row>
    <row r="7835" spans="1:11" x14ac:dyDescent="0.25">
      <c r="A7835" t="s">
        <v>11147</v>
      </c>
      <c r="B7835" t="s">
        <v>11148</v>
      </c>
      <c r="D7835" t="s">
        <v>24333</v>
      </c>
      <c r="E7835">
        <v>2</v>
      </c>
      <c r="F7835" t="s">
        <v>11147</v>
      </c>
      <c r="I7835">
        <v>3</v>
      </c>
      <c r="J7835" t="str">
        <f>VLOOKUP(Table2[[#This Row],[Type Code]],Types[],2,FALSE)</f>
        <v xml:space="preserve">Airport </v>
      </c>
      <c r="K7835" t="str">
        <f>CONCATENATE(Table2[[#This Row],[Name]]," ",Table2[[#This Row],[Location Name]]," ",Table2[[#This Row],[Type Name]])</f>
        <v xml:space="preserve">Kostroma  Airport </v>
      </c>
    </row>
    <row r="7836" spans="1:11" x14ac:dyDescent="0.25">
      <c r="A7836" t="s">
        <v>11342</v>
      </c>
      <c r="B7836" t="s">
        <v>11343</v>
      </c>
      <c r="D7836" t="s">
        <v>24333</v>
      </c>
      <c r="E7836">
        <v>4</v>
      </c>
      <c r="F7836" t="s">
        <v>11342</v>
      </c>
      <c r="I7836">
        <v>3</v>
      </c>
      <c r="J7836" t="str">
        <f>VLOOKUP(Table2[[#This Row],[Type Code]],Types[],2,FALSE)</f>
        <v xml:space="preserve">Airport </v>
      </c>
      <c r="K7836" t="str">
        <f>CONCATENATE(Table2[[#This Row],[Name]]," ",Table2[[#This Row],[Location Name]]," ",Table2[[#This Row],[Type Name]])</f>
        <v xml:space="preserve">Kurgan  Airport </v>
      </c>
    </row>
    <row r="7837" spans="1:11" x14ac:dyDescent="0.25">
      <c r="A7837" t="s">
        <v>11220</v>
      </c>
      <c r="B7837" t="s">
        <v>11221</v>
      </c>
      <c r="D7837" t="s">
        <v>24333</v>
      </c>
      <c r="E7837">
        <v>2</v>
      </c>
      <c r="F7837" t="s">
        <v>11220</v>
      </c>
      <c r="G7837" t="s">
        <v>11222</v>
      </c>
      <c r="H7837">
        <v>2600</v>
      </c>
      <c r="I7837">
        <v>3</v>
      </c>
      <c r="J7837" t="str">
        <f>VLOOKUP(Table2[[#This Row],[Type Code]],Types[],2,FALSE)</f>
        <v xml:space="preserve">Airport </v>
      </c>
      <c r="K7837" t="str">
        <f>CONCATENATE(Table2[[#This Row],[Name]]," ",Table2[[#This Row],[Location Name]]," ",Table2[[#This Row],[Type Name]])</f>
        <v xml:space="preserve">Krasnodar Pashkovsky Airport </v>
      </c>
    </row>
    <row r="7838" spans="1:11" x14ac:dyDescent="0.25">
      <c r="A7838" t="s">
        <v>11173</v>
      </c>
      <c r="B7838" t="s">
        <v>11174</v>
      </c>
      <c r="D7838" t="s">
        <v>24333</v>
      </c>
      <c r="E7838">
        <v>2</v>
      </c>
      <c r="F7838" t="s">
        <v>11173</v>
      </c>
      <c r="I7838">
        <v>3</v>
      </c>
      <c r="J7838" t="str">
        <f>VLOOKUP(Table2[[#This Row],[Type Code]],Types[],2,FALSE)</f>
        <v xml:space="preserve">Airport </v>
      </c>
      <c r="K7838" t="str">
        <f>CONCATENATE(Table2[[#This Row],[Name]]," ",Table2[[#This Row],[Location Name]]," ",Table2[[#This Row],[Type Name]])</f>
        <v xml:space="preserve">Kotlas  Airport </v>
      </c>
    </row>
    <row r="7839" spans="1:11" x14ac:dyDescent="0.25">
      <c r="A7839" t="s">
        <v>18955</v>
      </c>
      <c r="B7839" t="s">
        <v>18956</v>
      </c>
      <c r="D7839" t="s">
        <v>24333</v>
      </c>
      <c r="E7839">
        <v>2</v>
      </c>
      <c r="F7839" t="s">
        <v>18955</v>
      </c>
      <c r="G7839" t="s">
        <v>18957</v>
      </c>
      <c r="I7839">
        <v>3</v>
      </c>
      <c r="J7839" t="str">
        <f>VLOOKUP(Table2[[#This Row],[Type Code]],Types[],2,FALSE)</f>
        <v xml:space="preserve">Airport </v>
      </c>
      <c r="K7839" t="str">
        <f>CONCATENATE(Table2[[#This Row],[Name]]," ",Table2[[#This Row],[Location Name]]," ",Table2[[#This Row],[Type Name]])</f>
        <v xml:space="preserve">Samara Kurumoch Airport </v>
      </c>
    </row>
    <row r="7840" spans="1:11" x14ac:dyDescent="0.25">
      <c r="A7840" t="s">
        <v>10889</v>
      </c>
      <c r="B7840" t="s">
        <v>10890</v>
      </c>
      <c r="D7840" t="s">
        <v>24333</v>
      </c>
      <c r="E7840">
        <v>2</v>
      </c>
      <c r="F7840" t="s">
        <v>10889</v>
      </c>
      <c r="G7840" t="s">
        <v>10891</v>
      </c>
      <c r="I7840">
        <v>3</v>
      </c>
      <c r="J7840" t="str">
        <f>VLOOKUP(Table2[[#This Row],[Type Code]],Types[],2,FALSE)</f>
        <v xml:space="preserve">Airport </v>
      </c>
      <c r="K7840" t="str">
        <f>CONCATENATE(Table2[[#This Row],[Name]]," ",Table2[[#This Row],[Location Name]]," ",Table2[[#This Row],[Type Name]])</f>
        <v xml:space="preserve">Kirovsk/Apatity Khibiny Airport </v>
      </c>
    </row>
    <row r="7841" spans="1:11" x14ac:dyDescent="0.25">
      <c r="A7841" t="s">
        <v>10458</v>
      </c>
      <c r="B7841" t="s">
        <v>10459</v>
      </c>
      <c r="D7841" t="s">
        <v>24333</v>
      </c>
      <c r="E7841">
        <v>9</v>
      </c>
      <c r="F7841" t="s">
        <v>10458</v>
      </c>
      <c r="I7841">
        <v>3</v>
      </c>
      <c r="J7841" t="str">
        <f>VLOOKUP(Table2[[#This Row],[Type Code]],Types[],2,FALSE)</f>
        <v xml:space="preserve">Airport </v>
      </c>
      <c r="K7841" t="str">
        <f>CONCATENATE(Table2[[#This Row],[Name]]," ",Table2[[#This Row],[Location Name]]," ",Table2[[#This Row],[Type Name]])</f>
        <v xml:space="preserve">Kavalerovo  Airport </v>
      </c>
    </row>
    <row r="7842" spans="1:11" x14ac:dyDescent="0.25">
      <c r="A7842" t="s">
        <v>10884</v>
      </c>
      <c r="B7842" t="s">
        <v>10885</v>
      </c>
      <c r="D7842" t="s">
        <v>24333</v>
      </c>
      <c r="E7842">
        <v>2</v>
      </c>
      <c r="F7842" t="s">
        <v>10884</v>
      </c>
      <c r="G7842" t="s">
        <v>10886</v>
      </c>
      <c r="I7842">
        <v>3</v>
      </c>
      <c r="J7842" t="str">
        <f>VLOOKUP(Table2[[#This Row],[Type Code]],Types[],2,FALSE)</f>
        <v xml:space="preserve">Airport </v>
      </c>
      <c r="K7842" t="str">
        <f>CONCATENATE(Table2[[#This Row],[Name]]," ",Table2[[#This Row],[Location Name]]," ",Table2[[#This Row],[Type Name]])</f>
        <v xml:space="preserve">Kirov Pobedilovo Airport </v>
      </c>
    </row>
    <row r="7843" spans="1:11" x14ac:dyDescent="0.25">
      <c r="A7843" t="s">
        <v>11069</v>
      </c>
      <c r="B7843" t="s">
        <v>11070</v>
      </c>
      <c r="D7843" t="s">
        <v>24333</v>
      </c>
      <c r="E7843">
        <v>9</v>
      </c>
      <c r="F7843" t="s">
        <v>11069</v>
      </c>
      <c r="G7843" t="s">
        <v>11071</v>
      </c>
      <c r="I7843">
        <v>3</v>
      </c>
      <c r="J7843" t="str">
        <f>VLOOKUP(Table2[[#This Row],[Type Code]],Types[],2,FALSE)</f>
        <v xml:space="preserve">Airport </v>
      </c>
      <c r="K7843" t="str">
        <f>CONCATENATE(Table2[[#This Row],[Name]]," ",Table2[[#This Row],[Location Name]]," ",Table2[[#This Row],[Type Name]])</f>
        <v xml:space="preserve">Komsomolsk-na-Amure Khurba Airport </v>
      </c>
    </row>
    <row r="7844" spans="1:11" x14ac:dyDescent="0.25">
      <c r="A7844" t="s">
        <v>11405</v>
      </c>
      <c r="B7844" t="s">
        <v>11406</v>
      </c>
      <c r="D7844" t="s">
        <v>24333</v>
      </c>
      <c r="E7844">
        <v>6</v>
      </c>
      <c r="F7844" t="s">
        <v>11405</v>
      </c>
      <c r="I7844">
        <v>3</v>
      </c>
      <c r="J7844" t="str">
        <f>VLOOKUP(Table2[[#This Row],[Type Code]],Types[],2,FALSE)</f>
        <v xml:space="preserve">Airport </v>
      </c>
      <c r="K7844" t="str">
        <f>CONCATENATE(Table2[[#This Row],[Name]]," ",Table2[[#This Row],[Location Name]]," ",Table2[[#This Row],[Type Name]])</f>
        <v xml:space="preserve">Kyzyl  Airport </v>
      </c>
    </row>
    <row r="7845" spans="1:11" x14ac:dyDescent="0.25">
      <c r="A7845" t="s">
        <v>10487</v>
      </c>
      <c r="B7845" t="s">
        <v>10488</v>
      </c>
      <c r="D7845" t="s">
        <v>24333</v>
      </c>
      <c r="E7845">
        <v>2</v>
      </c>
      <c r="F7845" t="s">
        <v>10487</v>
      </c>
      <c r="G7845" t="s">
        <v>122</v>
      </c>
      <c r="H7845">
        <v>2687</v>
      </c>
      <c r="I7845">
        <v>3</v>
      </c>
      <c r="J7845" t="str">
        <f>VLOOKUP(Table2[[#This Row],[Type Code]],Types[],2,FALSE)</f>
        <v xml:space="preserve">Airport </v>
      </c>
      <c r="K7845" t="str">
        <f>CONCATENATE(Table2[[#This Row],[Name]]," ",Table2[[#This Row],[Location Name]]," ",Table2[[#This Row],[Type Name]])</f>
        <v xml:space="preserve">Kazan International Airport </v>
      </c>
    </row>
    <row r="7846" spans="1:11" x14ac:dyDescent="0.25">
      <c r="A7846" t="s">
        <v>12025</v>
      </c>
      <c r="B7846" t="s">
        <v>12026</v>
      </c>
      <c r="D7846" t="s">
        <v>24333</v>
      </c>
      <c r="E7846">
        <v>2</v>
      </c>
      <c r="F7846" t="s">
        <v>12025</v>
      </c>
      <c r="I7846">
        <v>3</v>
      </c>
      <c r="J7846" t="str">
        <f>VLOOKUP(Table2[[#This Row],[Type Code]],Types[],2,FALSE)</f>
        <v xml:space="preserve">Airport </v>
      </c>
      <c r="K7846" t="str">
        <f>CONCATENATE(Table2[[#This Row],[Name]]," ",Table2[[#This Row],[Location Name]]," ",Table2[[#This Row],[Type Name]])</f>
        <v xml:space="preserve">Leshukonskoye  Airport </v>
      </c>
    </row>
    <row r="7847" spans="1:11" x14ac:dyDescent="0.25">
      <c r="A7847" t="s">
        <v>20633</v>
      </c>
      <c r="B7847" t="s">
        <v>20631</v>
      </c>
      <c r="D7847" t="s">
        <v>24333</v>
      </c>
      <c r="E7847">
        <v>2</v>
      </c>
      <c r="F7847" t="s">
        <v>20634</v>
      </c>
      <c r="G7847" t="s">
        <v>20635</v>
      </c>
      <c r="I7847">
        <v>5</v>
      </c>
      <c r="J7847" t="str">
        <f>VLOOKUP(Table2[[#This Row],[Type Code]],Types[],2,FALSE)</f>
        <v xml:space="preserve">Railway Station </v>
      </c>
      <c r="K7847" t="str">
        <f>CONCATENATE(Table2[[#This Row],[Name]]," ",Table2[[#This Row],[Location Name]]," ",Table2[[#This Row],[Type Name]])</f>
        <v xml:space="preserve">St Petersburg Finlyandsky Rail Stn Railway Station </v>
      </c>
    </row>
    <row r="7848" spans="1:11" x14ac:dyDescent="0.25">
      <c r="A7848" t="s">
        <v>20633</v>
      </c>
      <c r="B7848" t="s">
        <v>20631</v>
      </c>
      <c r="D7848" t="s">
        <v>24333</v>
      </c>
      <c r="E7848">
        <v>2</v>
      </c>
      <c r="F7848" t="s">
        <v>20633</v>
      </c>
      <c r="G7848" t="s">
        <v>98</v>
      </c>
      <c r="I7848">
        <v>2</v>
      </c>
      <c r="J7848" t="str">
        <f>VLOOKUP(Table2[[#This Row],[Type Code]],Types[],2,FALSE)</f>
        <v xml:space="preserve">Metropolitan Area </v>
      </c>
      <c r="K7848" t="str">
        <f>CONCATENATE(Table2[[#This Row],[Name]]," ",Table2[[#This Row],[Location Name]]," ",Table2[[#This Row],[Type Name]])</f>
        <v xml:space="preserve">St Petersburg Metropolitan Area Metropolitan Area </v>
      </c>
    </row>
    <row r="7849" spans="1:11" x14ac:dyDescent="0.25">
      <c r="A7849" t="s">
        <v>20633</v>
      </c>
      <c r="B7849" t="s">
        <v>20631</v>
      </c>
      <c r="D7849" t="s">
        <v>24333</v>
      </c>
      <c r="E7849">
        <v>2</v>
      </c>
      <c r="F7849" t="s">
        <v>20633</v>
      </c>
      <c r="G7849" t="s">
        <v>20638</v>
      </c>
      <c r="H7849">
        <v>2749</v>
      </c>
      <c r="I7849">
        <v>3</v>
      </c>
      <c r="J7849" t="str">
        <f>VLOOKUP(Table2[[#This Row],[Type Code]],Types[],2,FALSE)</f>
        <v xml:space="preserve">Airport </v>
      </c>
      <c r="K7849" t="str">
        <f>CONCATENATE(Table2[[#This Row],[Name]]," ",Table2[[#This Row],[Location Name]]," ",Table2[[#This Row],[Type Name]])</f>
        <v xml:space="preserve">St Petersburg Pulkovo Airport </v>
      </c>
    </row>
    <row r="7850" spans="1:11" x14ac:dyDescent="0.25">
      <c r="A7850" t="s">
        <v>20633</v>
      </c>
      <c r="B7850" t="s">
        <v>20631</v>
      </c>
      <c r="D7850" t="s">
        <v>24333</v>
      </c>
      <c r="E7850">
        <v>2</v>
      </c>
      <c r="F7850" t="s">
        <v>20639</v>
      </c>
      <c r="G7850" t="s">
        <v>20640</v>
      </c>
      <c r="I7850">
        <v>3</v>
      </c>
      <c r="J7850" t="str">
        <f>VLOOKUP(Table2[[#This Row],[Type Code]],Types[],2,FALSE)</f>
        <v xml:space="preserve">Airport </v>
      </c>
      <c r="K7850" t="str">
        <f>CONCATENATE(Table2[[#This Row],[Name]]," ",Table2[[#This Row],[Location Name]]," ",Table2[[#This Row],[Type Name]])</f>
        <v xml:space="preserve">St Petersburg Rzhevka Airport </v>
      </c>
    </row>
    <row r="7851" spans="1:11" x14ac:dyDescent="0.25">
      <c r="A7851" t="s">
        <v>20633</v>
      </c>
      <c r="B7851" t="s">
        <v>20631</v>
      </c>
      <c r="D7851" t="s">
        <v>24333</v>
      </c>
      <c r="E7851">
        <v>2</v>
      </c>
      <c r="F7851" t="s">
        <v>20636</v>
      </c>
      <c r="G7851" t="s">
        <v>20637</v>
      </c>
      <c r="I7851">
        <v>5</v>
      </c>
      <c r="J7851" t="str">
        <f>VLOOKUP(Table2[[#This Row],[Type Code]],Types[],2,FALSE)</f>
        <v xml:space="preserve">Railway Station </v>
      </c>
      <c r="K7851" t="str">
        <f>CONCATENATE(Table2[[#This Row],[Name]]," ",Table2[[#This Row],[Location Name]]," ",Table2[[#This Row],[Type Name]])</f>
        <v xml:space="preserve">St Petersburg Moskovsky Rail Stn Railway Station </v>
      </c>
    </row>
    <row r="7852" spans="1:11" x14ac:dyDescent="0.25">
      <c r="A7852" t="s">
        <v>20285</v>
      </c>
      <c r="B7852" t="s">
        <v>20286</v>
      </c>
      <c r="D7852" t="s">
        <v>24333</v>
      </c>
      <c r="E7852">
        <v>2</v>
      </c>
      <c r="F7852" t="s">
        <v>20285</v>
      </c>
      <c r="I7852">
        <v>3</v>
      </c>
      <c r="J7852" t="str">
        <f>VLOOKUP(Table2[[#This Row],[Type Code]],Types[],2,FALSE)</f>
        <v xml:space="preserve">Airport </v>
      </c>
      <c r="K7852" t="str">
        <f>CONCATENATE(Table2[[#This Row],[Name]]," ",Table2[[#This Row],[Location Name]]," ",Table2[[#This Row],[Type Name]])</f>
        <v xml:space="preserve">Smolensk  Airport </v>
      </c>
    </row>
    <row r="7853" spans="1:11" x14ac:dyDescent="0.25">
      <c r="A7853" t="s">
        <v>12218</v>
      </c>
      <c r="B7853" t="s">
        <v>12219</v>
      </c>
      <c r="D7853" t="s">
        <v>24333</v>
      </c>
      <c r="E7853">
        <v>2</v>
      </c>
      <c r="F7853" t="s">
        <v>12218</v>
      </c>
      <c r="I7853">
        <v>3</v>
      </c>
      <c r="J7853" t="str">
        <f>VLOOKUP(Table2[[#This Row],[Type Code]],Types[],2,FALSE)</f>
        <v xml:space="preserve">Airport </v>
      </c>
      <c r="K7853" t="str">
        <f>CONCATENATE(Table2[[#This Row],[Name]]," ",Table2[[#This Row],[Location Name]]," ",Table2[[#This Row],[Type Name]])</f>
        <v xml:space="preserve">Lipetsk  Airport </v>
      </c>
    </row>
    <row r="7854" spans="1:11" x14ac:dyDescent="0.25">
      <c r="A7854" t="s">
        <v>12904</v>
      </c>
      <c r="B7854" t="s">
        <v>12905</v>
      </c>
      <c r="D7854" t="s">
        <v>24333</v>
      </c>
      <c r="E7854">
        <v>2</v>
      </c>
      <c r="F7854" t="s">
        <v>12904</v>
      </c>
      <c r="G7854" t="s">
        <v>12906</v>
      </c>
      <c r="I7854">
        <v>3</v>
      </c>
      <c r="J7854" t="str">
        <f>VLOOKUP(Table2[[#This Row],[Type Code]],Types[],2,FALSE)</f>
        <v xml:space="preserve">Airport </v>
      </c>
      <c r="K7854" t="str">
        <f>CONCATENATE(Table2[[#This Row],[Name]]," ",Table2[[#This Row],[Location Name]]," ",Table2[[#This Row],[Type Name]])</f>
        <v xml:space="preserve">Makhachkala Uytash Airport </v>
      </c>
    </row>
    <row r="7855" spans="1:11" x14ac:dyDescent="0.25">
      <c r="A7855" t="s">
        <v>14027</v>
      </c>
      <c r="B7855" t="s">
        <v>14028</v>
      </c>
      <c r="D7855" t="s">
        <v>24333</v>
      </c>
      <c r="E7855">
        <v>8</v>
      </c>
      <c r="F7855" t="s">
        <v>14027</v>
      </c>
      <c r="I7855">
        <v>3</v>
      </c>
      <c r="J7855" t="str">
        <f>VLOOKUP(Table2[[#This Row],[Type Code]],Types[],2,FALSE)</f>
        <v xml:space="preserve">Airport </v>
      </c>
      <c r="K7855" t="str">
        <f>CONCATENATE(Table2[[#This Row],[Name]]," ",Table2[[#This Row],[Location Name]]," ",Table2[[#This Row],[Type Name]])</f>
        <v xml:space="preserve">Mirny  Airport </v>
      </c>
    </row>
    <row r="7856" spans="1:11" x14ac:dyDescent="0.25">
      <c r="A7856" t="s">
        <v>14718</v>
      </c>
      <c r="B7856" t="s">
        <v>14719</v>
      </c>
      <c r="D7856" t="s">
        <v>24333</v>
      </c>
      <c r="E7856">
        <v>2</v>
      </c>
      <c r="F7856" t="s">
        <v>14718</v>
      </c>
      <c r="H7856">
        <v>3227</v>
      </c>
      <c r="I7856">
        <v>3</v>
      </c>
      <c r="J7856" t="str">
        <f>VLOOKUP(Table2[[#This Row],[Type Code]],Types[],2,FALSE)</f>
        <v xml:space="preserve">Airport </v>
      </c>
      <c r="K7856" t="str">
        <f>CONCATENATE(Table2[[#This Row],[Name]]," ",Table2[[#This Row],[Location Name]]," ",Table2[[#This Row],[Type Name]])</f>
        <v xml:space="preserve">Murmansk  Airport </v>
      </c>
    </row>
    <row r="7857" spans="1:11" x14ac:dyDescent="0.25">
      <c r="A7857" t="s">
        <v>14437</v>
      </c>
      <c r="B7857" t="s">
        <v>14438</v>
      </c>
      <c r="D7857" t="s">
        <v>24333</v>
      </c>
      <c r="E7857">
        <v>2</v>
      </c>
      <c r="F7857" t="s">
        <v>14441</v>
      </c>
      <c r="G7857" t="s">
        <v>14442</v>
      </c>
      <c r="I7857">
        <v>3</v>
      </c>
      <c r="J7857" t="str">
        <f>VLOOKUP(Table2[[#This Row],[Type Code]],Types[],2,FALSE)</f>
        <v xml:space="preserve">Airport </v>
      </c>
      <c r="K7857" t="str">
        <f>CONCATENATE(Table2[[#This Row],[Name]]," ",Table2[[#This Row],[Location Name]]," ",Table2[[#This Row],[Type Name]])</f>
        <v xml:space="preserve">Moscow Bykovo Airport </v>
      </c>
    </row>
    <row r="7858" spans="1:11" x14ac:dyDescent="0.25">
      <c r="A7858" t="s">
        <v>14437</v>
      </c>
      <c r="B7858" t="s">
        <v>14438</v>
      </c>
      <c r="D7858" t="s">
        <v>24333</v>
      </c>
      <c r="E7858">
        <v>2</v>
      </c>
      <c r="F7858" t="s">
        <v>14443</v>
      </c>
      <c r="G7858" t="s">
        <v>14444</v>
      </c>
      <c r="H7858">
        <v>1245</v>
      </c>
      <c r="I7858">
        <v>3</v>
      </c>
      <c r="J7858" t="str">
        <f>VLOOKUP(Table2[[#This Row],[Type Code]],Types[],2,FALSE)</f>
        <v xml:space="preserve">Airport </v>
      </c>
      <c r="K7858" t="str">
        <f>CONCATENATE(Table2[[#This Row],[Name]]," ",Table2[[#This Row],[Location Name]]," ",Table2[[#This Row],[Type Name]])</f>
        <v xml:space="preserve">Moscow Domodedovo Airport </v>
      </c>
    </row>
    <row r="7859" spans="1:11" x14ac:dyDescent="0.25">
      <c r="A7859" t="s">
        <v>14437</v>
      </c>
      <c r="B7859" t="s">
        <v>14438</v>
      </c>
      <c r="D7859" t="s">
        <v>24333</v>
      </c>
      <c r="E7859">
        <v>2</v>
      </c>
      <c r="F7859" t="s">
        <v>14449</v>
      </c>
      <c r="G7859" t="s">
        <v>14450</v>
      </c>
      <c r="I7859">
        <v>5</v>
      </c>
      <c r="J7859" t="str">
        <f>VLOOKUP(Table2[[#This Row],[Type Code]],Types[],2,FALSE)</f>
        <v xml:space="preserve">Railway Station </v>
      </c>
      <c r="K7859" t="str">
        <f>CONCATENATE(Table2[[#This Row],[Name]]," ",Table2[[#This Row],[Location Name]]," ",Table2[[#This Row],[Type Name]])</f>
        <v xml:space="preserve">Moscow Savelovsky Railway St Railway Station </v>
      </c>
    </row>
    <row r="7860" spans="1:11" x14ac:dyDescent="0.25">
      <c r="A7860" t="s">
        <v>14437</v>
      </c>
      <c r="B7860" t="s">
        <v>14438</v>
      </c>
      <c r="D7860" t="s">
        <v>24333</v>
      </c>
      <c r="E7860">
        <v>2</v>
      </c>
      <c r="F7860" t="s">
        <v>14439</v>
      </c>
      <c r="G7860" t="s">
        <v>14440</v>
      </c>
      <c r="I7860">
        <v>5</v>
      </c>
      <c r="J7860" t="str">
        <f>VLOOKUP(Table2[[#This Row],[Type Code]],Types[],2,FALSE)</f>
        <v xml:space="preserve">Railway Station </v>
      </c>
      <c r="K7860" t="str">
        <f>CONCATENATE(Table2[[#This Row],[Name]]," ",Table2[[#This Row],[Location Name]]," ",Table2[[#This Row],[Type Name]])</f>
        <v xml:space="preserve">Moscow Belorussky Railway St Railway Station </v>
      </c>
    </row>
    <row r="7861" spans="1:11" x14ac:dyDescent="0.25">
      <c r="A7861" t="s">
        <v>14437</v>
      </c>
      <c r="B7861" t="s">
        <v>14438</v>
      </c>
      <c r="D7861" t="s">
        <v>24333</v>
      </c>
      <c r="E7861">
        <v>2</v>
      </c>
      <c r="F7861" t="s">
        <v>14437</v>
      </c>
      <c r="G7861" t="s">
        <v>98</v>
      </c>
      <c r="I7861">
        <v>2</v>
      </c>
      <c r="J7861" t="str">
        <f>VLOOKUP(Table2[[#This Row],[Type Code]],Types[],2,FALSE)</f>
        <v xml:space="preserve">Metropolitan Area </v>
      </c>
      <c r="K7861" t="str">
        <f>CONCATENATE(Table2[[#This Row],[Name]]," ",Table2[[#This Row],[Location Name]]," ",Table2[[#This Row],[Type Name]])</f>
        <v xml:space="preserve">Moscow Metropolitan Area Metropolitan Area </v>
      </c>
    </row>
    <row r="7862" spans="1:11" x14ac:dyDescent="0.25">
      <c r="A7862" t="s">
        <v>14437</v>
      </c>
      <c r="B7862" t="s">
        <v>14438</v>
      </c>
      <c r="D7862" t="s">
        <v>24333</v>
      </c>
      <c r="E7862">
        <v>2</v>
      </c>
      <c r="F7862" t="s">
        <v>14451</v>
      </c>
      <c r="G7862" t="s">
        <v>14452</v>
      </c>
      <c r="H7862">
        <v>4749</v>
      </c>
      <c r="I7862">
        <v>3</v>
      </c>
      <c r="J7862" t="str">
        <f>VLOOKUP(Table2[[#This Row],[Type Code]],Types[],2,FALSE)</f>
        <v xml:space="preserve">Airport </v>
      </c>
      <c r="K7862" t="str">
        <f>CONCATENATE(Table2[[#This Row],[Name]]," ",Table2[[#This Row],[Location Name]]," ",Table2[[#This Row],[Type Name]])</f>
        <v xml:space="preserve">Moscow Sheremetyevo Airport </v>
      </c>
    </row>
    <row r="7863" spans="1:11" x14ac:dyDescent="0.25">
      <c r="A7863" t="s">
        <v>14437</v>
      </c>
      <c r="B7863" t="s">
        <v>14438</v>
      </c>
      <c r="D7863" t="s">
        <v>24333</v>
      </c>
      <c r="E7863">
        <v>2</v>
      </c>
      <c r="F7863" t="s">
        <v>14453</v>
      </c>
      <c r="G7863" t="s">
        <v>14454</v>
      </c>
      <c r="H7863">
        <v>5299</v>
      </c>
      <c r="I7863">
        <v>3</v>
      </c>
      <c r="J7863" t="str">
        <f>VLOOKUP(Table2[[#This Row],[Type Code]],Types[],2,FALSE)</f>
        <v xml:space="preserve">Airport </v>
      </c>
      <c r="K7863" t="str">
        <f>CONCATENATE(Table2[[#This Row],[Name]]," ",Table2[[#This Row],[Location Name]]," ",Table2[[#This Row],[Type Name]])</f>
        <v xml:space="preserve">Moscow Vnukovo Airport </v>
      </c>
    </row>
    <row r="7864" spans="1:11" x14ac:dyDescent="0.25">
      <c r="A7864" t="s">
        <v>14437</v>
      </c>
      <c r="B7864" t="s">
        <v>14438</v>
      </c>
      <c r="D7864" t="s">
        <v>24333</v>
      </c>
      <c r="E7864">
        <v>2</v>
      </c>
      <c r="F7864" t="s">
        <v>14447</v>
      </c>
      <c r="G7864" t="s">
        <v>14448</v>
      </c>
      <c r="I7864">
        <v>5</v>
      </c>
      <c r="J7864" t="str">
        <f>VLOOKUP(Table2[[#This Row],[Type Code]],Types[],2,FALSE)</f>
        <v xml:space="preserve">Railway Station </v>
      </c>
      <c r="K7864" t="str">
        <f>CONCATENATE(Table2[[#This Row],[Name]]," ",Table2[[#This Row],[Location Name]]," ",Table2[[#This Row],[Type Name]])</f>
        <v xml:space="preserve">Moscow Paveletsky Rail Stn Railway Station </v>
      </c>
    </row>
    <row r="7865" spans="1:11" x14ac:dyDescent="0.25">
      <c r="A7865" t="s">
        <v>14437</v>
      </c>
      <c r="B7865" t="s">
        <v>14438</v>
      </c>
      <c r="D7865" t="s">
        <v>24333</v>
      </c>
      <c r="E7865">
        <v>2</v>
      </c>
      <c r="F7865" t="s">
        <v>14445</v>
      </c>
      <c r="G7865" t="s">
        <v>14446</v>
      </c>
      <c r="I7865">
        <v>5</v>
      </c>
      <c r="J7865" t="str">
        <f>VLOOKUP(Table2[[#This Row],[Type Code]],Types[],2,FALSE)</f>
        <v xml:space="preserve">Railway Station </v>
      </c>
      <c r="K7865" t="str">
        <f>CONCATENATE(Table2[[#This Row],[Name]]," ",Table2[[#This Row],[Location Name]]," ",Table2[[#This Row],[Type Name]])</f>
        <v xml:space="preserve">Moscow Leningradsky Rail Stn Railway Station </v>
      </c>
    </row>
    <row r="7866" spans="1:11" x14ac:dyDescent="0.25">
      <c r="A7866" t="s">
        <v>12846</v>
      </c>
      <c r="B7866" t="s">
        <v>12847</v>
      </c>
      <c r="D7866" t="s">
        <v>24333</v>
      </c>
      <c r="E7866">
        <v>4</v>
      </c>
      <c r="F7866" t="s">
        <v>12846</v>
      </c>
      <c r="I7866">
        <v>3</v>
      </c>
      <c r="J7866" t="str">
        <f>VLOOKUP(Table2[[#This Row],[Type Code]],Types[],2,FALSE)</f>
        <v xml:space="preserve">Airport </v>
      </c>
      <c r="K7866" t="str">
        <f>CONCATENATE(Table2[[#This Row],[Name]]," ",Table2[[#This Row],[Location Name]]," ",Table2[[#This Row],[Type Name]])</f>
        <v xml:space="preserve">Magnitogorsk  Airport </v>
      </c>
    </row>
    <row r="7867" spans="1:11" x14ac:dyDescent="0.25">
      <c r="A7867" t="s">
        <v>13971</v>
      </c>
      <c r="B7867" t="s">
        <v>13972</v>
      </c>
      <c r="D7867" t="s">
        <v>24333</v>
      </c>
      <c r="E7867">
        <v>2</v>
      </c>
      <c r="F7867" t="s">
        <v>13971</v>
      </c>
      <c r="I7867">
        <v>3</v>
      </c>
      <c r="J7867" t="str">
        <f>VLOOKUP(Table2[[#This Row],[Type Code]],Types[],2,FALSE)</f>
        <v xml:space="preserve">Airport </v>
      </c>
      <c r="K7867" t="str">
        <f>CONCATENATE(Table2[[#This Row],[Name]]," ",Table2[[#This Row],[Location Name]]," ",Table2[[#This Row],[Type Name]])</f>
        <v xml:space="preserve">Mineralnye Vody  Airport </v>
      </c>
    </row>
    <row r="7868" spans="1:11" x14ac:dyDescent="0.25">
      <c r="A7868" t="s">
        <v>14878</v>
      </c>
      <c r="B7868" t="s">
        <v>14879</v>
      </c>
      <c r="D7868" t="s">
        <v>24333</v>
      </c>
      <c r="E7868">
        <v>2</v>
      </c>
      <c r="F7868" t="s">
        <v>14878</v>
      </c>
      <c r="I7868">
        <v>3</v>
      </c>
      <c r="J7868" t="str">
        <f>VLOOKUP(Table2[[#This Row],[Type Code]],Types[],2,FALSE)</f>
        <v xml:space="preserve">Airport </v>
      </c>
      <c r="K7868" t="str">
        <f>CONCATENATE(Table2[[#This Row],[Name]]," ",Table2[[#This Row],[Location Name]]," ",Table2[[#This Row],[Type Name]])</f>
        <v xml:space="preserve">Nalchik  Airport </v>
      </c>
    </row>
    <row r="7869" spans="1:11" x14ac:dyDescent="0.25">
      <c r="A7869" t="s">
        <v>15441</v>
      </c>
      <c r="B7869" t="s">
        <v>15442</v>
      </c>
      <c r="D7869" t="s">
        <v>24333</v>
      </c>
      <c r="E7869">
        <v>2</v>
      </c>
      <c r="F7869" t="s">
        <v>15441</v>
      </c>
      <c r="G7869" t="s">
        <v>15443</v>
      </c>
      <c r="I7869">
        <v>3</v>
      </c>
      <c r="J7869" t="str">
        <f>VLOOKUP(Table2[[#This Row],[Type Code]],Types[],2,FALSE)</f>
        <v xml:space="preserve">Airport </v>
      </c>
      <c r="K7869" t="str">
        <f>CONCATENATE(Table2[[#This Row],[Name]]," ",Table2[[#This Row],[Location Name]]," ",Table2[[#This Row],[Type Name]])</f>
        <v xml:space="preserve">Nizhnekamsk Begishevo Airport </v>
      </c>
    </row>
    <row r="7870" spans="1:11" x14ac:dyDescent="0.25">
      <c r="A7870" t="s">
        <v>15122</v>
      </c>
      <c r="B7870" t="s">
        <v>15123</v>
      </c>
      <c r="D7870" t="s">
        <v>24333</v>
      </c>
      <c r="E7870">
        <v>4</v>
      </c>
      <c r="F7870" t="s">
        <v>15122</v>
      </c>
      <c r="I7870">
        <v>3</v>
      </c>
      <c r="J7870" t="str">
        <f>VLOOKUP(Table2[[#This Row],[Type Code]],Types[],2,FALSE)</f>
        <v xml:space="preserve">Airport </v>
      </c>
      <c r="K7870" t="str">
        <f>CONCATENATE(Table2[[#This Row],[Name]]," ",Table2[[#This Row],[Location Name]]," ",Table2[[#This Row],[Type Name]])</f>
        <v xml:space="preserve">Neftekamsk  Airport </v>
      </c>
    </row>
    <row r="7871" spans="1:11" x14ac:dyDescent="0.25">
      <c r="A7871" t="s">
        <v>15167</v>
      </c>
      <c r="B7871" t="s">
        <v>15168</v>
      </c>
      <c r="D7871" t="s">
        <v>24333</v>
      </c>
      <c r="E7871">
        <v>8</v>
      </c>
      <c r="F7871" t="s">
        <v>15167</v>
      </c>
      <c r="G7871" t="s">
        <v>15169</v>
      </c>
      <c r="I7871">
        <v>3</v>
      </c>
      <c r="J7871" t="str">
        <f>VLOOKUP(Table2[[#This Row],[Type Code]],Types[],2,FALSE)</f>
        <v xml:space="preserve">Airport </v>
      </c>
      <c r="K7871" t="str">
        <f>CONCATENATE(Table2[[#This Row],[Name]]," ",Table2[[#This Row],[Location Name]]," ",Table2[[#This Row],[Type Name]])</f>
        <v xml:space="preserve">Neryungri Chulman Airport </v>
      </c>
    </row>
    <row r="7872" spans="1:11" x14ac:dyDescent="0.25">
      <c r="A7872" t="s">
        <v>15124</v>
      </c>
      <c r="B7872" t="s">
        <v>15125</v>
      </c>
      <c r="D7872" t="s">
        <v>24333</v>
      </c>
      <c r="E7872">
        <v>4</v>
      </c>
      <c r="F7872" t="s">
        <v>15124</v>
      </c>
      <c r="I7872">
        <v>3</v>
      </c>
      <c r="J7872" t="str">
        <f>VLOOKUP(Table2[[#This Row],[Type Code]],Types[],2,FALSE)</f>
        <v xml:space="preserve">Airport </v>
      </c>
      <c r="K7872" t="str">
        <f>CONCATENATE(Table2[[#This Row],[Name]]," ",Table2[[#This Row],[Location Name]]," ",Table2[[#This Row],[Type Name]])</f>
        <v xml:space="preserve">Nefteyugansk  Airport </v>
      </c>
    </row>
    <row r="7873" spans="1:11" x14ac:dyDescent="0.25">
      <c r="A7873" t="s">
        <v>15469</v>
      </c>
      <c r="B7873" t="s">
        <v>15470</v>
      </c>
      <c r="D7873" t="s">
        <v>24333</v>
      </c>
      <c r="E7873">
        <v>9</v>
      </c>
      <c r="F7873" t="s">
        <v>15469</v>
      </c>
      <c r="I7873">
        <v>3</v>
      </c>
      <c r="J7873" t="str">
        <f>VLOOKUP(Table2[[#This Row],[Type Code]],Types[],2,FALSE)</f>
        <v xml:space="preserve">Airport </v>
      </c>
      <c r="K7873" t="str">
        <f>CONCATENATE(Table2[[#This Row],[Name]]," ",Table2[[#This Row],[Location Name]]," ",Table2[[#This Row],[Type Name]])</f>
        <v xml:space="preserve">Nogliki  Airport </v>
      </c>
    </row>
    <row r="7874" spans="1:11" x14ac:dyDescent="0.25">
      <c r="A7874" t="s">
        <v>15444</v>
      </c>
      <c r="B7874" t="s">
        <v>15445</v>
      </c>
      <c r="D7874" t="s">
        <v>24333</v>
      </c>
      <c r="E7874">
        <v>4</v>
      </c>
      <c r="F7874" t="s">
        <v>15444</v>
      </c>
      <c r="I7874">
        <v>3</v>
      </c>
      <c r="J7874" t="str">
        <f>VLOOKUP(Table2[[#This Row],[Type Code]],Types[],2,FALSE)</f>
        <v xml:space="preserve">Airport </v>
      </c>
      <c r="K7874" t="str">
        <f>CONCATENATE(Table2[[#This Row],[Name]]," ",Table2[[#This Row],[Location Name]]," ",Table2[[#This Row],[Type Name]])</f>
        <v xml:space="preserve">Nizhnevartovsk  Airport </v>
      </c>
    </row>
    <row r="7875" spans="1:11" x14ac:dyDescent="0.25">
      <c r="A7875" t="s">
        <v>15037</v>
      </c>
      <c r="B7875" t="s">
        <v>15038</v>
      </c>
      <c r="D7875" t="s">
        <v>24333</v>
      </c>
      <c r="E7875">
        <v>2</v>
      </c>
      <c r="F7875" t="s">
        <v>15037</v>
      </c>
      <c r="I7875">
        <v>3</v>
      </c>
      <c r="J7875" t="str">
        <f>VLOOKUP(Table2[[#This Row],[Type Code]],Types[],2,FALSE)</f>
        <v xml:space="preserve">Airport </v>
      </c>
      <c r="K7875" t="str">
        <f>CONCATENATE(Table2[[#This Row],[Name]]," ",Table2[[#This Row],[Location Name]]," ",Table2[[#This Row],[Type Name]])</f>
        <v xml:space="preserve">Naryan-Mar  Airport </v>
      </c>
    </row>
    <row r="7876" spans="1:11" x14ac:dyDescent="0.25">
      <c r="A7876" t="s">
        <v>15626</v>
      </c>
      <c r="B7876" t="s">
        <v>15627</v>
      </c>
      <c r="D7876" t="s">
        <v>24333</v>
      </c>
      <c r="E7876">
        <v>2</v>
      </c>
      <c r="F7876" t="s">
        <v>15626</v>
      </c>
      <c r="G7876" t="s">
        <v>15628</v>
      </c>
      <c r="I7876">
        <v>3</v>
      </c>
      <c r="J7876" t="str">
        <f>VLOOKUP(Table2[[#This Row],[Type Code]],Types[],2,FALSE)</f>
        <v xml:space="preserve">Airport </v>
      </c>
      <c r="K7876" t="str">
        <f>CONCATENATE(Table2[[#This Row],[Name]]," ",Table2[[#This Row],[Location Name]]," ",Table2[[#This Row],[Type Name]])</f>
        <v xml:space="preserve">Novorossiysk Krymska Airport </v>
      </c>
    </row>
    <row r="7877" spans="1:11" x14ac:dyDescent="0.25">
      <c r="A7877" t="s">
        <v>15645</v>
      </c>
      <c r="B7877" t="s">
        <v>15646</v>
      </c>
      <c r="D7877" t="s">
        <v>24333</v>
      </c>
      <c r="E7877">
        <v>4</v>
      </c>
      <c r="F7877" t="s">
        <v>15645</v>
      </c>
      <c r="I7877">
        <v>3</v>
      </c>
      <c r="J7877" t="str">
        <f>VLOOKUP(Table2[[#This Row],[Type Code]],Types[],2,FALSE)</f>
        <v xml:space="preserve">Airport </v>
      </c>
      <c r="K7877" t="str">
        <f>CONCATENATE(Table2[[#This Row],[Name]]," ",Table2[[#This Row],[Location Name]]," ",Table2[[#This Row],[Type Name]])</f>
        <v xml:space="preserve">Noyabrsk  Airport </v>
      </c>
    </row>
    <row r="7878" spans="1:11" x14ac:dyDescent="0.25">
      <c r="A7878" t="s">
        <v>15623</v>
      </c>
      <c r="B7878" t="s">
        <v>15624</v>
      </c>
      <c r="D7878" t="s">
        <v>24333</v>
      </c>
      <c r="E7878">
        <v>5</v>
      </c>
      <c r="F7878" t="s">
        <v>15623</v>
      </c>
      <c r="G7878" t="s">
        <v>15625</v>
      </c>
      <c r="I7878">
        <v>3</v>
      </c>
      <c r="J7878" t="str">
        <f>VLOOKUP(Table2[[#This Row],[Type Code]],Types[],2,FALSE)</f>
        <v xml:space="preserve">Airport </v>
      </c>
      <c r="K7878" t="str">
        <f>CONCATENATE(Table2[[#This Row],[Name]]," ",Table2[[#This Row],[Location Name]]," ",Table2[[#This Row],[Type Name]])</f>
        <v xml:space="preserve">Novokuznetsk Spichenkovo Airport </v>
      </c>
    </row>
    <row r="7879" spans="1:11" x14ac:dyDescent="0.25">
      <c r="A7879" t="s">
        <v>15515</v>
      </c>
      <c r="B7879" t="s">
        <v>15516</v>
      </c>
      <c r="D7879" t="s">
        <v>24333</v>
      </c>
      <c r="E7879">
        <v>6</v>
      </c>
      <c r="F7879" t="s">
        <v>15515</v>
      </c>
      <c r="G7879" t="s">
        <v>15517</v>
      </c>
      <c r="I7879">
        <v>3</v>
      </c>
      <c r="J7879" t="str">
        <f>VLOOKUP(Table2[[#This Row],[Type Code]],Types[],2,FALSE)</f>
        <v xml:space="preserve">Airport </v>
      </c>
      <c r="K7879" t="str">
        <f>CONCATENATE(Table2[[#This Row],[Name]]," ",Table2[[#This Row],[Location Name]]," ",Table2[[#This Row],[Type Name]])</f>
        <v xml:space="preserve">Norilsk Alykel Airport </v>
      </c>
    </row>
    <row r="7880" spans="1:11" x14ac:dyDescent="0.25">
      <c r="A7880" t="s">
        <v>15632</v>
      </c>
      <c r="B7880" t="s">
        <v>15633</v>
      </c>
      <c r="D7880" t="s">
        <v>24333</v>
      </c>
      <c r="E7880">
        <v>4</v>
      </c>
      <c r="F7880" t="s">
        <v>15632</v>
      </c>
      <c r="I7880">
        <v>3</v>
      </c>
      <c r="J7880" t="str">
        <f>VLOOKUP(Table2[[#This Row],[Type Code]],Types[],2,FALSE)</f>
        <v xml:space="preserve">Airport </v>
      </c>
      <c r="K7880" t="str">
        <f>CONCATENATE(Table2[[#This Row],[Name]]," ",Table2[[#This Row],[Location Name]]," ",Table2[[#This Row],[Type Name]])</f>
        <v xml:space="preserve">Novy Urengoy  Airport </v>
      </c>
    </row>
    <row r="7881" spans="1:11" x14ac:dyDescent="0.25">
      <c r="A7881" t="s">
        <v>15613</v>
      </c>
      <c r="B7881" t="s">
        <v>15614</v>
      </c>
      <c r="D7881" t="s">
        <v>24333</v>
      </c>
      <c r="E7881">
        <v>2</v>
      </c>
      <c r="F7881" t="s">
        <v>15613</v>
      </c>
      <c r="I7881">
        <v>3</v>
      </c>
      <c r="J7881" t="str">
        <f>VLOOKUP(Table2[[#This Row],[Type Code]],Types[],2,FALSE)</f>
        <v xml:space="preserve">Airport </v>
      </c>
      <c r="K7881" t="str">
        <f>CONCATENATE(Table2[[#This Row],[Name]]," ",Table2[[#This Row],[Location Name]]," ",Table2[[#This Row],[Type Name]])</f>
        <v xml:space="preserve">Novgorod  Airport </v>
      </c>
    </row>
    <row r="7882" spans="1:11" x14ac:dyDescent="0.25">
      <c r="A7882" t="s">
        <v>15717</v>
      </c>
      <c r="B7882" t="s">
        <v>15718</v>
      </c>
      <c r="D7882" t="s">
        <v>24333</v>
      </c>
      <c r="E7882">
        <v>4</v>
      </c>
      <c r="F7882" t="s">
        <v>15717</v>
      </c>
      <c r="I7882">
        <v>3</v>
      </c>
      <c r="J7882" t="str">
        <f>VLOOKUP(Table2[[#This Row],[Type Code]],Types[],2,FALSE)</f>
        <v xml:space="preserve">Airport </v>
      </c>
      <c r="K7882" t="str">
        <f>CONCATENATE(Table2[[#This Row],[Name]]," ",Table2[[#This Row],[Location Name]]," ",Table2[[#This Row],[Type Name]])</f>
        <v xml:space="preserve">Nyagan  Airport </v>
      </c>
    </row>
    <row r="7883" spans="1:11" x14ac:dyDescent="0.25">
      <c r="A7883" t="s">
        <v>14831</v>
      </c>
      <c r="B7883" t="s">
        <v>14832</v>
      </c>
      <c r="D7883" t="s">
        <v>24333</v>
      </c>
      <c r="E7883">
        <v>4</v>
      </c>
      <c r="F7883" t="s">
        <v>14831</v>
      </c>
      <c r="I7883">
        <v>3</v>
      </c>
      <c r="J7883" t="str">
        <f>VLOOKUP(Table2[[#This Row],[Type Code]],Types[],2,FALSE)</f>
        <v xml:space="preserve">Airport </v>
      </c>
      <c r="K7883" t="str">
        <f>CONCATENATE(Table2[[#This Row],[Name]]," ",Table2[[#This Row],[Location Name]]," ",Table2[[#This Row],[Type Name]])</f>
        <v xml:space="preserve">Nadym  Airport </v>
      </c>
    </row>
    <row r="7884" spans="1:11" x14ac:dyDescent="0.25">
      <c r="A7884" t="s">
        <v>2872</v>
      </c>
      <c r="B7884" t="s">
        <v>2873</v>
      </c>
      <c r="D7884" t="s">
        <v>24333</v>
      </c>
      <c r="E7884">
        <v>7</v>
      </c>
      <c r="F7884" t="s">
        <v>2872</v>
      </c>
      <c r="I7884">
        <v>3</v>
      </c>
      <c r="J7884" t="str">
        <f>VLOOKUP(Table2[[#This Row],[Type Code]],Types[],2,FALSE)</f>
        <v xml:space="preserve">Airport </v>
      </c>
      <c r="K7884" t="str">
        <f>CONCATENATE(Table2[[#This Row],[Name]]," ",Table2[[#This Row],[Location Name]]," ",Table2[[#This Row],[Type Name]])</f>
        <v xml:space="preserve">Bodaybo  Airport </v>
      </c>
    </row>
    <row r="7885" spans="1:11" x14ac:dyDescent="0.25">
      <c r="A7885" t="s">
        <v>16093</v>
      </c>
      <c r="B7885" t="s">
        <v>16094</v>
      </c>
      <c r="D7885" t="s">
        <v>24333</v>
      </c>
      <c r="E7885">
        <v>2</v>
      </c>
      <c r="F7885" t="s">
        <v>16093</v>
      </c>
      <c r="G7885" t="s">
        <v>9621</v>
      </c>
      <c r="I7885">
        <v>3</v>
      </c>
      <c r="J7885" t="str">
        <f>VLOOKUP(Table2[[#This Row],[Type Code]],Types[],2,FALSE)</f>
        <v xml:space="preserve">Airport </v>
      </c>
      <c r="K7885" t="str">
        <f>CONCATENATE(Table2[[#This Row],[Name]]," ",Table2[[#This Row],[Location Name]]," ",Table2[[#This Row],[Type Name]])</f>
        <v xml:space="preserve">Orel Yuzhny Airport </v>
      </c>
    </row>
    <row r="7886" spans="1:11" x14ac:dyDescent="0.25">
      <c r="A7886" t="s">
        <v>23116</v>
      </c>
      <c r="B7886" t="s">
        <v>23117</v>
      </c>
      <c r="D7886" t="s">
        <v>24333</v>
      </c>
      <c r="E7886">
        <v>2</v>
      </c>
      <c r="F7886" t="s">
        <v>23116</v>
      </c>
      <c r="G7886" t="s">
        <v>23118</v>
      </c>
      <c r="I7886">
        <v>3</v>
      </c>
      <c r="J7886" t="str">
        <f>VLOOKUP(Table2[[#This Row],[Type Code]],Types[],2,FALSE)</f>
        <v xml:space="preserve">Airport </v>
      </c>
      <c r="K7886" t="str">
        <f>CONCATENATE(Table2[[#This Row],[Name]]," ",Table2[[#This Row],[Location Name]]," ",Table2[[#This Row],[Type Name]])</f>
        <v xml:space="preserve">Vladikavkaz Beslan Airport </v>
      </c>
    </row>
    <row r="7887" spans="1:11" x14ac:dyDescent="0.25">
      <c r="A7887" t="s">
        <v>15884</v>
      </c>
      <c r="B7887" t="s">
        <v>15885</v>
      </c>
      <c r="D7887" t="s">
        <v>24333</v>
      </c>
      <c r="E7887">
        <v>9</v>
      </c>
      <c r="F7887" t="s">
        <v>15884</v>
      </c>
      <c r="G7887" t="s">
        <v>15886</v>
      </c>
      <c r="I7887">
        <v>3</v>
      </c>
      <c r="J7887" t="str">
        <f>VLOOKUP(Table2[[#This Row],[Type Code]],Types[],2,FALSE)</f>
        <v xml:space="preserve">Airport </v>
      </c>
      <c r="K7887" t="str">
        <f>CONCATENATE(Table2[[#This Row],[Name]]," ",Table2[[#This Row],[Location Name]]," ",Table2[[#This Row],[Type Name]])</f>
        <v xml:space="preserve">Okha Novostroyka Airport </v>
      </c>
    </row>
    <row r="7888" spans="1:11" x14ac:dyDescent="0.25">
      <c r="A7888" t="s">
        <v>15887</v>
      </c>
      <c r="B7888" t="s">
        <v>15888</v>
      </c>
      <c r="D7888" t="s">
        <v>24333</v>
      </c>
      <c r="E7888">
        <v>9</v>
      </c>
      <c r="F7888" t="s">
        <v>15887</v>
      </c>
      <c r="I7888">
        <v>3</v>
      </c>
      <c r="J7888" t="str">
        <f>VLOOKUP(Table2[[#This Row],[Type Code]],Types[],2,FALSE)</f>
        <v xml:space="preserve">Airport </v>
      </c>
      <c r="K7888" t="str">
        <f>CONCATENATE(Table2[[#This Row],[Name]]," ",Table2[[#This Row],[Location Name]]," ",Table2[[#This Row],[Type Name]])</f>
        <v xml:space="preserve">Okhotsk  Airport </v>
      </c>
    </row>
    <row r="7889" spans="1:11" x14ac:dyDescent="0.25">
      <c r="A7889" t="s">
        <v>15920</v>
      </c>
      <c r="B7889" t="s">
        <v>15921</v>
      </c>
      <c r="D7889" t="s">
        <v>24333</v>
      </c>
      <c r="E7889">
        <v>4</v>
      </c>
      <c r="F7889" t="s">
        <v>15920</v>
      </c>
      <c r="I7889">
        <v>3</v>
      </c>
      <c r="J7889" t="str">
        <f>VLOOKUP(Table2[[#This Row],[Type Code]],Types[],2,FALSE)</f>
        <v xml:space="preserve">Airport </v>
      </c>
      <c r="K7889" t="str">
        <f>CONCATENATE(Table2[[#This Row],[Name]]," ",Table2[[#This Row],[Location Name]]," ",Table2[[#This Row],[Type Name]])</f>
        <v xml:space="preserve">Oktiabrsky  Airport </v>
      </c>
    </row>
    <row r="7890" spans="1:11" x14ac:dyDescent="0.25">
      <c r="A7890" t="s">
        <v>15998</v>
      </c>
      <c r="B7890" t="s">
        <v>15999</v>
      </c>
      <c r="D7890" t="s">
        <v>24333</v>
      </c>
      <c r="E7890">
        <v>5</v>
      </c>
      <c r="F7890" t="s">
        <v>15998</v>
      </c>
      <c r="G7890" t="s">
        <v>16000</v>
      </c>
      <c r="H7890">
        <v>3702</v>
      </c>
      <c r="I7890">
        <v>3</v>
      </c>
      <c r="J7890" t="str">
        <f>VLOOKUP(Table2[[#This Row],[Type Code]],Types[],2,FALSE)</f>
        <v xml:space="preserve">Airport </v>
      </c>
      <c r="K7890" t="str">
        <f>CONCATENATE(Table2[[#This Row],[Name]]," ",Table2[[#This Row],[Location Name]]," ",Table2[[#This Row],[Type Name]])</f>
        <v xml:space="preserve">Omsk Tsentralny Airport </v>
      </c>
    </row>
    <row r="7891" spans="1:11" x14ac:dyDescent="0.25">
      <c r="A7891" t="s">
        <v>17156</v>
      </c>
      <c r="B7891" t="s">
        <v>17157</v>
      </c>
      <c r="D7891" t="s">
        <v>24333</v>
      </c>
      <c r="E7891">
        <v>2</v>
      </c>
      <c r="F7891" t="s">
        <v>17156</v>
      </c>
      <c r="G7891" t="s">
        <v>17158</v>
      </c>
      <c r="I7891">
        <v>3</v>
      </c>
      <c r="J7891" t="str">
        <f>VLOOKUP(Table2[[#This Row],[Type Code]],Types[],2,FALSE)</f>
        <v xml:space="preserve">Airport </v>
      </c>
      <c r="K7891" t="str">
        <f>CONCATENATE(Table2[[#This Row],[Name]]," ",Table2[[#This Row],[Location Name]]," ",Table2[[#This Row],[Type Name]])</f>
        <v xml:space="preserve">Podolsk Ostafyevo Airport </v>
      </c>
    </row>
    <row r="7892" spans="1:11" x14ac:dyDescent="0.25">
      <c r="A7892" t="s">
        <v>16138</v>
      </c>
      <c r="B7892" t="s">
        <v>16139</v>
      </c>
      <c r="D7892" t="s">
        <v>24333</v>
      </c>
      <c r="E7892">
        <v>4</v>
      </c>
      <c r="F7892" t="s">
        <v>16138</v>
      </c>
      <c r="I7892">
        <v>3</v>
      </c>
      <c r="J7892" t="str">
        <f>VLOOKUP(Table2[[#This Row],[Type Code]],Types[],2,FALSE)</f>
        <v xml:space="preserve">Airport </v>
      </c>
      <c r="K7892" t="str">
        <f>CONCATENATE(Table2[[#This Row],[Name]]," ",Table2[[#This Row],[Location Name]]," ",Table2[[#This Row],[Type Name]])</f>
        <v xml:space="preserve">Orsk  Airport </v>
      </c>
    </row>
    <row r="7893" spans="1:11" x14ac:dyDescent="0.25">
      <c r="A7893" t="s">
        <v>15629</v>
      </c>
      <c r="B7893" t="s">
        <v>15630</v>
      </c>
      <c r="D7893" t="s">
        <v>24333</v>
      </c>
      <c r="E7893">
        <v>5</v>
      </c>
      <c r="F7893" t="s">
        <v>15629</v>
      </c>
      <c r="G7893" t="s">
        <v>15631</v>
      </c>
      <c r="H7893">
        <v>3787</v>
      </c>
      <c r="I7893">
        <v>3</v>
      </c>
      <c r="J7893" t="str">
        <f>VLOOKUP(Table2[[#This Row],[Type Code]],Types[],2,FALSE)</f>
        <v xml:space="preserve">Airport </v>
      </c>
      <c r="K7893" t="str">
        <f>CONCATENATE(Table2[[#This Row],[Name]]," ",Table2[[#This Row],[Location Name]]," ",Table2[[#This Row],[Type Name]])</f>
        <v xml:space="preserve">Novosibirsk Tolmachevo Airport </v>
      </c>
    </row>
    <row r="7894" spans="1:11" x14ac:dyDescent="0.25">
      <c r="A7894" t="s">
        <v>20462</v>
      </c>
      <c r="B7894" t="s">
        <v>20463</v>
      </c>
      <c r="D7894" t="s">
        <v>24333</v>
      </c>
      <c r="E7894">
        <v>4</v>
      </c>
      <c r="F7894" t="s">
        <v>20462</v>
      </c>
      <c r="I7894">
        <v>3</v>
      </c>
      <c r="J7894" t="str">
        <f>VLOOKUP(Table2[[#This Row],[Type Code]],Types[],2,FALSE)</f>
        <v xml:space="preserve">Airport </v>
      </c>
      <c r="K7894" t="str">
        <f>CONCATENATE(Table2[[#This Row],[Name]]," ",Table2[[#This Row],[Location Name]]," ",Table2[[#This Row],[Type Name]])</f>
        <v xml:space="preserve">Sovetsky  Airport </v>
      </c>
    </row>
    <row r="7895" spans="1:11" x14ac:dyDescent="0.25">
      <c r="A7895" t="s">
        <v>16844</v>
      </c>
      <c r="B7895" t="s">
        <v>16845</v>
      </c>
      <c r="D7895" t="s">
        <v>24333</v>
      </c>
      <c r="E7895">
        <v>4</v>
      </c>
      <c r="F7895" t="s">
        <v>16844</v>
      </c>
      <c r="G7895" t="s">
        <v>16846</v>
      </c>
      <c r="I7895">
        <v>3</v>
      </c>
      <c r="J7895" t="str">
        <f>VLOOKUP(Table2[[#This Row],[Type Code]],Types[],2,FALSE)</f>
        <v xml:space="preserve">Airport </v>
      </c>
      <c r="K7895" t="str">
        <f>CONCATENATE(Table2[[#This Row],[Name]]," ",Table2[[#This Row],[Location Name]]," ",Table2[[#This Row],[Type Name]])</f>
        <v xml:space="preserve">Perm Bolshoye Savino Airport </v>
      </c>
    </row>
    <row r="7896" spans="1:11" x14ac:dyDescent="0.25">
      <c r="A7896" t="s">
        <v>16905</v>
      </c>
      <c r="B7896" t="s">
        <v>16906</v>
      </c>
      <c r="D7896" t="s">
        <v>24333</v>
      </c>
      <c r="E7896">
        <v>2</v>
      </c>
      <c r="F7896" t="s">
        <v>16905</v>
      </c>
      <c r="G7896" t="s">
        <v>16907</v>
      </c>
      <c r="I7896">
        <v>3</v>
      </c>
      <c r="J7896" t="str">
        <f>VLOOKUP(Table2[[#This Row],[Type Code]],Types[],2,FALSE)</f>
        <v xml:space="preserve">Airport </v>
      </c>
      <c r="K7896" t="str">
        <f>CONCATENATE(Table2[[#This Row],[Name]]," ",Table2[[#This Row],[Location Name]]," ",Table2[[#This Row],[Type Name]])</f>
        <v xml:space="preserve">Petrozavodsk Besovets Airport </v>
      </c>
    </row>
    <row r="7897" spans="1:11" x14ac:dyDescent="0.25">
      <c r="A7897" t="s">
        <v>16748</v>
      </c>
      <c r="B7897" t="s">
        <v>16749</v>
      </c>
      <c r="D7897" t="s">
        <v>24333</v>
      </c>
      <c r="E7897">
        <v>2</v>
      </c>
      <c r="F7897" t="s">
        <v>16748</v>
      </c>
      <c r="I7897">
        <v>3</v>
      </c>
      <c r="J7897" t="str">
        <f>VLOOKUP(Table2[[#This Row],[Type Code]],Types[],2,FALSE)</f>
        <v xml:space="preserve">Airport </v>
      </c>
      <c r="K7897" t="str">
        <f>CONCATENATE(Table2[[#This Row],[Name]]," ",Table2[[#This Row],[Location Name]]," ",Table2[[#This Row],[Type Name]])</f>
        <v xml:space="preserve">Pechora  Airport </v>
      </c>
    </row>
    <row r="7898" spans="1:11" x14ac:dyDescent="0.25">
      <c r="A7898" t="s">
        <v>16820</v>
      </c>
      <c r="B7898" t="s">
        <v>16821</v>
      </c>
      <c r="D7898" t="s">
        <v>24333</v>
      </c>
      <c r="E7898">
        <v>2</v>
      </c>
      <c r="F7898" t="s">
        <v>16820</v>
      </c>
      <c r="G7898" t="s">
        <v>16822</v>
      </c>
      <c r="I7898">
        <v>3</v>
      </c>
      <c r="J7898" t="str">
        <f>VLOOKUP(Table2[[#This Row],[Type Code]],Types[],2,FALSE)</f>
        <v xml:space="preserve">Airport </v>
      </c>
      <c r="K7898" t="str">
        <f>CONCATENATE(Table2[[#This Row],[Name]]," ",Table2[[#This Row],[Location Name]]," ",Table2[[#This Row],[Type Name]])</f>
        <v xml:space="preserve">Penza Ternovka Airport </v>
      </c>
    </row>
    <row r="7899" spans="1:11" x14ac:dyDescent="0.25">
      <c r="A7899" t="s">
        <v>16901</v>
      </c>
      <c r="B7899" t="s">
        <v>16900</v>
      </c>
      <c r="D7899" t="s">
        <v>24333</v>
      </c>
      <c r="E7899">
        <v>10</v>
      </c>
      <c r="F7899" t="s">
        <v>16901</v>
      </c>
      <c r="G7899" t="s">
        <v>16902</v>
      </c>
      <c r="I7899">
        <v>3</v>
      </c>
      <c r="J7899" t="str">
        <f>VLOOKUP(Table2[[#This Row],[Type Code]],Types[],2,FALSE)</f>
        <v xml:space="preserve">Airport </v>
      </c>
      <c r="K7899" t="str">
        <f>CONCATENATE(Table2[[#This Row],[Name]]," ",Table2[[#This Row],[Location Name]]," ",Table2[[#This Row],[Type Name]])</f>
        <v xml:space="preserve">Petropavlovsk Yelizovo Airport </v>
      </c>
    </row>
    <row r="7900" spans="1:11" x14ac:dyDescent="0.25">
      <c r="A7900" t="s">
        <v>17634</v>
      </c>
      <c r="B7900" t="s">
        <v>17635</v>
      </c>
      <c r="D7900" t="s">
        <v>24333</v>
      </c>
      <c r="E7900">
        <v>2</v>
      </c>
      <c r="F7900" t="s">
        <v>17634</v>
      </c>
      <c r="I7900">
        <v>3</v>
      </c>
      <c r="J7900" t="str">
        <f>VLOOKUP(Table2[[#This Row],[Type Code]],Types[],2,FALSE)</f>
        <v xml:space="preserve">Airport </v>
      </c>
      <c r="K7900" t="str">
        <f>CONCATENATE(Table2[[#This Row],[Name]]," ",Table2[[#This Row],[Location Name]]," ",Table2[[#This Row],[Type Name]])</f>
        <v xml:space="preserve">Pskov  Airport </v>
      </c>
    </row>
    <row r="7901" spans="1:11" x14ac:dyDescent="0.25">
      <c r="A7901" t="s">
        <v>17621</v>
      </c>
      <c r="B7901" t="s">
        <v>17622</v>
      </c>
      <c r="D7901" t="s">
        <v>24333</v>
      </c>
      <c r="E7901">
        <v>10</v>
      </c>
      <c r="F7901" t="s">
        <v>17621</v>
      </c>
      <c r="G7901" t="s">
        <v>17623</v>
      </c>
      <c r="I7901">
        <v>3</v>
      </c>
      <c r="J7901" t="str">
        <f>VLOOKUP(Table2[[#This Row],[Type Code]],Types[],2,FALSE)</f>
        <v xml:space="preserve">Airport </v>
      </c>
      <c r="K7901" t="str">
        <f>CONCATENATE(Table2[[#This Row],[Name]]," ",Table2[[#This Row],[Location Name]]," ",Table2[[#This Row],[Type Name]])</f>
        <v xml:space="preserve">Provideniya Provideniya Bay Airport </v>
      </c>
    </row>
    <row r="7902" spans="1:11" x14ac:dyDescent="0.25">
      <c r="A7902" t="s">
        <v>16908</v>
      </c>
      <c r="B7902" t="s">
        <v>16909</v>
      </c>
      <c r="D7902" t="s">
        <v>24333</v>
      </c>
      <c r="E7902">
        <v>10</v>
      </c>
      <c r="F7902" t="s">
        <v>16908</v>
      </c>
      <c r="I7902">
        <v>3</v>
      </c>
      <c r="J7902" t="str">
        <f>VLOOKUP(Table2[[#This Row],[Type Code]],Types[],2,FALSE)</f>
        <v xml:space="preserve">Airport </v>
      </c>
      <c r="K7902" t="str">
        <f>CONCATENATE(Table2[[#This Row],[Name]]," ",Table2[[#This Row],[Location Name]]," ",Table2[[#This Row],[Type Name]])</f>
        <v xml:space="preserve">Pevek  Airport </v>
      </c>
    </row>
    <row r="7903" spans="1:11" x14ac:dyDescent="0.25">
      <c r="A7903" t="s">
        <v>17202</v>
      </c>
      <c r="B7903" t="s">
        <v>17203</v>
      </c>
      <c r="D7903" t="s">
        <v>24333</v>
      </c>
      <c r="E7903">
        <v>8</v>
      </c>
      <c r="F7903" t="s">
        <v>17202</v>
      </c>
      <c r="I7903">
        <v>3</v>
      </c>
      <c r="J7903" t="str">
        <f>VLOOKUP(Table2[[#This Row],[Type Code]],Types[],2,FALSE)</f>
        <v xml:space="preserve">Airport </v>
      </c>
      <c r="K7903" t="str">
        <f>CONCATENATE(Table2[[#This Row],[Name]]," ",Table2[[#This Row],[Location Name]]," ",Table2[[#This Row],[Type Name]])</f>
        <v xml:space="preserve">Polyarny  Airport </v>
      </c>
    </row>
    <row r="7904" spans="1:11" x14ac:dyDescent="0.25">
      <c r="A7904" t="s">
        <v>17980</v>
      </c>
      <c r="B7904" t="s">
        <v>17981</v>
      </c>
      <c r="D7904" t="s">
        <v>24333</v>
      </c>
      <c r="E7904">
        <v>4</v>
      </c>
      <c r="F7904" t="s">
        <v>17980</v>
      </c>
      <c r="I7904">
        <v>3</v>
      </c>
      <c r="J7904" t="str">
        <f>VLOOKUP(Table2[[#This Row],[Type Code]],Types[],2,FALSE)</f>
        <v xml:space="preserve">Airport </v>
      </c>
      <c r="K7904" t="str">
        <f>CONCATENATE(Table2[[#This Row],[Name]]," ",Table2[[#This Row],[Location Name]]," ",Table2[[#This Row],[Type Name]])</f>
        <v xml:space="preserve">Raduzhny  Airport </v>
      </c>
    </row>
    <row r="7905" spans="1:11" x14ac:dyDescent="0.25">
      <c r="A7905" t="s">
        <v>16095</v>
      </c>
      <c r="B7905" t="s">
        <v>16096</v>
      </c>
      <c r="D7905" t="s">
        <v>24333</v>
      </c>
      <c r="E7905">
        <v>4</v>
      </c>
      <c r="F7905" t="s">
        <v>16095</v>
      </c>
      <c r="G7905" t="s">
        <v>16000</v>
      </c>
      <c r="I7905">
        <v>3</v>
      </c>
      <c r="J7905" t="str">
        <f>VLOOKUP(Table2[[#This Row],[Type Code]],Types[],2,FALSE)</f>
        <v xml:space="preserve">Airport </v>
      </c>
      <c r="K7905" t="str">
        <f>CONCATENATE(Table2[[#This Row],[Name]]," ",Table2[[#This Row],[Location Name]]," ",Table2[[#This Row],[Type Name]])</f>
        <v xml:space="preserve">Orenburg Tsentralny Airport </v>
      </c>
    </row>
    <row r="7906" spans="1:11" x14ac:dyDescent="0.25">
      <c r="A7906" t="s">
        <v>7905</v>
      </c>
      <c r="B7906" t="s">
        <v>7906</v>
      </c>
      <c r="D7906" t="s">
        <v>24333</v>
      </c>
      <c r="E7906">
        <v>5</v>
      </c>
      <c r="F7906" t="s">
        <v>7905</v>
      </c>
      <c r="I7906">
        <v>3</v>
      </c>
      <c r="J7906" t="str">
        <f>VLOOKUP(Table2[[#This Row],[Type Code]],Types[],2,FALSE)</f>
        <v xml:space="preserve">Airport </v>
      </c>
      <c r="K7906" t="str">
        <f>CONCATENATE(Table2[[#This Row],[Name]]," ",Table2[[#This Row],[Location Name]]," ",Table2[[#This Row],[Type Name]])</f>
        <v xml:space="preserve">Gorno-Altaysk  Airport </v>
      </c>
    </row>
    <row r="7907" spans="1:11" x14ac:dyDescent="0.25">
      <c r="A7907" t="s">
        <v>18620</v>
      </c>
      <c r="B7907" t="s">
        <v>18621</v>
      </c>
      <c r="D7907" t="s">
        <v>24333</v>
      </c>
      <c r="E7907">
        <v>2</v>
      </c>
      <c r="F7907" t="s">
        <v>18620</v>
      </c>
      <c r="H7907">
        <v>4291</v>
      </c>
      <c r="I7907">
        <v>3</v>
      </c>
      <c r="J7907" t="str">
        <f>VLOOKUP(Table2[[#This Row],[Type Code]],Types[],2,FALSE)</f>
        <v xml:space="preserve">Airport </v>
      </c>
      <c r="K7907" t="str">
        <f>CONCATENATE(Table2[[#This Row],[Name]]," ",Table2[[#This Row],[Location Name]]," ",Table2[[#This Row],[Type Name]])</f>
        <v xml:space="preserve">Rostov  Airport </v>
      </c>
    </row>
    <row r="7908" spans="1:11" x14ac:dyDescent="0.25">
      <c r="A7908" t="s">
        <v>19487</v>
      </c>
      <c r="B7908" t="s">
        <v>19488</v>
      </c>
      <c r="D7908" t="s">
        <v>24333</v>
      </c>
      <c r="E7908">
        <v>2</v>
      </c>
      <c r="F7908" t="s">
        <v>19487</v>
      </c>
      <c r="G7908" t="s">
        <v>16000</v>
      </c>
      <c r="I7908">
        <v>3</v>
      </c>
      <c r="J7908" t="str">
        <f>VLOOKUP(Table2[[#This Row],[Type Code]],Types[],2,FALSE)</f>
        <v xml:space="preserve">Airport </v>
      </c>
      <c r="K7908" t="str">
        <f>CONCATENATE(Table2[[#This Row],[Name]]," ",Table2[[#This Row],[Location Name]]," ",Table2[[#This Row],[Type Name]])</f>
        <v xml:space="preserve">Saratov Tsentralny Airport </v>
      </c>
    </row>
    <row r="7909" spans="1:11" x14ac:dyDescent="0.25">
      <c r="A7909" t="s">
        <v>18734</v>
      </c>
      <c r="B7909" t="s">
        <v>18735</v>
      </c>
      <c r="D7909" t="s">
        <v>24333</v>
      </c>
      <c r="E7909">
        <v>2</v>
      </c>
      <c r="F7909" t="s">
        <v>18734</v>
      </c>
      <c r="G7909" t="s">
        <v>18736</v>
      </c>
      <c r="I7909">
        <v>3</v>
      </c>
      <c r="J7909" t="str">
        <f>VLOOKUP(Table2[[#This Row],[Type Code]],Types[],2,FALSE)</f>
        <v xml:space="preserve">Airport </v>
      </c>
      <c r="K7909" t="str">
        <f>CONCATENATE(Table2[[#This Row],[Name]]," ",Table2[[#This Row],[Location Name]]," ",Table2[[#This Row],[Type Name]])</f>
        <v xml:space="preserve">Rybinsk Staroselye Airport </v>
      </c>
    </row>
    <row r="7910" spans="1:11" x14ac:dyDescent="0.25">
      <c r="A7910" t="s">
        <v>18731</v>
      </c>
      <c r="B7910" t="s">
        <v>18732</v>
      </c>
      <c r="D7910" t="s">
        <v>24333</v>
      </c>
      <c r="E7910">
        <v>2</v>
      </c>
      <c r="F7910" t="s">
        <v>18731</v>
      </c>
      <c r="G7910" t="s">
        <v>18733</v>
      </c>
      <c r="I7910">
        <v>3</v>
      </c>
      <c r="J7910" t="str">
        <f>VLOOKUP(Table2[[#This Row],[Type Code]],Types[],2,FALSE)</f>
        <v xml:space="preserve">Airport </v>
      </c>
      <c r="K7910" t="str">
        <f>CONCATENATE(Table2[[#This Row],[Name]]," ",Table2[[#This Row],[Location Name]]," ",Table2[[#This Row],[Type Name]])</f>
        <v xml:space="preserve">Ryazan Turlatovo Airport </v>
      </c>
    </row>
    <row r="7911" spans="1:11" x14ac:dyDescent="0.25">
      <c r="A7911" t="s">
        <v>21083</v>
      </c>
      <c r="B7911" t="s">
        <v>21084</v>
      </c>
      <c r="D7911" t="s">
        <v>24333</v>
      </c>
      <c r="E7911">
        <v>2</v>
      </c>
      <c r="F7911" t="s">
        <v>21083</v>
      </c>
      <c r="I7911">
        <v>3</v>
      </c>
      <c r="J7911" t="str">
        <f>VLOOKUP(Table2[[#This Row],[Type Code]],Types[],2,FALSE)</f>
        <v xml:space="preserve">Airport </v>
      </c>
      <c r="K7911" t="str">
        <f>CONCATENATE(Table2[[#This Row],[Name]]," ",Table2[[#This Row],[Location Name]]," ",Table2[[#This Row],[Type Name]])</f>
        <v xml:space="preserve">Syktyvkar  Airport </v>
      </c>
    </row>
    <row r="7912" spans="1:11" x14ac:dyDescent="0.25">
      <c r="A7912" t="s">
        <v>21020</v>
      </c>
      <c r="B7912" t="s">
        <v>21021</v>
      </c>
      <c r="D7912" t="s">
        <v>24333</v>
      </c>
      <c r="E7912">
        <v>4</v>
      </c>
      <c r="F7912" t="s">
        <v>21020</v>
      </c>
      <c r="I7912">
        <v>3</v>
      </c>
      <c r="J7912" t="str">
        <f>VLOOKUP(Table2[[#This Row],[Type Code]],Types[],2,FALSE)</f>
        <v xml:space="preserve">Airport </v>
      </c>
      <c r="K7912" t="str">
        <f>CONCATENATE(Table2[[#This Row],[Name]]," ",Table2[[#This Row],[Location Name]]," ",Table2[[#This Row],[Type Name]])</f>
        <v xml:space="preserve">Surgut  Airport </v>
      </c>
    </row>
    <row r="7913" spans="1:11" x14ac:dyDescent="0.25">
      <c r="A7913" t="s">
        <v>19481</v>
      </c>
      <c r="B7913" t="s">
        <v>19482</v>
      </c>
      <c r="D7913" t="s">
        <v>24333</v>
      </c>
      <c r="E7913">
        <v>2</v>
      </c>
      <c r="F7913" t="s">
        <v>19481</v>
      </c>
      <c r="I7913">
        <v>3</v>
      </c>
      <c r="J7913" t="str">
        <f>VLOOKUP(Table2[[#This Row],[Type Code]],Types[],2,FALSE)</f>
        <v xml:space="preserve">Airport </v>
      </c>
      <c r="K7913" t="str">
        <f>CONCATENATE(Table2[[#This Row],[Name]]," ",Table2[[#This Row],[Location Name]]," ",Table2[[#This Row],[Type Name]])</f>
        <v xml:space="preserve">Saransk  Airport </v>
      </c>
    </row>
    <row r="7914" spans="1:11" x14ac:dyDescent="0.25">
      <c r="A7914" t="s">
        <v>18883</v>
      </c>
      <c r="B7914" t="s">
        <v>18884</v>
      </c>
      <c r="D7914" t="s">
        <v>24333</v>
      </c>
      <c r="E7914">
        <v>4</v>
      </c>
      <c r="F7914" t="s">
        <v>18883</v>
      </c>
      <c r="I7914">
        <v>3</v>
      </c>
      <c r="J7914" t="str">
        <f>VLOOKUP(Table2[[#This Row],[Type Code]],Types[],2,FALSE)</f>
        <v xml:space="preserve">Airport </v>
      </c>
      <c r="K7914" t="str">
        <f>CONCATENATE(Table2[[#This Row],[Name]]," ",Table2[[#This Row],[Location Name]]," ",Table2[[#This Row],[Type Name]])</f>
        <v xml:space="preserve">Salekhard  Airport </v>
      </c>
    </row>
    <row r="7915" spans="1:11" x14ac:dyDescent="0.25">
      <c r="A7915" t="s">
        <v>20687</v>
      </c>
      <c r="B7915" t="s">
        <v>20688</v>
      </c>
      <c r="D7915" t="s">
        <v>24333</v>
      </c>
      <c r="E7915">
        <v>2</v>
      </c>
      <c r="F7915" t="s">
        <v>20687</v>
      </c>
      <c r="G7915" t="s">
        <v>20689</v>
      </c>
      <c r="H7915">
        <v>4718</v>
      </c>
      <c r="I7915">
        <v>3</v>
      </c>
      <c r="J7915" t="str">
        <f>VLOOKUP(Table2[[#This Row],[Type Code]],Types[],2,FALSE)</f>
        <v xml:space="preserve">Airport </v>
      </c>
      <c r="K7915" t="str">
        <f>CONCATENATE(Table2[[#This Row],[Name]]," ",Table2[[#This Row],[Location Name]]," ",Table2[[#This Row],[Type Name]])</f>
        <v xml:space="preserve">Stavropol Shpakovskoye Airport </v>
      </c>
    </row>
    <row r="7916" spans="1:11" x14ac:dyDescent="0.25">
      <c r="A7916" t="s">
        <v>24014</v>
      </c>
      <c r="B7916" t="s">
        <v>24015</v>
      </c>
      <c r="D7916" t="s">
        <v>24333</v>
      </c>
      <c r="E7916">
        <v>4</v>
      </c>
      <c r="F7916" t="s">
        <v>24014</v>
      </c>
      <c r="G7916" t="s">
        <v>24016</v>
      </c>
      <c r="I7916">
        <v>3</v>
      </c>
      <c r="J7916" t="str">
        <f>VLOOKUP(Table2[[#This Row],[Type Code]],Types[],2,FALSE)</f>
        <v xml:space="preserve">Airport </v>
      </c>
      <c r="K7916" t="str">
        <f>CONCATENATE(Table2[[#This Row],[Name]]," ",Table2[[#This Row],[Location Name]]," ",Table2[[#This Row],[Type Name]])</f>
        <v xml:space="preserve">Yekaterinburg Koltsovo Airport </v>
      </c>
    </row>
    <row r="7917" spans="1:11" x14ac:dyDescent="0.25">
      <c r="A7917" t="s">
        <v>20852</v>
      </c>
      <c r="B7917" t="s">
        <v>20853</v>
      </c>
      <c r="D7917" t="s">
        <v>24333</v>
      </c>
      <c r="E7917">
        <v>5</v>
      </c>
      <c r="F7917" t="s">
        <v>20852</v>
      </c>
      <c r="I7917">
        <v>3</v>
      </c>
      <c r="J7917" t="str">
        <f>VLOOKUP(Table2[[#This Row],[Type Code]],Types[],2,FALSE)</f>
        <v xml:space="preserve">Airport </v>
      </c>
      <c r="K7917" t="str">
        <f>CONCATENATE(Table2[[#This Row],[Name]]," ",Table2[[#This Row],[Location Name]]," ",Table2[[#This Row],[Type Name]])</f>
        <v xml:space="preserve">Strezhevoy  Airport </v>
      </c>
    </row>
    <row r="7918" spans="1:11" x14ac:dyDescent="0.25">
      <c r="A7918" t="s">
        <v>21301</v>
      </c>
      <c r="B7918" t="s">
        <v>21302</v>
      </c>
      <c r="D7918" t="s">
        <v>24333</v>
      </c>
      <c r="E7918">
        <v>2</v>
      </c>
      <c r="F7918" t="s">
        <v>21301</v>
      </c>
      <c r="G7918" t="s">
        <v>21303</v>
      </c>
      <c r="I7918">
        <v>3</v>
      </c>
      <c r="J7918" t="str">
        <f>VLOOKUP(Table2[[#This Row],[Type Code]],Types[],2,FALSE)</f>
        <v xml:space="preserve">Airport </v>
      </c>
      <c r="K7918" t="str">
        <f>CONCATENATE(Table2[[#This Row],[Name]]," ",Table2[[#This Row],[Location Name]]," ",Table2[[#This Row],[Type Name]])</f>
        <v xml:space="preserve">Tambov Donskoye Airport </v>
      </c>
    </row>
    <row r="7919" spans="1:11" x14ac:dyDescent="0.25">
      <c r="A7919" t="s">
        <v>21167</v>
      </c>
      <c r="B7919" t="s">
        <v>21168</v>
      </c>
      <c r="D7919" t="s">
        <v>24333</v>
      </c>
      <c r="E7919">
        <v>2</v>
      </c>
      <c r="F7919" t="s">
        <v>21167</v>
      </c>
      <c r="I7919">
        <v>3</v>
      </c>
      <c r="J7919" t="str">
        <f>VLOOKUP(Table2[[#This Row],[Type Code]],Types[],2,FALSE)</f>
        <v xml:space="preserve">Airport </v>
      </c>
      <c r="K7919" t="str">
        <f>CONCATENATE(Table2[[#This Row],[Name]]," ",Table2[[#This Row],[Location Name]]," ",Table2[[#This Row],[Type Name]])</f>
        <v xml:space="preserve">Taganrog  Airport </v>
      </c>
    </row>
    <row r="7920" spans="1:11" x14ac:dyDescent="0.25">
      <c r="A7920" t="s">
        <v>2971</v>
      </c>
      <c r="B7920" t="s">
        <v>2972</v>
      </c>
      <c r="D7920" t="s">
        <v>24333</v>
      </c>
      <c r="E7920">
        <v>6</v>
      </c>
      <c r="F7920" t="s">
        <v>2971</v>
      </c>
      <c r="G7920" t="s">
        <v>2973</v>
      </c>
      <c r="I7920">
        <v>3</v>
      </c>
      <c r="J7920" t="str">
        <f>VLOOKUP(Table2[[#This Row],[Type Code]],Types[],2,FALSE)</f>
        <v xml:space="preserve">Airport </v>
      </c>
      <c r="K7920" t="str">
        <f>CONCATENATE(Table2[[#This Row],[Name]]," ",Table2[[#This Row],[Location Name]]," ",Table2[[#This Row],[Type Name]])</f>
        <v xml:space="preserve">Bor Podkamennaya Tunguska Airport </v>
      </c>
    </row>
    <row r="7921" spans="1:11" x14ac:dyDescent="0.25">
      <c r="A7921" t="s">
        <v>22414</v>
      </c>
      <c r="B7921" t="s">
        <v>22415</v>
      </c>
      <c r="D7921" t="s">
        <v>24333</v>
      </c>
      <c r="E7921">
        <v>6</v>
      </c>
      <c r="F7921" t="s">
        <v>22414</v>
      </c>
      <c r="I7921">
        <v>3</v>
      </c>
      <c r="J7921" t="str">
        <f>VLOOKUP(Table2[[#This Row],[Type Code]],Types[],2,FALSE)</f>
        <v xml:space="preserve">Airport </v>
      </c>
      <c r="K7921" t="str">
        <f>CONCATENATE(Table2[[#This Row],[Name]]," ",Table2[[#This Row],[Location Name]]," ",Table2[[#This Row],[Type Name]])</f>
        <v xml:space="preserve">Turukhansk  Airport </v>
      </c>
    </row>
    <row r="7922" spans="1:11" x14ac:dyDescent="0.25">
      <c r="A7922" t="s">
        <v>22452</v>
      </c>
      <c r="B7922" t="s">
        <v>22453</v>
      </c>
      <c r="D7922" t="s">
        <v>24333</v>
      </c>
      <c r="E7922">
        <v>4</v>
      </c>
      <c r="F7922" t="s">
        <v>22452</v>
      </c>
      <c r="G7922" t="s">
        <v>22454</v>
      </c>
      <c r="I7922">
        <v>3</v>
      </c>
      <c r="J7922" t="str">
        <f>VLOOKUP(Table2[[#This Row],[Type Code]],Types[],2,FALSE)</f>
        <v xml:space="preserve">Airport </v>
      </c>
      <c r="K7922" t="str">
        <f>CONCATENATE(Table2[[#This Row],[Name]]," ",Table2[[#This Row],[Location Name]]," ",Table2[[#This Row],[Type Name]])</f>
        <v xml:space="preserve">Tyumen Roshchino Airport </v>
      </c>
    </row>
    <row r="7923" spans="1:11" x14ac:dyDescent="0.25">
      <c r="A7923" t="s">
        <v>21243</v>
      </c>
      <c r="B7923" t="s">
        <v>21244</v>
      </c>
      <c r="D7923" t="s">
        <v>24333</v>
      </c>
      <c r="E7923">
        <v>8</v>
      </c>
      <c r="F7923" t="s">
        <v>21243</v>
      </c>
      <c r="I7923">
        <v>3</v>
      </c>
      <c r="J7923" t="str">
        <f>VLOOKUP(Table2[[#This Row],[Type Code]],Types[],2,FALSE)</f>
        <v xml:space="preserve">Airport </v>
      </c>
      <c r="K7923" t="str">
        <f>CONCATENATE(Table2[[#This Row],[Name]]," ",Table2[[#This Row],[Location Name]]," ",Table2[[#This Row],[Type Name]])</f>
        <v xml:space="preserve">Talakan  Airport </v>
      </c>
    </row>
    <row r="7924" spans="1:11" x14ac:dyDescent="0.25">
      <c r="A7924" t="s">
        <v>17103</v>
      </c>
      <c r="B7924" t="s">
        <v>17104</v>
      </c>
      <c r="D7924" t="s">
        <v>24333</v>
      </c>
      <c r="E7924">
        <v>9</v>
      </c>
      <c r="F7924" t="s">
        <v>17103</v>
      </c>
      <c r="I7924">
        <v>3</v>
      </c>
      <c r="J7924" t="str">
        <f>VLOOKUP(Table2[[#This Row],[Type Code]],Types[],2,FALSE)</f>
        <v xml:space="preserve">Airport </v>
      </c>
      <c r="K7924" t="str">
        <f>CONCATENATE(Table2[[#This Row],[Name]]," ",Table2[[#This Row],[Location Name]]," ",Table2[[#This Row],[Type Name]])</f>
        <v xml:space="preserve">Plastun  Airport </v>
      </c>
    </row>
    <row r="7925" spans="1:11" x14ac:dyDescent="0.25">
      <c r="A7925" t="s">
        <v>22020</v>
      </c>
      <c r="B7925" t="s">
        <v>22021</v>
      </c>
      <c r="D7925" t="s">
        <v>24333</v>
      </c>
      <c r="E7925">
        <v>5</v>
      </c>
      <c r="F7925" t="s">
        <v>22020</v>
      </c>
      <c r="G7925" t="s">
        <v>22022</v>
      </c>
      <c r="I7925">
        <v>3</v>
      </c>
      <c r="J7925" t="str">
        <f>VLOOKUP(Table2[[#This Row],[Type Code]],Types[],2,FALSE)</f>
        <v xml:space="preserve">Airport </v>
      </c>
      <c r="K7925" t="str">
        <f>CONCATENATE(Table2[[#This Row],[Name]]," ",Table2[[#This Row],[Location Name]]," ",Table2[[#This Row],[Type Name]])</f>
        <v xml:space="preserve">Tomsk Bogashevo Airport </v>
      </c>
    </row>
    <row r="7926" spans="1:11" x14ac:dyDescent="0.25">
      <c r="A7926" t="s">
        <v>21944</v>
      </c>
      <c r="B7926" t="s">
        <v>21945</v>
      </c>
      <c r="D7926" t="s">
        <v>24333</v>
      </c>
      <c r="E7926">
        <v>4</v>
      </c>
      <c r="F7926" t="s">
        <v>21944</v>
      </c>
      <c r="I7926">
        <v>3</v>
      </c>
      <c r="J7926" t="str">
        <f>VLOOKUP(Table2[[#This Row],[Type Code]],Types[],2,FALSE)</f>
        <v xml:space="preserve">Airport </v>
      </c>
      <c r="K7926" t="str">
        <f>CONCATENATE(Table2[[#This Row],[Name]]," ",Table2[[#This Row],[Location Name]]," ",Table2[[#This Row],[Type Name]])</f>
        <v xml:space="preserve">Tobolsk  Airport </v>
      </c>
    </row>
    <row r="7927" spans="1:11" x14ac:dyDescent="0.25">
      <c r="A7927" t="s">
        <v>21461</v>
      </c>
      <c r="B7927" t="s">
        <v>21462</v>
      </c>
      <c r="D7927" t="s">
        <v>24333</v>
      </c>
      <c r="E7927">
        <v>4</v>
      </c>
      <c r="F7927" t="s">
        <v>21461</v>
      </c>
      <c r="I7927">
        <v>3</v>
      </c>
      <c r="J7927" t="str">
        <f>VLOOKUP(Table2[[#This Row],[Type Code]],Types[],2,FALSE)</f>
        <v xml:space="preserve">Airport </v>
      </c>
      <c r="K7927" t="str">
        <f>CONCATENATE(Table2[[#This Row],[Name]]," ",Table2[[#This Row],[Location Name]]," ",Table2[[#This Row],[Type Name]])</f>
        <v xml:space="preserve">Tarko-Sale  Airport </v>
      </c>
    </row>
    <row r="7928" spans="1:11" x14ac:dyDescent="0.25">
      <c r="A7928" t="s">
        <v>22312</v>
      </c>
      <c r="B7928" t="s">
        <v>22313</v>
      </c>
      <c r="D7928" t="s">
        <v>24333</v>
      </c>
      <c r="E7928">
        <v>2</v>
      </c>
      <c r="F7928" t="s">
        <v>22312</v>
      </c>
      <c r="G7928" t="s">
        <v>22314</v>
      </c>
      <c r="I7928">
        <v>3</v>
      </c>
      <c r="J7928" t="str">
        <f>VLOOKUP(Table2[[#This Row],[Type Code]],Types[],2,FALSE)</f>
        <v xml:space="preserve">Airport </v>
      </c>
      <c r="K7928" t="str">
        <f>CONCATENATE(Table2[[#This Row],[Name]]," ",Table2[[#This Row],[Location Name]]," ",Table2[[#This Row],[Type Name]])</f>
        <v xml:space="preserve">Tula Klokovo Airport </v>
      </c>
    </row>
    <row r="7929" spans="1:11" x14ac:dyDescent="0.25">
      <c r="A7929" t="s">
        <v>22446</v>
      </c>
      <c r="B7929" t="s">
        <v>22447</v>
      </c>
      <c r="D7929" t="s">
        <v>24333</v>
      </c>
      <c r="E7929">
        <v>8</v>
      </c>
      <c r="F7929" t="s">
        <v>22446</v>
      </c>
      <c r="I7929">
        <v>3</v>
      </c>
      <c r="J7929" t="str">
        <f>VLOOKUP(Table2[[#This Row],[Type Code]],Types[],2,FALSE)</f>
        <v xml:space="preserve">Airport </v>
      </c>
      <c r="K7929" t="str">
        <f>CONCATENATE(Table2[[#This Row],[Name]]," ",Table2[[#This Row],[Location Name]]," ",Table2[[#This Row],[Type Name]])</f>
        <v xml:space="preserve">Tynda  Airport </v>
      </c>
    </row>
    <row r="7930" spans="1:11" x14ac:dyDescent="0.25">
      <c r="A7930" t="s">
        <v>22508</v>
      </c>
      <c r="B7930" t="s">
        <v>22509</v>
      </c>
      <c r="D7930" t="s">
        <v>24333</v>
      </c>
      <c r="E7930">
        <v>2</v>
      </c>
      <c r="F7930" t="s">
        <v>22508</v>
      </c>
      <c r="I7930">
        <v>3</v>
      </c>
      <c r="J7930" t="str">
        <f>VLOOKUP(Table2[[#This Row],[Type Code]],Types[],2,FALSE)</f>
        <v xml:space="preserve">Airport </v>
      </c>
      <c r="K7930" t="str">
        <f>CONCATENATE(Table2[[#This Row],[Name]]," ",Table2[[#This Row],[Location Name]]," ",Table2[[#This Row],[Type Name]])</f>
        <v xml:space="preserve">Ukhta  Airport </v>
      </c>
    </row>
    <row r="7931" spans="1:11" x14ac:dyDescent="0.25">
      <c r="A7931" t="s">
        <v>22623</v>
      </c>
      <c r="B7931" t="s">
        <v>22624</v>
      </c>
      <c r="D7931" t="s">
        <v>24333</v>
      </c>
      <c r="E7931">
        <v>4</v>
      </c>
      <c r="F7931" t="s">
        <v>22623</v>
      </c>
      <c r="I7931">
        <v>3</v>
      </c>
      <c r="J7931" t="str">
        <f>VLOOKUP(Table2[[#This Row],[Type Code]],Types[],2,FALSE)</f>
        <v xml:space="preserve">Airport </v>
      </c>
      <c r="K7931" t="str">
        <f>CONCATENATE(Table2[[#This Row],[Name]]," ",Table2[[#This Row],[Location Name]]," ",Table2[[#This Row],[Type Name]])</f>
        <v xml:space="preserve">Urengoy  Airport </v>
      </c>
    </row>
    <row r="7932" spans="1:11" x14ac:dyDescent="0.25">
      <c r="A7932" t="s">
        <v>22493</v>
      </c>
      <c r="B7932" t="s">
        <v>22494</v>
      </c>
      <c r="D7932" t="s">
        <v>24333</v>
      </c>
      <c r="E7932">
        <v>4</v>
      </c>
      <c r="F7932" t="s">
        <v>22493</v>
      </c>
      <c r="I7932">
        <v>3</v>
      </c>
      <c r="J7932" t="str">
        <f>VLOOKUP(Table2[[#This Row],[Type Code]],Types[],2,FALSE)</f>
        <v xml:space="preserve">Airport </v>
      </c>
      <c r="K7932" t="str">
        <f>CONCATENATE(Table2[[#This Row],[Name]]," ",Table2[[#This Row],[Location Name]]," ",Table2[[#This Row],[Type Name]])</f>
        <v xml:space="preserve">Ufa  Airport </v>
      </c>
    </row>
    <row r="7933" spans="1:11" x14ac:dyDescent="0.25">
      <c r="A7933" t="s">
        <v>22665</v>
      </c>
      <c r="B7933" t="s">
        <v>22666</v>
      </c>
      <c r="D7933" t="s">
        <v>24333</v>
      </c>
      <c r="E7933">
        <v>7</v>
      </c>
      <c r="F7933" t="s">
        <v>22665</v>
      </c>
      <c r="I7933">
        <v>3</v>
      </c>
      <c r="J7933" t="str">
        <f>VLOOKUP(Table2[[#This Row],[Type Code]],Types[],2,FALSE)</f>
        <v xml:space="preserve">Airport </v>
      </c>
      <c r="K7933" t="str">
        <f>CONCATENATE(Table2[[#This Row],[Name]]," ",Table2[[#This Row],[Location Name]]," ",Table2[[#This Row],[Type Name]])</f>
        <v xml:space="preserve">Ust-Ilimsk  Airport </v>
      </c>
    </row>
    <row r="7934" spans="1:11" x14ac:dyDescent="0.25">
      <c r="A7934" t="s">
        <v>22669</v>
      </c>
      <c r="B7934" t="s">
        <v>22670</v>
      </c>
      <c r="D7934" t="s">
        <v>24333</v>
      </c>
      <c r="E7934">
        <v>7</v>
      </c>
      <c r="F7934" t="s">
        <v>22669</v>
      </c>
      <c r="I7934">
        <v>3</v>
      </c>
      <c r="J7934" t="str">
        <f>VLOOKUP(Table2[[#This Row],[Type Code]],Types[],2,FALSE)</f>
        <v xml:space="preserve">Airport </v>
      </c>
      <c r="K7934" t="str">
        <f>CONCATENATE(Table2[[#This Row],[Name]]," ",Table2[[#This Row],[Location Name]]," ",Table2[[#This Row],[Type Name]])</f>
        <v xml:space="preserve">Ust-Kut  Airport </v>
      </c>
    </row>
    <row r="7935" spans="1:11" x14ac:dyDescent="0.25">
      <c r="A7935" t="s">
        <v>11983</v>
      </c>
      <c r="B7935" t="s">
        <v>11984</v>
      </c>
      <c r="D7935" t="s">
        <v>24333</v>
      </c>
      <c r="E7935">
        <v>8</v>
      </c>
      <c r="F7935" t="s">
        <v>11983</v>
      </c>
      <c r="I7935">
        <v>3</v>
      </c>
      <c r="J7935" t="str">
        <f>VLOOKUP(Table2[[#This Row],[Type Code]],Types[],2,FALSE)</f>
        <v xml:space="preserve">Airport </v>
      </c>
      <c r="K7935" t="str">
        <f>CONCATENATE(Table2[[#This Row],[Name]]," ",Table2[[#This Row],[Location Name]]," ",Table2[[#This Row],[Type Name]])</f>
        <v xml:space="preserve">Lensk  Airport </v>
      </c>
    </row>
    <row r="7936" spans="1:11" x14ac:dyDescent="0.25">
      <c r="A7936" t="s">
        <v>22547</v>
      </c>
      <c r="B7936" t="s">
        <v>22548</v>
      </c>
      <c r="D7936" t="s">
        <v>24333</v>
      </c>
      <c r="E7936">
        <v>2</v>
      </c>
      <c r="F7936" t="s">
        <v>22549</v>
      </c>
      <c r="G7936" t="s">
        <v>22550</v>
      </c>
      <c r="I7936">
        <v>3</v>
      </c>
      <c r="J7936" t="str">
        <f>VLOOKUP(Table2[[#This Row],[Type Code]],Types[],2,FALSE)</f>
        <v xml:space="preserve">Airport </v>
      </c>
      <c r="K7936" t="str">
        <f>CONCATENATE(Table2[[#This Row],[Name]]," ",Table2[[#This Row],[Location Name]]," ",Table2[[#This Row],[Type Name]])</f>
        <v xml:space="preserve">Ulyanovsk Baratayevka Airport </v>
      </c>
    </row>
    <row r="7937" spans="1:11" x14ac:dyDescent="0.25">
      <c r="A7937" t="s">
        <v>22547</v>
      </c>
      <c r="B7937" t="s">
        <v>22548</v>
      </c>
      <c r="D7937" t="s">
        <v>24333</v>
      </c>
      <c r="E7937">
        <v>2</v>
      </c>
      <c r="F7937" t="s">
        <v>22547</v>
      </c>
      <c r="G7937" t="s">
        <v>11350</v>
      </c>
      <c r="H7937">
        <v>5182</v>
      </c>
      <c r="I7937">
        <v>3</v>
      </c>
      <c r="J7937" t="str">
        <f>VLOOKUP(Table2[[#This Row],[Type Code]],Types[],2,FALSE)</f>
        <v xml:space="preserve">Airport </v>
      </c>
      <c r="K7937" t="str">
        <f>CONCATENATE(Table2[[#This Row],[Name]]," ",Table2[[#This Row],[Location Name]]," ",Table2[[#This Row],[Type Name]])</f>
        <v xml:space="preserve">Ulyanovsk Vostochny Airport </v>
      </c>
    </row>
    <row r="7938" spans="1:11" x14ac:dyDescent="0.25">
      <c r="A7938" t="s">
        <v>22621</v>
      </c>
      <c r="B7938" t="s">
        <v>22622</v>
      </c>
      <c r="D7938" t="s">
        <v>24333</v>
      </c>
      <c r="E7938">
        <v>4</v>
      </c>
      <c r="F7938" t="s">
        <v>22621</v>
      </c>
      <c r="I7938">
        <v>3</v>
      </c>
      <c r="J7938" t="str">
        <f>VLOOKUP(Table2[[#This Row],[Type Code]],Types[],2,FALSE)</f>
        <v xml:space="preserve">Airport </v>
      </c>
      <c r="K7938" t="str">
        <f>CONCATENATE(Table2[[#This Row],[Name]]," ",Table2[[#This Row],[Location Name]]," ",Table2[[#This Row],[Type Name]])</f>
        <v xml:space="preserve">Uray  Airport </v>
      </c>
    </row>
    <row r="7939" spans="1:11" x14ac:dyDescent="0.25">
      <c r="A7939" t="s">
        <v>11348</v>
      </c>
      <c r="B7939" t="s">
        <v>11349</v>
      </c>
      <c r="D7939" t="s">
        <v>24333</v>
      </c>
      <c r="E7939">
        <v>2</v>
      </c>
      <c r="F7939" t="s">
        <v>11348</v>
      </c>
      <c r="G7939" t="s">
        <v>11350</v>
      </c>
      <c r="I7939">
        <v>3</v>
      </c>
      <c r="J7939" t="str">
        <f>VLOOKUP(Table2[[#This Row],[Type Code]],Types[],2,FALSE)</f>
        <v xml:space="preserve">Airport </v>
      </c>
      <c r="K7939" t="str">
        <f>CONCATENATE(Table2[[#This Row],[Name]]," ",Table2[[#This Row],[Location Name]]," ",Table2[[#This Row],[Type Name]])</f>
        <v xml:space="preserve">Kursk Vostochny Airport </v>
      </c>
    </row>
    <row r="7940" spans="1:11" x14ac:dyDescent="0.25">
      <c r="A7940" t="s">
        <v>22661</v>
      </c>
      <c r="B7940" t="s">
        <v>22662</v>
      </c>
      <c r="D7940" t="s">
        <v>24333</v>
      </c>
      <c r="E7940">
        <v>2</v>
      </c>
      <c r="F7940" t="s">
        <v>22661</v>
      </c>
      <c r="I7940">
        <v>3</v>
      </c>
      <c r="J7940" t="str">
        <f>VLOOKUP(Table2[[#This Row],[Type Code]],Types[],2,FALSE)</f>
        <v xml:space="preserve">Airport </v>
      </c>
      <c r="K7940" t="str">
        <f>CONCATENATE(Table2[[#This Row],[Name]]," ",Table2[[#This Row],[Location Name]]," ",Table2[[#This Row],[Type Name]])</f>
        <v xml:space="preserve">Usinsk  Airport </v>
      </c>
    </row>
    <row r="7941" spans="1:11" x14ac:dyDescent="0.25">
      <c r="A7941" t="s">
        <v>22671</v>
      </c>
      <c r="B7941" t="s">
        <v>22672</v>
      </c>
      <c r="D7941" t="s">
        <v>24333</v>
      </c>
      <c r="E7941">
        <v>2</v>
      </c>
      <c r="F7941" t="s">
        <v>22671</v>
      </c>
      <c r="I7941">
        <v>3</v>
      </c>
      <c r="J7941" t="str">
        <f>VLOOKUP(Table2[[#This Row],[Type Code]],Types[],2,FALSE)</f>
        <v xml:space="preserve">Airport </v>
      </c>
      <c r="K7941" t="str">
        <f>CONCATENATE(Table2[[#This Row],[Name]]," ",Table2[[#This Row],[Location Name]]," ",Table2[[#This Row],[Type Name]])</f>
        <v xml:space="preserve">Ust-Tsilma  Airport </v>
      </c>
    </row>
    <row r="7942" spans="1:11" x14ac:dyDescent="0.25">
      <c r="A7942" t="s">
        <v>3423</v>
      </c>
      <c r="B7942" t="s">
        <v>3424</v>
      </c>
      <c r="D7942" t="s">
        <v>24333</v>
      </c>
      <c r="E7942">
        <v>2</v>
      </c>
      <c r="F7942" t="s">
        <v>3423</v>
      </c>
      <c r="I7942">
        <v>3</v>
      </c>
      <c r="J7942" t="str">
        <f>VLOOKUP(Table2[[#This Row],[Type Code]],Types[],2,FALSE)</f>
        <v xml:space="preserve">Airport </v>
      </c>
      <c r="K7942" t="str">
        <f>CONCATENATE(Table2[[#This Row],[Name]]," ",Table2[[#This Row],[Location Name]]," ",Table2[[#This Row],[Type Name]])</f>
        <v xml:space="preserve">Bugulma  Airport </v>
      </c>
    </row>
    <row r="7943" spans="1:11" x14ac:dyDescent="0.25">
      <c r="A7943" t="s">
        <v>22524</v>
      </c>
      <c r="B7943" t="s">
        <v>22525</v>
      </c>
      <c r="D7943" t="s">
        <v>24333</v>
      </c>
      <c r="E7943">
        <v>7</v>
      </c>
      <c r="F7943" t="s">
        <v>22524</v>
      </c>
      <c r="G7943" t="s">
        <v>22526</v>
      </c>
      <c r="I7943">
        <v>3</v>
      </c>
      <c r="J7943" t="str">
        <f>VLOOKUP(Table2[[#This Row],[Type Code]],Types[],2,FALSE)</f>
        <v xml:space="preserve">Airport </v>
      </c>
      <c r="K7943" t="str">
        <f>CONCATENATE(Table2[[#This Row],[Name]]," ",Table2[[#This Row],[Location Name]]," ",Table2[[#This Row],[Type Name]])</f>
        <v xml:space="preserve">Ulan-Ude Mukhino Airport </v>
      </c>
    </row>
    <row r="7944" spans="1:11" x14ac:dyDescent="0.25">
      <c r="A7944" t="s">
        <v>24146</v>
      </c>
      <c r="B7944" t="s">
        <v>24147</v>
      </c>
      <c r="D7944" t="s">
        <v>24333</v>
      </c>
      <c r="E7944">
        <v>9</v>
      </c>
      <c r="F7944" t="s">
        <v>24146</v>
      </c>
      <c r="G7944" t="s">
        <v>24148</v>
      </c>
      <c r="H7944">
        <v>5883</v>
      </c>
      <c r="I7944">
        <v>3</v>
      </c>
      <c r="J7944" t="str">
        <f>VLOOKUP(Table2[[#This Row],[Type Code]],Types[],2,FALSE)</f>
        <v xml:space="preserve">Airport </v>
      </c>
      <c r="K7944" t="str">
        <f>CONCATENATE(Table2[[#This Row],[Name]]," ",Table2[[#This Row],[Location Name]]," ",Table2[[#This Row],[Type Name]])</f>
        <v xml:space="preserve">Yuzhno-Sakhalinsk Khomutovo Airport </v>
      </c>
    </row>
    <row r="7945" spans="1:11" x14ac:dyDescent="0.25">
      <c r="A7945" t="s">
        <v>23138</v>
      </c>
      <c r="B7945" t="s">
        <v>23139</v>
      </c>
      <c r="D7945" t="s">
        <v>24333</v>
      </c>
      <c r="E7945">
        <v>2</v>
      </c>
      <c r="F7945" t="s">
        <v>23138</v>
      </c>
      <c r="I7945">
        <v>3</v>
      </c>
      <c r="J7945" t="str">
        <f>VLOOKUP(Table2[[#This Row],[Type Code]],Types[],2,FALSE)</f>
        <v xml:space="preserve">Airport </v>
      </c>
      <c r="K7945" t="str">
        <f>CONCATENATE(Table2[[#This Row],[Name]]," ",Table2[[#This Row],[Location Name]]," ",Table2[[#This Row],[Type Name]])</f>
        <v xml:space="preserve">Vologda  Airport </v>
      </c>
    </row>
    <row r="7946" spans="1:11" x14ac:dyDescent="0.25">
      <c r="A7946" t="s">
        <v>23147</v>
      </c>
      <c r="B7946" t="s">
        <v>23148</v>
      </c>
      <c r="D7946" t="s">
        <v>24333</v>
      </c>
      <c r="E7946">
        <v>2</v>
      </c>
      <c r="F7946" t="s">
        <v>23147</v>
      </c>
      <c r="I7946">
        <v>3</v>
      </c>
      <c r="J7946" t="str">
        <f>VLOOKUP(Table2[[#This Row],[Type Code]],Types[],2,FALSE)</f>
        <v xml:space="preserve">Airport </v>
      </c>
      <c r="K7946" t="str">
        <f>CONCATENATE(Table2[[#This Row],[Name]]," ",Table2[[#This Row],[Location Name]]," ",Table2[[#This Row],[Type Name]])</f>
        <v xml:space="preserve">Vorkuta  Airport </v>
      </c>
    </row>
    <row r="7947" spans="1:11" x14ac:dyDescent="0.25">
      <c r="A7947" t="s">
        <v>23133</v>
      </c>
      <c r="B7947" t="s">
        <v>23134</v>
      </c>
      <c r="D7947" t="s">
        <v>24333</v>
      </c>
      <c r="E7947">
        <v>2</v>
      </c>
      <c r="F7947" t="s">
        <v>23133</v>
      </c>
      <c r="I7947">
        <v>3</v>
      </c>
      <c r="J7947" t="str">
        <f>VLOOKUP(Table2[[#This Row],[Type Code]],Types[],2,FALSE)</f>
        <v xml:space="preserve">Airport </v>
      </c>
      <c r="K7947" t="str">
        <f>CONCATENATE(Table2[[#This Row],[Name]]," ",Table2[[#This Row],[Location Name]]," ",Table2[[#This Row],[Type Name]])</f>
        <v xml:space="preserve">Volgodonsk  Airport </v>
      </c>
    </row>
    <row r="7948" spans="1:11" x14ac:dyDescent="0.25">
      <c r="A7948" t="s">
        <v>22891</v>
      </c>
      <c r="B7948" t="s">
        <v>22892</v>
      </c>
      <c r="D7948" t="s">
        <v>24333</v>
      </c>
      <c r="E7948">
        <v>2</v>
      </c>
      <c r="F7948" t="s">
        <v>22891</v>
      </c>
      <c r="I7948">
        <v>3</v>
      </c>
      <c r="J7948" t="str">
        <f>VLOOKUP(Table2[[#This Row],[Type Code]],Types[],2,FALSE)</f>
        <v xml:space="preserve">Airport </v>
      </c>
      <c r="K7948" t="str">
        <f>CONCATENATE(Table2[[#This Row],[Name]]," ",Table2[[#This Row],[Location Name]]," ",Table2[[#This Row],[Type Name]])</f>
        <v xml:space="preserve">Velikiye Luki  Airport </v>
      </c>
    </row>
    <row r="7949" spans="1:11" x14ac:dyDescent="0.25">
      <c r="A7949" t="s">
        <v>23135</v>
      </c>
      <c r="B7949" t="s">
        <v>23136</v>
      </c>
      <c r="D7949" t="s">
        <v>24333</v>
      </c>
      <c r="E7949">
        <v>2</v>
      </c>
      <c r="F7949" t="s">
        <v>23135</v>
      </c>
      <c r="G7949" t="s">
        <v>23137</v>
      </c>
      <c r="H7949">
        <v>5320</v>
      </c>
      <c r="I7949">
        <v>3</v>
      </c>
      <c r="J7949" t="str">
        <f>VLOOKUP(Table2[[#This Row],[Type Code]],Types[],2,FALSE)</f>
        <v xml:space="preserve">Airport </v>
      </c>
      <c r="K7949" t="str">
        <f>CONCATENATE(Table2[[#This Row],[Name]]," ",Table2[[#This Row],[Location Name]]," ",Table2[[#This Row],[Type Name]])</f>
        <v xml:space="preserve">Volgograd Gumrak Airport </v>
      </c>
    </row>
    <row r="7950" spans="1:11" x14ac:dyDescent="0.25">
      <c r="A7950" t="s">
        <v>23149</v>
      </c>
      <c r="B7950" t="s">
        <v>23150</v>
      </c>
      <c r="D7950" t="s">
        <v>24333</v>
      </c>
      <c r="E7950">
        <v>2</v>
      </c>
      <c r="F7950" t="s">
        <v>23149</v>
      </c>
      <c r="G7950" t="s">
        <v>23151</v>
      </c>
      <c r="I7950">
        <v>3</v>
      </c>
      <c r="J7950" t="str">
        <f>VLOOKUP(Table2[[#This Row],[Type Code]],Types[],2,FALSE)</f>
        <v xml:space="preserve">Airport </v>
      </c>
      <c r="K7950" t="str">
        <f>CONCATENATE(Table2[[#This Row],[Name]]," ",Table2[[#This Row],[Location Name]]," ",Table2[[#This Row],[Type Name]])</f>
        <v xml:space="preserve">Voronezh Chertovitskoye Airport </v>
      </c>
    </row>
    <row r="7951" spans="1:11" x14ac:dyDescent="0.25">
      <c r="A7951" t="s">
        <v>22854</v>
      </c>
      <c r="B7951" t="s">
        <v>22855</v>
      </c>
      <c r="D7951" t="s">
        <v>24333</v>
      </c>
      <c r="E7951">
        <v>2</v>
      </c>
      <c r="F7951" t="s">
        <v>22854</v>
      </c>
      <c r="I7951">
        <v>3</v>
      </c>
      <c r="J7951" t="str">
        <f>VLOOKUP(Table2[[#This Row],[Type Code]],Types[],2,FALSE)</f>
        <v xml:space="preserve">Airport </v>
      </c>
      <c r="K7951" t="str">
        <f>CONCATENATE(Table2[[#This Row],[Name]]," ",Table2[[#This Row],[Location Name]]," ",Table2[[#This Row],[Type Name]])</f>
        <v xml:space="preserve">Varandey  Airport </v>
      </c>
    </row>
    <row r="7952" spans="1:11" x14ac:dyDescent="0.25">
      <c r="A7952" t="s">
        <v>22893</v>
      </c>
      <c r="B7952" t="s">
        <v>22894</v>
      </c>
      <c r="D7952" t="s">
        <v>24333</v>
      </c>
      <c r="E7952">
        <v>2</v>
      </c>
      <c r="F7952" t="s">
        <v>22893</v>
      </c>
      <c r="I7952">
        <v>3</v>
      </c>
      <c r="J7952" t="str">
        <f>VLOOKUP(Table2[[#This Row],[Type Code]],Types[],2,FALSE)</f>
        <v xml:space="preserve">Airport </v>
      </c>
      <c r="K7952" t="str">
        <f>CONCATENATE(Table2[[#This Row],[Name]]," ",Table2[[#This Row],[Location Name]]," ",Table2[[#This Row],[Type Name]])</f>
        <v xml:space="preserve">Veliky Ustyug  Airport </v>
      </c>
    </row>
    <row r="7953" spans="1:11" x14ac:dyDescent="0.25">
      <c r="A7953" t="s">
        <v>23119</v>
      </c>
      <c r="B7953" t="s">
        <v>23120</v>
      </c>
      <c r="D7953" t="s">
        <v>24333</v>
      </c>
      <c r="E7953">
        <v>9</v>
      </c>
      <c r="F7953" t="s">
        <v>23119</v>
      </c>
      <c r="G7953" t="s">
        <v>23121</v>
      </c>
      <c r="H7953">
        <v>5354</v>
      </c>
      <c r="I7953">
        <v>3</v>
      </c>
      <c r="J7953" t="str">
        <f>VLOOKUP(Table2[[#This Row],[Type Code]],Types[],2,FALSE)</f>
        <v xml:space="preserve">Airport </v>
      </c>
      <c r="K7953" t="str">
        <f>CONCATENATE(Table2[[#This Row],[Name]]," ",Table2[[#This Row],[Location Name]]," ",Table2[[#This Row],[Type Name]])</f>
        <v xml:space="preserve">Vladivostok Knevichi Airport </v>
      </c>
    </row>
    <row r="7954" spans="1:11" x14ac:dyDescent="0.25">
      <c r="A7954" t="s">
        <v>23931</v>
      </c>
      <c r="B7954" t="s">
        <v>23932</v>
      </c>
      <c r="D7954" t="s">
        <v>24333</v>
      </c>
      <c r="E7954">
        <v>8</v>
      </c>
      <c r="F7954" t="s">
        <v>23931</v>
      </c>
      <c r="I7954">
        <v>3</v>
      </c>
      <c r="J7954" t="str">
        <f>VLOOKUP(Table2[[#This Row],[Type Code]],Types[],2,FALSE)</f>
        <v xml:space="preserve">Airport </v>
      </c>
      <c r="K7954" t="str">
        <f>CONCATENATE(Table2[[#This Row],[Name]]," ",Table2[[#This Row],[Location Name]]," ",Table2[[#This Row],[Type Name]])</f>
        <v xml:space="preserve">Yakutsk  Airport </v>
      </c>
    </row>
    <row r="7955" spans="1:11" x14ac:dyDescent="0.25">
      <c r="A7955" t="s">
        <v>14793</v>
      </c>
      <c r="B7955" t="s">
        <v>14794</v>
      </c>
      <c r="D7955" t="s">
        <v>24333</v>
      </c>
      <c r="E7955">
        <v>4</v>
      </c>
      <c r="F7955" t="s">
        <v>14793</v>
      </c>
      <c r="I7955">
        <v>3</v>
      </c>
      <c r="J7955" t="str">
        <f>VLOOKUP(Table2[[#This Row],[Type Code]],Types[],2,FALSE)</f>
        <v xml:space="preserve">Airport </v>
      </c>
      <c r="K7955" t="str">
        <f>CONCATENATE(Table2[[#This Row],[Name]]," ",Table2[[#This Row],[Location Name]]," ",Table2[[#This Row],[Type Name]])</f>
        <v xml:space="preserve">Mys-Kamenny  Airport </v>
      </c>
    </row>
    <row r="7956" spans="1:11" x14ac:dyDescent="0.25">
      <c r="A7956" t="s">
        <v>24303</v>
      </c>
      <c r="B7956" t="s">
        <v>24304</v>
      </c>
      <c r="D7956" t="s">
        <v>24333</v>
      </c>
      <c r="E7956">
        <v>9</v>
      </c>
      <c r="F7956" t="s">
        <v>24303</v>
      </c>
      <c r="I7956">
        <v>3</v>
      </c>
      <c r="J7956" t="str">
        <f>VLOOKUP(Table2[[#This Row],[Type Code]],Types[],2,FALSE)</f>
        <v xml:space="preserve">Airport </v>
      </c>
      <c r="K7956" t="str">
        <f>CONCATENATE(Table2[[#This Row],[Name]]," ",Table2[[#This Row],[Location Name]]," ",Table2[[#This Row],[Type Name]])</f>
        <v xml:space="preserve">Zonalnoye  Airport </v>
      </c>
    </row>
    <row r="7957" spans="1:11" x14ac:dyDescent="0.25">
      <c r="A7957" t="s">
        <v>3546</v>
      </c>
      <c r="B7957" t="s">
        <v>3547</v>
      </c>
      <c r="D7957" t="s">
        <v>3548</v>
      </c>
      <c r="F7957" t="s">
        <v>3546</v>
      </c>
      <c r="I7957">
        <v>3</v>
      </c>
      <c r="J7957" t="str">
        <f>VLOOKUP(Table2[[#This Row],[Type Code]],Types[],2,FALSE)</f>
        <v xml:space="preserve">Airport </v>
      </c>
      <c r="K7957" t="str">
        <f>CONCATENATE(Table2[[#This Row],[Name]]," ",Table2[[#This Row],[Location Name]]," ",Table2[[#This Row],[Type Name]])</f>
        <v xml:space="preserve">Butare  Airport </v>
      </c>
    </row>
    <row r="7958" spans="1:11" x14ac:dyDescent="0.25">
      <c r="A7958" t="s">
        <v>7733</v>
      </c>
      <c r="B7958" t="s">
        <v>7734</v>
      </c>
      <c r="D7958" t="s">
        <v>3548</v>
      </c>
      <c r="F7958" t="s">
        <v>7733</v>
      </c>
      <c r="I7958">
        <v>3</v>
      </c>
      <c r="J7958" t="str">
        <f>VLOOKUP(Table2[[#This Row],[Type Code]],Types[],2,FALSE)</f>
        <v xml:space="preserve">Airport </v>
      </c>
      <c r="K7958" t="str">
        <f>CONCATENATE(Table2[[#This Row],[Name]]," ",Table2[[#This Row],[Location Name]]," ",Table2[[#This Row],[Type Name]])</f>
        <v xml:space="preserve">Gisenyi  Airport </v>
      </c>
    </row>
    <row r="7959" spans="1:11" x14ac:dyDescent="0.25">
      <c r="A7959" t="s">
        <v>10738</v>
      </c>
      <c r="B7959" t="s">
        <v>10739</v>
      </c>
      <c r="D7959" t="s">
        <v>3548</v>
      </c>
      <c r="F7959" t="s">
        <v>10738</v>
      </c>
      <c r="G7959" t="s">
        <v>122</v>
      </c>
      <c r="H7959">
        <v>2440</v>
      </c>
      <c r="I7959">
        <v>3</v>
      </c>
      <c r="J7959" t="str">
        <f>VLOOKUP(Table2[[#This Row],[Type Code]],Types[],2,FALSE)</f>
        <v xml:space="preserve">Airport </v>
      </c>
      <c r="K7959" t="str">
        <f>CONCATENATE(Table2[[#This Row],[Name]]," ",Table2[[#This Row],[Location Name]]," ",Table2[[#This Row],[Type Name]])</f>
        <v xml:space="preserve">Kigali International Airport </v>
      </c>
    </row>
    <row r="7960" spans="1:11" x14ac:dyDescent="0.25">
      <c r="A7960" t="s">
        <v>5291</v>
      </c>
      <c r="B7960" t="s">
        <v>5292</v>
      </c>
      <c r="D7960" t="s">
        <v>3548</v>
      </c>
      <c r="F7960" t="s">
        <v>5291</v>
      </c>
      <c r="G7960" t="s">
        <v>5293</v>
      </c>
      <c r="I7960">
        <v>3</v>
      </c>
      <c r="J7960" t="str">
        <f>VLOOKUP(Table2[[#This Row],[Type Code]],Types[],2,FALSE)</f>
        <v xml:space="preserve">Airport </v>
      </c>
      <c r="K7960" t="str">
        <f>CONCATENATE(Table2[[#This Row],[Name]]," ",Table2[[#This Row],[Location Name]]," ",Table2[[#This Row],[Type Name]])</f>
        <v xml:space="preserve">Cyangugu Kamembe Airport </v>
      </c>
    </row>
    <row r="7961" spans="1:11" x14ac:dyDescent="0.25">
      <c r="A7961" t="s">
        <v>18687</v>
      </c>
      <c r="B7961" t="s">
        <v>18688</v>
      </c>
      <c r="D7961" t="s">
        <v>3548</v>
      </c>
      <c r="F7961" t="s">
        <v>18687</v>
      </c>
      <c r="I7961">
        <v>3</v>
      </c>
      <c r="J7961" t="str">
        <f>VLOOKUP(Table2[[#This Row],[Type Code]],Types[],2,FALSE)</f>
        <v xml:space="preserve">Airport </v>
      </c>
      <c r="K7961" t="str">
        <f>CONCATENATE(Table2[[#This Row],[Name]]," ",Table2[[#This Row],[Location Name]]," ",Table2[[#This Row],[Type Name]])</f>
        <v xml:space="preserve">Ruhengeri  Airport </v>
      </c>
    </row>
    <row r="7962" spans="1:11" x14ac:dyDescent="0.25">
      <c r="A7962" t="s">
        <v>406</v>
      </c>
      <c r="B7962" t="s">
        <v>407</v>
      </c>
      <c r="D7962" t="s">
        <v>90</v>
      </c>
      <c r="F7962" t="s">
        <v>406</v>
      </c>
      <c r="G7962" t="s">
        <v>408</v>
      </c>
      <c r="I7962">
        <v>3</v>
      </c>
      <c r="J7962" t="str">
        <f>VLOOKUP(Table2[[#This Row],[Type Code]],Types[],2,FALSE)</f>
        <v xml:space="preserve">Airport </v>
      </c>
      <c r="K7962" t="str">
        <f>CONCATENATE(Table2[[#This Row],[Name]]," ",Table2[[#This Row],[Location Name]]," ",Table2[[#This Row],[Type Name]])</f>
        <v xml:space="preserve">Al Baha Al-Aqiq Airport </v>
      </c>
    </row>
    <row r="7963" spans="1:11" x14ac:dyDescent="0.25">
      <c r="A7963" t="s">
        <v>88</v>
      </c>
      <c r="B7963" t="s">
        <v>89</v>
      </c>
      <c r="D7963" t="s">
        <v>90</v>
      </c>
      <c r="F7963" t="s">
        <v>88</v>
      </c>
      <c r="H7963">
        <v>97</v>
      </c>
      <c r="I7963">
        <v>3</v>
      </c>
      <c r="J7963" t="str">
        <f>VLOOKUP(Table2[[#This Row],[Type Code]],Types[],2,FALSE)</f>
        <v xml:space="preserve">Airport </v>
      </c>
      <c r="K7963" t="str">
        <f>CONCATENATE(Table2[[#This Row],[Name]]," ",Table2[[#This Row],[Location Name]]," ",Table2[[#This Row],[Type Name]])</f>
        <v xml:space="preserve">Abha  Airport </v>
      </c>
    </row>
    <row r="7964" spans="1:11" x14ac:dyDescent="0.25">
      <c r="A7964" t="s">
        <v>9959</v>
      </c>
      <c r="B7964" t="s">
        <v>9960</v>
      </c>
      <c r="D7964" t="s">
        <v>90</v>
      </c>
      <c r="F7964" t="s">
        <v>9959</v>
      </c>
      <c r="H7964">
        <v>121</v>
      </c>
      <c r="I7964">
        <v>3</v>
      </c>
      <c r="J7964" t="str">
        <f>VLOOKUP(Table2[[#This Row],[Type Code]],Types[],2,FALSE)</f>
        <v xml:space="preserve">Airport </v>
      </c>
      <c r="K7964" t="str">
        <f>CONCATENATE(Table2[[#This Row],[Name]]," ",Table2[[#This Row],[Location Name]]," ",Table2[[#This Row],[Type Name]])</f>
        <v xml:space="preserve">Jouf  Airport </v>
      </c>
    </row>
    <row r="7965" spans="1:11" x14ac:dyDescent="0.25">
      <c r="A7965" t="s">
        <v>421</v>
      </c>
      <c r="B7965" t="s">
        <v>422</v>
      </c>
      <c r="D7965" t="s">
        <v>90</v>
      </c>
      <c r="F7965" t="s">
        <v>421</v>
      </c>
      <c r="G7965" t="s">
        <v>423</v>
      </c>
      <c r="I7965">
        <v>3</v>
      </c>
      <c r="J7965" t="str">
        <f>VLOOKUP(Table2[[#This Row],[Type Code]],Types[],2,FALSE)</f>
        <v xml:space="preserve">Airport </v>
      </c>
      <c r="K7965" t="str">
        <f>CONCATENATE(Table2[[#This Row],[Name]]," ",Table2[[#This Row],[Location Name]]," ",Table2[[#This Row],[Type Name]])</f>
        <v xml:space="preserve">Al Kharj Prince Sultan AB Airport </v>
      </c>
    </row>
    <row r="7966" spans="1:11" x14ac:dyDescent="0.25">
      <c r="A7966" t="s">
        <v>17815</v>
      </c>
      <c r="B7966" t="s">
        <v>17816</v>
      </c>
      <c r="D7966" t="s">
        <v>90</v>
      </c>
      <c r="F7966" t="s">
        <v>17815</v>
      </c>
      <c r="G7966" t="s">
        <v>17817</v>
      </c>
      <c r="H7966">
        <v>231</v>
      </c>
      <c r="I7966">
        <v>3</v>
      </c>
      <c r="J7966" t="str">
        <f>VLOOKUP(Table2[[#This Row],[Type Code]],Types[],2,FALSE)</f>
        <v xml:space="preserve">Airport </v>
      </c>
      <c r="K7966" t="str">
        <f>CONCATENATE(Table2[[#This Row],[Name]]," ",Table2[[#This Row],[Location Name]]," ",Table2[[#This Row],[Type Name]])</f>
        <v xml:space="preserve">Qaisumah Hafar al Batin Airport </v>
      </c>
    </row>
    <row r="7967" spans="1:11" x14ac:dyDescent="0.25">
      <c r="A7967" t="s">
        <v>2721</v>
      </c>
      <c r="B7967" t="s">
        <v>2722</v>
      </c>
      <c r="D7967" t="s">
        <v>90</v>
      </c>
      <c r="F7967" t="s">
        <v>2721</v>
      </c>
      <c r="H7967">
        <v>495</v>
      </c>
      <c r="I7967">
        <v>3</v>
      </c>
      <c r="J7967" t="str">
        <f>VLOOKUP(Table2[[#This Row],[Type Code]],Types[],2,FALSE)</f>
        <v xml:space="preserve">Airport </v>
      </c>
      <c r="K7967" t="str">
        <f>CONCATENATE(Table2[[#This Row],[Name]]," ",Table2[[#This Row],[Location Name]]," ",Table2[[#This Row],[Type Name]])</f>
        <v xml:space="preserve">Bisha  Airport </v>
      </c>
    </row>
    <row r="7968" spans="1:11" x14ac:dyDescent="0.25">
      <c r="A7968" t="s">
        <v>5693</v>
      </c>
      <c r="B7968" t="s">
        <v>5694</v>
      </c>
      <c r="D7968" t="s">
        <v>90</v>
      </c>
      <c r="F7968" t="s">
        <v>5693</v>
      </c>
      <c r="G7968" t="s">
        <v>5695</v>
      </c>
      <c r="I7968">
        <v>3</v>
      </c>
      <c r="J7968" t="str">
        <f>VLOOKUP(Table2[[#This Row],[Type Code]],Types[],2,FALSE)</f>
        <v xml:space="preserve">Airport </v>
      </c>
      <c r="K7968" t="str">
        <f>CONCATENATE(Table2[[#This Row],[Name]]," ",Table2[[#This Row],[Location Name]]," ",Table2[[#This Row],[Type Name]])</f>
        <v xml:space="preserve">Dhahran King Abdulaziz Airport </v>
      </c>
    </row>
    <row r="7969" spans="1:11" x14ac:dyDescent="0.25">
      <c r="A7969" t="s">
        <v>5395</v>
      </c>
      <c r="B7969" t="s">
        <v>5396</v>
      </c>
      <c r="D7969" t="s">
        <v>90</v>
      </c>
      <c r="F7969" t="s">
        <v>5395</v>
      </c>
      <c r="G7969" t="s">
        <v>5398</v>
      </c>
      <c r="I7969">
        <v>3</v>
      </c>
      <c r="J7969" t="str">
        <f>VLOOKUP(Table2[[#This Row],[Type Code]],Types[],2,FALSE)</f>
        <v xml:space="preserve">Airport </v>
      </c>
      <c r="K7969" t="str">
        <f>CONCATENATE(Table2[[#This Row],[Name]]," ",Table2[[#This Row],[Location Name]]," ",Table2[[#This Row],[Type Name]])</f>
        <v xml:space="preserve">Dammam King Fahd Intl Airport </v>
      </c>
    </row>
    <row r="7970" spans="1:11" x14ac:dyDescent="0.25">
      <c r="A7970" t="s">
        <v>5395</v>
      </c>
      <c r="B7970" t="s">
        <v>5396</v>
      </c>
      <c r="D7970" t="s">
        <v>90</v>
      </c>
      <c r="F7970" t="s">
        <v>5399</v>
      </c>
      <c r="G7970" t="s">
        <v>5400</v>
      </c>
      <c r="I7970">
        <v>4</v>
      </c>
      <c r="J7970" t="str">
        <f>VLOOKUP(Table2[[#This Row],[Type Code]],Types[],2,FALSE)</f>
        <v xml:space="preserve">Bus Station </v>
      </c>
      <c r="K7970" t="str">
        <f>CONCATENATE(Table2[[#This Row],[Name]]," ",Table2[[#This Row],[Location Name]]," ",Table2[[#This Row],[Type Name]])</f>
        <v xml:space="preserve">Dammam SABTCO Bus Station Bus Station </v>
      </c>
    </row>
    <row r="7971" spans="1:11" x14ac:dyDescent="0.25">
      <c r="A7971" t="s">
        <v>5395</v>
      </c>
      <c r="B7971" t="s">
        <v>5396</v>
      </c>
      <c r="D7971" t="s">
        <v>90</v>
      </c>
      <c r="F7971" t="s">
        <v>5397</v>
      </c>
      <c r="G7971" t="s">
        <v>3859</v>
      </c>
      <c r="I7971">
        <v>7</v>
      </c>
      <c r="J7971" t="str">
        <f>VLOOKUP(Table2[[#This Row],[Type Code]],Types[],2,FALSE)</f>
        <v>Ferry Port</v>
      </c>
      <c r="K7971" t="str">
        <f>CONCATENATE(Table2[[#This Row],[Name]]," ",Table2[[#This Row],[Location Name]]," ",Table2[[#This Row],[Type Name]])</f>
        <v>Dammam Harbour Ferry Port</v>
      </c>
    </row>
    <row r="7972" spans="1:11" x14ac:dyDescent="0.25">
      <c r="A7972" t="s">
        <v>5490</v>
      </c>
      <c r="B7972" t="s">
        <v>5491</v>
      </c>
      <c r="D7972" t="s">
        <v>90</v>
      </c>
      <c r="F7972" t="s">
        <v>5490</v>
      </c>
      <c r="I7972">
        <v>3</v>
      </c>
      <c r="J7972" t="str">
        <f>VLOOKUP(Table2[[#This Row],[Type Code]],Types[],2,FALSE)</f>
        <v xml:space="preserve">Airport </v>
      </c>
      <c r="K7972" t="str">
        <f>CONCATENATE(Table2[[#This Row],[Name]]," ",Table2[[#This Row],[Location Name]]," ",Table2[[#This Row],[Type Name]])</f>
        <v xml:space="preserve">Dawadmi  Airport </v>
      </c>
    </row>
    <row r="7973" spans="1:11" x14ac:dyDescent="0.25">
      <c r="A7973" t="s">
        <v>15141</v>
      </c>
      <c r="B7973" t="s">
        <v>15142</v>
      </c>
      <c r="D7973" t="s">
        <v>90</v>
      </c>
      <c r="F7973" t="s">
        <v>15141</v>
      </c>
      <c r="H7973">
        <v>1333</v>
      </c>
      <c r="I7973">
        <v>3</v>
      </c>
      <c r="J7973" t="str">
        <f>VLOOKUP(Table2[[#This Row],[Type Code]],Types[],2,FALSE)</f>
        <v xml:space="preserve">Airport </v>
      </c>
      <c r="K7973" t="str">
        <f>CONCATENATE(Table2[[#This Row],[Name]]," ",Table2[[#This Row],[Location Name]]," ",Table2[[#This Row],[Type Name]])</f>
        <v xml:space="preserve">Nejran  Airport </v>
      </c>
    </row>
    <row r="7974" spans="1:11" x14ac:dyDescent="0.25">
      <c r="A7974" t="s">
        <v>23435</v>
      </c>
      <c r="B7974" t="s">
        <v>23436</v>
      </c>
      <c r="D7974" t="s">
        <v>90</v>
      </c>
      <c r="F7974" t="s">
        <v>23435</v>
      </c>
      <c r="H7974">
        <v>1380</v>
      </c>
      <c r="I7974">
        <v>3</v>
      </c>
      <c r="J7974" t="str">
        <f>VLOOKUP(Table2[[#This Row],[Type Code]],Types[],2,FALSE)</f>
        <v xml:space="preserve">Airport </v>
      </c>
      <c r="K7974" t="str">
        <f>CONCATENATE(Table2[[#This Row],[Name]]," ",Table2[[#This Row],[Location Name]]," ",Table2[[#This Row],[Type Name]])</f>
        <v xml:space="preserve">Wedjh  Airport </v>
      </c>
    </row>
    <row r="7975" spans="1:11" x14ac:dyDescent="0.25">
      <c r="A7975" t="s">
        <v>7553</v>
      </c>
      <c r="B7975" t="s">
        <v>7554</v>
      </c>
      <c r="D7975" t="s">
        <v>90</v>
      </c>
      <c r="F7975" t="s">
        <v>7553</v>
      </c>
      <c r="H7975">
        <v>1402</v>
      </c>
      <c r="I7975">
        <v>3</v>
      </c>
      <c r="J7975" t="str">
        <f>VLOOKUP(Table2[[#This Row],[Type Code]],Types[],2,FALSE)</f>
        <v xml:space="preserve">Airport </v>
      </c>
      <c r="K7975" t="str">
        <f>CONCATENATE(Table2[[#This Row],[Name]]," ",Table2[[#This Row],[Location Name]]," ",Table2[[#This Row],[Type Name]])</f>
        <v xml:space="preserve">Gassim  Airport </v>
      </c>
    </row>
    <row r="7976" spans="1:11" x14ac:dyDescent="0.25">
      <c r="A7976" t="s">
        <v>7739</v>
      </c>
      <c r="B7976" t="s">
        <v>7740</v>
      </c>
      <c r="D7976" t="s">
        <v>90</v>
      </c>
      <c r="F7976" t="s">
        <v>7739</v>
      </c>
      <c r="H7976">
        <v>1739</v>
      </c>
      <c r="I7976">
        <v>3</v>
      </c>
      <c r="J7976" t="str">
        <f>VLOOKUP(Table2[[#This Row],[Type Code]],Types[],2,FALSE)</f>
        <v xml:space="preserve">Airport </v>
      </c>
      <c r="K7976" t="str">
        <f>CONCATENATE(Table2[[#This Row],[Name]]," ",Table2[[#This Row],[Location Name]]," ",Table2[[#This Row],[Type Name]])</f>
        <v xml:space="preserve">Gizan  Airport </v>
      </c>
    </row>
    <row r="7977" spans="1:11" x14ac:dyDescent="0.25">
      <c r="A7977" t="s">
        <v>8357</v>
      </c>
      <c r="B7977" t="s">
        <v>8358</v>
      </c>
      <c r="D7977" t="s">
        <v>90</v>
      </c>
      <c r="F7977" t="s">
        <v>8357</v>
      </c>
      <c r="H7977">
        <v>1894</v>
      </c>
      <c r="I7977">
        <v>3</v>
      </c>
      <c r="J7977" t="str">
        <f>VLOOKUP(Table2[[#This Row],[Type Code]],Types[],2,FALSE)</f>
        <v xml:space="preserve">Airport </v>
      </c>
      <c r="K7977" t="str">
        <f>CONCATENATE(Table2[[#This Row],[Name]]," ",Table2[[#This Row],[Location Name]]," ",Table2[[#This Row],[Type Name]])</f>
        <v xml:space="preserve">Hail  Airport </v>
      </c>
    </row>
    <row r="7978" spans="1:11" x14ac:dyDescent="0.25">
      <c r="A7978" t="s">
        <v>8861</v>
      </c>
      <c r="B7978" t="s">
        <v>8862</v>
      </c>
      <c r="D7978" t="s">
        <v>90</v>
      </c>
      <c r="F7978" t="s">
        <v>8861</v>
      </c>
      <c r="G7978" t="s">
        <v>8863</v>
      </c>
      <c r="H7978">
        <v>1985</v>
      </c>
      <c r="I7978">
        <v>3</v>
      </c>
      <c r="J7978" t="str">
        <f>VLOOKUP(Table2[[#This Row],[Type Code]],Types[],2,FALSE)</f>
        <v xml:space="preserve">Airport </v>
      </c>
      <c r="K7978" t="str">
        <f>CONCATENATE(Table2[[#This Row],[Name]]," ",Table2[[#This Row],[Location Name]]," ",Table2[[#This Row],[Type Name]])</f>
        <v xml:space="preserve">Hofuf Al-Ahsa Airport </v>
      </c>
    </row>
    <row r="7979" spans="1:11" x14ac:dyDescent="0.25">
      <c r="A7979" t="s">
        <v>9776</v>
      </c>
      <c r="B7979" t="s">
        <v>9777</v>
      </c>
      <c r="D7979" t="s">
        <v>90</v>
      </c>
      <c r="F7979" t="s">
        <v>9776</v>
      </c>
      <c r="G7979" t="s">
        <v>9778</v>
      </c>
      <c r="H7979">
        <v>2270</v>
      </c>
      <c r="I7979">
        <v>3</v>
      </c>
      <c r="J7979" t="str">
        <f>VLOOKUP(Table2[[#This Row],[Type Code]],Types[],2,FALSE)</f>
        <v xml:space="preserve">Airport </v>
      </c>
      <c r="K7979" t="str">
        <f>CONCATENATE(Table2[[#This Row],[Name]]," ",Table2[[#This Row],[Location Name]]," ",Table2[[#This Row],[Type Name]])</f>
        <v xml:space="preserve">Jeddah King Abdulaziz Intl Airport </v>
      </c>
    </row>
    <row r="7980" spans="1:11" x14ac:dyDescent="0.25">
      <c r="A7980" t="s">
        <v>10807</v>
      </c>
      <c r="B7980" t="s">
        <v>10808</v>
      </c>
      <c r="D7980" t="s">
        <v>90</v>
      </c>
      <c r="F7980" t="s">
        <v>10807</v>
      </c>
      <c r="I7980">
        <v>3</v>
      </c>
      <c r="J7980" t="str">
        <f>VLOOKUP(Table2[[#This Row],[Type Code]],Types[],2,FALSE)</f>
        <v xml:space="preserve">Airport </v>
      </c>
      <c r="K7980" t="str">
        <f>CONCATENATE(Table2[[#This Row],[Name]]," ",Table2[[#This Row],[Location Name]]," ",Table2[[#This Row],[Type Name]])</f>
        <v xml:space="preserve">King Khalid Mil. City  Airport </v>
      </c>
    </row>
    <row r="7981" spans="1:11" x14ac:dyDescent="0.25">
      <c r="A7981" t="s">
        <v>10645</v>
      </c>
      <c r="B7981" t="s">
        <v>10646</v>
      </c>
      <c r="D7981" t="s">
        <v>90</v>
      </c>
      <c r="F7981" t="s">
        <v>10645</v>
      </c>
      <c r="G7981" t="s">
        <v>10647</v>
      </c>
      <c r="I7981">
        <v>3</v>
      </c>
      <c r="J7981" t="str">
        <f>VLOOKUP(Table2[[#This Row],[Type Code]],Types[],2,FALSE)</f>
        <v xml:space="preserve">Airport </v>
      </c>
      <c r="K7981" t="str">
        <f>CONCATENATE(Table2[[#This Row],[Name]]," ",Table2[[#This Row],[Location Name]]," ",Table2[[#This Row],[Type Name]])</f>
        <v xml:space="preserve">Khamis Mushait King Khalid AB Airport </v>
      </c>
    </row>
    <row r="7982" spans="1:11" x14ac:dyDescent="0.25">
      <c r="A7982" t="s">
        <v>12784</v>
      </c>
      <c r="B7982" t="s">
        <v>12785</v>
      </c>
      <c r="D7982" t="s">
        <v>90</v>
      </c>
      <c r="F7982" t="s">
        <v>12784</v>
      </c>
      <c r="G7982" t="s">
        <v>24428</v>
      </c>
      <c r="I7982">
        <v>3</v>
      </c>
      <c r="J7982" t="str">
        <f>VLOOKUP(Table2[[#This Row],[Type Code]],Types[],2,FALSE)</f>
        <v xml:space="preserve">Airport </v>
      </c>
      <c r="K7982" t="str">
        <f>CONCATENATE(Table2[[#This Row],[Name]]," ",Table2[[#This Row],[Location Name]]," ",Table2[[#This Row],[Type Name]])</f>
        <v xml:space="preserve">Madinah Mohammad Bin Abdulaziz Airport </v>
      </c>
    </row>
    <row r="7983" spans="1:11" x14ac:dyDescent="0.25">
      <c r="A7983" t="s">
        <v>12911</v>
      </c>
      <c r="B7983" t="s">
        <v>12912</v>
      </c>
      <c r="D7983" t="s">
        <v>90</v>
      </c>
      <c r="F7983" t="s">
        <v>12911</v>
      </c>
      <c r="G7983" t="s">
        <v>11</v>
      </c>
      <c r="I7983">
        <v>4</v>
      </c>
      <c r="J7983" t="str">
        <f>VLOOKUP(Table2[[#This Row],[Type Code]],Types[],2,FALSE)</f>
        <v xml:space="preserve">Bus Station </v>
      </c>
      <c r="K7983" t="str">
        <f>CONCATENATE(Table2[[#This Row],[Name]]," ",Table2[[#This Row],[Location Name]]," ",Table2[[#This Row],[Type Name]])</f>
        <v xml:space="preserve">Makkah Bus Station Bus Station </v>
      </c>
    </row>
    <row r="7984" spans="1:11" x14ac:dyDescent="0.25">
      <c r="A7984" t="s">
        <v>9974</v>
      </c>
      <c r="B7984" t="s">
        <v>9975</v>
      </c>
      <c r="D7984" t="s">
        <v>90</v>
      </c>
      <c r="F7984" t="s">
        <v>9974</v>
      </c>
      <c r="G7984" t="s">
        <v>26</v>
      </c>
      <c r="I7984">
        <v>1</v>
      </c>
      <c r="J7984" t="str">
        <f>VLOOKUP(Table2[[#This Row],[Type Code]],Types[],2,FALSE)</f>
        <v xml:space="preserve">Off-Line Point </v>
      </c>
      <c r="K7984" t="str">
        <f>CONCATENATE(Table2[[#This Row],[Name]]," ",Table2[[#This Row],[Location Name]]," ",Table2[[#This Row],[Type Name]])</f>
        <v xml:space="preserve">Jubail Off-line Point Off-Line Point </v>
      </c>
    </row>
    <row r="7985" spans="1:11" x14ac:dyDescent="0.25">
      <c r="A7985" t="s">
        <v>17833</v>
      </c>
      <c r="B7985" t="s">
        <v>17834</v>
      </c>
      <c r="D7985" t="s">
        <v>90</v>
      </c>
      <c r="F7985" t="s">
        <v>17833</v>
      </c>
      <c r="G7985" t="s">
        <v>26</v>
      </c>
      <c r="I7985">
        <v>1</v>
      </c>
      <c r="J7985" t="str">
        <f>VLOOKUP(Table2[[#This Row],[Type Code]],Types[],2,FALSE)</f>
        <v xml:space="preserve">Off-Line Point </v>
      </c>
      <c r="K7985" t="str">
        <f>CONCATENATE(Table2[[#This Row],[Name]]," ",Table2[[#This Row],[Location Name]]," ",Table2[[#This Row],[Type Name]])</f>
        <v xml:space="preserve">Qatif Off-line Point Off-Line Point </v>
      </c>
    </row>
    <row r="7986" spans="1:11" x14ac:dyDescent="0.25">
      <c r="A7986" t="s">
        <v>1145</v>
      </c>
      <c r="B7986" t="s">
        <v>1146</v>
      </c>
      <c r="D7986" t="s">
        <v>90</v>
      </c>
      <c r="F7986" t="s">
        <v>1145</v>
      </c>
      <c r="I7986">
        <v>3</v>
      </c>
      <c r="J7986" t="str">
        <f>VLOOKUP(Table2[[#This Row],[Type Code]],Types[],2,FALSE)</f>
        <v xml:space="preserve">Airport </v>
      </c>
      <c r="K7986" t="str">
        <f>CONCATENATE(Table2[[#This Row],[Name]]," ",Table2[[#This Row],[Location Name]]," ",Table2[[#This Row],[Type Name]])</f>
        <v xml:space="preserve">Arar  Airport </v>
      </c>
    </row>
    <row r="7987" spans="1:11" x14ac:dyDescent="0.25">
      <c r="A7987" t="s">
        <v>17988</v>
      </c>
      <c r="B7987" t="s">
        <v>17989</v>
      </c>
      <c r="D7987" t="s">
        <v>90</v>
      </c>
      <c r="F7987" t="s">
        <v>17988</v>
      </c>
      <c r="H7987">
        <v>4158</v>
      </c>
      <c r="I7987">
        <v>3</v>
      </c>
      <c r="J7987" t="str">
        <f>VLOOKUP(Table2[[#This Row],[Type Code]],Types[],2,FALSE)</f>
        <v xml:space="preserve">Airport </v>
      </c>
      <c r="K7987" t="str">
        <f>CONCATENATE(Table2[[#This Row],[Name]]," ",Table2[[#This Row],[Location Name]]," ",Table2[[#This Row],[Type Name]])</f>
        <v xml:space="preserve">Rafha  Airport </v>
      </c>
    </row>
    <row r="7988" spans="1:11" x14ac:dyDescent="0.25">
      <c r="A7988" t="s">
        <v>18429</v>
      </c>
      <c r="B7988" t="s">
        <v>18430</v>
      </c>
      <c r="D7988" t="s">
        <v>90</v>
      </c>
      <c r="F7988" t="s">
        <v>18429</v>
      </c>
      <c r="G7988" t="s">
        <v>18431</v>
      </c>
      <c r="H7988">
        <v>4325</v>
      </c>
      <c r="I7988">
        <v>3</v>
      </c>
      <c r="J7988" t="str">
        <f>VLOOKUP(Table2[[#This Row],[Type Code]],Types[],2,FALSE)</f>
        <v xml:space="preserve">Airport </v>
      </c>
      <c r="K7988" t="str">
        <f>CONCATENATE(Table2[[#This Row],[Name]]," ",Table2[[#This Row],[Location Name]]," ",Table2[[#This Row],[Type Name]])</f>
        <v xml:space="preserve">Riyadh King Khalid Intl Airport </v>
      </c>
    </row>
    <row r="7989" spans="1:11" x14ac:dyDescent="0.25">
      <c r="A7989" t="s">
        <v>19879</v>
      </c>
      <c r="B7989" t="s">
        <v>19880</v>
      </c>
      <c r="D7989" t="s">
        <v>90</v>
      </c>
      <c r="F7989" t="s">
        <v>19879</v>
      </c>
      <c r="H7989">
        <v>4494</v>
      </c>
      <c r="I7989">
        <v>3</v>
      </c>
      <c r="J7989" t="str">
        <f>VLOOKUP(Table2[[#This Row],[Type Code]],Types[],2,FALSE)</f>
        <v xml:space="preserve">Airport </v>
      </c>
      <c r="K7989" t="str">
        <f>CONCATENATE(Table2[[#This Row],[Name]]," ",Table2[[#This Row],[Location Name]]," ",Table2[[#This Row],[Type Name]])</f>
        <v xml:space="preserve">Sharurah  Airport </v>
      </c>
    </row>
    <row r="7990" spans="1:11" x14ac:dyDescent="0.25">
      <c r="A7990" t="s">
        <v>20934</v>
      </c>
      <c r="B7990" t="s">
        <v>20935</v>
      </c>
      <c r="D7990" t="s">
        <v>90</v>
      </c>
      <c r="F7990" t="s">
        <v>20934</v>
      </c>
      <c r="H7990">
        <v>4561</v>
      </c>
      <c r="I7990">
        <v>3</v>
      </c>
      <c r="J7990" t="str">
        <f>VLOOKUP(Table2[[#This Row],[Type Code]],Types[],2,FALSE)</f>
        <v xml:space="preserve">Airport </v>
      </c>
      <c r="K7990" t="str">
        <f>CONCATENATE(Table2[[#This Row],[Name]]," ",Table2[[#This Row],[Location Name]]," ",Table2[[#This Row],[Type Name]])</f>
        <v xml:space="preserve">Sulayel  Airport </v>
      </c>
    </row>
    <row r="7991" spans="1:11" x14ac:dyDescent="0.25">
      <c r="A7991" t="s">
        <v>21196</v>
      </c>
      <c r="B7991" t="s">
        <v>21197</v>
      </c>
      <c r="D7991" t="s">
        <v>90</v>
      </c>
      <c r="F7991" t="s">
        <v>21196</v>
      </c>
      <c r="H7991">
        <v>4916</v>
      </c>
      <c r="I7991">
        <v>3</v>
      </c>
      <c r="J7991" t="str">
        <f>VLOOKUP(Table2[[#This Row],[Type Code]],Types[],2,FALSE)</f>
        <v xml:space="preserve">Airport </v>
      </c>
      <c r="K7991" t="str">
        <f>CONCATENATE(Table2[[#This Row],[Name]]," ",Table2[[#This Row],[Location Name]]," ",Table2[[#This Row],[Type Name]])</f>
        <v xml:space="preserve">Taif  Airport </v>
      </c>
    </row>
    <row r="7992" spans="1:11" x14ac:dyDescent="0.25">
      <c r="A7992" t="s">
        <v>22388</v>
      </c>
      <c r="B7992" t="s">
        <v>22389</v>
      </c>
      <c r="D7992" t="s">
        <v>90</v>
      </c>
      <c r="F7992" t="s">
        <v>22388</v>
      </c>
      <c r="H7992">
        <v>5082</v>
      </c>
      <c r="I7992">
        <v>3</v>
      </c>
      <c r="J7992" t="str">
        <f>VLOOKUP(Table2[[#This Row],[Type Code]],Types[],2,FALSE)</f>
        <v xml:space="preserve">Airport </v>
      </c>
      <c r="K7992" t="str">
        <f>CONCATENATE(Table2[[#This Row],[Name]]," ",Table2[[#This Row],[Location Name]]," ",Table2[[#This Row],[Type Name]])</f>
        <v xml:space="preserve">Turaif  Airport </v>
      </c>
    </row>
    <row r="7993" spans="1:11" x14ac:dyDescent="0.25">
      <c r="A7993" t="s">
        <v>21143</v>
      </c>
      <c r="B7993" t="s">
        <v>21144</v>
      </c>
      <c r="D7993" t="s">
        <v>90</v>
      </c>
      <c r="F7993" t="s">
        <v>21143</v>
      </c>
      <c r="H7993">
        <v>5093</v>
      </c>
      <c r="I7993">
        <v>3</v>
      </c>
      <c r="J7993" t="str">
        <f>VLOOKUP(Table2[[#This Row],[Type Code]],Types[],2,FALSE)</f>
        <v xml:space="preserve">Airport </v>
      </c>
      <c r="K7993" t="str">
        <f>CONCATENATE(Table2[[#This Row],[Name]]," ",Table2[[#This Row],[Location Name]]," ",Table2[[#This Row],[Type Name]])</f>
        <v xml:space="preserve">Tabuk  Airport </v>
      </c>
    </row>
    <row r="7994" spans="1:11" x14ac:dyDescent="0.25">
      <c r="A7994" t="s">
        <v>433</v>
      </c>
      <c r="B7994" t="s">
        <v>434</v>
      </c>
      <c r="D7994" t="s">
        <v>90</v>
      </c>
      <c r="F7994" t="s">
        <v>433</v>
      </c>
      <c r="G7994" t="s">
        <v>435</v>
      </c>
      <c r="I7994">
        <v>3</v>
      </c>
      <c r="J7994" t="str">
        <f>VLOOKUP(Table2[[#This Row],[Type Code]],Types[],2,FALSE)</f>
        <v xml:space="preserve">Airport </v>
      </c>
      <c r="K7994" t="str">
        <f>CONCATENATE(Table2[[#This Row],[Name]]," ",Table2[[#This Row],[Location Name]]," ",Table2[[#This Row],[Type Name]])</f>
        <v xml:space="preserve">Al Ula Majeed Bin Abdulaziz Airport </v>
      </c>
    </row>
    <row r="7995" spans="1:11" x14ac:dyDescent="0.25">
      <c r="A7995" t="s">
        <v>8290</v>
      </c>
      <c r="B7995" t="s">
        <v>8291</v>
      </c>
      <c r="D7995" t="s">
        <v>90</v>
      </c>
      <c r="F7995" t="s">
        <v>8290</v>
      </c>
      <c r="H7995">
        <v>5211</v>
      </c>
      <c r="I7995">
        <v>3</v>
      </c>
      <c r="J7995" t="str">
        <f>VLOOKUP(Table2[[#This Row],[Type Code]],Types[],2,FALSE)</f>
        <v xml:space="preserve">Airport </v>
      </c>
      <c r="K7995" t="str">
        <f>CONCATENATE(Table2[[#This Row],[Name]]," ",Table2[[#This Row],[Location Name]]," ",Table2[[#This Row],[Type Name]])</f>
        <v xml:space="preserve">Gurayat  Airport </v>
      </c>
    </row>
    <row r="7996" spans="1:11" x14ac:dyDescent="0.25">
      <c r="A7996" t="s">
        <v>22574</v>
      </c>
      <c r="B7996" t="s">
        <v>22575</v>
      </c>
      <c r="D7996" t="s">
        <v>90</v>
      </c>
      <c r="F7996" t="s">
        <v>22574</v>
      </c>
      <c r="I7996">
        <v>3</v>
      </c>
      <c r="J7996" t="str">
        <f>VLOOKUP(Table2[[#This Row],[Type Code]],Types[],2,FALSE)</f>
        <v xml:space="preserve">Airport </v>
      </c>
      <c r="K7996" t="str">
        <f>CONCATENATE(Table2[[#This Row],[Name]]," ",Table2[[#This Row],[Location Name]]," ",Table2[[#This Row],[Type Name]])</f>
        <v xml:space="preserve">Unayzah  Airport </v>
      </c>
    </row>
    <row r="7997" spans="1:11" x14ac:dyDescent="0.25">
      <c r="A7997" t="s">
        <v>23188</v>
      </c>
      <c r="B7997" t="s">
        <v>23189</v>
      </c>
      <c r="D7997" t="s">
        <v>90</v>
      </c>
      <c r="F7997" t="s">
        <v>23188</v>
      </c>
      <c r="I7997">
        <v>3</v>
      </c>
      <c r="J7997" t="str">
        <f>VLOOKUP(Table2[[#This Row],[Type Code]],Types[],2,FALSE)</f>
        <v xml:space="preserve">Airport </v>
      </c>
      <c r="K7997" t="str">
        <f>CONCATENATE(Table2[[#This Row],[Name]]," ",Table2[[#This Row],[Location Name]]," ",Table2[[#This Row],[Type Name]])</f>
        <v xml:space="preserve">Wadi al Dawaser  Airport </v>
      </c>
    </row>
    <row r="7998" spans="1:11" x14ac:dyDescent="0.25">
      <c r="A7998" t="s">
        <v>23950</v>
      </c>
      <c r="B7998" t="s">
        <v>23951</v>
      </c>
      <c r="D7998" t="s">
        <v>90</v>
      </c>
      <c r="F7998" t="s">
        <v>23950</v>
      </c>
      <c r="I7998">
        <v>3</v>
      </c>
      <c r="J7998" t="str">
        <f>VLOOKUP(Table2[[#This Row],[Type Code]],Types[],2,FALSE)</f>
        <v xml:space="preserve">Airport </v>
      </c>
      <c r="K7998" t="str">
        <f>CONCATENATE(Table2[[#This Row],[Name]]," ",Table2[[#This Row],[Location Name]]," ",Table2[[#This Row],[Type Name]])</f>
        <v xml:space="preserve">Yanbu al Bahr  Airport </v>
      </c>
    </row>
    <row r="7999" spans="1:11" x14ac:dyDescent="0.25">
      <c r="A7999" t="s">
        <v>24283</v>
      </c>
      <c r="B7999" t="s">
        <v>24284</v>
      </c>
      <c r="D7999" t="s">
        <v>90</v>
      </c>
      <c r="F7999" t="s">
        <v>24283</v>
      </c>
      <c r="H7999">
        <v>5873</v>
      </c>
      <c r="I7999">
        <v>3</v>
      </c>
      <c r="J7999" t="str">
        <f>VLOOKUP(Table2[[#This Row],[Type Code]],Types[],2,FALSE)</f>
        <v xml:space="preserve">Airport </v>
      </c>
      <c r="K7999" t="str">
        <f>CONCATENATE(Table2[[#This Row],[Name]]," ",Table2[[#This Row],[Location Name]]," ",Table2[[#This Row],[Type Name]])</f>
        <v xml:space="preserve">Zilfi  Airport </v>
      </c>
    </row>
    <row r="8000" spans="1:11" x14ac:dyDescent="0.25">
      <c r="A8000" t="s">
        <v>208</v>
      </c>
      <c r="B8000" t="s">
        <v>209</v>
      </c>
      <c r="D8000" t="s">
        <v>210</v>
      </c>
      <c r="F8000" t="s">
        <v>208</v>
      </c>
      <c r="I8000">
        <v>3</v>
      </c>
      <c r="J8000" t="str">
        <f>VLOOKUP(Table2[[#This Row],[Type Code]],Types[],2,FALSE)</f>
        <v xml:space="preserve">Airport </v>
      </c>
      <c r="K8000" t="str">
        <f>CONCATENATE(Table2[[#This Row],[Name]]," ",Table2[[#This Row],[Location Name]]," ",Table2[[#This Row],[Type Name]])</f>
        <v xml:space="preserve">Afutara  Airport </v>
      </c>
    </row>
    <row r="8001" spans="1:11" x14ac:dyDescent="0.25">
      <c r="A8001" t="s">
        <v>1506</v>
      </c>
      <c r="B8001" t="s">
        <v>1507</v>
      </c>
      <c r="D8001" t="s">
        <v>210</v>
      </c>
      <c r="F8001" t="s">
        <v>1506</v>
      </c>
      <c r="G8001" t="s">
        <v>1508</v>
      </c>
      <c r="H8001">
        <v>139</v>
      </c>
      <c r="I8001">
        <v>3</v>
      </c>
      <c r="J8001" t="str">
        <f>VLOOKUP(Table2[[#This Row],[Type Code]],Types[],2,FALSE)</f>
        <v xml:space="preserve">Airport </v>
      </c>
      <c r="K8001" t="str">
        <f>CONCATENATE(Table2[[#This Row],[Name]]," ",Table2[[#This Row],[Location Name]]," ",Table2[[#This Row],[Type Name]])</f>
        <v xml:space="preserve">Auki Gwaunaru'u Airport </v>
      </c>
    </row>
    <row r="8002" spans="1:11" x14ac:dyDescent="0.25">
      <c r="A8002" t="s">
        <v>1457</v>
      </c>
      <c r="B8002" t="s">
        <v>1458</v>
      </c>
      <c r="D8002" t="s">
        <v>210</v>
      </c>
      <c r="F8002" t="s">
        <v>1457</v>
      </c>
      <c r="I8002">
        <v>3</v>
      </c>
      <c r="J8002" t="str">
        <f>VLOOKUP(Table2[[#This Row],[Type Code]],Types[],2,FALSE)</f>
        <v xml:space="preserve">Airport </v>
      </c>
      <c r="K8002" t="str">
        <f>CONCATENATE(Table2[[#This Row],[Name]]," ",Table2[[#This Row],[Location Name]]," ",Table2[[#This Row],[Type Name]])</f>
        <v xml:space="preserve">Atoifi  Airport </v>
      </c>
    </row>
    <row r="8003" spans="1:11" x14ac:dyDescent="0.25">
      <c r="A8003" t="s">
        <v>1563</v>
      </c>
      <c r="B8003" t="s">
        <v>1564</v>
      </c>
      <c r="D8003" t="s">
        <v>210</v>
      </c>
      <c r="F8003" t="s">
        <v>1563</v>
      </c>
      <c r="H8003">
        <v>320</v>
      </c>
      <c r="I8003">
        <v>3</v>
      </c>
      <c r="J8003" t="str">
        <f>VLOOKUP(Table2[[#This Row],[Type Code]],Types[],2,FALSE)</f>
        <v xml:space="preserve">Airport </v>
      </c>
      <c r="K8003" t="str">
        <f>CONCATENATE(Table2[[#This Row],[Name]]," ",Table2[[#This Row],[Location Name]]," ",Table2[[#This Row],[Type Name]])</f>
        <v xml:space="preserve">Avu Avu  Airport </v>
      </c>
    </row>
    <row r="8004" spans="1:11" x14ac:dyDescent="0.25">
      <c r="A8004" t="s">
        <v>1748</v>
      </c>
      <c r="B8004" t="s">
        <v>1749</v>
      </c>
      <c r="D8004" t="s">
        <v>210</v>
      </c>
      <c r="F8004" t="s">
        <v>1748</v>
      </c>
      <c r="H8004">
        <v>373</v>
      </c>
      <c r="I8004">
        <v>3</v>
      </c>
      <c r="J8004" t="str">
        <f>VLOOKUP(Table2[[#This Row],[Type Code]],Types[],2,FALSE)</f>
        <v xml:space="preserve">Airport </v>
      </c>
      <c r="K8004" t="str">
        <f>CONCATENATE(Table2[[#This Row],[Name]]," ",Table2[[#This Row],[Location Name]]," ",Table2[[#This Row],[Type Name]])</f>
        <v xml:space="preserve">Balalae  Airport </v>
      </c>
    </row>
    <row r="8005" spans="1:11" x14ac:dyDescent="0.25">
      <c r="A8005" t="s">
        <v>2346</v>
      </c>
      <c r="B8005" t="s">
        <v>2347</v>
      </c>
      <c r="D8005" t="s">
        <v>210</v>
      </c>
      <c r="F8005" t="s">
        <v>2346</v>
      </c>
      <c r="G8005" t="s">
        <v>2348</v>
      </c>
      <c r="H8005">
        <v>611</v>
      </c>
      <c r="I8005">
        <v>3</v>
      </c>
      <c r="J8005" t="str">
        <f>VLOOKUP(Table2[[#This Row],[Type Code]],Types[],2,FALSE)</f>
        <v xml:space="preserve">Airport </v>
      </c>
      <c r="K8005" t="str">
        <f>CONCATENATE(Table2[[#This Row],[Name]]," ",Table2[[#This Row],[Location Name]]," ",Table2[[#This Row],[Type Name]])</f>
        <v xml:space="preserve">Bellona Anua Airport </v>
      </c>
    </row>
    <row r="8006" spans="1:11" x14ac:dyDescent="0.25">
      <c r="A8006" t="s">
        <v>2144</v>
      </c>
      <c r="B8006" t="s">
        <v>2145</v>
      </c>
      <c r="D8006" t="s">
        <v>210</v>
      </c>
      <c r="F8006" t="s">
        <v>2144</v>
      </c>
      <c r="I8006">
        <v>3</v>
      </c>
      <c r="J8006" t="str">
        <f>VLOOKUP(Table2[[#This Row],[Type Code]],Types[],2,FALSE)</f>
        <v xml:space="preserve">Airport </v>
      </c>
      <c r="K8006" t="str">
        <f>CONCATENATE(Table2[[#This Row],[Name]]," ",Table2[[#This Row],[Location Name]]," ",Table2[[#This Row],[Type Name]])</f>
        <v xml:space="preserve">Batuna  Airport </v>
      </c>
    </row>
    <row r="8007" spans="1:11" x14ac:dyDescent="0.25">
      <c r="A8007" t="s">
        <v>4492</v>
      </c>
      <c r="B8007" t="s">
        <v>4493</v>
      </c>
      <c r="D8007" t="s">
        <v>210</v>
      </c>
      <c r="F8007" t="s">
        <v>4492</v>
      </c>
      <c r="H8007">
        <v>905</v>
      </c>
      <c r="I8007">
        <v>3</v>
      </c>
      <c r="J8007" t="str">
        <f>VLOOKUP(Table2[[#This Row],[Type Code]],Types[],2,FALSE)</f>
        <v xml:space="preserve">Airport </v>
      </c>
      <c r="K8007" t="str">
        <f>CONCATENATE(Table2[[#This Row],[Name]]," ",Table2[[#This Row],[Location Name]]," ",Table2[[#This Row],[Type Name]])</f>
        <v xml:space="preserve">Choiseul Bay  Airport </v>
      </c>
    </row>
    <row r="8008" spans="1:11" x14ac:dyDescent="0.25">
      <c r="A8008" t="s">
        <v>19684</v>
      </c>
      <c r="B8008" t="s">
        <v>19685</v>
      </c>
      <c r="D8008" t="s">
        <v>210</v>
      </c>
      <c r="F8008" t="s">
        <v>19684</v>
      </c>
      <c r="H8008">
        <v>1367</v>
      </c>
      <c r="I8008">
        <v>3</v>
      </c>
      <c r="J8008" t="str">
        <f>VLOOKUP(Table2[[#This Row],[Type Code]],Types[],2,FALSE)</f>
        <v xml:space="preserve">Airport </v>
      </c>
      <c r="K8008" t="str">
        <f>CONCATENATE(Table2[[#This Row],[Name]]," ",Table2[[#This Row],[Location Name]]," ",Table2[[#This Row],[Type Name]])</f>
        <v xml:space="preserve">Seghe  Airport </v>
      </c>
    </row>
    <row r="8009" spans="1:11" x14ac:dyDescent="0.25">
      <c r="A8009" t="s">
        <v>6850</v>
      </c>
      <c r="B8009" t="s">
        <v>6851</v>
      </c>
      <c r="D8009" t="s">
        <v>210</v>
      </c>
      <c r="F8009" t="s">
        <v>6850</v>
      </c>
      <c r="H8009">
        <v>1605</v>
      </c>
      <c r="I8009">
        <v>3</v>
      </c>
      <c r="J8009" t="str">
        <f>VLOOKUP(Table2[[#This Row],[Type Code]],Types[],2,FALSE)</f>
        <v xml:space="preserve">Airport </v>
      </c>
      <c r="K8009" t="str">
        <f>CONCATENATE(Table2[[#This Row],[Name]]," ",Table2[[#This Row],[Location Name]]," ",Table2[[#This Row],[Type Name]])</f>
        <v xml:space="preserve">Fera Island  Airport </v>
      </c>
    </row>
    <row r="8010" spans="1:11" x14ac:dyDescent="0.25">
      <c r="A8010" t="s">
        <v>7671</v>
      </c>
      <c r="B8010" t="s">
        <v>7672</v>
      </c>
      <c r="D8010" t="s">
        <v>210</v>
      </c>
      <c r="F8010" t="s">
        <v>7671</v>
      </c>
      <c r="I8010">
        <v>3</v>
      </c>
      <c r="J8010" t="str">
        <f>VLOOKUP(Table2[[#This Row],[Type Code]],Types[],2,FALSE)</f>
        <v xml:space="preserve">Airport </v>
      </c>
      <c r="K8010" t="str">
        <f>CONCATENATE(Table2[[#This Row],[Name]]," ",Table2[[#This Row],[Location Name]]," ",Table2[[#This Row],[Type Name]])</f>
        <v xml:space="preserve">Geva  Airport </v>
      </c>
    </row>
    <row r="8011" spans="1:11" x14ac:dyDescent="0.25">
      <c r="A8011" t="s">
        <v>7559</v>
      </c>
      <c r="B8011" t="s">
        <v>7560</v>
      </c>
      <c r="D8011" t="s">
        <v>210</v>
      </c>
      <c r="F8011" t="s">
        <v>7559</v>
      </c>
      <c r="I8011">
        <v>3</v>
      </c>
      <c r="J8011" t="str">
        <f>VLOOKUP(Table2[[#This Row],[Type Code]],Types[],2,FALSE)</f>
        <v xml:space="preserve">Airport </v>
      </c>
      <c r="K8011" t="str">
        <f>CONCATENATE(Table2[[#This Row],[Name]]," ",Table2[[#This Row],[Location Name]]," ",Table2[[#This Row],[Type Name]])</f>
        <v xml:space="preserve">Gatokae  Airport </v>
      </c>
    </row>
    <row r="8012" spans="1:11" x14ac:dyDescent="0.25">
      <c r="A8012" t="s">
        <v>7741</v>
      </c>
      <c r="B8012" t="s">
        <v>7742</v>
      </c>
      <c r="D8012" t="s">
        <v>210</v>
      </c>
      <c r="F8012" t="s">
        <v>7741</v>
      </c>
      <c r="G8012" t="s">
        <v>7743</v>
      </c>
      <c r="H8012">
        <v>1881</v>
      </c>
      <c r="I8012">
        <v>3</v>
      </c>
      <c r="J8012" t="str">
        <f>VLOOKUP(Table2[[#This Row],[Type Code]],Types[],2,FALSE)</f>
        <v xml:space="preserve">Airport </v>
      </c>
      <c r="K8012" t="str">
        <f>CONCATENATE(Table2[[#This Row],[Name]]," ",Table2[[#This Row],[Location Name]]," ",Table2[[#This Row],[Type Name]])</f>
        <v xml:space="preserve">Gizo Nusatupe Airport </v>
      </c>
    </row>
    <row r="8013" spans="1:11" x14ac:dyDescent="0.25">
      <c r="A8013" t="s">
        <v>8928</v>
      </c>
      <c r="B8013" t="s">
        <v>8929</v>
      </c>
      <c r="D8013" t="s">
        <v>210</v>
      </c>
      <c r="F8013" t="s">
        <v>8928</v>
      </c>
      <c r="G8013" t="s">
        <v>122</v>
      </c>
      <c r="H8013">
        <v>1947</v>
      </c>
      <c r="I8013">
        <v>3</v>
      </c>
      <c r="J8013" t="str">
        <f>VLOOKUP(Table2[[#This Row],[Type Code]],Types[],2,FALSE)</f>
        <v xml:space="preserve">Airport </v>
      </c>
      <c r="K8013" t="str">
        <f>CONCATENATE(Table2[[#This Row],[Name]]," ",Table2[[#This Row],[Location Name]]," ",Table2[[#This Row],[Type Name]])</f>
        <v xml:space="preserve">Honiara International Airport </v>
      </c>
    </row>
    <row r="8014" spans="1:11" x14ac:dyDescent="0.25">
      <c r="A8014" t="s">
        <v>10856</v>
      </c>
      <c r="B8014" t="s">
        <v>10857</v>
      </c>
      <c r="D8014" t="s">
        <v>210</v>
      </c>
      <c r="F8014" t="s">
        <v>10856</v>
      </c>
      <c r="H8014">
        <v>2173</v>
      </c>
      <c r="I8014">
        <v>3</v>
      </c>
      <c r="J8014" t="str">
        <f>VLOOKUP(Table2[[#This Row],[Type Code]],Types[],2,FALSE)</f>
        <v xml:space="preserve">Airport </v>
      </c>
      <c r="K8014" t="str">
        <f>CONCATENATE(Table2[[#This Row],[Name]]," ",Table2[[#This Row],[Location Name]]," ",Table2[[#This Row],[Type Name]])</f>
        <v xml:space="preserve">Kirakira  Airport </v>
      </c>
    </row>
    <row r="8015" spans="1:11" x14ac:dyDescent="0.25">
      <c r="A8015" t="s">
        <v>9705</v>
      </c>
      <c r="B8015" t="s">
        <v>9706</v>
      </c>
      <c r="D8015" t="s">
        <v>210</v>
      </c>
      <c r="F8015" t="s">
        <v>9705</v>
      </c>
      <c r="I8015">
        <v>3</v>
      </c>
      <c r="J8015" t="str">
        <f>VLOOKUP(Table2[[#This Row],[Type Code]],Types[],2,FALSE)</f>
        <v xml:space="preserve">Airport </v>
      </c>
      <c r="K8015" t="str">
        <f>CONCATENATE(Table2[[#This Row],[Name]]," ",Table2[[#This Row],[Location Name]]," ",Table2[[#This Row],[Type Name]])</f>
        <v xml:space="preserve">Jajao  Airport </v>
      </c>
    </row>
    <row r="8016" spans="1:11" x14ac:dyDescent="0.25">
      <c r="A8016" t="s">
        <v>10055</v>
      </c>
      <c r="B8016" t="s">
        <v>10056</v>
      </c>
      <c r="D8016" t="s">
        <v>210</v>
      </c>
      <c r="F8016" t="s">
        <v>10055</v>
      </c>
      <c r="I8016">
        <v>3</v>
      </c>
      <c r="J8016" t="str">
        <f>VLOOKUP(Table2[[#This Row],[Type Code]],Types[],2,FALSE)</f>
        <v xml:space="preserve">Airport </v>
      </c>
      <c r="K8016" t="str">
        <f>CONCATENATE(Table2[[#This Row],[Name]]," ",Table2[[#This Row],[Location Name]]," ",Table2[[#This Row],[Type Name]])</f>
        <v xml:space="preserve">Kaghau Island  Airport </v>
      </c>
    </row>
    <row r="8017" spans="1:11" x14ac:dyDescent="0.25">
      <c r="A8017" t="s">
        <v>11286</v>
      </c>
      <c r="B8017" t="s">
        <v>11287</v>
      </c>
      <c r="D8017" t="s">
        <v>210</v>
      </c>
      <c r="F8017" t="s">
        <v>11286</v>
      </c>
      <c r="I8017">
        <v>3</v>
      </c>
      <c r="J8017" t="str">
        <f>VLOOKUP(Table2[[#This Row],[Type Code]],Types[],2,FALSE)</f>
        <v xml:space="preserve">Airport </v>
      </c>
      <c r="K8017" t="str">
        <f>CONCATENATE(Table2[[#This Row],[Name]]," ",Table2[[#This Row],[Location Name]]," ",Table2[[#This Row],[Type Name]])</f>
        <v xml:space="preserve">Kukundu  Airport </v>
      </c>
    </row>
    <row r="8018" spans="1:11" x14ac:dyDescent="0.25">
      <c r="A8018" t="s">
        <v>11384</v>
      </c>
      <c r="B8018" t="s">
        <v>11385</v>
      </c>
      <c r="D8018" t="s">
        <v>210</v>
      </c>
      <c r="F8018" t="s">
        <v>11384</v>
      </c>
      <c r="H8018">
        <v>2664</v>
      </c>
      <c r="I8018">
        <v>3</v>
      </c>
      <c r="J8018" t="str">
        <f>VLOOKUP(Table2[[#This Row],[Type Code]],Types[],2,FALSE)</f>
        <v xml:space="preserve">Airport </v>
      </c>
      <c r="K8018" t="str">
        <f>CONCATENATE(Table2[[#This Row],[Name]]," ",Table2[[#This Row],[Location Name]]," ",Table2[[#This Row],[Type Name]])</f>
        <v xml:space="preserve">Kwai Harbour  Airport </v>
      </c>
    </row>
    <row r="8019" spans="1:11" x14ac:dyDescent="0.25">
      <c r="A8019" t="s">
        <v>11386</v>
      </c>
      <c r="B8019" t="s">
        <v>11387</v>
      </c>
      <c r="D8019" t="s">
        <v>210</v>
      </c>
      <c r="F8019" t="s">
        <v>11386</v>
      </c>
      <c r="I8019">
        <v>3</v>
      </c>
      <c r="J8019" t="str">
        <f>VLOOKUP(Table2[[#This Row],[Type Code]],Types[],2,FALSE)</f>
        <v xml:space="preserve">Airport </v>
      </c>
      <c r="K8019" t="str">
        <f>CONCATENATE(Table2[[#This Row],[Name]]," ",Table2[[#This Row],[Location Name]]," ",Table2[[#This Row],[Type Name]])</f>
        <v xml:space="preserve">Kwailibesi  Airport </v>
      </c>
    </row>
    <row r="8020" spans="1:11" x14ac:dyDescent="0.25">
      <c r="A8020" t="s">
        <v>13575</v>
      </c>
      <c r="B8020" t="s">
        <v>13576</v>
      </c>
      <c r="D8020" t="s">
        <v>210</v>
      </c>
      <c r="F8020" t="s">
        <v>13575</v>
      </c>
      <c r="H8020">
        <v>3023</v>
      </c>
      <c r="I8020">
        <v>3</v>
      </c>
      <c r="J8020" t="str">
        <f>VLOOKUP(Table2[[#This Row],[Type Code]],Types[],2,FALSE)</f>
        <v xml:space="preserve">Airport </v>
      </c>
      <c r="K8020" t="str">
        <f>CONCATENATE(Table2[[#This Row],[Name]]," ",Table2[[#This Row],[Location Name]]," ",Table2[[#This Row],[Type Name]])</f>
        <v xml:space="preserve">Mbambanakira  Airport </v>
      </c>
    </row>
    <row r="8021" spans="1:11" x14ac:dyDescent="0.25">
      <c r="A8021" t="s">
        <v>14208</v>
      </c>
      <c r="B8021" t="s">
        <v>14209</v>
      </c>
      <c r="D8021" t="s">
        <v>210</v>
      </c>
      <c r="F8021" t="s">
        <v>14208</v>
      </c>
      <c r="H8021">
        <v>3258</v>
      </c>
      <c r="I8021">
        <v>3</v>
      </c>
      <c r="J8021" t="str">
        <f>VLOOKUP(Table2[[#This Row],[Type Code]],Types[],2,FALSE)</f>
        <v xml:space="preserve">Airport </v>
      </c>
      <c r="K8021" t="str">
        <f>CONCATENATE(Table2[[#This Row],[Name]]," ",Table2[[#This Row],[Location Name]]," ",Table2[[#This Row],[Type Name]])</f>
        <v xml:space="preserve">Mono Island  Airport </v>
      </c>
    </row>
    <row r="8022" spans="1:11" x14ac:dyDescent="0.25">
      <c r="A8022" t="s">
        <v>14701</v>
      </c>
      <c r="B8022" t="s">
        <v>14702</v>
      </c>
      <c r="D8022" t="s">
        <v>210</v>
      </c>
      <c r="F8022" t="s">
        <v>14701</v>
      </c>
      <c r="H8022">
        <v>3371</v>
      </c>
      <c r="I8022">
        <v>3</v>
      </c>
      <c r="J8022" t="str">
        <f>VLOOKUP(Table2[[#This Row],[Type Code]],Types[],2,FALSE)</f>
        <v xml:space="preserve">Airport </v>
      </c>
      <c r="K8022" t="str">
        <f>CONCATENATE(Table2[[#This Row],[Name]]," ",Table2[[#This Row],[Location Name]]," ",Table2[[#This Row],[Type Name]])</f>
        <v xml:space="preserve">Munda  Airport </v>
      </c>
    </row>
    <row r="8023" spans="1:11" x14ac:dyDescent="0.25">
      <c r="A8023" t="s">
        <v>20666</v>
      </c>
      <c r="B8023" t="s">
        <v>20667</v>
      </c>
      <c r="D8023" t="s">
        <v>210</v>
      </c>
      <c r="F8023" t="s">
        <v>20666</v>
      </c>
      <c r="G8023" t="s">
        <v>20668</v>
      </c>
      <c r="I8023">
        <v>3</v>
      </c>
      <c r="J8023" t="str">
        <f>VLOOKUP(Table2[[#This Row],[Type Code]],Types[],2,FALSE)</f>
        <v xml:space="preserve">Airport </v>
      </c>
      <c r="K8023" t="str">
        <f>CONCATENATE(Table2[[#This Row],[Name]]," ",Table2[[#This Row],[Location Name]]," ",Table2[[#This Row],[Type Name]])</f>
        <v xml:space="preserve">Star Harbour Nana Airport </v>
      </c>
    </row>
    <row r="8024" spans="1:11" x14ac:dyDescent="0.25">
      <c r="A8024" t="s">
        <v>19254</v>
      </c>
      <c r="B8024" t="s">
        <v>19255</v>
      </c>
      <c r="D8024" t="s">
        <v>210</v>
      </c>
      <c r="F8024" t="s">
        <v>19254</v>
      </c>
      <c r="I8024">
        <v>3</v>
      </c>
      <c r="J8024" t="str">
        <f>VLOOKUP(Table2[[#This Row],[Type Code]],Types[],2,FALSE)</f>
        <v xml:space="preserve">Airport </v>
      </c>
      <c r="K8024" t="str">
        <f>CONCATENATE(Table2[[#This Row],[Name]]," ",Table2[[#This Row],[Location Name]]," ",Table2[[#This Row],[Type Name]])</f>
        <v xml:space="preserve">Santa Ana Island  Airport </v>
      </c>
    </row>
    <row r="8025" spans="1:11" x14ac:dyDescent="0.25">
      <c r="A8025" t="s">
        <v>16011</v>
      </c>
      <c r="B8025" t="s">
        <v>16012</v>
      </c>
      <c r="D8025" t="s">
        <v>210</v>
      </c>
      <c r="F8025" t="s">
        <v>16011</v>
      </c>
      <c r="H8025">
        <v>3705</v>
      </c>
      <c r="I8025">
        <v>3</v>
      </c>
      <c r="J8025" t="str">
        <f>VLOOKUP(Table2[[#This Row],[Type Code]],Types[],2,FALSE)</f>
        <v xml:space="preserve">Airport </v>
      </c>
      <c r="K8025" t="str">
        <f>CONCATENATE(Table2[[#This Row],[Name]]," ",Table2[[#This Row],[Location Name]]," ",Table2[[#This Row],[Type Name]])</f>
        <v xml:space="preserve">Onepusu  Airport </v>
      </c>
    </row>
    <row r="8026" spans="1:11" x14ac:dyDescent="0.25">
      <c r="A8026" t="s">
        <v>16032</v>
      </c>
      <c r="B8026" t="s">
        <v>16033</v>
      </c>
      <c r="D8026" t="s">
        <v>210</v>
      </c>
      <c r="F8026" t="s">
        <v>16032</v>
      </c>
      <c r="I8026">
        <v>3</v>
      </c>
      <c r="J8026" t="str">
        <f>VLOOKUP(Table2[[#This Row],[Type Code]],Types[],2,FALSE)</f>
        <v xml:space="preserve">Airport </v>
      </c>
      <c r="K8026" t="str">
        <f>CONCATENATE(Table2[[#This Row],[Name]]," ",Table2[[#This Row],[Location Name]]," ",Table2[[#This Row],[Type Name]])</f>
        <v xml:space="preserve">Ontong Java Atoll  Airport </v>
      </c>
    </row>
    <row r="8027" spans="1:11" x14ac:dyDescent="0.25">
      <c r="A8027" t="s">
        <v>16571</v>
      </c>
      <c r="B8027" t="s">
        <v>16572</v>
      </c>
      <c r="D8027" t="s">
        <v>210</v>
      </c>
      <c r="F8027" t="s">
        <v>16571</v>
      </c>
      <c r="H8027">
        <v>4055</v>
      </c>
      <c r="I8027">
        <v>3</v>
      </c>
      <c r="J8027" t="str">
        <f>VLOOKUP(Table2[[#This Row],[Type Code]],Types[],2,FALSE)</f>
        <v xml:space="preserve">Airport </v>
      </c>
      <c r="K8027" t="str">
        <f>CONCATENATE(Table2[[#This Row],[Name]]," ",Table2[[#This Row],[Location Name]]," ",Table2[[#This Row],[Type Name]])</f>
        <v xml:space="preserve">Parasi  Airport </v>
      </c>
    </row>
    <row r="8028" spans="1:11" x14ac:dyDescent="0.25">
      <c r="A8028" t="s">
        <v>18044</v>
      </c>
      <c r="B8028" t="s">
        <v>18045</v>
      </c>
      <c r="D8028" t="s">
        <v>210</v>
      </c>
      <c r="F8028" t="s">
        <v>18044</v>
      </c>
      <c r="I8028">
        <v>3</v>
      </c>
      <c r="J8028" t="str">
        <f>VLOOKUP(Table2[[#This Row],[Type Code]],Types[],2,FALSE)</f>
        <v xml:space="preserve">Airport </v>
      </c>
      <c r="K8028" t="str">
        <f>CONCATENATE(Table2[[#This Row],[Name]]," ",Table2[[#This Row],[Location Name]]," ",Table2[[#This Row],[Type Name]])</f>
        <v xml:space="preserve">Ramata Island  Airport </v>
      </c>
    </row>
    <row r="8029" spans="1:11" x14ac:dyDescent="0.25">
      <c r="A8029" t="s">
        <v>18355</v>
      </c>
      <c r="B8029" t="s">
        <v>18356</v>
      </c>
      <c r="D8029" t="s">
        <v>210</v>
      </c>
      <c r="F8029" t="s">
        <v>18355</v>
      </c>
      <c r="H8029">
        <v>4239</v>
      </c>
      <c r="I8029">
        <v>3</v>
      </c>
      <c r="J8029" t="str">
        <f>VLOOKUP(Table2[[#This Row],[Type Code]],Types[],2,FALSE)</f>
        <v xml:space="preserve">Airport </v>
      </c>
      <c r="K8029" t="str">
        <f>CONCATENATE(Table2[[#This Row],[Name]]," ",Table2[[#This Row],[Location Name]]," ",Table2[[#This Row],[Type Name]])</f>
        <v xml:space="preserve">Ringgi Cove  Airport </v>
      </c>
    </row>
    <row r="8030" spans="1:11" x14ac:dyDescent="0.25">
      <c r="A8030" t="s">
        <v>1257</v>
      </c>
      <c r="B8030" t="s">
        <v>1256</v>
      </c>
      <c r="D8030" t="s">
        <v>210</v>
      </c>
      <c r="F8030" t="s">
        <v>1257</v>
      </c>
      <c r="G8030" t="s">
        <v>1258</v>
      </c>
      <c r="I8030">
        <v>3</v>
      </c>
      <c r="J8030" t="str">
        <f>VLOOKUP(Table2[[#This Row],[Type Code]],Types[],2,FALSE)</f>
        <v xml:space="preserve">Airport </v>
      </c>
      <c r="K8030" t="str">
        <f>CONCATENATE(Table2[[#This Row],[Name]]," ",Table2[[#This Row],[Location Name]]," ",Table2[[#This Row],[Type Name]])</f>
        <v xml:space="preserve">Arona Ulawa Airport </v>
      </c>
    </row>
    <row r="8031" spans="1:11" x14ac:dyDescent="0.25">
      <c r="A8031" t="s">
        <v>18231</v>
      </c>
      <c r="B8031" t="s">
        <v>18232</v>
      </c>
      <c r="D8031" t="s">
        <v>210</v>
      </c>
      <c r="F8031" t="s">
        <v>18231</v>
      </c>
      <c r="G8031" t="s">
        <v>18233</v>
      </c>
      <c r="H8031">
        <v>4271</v>
      </c>
      <c r="I8031">
        <v>3</v>
      </c>
      <c r="J8031" t="str">
        <f>VLOOKUP(Table2[[#This Row],[Type Code]],Types[],2,FALSE)</f>
        <v xml:space="preserve">Airport </v>
      </c>
      <c r="K8031" t="str">
        <f>CONCATENATE(Table2[[#This Row],[Name]]," ",Table2[[#This Row],[Location Name]]," ",Table2[[#This Row],[Type Name]])</f>
        <v xml:space="preserve">Rennell Island Tigoa Airport </v>
      </c>
    </row>
    <row r="8032" spans="1:11" x14ac:dyDescent="0.25">
      <c r="A8032" t="s">
        <v>1997</v>
      </c>
      <c r="B8032" t="s">
        <v>1998</v>
      </c>
      <c r="D8032" t="s">
        <v>210</v>
      </c>
      <c r="F8032" t="s">
        <v>1997</v>
      </c>
      <c r="I8032">
        <v>3</v>
      </c>
      <c r="J8032" t="str">
        <f>VLOOKUP(Table2[[#This Row],[Type Code]],Types[],2,FALSE)</f>
        <v xml:space="preserve">Airport </v>
      </c>
      <c r="K8032" t="str">
        <f>CONCATENATE(Table2[[#This Row],[Name]]," ",Table2[[#This Row],[Location Name]]," ",Table2[[#This Row],[Type Name]])</f>
        <v xml:space="preserve">Barora  Airport </v>
      </c>
    </row>
    <row r="8033" spans="1:11" x14ac:dyDescent="0.25">
      <c r="A8033" t="s">
        <v>13235</v>
      </c>
      <c r="B8033" t="s">
        <v>13236</v>
      </c>
      <c r="D8033" t="s">
        <v>210</v>
      </c>
      <c r="F8033" t="s">
        <v>13235</v>
      </c>
      <c r="H8033">
        <v>4332</v>
      </c>
      <c r="I8033">
        <v>3</v>
      </c>
      <c r="J8033" t="str">
        <f>VLOOKUP(Table2[[#This Row],[Type Code]],Types[],2,FALSE)</f>
        <v xml:space="preserve">Airport </v>
      </c>
      <c r="K8033" t="str">
        <f>CONCATENATE(Table2[[#This Row],[Name]]," ",Table2[[#This Row],[Location Name]]," ",Table2[[#This Row],[Type Name]])</f>
        <v xml:space="preserve">Marau  Airport </v>
      </c>
    </row>
    <row r="8034" spans="1:11" x14ac:dyDescent="0.25">
      <c r="A8034" t="s">
        <v>19288</v>
      </c>
      <c r="B8034" t="s">
        <v>19259</v>
      </c>
      <c r="D8034" t="s">
        <v>210</v>
      </c>
      <c r="F8034" t="s">
        <v>19288</v>
      </c>
      <c r="H8034">
        <v>4408</v>
      </c>
      <c r="I8034">
        <v>3</v>
      </c>
      <c r="J8034" t="str">
        <f>VLOOKUP(Table2[[#This Row],[Type Code]],Types[],2,FALSE)</f>
        <v xml:space="preserve">Airport </v>
      </c>
      <c r="K8034" t="str">
        <f>CONCATENATE(Table2[[#This Row],[Name]]," ",Table2[[#This Row],[Location Name]]," ",Table2[[#This Row],[Type Name]])</f>
        <v xml:space="preserve">Santa Cruz Island  Airport </v>
      </c>
    </row>
    <row r="8035" spans="1:11" x14ac:dyDescent="0.25">
      <c r="A8035" t="s">
        <v>19575</v>
      </c>
      <c r="B8035" t="s">
        <v>19576</v>
      </c>
      <c r="D8035" t="s">
        <v>210</v>
      </c>
      <c r="F8035" t="s">
        <v>19575</v>
      </c>
      <c r="I8035">
        <v>3</v>
      </c>
      <c r="J8035" t="str">
        <f>VLOOKUP(Table2[[#This Row],[Type Code]],Types[],2,FALSE)</f>
        <v xml:space="preserve">Airport </v>
      </c>
      <c r="K8035" t="str">
        <f>CONCATENATE(Table2[[#This Row],[Name]]," ",Table2[[#This Row],[Location Name]]," ",Table2[[#This Row],[Type Name]])</f>
        <v xml:space="preserve">Savo Island  Airport </v>
      </c>
    </row>
    <row r="8036" spans="1:11" x14ac:dyDescent="0.25">
      <c r="A8036" t="s">
        <v>21429</v>
      </c>
      <c r="B8036" t="s">
        <v>21430</v>
      </c>
      <c r="D8036" t="s">
        <v>210</v>
      </c>
      <c r="F8036" t="s">
        <v>21429</v>
      </c>
      <c r="H8036">
        <v>4802</v>
      </c>
      <c r="I8036">
        <v>3</v>
      </c>
      <c r="J8036" t="str">
        <f>VLOOKUP(Table2[[#This Row],[Type Code]],Types[],2,FALSE)</f>
        <v xml:space="preserve">Airport </v>
      </c>
      <c r="K8036" t="str">
        <f>CONCATENATE(Table2[[#This Row],[Name]]," ",Table2[[#This Row],[Location Name]]," ",Table2[[#This Row],[Type Name]])</f>
        <v xml:space="preserve">Tarapaina  Airport </v>
      </c>
    </row>
    <row r="8037" spans="1:11" x14ac:dyDescent="0.25">
      <c r="A8037" t="s">
        <v>22315</v>
      </c>
      <c r="B8037" t="s">
        <v>22316</v>
      </c>
      <c r="D8037" t="s">
        <v>210</v>
      </c>
      <c r="F8037" t="s">
        <v>22315</v>
      </c>
      <c r="G8037" t="s">
        <v>29</v>
      </c>
      <c r="H8037">
        <v>4955</v>
      </c>
      <c r="I8037">
        <v>3</v>
      </c>
      <c r="J8037" t="str">
        <f>VLOOKUP(Table2[[#This Row],[Type Code]],Types[],2,FALSE)</f>
        <v xml:space="preserve">Airport </v>
      </c>
      <c r="K8037" t="str">
        <f>CONCATENATE(Table2[[#This Row],[Name]]," ",Table2[[#This Row],[Location Name]]," ",Table2[[#This Row],[Type Name]])</f>
        <v xml:space="preserve">Tulaghi Heliport Airport </v>
      </c>
    </row>
    <row r="8038" spans="1:11" x14ac:dyDescent="0.25">
      <c r="A8038" t="s">
        <v>20902</v>
      </c>
      <c r="B8038" t="s">
        <v>20903</v>
      </c>
      <c r="D8038" t="s">
        <v>210</v>
      </c>
      <c r="F8038" t="s">
        <v>20902</v>
      </c>
      <c r="I8038">
        <v>3</v>
      </c>
      <c r="J8038" t="str">
        <f>VLOOKUP(Table2[[#This Row],[Type Code]],Types[],2,FALSE)</f>
        <v xml:space="preserve">Airport </v>
      </c>
      <c r="K8038" t="str">
        <f>CONCATENATE(Table2[[#This Row],[Name]]," ",Table2[[#This Row],[Location Name]]," ",Table2[[#This Row],[Type Name]])</f>
        <v xml:space="preserve">Suavanao  Airport </v>
      </c>
    </row>
    <row r="8039" spans="1:11" x14ac:dyDescent="0.25">
      <c r="A8039" t="s">
        <v>1933</v>
      </c>
      <c r="B8039" t="s">
        <v>1934</v>
      </c>
      <c r="D8039" t="s">
        <v>210</v>
      </c>
      <c r="F8039" t="s">
        <v>1933</v>
      </c>
      <c r="H8039">
        <v>5273</v>
      </c>
      <c r="I8039">
        <v>3</v>
      </c>
      <c r="J8039" t="str">
        <f>VLOOKUP(Table2[[#This Row],[Type Code]],Types[],2,FALSE)</f>
        <v xml:space="preserve">Airport </v>
      </c>
      <c r="K8039" t="str">
        <f>CONCATENATE(Table2[[#This Row],[Name]]," ",Table2[[#This Row],[Location Name]]," ",Table2[[#This Row],[Type Name]])</f>
        <v xml:space="preserve">Barakoma  Airport </v>
      </c>
    </row>
    <row r="8040" spans="1:11" x14ac:dyDescent="0.25">
      <c r="A8040" t="s">
        <v>23087</v>
      </c>
      <c r="B8040" t="s">
        <v>23088</v>
      </c>
      <c r="D8040" t="s">
        <v>210</v>
      </c>
      <c r="F8040" t="s">
        <v>23087</v>
      </c>
      <c r="I8040">
        <v>3</v>
      </c>
      <c r="J8040" t="str">
        <f>VLOOKUP(Table2[[#This Row],[Type Code]],Types[],2,FALSE)</f>
        <v xml:space="preserve">Airport </v>
      </c>
      <c r="K8040" t="str">
        <f>CONCATENATE(Table2[[#This Row],[Name]]," ",Table2[[#This Row],[Location Name]]," ",Table2[[#This Row],[Type Name]])</f>
        <v xml:space="preserve">Viru Harbour  Airport </v>
      </c>
    </row>
    <row r="8041" spans="1:11" x14ac:dyDescent="0.25">
      <c r="A8041" t="s">
        <v>23956</v>
      </c>
      <c r="B8041" t="s">
        <v>23957</v>
      </c>
      <c r="D8041" t="s">
        <v>210</v>
      </c>
      <c r="F8041" t="s">
        <v>23956</v>
      </c>
      <c r="H8041">
        <v>5565</v>
      </c>
      <c r="I8041">
        <v>3</v>
      </c>
      <c r="J8041" t="str">
        <f>VLOOKUP(Table2[[#This Row],[Type Code]],Types[],2,FALSE)</f>
        <v xml:space="preserve">Airport </v>
      </c>
      <c r="K8041" t="str">
        <f>CONCATENATE(Table2[[#This Row],[Name]]," ",Table2[[#This Row],[Location Name]]," ",Table2[[#This Row],[Type Name]])</f>
        <v xml:space="preserve">Yandina  Airport </v>
      </c>
    </row>
    <row r="8042" spans="1:11" x14ac:dyDescent="0.25">
      <c r="A8042" t="s">
        <v>2704</v>
      </c>
      <c r="B8042" t="s">
        <v>2705</v>
      </c>
      <c r="D8042" t="s">
        <v>291</v>
      </c>
      <c r="F8042" t="s">
        <v>2704</v>
      </c>
      <c r="H8042">
        <v>419</v>
      </c>
      <c r="I8042">
        <v>3</v>
      </c>
      <c r="J8042" t="str">
        <f>VLOOKUP(Table2[[#This Row],[Type Code]],Types[],2,FALSE)</f>
        <v xml:space="preserve">Airport </v>
      </c>
      <c r="K8042" t="str">
        <f>CONCATENATE(Table2[[#This Row],[Name]]," ",Table2[[#This Row],[Location Name]]," ",Table2[[#This Row],[Type Name]])</f>
        <v xml:space="preserve">Bird Island  Airport </v>
      </c>
    </row>
    <row r="8043" spans="1:11" x14ac:dyDescent="0.25">
      <c r="A8043" t="s">
        <v>5616</v>
      </c>
      <c r="B8043" t="s">
        <v>5617</v>
      </c>
      <c r="D8043" t="s">
        <v>291</v>
      </c>
      <c r="F8043" t="s">
        <v>5616</v>
      </c>
      <c r="H8043">
        <v>1192</v>
      </c>
      <c r="I8043">
        <v>3</v>
      </c>
      <c r="J8043" t="str">
        <f>VLOOKUP(Table2[[#This Row],[Type Code]],Types[],2,FALSE)</f>
        <v xml:space="preserve">Airport </v>
      </c>
      <c r="K8043" t="str">
        <f>CONCATENATE(Table2[[#This Row],[Name]]," ",Table2[[#This Row],[Location Name]]," ",Table2[[#This Row],[Type Name]])</f>
        <v xml:space="preserve">Denis Island  Airport </v>
      </c>
    </row>
    <row r="8044" spans="1:11" x14ac:dyDescent="0.25">
      <c r="A8044" t="s">
        <v>5662</v>
      </c>
      <c r="B8044" t="s">
        <v>5663</v>
      </c>
      <c r="D8044" t="s">
        <v>291</v>
      </c>
      <c r="F8044" t="s">
        <v>5662</v>
      </c>
      <c r="I8044">
        <v>3</v>
      </c>
      <c r="J8044" t="str">
        <f>VLOOKUP(Table2[[#This Row],[Type Code]],Types[],2,FALSE)</f>
        <v xml:space="preserve">Airport </v>
      </c>
      <c r="K8044" t="str">
        <f>CONCATENATE(Table2[[#This Row],[Name]]," ",Table2[[#This Row],[Location Name]]," ",Table2[[#This Row],[Type Name]])</f>
        <v xml:space="preserve">Desroches Island  Airport </v>
      </c>
    </row>
    <row r="8045" spans="1:11" x14ac:dyDescent="0.25">
      <c r="A8045" t="s">
        <v>7309</v>
      </c>
      <c r="B8045" t="s">
        <v>7310</v>
      </c>
      <c r="D8045" t="s">
        <v>291</v>
      </c>
      <c r="F8045" t="s">
        <v>7309</v>
      </c>
      <c r="I8045">
        <v>3</v>
      </c>
      <c r="J8045" t="str">
        <f>VLOOKUP(Table2[[#This Row],[Type Code]],Types[],2,FALSE)</f>
        <v xml:space="preserve">Airport </v>
      </c>
      <c r="K8045" t="str">
        <f>CONCATENATE(Table2[[#This Row],[Name]]," ",Table2[[#This Row],[Location Name]]," ",Table2[[#This Row],[Type Name]])</f>
        <v xml:space="preserve">Fregate Island  Airport </v>
      </c>
    </row>
    <row r="8046" spans="1:11" x14ac:dyDescent="0.25">
      <c r="A8046" t="s">
        <v>17534</v>
      </c>
      <c r="B8046" t="s">
        <v>17535</v>
      </c>
      <c r="D8046" t="s">
        <v>291</v>
      </c>
      <c r="F8046" t="s">
        <v>17534</v>
      </c>
      <c r="H8046">
        <v>4047</v>
      </c>
      <c r="I8046">
        <v>3</v>
      </c>
      <c r="J8046" t="str">
        <f>VLOOKUP(Table2[[#This Row],[Type Code]],Types[],2,FALSE)</f>
        <v xml:space="preserve">Airport </v>
      </c>
      <c r="K8046" t="str">
        <f>CONCATENATE(Table2[[#This Row],[Name]]," ",Table2[[#This Row],[Location Name]]," ",Table2[[#This Row],[Type Name]])</f>
        <v xml:space="preserve">Praslin Island  Airport </v>
      </c>
    </row>
    <row r="8047" spans="1:11" x14ac:dyDescent="0.25">
      <c r="A8047" t="s">
        <v>12861</v>
      </c>
      <c r="B8047" t="s">
        <v>12862</v>
      </c>
      <c r="D8047" t="s">
        <v>291</v>
      </c>
      <c r="F8047" t="s">
        <v>12861</v>
      </c>
      <c r="G8047" t="s">
        <v>12863</v>
      </c>
      <c r="H8047">
        <v>4447</v>
      </c>
      <c r="I8047">
        <v>3</v>
      </c>
      <c r="J8047" t="str">
        <f>VLOOKUP(Table2[[#This Row],[Type Code]],Types[],2,FALSE)</f>
        <v xml:space="preserve">Airport </v>
      </c>
      <c r="K8047" t="str">
        <f>CONCATENATE(Table2[[#This Row],[Name]]," ",Table2[[#This Row],[Location Name]]," ",Table2[[#This Row],[Type Name]])</f>
        <v xml:space="preserve">Mahe Island Seychelles Intl Airport </v>
      </c>
    </row>
    <row r="8048" spans="1:11" x14ac:dyDescent="0.25">
      <c r="A8048" t="s">
        <v>1406</v>
      </c>
      <c r="B8048" t="s">
        <v>1407</v>
      </c>
      <c r="D8048" t="s">
        <v>84</v>
      </c>
      <c r="F8048" t="s">
        <v>1406</v>
      </c>
      <c r="H8048">
        <v>279</v>
      </c>
      <c r="I8048">
        <v>3</v>
      </c>
      <c r="J8048" t="str">
        <f>VLOOKUP(Table2[[#This Row],[Type Code]],Types[],2,FALSE)</f>
        <v xml:space="preserve">Airport </v>
      </c>
      <c r="K8048" t="str">
        <f>CONCATENATE(Table2[[#This Row],[Name]]," ",Table2[[#This Row],[Location Name]]," ",Table2[[#This Row],[Type Name]])</f>
        <v xml:space="preserve">Atbara  Airport </v>
      </c>
    </row>
    <row r="8049" spans="1:11" x14ac:dyDescent="0.25">
      <c r="A8049" t="s">
        <v>1754</v>
      </c>
      <c r="B8049" t="s">
        <v>1755</v>
      </c>
      <c r="D8049" t="s">
        <v>84</v>
      </c>
      <c r="F8049" t="s">
        <v>1754</v>
      </c>
      <c r="I8049">
        <v>3</v>
      </c>
      <c r="J8049" t="str">
        <f>VLOOKUP(Table2[[#This Row],[Type Code]],Types[],2,FALSE)</f>
        <v xml:space="preserve">Airport </v>
      </c>
      <c r="K8049" t="str">
        <f>CONCATENATE(Table2[[#This Row],[Name]]," ",Table2[[#This Row],[Location Name]]," ",Table2[[#This Row],[Type Name]])</f>
        <v xml:space="preserve">Baleela  Airport </v>
      </c>
    </row>
    <row r="8050" spans="1:11" x14ac:dyDescent="0.25">
      <c r="A8050" t="s">
        <v>23182</v>
      </c>
      <c r="B8050" t="s">
        <v>23183</v>
      </c>
      <c r="D8050" t="s">
        <v>84</v>
      </c>
      <c r="F8050" t="s">
        <v>23182</v>
      </c>
      <c r="H8050">
        <v>1253</v>
      </c>
      <c r="I8050">
        <v>3</v>
      </c>
      <c r="J8050" t="str">
        <f>VLOOKUP(Table2[[#This Row],[Type Code]],Types[],2,FALSE)</f>
        <v xml:space="preserve">Airport </v>
      </c>
      <c r="K8050" t="str">
        <f>CONCATENATE(Table2[[#This Row],[Name]]," ",Table2[[#This Row],[Location Name]]," ",Table2[[#This Row],[Type Name]])</f>
        <v xml:space="preserve">Wad Madani  Airport </v>
      </c>
    </row>
    <row r="8051" spans="1:11" x14ac:dyDescent="0.25">
      <c r="A8051" t="s">
        <v>5781</v>
      </c>
      <c r="B8051" t="s">
        <v>5782</v>
      </c>
      <c r="D8051" t="s">
        <v>84</v>
      </c>
      <c r="F8051" t="s">
        <v>5781</v>
      </c>
      <c r="G8051" t="s">
        <v>5783</v>
      </c>
      <c r="H8051">
        <v>1262</v>
      </c>
      <c r="I8051">
        <v>3</v>
      </c>
      <c r="J8051" t="str">
        <f>VLOOKUP(Table2[[#This Row],[Type Code]],Types[],2,FALSE)</f>
        <v xml:space="preserve">Airport </v>
      </c>
      <c r="K8051" t="str">
        <f>CONCATENATE(Table2[[#This Row],[Name]]," ",Table2[[#This Row],[Location Name]]," ",Table2[[#This Row],[Type Name]])</f>
        <v xml:space="preserve">Dinder Galegu Airport </v>
      </c>
    </row>
    <row r="8052" spans="1:11" x14ac:dyDescent="0.25">
      <c r="A8052" t="s">
        <v>5904</v>
      </c>
      <c r="B8052" t="s">
        <v>5905</v>
      </c>
      <c r="D8052" t="s">
        <v>84</v>
      </c>
      <c r="F8052" t="s">
        <v>5904</v>
      </c>
      <c r="H8052">
        <v>1266</v>
      </c>
      <c r="I8052">
        <v>3</v>
      </c>
      <c r="J8052" t="str">
        <f>VLOOKUP(Table2[[#This Row],[Type Code]],Types[],2,FALSE)</f>
        <v xml:space="preserve">Airport </v>
      </c>
      <c r="K8052" t="str">
        <f>CONCATENATE(Table2[[#This Row],[Name]]," ",Table2[[#This Row],[Location Name]]," ",Table2[[#This Row],[Type Name]])</f>
        <v xml:space="preserve">Dongola  Airport </v>
      </c>
    </row>
    <row r="8053" spans="1:11" x14ac:dyDescent="0.25">
      <c r="A8053" t="s">
        <v>6369</v>
      </c>
      <c r="B8053" t="s">
        <v>6370</v>
      </c>
      <c r="D8053" t="s">
        <v>84</v>
      </c>
      <c r="F8053" t="s">
        <v>6369</v>
      </c>
      <c r="H8053">
        <v>1341</v>
      </c>
      <c r="I8053">
        <v>3</v>
      </c>
      <c r="J8053" t="str">
        <f>VLOOKUP(Table2[[#This Row],[Type Code]],Types[],2,FALSE)</f>
        <v xml:space="preserve">Airport </v>
      </c>
      <c r="K8053" t="str">
        <f>CONCATENATE(Table2[[#This Row],[Name]]," ",Table2[[#This Row],[Location Name]]," ",Table2[[#This Row],[Type Name]])</f>
        <v xml:space="preserve">El Obeid  Airport </v>
      </c>
    </row>
    <row r="8054" spans="1:11" x14ac:dyDescent="0.25">
      <c r="A8054" t="s">
        <v>6338</v>
      </c>
      <c r="B8054" t="s">
        <v>6339</v>
      </c>
      <c r="D8054" t="s">
        <v>84</v>
      </c>
      <c r="F8054" t="s">
        <v>6338</v>
      </c>
      <c r="H8054">
        <v>1350</v>
      </c>
      <c r="I8054">
        <v>3</v>
      </c>
      <c r="J8054" t="str">
        <f>VLOOKUP(Table2[[#This Row],[Type Code]],Types[],2,FALSE)</f>
        <v xml:space="preserve">Airport </v>
      </c>
      <c r="K8054" t="str">
        <f>CONCATENATE(Table2[[#This Row],[Name]]," ",Table2[[#This Row],[Location Name]]," ",Table2[[#This Row],[Type Name]])</f>
        <v xml:space="preserve">El Debba  Airport </v>
      </c>
    </row>
    <row r="8055" spans="1:11" x14ac:dyDescent="0.25">
      <c r="A8055" t="s">
        <v>7620</v>
      </c>
      <c r="B8055" t="s">
        <v>7621</v>
      </c>
      <c r="D8055" t="s">
        <v>84</v>
      </c>
      <c r="F8055" t="s">
        <v>7620</v>
      </c>
      <c r="H8055">
        <v>1368</v>
      </c>
      <c r="I8055">
        <v>3</v>
      </c>
      <c r="J8055" t="str">
        <f>VLOOKUP(Table2[[#This Row],[Type Code]],Types[],2,FALSE)</f>
        <v xml:space="preserve">Airport </v>
      </c>
      <c r="K8055" t="str">
        <f>CONCATENATE(Table2[[#This Row],[Name]]," ",Table2[[#This Row],[Location Name]]," ",Table2[[#This Row],[Type Name]])</f>
        <v xml:space="preserve">Geneina  Airport </v>
      </c>
    </row>
    <row r="8056" spans="1:11" x14ac:dyDescent="0.25">
      <c r="A8056" t="s">
        <v>6349</v>
      </c>
      <c r="B8056" t="s">
        <v>6350</v>
      </c>
      <c r="D8056" t="s">
        <v>84</v>
      </c>
      <c r="F8056" t="s">
        <v>6349</v>
      </c>
      <c r="H8056">
        <v>1392</v>
      </c>
      <c r="I8056">
        <v>3</v>
      </c>
      <c r="J8056" t="str">
        <f>VLOOKUP(Table2[[#This Row],[Type Code]],Types[],2,FALSE)</f>
        <v xml:space="preserve">Airport </v>
      </c>
      <c r="K8056" t="str">
        <f>CONCATENATE(Table2[[#This Row],[Name]]," ",Table2[[#This Row],[Location Name]]," ",Table2[[#This Row],[Type Name]])</f>
        <v xml:space="preserve">El Fasher  Airport </v>
      </c>
    </row>
    <row r="8057" spans="1:11" x14ac:dyDescent="0.25">
      <c r="A8057" t="s">
        <v>10671</v>
      </c>
      <c r="B8057" t="s">
        <v>10672</v>
      </c>
      <c r="D8057" t="s">
        <v>84</v>
      </c>
      <c r="F8057" t="s">
        <v>10671</v>
      </c>
      <c r="H8057">
        <v>1674</v>
      </c>
      <c r="I8057">
        <v>3</v>
      </c>
      <c r="J8057" t="str">
        <f>VLOOKUP(Table2[[#This Row],[Type Code]],Types[],2,FALSE)</f>
        <v xml:space="preserve">Airport </v>
      </c>
      <c r="K8057" t="str">
        <f>CONCATENATE(Table2[[#This Row],[Name]]," ",Table2[[#This Row],[Location Name]]," ",Table2[[#This Row],[Type Name]])</f>
        <v xml:space="preserve">Khashm el Girba  Airport </v>
      </c>
    </row>
    <row r="8058" spans="1:11" x14ac:dyDescent="0.25">
      <c r="A8058" t="s">
        <v>7601</v>
      </c>
      <c r="B8058" t="s">
        <v>7602</v>
      </c>
      <c r="D8058" t="s">
        <v>84</v>
      </c>
      <c r="F8058" t="s">
        <v>7601</v>
      </c>
      <c r="H8058">
        <v>1830</v>
      </c>
      <c r="I8058">
        <v>3</v>
      </c>
      <c r="J8058" t="str">
        <f>VLOOKUP(Table2[[#This Row],[Type Code]],Types[],2,FALSE)</f>
        <v xml:space="preserve">Airport </v>
      </c>
      <c r="K8058" t="str">
        <f>CONCATENATE(Table2[[#This Row],[Name]]," ",Table2[[#This Row],[Location Name]]," ",Table2[[#This Row],[Type Name]])</f>
        <v xml:space="preserve">Gedaref  Airport </v>
      </c>
    </row>
    <row r="8059" spans="1:11" x14ac:dyDescent="0.25">
      <c r="A8059" t="s">
        <v>8788</v>
      </c>
      <c r="B8059" t="s">
        <v>8789</v>
      </c>
      <c r="D8059" t="s">
        <v>84</v>
      </c>
      <c r="F8059" t="s">
        <v>8788</v>
      </c>
      <c r="I8059">
        <v>3</v>
      </c>
      <c r="J8059" t="str">
        <f>VLOOKUP(Table2[[#This Row],[Type Code]],Types[],2,FALSE)</f>
        <v xml:space="preserve">Airport </v>
      </c>
      <c r="K8059" t="str">
        <f>CONCATENATE(Table2[[#This Row],[Name]]," ",Table2[[#This Row],[Location Name]]," ",Table2[[#This Row],[Type Name]])</f>
        <v xml:space="preserve">Higlieg  Airport </v>
      </c>
    </row>
    <row r="8060" spans="1:11" x14ac:dyDescent="0.25">
      <c r="A8060" t="s">
        <v>10047</v>
      </c>
      <c r="B8060" t="s">
        <v>10048</v>
      </c>
      <c r="D8060" t="s">
        <v>84</v>
      </c>
      <c r="F8060" t="s">
        <v>10047</v>
      </c>
      <c r="I8060">
        <v>3</v>
      </c>
      <c r="J8060" t="str">
        <f>VLOOKUP(Table2[[#This Row],[Type Code]],Types[],2,FALSE)</f>
        <v xml:space="preserve">Airport </v>
      </c>
      <c r="K8060" t="str">
        <f>CONCATENATE(Table2[[#This Row],[Name]]," ",Table2[[#This Row],[Location Name]]," ",Table2[[#This Row],[Type Name]])</f>
        <v xml:space="preserve">Kadugli  Airport </v>
      </c>
    </row>
    <row r="8061" spans="1:11" x14ac:dyDescent="0.25">
      <c r="A8061" t="s">
        <v>10667</v>
      </c>
      <c r="B8061" t="s">
        <v>10668</v>
      </c>
      <c r="D8061" t="s">
        <v>84</v>
      </c>
      <c r="F8061" t="s">
        <v>10667</v>
      </c>
      <c r="G8061" t="s">
        <v>122</v>
      </c>
      <c r="H8061">
        <v>2602</v>
      </c>
      <c r="I8061">
        <v>3</v>
      </c>
      <c r="J8061" t="str">
        <f>VLOOKUP(Table2[[#This Row],[Type Code]],Types[],2,FALSE)</f>
        <v xml:space="preserve">Airport </v>
      </c>
      <c r="K8061" t="str">
        <f>CONCATENATE(Table2[[#This Row],[Name]]," ",Table2[[#This Row],[Location Name]]," ",Table2[[#This Row],[Type Name]])</f>
        <v xml:space="preserve">Khartoum International Airport </v>
      </c>
    </row>
    <row r="8062" spans="1:11" x14ac:dyDescent="0.25">
      <c r="A8062" t="s">
        <v>10392</v>
      </c>
      <c r="B8062" t="s">
        <v>10393</v>
      </c>
      <c r="D8062" t="s">
        <v>84</v>
      </c>
      <c r="F8062" t="s">
        <v>10392</v>
      </c>
      <c r="H8062">
        <v>2611</v>
      </c>
      <c r="I8062">
        <v>3</v>
      </c>
      <c r="J8062" t="str">
        <f>VLOOKUP(Table2[[#This Row],[Type Code]],Types[],2,FALSE)</f>
        <v xml:space="preserve">Airport </v>
      </c>
      <c r="K8062" t="str">
        <f>CONCATENATE(Table2[[#This Row],[Name]]," ",Table2[[#This Row],[Location Name]]," ",Table2[[#This Row],[Type Name]])</f>
        <v xml:space="preserve">Kassala  Airport </v>
      </c>
    </row>
    <row r="8063" spans="1:11" x14ac:dyDescent="0.25">
      <c r="A8063" t="s">
        <v>11144</v>
      </c>
      <c r="B8063" t="s">
        <v>11145</v>
      </c>
      <c r="D8063" t="s">
        <v>84</v>
      </c>
      <c r="F8063" t="s">
        <v>11144</v>
      </c>
      <c r="G8063" t="s">
        <v>11146</v>
      </c>
      <c r="H8063">
        <v>2615</v>
      </c>
      <c r="I8063">
        <v>3</v>
      </c>
      <c r="J8063" t="str">
        <f>VLOOKUP(Table2[[#This Row],[Type Code]],Types[],2,FALSE)</f>
        <v xml:space="preserve">Airport </v>
      </c>
      <c r="K8063" t="str">
        <f>CONCATENATE(Table2[[#This Row],[Name]]," ",Table2[[#This Row],[Location Name]]," ",Table2[[#This Row],[Type Name]])</f>
        <v xml:space="preserve">Kosti Rabak Airport </v>
      </c>
    </row>
    <row r="8064" spans="1:11" x14ac:dyDescent="0.25">
      <c r="A8064" t="s">
        <v>13783</v>
      </c>
      <c r="B8064" t="s">
        <v>13784</v>
      </c>
      <c r="D8064" t="s">
        <v>84</v>
      </c>
      <c r="F8064" t="s">
        <v>13783</v>
      </c>
      <c r="H8064">
        <v>3408</v>
      </c>
      <c r="I8064">
        <v>3</v>
      </c>
      <c r="J8064" t="str">
        <f>VLOOKUP(Table2[[#This Row],[Type Code]],Types[],2,FALSE)</f>
        <v xml:space="preserve">Airport </v>
      </c>
      <c r="K8064" t="str">
        <f>CONCATENATE(Table2[[#This Row],[Name]]," ",Table2[[#This Row],[Location Name]]," ",Table2[[#This Row],[Type Name]])</f>
        <v xml:space="preserve">Merowe  Airport </v>
      </c>
    </row>
    <row r="8065" spans="1:11" x14ac:dyDescent="0.25">
      <c r="A8065" t="s">
        <v>15222</v>
      </c>
      <c r="B8065" t="s">
        <v>15223</v>
      </c>
      <c r="D8065" t="s">
        <v>84</v>
      </c>
      <c r="F8065" t="s">
        <v>15222</v>
      </c>
      <c r="H8065">
        <v>3514</v>
      </c>
      <c r="I8065">
        <v>3</v>
      </c>
      <c r="J8065" t="str">
        <f>VLOOKUP(Table2[[#This Row],[Type Code]],Types[],2,FALSE)</f>
        <v xml:space="preserve">Airport </v>
      </c>
      <c r="K8065" t="str">
        <f>CONCATENATE(Table2[[#This Row],[Name]]," ",Table2[[#This Row],[Location Name]]," ",Table2[[#This Row],[Type Name]])</f>
        <v xml:space="preserve">New Halfa  Airport </v>
      </c>
    </row>
    <row r="8066" spans="1:11" x14ac:dyDescent="0.25">
      <c r="A8066" t="s">
        <v>6502</v>
      </c>
      <c r="B8066" t="s">
        <v>6503</v>
      </c>
      <c r="D8066" t="s">
        <v>84</v>
      </c>
      <c r="F8066" t="s">
        <v>6502</v>
      </c>
      <c r="H8066">
        <v>3587</v>
      </c>
      <c r="I8066">
        <v>3</v>
      </c>
      <c r="J8066" t="str">
        <f>VLOOKUP(Table2[[#This Row],[Type Code]],Types[],2,FALSE)</f>
        <v xml:space="preserve">Airport </v>
      </c>
      <c r="K8066" t="str">
        <f>CONCATENATE(Table2[[#This Row],[Name]]," ",Table2[[#This Row],[Location Name]]," ",Table2[[#This Row],[Type Name]])</f>
        <v xml:space="preserve">En Nahud  Airport </v>
      </c>
    </row>
    <row r="8067" spans="1:11" x14ac:dyDescent="0.25">
      <c r="A8067" t="s">
        <v>17395</v>
      </c>
      <c r="B8067" t="s">
        <v>17396</v>
      </c>
      <c r="D8067" t="s">
        <v>84</v>
      </c>
      <c r="F8067" t="s">
        <v>17395</v>
      </c>
      <c r="G8067" t="s">
        <v>17397</v>
      </c>
      <c r="H8067">
        <v>4151</v>
      </c>
      <c r="I8067">
        <v>3</v>
      </c>
      <c r="J8067" t="str">
        <f>VLOOKUP(Table2[[#This Row],[Type Code]],Types[],2,FALSE)</f>
        <v xml:space="preserve">Airport </v>
      </c>
      <c r="K8067" t="str">
        <f>CONCATENATE(Table2[[#This Row],[Name]]," ",Table2[[#This Row],[Location Name]]," ",Table2[[#This Row],[Type Name]])</f>
        <v xml:space="preserve">Port Sudan New International Airport </v>
      </c>
    </row>
    <row r="8068" spans="1:11" x14ac:dyDescent="0.25">
      <c r="A8068" t="s">
        <v>5388</v>
      </c>
      <c r="B8068" t="s">
        <v>5389</v>
      </c>
      <c r="D8068" t="s">
        <v>84</v>
      </c>
      <c r="F8068" t="s">
        <v>5388</v>
      </c>
      <c r="H8068">
        <v>4313</v>
      </c>
      <c r="I8068">
        <v>3</v>
      </c>
      <c r="J8068" t="str">
        <f>VLOOKUP(Table2[[#This Row],[Type Code]],Types[],2,FALSE)</f>
        <v xml:space="preserve">Airport </v>
      </c>
      <c r="K8068" t="str">
        <f>CONCATENATE(Table2[[#This Row],[Name]]," ",Table2[[#This Row],[Location Name]]," ",Table2[[#This Row],[Type Name]])</f>
        <v xml:space="preserve">Damazin  Airport </v>
      </c>
    </row>
    <row r="8069" spans="1:11" x14ac:dyDescent="0.25">
      <c r="A8069" t="s">
        <v>15719</v>
      </c>
      <c r="B8069" t="s">
        <v>15720</v>
      </c>
      <c r="D8069" t="s">
        <v>84</v>
      </c>
      <c r="F8069" t="s">
        <v>15719</v>
      </c>
      <c r="H8069">
        <v>5235</v>
      </c>
      <c r="I8069">
        <v>3</v>
      </c>
      <c r="J8069" t="str">
        <f>VLOOKUP(Table2[[#This Row],[Type Code]],Types[],2,FALSE)</f>
        <v xml:space="preserve">Airport </v>
      </c>
      <c r="K8069" t="str">
        <f>CONCATENATE(Table2[[#This Row],[Name]]," ",Table2[[#This Row],[Location Name]]," ",Table2[[#This Row],[Type Name]])</f>
        <v xml:space="preserve">Nyala  Airport </v>
      </c>
    </row>
    <row r="8070" spans="1:11" x14ac:dyDescent="0.25">
      <c r="A8070" t="s">
        <v>23190</v>
      </c>
      <c r="B8070" t="s">
        <v>23191</v>
      </c>
      <c r="D8070" t="s">
        <v>84</v>
      </c>
      <c r="F8070" t="s">
        <v>23190</v>
      </c>
      <c r="I8070">
        <v>3</v>
      </c>
      <c r="J8070" t="str">
        <f>VLOOKUP(Table2[[#This Row],[Type Code]],Types[],2,FALSE)</f>
        <v xml:space="preserve">Airport </v>
      </c>
      <c r="K8070" t="str">
        <f>CONCATENATE(Table2[[#This Row],[Name]]," ",Table2[[#This Row],[Location Name]]," ",Table2[[#This Row],[Type Name]])</f>
        <v xml:space="preserve">Wadi Halfa  Airport </v>
      </c>
    </row>
    <row r="8071" spans="1:11" x14ac:dyDescent="0.25">
      <c r="A8071" t="s">
        <v>898</v>
      </c>
      <c r="B8071" t="s">
        <v>899</v>
      </c>
      <c r="D8071" t="s">
        <v>692</v>
      </c>
      <c r="F8071" t="s">
        <v>898</v>
      </c>
      <c r="G8071" t="s">
        <v>5</v>
      </c>
      <c r="H8071">
        <v>79</v>
      </c>
      <c r="I8071">
        <v>3</v>
      </c>
      <c r="J8071" t="str">
        <f>VLOOKUP(Table2[[#This Row],[Type Code]],Types[],2,FALSE)</f>
        <v xml:space="preserve">Airport </v>
      </c>
      <c r="K8071" t="str">
        <f>CONCATENATE(Table2[[#This Row],[Name]]," ",Table2[[#This Row],[Location Name]]," ",Table2[[#This Row],[Type Name]])</f>
        <v xml:space="preserve">Angelholm/Helsingborg Airport Airport </v>
      </c>
    </row>
    <row r="8072" spans="1:11" x14ac:dyDescent="0.25">
      <c r="A8072" t="s">
        <v>898</v>
      </c>
      <c r="B8072" t="s">
        <v>899</v>
      </c>
      <c r="D8072" t="s">
        <v>692</v>
      </c>
      <c r="F8072" t="s">
        <v>898</v>
      </c>
      <c r="G8072" t="s">
        <v>98</v>
      </c>
      <c r="I8072">
        <v>2</v>
      </c>
      <c r="J8072" t="str">
        <f>VLOOKUP(Table2[[#This Row],[Type Code]],Types[],2,FALSE)</f>
        <v xml:space="preserve">Metropolitan Area </v>
      </c>
      <c r="K8072" t="str">
        <f>CONCATENATE(Table2[[#This Row],[Name]]," ",Table2[[#This Row],[Location Name]]," ",Table2[[#This Row],[Type Name]])</f>
        <v xml:space="preserve">Angelholm/Helsingborg Metropolitan Area Metropolitan Area </v>
      </c>
    </row>
    <row r="8073" spans="1:11" x14ac:dyDescent="0.25">
      <c r="A8073" t="s">
        <v>898</v>
      </c>
      <c r="B8073" t="s">
        <v>899</v>
      </c>
      <c r="D8073" t="s">
        <v>692</v>
      </c>
      <c r="F8073" t="s">
        <v>902</v>
      </c>
      <c r="G8073" t="s">
        <v>29</v>
      </c>
      <c r="I8073">
        <v>6</v>
      </c>
      <c r="J8073" t="str">
        <f>VLOOKUP(Table2[[#This Row],[Type Code]],Types[],2,FALSE)</f>
        <v xml:space="preserve">Heliport </v>
      </c>
      <c r="K8073" t="str">
        <f>CONCATENATE(Table2[[#This Row],[Name]]," ",Table2[[#This Row],[Location Name]]," ",Table2[[#This Row],[Type Name]])</f>
        <v xml:space="preserve">Angelholm/Helsingborg Heliport Heliport </v>
      </c>
    </row>
    <row r="8074" spans="1:11" x14ac:dyDescent="0.25">
      <c r="A8074" t="s">
        <v>898</v>
      </c>
      <c r="B8074" t="s">
        <v>899</v>
      </c>
      <c r="D8074" t="s">
        <v>692</v>
      </c>
      <c r="F8074" t="s">
        <v>903</v>
      </c>
      <c r="G8074" t="s">
        <v>24360</v>
      </c>
      <c r="I8074">
        <v>5</v>
      </c>
      <c r="J8074" t="str">
        <f>VLOOKUP(Table2[[#This Row],[Type Code]],Types[],2,FALSE)</f>
        <v xml:space="preserve">Railway Station </v>
      </c>
      <c r="K8074" t="str">
        <f>CONCATENATE(Table2[[#This Row],[Name]]," ",Table2[[#This Row],[Location Name]]," ",Table2[[#This Row],[Type Name]])</f>
        <v xml:space="preserve">Angelholm/Helsingborg Helsingborg C Rail Stn Railway Station </v>
      </c>
    </row>
    <row r="8075" spans="1:11" x14ac:dyDescent="0.25">
      <c r="A8075" t="s">
        <v>898</v>
      </c>
      <c r="B8075" t="s">
        <v>899</v>
      </c>
      <c r="D8075" t="s">
        <v>692</v>
      </c>
      <c r="F8075" t="s">
        <v>900</v>
      </c>
      <c r="G8075" t="s">
        <v>901</v>
      </c>
      <c r="I8075">
        <v>5</v>
      </c>
      <c r="J8075" t="str">
        <f>VLOOKUP(Table2[[#This Row],[Type Code]],Types[],2,FALSE)</f>
        <v xml:space="preserve">Railway Station </v>
      </c>
      <c r="K8075" t="str">
        <f>CONCATENATE(Table2[[#This Row],[Name]]," ",Table2[[#This Row],[Location Name]]," ",Table2[[#This Row],[Type Name]])</f>
        <v xml:space="preserve">Angelholm/Helsingborg Angelholm Railway Stn Railway Station </v>
      </c>
    </row>
    <row r="8076" spans="1:11" x14ac:dyDescent="0.25">
      <c r="A8076" t="s">
        <v>1301</v>
      </c>
      <c r="B8076" t="s">
        <v>1302</v>
      </c>
      <c r="D8076" t="s">
        <v>692</v>
      </c>
      <c r="F8076" t="s">
        <v>1301</v>
      </c>
      <c r="I8076">
        <v>3</v>
      </c>
      <c r="J8076" t="str">
        <f>VLOOKUP(Table2[[#This Row],[Type Code]],Types[],2,FALSE)</f>
        <v xml:space="preserve">Airport </v>
      </c>
      <c r="K8076" t="str">
        <f>CONCATENATE(Table2[[#This Row],[Name]]," ",Table2[[#This Row],[Location Name]]," ",Table2[[#This Row],[Type Name]])</f>
        <v xml:space="preserve">Arvidsjaur  Airport </v>
      </c>
    </row>
    <row r="8077" spans="1:11" x14ac:dyDescent="0.25">
      <c r="A8077" t="s">
        <v>3002</v>
      </c>
      <c r="B8077" t="s">
        <v>3003</v>
      </c>
      <c r="D8077" t="s">
        <v>692</v>
      </c>
      <c r="F8077" t="s">
        <v>3002</v>
      </c>
      <c r="G8077" t="s">
        <v>3005</v>
      </c>
      <c r="H8077">
        <v>559</v>
      </c>
      <c r="I8077">
        <v>3</v>
      </c>
      <c r="J8077" t="str">
        <f>VLOOKUP(Table2[[#This Row],[Type Code]],Types[],2,FALSE)</f>
        <v xml:space="preserve">Airport </v>
      </c>
      <c r="K8077" t="str">
        <f>CONCATENATE(Table2[[#This Row],[Name]]," ",Table2[[#This Row],[Location Name]]," ",Table2[[#This Row],[Type Name]])</f>
        <v xml:space="preserve">Borlange/Falun Dala Airport </v>
      </c>
    </row>
    <row r="8078" spans="1:11" x14ac:dyDescent="0.25">
      <c r="A8078" t="s">
        <v>3002</v>
      </c>
      <c r="B8078" t="s">
        <v>3003</v>
      </c>
      <c r="D8078" t="s">
        <v>692</v>
      </c>
      <c r="F8078" t="s">
        <v>3006</v>
      </c>
      <c r="G8078" t="s">
        <v>3007</v>
      </c>
      <c r="I8078">
        <v>4</v>
      </c>
      <c r="J8078" t="str">
        <f>VLOOKUP(Table2[[#This Row],[Type Code]],Types[],2,FALSE)</f>
        <v xml:space="preserve">Bus Station </v>
      </c>
      <c r="K8078" t="str">
        <f>CONCATENATE(Table2[[#This Row],[Name]]," ",Table2[[#This Row],[Location Name]]," ",Table2[[#This Row],[Type Name]])</f>
        <v xml:space="preserve">Borlange/Falun Falun Bus Station Bus Station </v>
      </c>
    </row>
    <row r="8079" spans="1:11" x14ac:dyDescent="0.25">
      <c r="A8079" t="s">
        <v>3002</v>
      </c>
      <c r="B8079" t="s">
        <v>3003</v>
      </c>
      <c r="D8079" t="s">
        <v>692</v>
      </c>
      <c r="F8079" t="s">
        <v>3008</v>
      </c>
      <c r="G8079" t="s">
        <v>3009</v>
      </c>
      <c r="I8079">
        <v>5</v>
      </c>
      <c r="J8079" t="str">
        <f>VLOOKUP(Table2[[#This Row],[Type Code]],Types[],2,FALSE)</f>
        <v xml:space="preserve">Railway Station </v>
      </c>
      <c r="K8079" t="str">
        <f>CONCATENATE(Table2[[#This Row],[Name]]," ",Table2[[#This Row],[Location Name]]," ",Table2[[#This Row],[Type Name]])</f>
        <v xml:space="preserve">Borlange/Falun Falun C Railway Stn Railway Station </v>
      </c>
    </row>
    <row r="8080" spans="1:11" x14ac:dyDescent="0.25">
      <c r="A8080" t="s">
        <v>3002</v>
      </c>
      <c r="B8080" t="s">
        <v>3003</v>
      </c>
      <c r="D8080" t="s">
        <v>692</v>
      </c>
      <c r="F8080" t="s">
        <v>3004</v>
      </c>
      <c r="G8080" t="s">
        <v>24372</v>
      </c>
      <c r="I8080">
        <v>5</v>
      </c>
      <c r="J8080" t="str">
        <f>VLOOKUP(Table2[[#This Row],[Type Code]],Types[],2,FALSE)</f>
        <v xml:space="preserve">Railway Station </v>
      </c>
      <c r="K8080" t="str">
        <f>CONCATENATE(Table2[[#This Row],[Name]]," ",Table2[[#This Row],[Location Name]]," ",Table2[[#This Row],[Type Name]])</f>
        <v xml:space="preserve">Borlange/Falun Borlange C Railway Stn Railway Station </v>
      </c>
    </row>
    <row r="8081" spans="1:11" x14ac:dyDescent="0.25">
      <c r="A8081" t="s">
        <v>6625</v>
      </c>
      <c r="B8081" t="s">
        <v>6626</v>
      </c>
      <c r="D8081" t="s">
        <v>692</v>
      </c>
      <c r="F8081" t="s">
        <v>6625</v>
      </c>
      <c r="H8081">
        <v>1388</v>
      </c>
      <c r="I8081">
        <v>3</v>
      </c>
      <c r="J8081" t="str">
        <f>VLOOKUP(Table2[[#This Row],[Type Code]],Types[],2,FALSE)</f>
        <v xml:space="preserve">Airport </v>
      </c>
      <c r="K8081" t="str">
        <f>CONCATENATE(Table2[[#This Row],[Name]]," ",Table2[[#This Row],[Location Name]]," ",Table2[[#This Row],[Type Name]])</f>
        <v xml:space="preserve">Eskilstuna  Airport </v>
      </c>
    </row>
    <row r="8082" spans="1:11" x14ac:dyDescent="0.25">
      <c r="A8082" t="s">
        <v>6625</v>
      </c>
      <c r="B8082" t="s">
        <v>6626</v>
      </c>
      <c r="D8082" t="s">
        <v>692</v>
      </c>
      <c r="F8082" t="s">
        <v>6627</v>
      </c>
      <c r="G8082" t="s">
        <v>6628</v>
      </c>
      <c r="I8082">
        <v>5</v>
      </c>
      <c r="J8082" t="str">
        <f>VLOOKUP(Table2[[#This Row],[Type Code]],Types[],2,FALSE)</f>
        <v xml:space="preserve">Railway Station </v>
      </c>
      <c r="K8082" t="str">
        <f>CONCATENATE(Table2[[#This Row],[Name]]," ",Table2[[#This Row],[Location Name]]," ",Table2[[#This Row],[Type Name]])</f>
        <v xml:space="preserve">Eskilstuna Eskilstuna C Rail Stn Railway Station </v>
      </c>
    </row>
    <row r="8083" spans="1:11" x14ac:dyDescent="0.25">
      <c r="A8083" t="s">
        <v>21048</v>
      </c>
      <c r="B8083" t="s">
        <v>21049</v>
      </c>
      <c r="D8083" t="s">
        <v>692</v>
      </c>
      <c r="F8083" t="s">
        <v>21048</v>
      </c>
      <c r="I8083">
        <v>3</v>
      </c>
      <c r="J8083" t="str">
        <f>VLOOKUP(Table2[[#This Row],[Type Code]],Types[],2,FALSE)</f>
        <v xml:space="preserve">Airport </v>
      </c>
      <c r="K8083" t="str">
        <f>CONCATENATE(Table2[[#This Row],[Name]]," ",Table2[[#This Row],[Location Name]]," ",Table2[[#This Row],[Type Name]])</f>
        <v xml:space="preserve">Sveg  Airport </v>
      </c>
    </row>
    <row r="8084" spans="1:11" x14ac:dyDescent="0.25">
      <c r="A8084" t="s">
        <v>7455</v>
      </c>
      <c r="B8084" t="s">
        <v>7456</v>
      </c>
      <c r="D8084" t="s">
        <v>692</v>
      </c>
      <c r="F8084" t="s">
        <v>7455</v>
      </c>
      <c r="H8084">
        <v>1703</v>
      </c>
      <c r="I8084">
        <v>3</v>
      </c>
      <c r="J8084" t="str">
        <f>VLOOKUP(Table2[[#This Row],[Type Code]],Types[],2,FALSE)</f>
        <v xml:space="preserve">Airport </v>
      </c>
      <c r="K8084" t="str">
        <f>CONCATENATE(Table2[[#This Row],[Name]]," ",Table2[[#This Row],[Location Name]]," ",Table2[[#This Row],[Type Name]])</f>
        <v xml:space="preserve">Gallivare  Airport </v>
      </c>
    </row>
    <row r="8085" spans="1:11" x14ac:dyDescent="0.25">
      <c r="A8085" t="s">
        <v>7922</v>
      </c>
      <c r="B8085" t="s">
        <v>7923</v>
      </c>
      <c r="D8085" t="s">
        <v>692</v>
      </c>
      <c r="F8085" t="s">
        <v>7922</v>
      </c>
      <c r="G8085" t="s">
        <v>7926</v>
      </c>
      <c r="H8085">
        <v>1794</v>
      </c>
      <c r="I8085">
        <v>3</v>
      </c>
      <c r="J8085" t="str">
        <f>VLOOKUP(Table2[[#This Row],[Type Code]],Types[],2,FALSE)</f>
        <v xml:space="preserve">Airport </v>
      </c>
      <c r="K8085" t="str">
        <f>CONCATENATE(Table2[[#This Row],[Name]]," ",Table2[[#This Row],[Location Name]]," ",Table2[[#This Row],[Type Name]])</f>
        <v xml:space="preserve">Goteborg Landvetter Airport </v>
      </c>
    </row>
    <row r="8086" spans="1:11" x14ac:dyDescent="0.25">
      <c r="A8086" t="s">
        <v>7922</v>
      </c>
      <c r="B8086" t="s">
        <v>7923</v>
      </c>
      <c r="D8086" t="s">
        <v>692</v>
      </c>
      <c r="F8086" t="s">
        <v>7922</v>
      </c>
      <c r="G8086" t="s">
        <v>98</v>
      </c>
      <c r="I8086">
        <v>2</v>
      </c>
      <c r="J8086" t="str">
        <f>VLOOKUP(Table2[[#This Row],[Type Code]],Types[],2,FALSE)</f>
        <v xml:space="preserve">Metropolitan Area </v>
      </c>
      <c r="K8086" t="str">
        <f>CONCATENATE(Table2[[#This Row],[Name]]," ",Table2[[#This Row],[Location Name]]," ",Table2[[#This Row],[Type Name]])</f>
        <v xml:space="preserve">Goteborg Metropolitan Area Metropolitan Area </v>
      </c>
    </row>
    <row r="8087" spans="1:11" x14ac:dyDescent="0.25">
      <c r="A8087" t="s">
        <v>7922</v>
      </c>
      <c r="B8087" t="s">
        <v>7923</v>
      </c>
      <c r="D8087" t="s">
        <v>692</v>
      </c>
      <c r="F8087" t="s">
        <v>7924</v>
      </c>
      <c r="G8087" t="s">
        <v>6014</v>
      </c>
      <c r="I8087">
        <v>3</v>
      </c>
      <c r="J8087" t="str">
        <f>VLOOKUP(Table2[[#This Row],[Type Code]],Types[],2,FALSE)</f>
        <v xml:space="preserve">Airport </v>
      </c>
      <c r="K8087" t="str">
        <f>CONCATENATE(Table2[[#This Row],[Name]]," ",Table2[[#This Row],[Location Name]]," ",Table2[[#This Row],[Type Name]])</f>
        <v xml:space="preserve">Goteborg City Airport Airport </v>
      </c>
    </row>
    <row r="8088" spans="1:11" x14ac:dyDescent="0.25">
      <c r="A8088" t="s">
        <v>7922</v>
      </c>
      <c r="B8088" t="s">
        <v>7923</v>
      </c>
      <c r="D8088" t="s">
        <v>692</v>
      </c>
      <c r="F8088" t="s">
        <v>7925</v>
      </c>
      <c r="G8088" t="s">
        <v>24393</v>
      </c>
      <c r="I8088">
        <v>5</v>
      </c>
      <c r="J8088" t="str">
        <f>VLOOKUP(Table2[[#This Row],[Type Code]],Types[],2,FALSE)</f>
        <v xml:space="preserve">Railway Station </v>
      </c>
      <c r="K8088" t="str">
        <f>CONCATENATE(Table2[[#This Row],[Name]]," ",Table2[[#This Row],[Location Name]]," ",Table2[[#This Row],[Type Name]])</f>
        <v xml:space="preserve">Goteborg Goteborg C Railway Stn Railway Station </v>
      </c>
    </row>
    <row r="8089" spans="1:11" x14ac:dyDescent="0.25">
      <c r="A8089" t="s">
        <v>7565</v>
      </c>
      <c r="B8089" t="s">
        <v>7566</v>
      </c>
      <c r="D8089" t="s">
        <v>692</v>
      </c>
      <c r="F8089" t="s">
        <v>7565</v>
      </c>
      <c r="G8089" t="s">
        <v>7569</v>
      </c>
      <c r="H8089">
        <v>1861</v>
      </c>
      <c r="I8089">
        <v>3</v>
      </c>
      <c r="J8089" t="str">
        <f>VLOOKUP(Table2[[#This Row],[Type Code]],Types[],2,FALSE)</f>
        <v xml:space="preserve">Airport </v>
      </c>
      <c r="K8089" t="str">
        <f>CONCATENATE(Table2[[#This Row],[Name]]," ",Table2[[#This Row],[Location Name]]," ",Table2[[#This Row],[Type Name]])</f>
        <v xml:space="preserve">Gavle Sandviken Airport </v>
      </c>
    </row>
    <row r="8090" spans="1:11" x14ac:dyDescent="0.25">
      <c r="A8090" t="s">
        <v>7565</v>
      </c>
      <c r="B8090" t="s">
        <v>7566</v>
      </c>
      <c r="D8090" t="s">
        <v>692</v>
      </c>
      <c r="F8090" t="s">
        <v>7567</v>
      </c>
      <c r="G8090" t="s">
        <v>7568</v>
      </c>
      <c r="I8090">
        <v>5</v>
      </c>
      <c r="J8090" t="str">
        <f>VLOOKUP(Table2[[#This Row],[Type Code]],Types[],2,FALSE)</f>
        <v xml:space="preserve">Railway Station </v>
      </c>
      <c r="K8090" t="str">
        <f>CONCATENATE(Table2[[#This Row],[Name]]," ",Table2[[#This Row],[Location Name]]," ",Table2[[#This Row],[Type Name]])</f>
        <v xml:space="preserve">Gavle Gavle C Railway Stn Railway Station </v>
      </c>
    </row>
    <row r="8091" spans="1:11" x14ac:dyDescent="0.25">
      <c r="A8091" t="s">
        <v>8401</v>
      </c>
      <c r="B8091" t="s">
        <v>8402</v>
      </c>
      <c r="D8091" t="s">
        <v>692</v>
      </c>
      <c r="F8091" t="s">
        <v>8401</v>
      </c>
      <c r="H8091">
        <v>1885</v>
      </c>
      <c r="I8091">
        <v>3</v>
      </c>
      <c r="J8091" t="str">
        <f>VLOOKUP(Table2[[#This Row],[Type Code]],Types[],2,FALSE)</f>
        <v xml:space="preserve">Airport </v>
      </c>
      <c r="K8091" t="str">
        <f>CONCATENATE(Table2[[#This Row],[Name]]," ",Table2[[#This Row],[Location Name]]," ",Table2[[#This Row],[Type Name]])</f>
        <v xml:space="preserve">Halmstad  Airport </v>
      </c>
    </row>
    <row r="8092" spans="1:11" x14ac:dyDescent="0.25">
      <c r="A8092" t="s">
        <v>8350</v>
      </c>
      <c r="B8092" t="s">
        <v>8351</v>
      </c>
      <c r="D8092" t="s">
        <v>692</v>
      </c>
      <c r="F8092" t="s">
        <v>8350</v>
      </c>
      <c r="I8092">
        <v>3</v>
      </c>
      <c r="J8092" t="str">
        <f>VLOOKUP(Table2[[#This Row],[Type Code]],Types[],2,FALSE)</f>
        <v xml:space="preserve">Airport </v>
      </c>
      <c r="K8092" t="str">
        <f>CONCATENATE(Table2[[#This Row],[Name]]," ",Table2[[#This Row],[Location Name]]," ",Table2[[#This Row],[Type Name]])</f>
        <v xml:space="preserve">Hagfors  Airport </v>
      </c>
    </row>
    <row r="8093" spans="1:11" x14ac:dyDescent="0.25">
      <c r="A8093" t="s">
        <v>9108</v>
      </c>
      <c r="B8093" t="s">
        <v>9109</v>
      </c>
      <c r="D8093" t="s">
        <v>692</v>
      </c>
      <c r="F8093" t="s">
        <v>9108</v>
      </c>
      <c r="H8093">
        <v>1960</v>
      </c>
      <c r="I8093">
        <v>3</v>
      </c>
      <c r="J8093" t="str">
        <f>VLOOKUP(Table2[[#This Row],[Type Code]],Types[],2,FALSE)</f>
        <v xml:space="preserve">Airport </v>
      </c>
      <c r="K8093" t="str">
        <f>CONCATENATE(Table2[[#This Row],[Name]]," ",Table2[[#This Row],[Location Name]]," ",Table2[[#This Row],[Type Name]])</f>
        <v xml:space="preserve">Hultsfred/Vimmerby  Airport </v>
      </c>
    </row>
    <row r="8094" spans="1:11" x14ac:dyDescent="0.25">
      <c r="A8094" t="s">
        <v>8703</v>
      </c>
      <c r="B8094" t="s">
        <v>8704</v>
      </c>
      <c r="D8094" t="s">
        <v>692</v>
      </c>
      <c r="F8094" t="s">
        <v>8703</v>
      </c>
      <c r="I8094">
        <v>3</v>
      </c>
      <c r="J8094" t="str">
        <f>VLOOKUP(Table2[[#This Row],[Type Code]],Types[],2,FALSE)</f>
        <v xml:space="preserve">Airport </v>
      </c>
      <c r="K8094" t="str">
        <f>CONCATENATE(Table2[[#This Row],[Name]]," ",Table2[[#This Row],[Location Name]]," ",Table2[[#This Row],[Type Name]])</f>
        <v xml:space="preserve">Hemavan/Tarnaby  Airport </v>
      </c>
    </row>
    <row r="8095" spans="1:11" x14ac:dyDescent="0.25">
      <c r="A8095" t="s">
        <v>9076</v>
      </c>
      <c r="B8095" t="s">
        <v>9077</v>
      </c>
      <c r="D8095" t="s">
        <v>692</v>
      </c>
      <c r="F8095" t="s">
        <v>9076</v>
      </c>
      <c r="I8095">
        <v>3</v>
      </c>
      <c r="J8095" t="str">
        <f>VLOOKUP(Table2[[#This Row],[Type Code]],Types[],2,FALSE)</f>
        <v xml:space="preserve">Airport </v>
      </c>
      <c r="K8095" t="str">
        <f>CONCATENATE(Table2[[#This Row],[Name]]," ",Table2[[#This Row],[Location Name]]," ",Table2[[#This Row],[Type Name]])</f>
        <v xml:space="preserve">Hudiksvall  Airport </v>
      </c>
    </row>
    <row r="8096" spans="1:11" x14ac:dyDescent="0.25">
      <c r="A8096" t="s">
        <v>9209</v>
      </c>
      <c r="B8096" t="s">
        <v>9210</v>
      </c>
      <c r="D8096" t="s">
        <v>692</v>
      </c>
      <c r="F8096" t="s">
        <v>9209</v>
      </c>
      <c r="I8096">
        <v>3</v>
      </c>
      <c r="J8096" t="str">
        <f>VLOOKUP(Table2[[#This Row],[Type Code]],Types[],2,FALSE)</f>
        <v xml:space="preserve">Airport </v>
      </c>
      <c r="K8096" t="str">
        <f>CONCATENATE(Table2[[#This Row],[Name]]," ",Table2[[#This Row],[Location Name]]," ",Table2[[#This Row],[Type Name]])</f>
        <v xml:space="preserve">Idre  Airport </v>
      </c>
    </row>
    <row r="8097" spans="1:11" x14ac:dyDescent="0.25">
      <c r="A8097" t="s">
        <v>9941</v>
      </c>
      <c r="B8097" t="s">
        <v>9942</v>
      </c>
      <c r="D8097" t="s">
        <v>692</v>
      </c>
      <c r="F8097" t="s">
        <v>9941</v>
      </c>
      <c r="H8097">
        <v>2296</v>
      </c>
      <c r="I8097">
        <v>3</v>
      </c>
      <c r="J8097" t="str">
        <f>VLOOKUP(Table2[[#This Row],[Type Code]],Types[],2,FALSE)</f>
        <v xml:space="preserve">Airport </v>
      </c>
      <c r="K8097" t="str">
        <f>CONCATENATE(Table2[[#This Row],[Name]]," ",Table2[[#This Row],[Location Name]]," ",Table2[[#This Row],[Type Name]])</f>
        <v xml:space="preserve">Jonkoping  Airport </v>
      </c>
    </row>
    <row r="8098" spans="1:11" x14ac:dyDescent="0.25">
      <c r="A8098" t="s">
        <v>11697</v>
      </c>
      <c r="B8098" t="s">
        <v>11698</v>
      </c>
      <c r="D8098" t="s">
        <v>692</v>
      </c>
      <c r="F8098" t="s">
        <v>11697</v>
      </c>
      <c r="G8098" t="s">
        <v>29</v>
      </c>
      <c r="I8098">
        <v>6</v>
      </c>
      <c r="J8098" t="str">
        <f>VLOOKUP(Table2[[#This Row],[Type Code]],Types[],2,FALSE)</f>
        <v xml:space="preserve">Heliport </v>
      </c>
      <c r="K8098" t="str">
        <f>CONCATENATE(Table2[[#This Row],[Name]]," ",Table2[[#This Row],[Location Name]]," ",Table2[[#This Row],[Type Name]])</f>
        <v xml:space="preserve">Landskrona Heliport Heliport </v>
      </c>
    </row>
    <row r="8099" spans="1:11" x14ac:dyDescent="0.25">
      <c r="A8099" t="s">
        <v>20318</v>
      </c>
      <c r="B8099" t="s">
        <v>20319</v>
      </c>
      <c r="D8099" t="s">
        <v>692</v>
      </c>
      <c r="F8099" t="s">
        <v>20318</v>
      </c>
      <c r="G8099" t="s">
        <v>29</v>
      </c>
      <c r="I8099">
        <v>6</v>
      </c>
      <c r="J8099" t="str">
        <f>VLOOKUP(Table2[[#This Row],[Type Code]],Types[],2,FALSE)</f>
        <v xml:space="preserve">Heliport </v>
      </c>
      <c r="K8099" t="str">
        <f>CONCATENATE(Table2[[#This Row],[Name]]," ",Table2[[#This Row],[Location Name]]," ",Table2[[#This Row],[Type Name]])</f>
        <v xml:space="preserve">Sodertalje Heliport Heliport </v>
      </c>
    </row>
    <row r="8100" spans="1:11" x14ac:dyDescent="0.25">
      <c r="A8100" t="s">
        <v>20318</v>
      </c>
      <c r="B8100" t="s">
        <v>20319</v>
      </c>
      <c r="D8100" t="s">
        <v>692</v>
      </c>
      <c r="F8100" t="s">
        <v>20320</v>
      </c>
      <c r="G8100" t="s">
        <v>20321</v>
      </c>
      <c r="I8100">
        <v>5</v>
      </c>
      <c r="J8100" t="str">
        <f>VLOOKUP(Table2[[#This Row],[Type Code]],Types[],2,FALSE)</f>
        <v xml:space="preserve">Railway Station </v>
      </c>
      <c r="K8100" t="str">
        <f>CONCATENATE(Table2[[#This Row],[Name]]," ",Table2[[#This Row],[Location Name]]," ",Table2[[#This Row],[Type Name]])</f>
        <v xml:space="preserve">Sodertalje Sodertalje S Rail Stn Railway Station </v>
      </c>
    </row>
    <row r="8101" spans="1:11" x14ac:dyDescent="0.25">
      <c r="A8101" t="s">
        <v>11244</v>
      </c>
      <c r="B8101" t="s">
        <v>11245</v>
      </c>
      <c r="D8101" t="s">
        <v>692</v>
      </c>
      <c r="F8101" t="s">
        <v>11244</v>
      </c>
      <c r="H8101">
        <v>2463</v>
      </c>
      <c r="I8101">
        <v>3</v>
      </c>
      <c r="J8101" t="str">
        <f>VLOOKUP(Table2[[#This Row],[Type Code]],Types[],2,FALSE)</f>
        <v xml:space="preserve">Airport </v>
      </c>
      <c r="K8101" t="str">
        <f>CONCATENATE(Table2[[#This Row],[Name]]," ",Table2[[#This Row],[Location Name]]," ",Table2[[#This Row],[Type Name]])</f>
        <v xml:space="preserve">Kristianstad  Airport </v>
      </c>
    </row>
    <row r="8102" spans="1:11" x14ac:dyDescent="0.25">
      <c r="A8102" t="s">
        <v>10134</v>
      </c>
      <c r="B8102" t="s">
        <v>10135</v>
      </c>
      <c r="D8102" t="s">
        <v>692</v>
      </c>
      <c r="F8102" t="s">
        <v>10134</v>
      </c>
      <c r="H8102">
        <v>2510</v>
      </c>
      <c r="I8102">
        <v>3</v>
      </c>
      <c r="J8102" t="str">
        <f>VLOOKUP(Table2[[#This Row],[Type Code]],Types[],2,FALSE)</f>
        <v xml:space="preserve">Airport </v>
      </c>
      <c r="K8102" t="str">
        <f>CONCATENATE(Table2[[#This Row],[Name]]," ",Table2[[#This Row],[Location Name]]," ",Table2[[#This Row],[Type Name]])</f>
        <v xml:space="preserve">Kalmar  Airport </v>
      </c>
    </row>
    <row r="8103" spans="1:11" x14ac:dyDescent="0.25">
      <c r="A8103" t="s">
        <v>11218</v>
      </c>
      <c r="B8103" t="s">
        <v>11219</v>
      </c>
      <c r="D8103" t="s">
        <v>692</v>
      </c>
      <c r="F8103" t="s">
        <v>11218</v>
      </c>
      <c r="H8103">
        <v>2592</v>
      </c>
      <c r="I8103">
        <v>3</v>
      </c>
      <c r="J8103" t="str">
        <f>VLOOKUP(Table2[[#This Row],[Type Code]],Types[],2,FALSE)</f>
        <v xml:space="preserve">Airport </v>
      </c>
      <c r="K8103" t="str">
        <f>CONCATENATE(Table2[[#This Row],[Name]]," ",Table2[[#This Row],[Location Name]]," ",Table2[[#This Row],[Type Name]])</f>
        <v xml:space="preserve">Kramfors/Solleftea  Airport </v>
      </c>
    </row>
    <row r="8104" spans="1:11" x14ac:dyDescent="0.25">
      <c r="A8104" t="s">
        <v>10892</v>
      </c>
      <c r="B8104" t="s">
        <v>10893</v>
      </c>
      <c r="D8104" t="s">
        <v>692</v>
      </c>
      <c r="F8104" t="s">
        <v>10892</v>
      </c>
      <c r="H8104">
        <v>2597</v>
      </c>
      <c r="I8104">
        <v>3</v>
      </c>
      <c r="J8104" t="str">
        <f>VLOOKUP(Table2[[#This Row],[Type Code]],Types[],2,FALSE)</f>
        <v xml:space="preserve">Airport </v>
      </c>
      <c r="K8104" t="str">
        <f>CONCATENATE(Table2[[#This Row],[Name]]," ",Table2[[#This Row],[Location Name]]," ",Table2[[#This Row],[Type Name]])</f>
        <v xml:space="preserve">Kiruna  Airport </v>
      </c>
    </row>
    <row r="8105" spans="1:11" x14ac:dyDescent="0.25">
      <c r="A8105" t="s">
        <v>10337</v>
      </c>
      <c r="B8105" t="s">
        <v>10338</v>
      </c>
      <c r="D8105" t="s">
        <v>692</v>
      </c>
      <c r="F8105" t="s">
        <v>10337</v>
      </c>
      <c r="H8105">
        <v>2606</v>
      </c>
      <c r="I8105">
        <v>3</v>
      </c>
      <c r="J8105" t="str">
        <f>VLOOKUP(Table2[[#This Row],[Type Code]],Types[],2,FALSE)</f>
        <v xml:space="preserve">Airport </v>
      </c>
      <c r="K8105" t="str">
        <f>CONCATENATE(Table2[[#This Row],[Name]]," ",Table2[[#This Row],[Location Name]]," ",Table2[[#This Row],[Type Name]])</f>
        <v xml:space="preserve">Karlstad  Airport </v>
      </c>
    </row>
    <row r="8106" spans="1:11" x14ac:dyDescent="0.25">
      <c r="A8106" t="s">
        <v>10329</v>
      </c>
      <c r="B8106" t="s">
        <v>10330</v>
      </c>
      <c r="D8106" t="s">
        <v>692</v>
      </c>
      <c r="F8106" t="s">
        <v>10329</v>
      </c>
      <c r="I8106">
        <v>3</v>
      </c>
      <c r="J8106" t="str">
        <f>VLOOKUP(Table2[[#This Row],[Type Code]],Types[],2,FALSE)</f>
        <v xml:space="preserve">Airport </v>
      </c>
      <c r="K8106" t="str">
        <f>CONCATENATE(Table2[[#This Row],[Name]]," ",Table2[[#This Row],[Location Name]]," ",Table2[[#This Row],[Type Name]])</f>
        <v xml:space="preserve">Karlskoga  Airport </v>
      </c>
    </row>
    <row r="8107" spans="1:11" x14ac:dyDescent="0.25">
      <c r="A8107" t="s">
        <v>20244</v>
      </c>
      <c r="B8107" t="s">
        <v>20245</v>
      </c>
      <c r="D8107" t="s">
        <v>692</v>
      </c>
      <c r="F8107" t="s">
        <v>20244</v>
      </c>
      <c r="I8107">
        <v>3</v>
      </c>
      <c r="J8107" t="str">
        <f>VLOOKUP(Table2[[#This Row],[Type Code]],Types[],2,FALSE)</f>
        <v xml:space="preserve">Airport </v>
      </c>
      <c r="K8107" t="str">
        <f>CONCATENATE(Table2[[#This Row],[Name]]," ",Table2[[#This Row],[Location Name]]," ",Table2[[#This Row],[Type Name]])</f>
        <v xml:space="preserve">Skovde  Airport </v>
      </c>
    </row>
    <row r="8108" spans="1:11" x14ac:dyDescent="0.25">
      <c r="A8108" t="s">
        <v>12109</v>
      </c>
      <c r="B8108" t="s">
        <v>12110</v>
      </c>
      <c r="D8108" t="s">
        <v>692</v>
      </c>
      <c r="F8108" t="s">
        <v>12109</v>
      </c>
      <c r="G8108" t="s">
        <v>12111</v>
      </c>
      <c r="I8108">
        <v>3</v>
      </c>
      <c r="J8108" t="str">
        <f>VLOOKUP(Table2[[#This Row],[Type Code]],Types[],2,FALSE)</f>
        <v xml:space="preserve">Airport </v>
      </c>
      <c r="K8108" t="str">
        <f>CONCATENATE(Table2[[#This Row],[Name]]," ",Table2[[#This Row],[Location Name]]," ",Table2[[#This Row],[Type Name]])</f>
        <v xml:space="preserve">Lidkoping Hovby Airport </v>
      </c>
    </row>
    <row r="8109" spans="1:11" x14ac:dyDescent="0.25">
      <c r="A8109" t="s">
        <v>12621</v>
      </c>
      <c r="B8109" t="s">
        <v>12622</v>
      </c>
      <c r="D8109" t="s">
        <v>692</v>
      </c>
      <c r="F8109" t="s">
        <v>12621</v>
      </c>
      <c r="G8109" t="s">
        <v>12623</v>
      </c>
      <c r="H8109">
        <v>2831</v>
      </c>
      <c r="I8109">
        <v>3</v>
      </c>
      <c r="J8109" t="str">
        <f>VLOOKUP(Table2[[#This Row],[Type Code]],Types[],2,FALSE)</f>
        <v xml:space="preserve">Airport </v>
      </c>
      <c r="K8109" t="str">
        <f>CONCATENATE(Table2[[#This Row],[Name]]," ",Table2[[#This Row],[Location Name]]," ",Table2[[#This Row],[Type Name]])</f>
        <v xml:space="preserve">Lulea Kallax Airport </v>
      </c>
    </row>
    <row r="8110" spans="1:11" x14ac:dyDescent="0.25">
      <c r="A8110" t="s">
        <v>12204</v>
      </c>
      <c r="B8110" t="s">
        <v>12205</v>
      </c>
      <c r="D8110" t="s">
        <v>692</v>
      </c>
      <c r="F8110" t="s">
        <v>12204</v>
      </c>
      <c r="G8110" t="s">
        <v>6014</v>
      </c>
      <c r="H8110">
        <v>2885</v>
      </c>
      <c r="I8110">
        <v>3</v>
      </c>
      <c r="J8110" t="str">
        <f>VLOOKUP(Table2[[#This Row],[Type Code]],Types[],2,FALSE)</f>
        <v xml:space="preserve">Airport </v>
      </c>
      <c r="K8110" t="str">
        <f>CONCATENATE(Table2[[#This Row],[Name]]," ",Table2[[#This Row],[Location Name]]," ",Table2[[#This Row],[Type Name]])</f>
        <v xml:space="preserve">Linkoping City Airport Airport </v>
      </c>
    </row>
    <row r="8111" spans="1:11" x14ac:dyDescent="0.25">
      <c r="A8111" t="s">
        <v>12678</v>
      </c>
      <c r="B8111" t="s">
        <v>12679</v>
      </c>
      <c r="D8111" t="s">
        <v>692</v>
      </c>
      <c r="F8111" t="s">
        <v>12678</v>
      </c>
      <c r="H8111">
        <v>2974</v>
      </c>
      <c r="I8111">
        <v>3</v>
      </c>
      <c r="J8111" t="str">
        <f>VLOOKUP(Table2[[#This Row],[Type Code]],Types[],2,FALSE)</f>
        <v xml:space="preserve">Airport </v>
      </c>
      <c r="K8111" t="str">
        <f>CONCATENATE(Table2[[#This Row],[Name]]," ",Table2[[#This Row],[Location Name]]," ",Table2[[#This Row],[Type Name]])</f>
        <v xml:space="preserve">Lycksele  Airport </v>
      </c>
    </row>
    <row r="8112" spans="1:11" x14ac:dyDescent="0.25">
      <c r="A8112" t="s">
        <v>12973</v>
      </c>
      <c r="B8112" t="s">
        <v>12974</v>
      </c>
      <c r="D8112" t="s">
        <v>692</v>
      </c>
      <c r="F8112" t="s">
        <v>12976</v>
      </c>
      <c r="G8112" t="s">
        <v>12977</v>
      </c>
      <c r="I8112">
        <v>6</v>
      </c>
      <c r="J8112" t="str">
        <f>VLOOKUP(Table2[[#This Row],[Type Code]],Types[],2,FALSE)</f>
        <v xml:space="preserve">Heliport </v>
      </c>
      <c r="K8112" t="str">
        <f>CONCATENATE(Table2[[#This Row],[Name]]," ",Table2[[#This Row],[Location Name]]," ",Table2[[#This Row],[Type Name]])</f>
        <v xml:space="preserve">Malmo Harbour Heliport Heliport </v>
      </c>
    </row>
    <row r="8113" spans="1:11" x14ac:dyDescent="0.25">
      <c r="A8113" t="s">
        <v>12973</v>
      </c>
      <c r="B8113" t="s">
        <v>12974</v>
      </c>
      <c r="D8113" t="s">
        <v>692</v>
      </c>
      <c r="F8113" t="s">
        <v>12973</v>
      </c>
      <c r="G8113" t="s">
        <v>98</v>
      </c>
      <c r="I8113">
        <v>2</v>
      </c>
      <c r="J8113" t="str">
        <f>VLOOKUP(Table2[[#This Row],[Type Code]],Types[],2,FALSE)</f>
        <v xml:space="preserve">Metropolitan Area </v>
      </c>
      <c r="K8113" t="str">
        <f>CONCATENATE(Table2[[#This Row],[Name]]," ",Table2[[#This Row],[Location Name]]," ",Table2[[#This Row],[Type Name]])</f>
        <v xml:space="preserve">Malmo Metropolitan Area Metropolitan Area </v>
      </c>
    </row>
    <row r="8114" spans="1:11" x14ac:dyDescent="0.25">
      <c r="A8114" t="s">
        <v>12973</v>
      </c>
      <c r="B8114" t="s">
        <v>12974</v>
      </c>
      <c r="D8114" t="s">
        <v>692</v>
      </c>
      <c r="F8114" t="s">
        <v>12975</v>
      </c>
      <c r="G8114" t="s">
        <v>5</v>
      </c>
      <c r="H8114">
        <v>3218</v>
      </c>
      <c r="I8114">
        <v>3</v>
      </c>
      <c r="J8114" t="str">
        <f>VLOOKUP(Table2[[#This Row],[Type Code]],Types[],2,FALSE)</f>
        <v xml:space="preserve">Airport </v>
      </c>
      <c r="K8114" t="str">
        <f>CONCATENATE(Table2[[#This Row],[Name]]," ",Table2[[#This Row],[Location Name]]," ",Table2[[#This Row],[Type Name]])</f>
        <v xml:space="preserve">Malmo Airport Airport </v>
      </c>
    </row>
    <row r="8115" spans="1:11" x14ac:dyDescent="0.25">
      <c r="A8115" t="s">
        <v>12973</v>
      </c>
      <c r="B8115" t="s">
        <v>12974</v>
      </c>
      <c r="D8115" t="s">
        <v>692</v>
      </c>
      <c r="F8115" t="s">
        <v>12978</v>
      </c>
      <c r="G8115" t="s">
        <v>12979</v>
      </c>
      <c r="I8115">
        <v>5</v>
      </c>
      <c r="J8115" t="str">
        <f>VLOOKUP(Table2[[#This Row],[Type Code]],Types[],2,FALSE)</f>
        <v xml:space="preserve">Railway Station </v>
      </c>
      <c r="K8115" t="str">
        <f>CONCATENATE(Table2[[#This Row],[Name]]," ",Table2[[#This Row],[Location Name]]," ",Table2[[#This Row],[Type Name]])</f>
        <v xml:space="preserve">Malmo Malmo C Railway Stn Railway Station </v>
      </c>
    </row>
    <row r="8116" spans="1:11" x14ac:dyDescent="0.25">
      <c r="A8116" t="s">
        <v>12973</v>
      </c>
      <c r="B8116" t="s">
        <v>12974</v>
      </c>
      <c r="D8116" t="s">
        <v>692</v>
      </c>
      <c r="F8116" t="s">
        <v>12980</v>
      </c>
      <c r="G8116" t="s">
        <v>12981</v>
      </c>
      <c r="I8116">
        <v>5</v>
      </c>
      <c r="J8116" t="str">
        <f>VLOOKUP(Table2[[#This Row],[Type Code]],Types[],2,FALSE)</f>
        <v xml:space="preserve">Railway Station </v>
      </c>
      <c r="K8116" t="str">
        <f>CONCATENATE(Table2[[#This Row],[Name]]," ",Table2[[#This Row],[Location Name]]," ",Table2[[#This Row],[Type Name]])</f>
        <v xml:space="preserve">Malmo Malmo Syd Railway Stn Railway Station </v>
      </c>
    </row>
    <row r="8117" spans="1:11" x14ac:dyDescent="0.25">
      <c r="A8117" t="s">
        <v>14361</v>
      </c>
      <c r="B8117" t="s">
        <v>14362</v>
      </c>
      <c r="D8117" t="s">
        <v>692</v>
      </c>
      <c r="F8117" t="s">
        <v>14361</v>
      </c>
      <c r="G8117" t="s">
        <v>14363</v>
      </c>
      <c r="H8117">
        <v>3431</v>
      </c>
      <c r="I8117">
        <v>3</v>
      </c>
      <c r="J8117" t="str">
        <f>VLOOKUP(Table2[[#This Row],[Type Code]],Types[],2,FALSE)</f>
        <v xml:space="preserve">Airport </v>
      </c>
      <c r="K8117" t="str">
        <f>CONCATENATE(Table2[[#This Row],[Name]]," ",Table2[[#This Row],[Location Name]]," ",Table2[[#This Row],[Type Name]])</f>
        <v xml:space="preserve">Mora Siljan Airport </v>
      </c>
    </row>
    <row r="8118" spans="1:11" x14ac:dyDescent="0.25">
      <c r="A8118" t="s">
        <v>15530</v>
      </c>
      <c r="B8118" t="s">
        <v>15531</v>
      </c>
      <c r="D8118" t="s">
        <v>692</v>
      </c>
      <c r="F8118" t="s">
        <v>15530</v>
      </c>
      <c r="G8118" t="s">
        <v>15532</v>
      </c>
      <c r="H8118">
        <v>3570</v>
      </c>
      <c r="I8118">
        <v>3</v>
      </c>
      <c r="J8118" t="str">
        <f>VLOOKUP(Table2[[#This Row],[Type Code]],Types[],2,FALSE)</f>
        <v xml:space="preserve">Airport </v>
      </c>
      <c r="K8118" t="str">
        <f>CONCATENATE(Table2[[#This Row],[Name]]," ",Table2[[#This Row],[Location Name]]," ",Table2[[#This Row],[Type Name]])</f>
        <v xml:space="preserve">Norrkoping Kungsangen Airport </v>
      </c>
    </row>
    <row r="8119" spans="1:11" x14ac:dyDescent="0.25">
      <c r="A8119" t="s">
        <v>15530</v>
      </c>
      <c r="B8119" t="s">
        <v>15531</v>
      </c>
      <c r="D8119" t="s">
        <v>692</v>
      </c>
      <c r="F8119" t="s">
        <v>15533</v>
      </c>
      <c r="G8119" t="s">
        <v>15534</v>
      </c>
      <c r="I8119">
        <v>5</v>
      </c>
      <c r="J8119" t="str">
        <f>VLOOKUP(Table2[[#This Row],[Type Code]],Types[],2,FALSE)</f>
        <v xml:space="preserve">Railway Station </v>
      </c>
      <c r="K8119" t="str">
        <f>CONCATENATE(Table2[[#This Row],[Name]]," ",Table2[[#This Row],[Location Name]]," ",Table2[[#This Row],[Type Name]])</f>
        <v xml:space="preserve">Norrkoping Norrkoping C Rail Stn Railway Station </v>
      </c>
    </row>
    <row r="8120" spans="1:11" x14ac:dyDescent="0.25">
      <c r="A8120" t="s">
        <v>16126</v>
      </c>
      <c r="B8120" t="s">
        <v>16127</v>
      </c>
      <c r="D8120" t="s">
        <v>692</v>
      </c>
      <c r="F8120" t="s">
        <v>16126</v>
      </c>
      <c r="H8120">
        <v>3644</v>
      </c>
      <c r="I8120">
        <v>3</v>
      </c>
      <c r="J8120" t="str">
        <f>VLOOKUP(Table2[[#This Row],[Type Code]],Types[],2,FALSE)</f>
        <v xml:space="preserve">Airport </v>
      </c>
      <c r="K8120" t="str">
        <f>CONCATENATE(Table2[[#This Row],[Name]]," ",Table2[[#This Row],[Location Name]]," ",Table2[[#This Row],[Type Name]])</f>
        <v xml:space="preserve">Ornskoldsvik  Airport </v>
      </c>
    </row>
    <row r="8121" spans="1:11" x14ac:dyDescent="0.25">
      <c r="A8121" t="s">
        <v>16089</v>
      </c>
      <c r="B8121" t="s">
        <v>16090</v>
      </c>
      <c r="D8121" t="s">
        <v>692</v>
      </c>
      <c r="F8121" t="s">
        <v>16089</v>
      </c>
      <c r="G8121" t="s">
        <v>5</v>
      </c>
      <c r="I8121">
        <v>3</v>
      </c>
      <c r="J8121" t="str">
        <f>VLOOKUP(Table2[[#This Row],[Type Code]],Types[],2,FALSE)</f>
        <v xml:space="preserve">Airport </v>
      </c>
      <c r="K8121" t="str">
        <f>CONCATENATE(Table2[[#This Row],[Name]]," ",Table2[[#This Row],[Location Name]]," ",Table2[[#This Row],[Type Name]])</f>
        <v xml:space="preserve">Orebro Airport Airport </v>
      </c>
    </row>
    <row r="8122" spans="1:11" x14ac:dyDescent="0.25">
      <c r="A8122" t="s">
        <v>16089</v>
      </c>
      <c r="B8122" t="s">
        <v>16090</v>
      </c>
      <c r="D8122" t="s">
        <v>692</v>
      </c>
      <c r="F8122" t="s">
        <v>16091</v>
      </c>
      <c r="G8122" t="s">
        <v>16092</v>
      </c>
      <c r="I8122">
        <v>5</v>
      </c>
      <c r="J8122" t="str">
        <f>VLOOKUP(Table2[[#This Row],[Type Code]],Types[],2,FALSE)</f>
        <v xml:space="preserve">Railway Station </v>
      </c>
      <c r="K8122" t="str">
        <f>CONCATENATE(Table2[[#This Row],[Name]]," ",Table2[[#This Row],[Location Name]]," ",Table2[[#This Row],[Type Name]])</f>
        <v xml:space="preserve">Orebro Orebro C Railway Stn Railway Station </v>
      </c>
    </row>
    <row r="8123" spans="1:11" x14ac:dyDescent="0.25">
      <c r="A8123" t="s">
        <v>1194</v>
      </c>
      <c r="B8123" t="s">
        <v>1195</v>
      </c>
      <c r="D8123" t="s">
        <v>692</v>
      </c>
      <c r="F8123" t="s">
        <v>1194</v>
      </c>
      <c r="H8123">
        <v>3750</v>
      </c>
      <c r="I8123">
        <v>3</v>
      </c>
      <c r="J8123" t="str">
        <f>VLOOKUP(Table2[[#This Row],[Type Code]],Types[],2,FALSE)</f>
        <v xml:space="preserve">Airport </v>
      </c>
      <c r="K8123" t="str">
        <f>CONCATENATE(Table2[[#This Row],[Name]]," ",Table2[[#This Row],[Location Name]]," ",Table2[[#This Row],[Type Name]])</f>
        <v xml:space="preserve">Are/Ostersund  Airport </v>
      </c>
    </row>
    <row r="8124" spans="1:11" x14ac:dyDescent="0.25">
      <c r="A8124" t="s">
        <v>16185</v>
      </c>
      <c r="B8124" t="s">
        <v>16186</v>
      </c>
      <c r="D8124" t="s">
        <v>692</v>
      </c>
      <c r="F8124" t="s">
        <v>16185</v>
      </c>
      <c r="H8124">
        <v>3753</v>
      </c>
      <c r="I8124">
        <v>3</v>
      </c>
      <c r="J8124" t="str">
        <f>VLOOKUP(Table2[[#This Row],[Type Code]],Types[],2,FALSE)</f>
        <v xml:space="preserve">Airport </v>
      </c>
      <c r="K8124" t="str">
        <f>CONCATENATE(Table2[[#This Row],[Name]]," ",Table2[[#This Row],[Location Name]]," ",Table2[[#This Row],[Type Name]])</f>
        <v xml:space="preserve">Oskarshamn  Airport </v>
      </c>
    </row>
    <row r="8125" spans="1:11" x14ac:dyDescent="0.25">
      <c r="A8125" t="s">
        <v>16386</v>
      </c>
      <c r="B8125" t="s">
        <v>16387</v>
      </c>
      <c r="D8125" t="s">
        <v>692</v>
      </c>
      <c r="F8125" t="s">
        <v>16386</v>
      </c>
      <c r="G8125" t="s">
        <v>16388</v>
      </c>
      <c r="I8125">
        <v>3</v>
      </c>
      <c r="J8125" t="str">
        <f>VLOOKUP(Table2[[#This Row],[Type Code]],Types[],2,FALSE)</f>
        <v xml:space="preserve">Airport </v>
      </c>
      <c r="K8125" t="str">
        <f>CONCATENATE(Table2[[#This Row],[Name]]," ",Table2[[#This Row],[Location Name]]," ",Table2[[#This Row],[Type Name]])</f>
        <v xml:space="preserve">Pajala Pajala-Yllas Airport </v>
      </c>
    </row>
    <row r="8126" spans="1:11" x14ac:dyDescent="0.25">
      <c r="A8126" t="s">
        <v>22613</v>
      </c>
      <c r="B8126" t="s">
        <v>22614</v>
      </c>
      <c r="D8126" t="s">
        <v>692</v>
      </c>
      <c r="F8126" t="s">
        <v>22613</v>
      </c>
      <c r="G8126" t="s">
        <v>22615</v>
      </c>
      <c r="I8126">
        <v>5</v>
      </c>
      <c r="J8126" t="str">
        <f>VLOOKUP(Table2[[#This Row],[Type Code]],Types[],2,FALSE)</f>
        <v xml:space="preserve">Railway Station </v>
      </c>
      <c r="K8126" t="str">
        <f>CONCATENATE(Table2[[#This Row],[Name]]," ",Table2[[#This Row],[Location Name]]," ",Table2[[#This Row],[Type Name]])</f>
        <v xml:space="preserve">Uppsala Uppsala C Railway Stn Railway Station </v>
      </c>
    </row>
    <row r="8127" spans="1:11" x14ac:dyDescent="0.25">
      <c r="A8127" t="s">
        <v>18566</v>
      </c>
      <c r="B8127" t="s">
        <v>18567</v>
      </c>
      <c r="D8127" t="s">
        <v>692</v>
      </c>
      <c r="F8127" t="s">
        <v>18566</v>
      </c>
      <c r="G8127" t="s">
        <v>18568</v>
      </c>
      <c r="H8127">
        <v>4267</v>
      </c>
      <c r="I8127">
        <v>3</v>
      </c>
      <c r="J8127" t="str">
        <f>VLOOKUP(Table2[[#This Row],[Type Code]],Types[],2,FALSE)</f>
        <v xml:space="preserve">Airport </v>
      </c>
      <c r="K8127" t="str">
        <f>CONCATENATE(Table2[[#This Row],[Name]]," ",Table2[[#This Row],[Location Name]]," ",Table2[[#This Row],[Type Name]])</f>
        <v xml:space="preserve">Ronneby/Karlskrona Kallinge Airport </v>
      </c>
    </row>
    <row r="8128" spans="1:11" x14ac:dyDescent="0.25">
      <c r="A8128" t="s">
        <v>18566</v>
      </c>
      <c r="B8128" t="s">
        <v>18567</v>
      </c>
      <c r="D8128" t="s">
        <v>692</v>
      </c>
      <c r="F8128" t="s">
        <v>18569</v>
      </c>
      <c r="G8128" t="s">
        <v>18570</v>
      </c>
      <c r="I8128">
        <v>5</v>
      </c>
      <c r="J8128" t="str">
        <f>VLOOKUP(Table2[[#This Row],[Type Code]],Types[],2,FALSE)</f>
        <v xml:space="preserve">Railway Station </v>
      </c>
      <c r="K8128" t="str">
        <f>CONCATENATE(Table2[[#This Row],[Name]]," ",Table2[[#This Row],[Location Name]]," ",Table2[[#This Row],[Type Name]])</f>
        <v xml:space="preserve">Ronneby/Karlskrona Karlskrona C Rail Stn Railway Station </v>
      </c>
    </row>
    <row r="8129" spans="1:11" x14ac:dyDescent="0.25">
      <c r="A8129" t="s">
        <v>18566</v>
      </c>
      <c r="B8129" t="s">
        <v>18567</v>
      </c>
      <c r="D8129" t="s">
        <v>692</v>
      </c>
      <c r="F8129" t="s">
        <v>18571</v>
      </c>
      <c r="G8129" t="s">
        <v>18572</v>
      </c>
      <c r="I8129">
        <v>5</v>
      </c>
      <c r="J8129" t="str">
        <f>VLOOKUP(Table2[[#This Row],[Type Code]],Types[],2,FALSE)</f>
        <v xml:space="preserve">Railway Station </v>
      </c>
      <c r="K8129" t="str">
        <f>CONCATENATE(Table2[[#This Row],[Name]]," ",Table2[[#This Row],[Location Name]]," ",Table2[[#This Row],[Type Name]])</f>
        <v xml:space="preserve">Ronneby/Karlskrona Ronneby Railway Stn Railway Station </v>
      </c>
    </row>
    <row r="8130" spans="1:11" x14ac:dyDescent="0.25">
      <c r="A8130" t="s">
        <v>20988</v>
      </c>
      <c r="B8130" t="s">
        <v>20989</v>
      </c>
      <c r="D8130" t="s">
        <v>692</v>
      </c>
      <c r="F8130" t="s">
        <v>20988</v>
      </c>
      <c r="G8130" t="s">
        <v>20992</v>
      </c>
      <c r="I8130">
        <v>3</v>
      </c>
      <c r="J8130" t="str">
        <f>VLOOKUP(Table2[[#This Row],[Type Code]],Types[],2,FALSE)</f>
        <v xml:space="preserve">Airport </v>
      </c>
      <c r="K8130" t="str">
        <f>CONCATENATE(Table2[[#This Row],[Name]]," ",Table2[[#This Row],[Location Name]]," ",Table2[[#This Row],[Type Name]])</f>
        <v xml:space="preserve">Sundsvall/Harnosand Midlanda Airport </v>
      </c>
    </row>
    <row r="8131" spans="1:11" x14ac:dyDescent="0.25">
      <c r="A8131" t="s">
        <v>20988</v>
      </c>
      <c r="B8131" t="s">
        <v>20989</v>
      </c>
      <c r="D8131" t="s">
        <v>692</v>
      </c>
      <c r="F8131" t="s">
        <v>20993</v>
      </c>
      <c r="G8131" t="s">
        <v>20994</v>
      </c>
      <c r="I8131">
        <v>5</v>
      </c>
      <c r="J8131" t="str">
        <f>VLOOKUP(Table2[[#This Row],[Type Code]],Types[],2,FALSE)</f>
        <v xml:space="preserve">Railway Station </v>
      </c>
      <c r="K8131" t="str">
        <f>CONCATENATE(Table2[[#This Row],[Name]]," ",Table2[[#This Row],[Location Name]]," ",Table2[[#This Row],[Type Name]])</f>
        <v xml:space="preserve">Sundsvall/Harnosand Sundsvall C Rail Stn Railway Station </v>
      </c>
    </row>
    <row r="8132" spans="1:11" x14ac:dyDescent="0.25">
      <c r="A8132" t="s">
        <v>20988</v>
      </c>
      <c r="B8132" t="s">
        <v>20989</v>
      </c>
      <c r="D8132" t="s">
        <v>692</v>
      </c>
      <c r="F8132" t="s">
        <v>20990</v>
      </c>
      <c r="G8132" t="s">
        <v>20991</v>
      </c>
      <c r="I8132">
        <v>5</v>
      </c>
      <c r="J8132" t="str">
        <f>VLOOKUP(Table2[[#This Row],[Type Code]],Types[],2,FALSE)</f>
        <v xml:space="preserve">Railway Station </v>
      </c>
      <c r="K8132" t="str">
        <f>CONCATENATE(Table2[[#This Row],[Name]]," ",Table2[[#This Row],[Location Name]]," ",Table2[[#This Row],[Type Name]])</f>
        <v xml:space="preserve">Sundsvall/Harnosand Harnosand Railway Stn Railway Station </v>
      </c>
    </row>
    <row r="8133" spans="1:11" x14ac:dyDescent="0.25">
      <c r="A8133" t="s">
        <v>20218</v>
      </c>
      <c r="B8133" t="s">
        <v>20219</v>
      </c>
      <c r="D8133" t="s">
        <v>692</v>
      </c>
      <c r="F8133" t="s">
        <v>20218</v>
      </c>
      <c r="H8133">
        <v>4460</v>
      </c>
      <c r="I8133">
        <v>3</v>
      </c>
      <c r="J8133" t="str">
        <f>VLOOKUP(Table2[[#This Row],[Type Code]],Types[],2,FALSE)</f>
        <v xml:space="preserve">Airport </v>
      </c>
      <c r="K8133" t="str">
        <f>CONCATENATE(Table2[[#This Row],[Name]]," ",Table2[[#This Row],[Location Name]]," ",Table2[[#This Row],[Type Name]])</f>
        <v xml:space="preserve">Skelleftea  Airport </v>
      </c>
    </row>
    <row r="8134" spans="1:11" x14ac:dyDescent="0.25">
      <c r="A8134" t="s">
        <v>20316</v>
      </c>
      <c r="B8134" t="s">
        <v>20317</v>
      </c>
      <c r="D8134" t="s">
        <v>692</v>
      </c>
      <c r="F8134" t="s">
        <v>20316</v>
      </c>
      <c r="I8134">
        <v>3</v>
      </c>
      <c r="J8134" t="str">
        <f>VLOOKUP(Table2[[#This Row],[Type Code]],Types[],2,FALSE)</f>
        <v xml:space="preserve">Airport </v>
      </c>
      <c r="K8134" t="str">
        <f>CONCATENATE(Table2[[#This Row],[Name]]," ",Table2[[#This Row],[Location Name]]," ",Table2[[#This Row],[Type Name]])</f>
        <v xml:space="preserve">Soderhamn  Airport </v>
      </c>
    </row>
    <row r="8135" spans="1:11" x14ac:dyDescent="0.25">
      <c r="A8135" t="s">
        <v>20804</v>
      </c>
      <c r="B8135" t="s">
        <v>20805</v>
      </c>
      <c r="D8135" t="s">
        <v>692</v>
      </c>
      <c r="F8135" t="s">
        <v>20804</v>
      </c>
      <c r="I8135">
        <v>3</v>
      </c>
      <c r="J8135" t="str">
        <f>VLOOKUP(Table2[[#This Row],[Type Code]],Types[],2,FALSE)</f>
        <v xml:space="preserve">Airport </v>
      </c>
      <c r="K8135" t="str">
        <f>CONCATENATE(Table2[[#This Row],[Name]]," ",Table2[[#This Row],[Location Name]]," ",Table2[[#This Row],[Type Name]])</f>
        <v xml:space="preserve">Storuman  Airport </v>
      </c>
    </row>
    <row r="8136" spans="1:11" x14ac:dyDescent="0.25">
      <c r="A8136" t="s">
        <v>20766</v>
      </c>
      <c r="B8136" t="s">
        <v>20765</v>
      </c>
      <c r="D8136" t="s">
        <v>692</v>
      </c>
      <c r="F8136" t="s">
        <v>20767</v>
      </c>
      <c r="G8136" t="s">
        <v>20768</v>
      </c>
      <c r="H8136">
        <v>247</v>
      </c>
      <c r="I8136">
        <v>3</v>
      </c>
      <c r="J8136" t="str">
        <f>VLOOKUP(Table2[[#This Row],[Type Code]],Types[],2,FALSE)</f>
        <v xml:space="preserve">Airport </v>
      </c>
      <c r="K8136" t="str">
        <f>CONCATENATE(Table2[[#This Row],[Name]]," ",Table2[[#This Row],[Location Name]]," ",Table2[[#This Row],[Type Name]])</f>
        <v xml:space="preserve">Stockholm Arlanda Airport </v>
      </c>
    </row>
    <row r="8137" spans="1:11" x14ac:dyDescent="0.25">
      <c r="A8137" t="s">
        <v>20766</v>
      </c>
      <c r="B8137" t="s">
        <v>20765</v>
      </c>
      <c r="D8137" t="s">
        <v>692</v>
      </c>
      <c r="F8137" t="s">
        <v>20769</v>
      </c>
      <c r="G8137" t="s">
        <v>20770</v>
      </c>
      <c r="H8137">
        <v>575</v>
      </c>
      <c r="I8137">
        <v>3</v>
      </c>
      <c r="J8137" t="str">
        <f>VLOOKUP(Table2[[#This Row],[Type Code]],Types[],2,FALSE)</f>
        <v xml:space="preserve">Airport </v>
      </c>
      <c r="K8137" t="str">
        <f>CONCATENATE(Table2[[#This Row],[Name]]," ",Table2[[#This Row],[Location Name]]," ",Table2[[#This Row],[Type Name]])</f>
        <v xml:space="preserve">Stockholm Bromma Airport </v>
      </c>
    </row>
    <row r="8138" spans="1:11" x14ac:dyDescent="0.25">
      <c r="A8138" t="s">
        <v>20766</v>
      </c>
      <c r="B8138" t="s">
        <v>20765</v>
      </c>
      <c r="D8138" t="s">
        <v>692</v>
      </c>
      <c r="F8138" t="s">
        <v>20771</v>
      </c>
      <c r="G8138" t="s">
        <v>20772</v>
      </c>
      <c r="I8138">
        <v>3</v>
      </c>
      <c r="J8138" t="str">
        <f>VLOOKUP(Table2[[#This Row],[Type Code]],Types[],2,FALSE)</f>
        <v xml:space="preserve">Airport </v>
      </c>
      <c r="K8138" t="str">
        <f>CONCATENATE(Table2[[#This Row],[Name]]," ",Table2[[#This Row],[Location Name]]," ",Table2[[#This Row],[Type Name]])</f>
        <v xml:space="preserve">Stockholm Skavsta Airport </v>
      </c>
    </row>
    <row r="8139" spans="1:11" x14ac:dyDescent="0.25">
      <c r="A8139" t="s">
        <v>20766</v>
      </c>
      <c r="B8139" t="s">
        <v>20765</v>
      </c>
      <c r="D8139" t="s">
        <v>692</v>
      </c>
      <c r="F8139" t="s">
        <v>20766</v>
      </c>
      <c r="G8139" t="s">
        <v>98</v>
      </c>
      <c r="I8139">
        <v>2</v>
      </c>
      <c r="J8139" t="str">
        <f>VLOOKUP(Table2[[#This Row],[Type Code]],Types[],2,FALSE)</f>
        <v xml:space="preserve">Metropolitan Area </v>
      </c>
      <c r="K8139" t="str">
        <f>CONCATENATE(Table2[[#This Row],[Name]]," ",Table2[[#This Row],[Location Name]]," ",Table2[[#This Row],[Type Name]])</f>
        <v xml:space="preserve">Stockholm Metropolitan Area Metropolitan Area </v>
      </c>
    </row>
    <row r="8140" spans="1:11" x14ac:dyDescent="0.25">
      <c r="A8140" t="s">
        <v>20766</v>
      </c>
      <c r="B8140" t="s">
        <v>20765</v>
      </c>
      <c r="D8140" t="s">
        <v>692</v>
      </c>
      <c r="F8140" t="s">
        <v>20775</v>
      </c>
      <c r="G8140" t="s">
        <v>20776</v>
      </c>
      <c r="I8140">
        <v>3</v>
      </c>
      <c r="J8140" t="str">
        <f>VLOOKUP(Table2[[#This Row],[Type Code]],Types[],2,FALSE)</f>
        <v xml:space="preserve">Airport </v>
      </c>
      <c r="K8140" t="str">
        <f>CONCATENATE(Table2[[#This Row],[Name]]," ",Table2[[#This Row],[Location Name]]," ",Table2[[#This Row],[Type Name]])</f>
        <v xml:space="preserve">Stockholm Vasteras Airport </v>
      </c>
    </row>
    <row r="8141" spans="1:11" x14ac:dyDescent="0.25">
      <c r="A8141" t="s">
        <v>20766</v>
      </c>
      <c r="B8141" t="s">
        <v>20765</v>
      </c>
      <c r="D8141" t="s">
        <v>692</v>
      </c>
      <c r="F8141" t="s">
        <v>20773</v>
      </c>
      <c r="G8141" t="s">
        <v>20774</v>
      </c>
      <c r="I8141">
        <v>5</v>
      </c>
      <c r="J8141" t="str">
        <f>VLOOKUP(Table2[[#This Row],[Type Code]],Types[],2,FALSE)</f>
        <v xml:space="preserve">Railway Station </v>
      </c>
      <c r="K8141" t="str">
        <f>CONCATENATE(Table2[[#This Row],[Name]]," ",Table2[[#This Row],[Location Name]]," ",Table2[[#This Row],[Type Name]])</f>
        <v xml:space="preserve">Stockholm Stockholm C Rail Stn Railway Station </v>
      </c>
    </row>
    <row r="8142" spans="1:11" x14ac:dyDescent="0.25">
      <c r="A8142" t="s">
        <v>22216</v>
      </c>
      <c r="B8142" t="s">
        <v>22217</v>
      </c>
      <c r="D8142" t="s">
        <v>692</v>
      </c>
      <c r="F8142" t="s">
        <v>22216</v>
      </c>
      <c r="H8142">
        <v>4907</v>
      </c>
      <c r="I8142">
        <v>3</v>
      </c>
      <c r="J8142" t="str">
        <f>VLOOKUP(Table2[[#This Row],[Type Code]],Types[],2,FALSE)</f>
        <v xml:space="preserve">Airport </v>
      </c>
      <c r="K8142" t="str">
        <f>CONCATENATE(Table2[[#This Row],[Name]]," ",Table2[[#This Row],[Location Name]]," ",Table2[[#This Row],[Type Name]])</f>
        <v xml:space="preserve">Trollhattan/Vanersborg  Airport </v>
      </c>
    </row>
    <row r="8143" spans="1:11" x14ac:dyDescent="0.25">
      <c r="A8143" t="s">
        <v>22082</v>
      </c>
      <c r="B8143" t="s">
        <v>22083</v>
      </c>
      <c r="D8143" t="s">
        <v>692</v>
      </c>
      <c r="F8143" t="s">
        <v>22082</v>
      </c>
      <c r="I8143">
        <v>3</v>
      </c>
      <c r="J8143" t="str">
        <f>VLOOKUP(Table2[[#This Row],[Type Code]],Types[],2,FALSE)</f>
        <v xml:space="preserve">Airport </v>
      </c>
      <c r="K8143" t="str">
        <f>CONCATENATE(Table2[[#This Row],[Name]]," ",Table2[[#This Row],[Location Name]]," ",Table2[[#This Row],[Type Name]])</f>
        <v xml:space="preserve">Torsby  Airport </v>
      </c>
    </row>
    <row r="8144" spans="1:11" x14ac:dyDescent="0.25">
      <c r="A8144" t="s">
        <v>22553</v>
      </c>
      <c r="B8144" t="s">
        <v>22554</v>
      </c>
      <c r="D8144" t="s">
        <v>692</v>
      </c>
      <c r="F8144" t="s">
        <v>22553</v>
      </c>
      <c r="H8144">
        <v>5185</v>
      </c>
      <c r="I8144">
        <v>3</v>
      </c>
      <c r="J8144" t="str">
        <f>VLOOKUP(Table2[[#This Row],[Type Code]],Types[],2,FALSE)</f>
        <v xml:space="preserve">Airport </v>
      </c>
      <c r="K8144" t="str">
        <f>CONCATENATE(Table2[[#This Row],[Name]]," ",Table2[[#This Row],[Location Name]]," ",Table2[[#This Row],[Type Name]])</f>
        <v xml:space="preserve">Umea  Airport </v>
      </c>
    </row>
    <row r="8145" spans="1:11" x14ac:dyDescent="0.25">
      <c r="A8145" t="s">
        <v>23091</v>
      </c>
      <c r="B8145" t="s">
        <v>23092</v>
      </c>
      <c r="D8145" t="s">
        <v>692</v>
      </c>
      <c r="F8145" t="s">
        <v>23091</v>
      </c>
      <c r="H8145">
        <v>5254</v>
      </c>
      <c r="I8145">
        <v>3</v>
      </c>
      <c r="J8145" t="str">
        <f>VLOOKUP(Table2[[#This Row],[Type Code]],Types[],2,FALSE)</f>
        <v xml:space="preserve">Airport </v>
      </c>
      <c r="K8145" t="str">
        <f>CONCATENATE(Table2[[#This Row],[Name]]," ",Table2[[#This Row],[Location Name]]," ",Table2[[#This Row],[Type Name]])</f>
        <v xml:space="preserve">Visby  Airport </v>
      </c>
    </row>
    <row r="8146" spans="1:11" x14ac:dyDescent="0.25">
      <c r="A8146" t="s">
        <v>23031</v>
      </c>
      <c r="B8146" t="s">
        <v>23032</v>
      </c>
      <c r="D8146" t="s">
        <v>692</v>
      </c>
      <c r="F8146" t="s">
        <v>23031</v>
      </c>
      <c r="H8146">
        <v>5281</v>
      </c>
      <c r="I8146">
        <v>3</v>
      </c>
      <c r="J8146" t="str">
        <f>VLOOKUP(Table2[[#This Row],[Type Code]],Types[],2,FALSE)</f>
        <v xml:space="preserve">Airport </v>
      </c>
      <c r="K8146" t="str">
        <f>CONCATENATE(Table2[[#This Row],[Name]]," ",Table2[[#This Row],[Location Name]]," ",Table2[[#This Row],[Type Name]])</f>
        <v xml:space="preserve">Vilhelmina  Airport </v>
      </c>
    </row>
    <row r="8147" spans="1:11" x14ac:dyDescent="0.25">
      <c r="A8147" t="s">
        <v>22872</v>
      </c>
      <c r="B8147" t="s">
        <v>22873</v>
      </c>
      <c r="D8147" t="s">
        <v>692</v>
      </c>
      <c r="F8147" t="s">
        <v>22872</v>
      </c>
      <c r="H8147">
        <v>5353</v>
      </c>
      <c r="I8147">
        <v>3</v>
      </c>
      <c r="J8147" t="str">
        <f>VLOOKUP(Table2[[#This Row],[Type Code]],Types[],2,FALSE)</f>
        <v xml:space="preserve">Airport </v>
      </c>
      <c r="K8147" t="str">
        <f>CONCATENATE(Table2[[#This Row],[Name]]," ",Table2[[#This Row],[Location Name]]," ",Table2[[#This Row],[Type Name]])</f>
        <v xml:space="preserve">Vastervik  Airport </v>
      </c>
    </row>
    <row r="8148" spans="1:11" x14ac:dyDescent="0.25">
      <c r="A8148" t="s">
        <v>22882</v>
      </c>
      <c r="B8148" t="s">
        <v>22883</v>
      </c>
      <c r="D8148" t="s">
        <v>692</v>
      </c>
      <c r="F8148" t="s">
        <v>22882</v>
      </c>
      <c r="G8148" t="s">
        <v>22884</v>
      </c>
      <c r="H8148">
        <v>5357</v>
      </c>
      <c r="I8148">
        <v>3</v>
      </c>
      <c r="J8148" t="str">
        <f>VLOOKUP(Table2[[#This Row],[Type Code]],Types[],2,FALSE)</f>
        <v xml:space="preserve">Airport </v>
      </c>
      <c r="K8148" t="str">
        <f>CONCATENATE(Table2[[#This Row],[Name]]," ",Table2[[#This Row],[Location Name]]," ",Table2[[#This Row],[Type Name]])</f>
        <v xml:space="preserve">Vaxjo Smaland Airport </v>
      </c>
    </row>
    <row r="8149" spans="1:11" x14ac:dyDescent="0.25">
      <c r="A8149" t="s">
        <v>6961</v>
      </c>
      <c r="B8149" t="s">
        <v>6962</v>
      </c>
      <c r="D8149" t="s">
        <v>692</v>
      </c>
      <c r="F8149" t="s">
        <v>6961</v>
      </c>
      <c r="G8149" t="s">
        <v>7</v>
      </c>
      <c r="I8149">
        <v>5</v>
      </c>
      <c r="J8149" t="str">
        <f>VLOOKUP(Table2[[#This Row],[Type Code]],Types[],2,FALSE)</f>
        <v xml:space="preserve">Railway Station </v>
      </c>
      <c r="K8149" t="str">
        <f>CONCATENATE(Table2[[#This Row],[Name]]," ",Table2[[#This Row],[Location Name]]," ",Table2[[#This Row],[Type Name]])</f>
        <v xml:space="preserve">Flemingsberg Railway Station Railway Station </v>
      </c>
    </row>
    <row r="8150" spans="1:11" x14ac:dyDescent="0.25">
      <c r="A8150" t="s">
        <v>20828</v>
      </c>
      <c r="B8150" t="s">
        <v>20829</v>
      </c>
      <c r="D8150" t="s">
        <v>692</v>
      </c>
      <c r="F8150" t="s">
        <v>20828</v>
      </c>
      <c r="G8150" t="s">
        <v>7</v>
      </c>
      <c r="I8150">
        <v>5</v>
      </c>
      <c r="J8150" t="str">
        <f>VLOOKUP(Table2[[#This Row],[Type Code]],Types[],2,FALSE)</f>
        <v xml:space="preserve">Railway Station </v>
      </c>
      <c r="K8150" t="str">
        <f>CONCATENATE(Table2[[#This Row],[Name]]," ",Table2[[#This Row],[Location Name]]," ",Table2[[#This Row],[Type Name]])</f>
        <v xml:space="preserve">Strangnas Railway Station Railway Station </v>
      </c>
    </row>
    <row r="8151" spans="1:11" x14ac:dyDescent="0.25">
      <c r="A8151" t="s">
        <v>21826</v>
      </c>
      <c r="B8151" t="s">
        <v>21827</v>
      </c>
      <c r="D8151" t="s">
        <v>692</v>
      </c>
      <c r="F8151" t="s">
        <v>21826</v>
      </c>
      <c r="G8151" t="s">
        <v>7</v>
      </c>
      <c r="I8151">
        <v>5</v>
      </c>
      <c r="J8151" t="str">
        <f>VLOOKUP(Table2[[#This Row],[Type Code]],Types[],2,FALSE)</f>
        <v xml:space="preserve">Railway Station </v>
      </c>
      <c r="K8151" t="str">
        <f>CONCATENATE(Table2[[#This Row],[Name]]," ",Table2[[#This Row],[Location Name]]," ",Table2[[#This Row],[Type Name]])</f>
        <v xml:space="preserve">Tierp Railway Station Railway Station </v>
      </c>
    </row>
    <row r="8152" spans="1:11" x14ac:dyDescent="0.25">
      <c r="A8152" t="s">
        <v>12635</v>
      </c>
      <c r="B8152" t="s">
        <v>12636</v>
      </c>
      <c r="D8152" t="s">
        <v>692</v>
      </c>
      <c r="F8152" t="s">
        <v>12635</v>
      </c>
      <c r="G8152" t="s">
        <v>24427</v>
      </c>
      <c r="I8152">
        <v>5</v>
      </c>
      <c r="J8152" t="str">
        <f>VLOOKUP(Table2[[#This Row],[Type Code]],Types[],2,FALSE)</f>
        <v xml:space="preserve">Railway Station </v>
      </c>
      <c r="K8152" t="str">
        <f>CONCATENATE(Table2[[#This Row],[Name]]," ",Table2[[#This Row],[Location Name]]," ",Table2[[#This Row],[Type Name]])</f>
        <v xml:space="preserve">Lund Lund C Railway Station Railway Station </v>
      </c>
    </row>
    <row r="8153" spans="1:11" x14ac:dyDescent="0.25">
      <c r="A8153" t="s">
        <v>8399</v>
      </c>
      <c r="B8153" t="s">
        <v>8400</v>
      </c>
      <c r="D8153" t="s">
        <v>692</v>
      </c>
      <c r="F8153" t="s">
        <v>8399</v>
      </c>
      <c r="G8153" t="s">
        <v>7</v>
      </c>
      <c r="I8153">
        <v>5</v>
      </c>
      <c r="J8153" t="str">
        <f>VLOOKUP(Table2[[#This Row],[Type Code]],Types[],2,FALSE)</f>
        <v xml:space="preserve">Railway Station </v>
      </c>
      <c r="K8153" t="str">
        <f>CONCATENATE(Table2[[#This Row],[Name]]," ",Table2[[#This Row],[Location Name]]," ",Table2[[#This Row],[Type Name]])</f>
        <v xml:space="preserve">Hallsberg Railway Station Railway Station </v>
      </c>
    </row>
    <row r="8154" spans="1:11" x14ac:dyDescent="0.25">
      <c r="A8154" t="s">
        <v>8561</v>
      </c>
      <c r="B8154" t="s">
        <v>8562</v>
      </c>
      <c r="D8154" t="s">
        <v>692</v>
      </c>
      <c r="F8154" t="s">
        <v>8561</v>
      </c>
      <c r="G8154" t="s">
        <v>7</v>
      </c>
      <c r="I8154">
        <v>5</v>
      </c>
      <c r="J8154" t="str">
        <f>VLOOKUP(Table2[[#This Row],[Type Code]],Types[],2,FALSE)</f>
        <v xml:space="preserve">Railway Station </v>
      </c>
      <c r="K8154" t="str">
        <f>CONCATENATE(Table2[[#This Row],[Name]]," ",Table2[[#This Row],[Location Name]]," ",Table2[[#This Row],[Type Name]])</f>
        <v xml:space="preserve">Hassleholm Railway Station Railway Station </v>
      </c>
    </row>
    <row r="8155" spans="1:11" x14ac:dyDescent="0.25">
      <c r="A8155" t="s">
        <v>6533</v>
      </c>
      <c r="B8155" t="s">
        <v>6534</v>
      </c>
      <c r="D8155" t="s">
        <v>692</v>
      </c>
      <c r="F8155" t="s">
        <v>6533</v>
      </c>
      <c r="G8155" t="s">
        <v>7</v>
      </c>
      <c r="I8155">
        <v>5</v>
      </c>
      <c r="J8155" t="str">
        <f>VLOOKUP(Table2[[#This Row],[Type Code]],Types[],2,FALSE)</f>
        <v xml:space="preserve">Railway Station </v>
      </c>
      <c r="K8155" t="str">
        <f>CONCATENATE(Table2[[#This Row],[Name]]," ",Table2[[#This Row],[Location Name]]," ",Table2[[#This Row],[Type Name]])</f>
        <v xml:space="preserve">Enkoping Railway Station Railway Station </v>
      </c>
    </row>
    <row r="8156" spans="1:11" x14ac:dyDescent="0.25">
      <c r="A8156" t="s">
        <v>22856</v>
      </c>
      <c r="B8156" t="s">
        <v>22857</v>
      </c>
      <c r="D8156" t="s">
        <v>692</v>
      </c>
      <c r="F8156" t="s">
        <v>22856</v>
      </c>
      <c r="G8156" t="s">
        <v>7</v>
      </c>
      <c r="I8156">
        <v>5</v>
      </c>
      <c r="J8156" t="str">
        <f>VLOOKUP(Table2[[#This Row],[Type Code]],Types[],2,FALSE)</f>
        <v xml:space="preserve">Railway Station </v>
      </c>
      <c r="K8156" t="str">
        <f>CONCATENATE(Table2[[#This Row],[Name]]," ",Table2[[#This Row],[Location Name]]," ",Table2[[#This Row],[Type Name]])</f>
        <v xml:space="preserve">Varberg Railway Station Railway Station </v>
      </c>
    </row>
    <row r="8157" spans="1:11" x14ac:dyDescent="0.25">
      <c r="A8157" t="s">
        <v>15053</v>
      </c>
      <c r="B8157" t="s">
        <v>15054</v>
      </c>
      <c r="D8157" t="s">
        <v>692</v>
      </c>
      <c r="F8157" t="s">
        <v>15053</v>
      </c>
      <c r="G8157" t="s">
        <v>15055</v>
      </c>
      <c r="I8157">
        <v>5</v>
      </c>
      <c r="J8157" t="str">
        <f>VLOOKUP(Table2[[#This Row],[Type Code]],Types[],2,FALSE)</f>
        <v xml:space="preserve">Railway Station </v>
      </c>
      <c r="K8157" t="str">
        <f>CONCATENATE(Table2[[#This Row],[Name]]," ",Table2[[#This Row],[Location Name]]," ",Table2[[#This Row],[Type Name]])</f>
        <v xml:space="preserve">Nassjo Nassjo C Railway Stn Railway Station </v>
      </c>
    </row>
    <row r="8158" spans="1:11" x14ac:dyDescent="0.25">
      <c r="A8158" t="s">
        <v>15732</v>
      </c>
      <c r="B8158" t="s">
        <v>15733</v>
      </c>
      <c r="D8158" t="s">
        <v>692</v>
      </c>
      <c r="F8158" t="s">
        <v>15732</v>
      </c>
      <c r="G8158" t="s">
        <v>24443</v>
      </c>
      <c r="I8158">
        <v>5</v>
      </c>
      <c r="J8158" t="str">
        <f>VLOOKUP(Table2[[#This Row],[Type Code]],Types[],2,FALSE)</f>
        <v xml:space="preserve">Railway Station </v>
      </c>
      <c r="K8158" t="str">
        <f>CONCATENATE(Table2[[#This Row],[Name]]," ",Table2[[#This Row],[Location Name]]," ",Table2[[#This Row],[Type Name]])</f>
        <v xml:space="preserve">Nykoping Nykoping C Railway Stn Railway Station </v>
      </c>
    </row>
    <row r="8159" spans="1:11" x14ac:dyDescent="0.25">
      <c r="A8159" t="s">
        <v>690</v>
      </c>
      <c r="B8159" t="s">
        <v>691</v>
      </c>
      <c r="D8159" t="s">
        <v>692</v>
      </c>
      <c r="F8159" t="s">
        <v>690</v>
      </c>
      <c r="G8159" t="s">
        <v>7</v>
      </c>
      <c r="I8159">
        <v>5</v>
      </c>
      <c r="J8159" t="str">
        <f>VLOOKUP(Table2[[#This Row],[Type Code]],Types[],2,FALSE)</f>
        <v xml:space="preserve">Railway Station </v>
      </c>
      <c r="K8159" t="str">
        <f>CONCATENATE(Table2[[#This Row],[Name]]," ",Table2[[#This Row],[Location Name]]," ",Table2[[#This Row],[Type Name]])</f>
        <v xml:space="preserve">Alvesta Railway Station Railway Station </v>
      </c>
    </row>
    <row r="8160" spans="1:11" x14ac:dyDescent="0.25">
      <c r="A8160" t="s">
        <v>5572</v>
      </c>
      <c r="B8160" t="s">
        <v>5573</v>
      </c>
      <c r="D8160" t="s">
        <v>692</v>
      </c>
      <c r="F8160" t="s">
        <v>5572</v>
      </c>
      <c r="G8160" t="s">
        <v>7</v>
      </c>
      <c r="I8160">
        <v>5</v>
      </c>
      <c r="J8160" t="str">
        <f>VLOOKUP(Table2[[#This Row],[Type Code]],Types[],2,FALSE)</f>
        <v xml:space="preserve">Railway Station </v>
      </c>
      <c r="K8160" t="str">
        <f>CONCATENATE(Table2[[#This Row],[Name]]," ",Table2[[#This Row],[Location Name]]," ",Table2[[#This Row],[Type Name]])</f>
        <v xml:space="preserve">Degerfors Railway Station Railway Station </v>
      </c>
    </row>
    <row r="8161" spans="1:11" x14ac:dyDescent="0.25">
      <c r="A8161" t="s">
        <v>11109</v>
      </c>
      <c r="B8161" t="s">
        <v>11110</v>
      </c>
      <c r="D8161" t="s">
        <v>692</v>
      </c>
      <c r="F8161" t="s">
        <v>11109</v>
      </c>
      <c r="G8161" t="s">
        <v>7</v>
      </c>
      <c r="I8161">
        <v>5</v>
      </c>
      <c r="J8161" t="str">
        <f>VLOOKUP(Table2[[#This Row],[Type Code]],Types[],2,FALSE)</f>
        <v xml:space="preserve">Railway Station </v>
      </c>
      <c r="K8161" t="str">
        <f>CONCATENATE(Table2[[#This Row],[Name]]," ",Table2[[#This Row],[Location Name]]," ",Table2[[#This Row],[Type Name]])</f>
        <v xml:space="preserve">Koping Railway Station Railway Station </v>
      </c>
    </row>
    <row r="8162" spans="1:11" x14ac:dyDescent="0.25">
      <c r="A8162" t="s">
        <v>10423</v>
      </c>
      <c r="B8162" t="s">
        <v>10424</v>
      </c>
      <c r="D8162" t="s">
        <v>692</v>
      </c>
      <c r="F8162" t="s">
        <v>10423</v>
      </c>
      <c r="G8162" t="s">
        <v>10425</v>
      </c>
      <c r="I8162">
        <v>5</v>
      </c>
      <c r="J8162" t="str">
        <f>VLOOKUP(Table2[[#This Row],[Type Code]],Types[],2,FALSE)</f>
        <v xml:space="preserve">Railway Station </v>
      </c>
      <c r="K8162" t="str">
        <f>CONCATENATE(Table2[[#This Row],[Name]]," ",Table2[[#This Row],[Location Name]]," ",Table2[[#This Row],[Type Name]])</f>
        <v xml:space="preserve">Katrineholm KatrineholmC Rail Stn Railway Station </v>
      </c>
    </row>
    <row r="8163" spans="1:11" x14ac:dyDescent="0.25">
      <c r="A8163" t="s">
        <v>14078</v>
      </c>
      <c r="B8163" t="s">
        <v>14079</v>
      </c>
      <c r="D8163" t="s">
        <v>692</v>
      </c>
      <c r="F8163" t="s">
        <v>14078</v>
      </c>
      <c r="G8163" t="s">
        <v>7</v>
      </c>
      <c r="I8163">
        <v>5</v>
      </c>
      <c r="J8163" t="str">
        <f>VLOOKUP(Table2[[#This Row],[Type Code]],Types[],2,FALSE)</f>
        <v xml:space="preserve">Railway Station </v>
      </c>
      <c r="K8163" t="str">
        <f>CONCATENATE(Table2[[#This Row],[Name]]," ",Table2[[#This Row],[Location Name]]," ",Table2[[#This Row],[Type Name]])</f>
        <v xml:space="preserve">Mjolby Railway Station Railway Station </v>
      </c>
    </row>
    <row r="8164" spans="1:11" x14ac:dyDescent="0.25">
      <c r="A8164" t="s">
        <v>10750</v>
      </c>
      <c r="B8164" t="s">
        <v>10751</v>
      </c>
      <c r="D8164" t="s">
        <v>692</v>
      </c>
      <c r="F8164" t="s">
        <v>10750</v>
      </c>
      <c r="G8164" t="s">
        <v>7</v>
      </c>
      <c r="I8164">
        <v>5</v>
      </c>
      <c r="J8164" t="str">
        <f>VLOOKUP(Table2[[#This Row],[Type Code]],Types[],2,FALSE)</f>
        <v xml:space="preserve">Railway Station </v>
      </c>
      <c r="K8164" t="str">
        <f>CONCATENATE(Table2[[#This Row],[Name]]," ",Table2[[#This Row],[Location Name]]," ",Table2[[#This Row],[Type Name]])</f>
        <v xml:space="preserve">Kil Railway Station Railway Station </v>
      </c>
    </row>
    <row r="8165" spans="1:11" x14ac:dyDescent="0.25">
      <c r="A8165" t="s">
        <v>11961</v>
      </c>
      <c r="B8165" t="s">
        <v>11962</v>
      </c>
      <c r="D8165" t="s">
        <v>692</v>
      </c>
      <c r="F8165" t="s">
        <v>11961</v>
      </c>
      <c r="G8165" t="s">
        <v>7</v>
      </c>
      <c r="I8165">
        <v>5</v>
      </c>
      <c r="J8165" t="str">
        <f>VLOOKUP(Table2[[#This Row],[Type Code]],Types[],2,FALSE)</f>
        <v xml:space="preserve">Railway Station </v>
      </c>
      <c r="K8165" t="str">
        <f>CONCATENATE(Table2[[#This Row],[Name]]," ",Table2[[#This Row],[Location Name]]," ",Table2[[#This Row],[Type Name]])</f>
        <v xml:space="preserve">Leksand Railway Station Railway Station </v>
      </c>
    </row>
    <row r="8166" spans="1:11" x14ac:dyDescent="0.25">
      <c r="A8166" t="s">
        <v>1171</v>
      </c>
      <c r="B8166" t="s">
        <v>1172</v>
      </c>
      <c r="D8166" t="s">
        <v>692</v>
      </c>
      <c r="F8166" t="s">
        <v>1171</v>
      </c>
      <c r="G8166" t="s">
        <v>7</v>
      </c>
      <c r="I8166">
        <v>5</v>
      </c>
      <c r="J8166" t="str">
        <f>VLOOKUP(Table2[[#This Row],[Type Code]],Types[],2,FALSE)</f>
        <v xml:space="preserve">Railway Station </v>
      </c>
      <c r="K8166" t="str">
        <f>CONCATENATE(Table2[[#This Row],[Name]]," ",Table2[[#This Row],[Location Name]]," ",Table2[[#This Row],[Type Name]])</f>
        <v xml:space="preserve">Arboga Railway Station Railway Station </v>
      </c>
    </row>
    <row r="8167" spans="1:11" x14ac:dyDescent="0.25">
      <c r="A8167" t="s">
        <v>8653</v>
      </c>
      <c r="B8167" t="s">
        <v>8654</v>
      </c>
      <c r="D8167" t="s">
        <v>692</v>
      </c>
      <c r="F8167" t="s">
        <v>8653</v>
      </c>
      <c r="G8167" t="s">
        <v>7</v>
      </c>
      <c r="I8167">
        <v>5</v>
      </c>
      <c r="J8167" t="str">
        <f>VLOOKUP(Table2[[#This Row],[Type Code]],Types[],2,FALSE)</f>
        <v xml:space="preserve">Railway Station </v>
      </c>
      <c r="K8167" t="str">
        <f>CONCATENATE(Table2[[#This Row],[Name]]," ",Table2[[#This Row],[Location Name]]," ",Table2[[#This Row],[Type Name]])</f>
        <v xml:space="preserve">Hedemora Railway Station Railway Station </v>
      </c>
    </row>
    <row r="8168" spans="1:11" x14ac:dyDescent="0.25">
      <c r="A8168" t="s">
        <v>11308</v>
      </c>
      <c r="B8168" t="s">
        <v>11309</v>
      </c>
      <c r="D8168" t="s">
        <v>692</v>
      </c>
      <c r="F8168" t="s">
        <v>11308</v>
      </c>
      <c r="G8168" t="s">
        <v>7</v>
      </c>
      <c r="I8168">
        <v>5</v>
      </c>
      <c r="J8168" t="str">
        <f>VLOOKUP(Table2[[#This Row],[Type Code]],Types[],2,FALSE)</f>
        <v xml:space="preserve">Railway Station </v>
      </c>
      <c r="K8168" t="str">
        <f>CONCATENATE(Table2[[#This Row],[Name]]," ",Table2[[#This Row],[Location Name]]," ",Table2[[#This Row],[Type Name]])</f>
        <v xml:space="preserve">Kumla Railway Station Railway Station </v>
      </c>
    </row>
    <row r="8169" spans="1:11" x14ac:dyDescent="0.25">
      <c r="A8169" t="s">
        <v>8751</v>
      </c>
      <c r="B8169" t="s">
        <v>8752</v>
      </c>
      <c r="D8169" t="s">
        <v>692</v>
      </c>
      <c r="F8169" t="s">
        <v>8751</v>
      </c>
      <c r="G8169" t="s">
        <v>7</v>
      </c>
      <c r="I8169">
        <v>5</v>
      </c>
      <c r="J8169" t="str">
        <f>VLOOKUP(Table2[[#This Row],[Type Code]],Types[],2,FALSE)</f>
        <v xml:space="preserve">Railway Station </v>
      </c>
      <c r="K8169" t="str">
        <f>CONCATENATE(Table2[[#This Row],[Name]]," ",Table2[[#This Row],[Location Name]]," ",Table2[[#This Row],[Type Name]])</f>
        <v xml:space="preserve">Herrljunga Railway Station Railway Station </v>
      </c>
    </row>
    <row r="8170" spans="1:11" x14ac:dyDescent="0.25">
      <c r="A8170" t="s">
        <v>6773</v>
      </c>
      <c r="B8170" t="s">
        <v>6774</v>
      </c>
      <c r="D8170" t="s">
        <v>692</v>
      </c>
      <c r="F8170" t="s">
        <v>6773</v>
      </c>
      <c r="G8170" t="s">
        <v>6775</v>
      </c>
      <c r="I8170">
        <v>5</v>
      </c>
      <c r="J8170" t="str">
        <f>VLOOKUP(Table2[[#This Row],[Type Code]],Types[],2,FALSE)</f>
        <v xml:space="preserve">Railway Station </v>
      </c>
      <c r="K8170" t="str">
        <f>CONCATENATE(Table2[[#This Row],[Name]]," ",Table2[[#This Row],[Location Name]]," ",Table2[[#This Row],[Type Name]])</f>
        <v xml:space="preserve">Falkoping Falkoping C Rail Stn Railway Station </v>
      </c>
    </row>
    <row r="8171" spans="1:11" x14ac:dyDescent="0.25">
      <c r="A8171" t="s">
        <v>6963</v>
      </c>
      <c r="B8171" t="s">
        <v>6964</v>
      </c>
      <c r="D8171" t="s">
        <v>692</v>
      </c>
      <c r="F8171" t="s">
        <v>6963</v>
      </c>
      <c r="G8171" t="s">
        <v>7</v>
      </c>
      <c r="I8171">
        <v>5</v>
      </c>
      <c r="J8171" t="str">
        <f>VLOOKUP(Table2[[#This Row],[Type Code]],Types[],2,FALSE)</f>
        <v xml:space="preserve">Railway Station </v>
      </c>
      <c r="K8171" t="str">
        <f>CONCATENATE(Table2[[#This Row],[Name]]," ",Table2[[#This Row],[Location Name]]," ",Table2[[#This Row],[Type Name]])</f>
        <v xml:space="preserve">Flen Railway Station Railway Station </v>
      </c>
    </row>
    <row r="8172" spans="1:11" x14ac:dyDescent="0.25">
      <c r="A8172" t="s">
        <v>6770</v>
      </c>
      <c r="B8172" t="s">
        <v>6771</v>
      </c>
      <c r="D8172" t="s">
        <v>692</v>
      </c>
      <c r="F8172" t="s">
        <v>6770</v>
      </c>
      <c r="G8172" t="s">
        <v>6772</v>
      </c>
      <c r="I8172">
        <v>5</v>
      </c>
      <c r="J8172" t="str">
        <f>VLOOKUP(Table2[[#This Row],[Type Code]],Types[],2,FALSE)</f>
        <v xml:space="preserve">Railway Station </v>
      </c>
      <c r="K8172" t="str">
        <f>CONCATENATE(Table2[[#This Row],[Name]]," ",Table2[[#This Row],[Location Name]]," ",Table2[[#This Row],[Type Name]])</f>
        <v xml:space="preserve">Falkenberg Raiway Station Railway Station </v>
      </c>
    </row>
    <row r="8173" spans="1:11" x14ac:dyDescent="0.25">
      <c r="A8173" t="s">
        <v>11246</v>
      </c>
      <c r="B8173" t="s">
        <v>11247</v>
      </c>
      <c r="D8173" t="s">
        <v>692</v>
      </c>
      <c r="F8173" t="s">
        <v>11246</v>
      </c>
      <c r="G8173" t="s">
        <v>7</v>
      </c>
      <c r="I8173">
        <v>5</v>
      </c>
      <c r="J8173" t="str">
        <f>VLOOKUP(Table2[[#This Row],[Type Code]],Types[],2,FALSE)</f>
        <v xml:space="preserve">Railway Station </v>
      </c>
      <c r="K8173" t="str">
        <f>CONCATENATE(Table2[[#This Row],[Name]]," ",Table2[[#This Row],[Location Name]]," ",Table2[[#This Row],[Type Name]])</f>
        <v xml:space="preserve">Kristinehamn Railway Station Railway Station </v>
      </c>
    </row>
    <row r="8174" spans="1:11" x14ac:dyDescent="0.25">
      <c r="A8174" t="s">
        <v>10327</v>
      </c>
      <c r="B8174" t="s">
        <v>10328</v>
      </c>
      <c r="D8174" t="s">
        <v>692</v>
      </c>
      <c r="F8174" t="s">
        <v>10327</v>
      </c>
      <c r="G8174" t="s">
        <v>7</v>
      </c>
      <c r="I8174">
        <v>5</v>
      </c>
      <c r="J8174" t="str">
        <f>VLOOKUP(Table2[[#This Row],[Type Code]],Types[],2,FALSE)</f>
        <v xml:space="preserve">Railway Station </v>
      </c>
      <c r="K8174" t="str">
        <f>CONCATENATE(Table2[[#This Row],[Name]]," ",Table2[[#This Row],[Location Name]]," ",Table2[[#This Row],[Type Name]])</f>
        <v xml:space="preserve">Karlshamn Railway Station Railway Station </v>
      </c>
    </row>
    <row r="8175" spans="1:11" x14ac:dyDescent="0.25">
      <c r="A8175" t="s">
        <v>1548</v>
      </c>
      <c r="B8175" t="s">
        <v>1549</v>
      </c>
      <c r="D8175" t="s">
        <v>692</v>
      </c>
      <c r="F8175" t="s">
        <v>1548</v>
      </c>
      <c r="G8175" t="s">
        <v>24364</v>
      </c>
      <c r="I8175">
        <v>5</v>
      </c>
      <c r="J8175" t="str">
        <f>VLOOKUP(Table2[[#This Row],[Type Code]],Types[],2,FALSE)</f>
        <v xml:space="preserve">Railway Station </v>
      </c>
      <c r="K8175" t="str">
        <f>CONCATENATE(Table2[[#This Row],[Name]]," ",Table2[[#This Row],[Location Name]]," ",Table2[[#This Row],[Type Name]])</f>
        <v xml:space="preserve">Avesta Krylbo Railway Station Railway Station </v>
      </c>
    </row>
    <row r="8176" spans="1:11" x14ac:dyDescent="0.25">
      <c r="A8176" t="s">
        <v>20367</v>
      </c>
      <c r="B8176" t="s">
        <v>20368</v>
      </c>
      <c r="D8176" t="s">
        <v>692</v>
      </c>
      <c r="F8176" t="s">
        <v>20367</v>
      </c>
      <c r="G8176" t="s">
        <v>7</v>
      </c>
      <c r="I8176">
        <v>5</v>
      </c>
      <c r="J8176" t="str">
        <f>VLOOKUP(Table2[[#This Row],[Type Code]],Types[],2,FALSE)</f>
        <v xml:space="preserve">Railway Station </v>
      </c>
      <c r="K8176" t="str">
        <f>CONCATENATE(Table2[[#This Row],[Name]]," ",Table2[[#This Row],[Location Name]]," ",Table2[[#This Row],[Type Name]])</f>
        <v xml:space="preserve">Solvesborg Railway Station Railway Station </v>
      </c>
    </row>
    <row r="8177" spans="1:11" x14ac:dyDescent="0.25">
      <c r="A8177" t="s">
        <v>18866</v>
      </c>
      <c r="B8177" t="s">
        <v>18867</v>
      </c>
      <c r="D8177" t="s">
        <v>692</v>
      </c>
      <c r="F8177" t="s">
        <v>18866</v>
      </c>
      <c r="G8177" t="s">
        <v>7</v>
      </c>
      <c r="I8177">
        <v>5</v>
      </c>
      <c r="J8177" t="str">
        <f>VLOOKUP(Table2[[#This Row],[Type Code]],Types[],2,FALSE)</f>
        <v xml:space="preserve">Railway Station </v>
      </c>
      <c r="K8177" t="str">
        <f>CONCATENATE(Table2[[#This Row],[Name]]," ",Table2[[#This Row],[Location Name]]," ",Table2[[#This Row],[Type Name]])</f>
        <v xml:space="preserve">Sala Railway Station Railway Station </v>
      </c>
    </row>
    <row r="8178" spans="1:11" x14ac:dyDescent="0.25">
      <c r="A8178" t="s">
        <v>1303</v>
      </c>
      <c r="B8178" t="s">
        <v>1304</v>
      </c>
      <c r="D8178" t="s">
        <v>692</v>
      </c>
      <c r="F8178" t="s">
        <v>1303</v>
      </c>
      <c r="G8178" t="s">
        <v>7</v>
      </c>
      <c r="I8178">
        <v>5</v>
      </c>
      <c r="J8178" t="str">
        <f>VLOOKUP(Table2[[#This Row],[Type Code]],Types[],2,FALSE)</f>
        <v xml:space="preserve">Railway Station </v>
      </c>
      <c r="K8178" t="str">
        <f>CONCATENATE(Table2[[#This Row],[Name]]," ",Table2[[#This Row],[Location Name]]," ",Table2[[#This Row],[Type Name]])</f>
        <v xml:space="preserve">Arvika Railway Station Railway Station </v>
      </c>
    </row>
    <row r="8179" spans="1:11" x14ac:dyDescent="0.25">
      <c r="A8179" t="s">
        <v>18008</v>
      </c>
      <c r="B8179" t="s">
        <v>18003</v>
      </c>
      <c r="D8179" t="s">
        <v>692</v>
      </c>
      <c r="F8179" t="s">
        <v>18008</v>
      </c>
      <c r="G8179" t="s">
        <v>18009</v>
      </c>
      <c r="I8179">
        <v>1</v>
      </c>
      <c r="J8179" t="str">
        <f>VLOOKUP(Table2[[#This Row],[Type Code]],Types[],2,FALSE)</f>
        <v xml:space="preserve">Off-Line Point </v>
      </c>
      <c r="K8179" t="str">
        <f>CONCATENATE(Table2[[#This Row],[Name]]," ",Table2[[#This Row],[Location Name]]," ",Table2[[#This Row],[Type Name]])</f>
        <v xml:space="preserve">Rail (Generic) Pass Rail Off-Line Point </v>
      </c>
    </row>
    <row r="8180" spans="1:11" x14ac:dyDescent="0.25">
      <c r="A8180" t="s">
        <v>20123</v>
      </c>
      <c r="B8180" t="s">
        <v>20124</v>
      </c>
      <c r="D8180" t="s">
        <v>20125</v>
      </c>
      <c r="F8180" t="s">
        <v>20127</v>
      </c>
      <c r="G8180" t="s">
        <v>20128</v>
      </c>
      <c r="I8180">
        <v>3</v>
      </c>
      <c r="J8180" t="str">
        <f>VLOOKUP(Table2[[#This Row],[Type Code]],Types[],2,FALSE)</f>
        <v xml:space="preserve">Airport </v>
      </c>
      <c r="K8180" t="str">
        <f>CONCATENATE(Table2[[#This Row],[Name]]," ",Table2[[#This Row],[Location Name]]," ",Table2[[#This Row],[Type Name]])</f>
        <v xml:space="preserve">Singapore Paya Lebar Airport </v>
      </c>
    </row>
    <row r="8181" spans="1:11" x14ac:dyDescent="0.25">
      <c r="A8181" t="s">
        <v>20123</v>
      </c>
      <c r="B8181" t="s">
        <v>20124</v>
      </c>
      <c r="D8181" t="s">
        <v>20125</v>
      </c>
      <c r="F8181" t="s">
        <v>20123</v>
      </c>
      <c r="G8181" t="s">
        <v>20126</v>
      </c>
      <c r="H8181">
        <v>4508</v>
      </c>
      <c r="I8181">
        <v>3</v>
      </c>
      <c r="J8181" t="str">
        <f>VLOOKUP(Table2[[#This Row],[Type Code]],Types[],2,FALSE)</f>
        <v xml:space="preserve">Airport </v>
      </c>
      <c r="K8181" t="str">
        <f>CONCATENATE(Table2[[#This Row],[Name]]," ",Table2[[#This Row],[Location Name]]," ",Table2[[#This Row],[Type Name]])</f>
        <v xml:space="preserve">Singapore Changi Airport </v>
      </c>
    </row>
    <row r="8182" spans="1:11" x14ac:dyDescent="0.25">
      <c r="A8182" t="s">
        <v>20123</v>
      </c>
      <c r="B8182" t="s">
        <v>20124</v>
      </c>
      <c r="D8182" t="s">
        <v>20125</v>
      </c>
      <c r="F8182" t="s">
        <v>20123</v>
      </c>
      <c r="G8182" t="s">
        <v>98</v>
      </c>
      <c r="I8182">
        <v>2</v>
      </c>
      <c r="J8182" t="str">
        <f>VLOOKUP(Table2[[#This Row],[Type Code]],Types[],2,FALSE)</f>
        <v xml:space="preserve">Metropolitan Area </v>
      </c>
      <c r="K8182" t="str">
        <f>CONCATENATE(Table2[[#This Row],[Name]]," ",Table2[[#This Row],[Location Name]]," ",Table2[[#This Row],[Type Name]])</f>
        <v xml:space="preserve">Singapore Metropolitan Area Metropolitan Area </v>
      </c>
    </row>
    <row r="8183" spans="1:11" x14ac:dyDescent="0.25">
      <c r="A8183" t="s">
        <v>20123</v>
      </c>
      <c r="B8183" t="s">
        <v>20124</v>
      </c>
      <c r="D8183" t="s">
        <v>20125</v>
      </c>
      <c r="F8183" t="s">
        <v>20131</v>
      </c>
      <c r="G8183" t="s">
        <v>20132</v>
      </c>
      <c r="I8183">
        <v>3</v>
      </c>
      <c r="J8183" t="str">
        <f>VLOOKUP(Table2[[#This Row],[Type Code]],Types[],2,FALSE)</f>
        <v xml:space="preserve">Airport </v>
      </c>
      <c r="K8183" t="str">
        <f>CONCATENATE(Table2[[#This Row],[Name]]," ",Table2[[#This Row],[Location Name]]," ",Table2[[#This Row],[Type Name]])</f>
        <v xml:space="preserve">Singapore Tengah Airport </v>
      </c>
    </row>
    <row r="8184" spans="1:11" x14ac:dyDescent="0.25">
      <c r="A8184" t="s">
        <v>20123</v>
      </c>
      <c r="B8184" t="s">
        <v>20124</v>
      </c>
      <c r="D8184" t="s">
        <v>20125</v>
      </c>
      <c r="F8184" t="s">
        <v>20129</v>
      </c>
      <c r="G8184" t="s">
        <v>20130</v>
      </c>
      <c r="I8184">
        <v>3</v>
      </c>
      <c r="J8184" t="str">
        <f>VLOOKUP(Table2[[#This Row],[Type Code]],Types[],2,FALSE)</f>
        <v xml:space="preserve">Airport </v>
      </c>
      <c r="K8184" t="str">
        <f>CONCATENATE(Table2[[#This Row],[Name]]," ",Table2[[#This Row],[Location Name]]," ",Table2[[#This Row],[Type Name]])</f>
        <v xml:space="preserve">Singapore Seletar Airport </v>
      </c>
    </row>
    <row r="8185" spans="1:11" x14ac:dyDescent="0.25">
      <c r="A8185" t="s">
        <v>1327</v>
      </c>
      <c r="B8185" t="s">
        <v>1328</v>
      </c>
      <c r="D8185" t="s">
        <v>1329</v>
      </c>
      <c r="F8185" t="s">
        <v>1327</v>
      </c>
      <c r="G8185" t="s">
        <v>378</v>
      </c>
      <c r="I8185">
        <v>3</v>
      </c>
      <c r="J8185" t="str">
        <f>VLOOKUP(Table2[[#This Row],[Type Code]],Types[],2,FALSE)</f>
        <v xml:space="preserve">Airport </v>
      </c>
      <c r="K8185" t="str">
        <f>CONCATENATE(Table2[[#This Row],[Name]]," ",Table2[[#This Row],[Location Name]]," ",Table2[[#This Row],[Type Name]])</f>
        <v xml:space="preserve">Ascension Island RAF Station Airport </v>
      </c>
    </row>
    <row r="8186" spans="1:11" x14ac:dyDescent="0.25">
      <c r="A8186" t="s">
        <v>12266</v>
      </c>
      <c r="B8186" t="s">
        <v>12267</v>
      </c>
      <c r="D8186" t="s">
        <v>12268</v>
      </c>
      <c r="F8186" t="s">
        <v>12266</v>
      </c>
      <c r="G8186" t="s">
        <v>12269</v>
      </c>
      <c r="H8186">
        <v>2817</v>
      </c>
      <c r="I8186">
        <v>3</v>
      </c>
      <c r="J8186" t="str">
        <f>VLOOKUP(Table2[[#This Row],[Type Code]],Types[],2,FALSE)</f>
        <v xml:space="preserve">Airport </v>
      </c>
      <c r="K8186" t="str">
        <f>CONCATENATE(Table2[[#This Row],[Name]]," ",Table2[[#This Row],[Location Name]]," ",Table2[[#This Row],[Type Name]])</f>
        <v xml:space="preserve">Ljubljana Joze Pucnik Airport </v>
      </c>
    </row>
    <row r="8187" spans="1:11" x14ac:dyDescent="0.25">
      <c r="A8187" t="s">
        <v>13277</v>
      </c>
      <c r="B8187" t="s">
        <v>13278</v>
      </c>
      <c r="D8187" t="s">
        <v>12268</v>
      </c>
      <c r="F8187" t="s">
        <v>13277</v>
      </c>
      <c r="G8187" t="s">
        <v>13279</v>
      </c>
      <c r="H8187">
        <v>3024</v>
      </c>
      <c r="I8187">
        <v>3</v>
      </c>
      <c r="J8187" t="str">
        <f>VLOOKUP(Table2[[#This Row],[Type Code]],Types[],2,FALSE)</f>
        <v xml:space="preserve">Airport </v>
      </c>
      <c r="K8187" t="str">
        <f>CONCATENATE(Table2[[#This Row],[Name]]," ",Table2[[#This Row],[Location Name]]," ",Table2[[#This Row],[Type Name]])</f>
        <v xml:space="preserve">Maribor Edvard Rusjan Airport </v>
      </c>
    </row>
    <row r="8188" spans="1:11" x14ac:dyDescent="0.25">
      <c r="A8188" t="s">
        <v>17453</v>
      </c>
      <c r="B8188" t="s">
        <v>17454</v>
      </c>
      <c r="D8188" t="s">
        <v>12268</v>
      </c>
      <c r="F8188" t="s">
        <v>17453</v>
      </c>
      <c r="I8188">
        <v>3</v>
      </c>
      <c r="J8188" t="str">
        <f>VLOOKUP(Table2[[#This Row],[Type Code]],Types[],2,FALSE)</f>
        <v xml:space="preserve">Airport </v>
      </c>
      <c r="K8188" t="str">
        <f>CONCATENATE(Table2[[#This Row],[Name]]," ",Table2[[#This Row],[Location Name]]," ",Table2[[#This Row],[Type Name]])</f>
        <v xml:space="preserve">Portoroz  Airport </v>
      </c>
    </row>
    <row r="8189" spans="1:11" x14ac:dyDescent="0.25">
      <c r="A8189" t="s">
        <v>12420</v>
      </c>
      <c r="B8189" t="s">
        <v>12421</v>
      </c>
      <c r="D8189" t="s">
        <v>9750</v>
      </c>
      <c r="F8189" t="s">
        <v>12420</v>
      </c>
      <c r="G8189" t="s">
        <v>12422</v>
      </c>
      <c r="H8189">
        <v>2977</v>
      </c>
      <c r="I8189">
        <v>3</v>
      </c>
      <c r="J8189" t="str">
        <f>VLOOKUP(Table2[[#This Row],[Type Code]],Types[],2,FALSE)</f>
        <v xml:space="preserve">Airport </v>
      </c>
      <c r="K8189" t="str">
        <f>CONCATENATE(Table2[[#This Row],[Name]]," ",Table2[[#This Row],[Location Name]]," ",Table2[[#This Row],[Type Name]])</f>
        <v xml:space="preserve">Longyearbyen Svalbard Airport </v>
      </c>
    </row>
    <row r="8190" spans="1:11" x14ac:dyDescent="0.25">
      <c r="A8190" t="s">
        <v>9748</v>
      </c>
      <c r="B8190" t="s">
        <v>9749</v>
      </c>
      <c r="D8190" t="s">
        <v>9750</v>
      </c>
      <c r="F8190" t="s">
        <v>9748</v>
      </c>
      <c r="G8190" t="s">
        <v>26</v>
      </c>
      <c r="I8190">
        <v>1</v>
      </c>
      <c r="J8190" t="str">
        <f>VLOOKUP(Table2[[#This Row],[Type Code]],Types[],2,FALSE)</f>
        <v xml:space="preserve">Off-Line Point </v>
      </c>
      <c r="K8190" t="str">
        <f>CONCATENATE(Table2[[#This Row],[Name]]," ",Table2[[#This Row],[Location Name]]," ",Table2[[#This Row],[Type Name]])</f>
        <v xml:space="preserve">Jan Mayen Off-line Point Off-Line Point </v>
      </c>
    </row>
    <row r="8191" spans="1:11" x14ac:dyDescent="0.25">
      <c r="A8191" t="s">
        <v>3169</v>
      </c>
      <c r="B8191" t="s">
        <v>3170</v>
      </c>
      <c r="D8191" t="s">
        <v>3171</v>
      </c>
      <c r="F8191" t="s">
        <v>3169</v>
      </c>
      <c r="G8191" t="s">
        <v>3173</v>
      </c>
      <c r="H8191">
        <v>697</v>
      </c>
      <c r="I8191">
        <v>3</v>
      </c>
      <c r="J8191" t="str">
        <f>VLOOKUP(Table2[[#This Row],[Type Code]],Types[],2,FALSE)</f>
        <v xml:space="preserve">Airport </v>
      </c>
      <c r="K8191" t="str">
        <f>CONCATENATE(Table2[[#This Row],[Name]]," ",Table2[[#This Row],[Location Name]]," ",Table2[[#This Row],[Type Name]])</f>
        <v xml:space="preserve">Bratislava M.R. Stefanik Airport </v>
      </c>
    </row>
    <row r="8192" spans="1:11" x14ac:dyDescent="0.25">
      <c r="A8192" t="s">
        <v>3169</v>
      </c>
      <c r="B8192" t="s">
        <v>3170</v>
      </c>
      <c r="D8192" t="s">
        <v>3171</v>
      </c>
      <c r="F8192" t="s">
        <v>3172</v>
      </c>
      <c r="G8192" t="s">
        <v>11</v>
      </c>
      <c r="I8192">
        <v>4</v>
      </c>
      <c r="J8192" t="str">
        <f>VLOOKUP(Table2[[#This Row],[Type Code]],Types[],2,FALSE)</f>
        <v xml:space="preserve">Bus Station </v>
      </c>
      <c r="K8192" t="str">
        <f>CONCATENATE(Table2[[#This Row],[Name]]," ",Table2[[#This Row],[Location Name]]," ",Table2[[#This Row],[Type Name]])</f>
        <v xml:space="preserve">Bratislava Bus Station Bus Station </v>
      </c>
    </row>
    <row r="8193" spans="1:11" x14ac:dyDescent="0.25">
      <c r="A8193" t="s">
        <v>24285</v>
      </c>
      <c r="B8193" t="s">
        <v>24286</v>
      </c>
      <c r="D8193" t="s">
        <v>3171</v>
      </c>
      <c r="F8193" t="s">
        <v>24285</v>
      </c>
      <c r="H8193">
        <v>2126</v>
      </c>
      <c r="I8193">
        <v>3</v>
      </c>
      <c r="J8193" t="str">
        <f>VLOOKUP(Table2[[#This Row],[Type Code]],Types[],2,FALSE)</f>
        <v xml:space="preserve">Airport </v>
      </c>
      <c r="K8193" t="str">
        <f>CONCATENATE(Table2[[#This Row],[Name]]," ",Table2[[#This Row],[Location Name]]," ",Table2[[#This Row],[Type Name]])</f>
        <v xml:space="preserve">Zilina  Airport </v>
      </c>
    </row>
    <row r="8194" spans="1:11" x14ac:dyDescent="0.25">
      <c r="A8194" t="s">
        <v>11136</v>
      </c>
      <c r="B8194" t="s">
        <v>11137</v>
      </c>
      <c r="D8194" t="s">
        <v>3171</v>
      </c>
      <c r="F8194" t="s">
        <v>11136</v>
      </c>
      <c r="H8194">
        <v>2605</v>
      </c>
      <c r="I8194">
        <v>3</v>
      </c>
      <c r="J8194" t="str">
        <f>VLOOKUP(Table2[[#This Row],[Type Code]],Types[],2,FALSE)</f>
        <v xml:space="preserve">Airport </v>
      </c>
      <c r="K8194" t="str">
        <f>CONCATENATE(Table2[[#This Row],[Name]]," ",Table2[[#This Row],[Location Name]]," ",Table2[[#This Row],[Type Name]])</f>
        <v xml:space="preserve">Kosice  Airport </v>
      </c>
    </row>
    <row r="8195" spans="1:11" x14ac:dyDescent="0.25">
      <c r="A8195" t="s">
        <v>12570</v>
      </c>
      <c r="B8195" t="s">
        <v>12571</v>
      </c>
      <c r="D8195" t="s">
        <v>3171</v>
      </c>
      <c r="F8195" t="s">
        <v>12570</v>
      </c>
      <c r="H8195">
        <v>2936</v>
      </c>
      <c r="I8195">
        <v>3</v>
      </c>
      <c r="J8195" t="str">
        <f>VLOOKUP(Table2[[#This Row],[Type Code]],Types[],2,FALSE)</f>
        <v xml:space="preserve">Airport </v>
      </c>
      <c r="K8195" t="str">
        <f>CONCATENATE(Table2[[#This Row],[Name]]," ",Table2[[#This Row],[Location Name]]," ",Table2[[#This Row],[Type Name]])</f>
        <v xml:space="preserve">Lucenec  Airport </v>
      </c>
    </row>
    <row r="8196" spans="1:11" x14ac:dyDescent="0.25">
      <c r="A8196" t="s">
        <v>17557</v>
      </c>
      <c r="B8196" t="s">
        <v>17558</v>
      </c>
      <c r="D8196" t="s">
        <v>3171</v>
      </c>
      <c r="F8196" t="s">
        <v>17557</v>
      </c>
      <c r="I8196">
        <v>3</v>
      </c>
      <c r="J8196" t="str">
        <f>VLOOKUP(Table2[[#This Row],[Type Code]],Types[],2,FALSE)</f>
        <v xml:space="preserve">Airport </v>
      </c>
      <c r="K8196" t="str">
        <f>CONCATENATE(Table2[[#This Row],[Name]]," ",Table2[[#This Row],[Location Name]]," ",Table2[[#This Row],[Type Name]])</f>
        <v xml:space="preserve">Presov  Airport </v>
      </c>
    </row>
    <row r="8197" spans="1:11" x14ac:dyDescent="0.25">
      <c r="A8197" t="s">
        <v>17004</v>
      </c>
      <c r="B8197" t="s">
        <v>17005</v>
      </c>
      <c r="D8197" t="s">
        <v>3171</v>
      </c>
      <c r="F8197" t="s">
        <v>17004</v>
      </c>
      <c r="H8197">
        <v>4152</v>
      </c>
      <c r="I8197">
        <v>3</v>
      </c>
      <c r="J8197" t="str">
        <f>VLOOKUP(Table2[[#This Row],[Type Code]],Types[],2,FALSE)</f>
        <v xml:space="preserve">Airport </v>
      </c>
      <c r="K8197" t="str">
        <f>CONCATENATE(Table2[[#This Row],[Name]]," ",Table2[[#This Row],[Location Name]]," ",Table2[[#This Row],[Type Name]])</f>
        <v xml:space="preserve">Piestany  Airport </v>
      </c>
    </row>
    <row r="8198" spans="1:11" x14ac:dyDescent="0.25">
      <c r="A8198" t="s">
        <v>20263</v>
      </c>
      <c r="B8198" t="s">
        <v>20264</v>
      </c>
      <c r="D8198" t="s">
        <v>3171</v>
      </c>
      <c r="F8198" t="s">
        <v>20263</v>
      </c>
      <c r="H8198">
        <v>4559</v>
      </c>
      <c r="I8198">
        <v>3</v>
      </c>
      <c r="J8198" t="str">
        <f>VLOOKUP(Table2[[#This Row],[Type Code]],Types[],2,FALSE)</f>
        <v xml:space="preserve">Airport </v>
      </c>
      <c r="K8198" t="str">
        <f>CONCATENATE(Table2[[#This Row],[Name]]," ",Table2[[#This Row],[Location Name]]," ",Table2[[#This Row],[Type Name]])</f>
        <v xml:space="preserve">Sliac  Airport </v>
      </c>
    </row>
    <row r="8199" spans="1:11" x14ac:dyDescent="0.25">
      <c r="A8199" t="s">
        <v>17263</v>
      </c>
      <c r="B8199" t="s">
        <v>17264</v>
      </c>
      <c r="D8199" t="s">
        <v>3171</v>
      </c>
      <c r="F8199" t="s">
        <v>17263</v>
      </c>
      <c r="G8199" t="s">
        <v>17265</v>
      </c>
      <c r="H8199">
        <v>4820</v>
      </c>
      <c r="I8199">
        <v>3</v>
      </c>
      <c r="J8199" t="str">
        <f>VLOOKUP(Table2[[#This Row],[Type Code]],Types[],2,FALSE)</f>
        <v xml:space="preserve">Airport </v>
      </c>
      <c r="K8199" t="str">
        <f>CONCATENATE(Table2[[#This Row],[Name]]," ",Table2[[#This Row],[Location Name]]," ",Table2[[#This Row],[Type Name]])</f>
        <v xml:space="preserve">Poprad Tatry Airport </v>
      </c>
    </row>
    <row r="8200" spans="1:11" x14ac:dyDescent="0.25">
      <c r="A8200" t="s">
        <v>2964</v>
      </c>
      <c r="B8200" t="s">
        <v>2965</v>
      </c>
      <c r="D8200" t="s">
        <v>2841</v>
      </c>
      <c r="F8200" t="s">
        <v>2964</v>
      </c>
      <c r="G8200" t="s">
        <v>2966</v>
      </c>
      <c r="H8200">
        <v>688</v>
      </c>
      <c r="I8200">
        <v>3</v>
      </c>
      <c r="J8200" t="str">
        <f>VLOOKUP(Table2[[#This Row],[Type Code]],Types[],2,FALSE)</f>
        <v xml:space="preserve">Airport </v>
      </c>
      <c r="K8200" t="str">
        <f>CONCATENATE(Table2[[#This Row],[Name]]," ",Table2[[#This Row],[Location Name]]," ",Table2[[#This Row],[Type Name]])</f>
        <v xml:space="preserve">Bonthe Sherbro Intl Airport </v>
      </c>
    </row>
    <row r="8201" spans="1:11" x14ac:dyDescent="0.25">
      <c r="A8201" t="s">
        <v>7302</v>
      </c>
      <c r="B8201" t="s">
        <v>7303</v>
      </c>
      <c r="D8201" t="s">
        <v>2841</v>
      </c>
      <c r="F8201" t="s">
        <v>7302</v>
      </c>
      <c r="G8201" t="s">
        <v>7306</v>
      </c>
      <c r="H8201">
        <v>1578</v>
      </c>
      <c r="I8201">
        <v>3</v>
      </c>
      <c r="J8201" t="str">
        <f>VLOOKUP(Table2[[#This Row],[Type Code]],Types[],2,FALSE)</f>
        <v xml:space="preserve">Airport </v>
      </c>
      <c r="K8201" t="str">
        <f>CONCATENATE(Table2[[#This Row],[Name]]," ",Table2[[#This Row],[Location Name]]," ",Table2[[#This Row],[Type Name]])</f>
        <v xml:space="preserve">Freetown Lungi International Airport </v>
      </c>
    </row>
    <row r="8202" spans="1:11" x14ac:dyDescent="0.25">
      <c r="A8202" t="s">
        <v>7302</v>
      </c>
      <c r="B8202" t="s">
        <v>7303</v>
      </c>
      <c r="D8202" t="s">
        <v>2841</v>
      </c>
      <c r="F8202" t="s">
        <v>7302</v>
      </c>
      <c r="G8202" t="s">
        <v>98</v>
      </c>
      <c r="I8202">
        <v>2</v>
      </c>
      <c r="J8202" t="str">
        <f>VLOOKUP(Table2[[#This Row],[Type Code]],Types[],2,FALSE)</f>
        <v xml:space="preserve">Metropolitan Area </v>
      </c>
      <c r="K8202" t="str">
        <f>CONCATENATE(Table2[[#This Row],[Name]]," ",Table2[[#This Row],[Location Name]]," ",Table2[[#This Row],[Type Name]])</f>
        <v xml:space="preserve">Freetown Metropolitan Area Metropolitan Area </v>
      </c>
    </row>
    <row r="8203" spans="1:11" x14ac:dyDescent="0.25">
      <c r="A8203" t="s">
        <v>7302</v>
      </c>
      <c r="B8203" t="s">
        <v>7303</v>
      </c>
      <c r="D8203" t="s">
        <v>2841</v>
      </c>
      <c r="F8203" t="s">
        <v>7304</v>
      </c>
      <c r="G8203" t="s">
        <v>7305</v>
      </c>
      <c r="H8203">
        <v>1934</v>
      </c>
      <c r="I8203">
        <v>3</v>
      </c>
      <c r="J8203" t="str">
        <f>VLOOKUP(Table2[[#This Row],[Type Code]],Types[],2,FALSE)</f>
        <v xml:space="preserve">Airport </v>
      </c>
      <c r="K8203" t="str">
        <f>CONCATENATE(Table2[[#This Row],[Name]]," ",Table2[[#This Row],[Location Name]]," ",Table2[[#This Row],[Type Name]])</f>
        <v xml:space="preserve">Freetown Hastings Airport </v>
      </c>
    </row>
    <row r="8204" spans="1:11" x14ac:dyDescent="0.25">
      <c r="A8204" t="s">
        <v>7302</v>
      </c>
      <c r="B8204" t="s">
        <v>7303</v>
      </c>
      <c r="D8204" t="s">
        <v>2841</v>
      </c>
      <c r="F8204" t="s">
        <v>7307</v>
      </c>
      <c r="G8204" t="s">
        <v>7308</v>
      </c>
      <c r="I8204">
        <v>6</v>
      </c>
      <c r="J8204" t="str">
        <f>VLOOKUP(Table2[[#This Row],[Type Code]],Types[],2,FALSE)</f>
        <v xml:space="preserve">Heliport </v>
      </c>
      <c r="K8204" t="str">
        <f>CONCATENATE(Table2[[#This Row],[Name]]," ",Table2[[#This Row],[Location Name]]," ",Table2[[#This Row],[Type Name]])</f>
        <v xml:space="preserve">Freetown Mammy Yoko Heliport Heliport </v>
      </c>
    </row>
    <row r="8205" spans="1:11" x14ac:dyDescent="0.25">
      <c r="A8205" t="s">
        <v>7588</v>
      </c>
      <c r="B8205" t="s">
        <v>7589</v>
      </c>
      <c r="D8205" t="s">
        <v>2841</v>
      </c>
      <c r="F8205" t="s">
        <v>7588</v>
      </c>
      <c r="H8205">
        <v>1671</v>
      </c>
      <c r="I8205">
        <v>3</v>
      </c>
      <c r="J8205" t="str">
        <f>VLOOKUP(Table2[[#This Row],[Type Code]],Types[],2,FALSE)</f>
        <v xml:space="preserve">Airport </v>
      </c>
      <c r="K8205" t="str">
        <f>CONCATENATE(Table2[[#This Row],[Name]]," ",Table2[[#This Row],[Location Name]]," ",Table2[[#This Row],[Type Name]])</f>
        <v xml:space="preserve">Gbangbatok  Airport </v>
      </c>
    </row>
    <row r="8206" spans="1:11" x14ac:dyDescent="0.25">
      <c r="A8206" t="s">
        <v>10022</v>
      </c>
      <c r="B8206" t="s">
        <v>10023</v>
      </c>
      <c r="D8206" t="s">
        <v>2841</v>
      </c>
      <c r="F8206" t="s">
        <v>10022</v>
      </c>
      <c r="H8206">
        <v>2373</v>
      </c>
      <c r="I8206">
        <v>3</v>
      </c>
      <c r="J8206" t="str">
        <f>VLOOKUP(Table2[[#This Row],[Type Code]],Types[],2,FALSE)</f>
        <v xml:space="preserve">Airport </v>
      </c>
      <c r="K8206" t="str">
        <f>CONCATENATE(Table2[[#This Row],[Name]]," ",Table2[[#This Row],[Location Name]]," ",Table2[[#This Row],[Type Name]])</f>
        <v xml:space="preserve">Kabala  Airport </v>
      </c>
    </row>
    <row r="8207" spans="1:11" x14ac:dyDescent="0.25">
      <c r="A8207" t="s">
        <v>2840</v>
      </c>
      <c r="B8207" t="s">
        <v>2839</v>
      </c>
      <c r="D8207" t="s">
        <v>2841</v>
      </c>
      <c r="F8207" t="s">
        <v>2840</v>
      </c>
      <c r="H8207">
        <v>2386</v>
      </c>
      <c r="I8207">
        <v>3</v>
      </c>
      <c r="J8207" t="str">
        <f>VLOOKUP(Table2[[#This Row],[Type Code]],Types[],2,FALSE)</f>
        <v xml:space="preserve">Airport </v>
      </c>
      <c r="K8207" t="str">
        <f>CONCATENATE(Table2[[#This Row],[Name]]," ",Table2[[#This Row],[Location Name]]," ",Table2[[#This Row],[Type Name]])</f>
        <v xml:space="preserve">Bo  Airport </v>
      </c>
    </row>
    <row r="8208" spans="1:11" x14ac:dyDescent="0.25">
      <c r="A8208" t="s">
        <v>10556</v>
      </c>
      <c r="B8208" t="s">
        <v>10557</v>
      </c>
      <c r="D8208" t="s">
        <v>2841</v>
      </c>
      <c r="F8208" t="s">
        <v>10556</v>
      </c>
      <c r="H8208">
        <v>2421</v>
      </c>
      <c r="I8208">
        <v>3</v>
      </c>
      <c r="J8208" t="str">
        <f>VLOOKUP(Table2[[#This Row],[Type Code]],Types[],2,FALSE)</f>
        <v xml:space="preserve">Airport </v>
      </c>
      <c r="K8208" t="str">
        <f>CONCATENATE(Table2[[#This Row],[Name]]," ",Table2[[#This Row],[Location Name]]," ",Table2[[#This Row],[Type Name]])</f>
        <v xml:space="preserve">Kenema  Airport </v>
      </c>
    </row>
    <row r="8209" spans="1:11" x14ac:dyDescent="0.25">
      <c r="A8209" t="s">
        <v>24024</v>
      </c>
      <c r="B8209" t="s">
        <v>24025</v>
      </c>
      <c r="D8209" t="s">
        <v>2841</v>
      </c>
      <c r="F8209" t="s">
        <v>24024</v>
      </c>
      <c r="H8209">
        <v>5511</v>
      </c>
      <c r="I8209">
        <v>3</v>
      </c>
      <c r="J8209" t="str">
        <f>VLOOKUP(Table2[[#This Row],[Type Code]],Types[],2,FALSE)</f>
        <v xml:space="preserve">Airport </v>
      </c>
      <c r="K8209" t="str">
        <f>CONCATENATE(Table2[[#This Row],[Name]]," ",Table2[[#This Row],[Location Name]]," ",Table2[[#This Row],[Type Name]])</f>
        <v xml:space="preserve">Yengema  Airport </v>
      </c>
    </row>
    <row r="8210" spans="1:11" x14ac:dyDescent="0.25">
      <c r="A8210" t="s">
        <v>19126</v>
      </c>
      <c r="B8210" t="s">
        <v>19127</v>
      </c>
      <c r="D8210" t="s">
        <v>19128</v>
      </c>
      <c r="F8210" t="s">
        <v>19126</v>
      </c>
      <c r="G8210" t="s">
        <v>26</v>
      </c>
      <c r="H8210">
        <v>4360</v>
      </c>
      <c r="I8210">
        <v>1</v>
      </c>
      <c r="J8210" t="str">
        <f>VLOOKUP(Table2[[#This Row],[Type Code]],Types[],2,FALSE)</f>
        <v xml:space="preserve">Off-Line Point </v>
      </c>
      <c r="K8210" t="str">
        <f>CONCATENATE(Table2[[#This Row],[Name]]," ",Table2[[#This Row],[Location Name]]," ",Table2[[#This Row],[Type Name]])</f>
        <v xml:space="preserve">San Marino Off-line Point Off-Line Point </v>
      </c>
    </row>
    <row r="8211" spans="1:11" x14ac:dyDescent="0.25">
      <c r="A8211" t="s">
        <v>1718</v>
      </c>
      <c r="B8211" t="s">
        <v>1719</v>
      </c>
      <c r="D8211" t="s">
        <v>1720</v>
      </c>
      <c r="F8211" t="s">
        <v>1718</v>
      </c>
      <c r="H8211">
        <v>749</v>
      </c>
      <c r="I8211">
        <v>3</v>
      </c>
      <c r="J8211" t="str">
        <f>VLOOKUP(Table2[[#This Row],[Type Code]],Types[],2,FALSE)</f>
        <v xml:space="preserve">Airport </v>
      </c>
      <c r="K8211" t="str">
        <f>CONCATENATE(Table2[[#This Row],[Name]]," ",Table2[[#This Row],[Location Name]]," ",Table2[[#This Row],[Type Name]])</f>
        <v xml:space="preserve">Bakel  Airport </v>
      </c>
    </row>
    <row r="8212" spans="1:11" x14ac:dyDescent="0.25">
      <c r="A8212" t="s">
        <v>3814</v>
      </c>
      <c r="B8212" t="s">
        <v>3815</v>
      </c>
      <c r="D8212" t="s">
        <v>1720</v>
      </c>
      <c r="F8212" t="s">
        <v>3814</v>
      </c>
      <c r="H8212">
        <v>1069</v>
      </c>
      <c r="I8212">
        <v>3</v>
      </c>
      <c r="J8212" t="str">
        <f>VLOOKUP(Table2[[#This Row],[Type Code]],Types[],2,FALSE)</f>
        <v xml:space="preserve">Airport </v>
      </c>
      <c r="K8212" t="str">
        <f>CONCATENATE(Table2[[#This Row],[Name]]," ",Table2[[#This Row],[Location Name]]," ",Table2[[#This Row],[Type Name]])</f>
        <v xml:space="preserve">Cap Skiring  Airport </v>
      </c>
    </row>
    <row r="8213" spans="1:11" x14ac:dyDescent="0.25">
      <c r="A8213" t="s">
        <v>5326</v>
      </c>
      <c r="B8213" t="s">
        <v>5327</v>
      </c>
      <c r="D8213" t="s">
        <v>1720</v>
      </c>
      <c r="F8213" t="s">
        <v>5326</v>
      </c>
      <c r="G8213" t="s">
        <v>5328</v>
      </c>
      <c r="H8213">
        <v>1233</v>
      </c>
      <c r="I8213">
        <v>3</v>
      </c>
      <c r="J8213" t="str">
        <f>VLOOKUP(Table2[[#This Row],[Type Code]],Types[],2,FALSE)</f>
        <v xml:space="preserve">Airport </v>
      </c>
      <c r="K8213" t="str">
        <f>CONCATENATE(Table2[[#This Row],[Name]]," ",Table2[[#This Row],[Location Name]]," ",Table2[[#This Row],[Type Name]])</f>
        <v xml:space="preserve">Dakar Leopold Sedar Senghor Airport </v>
      </c>
    </row>
    <row r="8214" spans="1:11" x14ac:dyDescent="0.25">
      <c r="A8214" t="s">
        <v>11040</v>
      </c>
      <c r="B8214" t="s">
        <v>11041</v>
      </c>
      <c r="D8214" t="s">
        <v>1720</v>
      </c>
      <c r="F8214" t="s">
        <v>11040</v>
      </c>
      <c r="H8214">
        <v>2397</v>
      </c>
      <c r="I8214">
        <v>3</v>
      </c>
      <c r="J8214" t="str">
        <f>VLOOKUP(Table2[[#This Row],[Type Code]],Types[],2,FALSE)</f>
        <v xml:space="preserve">Airport </v>
      </c>
      <c r="K8214" t="str">
        <f>CONCATENATE(Table2[[#This Row],[Name]]," ",Table2[[#This Row],[Location Name]]," ",Table2[[#This Row],[Type Name]])</f>
        <v xml:space="preserve">Kolda  Airport </v>
      </c>
    </row>
    <row r="8215" spans="1:11" x14ac:dyDescent="0.25">
      <c r="A8215" t="s">
        <v>10495</v>
      </c>
      <c r="B8215" t="s">
        <v>10496</v>
      </c>
      <c r="D8215" t="s">
        <v>1720</v>
      </c>
      <c r="F8215" t="s">
        <v>10495</v>
      </c>
      <c r="I8215">
        <v>3</v>
      </c>
      <c r="J8215" t="str">
        <f>VLOOKUP(Table2[[#This Row],[Type Code]],Types[],2,FALSE)</f>
        <v xml:space="preserve">Airport </v>
      </c>
      <c r="K8215" t="str">
        <f>CONCATENATE(Table2[[#This Row],[Name]]," ",Table2[[#This Row],[Location Name]]," ",Table2[[#This Row],[Type Name]])</f>
        <v xml:space="preserve">Kedougou  Airport </v>
      </c>
    </row>
    <row r="8216" spans="1:11" x14ac:dyDescent="0.25">
      <c r="A8216" t="s">
        <v>10265</v>
      </c>
      <c r="B8216" t="s">
        <v>10266</v>
      </c>
      <c r="D8216" t="s">
        <v>1720</v>
      </c>
      <c r="F8216" t="s">
        <v>10265</v>
      </c>
      <c r="H8216">
        <v>2501</v>
      </c>
      <c r="I8216">
        <v>3</v>
      </c>
      <c r="J8216" t="str">
        <f>VLOOKUP(Table2[[#This Row],[Type Code]],Types[],2,FALSE)</f>
        <v xml:space="preserve">Airport </v>
      </c>
      <c r="K8216" t="str">
        <f>CONCATENATE(Table2[[#This Row],[Name]]," ",Table2[[#This Row],[Location Name]]," ",Table2[[#This Row],[Type Name]])</f>
        <v xml:space="preserve">Kaolack  Airport </v>
      </c>
    </row>
    <row r="8217" spans="1:11" x14ac:dyDescent="0.25">
      <c r="A8217" t="s">
        <v>13480</v>
      </c>
      <c r="B8217" t="s">
        <v>13481</v>
      </c>
      <c r="D8217" t="s">
        <v>1720</v>
      </c>
      <c r="F8217" t="s">
        <v>13480</v>
      </c>
      <c r="G8217" t="s">
        <v>13482</v>
      </c>
      <c r="H8217">
        <v>3004</v>
      </c>
      <c r="I8217">
        <v>3</v>
      </c>
      <c r="J8217" t="str">
        <f>VLOOKUP(Table2[[#This Row],[Type Code]],Types[],2,FALSE)</f>
        <v xml:space="preserve">Airport </v>
      </c>
      <c r="K8217" t="str">
        <f>CONCATENATE(Table2[[#This Row],[Name]]," ",Table2[[#This Row],[Location Name]]," ",Table2[[#This Row],[Type Name]])</f>
        <v xml:space="preserve">Matam Ouro Sogui Airport </v>
      </c>
    </row>
    <row r="8218" spans="1:11" x14ac:dyDescent="0.25">
      <c r="A8218" t="s">
        <v>15413</v>
      </c>
      <c r="B8218" t="s">
        <v>15414</v>
      </c>
      <c r="D8218" t="s">
        <v>1720</v>
      </c>
      <c r="F8218" t="s">
        <v>15413</v>
      </c>
      <c r="H8218">
        <v>3518</v>
      </c>
      <c r="I8218">
        <v>3</v>
      </c>
      <c r="J8218" t="str">
        <f>VLOOKUP(Table2[[#This Row],[Type Code]],Types[],2,FALSE)</f>
        <v xml:space="preserve">Airport </v>
      </c>
      <c r="K8218" t="str">
        <f>CONCATENATE(Table2[[#This Row],[Name]]," ",Table2[[#This Row],[Location Name]]," ",Table2[[#This Row],[Type Name]])</f>
        <v xml:space="preserve">Niokolo-Koba  Airport </v>
      </c>
    </row>
    <row r="8219" spans="1:11" x14ac:dyDescent="0.25">
      <c r="A8219" t="s">
        <v>17159</v>
      </c>
      <c r="B8219" t="s">
        <v>17160</v>
      </c>
      <c r="D8219" t="s">
        <v>1720</v>
      </c>
      <c r="F8219" t="s">
        <v>17159</v>
      </c>
      <c r="H8219">
        <v>4004</v>
      </c>
      <c r="I8219">
        <v>3</v>
      </c>
      <c r="J8219" t="str">
        <f>VLOOKUP(Table2[[#This Row],[Type Code]],Types[],2,FALSE)</f>
        <v xml:space="preserve">Airport </v>
      </c>
      <c r="K8219" t="str">
        <f>CONCATENATE(Table2[[#This Row],[Name]]," ",Table2[[#This Row],[Location Name]]," ",Table2[[#This Row],[Type Name]])</f>
        <v xml:space="preserve">Podor  Airport </v>
      </c>
    </row>
    <row r="8220" spans="1:11" x14ac:dyDescent="0.25">
      <c r="A8220" t="s">
        <v>18312</v>
      </c>
      <c r="B8220" t="s">
        <v>18313</v>
      </c>
      <c r="D8220" t="s">
        <v>1720</v>
      </c>
      <c r="F8220" t="s">
        <v>18312</v>
      </c>
      <c r="H8220">
        <v>4198</v>
      </c>
      <c r="I8220">
        <v>3</v>
      </c>
      <c r="J8220" t="str">
        <f>VLOOKUP(Table2[[#This Row],[Type Code]],Types[],2,FALSE)</f>
        <v xml:space="preserve">Airport </v>
      </c>
      <c r="K8220" t="str">
        <f>CONCATENATE(Table2[[#This Row],[Name]]," ",Table2[[#This Row],[Location Name]]," ",Table2[[#This Row],[Type Name]])</f>
        <v xml:space="preserve">Richard-Toll  Airport </v>
      </c>
    </row>
    <row r="8221" spans="1:11" x14ac:dyDescent="0.25">
      <c r="A8221" t="s">
        <v>20109</v>
      </c>
      <c r="B8221" t="s">
        <v>20110</v>
      </c>
      <c r="D8221" t="s">
        <v>1720</v>
      </c>
      <c r="F8221" t="s">
        <v>20109</v>
      </c>
      <c r="H8221">
        <v>4594</v>
      </c>
      <c r="I8221">
        <v>3</v>
      </c>
      <c r="J8221" t="str">
        <f>VLOOKUP(Table2[[#This Row],[Type Code]],Types[],2,FALSE)</f>
        <v xml:space="preserve">Airport </v>
      </c>
      <c r="K8221" t="str">
        <f>CONCATENATE(Table2[[#This Row],[Name]]," ",Table2[[#This Row],[Location Name]]," ",Table2[[#This Row],[Type Name]])</f>
        <v xml:space="preserve">Simenti  Airport </v>
      </c>
    </row>
    <row r="8222" spans="1:11" x14ac:dyDescent="0.25">
      <c r="A8222" t="s">
        <v>21290</v>
      </c>
      <c r="B8222" t="s">
        <v>21291</v>
      </c>
      <c r="D8222" t="s">
        <v>1720</v>
      </c>
      <c r="F8222" t="s">
        <v>21290</v>
      </c>
      <c r="H8222">
        <v>5079</v>
      </c>
      <c r="I8222">
        <v>3</v>
      </c>
      <c r="J8222" t="str">
        <f>VLOOKUP(Table2[[#This Row],[Type Code]],Types[],2,FALSE)</f>
        <v xml:space="preserve">Airport </v>
      </c>
      <c r="K8222" t="str">
        <f>CONCATENATE(Table2[[#This Row],[Name]]," ",Table2[[#This Row],[Location Name]]," ",Table2[[#This Row],[Type Name]])</f>
        <v xml:space="preserve">Tambacounda  Airport </v>
      </c>
    </row>
    <row r="8223" spans="1:11" x14ac:dyDescent="0.25">
      <c r="A8223" t="s">
        <v>20760</v>
      </c>
      <c r="B8223" t="s">
        <v>20759</v>
      </c>
      <c r="D8223" t="s">
        <v>1720</v>
      </c>
      <c r="F8223" t="s">
        <v>20760</v>
      </c>
      <c r="H8223">
        <v>5541</v>
      </c>
      <c r="I8223">
        <v>3</v>
      </c>
      <c r="J8223" t="str">
        <f>VLOOKUP(Table2[[#This Row],[Type Code]],Types[],2,FALSE)</f>
        <v xml:space="preserve">Airport </v>
      </c>
      <c r="K8223" t="str">
        <f>CONCATENATE(Table2[[#This Row],[Name]]," ",Table2[[#This Row],[Location Name]]," ",Table2[[#This Row],[Type Name]])</f>
        <v xml:space="preserve">St-Louis  Airport </v>
      </c>
    </row>
    <row r="8224" spans="1:11" x14ac:dyDescent="0.25">
      <c r="A8224" t="s">
        <v>24281</v>
      </c>
      <c r="B8224" t="s">
        <v>24282</v>
      </c>
      <c r="D8224" t="s">
        <v>1720</v>
      </c>
      <c r="F8224" t="s">
        <v>24281</v>
      </c>
      <c r="H8224">
        <v>5834</v>
      </c>
      <c r="I8224">
        <v>3</v>
      </c>
      <c r="J8224" t="str">
        <f>VLOOKUP(Table2[[#This Row],[Type Code]],Types[],2,FALSE)</f>
        <v xml:space="preserve">Airport </v>
      </c>
      <c r="K8224" t="str">
        <f>CONCATENATE(Table2[[#This Row],[Name]]," ",Table2[[#This Row],[Location Name]]," ",Table2[[#This Row],[Type Name]])</f>
        <v xml:space="preserve">Ziguinchor  Airport </v>
      </c>
    </row>
    <row r="8225" spans="1:11" x14ac:dyDescent="0.25">
      <c r="A8225" t="s">
        <v>685</v>
      </c>
      <c r="B8225" t="s">
        <v>686</v>
      </c>
      <c r="D8225" t="s">
        <v>687</v>
      </c>
      <c r="F8225" t="s">
        <v>685</v>
      </c>
      <c r="H8225">
        <v>161</v>
      </c>
      <c r="I8225">
        <v>3</v>
      </c>
      <c r="J8225" t="str">
        <f>VLOOKUP(Table2[[#This Row],[Type Code]],Types[],2,FALSE)</f>
        <v xml:space="preserve">Airport </v>
      </c>
      <c r="K8225" t="str">
        <f>CONCATENATE(Table2[[#This Row],[Name]]," ",Table2[[#This Row],[Location Name]]," ",Table2[[#This Row],[Type Name]])</f>
        <v xml:space="preserve">Alula  Airport </v>
      </c>
    </row>
    <row r="8226" spans="1:11" x14ac:dyDescent="0.25">
      <c r="A8226" t="s">
        <v>2441</v>
      </c>
      <c r="B8226" t="s">
        <v>2442</v>
      </c>
      <c r="D8226" t="s">
        <v>687</v>
      </c>
      <c r="F8226" t="s">
        <v>2441</v>
      </c>
      <c r="H8226">
        <v>389</v>
      </c>
      <c r="I8226">
        <v>3</v>
      </c>
      <c r="J8226" t="str">
        <f>VLOOKUP(Table2[[#This Row],[Type Code]],Types[],2,FALSE)</f>
        <v xml:space="preserve">Airport </v>
      </c>
      <c r="K8226" t="str">
        <f>CONCATENATE(Table2[[#This Row],[Name]]," ",Table2[[#This Row],[Location Name]]," ",Table2[[#This Row],[Type Name]])</f>
        <v xml:space="preserve">Berbera  Airport </v>
      </c>
    </row>
    <row r="8227" spans="1:11" x14ac:dyDescent="0.25">
      <c r="A8227" t="s">
        <v>1685</v>
      </c>
      <c r="B8227" t="s">
        <v>1686</v>
      </c>
      <c r="D8227" t="s">
        <v>687</v>
      </c>
      <c r="F8227" t="s">
        <v>1685</v>
      </c>
      <c r="I8227">
        <v>3</v>
      </c>
      <c r="J8227" t="str">
        <f>VLOOKUP(Table2[[#This Row],[Type Code]],Types[],2,FALSE)</f>
        <v xml:space="preserve">Airport </v>
      </c>
      <c r="K8227" t="str">
        <f>CONCATENATE(Table2[[#This Row],[Name]]," ",Table2[[#This Row],[Location Name]]," ",Table2[[#This Row],[Type Name]])</f>
        <v xml:space="preserve">Baidoa  Airport </v>
      </c>
    </row>
    <row r="8228" spans="1:11" x14ac:dyDescent="0.25">
      <c r="A8228" t="s">
        <v>3020</v>
      </c>
      <c r="B8228" t="s">
        <v>3021</v>
      </c>
      <c r="D8228" t="s">
        <v>687</v>
      </c>
      <c r="F8228" t="s">
        <v>3020</v>
      </c>
      <c r="G8228" t="s">
        <v>122</v>
      </c>
      <c r="H8228">
        <v>670</v>
      </c>
      <c r="I8228">
        <v>3</v>
      </c>
      <c r="J8228" t="str">
        <f>VLOOKUP(Table2[[#This Row],[Type Code]],Types[],2,FALSE)</f>
        <v xml:space="preserve">Airport </v>
      </c>
      <c r="K8228" t="str">
        <f>CONCATENATE(Table2[[#This Row],[Name]]," ",Table2[[#This Row],[Location Name]]," ",Table2[[#This Row],[Type Name]])</f>
        <v xml:space="preserve">Bosaso International Airport </v>
      </c>
    </row>
    <row r="8229" spans="1:11" x14ac:dyDescent="0.25">
      <c r="A8229" t="s">
        <v>1964</v>
      </c>
      <c r="B8229" t="s">
        <v>1965</v>
      </c>
      <c r="D8229" t="s">
        <v>687</v>
      </c>
      <c r="F8229" t="s">
        <v>1964</v>
      </c>
      <c r="I8229">
        <v>3</v>
      </c>
      <c r="J8229" t="str">
        <f>VLOOKUP(Table2[[#This Row],[Type Code]],Types[],2,FALSE)</f>
        <v xml:space="preserve">Airport </v>
      </c>
      <c r="K8229" t="str">
        <f>CONCATENATE(Table2[[#This Row],[Name]]," ",Table2[[#This Row],[Location Name]]," ",Table2[[#This Row],[Type Name]])</f>
        <v xml:space="preserve">Bardera  Airport </v>
      </c>
    </row>
    <row r="8230" spans="1:11" x14ac:dyDescent="0.25">
      <c r="A8230" t="s">
        <v>3486</v>
      </c>
      <c r="B8230" t="s">
        <v>3487</v>
      </c>
      <c r="D8230" t="s">
        <v>687</v>
      </c>
      <c r="F8230" t="s">
        <v>3486</v>
      </c>
      <c r="H8230">
        <v>714</v>
      </c>
      <c r="I8230">
        <v>3</v>
      </c>
      <c r="J8230" t="str">
        <f>VLOOKUP(Table2[[#This Row],[Type Code]],Types[],2,FALSE)</f>
        <v xml:space="preserve">Airport </v>
      </c>
      <c r="K8230" t="str">
        <f>CONCATENATE(Table2[[#This Row],[Name]]," ",Table2[[#This Row],[Location Name]]," ",Table2[[#This Row],[Type Name]])</f>
        <v xml:space="preserve">Burao  Airport </v>
      </c>
    </row>
    <row r="8231" spans="1:11" x14ac:dyDescent="0.25">
      <c r="A8231" t="s">
        <v>2977</v>
      </c>
      <c r="B8231" t="s">
        <v>2978</v>
      </c>
      <c r="D8231" t="s">
        <v>687</v>
      </c>
      <c r="F8231" t="s">
        <v>2977</v>
      </c>
      <c r="I8231">
        <v>3</v>
      </c>
      <c r="J8231" t="str">
        <f>VLOOKUP(Table2[[#This Row],[Type Code]],Types[],2,FALSE)</f>
        <v xml:space="preserve">Airport </v>
      </c>
      <c r="K8231" t="str">
        <f>CONCATENATE(Table2[[#This Row],[Name]]," ",Table2[[#This Row],[Location Name]]," ",Table2[[#This Row],[Type Name]])</f>
        <v xml:space="preserve">Borama  Airport </v>
      </c>
    </row>
    <row r="8232" spans="1:11" x14ac:dyDescent="0.25">
      <c r="A8232" t="s">
        <v>15783</v>
      </c>
      <c r="B8232" t="s">
        <v>15784</v>
      </c>
      <c r="D8232" t="s">
        <v>687</v>
      </c>
      <c r="F8232" t="s">
        <v>15783</v>
      </c>
      <c r="H8232">
        <v>974</v>
      </c>
      <c r="I8232">
        <v>3</v>
      </c>
      <c r="J8232" t="str">
        <f>VLOOKUP(Table2[[#This Row],[Type Code]],Types[],2,FALSE)</f>
        <v xml:space="preserve">Airport </v>
      </c>
      <c r="K8232" t="str">
        <f>CONCATENATE(Table2[[#This Row],[Name]]," ",Table2[[#This Row],[Location Name]]," ",Table2[[#This Row],[Type Name]])</f>
        <v xml:space="preserve">Obbia  Airport </v>
      </c>
    </row>
    <row r="8233" spans="1:11" x14ac:dyDescent="0.25">
      <c r="A8233" t="s">
        <v>19644</v>
      </c>
      <c r="B8233" t="s">
        <v>19645</v>
      </c>
      <c r="D8233" t="s">
        <v>687</v>
      </c>
      <c r="F8233" t="s">
        <v>19644</v>
      </c>
      <c r="H8233">
        <v>978</v>
      </c>
      <c r="I8233">
        <v>3</v>
      </c>
      <c r="J8233" t="str">
        <f>VLOOKUP(Table2[[#This Row],[Type Code]],Types[],2,FALSE)</f>
        <v xml:space="preserve">Airport </v>
      </c>
      <c r="K8233" t="str">
        <f>CONCATENATE(Table2[[#This Row],[Name]]," ",Table2[[#This Row],[Location Name]]," ",Table2[[#This Row],[Type Name]])</f>
        <v xml:space="preserve">Scusciuban  Airport </v>
      </c>
    </row>
    <row r="8234" spans="1:11" x14ac:dyDescent="0.25">
      <c r="A8234" t="s">
        <v>3779</v>
      </c>
      <c r="B8234" t="s">
        <v>3780</v>
      </c>
      <c r="D8234" t="s">
        <v>687</v>
      </c>
      <c r="F8234" t="s">
        <v>3779</v>
      </c>
      <c r="H8234">
        <v>1132</v>
      </c>
      <c r="I8234">
        <v>3</v>
      </c>
      <c r="J8234" t="str">
        <f>VLOOKUP(Table2[[#This Row],[Type Code]],Types[],2,FALSE)</f>
        <v xml:space="preserve">Airport </v>
      </c>
      <c r="K8234" t="str">
        <f>CONCATENATE(Table2[[#This Row],[Name]]," ",Table2[[#This Row],[Location Name]]," ",Table2[[#This Row],[Type Name]])</f>
        <v xml:space="preserve">Candala  Airport </v>
      </c>
    </row>
    <row r="8235" spans="1:11" x14ac:dyDescent="0.25">
      <c r="A8235" t="s">
        <v>6593</v>
      </c>
      <c r="B8235" t="s">
        <v>6594</v>
      </c>
      <c r="D8235" t="s">
        <v>687</v>
      </c>
      <c r="F8235" t="s">
        <v>6593</v>
      </c>
      <c r="H8235">
        <v>1443</v>
      </c>
      <c r="I8235">
        <v>3</v>
      </c>
      <c r="J8235" t="str">
        <f>VLOOKUP(Table2[[#This Row],[Type Code]],Types[],2,FALSE)</f>
        <v xml:space="preserve">Airport </v>
      </c>
      <c r="K8235" t="str">
        <f>CONCATENATE(Table2[[#This Row],[Name]]," ",Table2[[#This Row],[Location Name]]," ",Table2[[#This Row],[Type Name]])</f>
        <v xml:space="preserve">Erigavo  Airport </v>
      </c>
    </row>
    <row r="8236" spans="1:11" x14ac:dyDescent="0.25">
      <c r="A8236" t="s">
        <v>7519</v>
      </c>
      <c r="B8236" t="s">
        <v>7520</v>
      </c>
      <c r="D8236" t="s">
        <v>687</v>
      </c>
      <c r="F8236" t="s">
        <v>7519</v>
      </c>
      <c r="I8236">
        <v>3</v>
      </c>
      <c r="J8236" t="str">
        <f>VLOOKUP(Table2[[#This Row],[Type Code]],Types[],2,FALSE)</f>
        <v xml:space="preserve">Airport </v>
      </c>
      <c r="K8236" t="str">
        <f>CONCATENATE(Table2[[#This Row],[Name]]," ",Table2[[#This Row],[Location Name]]," ",Table2[[#This Row],[Type Name]])</f>
        <v xml:space="preserve">Garbaharey  Airport </v>
      </c>
    </row>
    <row r="8237" spans="1:11" x14ac:dyDescent="0.25">
      <c r="A8237" t="s">
        <v>7541</v>
      </c>
      <c r="B8237" t="s">
        <v>7542</v>
      </c>
      <c r="D8237" t="s">
        <v>687</v>
      </c>
      <c r="F8237" t="s">
        <v>7541</v>
      </c>
      <c r="H8237">
        <v>1719</v>
      </c>
      <c r="I8237">
        <v>3</v>
      </c>
      <c r="J8237" t="str">
        <f>VLOOKUP(Table2[[#This Row],[Type Code]],Types[],2,FALSE)</f>
        <v xml:space="preserve">Airport </v>
      </c>
      <c r="K8237" t="str">
        <f>CONCATENATE(Table2[[#This Row],[Name]]," ",Table2[[#This Row],[Location Name]]," ",Table2[[#This Row],[Type Name]])</f>
        <v xml:space="preserve">Garowe  Airport </v>
      </c>
    </row>
    <row r="8238" spans="1:11" x14ac:dyDescent="0.25">
      <c r="A8238" t="s">
        <v>7444</v>
      </c>
      <c r="B8238" t="s">
        <v>7445</v>
      </c>
      <c r="D8238" t="s">
        <v>687</v>
      </c>
      <c r="F8238" t="s">
        <v>7444</v>
      </c>
      <c r="H8238">
        <v>1756</v>
      </c>
      <c r="I8238">
        <v>3</v>
      </c>
      <c r="J8238" t="str">
        <f>VLOOKUP(Table2[[#This Row],[Type Code]],Types[],2,FALSE)</f>
        <v xml:space="preserve">Airport </v>
      </c>
      <c r="K8238" t="str">
        <f>CONCATENATE(Table2[[#This Row],[Name]]," ",Table2[[#This Row],[Location Name]]," ",Table2[[#This Row],[Type Name]])</f>
        <v xml:space="preserve">Galcaio  Airport </v>
      </c>
    </row>
    <row r="8239" spans="1:11" x14ac:dyDescent="0.25">
      <c r="A8239" t="s">
        <v>7533</v>
      </c>
      <c r="B8239" t="s">
        <v>7534</v>
      </c>
      <c r="D8239" t="s">
        <v>687</v>
      </c>
      <c r="F8239" t="s">
        <v>7533</v>
      </c>
      <c r="H8239">
        <v>1828</v>
      </c>
      <c r="I8239">
        <v>3</v>
      </c>
      <c r="J8239" t="str">
        <f>VLOOKUP(Table2[[#This Row],[Type Code]],Types[],2,FALSE)</f>
        <v xml:space="preserve">Airport </v>
      </c>
      <c r="K8239" t="str">
        <f>CONCATENATE(Table2[[#This Row],[Name]]," ",Table2[[#This Row],[Location Name]]," ",Table2[[#This Row],[Type Name]])</f>
        <v xml:space="preserve">Gardo  Airport </v>
      </c>
    </row>
    <row r="8240" spans="1:11" x14ac:dyDescent="0.25">
      <c r="A8240" t="s">
        <v>6285</v>
      </c>
      <c r="B8240" t="s">
        <v>6286</v>
      </c>
      <c r="D8240" t="s">
        <v>687</v>
      </c>
      <c r="F8240" t="s">
        <v>6285</v>
      </c>
      <c r="H8240">
        <v>1903</v>
      </c>
      <c r="I8240">
        <v>3</v>
      </c>
      <c r="J8240" t="str">
        <f>VLOOKUP(Table2[[#This Row],[Type Code]],Types[],2,FALSE)</f>
        <v xml:space="preserve">Airport </v>
      </c>
      <c r="K8240" t="str">
        <f>CONCATENATE(Table2[[#This Row],[Name]]," ",Table2[[#This Row],[Location Name]]," ",Table2[[#This Row],[Type Name]])</f>
        <v xml:space="preserve">Eil  Airport </v>
      </c>
    </row>
    <row r="8241" spans="1:11" x14ac:dyDescent="0.25">
      <c r="A8241" t="s">
        <v>8506</v>
      </c>
      <c r="B8241" t="s">
        <v>8507</v>
      </c>
      <c r="D8241" t="s">
        <v>687</v>
      </c>
      <c r="F8241" t="s">
        <v>8506</v>
      </c>
      <c r="G8241" t="s">
        <v>8508</v>
      </c>
      <c r="H8241">
        <v>1927</v>
      </c>
      <c r="I8241">
        <v>3</v>
      </c>
      <c r="J8241" t="str">
        <f>VLOOKUP(Table2[[#This Row],[Type Code]],Types[],2,FALSE)</f>
        <v xml:space="preserve">Airport </v>
      </c>
      <c r="K8241" t="str">
        <f>CONCATENATE(Table2[[#This Row],[Name]]," ",Table2[[#This Row],[Location Name]]," ",Table2[[#This Row],[Type Name]])</f>
        <v xml:space="preserve">Hargeisa Egal Intl Airport </v>
      </c>
    </row>
    <row r="8242" spans="1:11" x14ac:dyDescent="0.25">
      <c r="A8242" t="s">
        <v>10905</v>
      </c>
      <c r="B8242" t="s">
        <v>10906</v>
      </c>
      <c r="D8242" t="s">
        <v>687</v>
      </c>
      <c r="F8242" t="s">
        <v>10905</v>
      </c>
      <c r="H8242">
        <v>2533</v>
      </c>
      <c r="I8242">
        <v>3</v>
      </c>
      <c r="J8242" t="str">
        <f>VLOOKUP(Table2[[#This Row],[Type Code]],Types[],2,FALSE)</f>
        <v xml:space="preserve">Airport </v>
      </c>
      <c r="K8242" t="str">
        <f>CONCATENATE(Table2[[#This Row],[Name]]," ",Table2[[#This Row],[Location Name]]," ",Table2[[#This Row],[Type Name]])</f>
        <v xml:space="preserve">Kisimayu  Airport </v>
      </c>
    </row>
    <row r="8243" spans="1:11" x14ac:dyDescent="0.25">
      <c r="A8243" t="s">
        <v>12606</v>
      </c>
      <c r="B8243" t="s">
        <v>12607</v>
      </c>
      <c r="D8243" t="s">
        <v>687</v>
      </c>
      <c r="F8243" t="s">
        <v>12606</v>
      </c>
      <c r="I8243">
        <v>3</v>
      </c>
      <c r="J8243" t="str">
        <f>VLOOKUP(Table2[[#This Row],[Type Code]],Types[],2,FALSE)</f>
        <v xml:space="preserve">Airport </v>
      </c>
      <c r="K8243" t="str">
        <f>CONCATENATE(Table2[[#This Row],[Name]]," ",Table2[[#This Row],[Location Name]]," ",Table2[[#This Row],[Type Name]])</f>
        <v xml:space="preserve">Lugh Ganane  Airport </v>
      </c>
    </row>
    <row r="8244" spans="1:11" x14ac:dyDescent="0.25">
      <c r="A8244" t="s">
        <v>11778</v>
      </c>
      <c r="B8244" t="s">
        <v>11779</v>
      </c>
      <c r="D8244" t="s">
        <v>687</v>
      </c>
      <c r="F8244" t="s">
        <v>11778</v>
      </c>
      <c r="H8244">
        <v>2826</v>
      </c>
      <c r="I8244">
        <v>3</v>
      </c>
      <c r="J8244" t="str">
        <f>VLOOKUP(Table2[[#This Row],[Type Code]],Types[],2,FALSE)</f>
        <v xml:space="preserve">Airport </v>
      </c>
      <c r="K8244" t="str">
        <f>CONCATENATE(Table2[[#This Row],[Name]]," ",Table2[[#This Row],[Location Name]]," ",Table2[[#This Row],[Type Name]])</f>
        <v xml:space="preserve">Las Khoreh  Airport </v>
      </c>
    </row>
    <row r="8245" spans="1:11" x14ac:dyDescent="0.25">
      <c r="A8245" t="s">
        <v>14132</v>
      </c>
      <c r="B8245" t="s">
        <v>14133</v>
      </c>
      <c r="D8245" t="s">
        <v>687</v>
      </c>
      <c r="F8245" t="s">
        <v>14132</v>
      </c>
      <c r="G8245" t="s">
        <v>14134</v>
      </c>
      <c r="H8245">
        <v>3119</v>
      </c>
      <c r="I8245">
        <v>3</v>
      </c>
      <c r="J8245" t="str">
        <f>VLOOKUP(Table2[[#This Row],[Type Code]],Types[],2,FALSE)</f>
        <v xml:space="preserve">Airport </v>
      </c>
      <c r="K8245" t="str">
        <f>CONCATENATE(Table2[[#This Row],[Name]]," ",Table2[[#This Row],[Location Name]]," ",Table2[[#This Row],[Type Name]])</f>
        <v xml:space="preserve">Mogadishu Aden Adde Intl Airport </v>
      </c>
    </row>
    <row r="8246" spans="1:11" x14ac:dyDescent="0.25">
      <c r="A8246" t="s">
        <v>1569</v>
      </c>
      <c r="B8246" t="s">
        <v>1570</v>
      </c>
      <c r="D8246" t="s">
        <v>487</v>
      </c>
      <c r="F8246" t="s">
        <v>1569</v>
      </c>
      <c r="G8246" t="s">
        <v>1571</v>
      </c>
      <c r="I8246">
        <v>3</v>
      </c>
      <c r="J8246" t="str">
        <f>VLOOKUP(Table2[[#This Row],[Type Code]],Types[],2,FALSE)</f>
        <v xml:space="preserve">Airport </v>
      </c>
      <c r="K8246" t="str">
        <f>CONCATENATE(Table2[[#This Row],[Name]]," ",Table2[[#This Row],[Location Name]]," ",Table2[[#This Row],[Type Name]])</f>
        <v xml:space="preserve">Awaradam Cayana Airstrip Airport </v>
      </c>
    </row>
    <row r="8247" spans="1:11" x14ac:dyDescent="0.25">
      <c r="A8247" t="s">
        <v>485</v>
      </c>
      <c r="B8247" t="s">
        <v>486</v>
      </c>
      <c r="D8247" t="s">
        <v>487</v>
      </c>
      <c r="F8247" t="s">
        <v>485</v>
      </c>
      <c r="H8247">
        <v>28</v>
      </c>
      <c r="I8247">
        <v>3</v>
      </c>
      <c r="J8247" t="str">
        <f>VLOOKUP(Table2[[#This Row],[Type Code]],Types[],2,FALSE)</f>
        <v xml:space="preserve">Airport </v>
      </c>
      <c r="K8247" t="str">
        <f>CONCATENATE(Table2[[#This Row],[Name]]," ",Table2[[#This Row],[Location Name]]," ",Table2[[#This Row],[Type Name]])</f>
        <v xml:space="preserve">Albina  Airport </v>
      </c>
    </row>
    <row r="8248" spans="1:11" x14ac:dyDescent="0.25">
      <c r="A8248" t="s">
        <v>23196</v>
      </c>
      <c r="B8248" t="s">
        <v>23197</v>
      </c>
      <c r="D8248" t="s">
        <v>487</v>
      </c>
      <c r="F8248" t="s">
        <v>23196</v>
      </c>
      <c r="I8248">
        <v>3</v>
      </c>
      <c r="J8248" t="str">
        <f>VLOOKUP(Table2[[#This Row],[Type Code]],Types[],2,FALSE)</f>
        <v xml:space="preserve">Airport </v>
      </c>
      <c r="K8248" t="str">
        <f>CONCATENATE(Table2[[#This Row],[Name]]," ",Table2[[#This Row],[Location Name]]," ",Table2[[#This Row],[Type Name]])</f>
        <v xml:space="preserve">Wageningen  Airport </v>
      </c>
    </row>
    <row r="8249" spans="1:11" x14ac:dyDescent="0.25">
      <c r="A8249" t="s">
        <v>3041</v>
      </c>
      <c r="B8249" t="s">
        <v>3042</v>
      </c>
      <c r="D8249" t="s">
        <v>487</v>
      </c>
      <c r="F8249" t="s">
        <v>3041</v>
      </c>
      <c r="H8249">
        <v>695</v>
      </c>
      <c r="I8249">
        <v>3</v>
      </c>
      <c r="J8249" t="str">
        <f>VLOOKUP(Table2[[#This Row],[Type Code]],Types[],2,FALSE)</f>
        <v xml:space="preserve">Airport </v>
      </c>
      <c r="K8249" t="str">
        <f>CONCATENATE(Table2[[#This Row],[Name]]," ",Table2[[#This Row],[Location Name]]," ",Table2[[#This Row],[Type Name]])</f>
        <v xml:space="preserve">Botopasie  Airport </v>
      </c>
    </row>
    <row r="8250" spans="1:11" x14ac:dyDescent="0.25">
      <c r="A8250" t="s">
        <v>5833</v>
      </c>
      <c r="B8250" t="s">
        <v>5834</v>
      </c>
      <c r="D8250" t="s">
        <v>487</v>
      </c>
      <c r="F8250" t="s">
        <v>5833</v>
      </c>
      <c r="I8250">
        <v>3</v>
      </c>
      <c r="J8250" t="str">
        <f>VLOOKUP(Table2[[#This Row],[Type Code]],Types[],2,FALSE)</f>
        <v xml:space="preserve">Airport </v>
      </c>
      <c r="K8250" t="str">
        <f>CONCATENATE(Table2[[#This Row],[Name]]," ",Table2[[#This Row],[Location Name]]," ",Table2[[#This Row],[Type Name]])</f>
        <v xml:space="preserve">Djoemoe  Airport </v>
      </c>
    </row>
    <row r="8251" spans="1:11" x14ac:dyDescent="0.25">
      <c r="A8251" t="s">
        <v>5979</v>
      </c>
      <c r="B8251" t="s">
        <v>5980</v>
      </c>
      <c r="D8251" t="s">
        <v>487</v>
      </c>
      <c r="F8251" t="s">
        <v>5979</v>
      </c>
      <c r="I8251">
        <v>3</v>
      </c>
      <c r="J8251" t="str">
        <f>VLOOKUP(Table2[[#This Row],[Type Code]],Types[],2,FALSE)</f>
        <v xml:space="preserve">Airport </v>
      </c>
      <c r="K8251" t="str">
        <f>CONCATENATE(Table2[[#This Row],[Name]]," ",Table2[[#This Row],[Location Name]]," ",Table2[[#This Row],[Type Name]])</f>
        <v xml:space="preserve">Drietabbetje  Airport </v>
      </c>
    </row>
    <row r="8252" spans="1:11" x14ac:dyDescent="0.25">
      <c r="A8252" t="s">
        <v>15377</v>
      </c>
      <c r="B8252" t="s">
        <v>15378</v>
      </c>
      <c r="D8252" t="s">
        <v>487</v>
      </c>
      <c r="F8252" t="s">
        <v>15377</v>
      </c>
      <c r="I8252">
        <v>3</v>
      </c>
      <c r="J8252" t="str">
        <f>VLOOKUP(Table2[[#This Row],[Type Code]],Types[],2,FALSE)</f>
        <v xml:space="preserve">Airport </v>
      </c>
      <c r="K8252" t="str">
        <f>CONCATENATE(Table2[[#This Row],[Name]]," ",Table2[[#This Row],[Location Name]]," ",Table2[[#This Row],[Type Name]])</f>
        <v xml:space="preserve">Nieuw Nickerie  Airport </v>
      </c>
    </row>
    <row r="8253" spans="1:11" x14ac:dyDescent="0.25">
      <c r="A8253" t="s">
        <v>10385</v>
      </c>
      <c r="B8253" t="s">
        <v>10386</v>
      </c>
      <c r="D8253" t="s">
        <v>487</v>
      </c>
      <c r="F8253" t="s">
        <v>10385</v>
      </c>
      <c r="G8253" t="s">
        <v>10387</v>
      </c>
      <c r="I8253">
        <v>3</v>
      </c>
      <c r="J8253" t="str">
        <f>VLOOKUP(Table2[[#This Row],[Type Code]],Types[],2,FALSE)</f>
        <v xml:space="preserve">Airport </v>
      </c>
      <c r="K8253" t="str">
        <f>CONCATENATE(Table2[[#This Row],[Name]]," ",Table2[[#This Row],[Location Name]]," ",Table2[[#This Row],[Type Name]])</f>
        <v xml:space="preserve">Kasikasima Tepoe Airstrip Airport </v>
      </c>
    </row>
    <row r="8254" spans="1:11" x14ac:dyDescent="0.25">
      <c r="A8254" t="s">
        <v>11528</v>
      </c>
      <c r="B8254" t="s">
        <v>11529</v>
      </c>
      <c r="D8254" t="s">
        <v>487</v>
      </c>
      <c r="F8254" t="s">
        <v>11528</v>
      </c>
      <c r="I8254">
        <v>3</v>
      </c>
      <c r="J8254" t="str">
        <f>VLOOKUP(Table2[[#This Row],[Type Code]],Types[],2,FALSE)</f>
        <v xml:space="preserve">Airport </v>
      </c>
      <c r="K8254" t="str">
        <f>CONCATENATE(Table2[[#This Row],[Name]]," ",Table2[[#This Row],[Location Name]]," ",Table2[[#This Row],[Type Name]])</f>
        <v xml:space="preserve">Ladouanie  Airport </v>
      </c>
    </row>
    <row r="8255" spans="1:11" x14ac:dyDescent="0.25">
      <c r="A8255" t="s">
        <v>14126</v>
      </c>
      <c r="B8255" t="s">
        <v>14127</v>
      </c>
      <c r="D8255" t="s">
        <v>487</v>
      </c>
      <c r="F8255" t="s">
        <v>14126</v>
      </c>
      <c r="I8255">
        <v>3</v>
      </c>
      <c r="J8255" t="str">
        <f>VLOOKUP(Table2[[#This Row],[Type Code]],Types[],2,FALSE)</f>
        <v xml:space="preserve">Airport </v>
      </c>
      <c r="K8255" t="str">
        <f>CONCATENATE(Table2[[#This Row],[Name]]," ",Table2[[#This Row],[Location Name]]," ",Table2[[#This Row],[Type Name]])</f>
        <v xml:space="preserve">Moengo  Airport </v>
      </c>
    </row>
    <row r="8256" spans="1:11" x14ac:dyDescent="0.25">
      <c r="A8256" t="s">
        <v>16456</v>
      </c>
      <c r="B8256" t="s">
        <v>16457</v>
      </c>
      <c r="D8256" t="s">
        <v>487</v>
      </c>
      <c r="F8256" t="s">
        <v>16456</v>
      </c>
      <c r="G8256" t="s">
        <v>16458</v>
      </c>
      <c r="I8256">
        <v>3</v>
      </c>
      <c r="J8256" t="str">
        <f>VLOOKUP(Table2[[#This Row],[Type Code]],Types[],2,FALSE)</f>
        <v xml:space="preserve">Airport </v>
      </c>
      <c r="K8256" t="str">
        <f>CONCATENATE(Table2[[#This Row],[Name]]," ",Table2[[#This Row],[Location Name]]," ",Table2[[#This Row],[Type Name]])</f>
        <v xml:space="preserve">Paloemeu Vincent Fayks Airport </v>
      </c>
    </row>
    <row r="8257" spans="1:11" x14ac:dyDescent="0.25">
      <c r="A8257" t="s">
        <v>16552</v>
      </c>
      <c r="B8257" t="s">
        <v>16553</v>
      </c>
      <c r="D8257" t="s">
        <v>487</v>
      </c>
      <c r="F8257" t="s">
        <v>16555</v>
      </c>
      <c r="G8257" t="s">
        <v>16556</v>
      </c>
      <c r="H8257">
        <v>3731</v>
      </c>
      <c r="I8257">
        <v>3</v>
      </c>
      <c r="J8257" t="str">
        <f>VLOOKUP(Table2[[#This Row],[Type Code]],Types[],2,FALSE)</f>
        <v xml:space="preserve">Airport </v>
      </c>
      <c r="K8257" t="str">
        <f>CONCATENATE(Table2[[#This Row],[Name]]," ",Table2[[#This Row],[Location Name]]," ",Table2[[#This Row],[Type Name]])</f>
        <v xml:space="preserve">Paramaribo Zorg En Hoop Airport </v>
      </c>
    </row>
    <row r="8258" spans="1:11" x14ac:dyDescent="0.25">
      <c r="A8258" t="s">
        <v>16552</v>
      </c>
      <c r="B8258" t="s">
        <v>16553</v>
      </c>
      <c r="D8258" t="s">
        <v>487</v>
      </c>
      <c r="F8258" t="s">
        <v>16552</v>
      </c>
      <c r="G8258" t="s">
        <v>98</v>
      </c>
      <c r="I8258">
        <v>2</v>
      </c>
      <c r="J8258" t="str">
        <f>VLOOKUP(Table2[[#This Row],[Type Code]],Types[],2,FALSE)</f>
        <v xml:space="preserve">Metropolitan Area </v>
      </c>
      <c r="K8258" t="str">
        <f>CONCATENATE(Table2[[#This Row],[Name]]," ",Table2[[#This Row],[Location Name]]," ",Table2[[#This Row],[Type Name]])</f>
        <v xml:space="preserve">Paramaribo Metropolitan Area Metropolitan Area </v>
      </c>
    </row>
    <row r="8259" spans="1:11" x14ac:dyDescent="0.25">
      <c r="A8259" t="s">
        <v>16552</v>
      </c>
      <c r="B8259" t="s">
        <v>16553</v>
      </c>
      <c r="D8259" t="s">
        <v>487</v>
      </c>
      <c r="F8259" t="s">
        <v>16552</v>
      </c>
      <c r="G8259" t="s">
        <v>16554</v>
      </c>
      <c r="H8259">
        <v>3833</v>
      </c>
      <c r="I8259">
        <v>3</v>
      </c>
      <c r="J8259" t="str">
        <f>VLOOKUP(Table2[[#This Row],[Type Code]],Types[],2,FALSE)</f>
        <v xml:space="preserve">Airport </v>
      </c>
      <c r="K8259" t="str">
        <f>CONCATENATE(Table2[[#This Row],[Name]]," ",Table2[[#This Row],[Location Name]]," ",Table2[[#This Row],[Type Name]])</f>
        <v xml:space="preserve">Paramaribo Zanderij Intl Airport </v>
      </c>
    </row>
    <row r="8260" spans="1:11" x14ac:dyDescent="0.25">
      <c r="A8260" t="s">
        <v>20779</v>
      </c>
      <c r="B8260" t="s">
        <v>20780</v>
      </c>
      <c r="D8260" t="s">
        <v>487</v>
      </c>
      <c r="F8260" t="s">
        <v>20779</v>
      </c>
      <c r="H8260">
        <v>4595</v>
      </c>
      <c r="I8260">
        <v>3</v>
      </c>
      <c r="J8260" t="str">
        <f>VLOOKUP(Table2[[#This Row],[Type Code]],Types[],2,FALSE)</f>
        <v xml:space="preserve">Airport </v>
      </c>
      <c r="K8260" t="str">
        <f>CONCATENATE(Table2[[#This Row],[Name]]," ",Table2[[#This Row],[Location Name]]," ",Table2[[#This Row],[Type Name]])</f>
        <v xml:space="preserve">Stoelmans Eiland  Airport </v>
      </c>
    </row>
    <row r="8261" spans="1:11" x14ac:dyDescent="0.25">
      <c r="A8261" t="s">
        <v>22099</v>
      </c>
      <c r="B8261" t="s">
        <v>22100</v>
      </c>
      <c r="D8261" t="s">
        <v>487</v>
      </c>
      <c r="F8261" t="s">
        <v>22099</v>
      </c>
      <c r="G8261" t="s">
        <v>22101</v>
      </c>
      <c r="H8261">
        <v>5007</v>
      </c>
      <c r="I8261">
        <v>3</v>
      </c>
      <c r="J8261" t="str">
        <f>VLOOKUP(Table2[[#This Row],[Type Code]],Types[],2,FALSE)</f>
        <v xml:space="preserve">Airport </v>
      </c>
      <c r="K8261" t="str">
        <f>CONCATENATE(Table2[[#This Row],[Name]]," ",Table2[[#This Row],[Location Name]]," ",Table2[[#This Row],[Type Name]])</f>
        <v xml:space="preserve">Totness Coronie Airport </v>
      </c>
    </row>
    <row r="8262" spans="1:11" x14ac:dyDescent="0.25">
      <c r="A8262" t="s">
        <v>23342</v>
      </c>
      <c r="B8262" t="s">
        <v>23343</v>
      </c>
      <c r="D8262" t="s">
        <v>487</v>
      </c>
      <c r="F8262" t="s">
        <v>23342</v>
      </c>
      <c r="I8262">
        <v>3</v>
      </c>
      <c r="J8262" t="str">
        <f>VLOOKUP(Table2[[#This Row],[Type Code]],Types[],2,FALSE)</f>
        <v xml:space="preserve">Airport </v>
      </c>
      <c r="K8262" t="str">
        <f>CONCATENATE(Table2[[#This Row],[Name]]," ",Table2[[#This Row],[Location Name]]," ",Table2[[#This Row],[Type Name]])</f>
        <v xml:space="preserve">Washabo  Airport </v>
      </c>
    </row>
    <row r="8263" spans="1:11" x14ac:dyDescent="0.25">
      <c r="A8263" t="s">
        <v>172</v>
      </c>
      <c r="B8263" t="s">
        <v>173</v>
      </c>
      <c r="D8263" t="s">
        <v>174</v>
      </c>
      <c r="F8263" t="s">
        <v>172</v>
      </c>
      <c r="I8263">
        <v>3</v>
      </c>
      <c r="J8263" t="str">
        <f>VLOOKUP(Table2[[#This Row],[Type Code]],Types[],2,FALSE)</f>
        <v xml:space="preserve">Airport </v>
      </c>
      <c r="K8263" t="str">
        <f>CONCATENATE(Table2[[#This Row],[Name]]," ",Table2[[#This Row],[Location Name]]," ",Table2[[#This Row],[Type Name]])</f>
        <v xml:space="preserve">Adareil  Airport </v>
      </c>
    </row>
    <row r="8264" spans="1:11" x14ac:dyDescent="0.25">
      <c r="A8264" t="s">
        <v>9972</v>
      </c>
      <c r="B8264" t="s">
        <v>9973</v>
      </c>
      <c r="D8264" t="s">
        <v>174</v>
      </c>
      <c r="F8264" t="s">
        <v>9972</v>
      </c>
      <c r="H8264">
        <v>2338</v>
      </c>
      <c r="I8264">
        <v>3</v>
      </c>
      <c r="J8264" t="str">
        <f>VLOOKUP(Table2[[#This Row],[Type Code]],Types[],2,FALSE)</f>
        <v xml:space="preserve">Airport </v>
      </c>
      <c r="K8264" t="str">
        <f>CONCATENATE(Table2[[#This Row],[Name]]," ",Table2[[#This Row],[Location Name]]," ",Table2[[#This Row],[Type Name]])</f>
        <v xml:space="preserve">Juba  Airport </v>
      </c>
    </row>
    <row r="8265" spans="1:11" x14ac:dyDescent="0.25">
      <c r="A8265" t="s">
        <v>12938</v>
      </c>
      <c r="B8265" t="s">
        <v>12939</v>
      </c>
      <c r="D8265" t="s">
        <v>174</v>
      </c>
      <c r="F8265" t="s">
        <v>12938</v>
      </c>
      <c r="H8265">
        <v>2992</v>
      </c>
      <c r="I8265">
        <v>3</v>
      </c>
      <c r="J8265" t="str">
        <f>VLOOKUP(Table2[[#This Row],[Type Code]],Types[],2,FALSE)</f>
        <v xml:space="preserve">Airport </v>
      </c>
      <c r="K8265" t="str">
        <f>CONCATENATE(Table2[[#This Row],[Name]]," ",Table2[[#This Row],[Location Name]]," ",Table2[[#This Row],[Type Name]])</f>
        <v xml:space="preserve">Malakal  Airport </v>
      </c>
    </row>
    <row r="8266" spans="1:11" x14ac:dyDescent="0.25">
      <c r="A8266" t="s">
        <v>18698</v>
      </c>
      <c r="B8266" t="s">
        <v>18699</v>
      </c>
      <c r="D8266" t="s">
        <v>174</v>
      </c>
      <c r="F8266" t="s">
        <v>18698</v>
      </c>
      <c r="I8266">
        <v>3</v>
      </c>
      <c r="J8266" t="str">
        <f>VLOOKUP(Table2[[#This Row],[Type Code]],Types[],2,FALSE)</f>
        <v xml:space="preserve">Airport </v>
      </c>
      <c r="K8266" t="str">
        <f>CONCATENATE(Table2[[#This Row],[Name]]," ",Table2[[#This Row],[Location Name]]," ",Table2[[#This Row],[Type Name]])</f>
        <v xml:space="preserve">Rumbek  Airport </v>
      </c>
    </row>
    <row r="8267" spans="1:11" x14ac:dyDescent="0.25">
      <c r="A8267" t="s">
        <v>23395</v>
      </c>
      <c r="B8267" t="s">
        <v>23394</v>
      </c>
      <c r="D8267" t="s">
        <v>174</v>
      </c>
      <c r="F8267" t="s">
        <v>23395</v>
      </c>
      <c r="H8267">
        <v>5497</v>
      </c>
      <c r="I8267">
        <v>3</v>
      </c>
      <c r="J8267" t="str">
        <f>VLOOKUP(Table2[[#This Row],[Type Code]],Types[],2,FALSE)</f>
        <v xml:space="preserve">Airport </v>
      </c>
      <c r="K8267" t="str">
        <f>CONCATENATE(Table2[[#This Row],[Name]]," ",Table2[[#This Row],[Location Name]]," ",Table2[[#This Row],[Type Name]])</f>
        <v xml:space="preserve">Wau  Airport </v>
      </c>
    </row>
    <row r="8268" spans="1:11" x14ac:dyDescent="0.25">
      <c r="A8268" t="s">
        <v>17594</v>
      </c>
      <c r="B8268" t="s">
        <v>17595</v>
      </c>
      <c r="D8268" t="s">
        <v>17431</v>
      </c>
      <c r="F8268" t="s">
        <v>17594</v>
      </c>
      <c r="H8268">
        <v>3845</v>
      </c>
      <c r="I8268">
        <v>3</v>
      </c>
      <c r="J8268" t="str">
        <f>VLOOKUP(Table2[[#This Row],[Type Code]],Types[],2,FALSE)</f>
        <v xml:space="preserve">Airport </v>
      </c>
      <c r="K8268" t="str">
        <f>CONCATENATE(Table2[[#This Row],[Name]]," ",Table2[[#This Row],[Location Name]]," ",Table2[[#This Row],[Type Name]])</f>
        <v xml:space="preserve">Principe Island  Airport </v>
      </c>
    </row>
    <row r="8269" spans="1:11" x14ac:dyDescent="0.25">
      <c r="A8269" t="s">
        <v>17430</v>
      </c>
      <c r="B8269" t="s">
        <v>17428</v>
      </c>
      <c r="D8269" t="s">
        <v>17431</v>
      </c>
      <c r="F8269" t="s">
        <v>17430</v>
      </c>
      <c r="G8269" t="s">
        <v>29</v>
      </c>
      <c r="H8269">
        <v>3897</v>
      </c>
      <c r="I8269">
        <v>6</v>
      </c>
      <c r="J8269" t="str">
        <f>VLOOKUP(Table2[[#This Row],[Type Code]],Types[],2,FALSE)</f>
        <v xml:space="preserve">Heliport </v>
      </c>
      <c r="K8269" t="str">
        <f>CONCATENATE(Table2[[#This Row],[Name]]," ",Table2[[#This Row],[Location Name]]," ",Table2[[#This Row],[Type Name]])</f>
        <v xml:space="preserve">Porto Alegre Heliport Heliport </v>
      </c>
    </row>
    <row r="8270" spans="1:11" x14ac:dyDescent="0.25">
      <c r="A8270" t="s">
        <v>19450</v>
      </c>
      <c r="B8270" t="s">
        <v>19451</v>
      </c>
      <c r="D8270" t="s">
        <v>17431</v>
      </c>
      <c r="F8270" t="s">
        <v>19450</v>
      </c>
      <c r="G8270" t="s">
        <v>122</v>
      </c>
      <c r="H8270">
        <v>4982</v>
      </c>
      <c r="I8270">
        <v>3</v>
      </c>
      <c r="J8270" t="str">
        <f>VLOOKUP(Table2[[#This Row],[Type Code]],Types[],2,FALSE)</f>
        <v xml:space="preserve">Airport </v>
      </c>
      <c r="K8270" t="str">
        <f>CONCATENATE(Table2[[#This Row],[Name]]," ",Table2[[#This Row],[Location Name]]," ",Table2[[#This Row],[Type Name]])</f>
        <v xml:space="preserve">Sao Tome International Airport </v>
      </c>
    </row>
    <row r="8271" spans="1:11" x14ac:dyDescent="0.25">
      <c r="A8271" t="s">
        <v>19166</v>
      </c>
      <c r="B8271" t="s">
        <v>19165</v>
      </c>
      <c r="D8271" t="s">
        <v>19167</v>
      </c>
      <c r="F8271" t="s">
        <v>19166</v>
      </c>
      <c r="G8271" t="s">
        <v>24465</v>
      </c>
      <c r="H8271">
        <v>4363</v>
      </c>
      <c r="I8271">
        <v>3</v>
      </c>
      <c r="J8271" t="str">
        <f>VLOOKUP(Table2[[#This Row],[Type Code]],Types[],2,FALSE)</f>
        <v xml:space="preserve">Airport </v>
      </c>
      <c r="K8271" t="str">
        <f>CONCATENATE(Table2[[#This Row],[Name]]," ",Table2[[#This Row],[Location Name]]," ",Table2[[#This Row],[Type Name]])</f>
        <v xml:space="preserve">San Salvador Comalapa International Airport </v>
      </c>
    </row>
    <row r="8272" spans="1:11" x14ac:dyDescent="0.25">
      <c r="A8272" t="s">
        <v>20601</v>
      </c>
      <c r="B8272" t="s">
        <v>20602</v>
      </c>
      <c r="D8272" t="s">
        <v>20603</v>
      </c>
      <c r="F8272" t="s">
        <v>20601</v>
      </c>
      <c r="G8272" t="s">
        <v>20604</v>
      </c>
      <c r="H8272">
        <v>6000</v>
      </c>
      <c r="I8272">
        <v>3</v>
      </c>
      <c r="J8272" t="str">
        <f>VLOOKUP(Table2[[#This Row],[Type Code]],Types[],2,FALSE)</f>
        <v xml:space="preserve">Airport </v>
      </c>
      <c r="K8272" t="str">
        <f>CONCATENATE(Table2[[#This Row],[Name]]," ",Table2[[#This Row],[Location Name]]," ",Table2[[#This Row],[Type Name]])</f>
        <v xml:space="preserve">St Maarten Princ. Juliana Airport </v>
      </c>
    </row>
    <row r="8273" spans="1:11" x14ac:dyDescent="0.25">
      <c r="A8273" t="s">
        <v>518</v>
      </c>
      <c r="B8273" t="s">
        <v>519</v>
      </c>
      <c r="D8273" t="s">
        <v>429</v>
      </c>
      <c r="F8273" t="s">
        <v>518</v>
      </c>
      <c r="G8273" t="s">
        <v>122</v>
      </c>
      <c r="H8273">
        <v>157</v>
      </c>
      <c r="I8273">
        <v>3</v>
      </c>
      <c r="J8273" t="str">
        <f>VLOOKUP(Table2[[#This Row],[Type Code]],Types[],2,FALSE)</f>
        <v xml:space="preserve">Airport </v>
      </c>
      <c r="K8273" t="str">
        <f>CONCATENATE(Table2[[#This Row],[Name]]," ",Table2[[#This Row],[Location Name]]," ",Table2[[#This Row],[Type Name]])</f>
        <v xml:space="preserve">Aleppo International Airport </v>
      </c>
    </row>
    <row r="8274" spans="1:11" x14ac:dyDescent="0.25">
      <c r="A8274" t="s">
        <v>5386</v>
      </c>
      <c r="B8274" t="s">
        <v>5387</v>
      </c>
      <c r="D8274" t="s">
        <v>429</v>
      </c>
      <c r="F8274" t="s">
        <v>5386</v>
      </c>
      <c r="G8274" t="s">
        <v>122</v>
      </c>
      <c r="H8274">
        <v>1166</v>
      </c>
      <c r="I8274">
        <v>3</v>
      </c>
      <c r="J8274" t="str">
        <f>VLOOKUP(Table2[[#This Row],[Type Code]],Types[],2,FALSE)</f>
        <v xml:space="preserve">Airport </v>
      </c>
      <c r="K8274" t="str">
        <f>CONCATENATE(Table2[[#This Row],[Name]]," ",Table2[[#This Row],[Location Name]]," ",Table2[[#This Row],[Type Name]])</f>
        <v xml:space="preserve">Damascus International Airport </v>
      </c>
    </row>
    <row r="8275" spans="1:11" x14ac:dyDescent="0.25">
      <c r="A8275" t="s">
        <v>5577</v>
      </c>
      <c r="B8275" t="s">
        <v>5578</v>
      </c>
      <c r="D8275" t="s">
        <v>429</v>
      </c>
      <c r="F8275" t="s">
        <v>5577</v>
      </c>
      <c r="H8275">
        <v>1199</v>
      </c>
      <c r="I8275">
        <v>3</v>
      </c>
      <c r="J8275" t="str">
        <f>VLOOKUP(Table2[[#This Row],[Type Code]],Types[],2,FALSE)</f>
        <v xml:space="preserve">Airport </v>
      </c>
      <c r="K8275" t="str">
        <f>CONCATENATE(Table2[[#This Row],[Name]]," ",Table2[[#This Row],[Location Name]]," ",Table2[[#This Row],[Type Name]])</f>
        <v xml:space="preserve">Deir ez Zor  Airport </v>
      </c>
    </row>
    <row r="8276" spans="1:11" x14ac:dyDescent="0.25">
      <c r="A8276" t="s">
        <v>10176</v>
      </c>
      <c r="B8276" t="s">
        <v>10177</v>
      </c>
      <c r="D8276" t="s">
        <v>429</v>
      </c>
      <c r="F8276" t="s">
        <v>10176</v>
      </c>
      <c r="H8276">
        <v>2354</v>
      </c>
      <c r="I8276">
        <v>3</v>
      </c>
      <c r="J8276" t="str">
        <f>VLOOKUP(Table2[[#This Row],[Type Code]],Types[],2,FALSE)</f>
        <v xml:space="preserve">Airport </v>
      </c>
      <c r="K8276" t="str">
        <f>CONCATENATE(Table2[[#This Row],[Name]]," ",Table2[[#This Row],[Location Name]]," ",Table2[[#This Row],[Type Name]])</f>
        <v xml:space="preserve">Kamishly  Airport </v>
      </c>
    </row>
    <row r="8277" spans="1:11" x14ac:dyDescent="0.25">
      <c r="A8277" t="s">
        <v>11810</v>
      </c>
      <c r="B8277" t="s">
        <v>11811</v>
      </c>
      <c r="D8277" t="s">
        <v>429</v>
      </c>
      <c r="F8277" t="s">
        <v>11810</v>
      </c>
      <c r="G8277" t="s">
        <v>11812</v>
      </c>
      <c r="H8277">
        <v>2924</v>
      </c>
      <c r="I8277">
        <v>3</v>
      </c>
      <c r="J8277" t="str">
        <f>VLOOKUP(Table2[[#This Row],[Type Code]],Types[],2,FALSE)</f>
        <v xml:space="preserve">Airport </v>
      </c>
      <c r="K8277" t="str">
        <f>CONCATENATE(Table2[[#This Row],[Name]]," ",Table2[[#This Row],[Location Name]]," ",Table2[[#This Row],[Type Name]])</f>
        <v xml:space="preserve">Latakia Bassel al Assad Intl Airport </v>
      </c>
    </row>
    <row r="8278" spans="1:11" x14ac:dyDescent="0.25">
      <c r="A8278" t="s">
        <v>16452</v>
      </c>
      <c r="B8278" t="s">
        <v>16453</v>
      </c>
      <c r="D8278" t="s">
        <v>429</v>
      </c>
      <c r="F8278" t="s">
        <v>16452</v>
      </c>
      <c r="H8278">
        <v>3979</v>
      </c>
      <c r="I8278">
        <v>3</v>
      </c>
      <c r="J8278" t="str">
        <f>VLOOKUP(Table2[[#This Row],[Type Code]],Types[],2,FALSE)</f>
        <v xml:space="preserve">Airport </v>
      </c>
      <c r="K8278" t="str">
        <f>CONCATENATE(Table2[[#This Row],[Name]]," ",Table2[[#This Row],[Location Name]]," ",Table2[[#This Row],[Type Name]])</f>
        <v xml:space="preserve">Palmyra  Airport </v>
      </c>
    </row>
    <row r="8279" spans="1:11" x14ac:dyDescent="0.25">
      <c r="A8279" t="s">
        <v>5432</v>
      </c>
      <c r="B8279" t="s">
        <v>5433</v>
      </c>
      <c r="D8279" t="s">
        <v>429</v>
      </c>
      <c r="F8279" t="s">
        <v>5432</v>
      </c>
      <c r="G8279" t="s">
        <v>26</v>
      </c>
      <c r="I8279">
        <v>1</v>
      </c>
      <c r="J8279" t="str">
        <f>VLOOKUP(Table2[[#This Row],[Type Code]],Types[],2,FALSE)</f>
        <v xml:space="preserve">Off-Line Point </v>
      </c>
      <c r="K8279" t="str">
        <f>CONCATENATE(Table2[[#This Row],[Name]]," ",Table2[[#This Row],[Location Name]]," ",Table2[[#This Row],[Type Name]])</f>
        <v xml:space="preserve">Daraa Off-line Point Off-Line Point </v>
      </c>
    </row>
    <row r="8280" spans="1:11" x14ac:dyDescent="0.25">
      <c r="A8280" t="s">
        <v>8403</v>
      </c>
      <c r="B8280" t="s">
        <v>8404</v>
      </c>
      <c r="D8280" t="s">
        <v>429</v>
      </c>
      <c r="F8280" t="s">
        <v>8403</v>
      </c>
      <c r="G8280" t="s">
        <v>26</v>
      </c>
      <c r="I8280">
        <v>1</v>
      </c>
      <c r="J8280" t="str">
        <f>VLOOKUP(Table2[[#This Row],[Type Code]],Types[],2,FALSE)</f>
        <v xml:space="preserve">Off-Line Point </v>
      </c>
      <c r="K8280" t="str">
        <f>CONCATENATE(Table2[[#This Row],[Name]]," ",Table2[[#This Row],[Location Name]]," ",Table2[[#This Row],[Type Name]])</f>
        <v xml:space="preserve">Hama Off-line Point Off-Line Point </v>
      </c>
    </row>
    <row r="8281" spans="1:11" x14ac:dyDescent="0.25">
      <c r="A8281" t="s">
        <v>8917</v>
      </c>
      <c r="B8281" t="s">
        <v>8918</v>
      </c>
      <c r="D8281" t="s">
        <v>429</v>
      </c>
      <c r="F8281" t="s">
        <v>8917</v>
      </c>
      <c r="G8281" t="s">
        <v>26</v>
      </c>
      <c r="I8281">
        <v>1</v>
      </c>
      <c r="J8281" t="str">
        <f>VLOOKUP(Table2[[#This Row],[Type Code]],Types[],2,FALSE)</f>
        <v xml:space="preserve">Off-Line Point </v>
      </c>
      <c r="K8281" t="str">
        <f>CONCATENATE(Table2[[#This Row],[Name]]," ",Table2[[#This Row],[Location Name]]," ",Table2[[#This Row],[Type Name]])</f>
        <v xml:space="preserve">Homs Off-line Point Off-Line Point </v>
      </c>
    </row>
    <row r="8282" spans="1:11" x14ac:dyDescent="0.25">
      <c r="A8282" t="s">
        <v>1307</v>
      </c>
      <c r="B8282" t="s">
        <v>1308</v>
      </c>
      <c r="D8282" t="s">
        <v>429</v>
      </c>
      <c r="F8282" t="s">
        <v>1307</v>
      </c>
      <c r="G8282" t="s">
        <v>26</v>
      </c>
      <c r="I8282">
        <v>1</v>
      </c>
      <c r="J8282" t="str">
        <f>VLOOKUP(Table2[[#This Row],[Type Code]],Types[],2,FALSE)</f>
        <v xml:space="preserve">Off-Line Point </v>
      </c>
      <c r="K8282" t="str">
        <f>CONCATENATE(Table2[[#This Row],[Name]]," ",Table2[[#This Row],[Location Name]]," ",Table2[[#This Row],[Type Name]])</f>
        <v xml:space="preserve">As Suwayda Off-line Point Off-Line Point </v>
      </c>
    </row>
    <row r="8283" spans="1:11" x14ac:dyDescent="0.25">
      <c r="A8283" t="s">
        <v>21474</v>
      </c>
      <c r="B8283" t="s">
        <v>21475</v>
      </c>
      <c r="D8283" t="s">
        <v>429</v>
      </c>
      <c r="F8283" t="s">
        <v>21474</v>
      </c>
      <c r="G8283" t="s">
        <v>26</v>
      </c>
      <c r="I8283">
        <v>1</v>
      </c>
      <c r="J8283" t="str">
        <f>VLOOKUP(Table2[[#This Row],[Type Code]],Types[],2,FALSE)</f>
        <v xml:space="preserve">Off-Line Point </v>
      </c>
      <c r="K8283" t="str">
        <f>CONCATENATE(Table2[[#This Row],[Name]]," ",Table2[[#This Row],[Location Name]]," ",Table2[[#This Row],[Type Name]])</f>
        <v xml:space="preserve">Tartus Off-line Point Off-Line Point </v>
      </c>
    </row>
    <row r="8284" spans="1:11" x14ac:dyDescent="0.25">
      <c r="A8284" t="s">
        <v>427</v>
      </c>
      <c r="B8284" t="s">
        <v>428</v>
      </c>
      <c r="D8284" t="s">
        <v>429</v>
      </c>
      <c r="F8284" t="s">
        <v>427</v>
      </c>
      <c r="H8284">
        <v>4634</v>
      </c>
      <c r="I8284">
        <v>3</v>
      </c>
      <c r="J8284" t="str">
        <f>VLOOKUP(Table2[[#This Row],[Type Code]],Types[],2,FALSE)</f>
        <v xml:space="preserve">Airport </v>
      </c>
      <c r="K8284" t="str">
        <f>CONCATENATE(Table2[[#This Row],[Name]]," ",Table2[[#This Row],[Location Name]]," ",Table2[[#This Row],[Type Name]])</f>
        <v xml:space="preserve">Al Thaurah  Airport </v>
      </c>
    </row>
    <row r="8285" spans="1:11" x14ac:dyDescent="0.25">
      <c r="A8285" t="s">
        <v>13188</v>
      </c>
      <c r="B8285" t="s">
        <v>13189</v>
      </c>
      <c r="D8285" t="s">
        <v>13190</v>
      </c>
      <c r="F8285" t="s">
        <v>13188</v>
      </c>
      <c r="G8285" t="s">
        <v>24430</v>
      </c>
      <c r="H8285">
        <v>3363</v>
      </c>
      <c r="I8285">
        <v>3</v>
      </c>
      <c r="J8285" t="str">
        <f>VLOOKUP(Table2[[#This Row],[Type Code]],Types[],2,FALSE)</f>
        <v xml:space="preserve">Airport </v>
      </c>
      <c r="K8285" t="str">
        <f>CONCATENATE(Table2[[#This Row],[Name]]," ",Table2[[#This Row],[Location Name]]," ",Table2[[#This Row],[Type Name]])</f>
        <v xml:space="preserve">Manzini Matsapha International Airport </v>
      </c>
    </row>
    <row r="8286" spans="1:11" x14ac:dyDescent="0.25">
      <c r="A8286" t="s">
        <v>13571</v>
      </c>
      <c r="B8286" t="s">
        <v>13572</v>
      </c>
      <c r="D8286" t="s">
        <v>13190</v>
      </c>
      <c r="F8286" t="s">
        <v>13571</v>
      </c>
      <c r="G8286" t="s">
        <v>26</v>
      </c>
      <c r="I8286">
        <v>1</v>
      </c>
      <c r="J8286" t="str">
        <f>VLOOKUP(Table2[[#This Row],[Type Code]],Types[],2,FALSE)</f>
        <v xml:space="preserve">Off-Line Point </v>
      </c>
      <c r="K8286" t="str">
        <f>CONCATENATE(Table2[[#This Row],[Name]]," ",Table2[[#This Row],[Location Name]]," ",Table2[[#This Row],[Type Name]])</f>
        <v xml:space="preserve">Mbabane Off-line Point Off-Line Point </v>
      </c>
    </row>
    <row r="8287" spans="1:11" x14ac:dyDescent="0.25">
      <c r="A8287" t="s">
        <v>13191</v>
      </c>
      <c r="B8287" t="s">
        <v>13189</v>
      </c>
      <c r="D8287" t="s">
        <v>13190</v>
      </c>
      <c r="F8287" t="s">
        <v>13191</v>
      </c>
      <c r="G8287" t="s">
        <v>13192</v>
      </c>
      <c r="I8287">
        <v>3</v>
      </c>
      <c r="J8287" t="str">
        <f>VLOOKUP(Table2[[#This Row],[Type Code]],Types[],2,FALSE)</f>
        <v xml:space="preserve">Airport </v>
      </c>
      <c r="K8287" t="str">
        <f>CONCATENATE(Table2[[#This Row],[Name]]," ",Table2[[#This Row],[Location Name]]," ",Table2[[#This Row],[Type Name]])</f>
        <v xml:space="preserve">Manzini Sikhupe International Airport </v>
      </c>
    </row>
    <row r="8288" spans="1:11" x14ac:dyDescent="0.25">
      <c r="A8288" t="s">
        <v>7999</v>
      </c>
      <c r="B8288" t="s">
        <v>8000</v>
      </c>
      <c r="D8288" t="s">
        <v>8001</v>
      </c>
      <c r="F8288" t="s">
        <v>7999</v>
      </c>
      <c r="H8288">
        <v>1692</v>
      </c>
      <c r="I8288">
        <v>3</v>
      </c>
      <c r="J8288" t="str">
        <f>VLOOKUP(Table2[[#This Row],[Type Code]],Types[],2,FALSE)</f>
        <v xml:space="preserve">Airport </v>
      </c>
      <c r="K8288" t="str">
        <f>CONCATENATE(Table2[[#This Row],[Name]]," ",Table2[[#This Row],[Location Name]]," ",Table2[[#This Row],[Type Name]])</f>
        <v xml:space="preserve">Grand Turk Is  Airport </v>
      </c>
    </row>
    <row r="8289" spans="1:11" x14ac:dyDescent="0.25">
      <c r="A8289" t="s">
        <v>13863</v>
      </c>
      <c r="B8289" t="s">
        <v>13864</v>
      </c>
      <c r="D8289" t="s">
        <v>8001</v>
      </c>
      <c r="F8289" t="s">
        <v>13863</v>
      </c>
      <c r="H8289">
        <v>3063</v>
      </c>
      <c r="I8289">
        <v>3</v>
      </c>
      <c r="J8289" t="str">
        <f>VLOOKUP(Table2[[#This Row],[Type Code]],Types[],2,FALSE)</f>
        <v xml:space="preserve">Airport </v>
      </c>
      <c r="K8289" t="str">
        <f>CONCATENATE(Table2[[#This Row],[Name]]," ",Table2[[#This Row],[Location Name]]," ",Table2[[#This Row],[Type Name]])</f>
        <v xml:space="preserve">Middle Caicos  Airport </v>
      </c>
    </row>
    <row r="8290" spans="1:11" x14ac:dyDescent="0.25">
      <c r="A8290" t="s">
        <v>15545</v>
      </c>
      <c r="B8290" t="s">
        <v>15546</v>
      </c>
      <c r="D8290" t="s">
        <v>8001</v>
      </c>
      <c r="F8290" t="s">
        <v>15545</v>
      </c>
      <c r="H8290">
        <v>3487</v>
      </c>
      <c r="I8290">
        <v>3</v>
      </c>
      <c r="J8290" t="str">
        <f>VLOOKUP(Table2[[#This Row],[Type Code]],Types[],2,FALSE)</f>
        <v xml:space="preserve">Airport </v>
      </c>
      <c r="K8290" t="str">
        <f>CONCATENATE(Table2[[#This Row],[Name]]," ",Table2[[#This Row],[Location Name]]," ",Table2[[#This Row],[Type Name]])</f>
        <v xml:space="preserve">North Caicos  Airport </v>
      </c>
    </row>
    <row r="8291" spans="1:11" x14ac:dyDescent="0.25">
      <c r="A8291" t="s">
        <v>17037</v>
      </c>
      <c r="B8291" t="s">
        <v>17038</v>
      </c>
      <c r="D8291" t="s">
        <v>8001</v>
      </c>
      <c r="F8291" t="s">
        <v>17037</v>
      </c>
      <c r="H8291">
        <v>3920</v>
      </c>
      <c r="I8291">
        <v>3</v>
      </c>
      <c r="J8291" t="str">
        <f>VLOOKUP(Table2[[#This Row],[Type Code]],Types[],2,FALSE)</f>
        <v xml:space="preserve">Airport </v>
      </c>
      <c r="K8291" t="str">
        <f>CONCATENATE(Table2[[#This Row],[Name]]," ",Table2[[#This Row],[Location Name]]," ",Table2[[#This Row],[Type Name]])</f>
        <v xml:space="preserve">Pine Cay  Airport </v>
      </c>
    </row>
    <row r="8292" spans="1:11" x14ac:dyDescent="0.25">
      <c r="A8292" t="s">
        <v>17619</v>
      </c>
      <c r="B8292" t="s">
        <v>17620</v>
      </c>
      <c r="D8292" t="s">
        <v>8001</v>
      </c>
      <c r="F8292" t="s">
        <v>17619</v>
      </c>
      <c r="G8292" t="s">
        <v>122</v>
      </c>
      <c r="H8292">
        <v>3960</v>
      </c>
      <c r="I8292">
        <v>3</v>
      </c>
      <c r="J8292" t="str">
        <f>VLOOKUP(Table2[[#This Row],[Type Code]],Types[],2,FALSE)</f>
        <v xml:space="preserve">Airport </v>
      </c>
      <c r="K8292" t="str">
        <f>CONCATENATE(Table2[[#This Row],[Name]]," ",Table2[[#This Row],[Location Name]]," ",Table2[[#This Row],[Type Name]])</f>
        <v xml:space="preserve">Providenciales International Airport </v>
      </c>
    </row>
    <row r="8293" spans="1:11" x14ac:dyDescent="0.25">
      <c r="A8293" t="s">
        <v>18928</v>
      </c>
      <c r="B8293" t="s">
        <v>18929</v>
      </c>
      <c r="D8293" t="s">
        <v>8001</v>
      </c>
      <c r="F8293" t="s">
        <v>18928</v>
      </c>
      <c r="H8293">
        <v>4574</v>
      </c>
      <c r="I8293">
        <v>3</v>
      </c>
      <c r="J8293" t="str">
        <f>VLOOKUP(Table2[[#This Row],[Type Code]],Types[],2,FALSE)</f>
        <v xml:space="preserve">Airport </v>
      </c>
      <c r="K8293" t="str">
        <f>CONCATENATE(Table2[[#This Row],[Name]]," ",Table2[[#This Row],[Location Name]]," ",Table2[[#This Row],[Type Name]])</f>
        <v xml:space="preserve">Salt Cay  Airport </v>
      </c>
    </row>
    <row r="8294" spans="1:11" x14ac:dyDescent="0.25">
      <c r="A8294" t="s">
        <v>20428</v>
      </c>
      <c r="B8294" t="s">
        <v>20429</v>
      </c>
      <c r="D8294" t="s">
        <v>8001</v>
      </c>
      <c r="F8294" t="s">
        <v>20428</v>
      </c>
      <c r="G8294" t="s">
        <v>122</v>
      </c>
      <c r="H8294">
        <v>5558</v>
      </c>
      <c r="I8294">
        <v>3</v>
      </c>
      <c r="J8294" t="str">
        <f>VLOOKUP(Table2[[#This Row],[Type Code]],Types[],2,FALSE)</f>
        <v xml:space="preserve">Airport </v>
      </c>
      <c r="K8294" t="str">
        <f>CONCATENATE(Table2[[#This Row],[Name]]," ",Table2[[#This Row],[Location Name]]," ",Table2[[#This Row],[Type Name]])</f>
        <v xml:space="preserve">South Caicos International Airport </v>
      </c>
    </row>
    <row r="8295" spans="1:11" x14ac:dyDescent="0.25">
      <c r="A8295" t="s">
        <v>65</v>
      </c>
      <c r="B8295" t="s">
        <v>66</v>
      </c>
      <c r="D8295" t="s">
        <v>67</v>
      </c>
      <c r="F8295" t="s">
        <v>65</v>
      </c>
      <c r="H8295">
        <v>61</v>
      </c>
      <c r="I8295">
        <v>3</v>
      </c>
      <c r="J8295" t="str">
        <f>VLOOKUP(Table2[[#This Row],[Type Code]],Types[],2,FALSE)</f>
        <v xml:space="preserve">Airport </v>
      </c>
      <c r="K8295" t="str">
        <f>CONCATENATE(Table2[[#This Row],[Name]]," ",Table2[[#This Row],[Location Name]]," ",Table2[[#This Row],[Type Name]])</f>
        <v xml:space="preserve">Abeche  Airport </v>
      </c>
    </row>
    <row r="8296" spans="1:11" x14ac:dyDescent="0.25">
      <c r="A8296" t="s">
        <v>24182</v>
      </c>
      <c r="B8296" t="s">
        <v>24183</v>
      </c>
      <c r="D8296" t="s">
        <v>67</v>
      </c>
      <c r="F8296" t="s">
        <v>24182</v>
      </c>
      <c r="H8296">
        <v>135</v>
      </c>
      <c r="I8296">
        <v>3</v>
      </c>
      <c r="J8296" t="str">
        <f>VLOOKUP(Table2[[#This Row],[Type Code]],Types[],2,FALSE)</f>
        <v xml:space="preserve">Airport </v>
      </c>
      <c r="K8296" t="str">
        <f>CONCATENATE(Table2[[#This Row],[Name]]," ",Table2[[#This Row],[Location Name]]," ",Table2[[#This Row],[Type Name]])</f>
        <v xml:space="preserve">Zakouma  Airport </v>
      </c>
    </row>
    <row r="8297" spans="1:11" x14ac:dyDescent="0.25">
      <c r="A8297" t="s">
        <v>697</v>
      </c>
      <c r="B8297" t="s">
        <v>698</v>
      </c>
      <c r="D8297" t="s">
        <v>67</v>
      </c>
      <c r="F8297" t="s">
        <v>697</v>
      </c>
      <c r="H8297">
        <v>167</v>
      </c>
      <c r="I8297">
        <v>3</v>
      </c>
      <c r="J8297" t="str">
        <f>VLOOKUP(Table2[[#This Row],[Type Code]],Types[],2,FALSE)</f>
        <v xml:space="preserve">Airport </v>
      </c>
      <c r="K8297" t="str">
        <f>CONCATENATE(Table2[[#This Row],[Name]]," ",Table2[[#This Row],[Location Name]]," ",Table2[[#This Row],[Type Name]])</f>
        <v xml:space="preserve">Am Timan  Airport </v>
      </c>
    </row>
    <row r="8298" spans="1:11" x14ac:dyDescent="0.25">
      <c r="A8298" t="s">
        <v>13193</v>
      </c>
      <c r="B8298" t="s">
        <v>13194</v>
      </c>
      <c r="D8298" t="s">
        <v>67</v>
      </c>
      <c r="F8298" t="s">
        <v>13193</v>
      </c>
      <c r="H8298">
        <v>177</v>
      </c>
      <c r="I8298">
        <v>3</v>
      </c>
      <c r="J8298" t="str">
        <f>VLOOKUP(Table2[[#This Row],[Type Code]],Types[],2,FALSE)</f>
        <v xml:space="preserve">Airport </v>
      </c>
      <c r="K8298" t="str">
        <f>CONCATENATE(Table2[[#This Row],[Name]]," ",Table2[[#This Row],[Location Name]]," ",Table2[[#This Row],[Type Name]])</f>
        <v xml:space="preserve">Mao  Airport </v>
      </c>
    </row>
    <row r="8299" spans="1:11" x14ac:dyDescent="0.25">
      <c r="A8299" t="s">
        <v>109</v>
      </c>
      <c r="B8299" t="s">
        <v>110</v>
      </c>
      <c r="D8299" t="s">
        <v>67</v>
      </c>
      <c r="F8299" t="s">
        <v>109</v>
      </c>
      <c r="H8299">
        <v>207</v>
      </c>
      <c r="I8299">
        <v>3</v>
      </c>
      <c r="J8299" t="str">
        <f>VLOOKUP(Table2[[#This Row],[Type Code]],Types[],2,FALSE)</f>
        <v xml:space="preserve">Airport </v>
      </c>
      <c r="K8299" t="str">
        <f>CONCATENATE(Table2[[#This Row],[Name]]," ",Table2[[#This Row],[Location Name]]," ",Table2[[#This Row],[Type Name]])</f>
        <v xml:space="preserve">Abou Deia  Airport </v>
      </c>
    </row>
    <row r="8300" spans="1:11" x14ac:dyDescent="0.25">
      <c r="A8300" t="s">
        <v>1419</v>
      </c>
      <c r="B8300" t="s">
        <v>1420</v>
      </c>
      <c r="D8300" t="s">
        <v>67</v>
      </c>
      <c r="F8300" t="s">
        <v>1419</v>
      </c>
      <c r="H8300">
        <v>294</v>
      </c>
      <c r="I8300">
        <v>3</v>
      </c>
      <c r="J8300" t="str">
        <f>VLOOKUP(Table2[[#This Row],[Type Code]],Types[],2,FALSE)</f>
        <v xml:space="preserve">Airport </v>
      </c>
      <c r="K8300" t="str">
        <f>CONCATENATE(Table2[[#This Row],[Name]]," ",Table2[[#This Row],[Location Name]]," ",Table2[[#This Row],[Type Name]])</f>
        <v xml:space="preserve">Ati  Airport </v>
      </c>
    </row>
    <row r="8301" spans="1:11" x14ac:dyDescent="0.25">
      <c r="A8301" t="s">
        <v>2912</v>
      </c>
      <c r="B8301" t="s">
        <v>2913</v>
      </c>
      <c r="D8301" t="s">
        <v>67</v>
      </c>
      <c r="F8301" t="s">
        <v>2912</v>
      </c>
      <c r="H8301">
        <v>549</v>
      </c>
      <c r="I8301">
        <v>3</v>
      </c>
      <c r="J8301" t="str">
        <f>VLOOKUP(Table2[[#This Row],[Type Code]],Types[],2,FALSE)</f>
        <v xml:space="preserve">Airport </v>
      </c>
      <c r="K8301" t="str">
        <f>CONCATENATE(Table2[[#This Row],[Name]]," ",Table2[[#This Row],[Location Name]]," ",Table2[[#This Row],[Type Name]])</f>
        <v xml:space="preserve">Bokoro  Airport </v>
      </c>
    </row>
    <row r="8302" spans="1:11" x14ac:dyDescent="0.25">
      <c r="A8302" t="s">
        <v>6834</v>
      </c>
      <c r="B8302" t="s">
        <v>6835</v>
      </c>
      <c r="D8302" t="s">
        <v>67</v>
      </c>
      <c r="F8302" t="s">
        <v>6834</v>
      </c>
      <c r="H8302">
        <v>1643</v>
      </c>
      <c r="I8302">
        <v>3</v>
      </c>
      <c r="J8302" t="str">
        <f>VLOOKUP(Table2[[#This Row],[Type Code]],Types[],2,FALSE)</f>
        <v xml:space="preserve">Airport </v>
      </c>
      <c r="K8302" t="str">
        <f>CONCATENATE(Table2[[#This Row],[Name]]," ",Table2[[#This Row],[Location Name]]," ",Table2[[#This Row],[Type Name]])</f>
        <v xml:space="preserve">Faya-Largeau  Airport </v>
      </c>
    </row>
    <row r="8303" spans="1:11" x14ac:dyDescent="0.25">
      <c r="A8303" t="s">
        <v>11584</v>
      </c>
      <c r="B8303" t="s">
        <v>11585</v>
      </c>
      <c r="D8303" t="s">
        <v>67</v>
      </c>
      <c r="F8303" t="s">
        <v>11584</v>
      </c>
      <c r="H8303">
        <v>2922</v>
      </c>
      <c r="I8303">
        <v>3</v>
      </c>
      <c r="J8303" t="str">
        <f>VLOOKUP(Table2[[#This Row],[Type Code]],Types[],2,FALSE)</f>
        <v xml:space="preserve">Airport </v>
      </c>
      <c r="K8303" t="str">
        <f>CONCATENATE(Table2[[#This Row],[Name]]," ",Table2[[#This Row],[Location Name]]," ",Table2[[#This Row],[Type Name]])</f>
        <v xml:space="preserve">Lai  Airport </v>
      </c>
    </row>
    <row r="8304" spans="1:11" x14ac:dyDescent="0.25">
      <c r="A8304" t="s">
        <v>13695</v>
      </c>
      <c r="B8304" t="s">
        <v>13696</v>
      </c>
      <c r="D8304" t="s">
        <v>67</v>
      </c>
      <c r="F8304" t="s">
        <v>13695</v>
      </c>
      <c r="H8304">
        <v>3076</v>
      </c>
      <c r="I8304">
        <v>3</v>
      </c>
      <c r="J8304" t="str">
        <f>VLOOKUP(Table2[[#This Row],[Type Code]],Types[],2,FALSE)</f>
        <v xml:space="preserve">Airport </v>
      </c>
      <c r="K8304" t="str">
        <f>CONCATENATE(Table2[[#This Row],[Name]]," ",Table2[[#This Row],[Location Name]]," ",Table2[[#This Row],[Type Name]])</f>
        <v xml:space="preserve">Melfi  Airport </v>
      </c>
    </row>
    <row r="8305" spans="1:11" x14ac:dyDescent="0.25">
      <c r="A8305" t="s">
        <v>14517</v>
      </c>
      <c r="B8305" t="s">
        <v>14518</v>
      </c>
      <c r="D8305" t="s">
        <v>67</v>
      </c>
      <c r="F8305" t="s">
        <v>14517</v>
      </c>
      <c r="H8305">
        <v>3298</v>
      </c>
      <c r="I8305">
        <v>3</v>
      </c>
      <c r="J8305" t="str">
        <f>VLOOKUP(Table2[[#This Row],[Type Code]],Types[],2,FALSE)</f>
        <v xml:space="preserve">Airport </v>
      </c>
      <c r="K8305" t="str">
        <f>CONCATENATE(Table2[[#This Row],[Name]]," ",Table2[[#This Row],[Location Name]]," ",Table2[[#This Row],[Type Name]])</f>
        <v xml:space="preserve">Moundou  Airport </v>
      </c>
    </row>
    <row r="8306" spans="1:11" x14ac:dyDescent="0.25">
      <c r="A8306" t="s">
        <v>14195</v>
      </c>
      <c r="B8306" t="s">
        <v>14196</v>
      </c>
      <c r="D8306" t="s">
        <v>67</v>
      </c>
      <c r="F8306" t="s">
        <v>14195</v>
      </c>
      <c r="H8306">
        <v>3398</v>
      </c>
      <c r="I8306">
        <v>3</v>
      </c>
      <c r="J8306" t="str">
        <f>VLOOKUP(Table2[[#This Row],[Type Code]],Types[],2,FALSE)</f>
        <v xml:space="preserve">Airport </v>
      </c>
      <c r="K8306" t="str">
        <f>CONCATENATE(Table2[[#This Row],[Name]]," ",Table2[[#This Row],[Location Name]]," ",Table2[[#This Row],[Type Name]])</f>
        <v xml:space="preserve">Mongo  Airport </v>
      </c>
    </row>
    <row r="8307" spans="1:11" x14ac:dyDescent="0.25">
      <c r="A8307" t="s">
        <v>15104</v>
      </c>
      <c r="B8307" t="s">
        <v>15105</v>
      </c>
      <c r="D8307" t="s">
        <v>67</v>
      </c>
      <c r="F8307" t="s">
        <v>15104</v>
      </c>
      <c r="G8307" t="s">
        <v>15106</v>
      </c>
      <c r="H8307">
        <v>3499</v>
      </c>
      <c r="I8307">
        <v>3</v>
      </c>
      <c r="J8307" t="str">
        <f>VLOOKUP(Table2[[#This Row],[Type Code]],Types[],2,FALSE)</f>
        <v xml:space="preserve">Airport </v>
      </c>
      <c r="K8307" t="str">
        <f>CONCATENATE(Table2[[#This Row],[Name]]," ",Table2[[#This Row],[Location Name]]," ",Table2[[#This Row],[Type Name]])</f>
        <v xml:space="preserve">N'Djamena Hassan Djamous Intl Airport </v>
      </c>
    </row>
    <row r="8308" spans="1:11" x14ac:dyDescent="0.25">
      <c r="A8308" t="s">
        <v>2956</v>
      </c>
      <c r="B8308" t="s">
        <v>2957</v>
      </c>
      <c r="D8308" t="s">
        <v>67</v>
      </c>
      <c r="F8308" t="s">
        <v>2956</v>
      </c>
      <c r="H8308">
        <v>3656</v>
      </c>
      <c r="I8308">
        <v>3</v>
      </c>
      <c r="J8308" t="str">
        <f>VLOOKUP(Table2[[#This Row],[Type Code]],Types[],2,FALSE)</f>
        <v xml:space="preserve">Airport </v>
      </c>
      <c r="K8308" t="str">
        <f>CONCATENATE(Table2[[#This Row],[Name]]," ",Table2[[#This Row],[Location Name]]," ",Table2[[#This Row],[Type Name]])</f>
        <v xml:space="preserve">Bongor  Airport </v>
      </c>
    </row>
    <row r="8309" spans="1:11" x14ac:dyDescent="0.25">
      <c r="A8309" t="s">
        <v>2916</v>
      </c>
      <c r="B8309" t="s">
        <v>2917</v>
      </c>
      <c r="D8309" t="s">
        <v>67</v>
      </c>
      <c r="F8309" t="s">
        <v>2916</v>
      </c>
      <c r="G8309" t="s">
        <v>2918</v>
      </c>
      <c r="H8309">
        <v>3763</v>
      </c>
      <c r="I8309">
        <v>3</v>
      </c>
      <c r="J8309" t="str">
        <f>VLOOKUP(Table2[[#This Row],[Type Code]],Types[],2,FALSE)</f>
        <v xml:space="preserve">Airport </v>
      </c>
      <c r="K8309" t="str">
        <f>CONCATENATE(Table2[[#This Row],[Name]]," ",Table2[[#This Row],[Location Name]]," ",Table2[[#This Row],[Type Name]])</f>
        <v xml:space="preserve">Bol Berim Airport </v>
      </c>
    </row>
    <row r="8310" spans="1:11" x14ac:dyDescent="0.25">
      <c r="A8310" t="s">
        <v>16268</v>
      </c>
      <c r="B8310" t="s">
        <v>16269</v>
      </c>
      <c r="D8310" t="s">
        <v>67</v>
      </c>
      <c r="F8310" t="s">
        <v>16268</v>
      </c>
      <c r="H8310">
        <v>3779</v>
      </c>
      <c r="I8310">
        <v>3</v>
      </c>
      <c r="J8310" t="str">
        <f>VLOOKUP(Table2[[#This Row],[Type Code]],Types[],2,FALSE)</f>
        <v xml:space="preserve">Airport </v>
      </c>
      <c r="K8310" t="str">
        <f>CONCATENATE(Table2[[#This Row],[Name]]," ",Table2[[#This Row],[Location Name]]," ",Table2[[#This Row],[Type Name]])</f>
        <v xml:space="preserve">Oum Hadjer  Airport </v>
      </c>
    </row>
    <row r="8311" spans="1:11" x14ac:dyDescent="0.25">
      <c r="A8311" t="s">
        <v>3102</v>
      </c>
      <c r="B8311" t="s">
        <v>3103</v>
      </c>
      <c r="D8311" t="s">
        <v>67</v>
      </c>
      <c r="F8311" t="s">
        <v>3102</v>
      </c>
      <c r="H8311">
        <v>3783</v>
      </c>
      <c r="I8311">
        <v>3</v>
      </c>
      <c r="J8311" t="str">
        <f>VLOOKUP(Table2[[#This Row],[Type Code]],Types[],2,FALSE)</f>
        <v xml:space="preserve">Airport </v>
      </c>
      <c r="K8311" t="str">
        <f>CONCATENATE(Table2[[#This Row],[Name]]," ",Table2[[#This Row],[Location Name]]," ",Table2[[#This Row],[Type Name]])</f>
        <v xml:space="preserve">Bousso  Airport </v>
      </c>
    </row>
    <row r="8312" spans="1:11" x14ac:dyDescent="0.25">
      <c r="A8312" t="s">
        <v>16399</v>
      </c>
      <c r="B8312" t="s">
        <v>16400</v>
      </c>
      <c r="D8312" t="s">
        <v>67</v>
      </c>
      <c r="F8312" t="s">
        <v>16399</v>
      </c>
      <c r="H8312">
        <v>3952</v>
      </c>
      <c r="I8312">
        <v>3</v>
      </c>
      <c r="J8312" t="str">
        <f>VLOOKUP(Table2[[#This Row],[Type Code]],Types[],2,FALSE)</f>
        <v xml:space="preserve">Airport </v>
      </c>
      <c r="K8312" t="str">
        <f>CONCATENATE(Table2[[#This Row],[Name]]," ",Table2[[#This Row],[Location Name]]," ",Table2[[#This Row],[Type Name]])</f>
        <v xml:space="preserve">Pala  Airport </v>
      </c>
    </row>
    <row r="8313" spans="1:11" x14ac:dyDescent="0.25">
      <c r="A8313" t="s">
        <v>19500</v>
      </c>
      <c r="B8313" t="s">
        <v>19501</v>
      </c>
      <c r="D8313" t="s">
        <v>67</v>
      </c>
      <c r="F8313" t="s">
        <v>19500</v>
      </c>
      <c r="H8313">
        <v>4670</v>
      </c>
      <c r="I8313">
        <v>3</v>
      </c>
      <c r="J8313" t="str">
        <f>VLOOKUP(Table2[[#This Row],[Type Code]],Types[],2,FALSE)</f>
        <v xml:space="preserve">Airport </v>
      </c>
      <c r="K8313" t="str">
        <f>CONCATENATE(Table2[[#This Row],[Name]]," ",Table2[[#This Row],[Location Name]]," ",Table2[[#This Row],[Type Name]])</f>
        <v xml:space="preserve">Sarh  Airport </v>
      </c>
    </row>
    <row r="8314" spans="1:11" x14ac:dyDescent="0.25">
      <c r="A8314" t="s">
        <v>12323</v>
      </c>
      <c r="B8314" t="s">
        <v>12324</v>
      </c>
      <c r="D8314" t="s">
        <v>12325</v>
      </c>
      <c r="F8314" t="s">
        <v>12323</v>
      </c>
      <c r="G8314" t="s">
        <v>12326</v>
      </c>
      <c r="H8314">
        <v>2772</v>
      </c>
      <c r="I8314">
        <v>3</v>
      </c>
      <c r="J8314" t="str">
        <f>VLOOKUP(Table2[[#This Row],[Type Code]],Types[],2,FALSE)</f>
        <v xml:space="preserve">Airport </v>
      </c>
      <c r="K8314" t="str">
        <f>CONCATENATE(Table2[[#This Row],[Name]]," ",Table2[[#This Row],[Location Name]]," ",Table2[[#This Row],[Type Name]])</f>
        <v xml:space="preserve">Lome G. Eyadema Intl Airport </v>
      </c>
    </row>
    <row r="8315" spans="1:11" x14ac:dyDescent="0.25">
      <c r="A8315" t="s">
        <v>15351</v>
      </c>
      <c r="B8315" t="s">
        <v>15352</v>
      </c>
      <c r="D8315" t="s">
        <v>12325</v>
      </c>
      <c r="F8315" t="s">
        <v>15351</v>
      </c>
      <c r="G8315" t="s">
        <v>122</v>
      </c>
      <c r="I8315">
        <v>3</v>
      </c>
      <c r="J8315" t="str">
        <f>VLOOKUP(Table2[[#This Row],[Type Code]],Types[],2,FALSE)</f>
        <v xml:space="preserve">Airport </v>
      </c>
      <c r="K8315" t="str">
        <f>CONCATENATE(Table2[[#This Row],[Name]]," ",Table2[[#This Row],[Location Name]]," ",Table2[[#This Row],[Type Name]])</f>
        <v xml:space="preserve">Niamtougou International Airport </v>
      </c>
    </row>
    <row r="8316" spans="1:11" x14ac:dyDescent="0.25">
      <c r="A8316" t="s">
        <v>1829</v>
      </c>
      <c r="B8316" t="s">
        <v>1830</v>
      </c>
      <c r="D8316" t="s">
        <v>1831</v>
      </c>
      <c r="F8316" t="s">
        <v>1829</v>
      </c>
      <c r="G8316" t="s">
        <v>1832</v>
      </c>
      <c r="H8316">
        <v>370</v>
      </c>
      <c r="I8316">
        <v>3</v>
      </c>
      <c r="J8316" t="str">
        <f>VLOOKUP(Table2[[#This Row],[Type Code]],Types[],2,FALSE)</f>
        <v xml:space="preserve">Airport </v>
      </c>
      <c r="K8316" t="str">
        <f>CONCATENATE(Table2[[#This Row],[Name]]," ",Table2[[#This Row],[Location Name]]," ",Table2[[#This Row],[Type Name]])</f>
        <v xml:space="preserve">Ban Mak Khaen Udorn Airport </v>
      </c>
    </row>
    <row r="8317" spans="1:11" x14ac:dyDescent="0.25">
      <c r="A8317" t="s">
        <v>3502</v>
      </c>
      <c r="B8317" t="s">
        <v>3503</v>
      </c>
      <c r="D8317" t="s">
        <v>1831</v>
      </c>
      <c r="F8317" t="s">
        <v>3502</v>
      </c>
      <c r="I8317">
        <v>3</v>
      </c>
      <c r="J8317" t="str">
        <f>VLOOKUP(Table2[[#This Row],[Type Code]],Types[],2,FALSE)</f>
        <v xml:space="preserve">Airport </v>
      </c>
      <c r="K8317" t="str">
        <f>CONCATENATE(Table2[[#This Row],[Name]]," ",Table2[[#This Row],[Location Name]]," ",Table2[[#This Row],[Type Name]])</f>
        <v xml:space="preserve">Buri Ram  Airport </v>
      </c>
    </row>
    <row r="8318" spans="1:11" x14ac:dyDescent="0.25">
      <c r="A8318" t="s">
        <v>1875</v>
      </c>
      <c r="B8318" t="s">
        <v>1876</v>
      </c>
      <c r="D8318" t="s">
        <v>1831</v>
      </c>
      <c r="F8318" t="s">
        <v>1875</v>
      </c>
      <c r="G8318" t="s">
        <v>98</v>
      </c>
      <c r="I8318">
        <v>2</v>
      </c>
      <c r="J8318" t="str">
        <f>VLOOKUP(Table2[[#This Row],[Type Code]],Types[],2,FALSE)</f>
        <v xml:space="preserve">Metropolitan Area </v>
      </c>
      <c r="K8318" t="str">
        <f>CONCATENATE(Table2[[#This Row],[Name]]," ",Table2[[#This Row],[Location Name]]," ",Table2[[#This Row],[Type Name]])</f>
        <v xml:space="preserve">Bangkok Metropolitan Area Metropolitan Area </v>
      </c>
    </row>
    <row r="8319" spans="1:11" x14ac:dyDescent="0.25">
      <c r="A8319" t="s">
        <v>1875</v>
      </c>
      <c r="B8319" t="s">
        <v>1876</v>
      </c>
      <c r="D8319" t="s">
        <v>1831</v>
      </c>
      <c r="F8319" t="s">
        <v>1875</v>
      </c>
      <c r="G8319" t="s">
        <v>1879</v>
      </c>
      <c r="I8319">
        <v>3</v>
      </c>
      <c r="J8319" t="str">
        <f>VLOOKUP(Table2[[#This Row],[Type Code]],Types[],2,FALSE)</f>
        <v xml:space="preserve">Airport </v>
      </c>
      <c r="K8319" t="str">
        <f>CONCATENATE(Table2[[#This Row],[Name]]," ",Table2[[#This Row],[Location Name]]," ",Table2[[#This Row],[Type Name]])</f>
        <v xml:space="preserve">Bangkok Suvarnabhumi Int'l Airport </v>
      </c>
    </row>
    <row r="8320" spans="1:11" x14ac:dyDescent="0.25">
      <c r="A8320" t="s">
        <v>1875</v>
      </c>
      <c r="B8320" t="s">
        <v>1876</v>
      </c>
      <c r="D8320" t="s">
        <v>1831</v>
      </c>
      <c r="F8320" t="s">
        <v>1877</v>
      </c>
      <c r="G8320" t="s">
        <v>1878</v>
      </c>
      <c r="H8320">
        <v>542</v>
      </c>
      <c r="I8320">
        <v>3</v>
      </c>
      <c r="J8320" t="str">
        <f>VLOOKUP(Table2[[#This Row],[Type Code]],Types[],2,FALSE)</f>
        <v xml:space="preserve">Airport </v>
      </c>
      <c r="K8320" t="str">
        <f>CONCATENATE(Table2[[#This Row],[Name]]," ",Table2[[#This Row],[Location Name]]," ",Table2[[#This Row],[Type Name]])</f>
        <v xml:space="preserve">Bangkok Don Mueang Int'l Airport </v>
      </c>
    </row>
    <row r="8321" spans="1:11" x14ac:dyDescent="0.25">
      <c r="A8321" t="s">
        <v>4340</v>
      </c>
      <c r="B8321" t="s">
        <v>4341</v>
      </c>
      <c r="D8321" t="s">
        <v>1831</v>
      </c>
      <c r="F8321" t="s">
        <v>4340</v>
      </c>
      <c r="H8321">
        <v>854</v>
      </c>
      <c r="I8321">
        <v>3</v>
      </c>
      <c r="J8321" t="str">
        <f>VLOOKUP(Table2[[#This Row],[Type Code]],Types[],2,FALSE)</f>
        <v xml:space="preserve">Airport </v>
      </c>
      <c r="K8321" t="str">
        <f>CONCATENATE(Table2[[#This Row],[Name]]," ",Table2[[#This Row],[Location Name]]," ",Table2[[#This Row],[Type Name]])</f>
        <v xml:space="preserve">Chiang Rai  Airport </v>
      </c>
    </row>
    <row r="8322" spans="1:11" x14ac:dyDescent="0.25">
      <c r="A8322" t="s">
        <v>4532</v>
      </c>
      <c r="B8322" t="s">
        <v>4533</v>
      </c>
      <c r="D8322" t="s">
        <v>1831</v>
      </c>
      <c r="F8322" t="s">
        <v>4532</v>
      </c>
      <c r="H8322">
        <v>0</v>
      </c>
      <c r="I8322">
        <v>3</v>
      </c>
      <c r="J8322" t="str">
        <f>VLOOKUP(Table2[[#This Row],[Type Code]],Types[],2,FALSE)</f>
        <v xml:space="preserve">Airport </v>
      </c>
      <c r="K8322" t="str">
        <f>CONCATENATE(Table2[[#This Row],[Name]]," ",Table2[[#This Row],[Location Name]]," ",Table2[[#This Row],[Type Name]])</f>
        <v xml:space="preserve">Chumphon  Airport </v>
      </c>
    </row>
    <row r="8323" spans="1:11" x14ac:dyDescent="0.25">
      <c r="A8323" t="s">
        <v>4338</v>
      </c>
      <c r="B8323" t="s">
        <v>4339</v>
      </c>
      <c r="D8323" t="s">
        <v>1831</v>
      </c>
      <c r="F8323" t="s">
        <v>4338</v>
      </c>
      <c r="G8323" t="s">
        <v>122</v>
      </c>
      <c r="H8323">
        <v>999</v>
      </c>
      <c r="I8323">
        <v>3</v>
      </c>
      <c r="J8323" t="str">
        <f>VLOOKUP(Table2[[#This Row],[Type Code]],Types[],2,FALSE)</f>
        <v xml:space="preserve">Airport </v>
      </c>
      <c r="K8323" t="str">
        <f>CONCATENATE(Table2[[#This Row],[Name]]," ",Table2[[#This Row],[Location Name]]," ",Table2[[#This Row],[Type Name]])</f>
        <v xml:space="preserve">Chiang Mai International Airport </v>
      </c>
    </row>
    <row r="8324" spans="1:11" x14ac:dyDescent="0.25">
      <c r="A8324" t="s">
        <v>8566</v>
      </c>
      <c r="B8324" t="s">
        <v>8567</v>
      </c>
      <c r="D8324" t="s">
        <v>1831</v>
      </c>
      <c r="F8324" t="s">
        <v>8566</v>
      </c>
      <c r="H8324">
        <v>1911</v>
      </c>
      <c r="I8324">
        <v>3</v>
      </c>
      <c r="J8324" t="str">
        <f>VLOOKUP(Table2[[#This Row],[Type Code]],Types[],2,FALSE)</f>
        <v xml:space="preserve">Airport </v>
      </c>
      <c r="K8324" t="str">
        <f>CONCATENATE(Table2[[#This Row],[Name]]," ",Table2[[#This Row],[Location Name]]," ",Table2[[#This Row],[Type Name]])</f>
        <v xml:space="preserve">Hat Yai  Airport </v>
      </c>
    </row>
    <row r="8325" spans="1:11" x14ac:dyDescent="0.25">
      <c r="A8325" t="s">
        <v>12810</v>
      </c>
      <c r="B8325" t="s">
        <v>12811</v>
      </c>
      <c r="D8325" t="s">
        <v>1831</v>
      </c>
      <c r="F8325" t="s">
        <v>12810</v>
      </c>
      <c r="H8325">
        <v>1931</v>
      </c>
      <c r="I8325">
        <v>3</v>
      </c>
      <c r="J8325" t="str">
        <f>VLOOKUP(Table2[[#This Row],[Type Code]],Types[],2,FALSE)</f>
        <v xml:space="preserve">Airport </v>
      </c>
      <c r="K8325" t="str">
        <f>CONCATENATE(Table2[[#This Row],[Name]]," ",Table2[[#This Row],[Location Name]]," ",Table2[[#This Row],[Type Name]])</f>
        <v xml:space="preserve">Mae Hong Son  Airport </v>
      </c>
    </row>
    <row r="8326" spans="1:11" x14ac:dyDescent="0.25">
      <c r="A8326" t="s">
        <v>9044</v>
      </c>
      <c r="B8326" t="s">
        <v>9045</v>
      </c>
      <c r="D8326" t="s">
        <v>1831</v>
      </c>
      <c r="F8326" t="s">
        <v>9044</v>
      </c>
      <c r="I8326">
        <v>3</v>
      </c>
      <c r="J8326" t="str">
        <f>VLOOKUP(Table2[[#This Row],[Type Code]],Types[],2,FALSE)</f>
        <v xml:space="preserve">Airport </v>
      </c>
      <c r="K8326" t="str">
        <f>CONCATENATE(Table2[[#This Row],[Name]]," ",Table2[[#This Row],[Location Name]]," ",Table2[[#This Row],[Type Name]])</f>
        <v xml:space="preserve">Hua Hin  Airport </v>
      </c>
    </row>
    <row r="8327" spans="1:11" x14ac:dyDescent="0.25">
      <c r="A8327" t="s">
        <v>16977</v>
      </c>
      <c r="B8327" t="s">
        <v>16978</v>
      </c>
      <c r="D8327" t="s">
        <v>1831</v>
      </c>
      <c r="F8327" t="s">
        <v>16977</v>
      </c>
      <c r="G8327" t="s">
        <v>122</v>
      </c>
      <c r="H8327">
        <v>1957</v>
      </c>
      <c r="I8327">
        <v>3</v>
      </c>
      <c r="J8327" t="str">
        <f>VLOOKUP(Table2[[#This Row],[Type Code]],Types[],2,FALSE)</f>
        <v xml:space="preserve">Airport </v>
      </c>
      <c r="K8327" t="str">
        <f>CONCATENATE(Table2[[#This Row],[Name]]," ",Table2[[#This Row],[Location Name]]," ",Table2[[#This Row],[Type Name]])</f>
        <v xml:space="preserve">Phuket International Airport </v>
      </c>
    </row>
    <row r="8328" spans="1:11" x14ac:dyDescent="0.25">
      <c r="A8328" t="s">
        <v>11209</v>
      </c>
      <c r="B8328" t="s">
        <v>11210</v>
      </c>
      <c r="D8328" t="s">
        <v>1831</v>
      </c>
      <c r="F8328" t="s">
        <v>11209</v>
      </c>
      <c r="I8328">
        <v>3</v>
      </c>
      <c r="J8328" t="str">
        <f>VLOOKUP(Table2[[#This Row],[Type Code]],Types[],2,FALSE)</f>
        <v xml:space="preserve">Airport </v>
      </c>
      <c r="K8328" t="str">
        <f>CONCATENATE(Table2[[#This Row],[Name]]," ",Table2[[#This Row],[Location Name]]," ",Table2[[#This Row],[Type Name]])</f>
        <v xml:space="preserve">Krabi  Airport </v>
      </c>
    </row>
    <row r="8329" spans="1:11" x14ac:dyDescent="0.25">
      <c r="A8329" t="s">
        <v>10182</v>
      </c>
      <c r="B8329" t="s">
        <v>10183</v>
      </c>
      <c r="D8329" t="s">
        <v>1831</v>
      </c>
      <c r="F8329" t="s">
        <v>10182</v>
      </c>
      <c r="I8329">
        <v>3</v>
      </c>
      <c r="J8329" t="str">
        <f>VLOOKUP(Table2[[#This Row],[Type Code]],Types[],2,FALSE)</f>
        <v xml:space="preserve">Airport </v>
      </c>
      <c r="K8329" t="str">
        <f>CONCATENATE(Table2[[#This Row],[Name]]," ",Table2[[#This Row],[Location Name]]," ",Table2[[#This Row],[Type Name]])</f>
        <v xml:space="preserve">Kamphangsaen  Airport </v>
      </c>
    </row>
    <row r="8330" spans="1:11" x14ac:dyDescent="0.25">
      <c r="A8330" t="s">
        <v>10689</v>
      </c>
      <c r="B8330" t="s">
        <v>10690</v>
      </c>
      <c r="D8330" t="s">
        <v>1831</v>
      </c>
      <c r="F8330" t="s">
        <v>10689</v>
      </c>
      <c r="H8330">
        <v>2484</v>
      </c>
      <c r="I8330">
        <v>3</v>
      </c>
      <c r="J8330" t="str">
        <f>VLOOKUP(Table2[[#This Row],[Type Code]],Types[],2,FALSE)</f>
        <v xml:space="preserve">Airport </v>
      </c>
      <c r="K8330" t="str">
        <f>CONCATENATE(Table2[[#This Row],[Name]]," ",Table2[[#This Row],[Location Name]]," ",Table2[[#This Row],[Type Name]])</f>
        <v xml:space="preserve">Khon Kaen  Airport </v>
      </c>
    </row>
    <row r="8331" spans="1:11" x14ac:dyDescent="0.25">
      <c r="A8331" t="s">
        <v>12430</v>
      </c>
      <c r="B8331" t="s">
        <v>12431</v>
      </c>
      <c r="D8331" t="s">
        <v>1831</v>
      </c>
      <c r="F8331" t="s">
        <v>12430</v>
      </c>
      <c r="I8331">
        <v>3</v>
      </c>
      <c r="J8331" t="str">
        <f>VLOOKUP(Table2[[#This Row],[Type Code]],Types[],2,FALSE)</f>
        <v xml:space="preserve">Airport </v>
      </c>
      <c r="K8331" t="str">
        <f>CONCATENATE(Table2[[#This Row],[Name]]," ",Table2[[#This Row],[Location Name]]," ",Table2[[#This Row],[Type Name]])</f>
        <v xml:space="preserve">Lop Buri  Airport </v>
      </c>
    </row>
    <row r="8332" spans="1:11" x14ac:dyDescent="0.25">
      <c r="A8332" t="s">
        <v>14864</v>
      </c>
      <c r="B8332" t="s">
        <v>14865</v>
      </c>
      <c r="D8332" t="s">
        <v>1831</v>
      </c>
      <c r="F8332" t="s">
        <v>14864</v>
      </c>
      <c r="H8332">
        <v>2565</v>
      </c>
      <c r="I8332">
        <v>3</v>
      </c>
      <c r="J8332" t="str">
        <f>VLOOKUP(Table2[[#This Row],[Type Code]],Types[],2,FALSE)</f>
        <v xml:space="preserve">Airport </v>
      </c>
      <c r="K8332" t="str">
        <f>CONCATENATE(Table2[[#This Row],[Name]]," ",Table2[[#This Row],[Location Name]]," ",Table2[[#This Row],[Type Name]])</f>
        <v xml:space="preserve">Nakhon Phanom  Airport </v>
      </c>
    </row>
    <row r="8333" spans="1:11" x14ac:dyDescent="0.25">
      <c r="A8333" t="s">
        <v>12301</v>
      </c>
      <c r="B8333" t="s">
        <v>12302</v>
      </c>
      <c r="D8333" t="s">
        <v>1831</v>
      </c>
      <c r="F8333" t="s">
        <v>12301</v>
      </c>
      <c r="H8333">
        <v>2869</v>
      </c>
      <c r="I8333">
        <v>3</v>
      </c>
      <c r="J8333" t="str">
        <f>VLOOKUP(Table2[[#This Row],[Type Code]],Types[],2,FALSE)</f>
        <v xml:space="preserve">Airport </v>
      </c>
      <c r="K8333" t="str">
        <f>CONCATENATE(Table2[[#This Row],[Name]]," ",Table2[[#This Row],[Location Name]]," ",Table2[[#This Row],[Type Name]])</f>
        <v xml:space="preserve">Loei  Airport </v>
      </c>
    </row>
    <row r="8334" spans="1:11" x14ac:dyDescent="0.25">
      <c r="A8334" t="s">
        <v>11668</v>
      </c>
      <c r="B8334" t="s">
        <v>11669</v>
      </c>
      <c r="D8334" t="s">
        <v>1831</v>
      </c>
      <c r="F8334" t="s">
        <v>11668</v>
      </c>
      <c r="H8334">
        <v>2892</v>
      </c>
      <c r="I8334">
        <v>3</v>
      </c>
      <c r="J8334" t="str">
        <f>VLOOKUP(Table2[[#This Row],[Type Code]],Types[],2,FALSE)</f>
        <v xml:space="preserve">Airport </v>
      </c>
      <c r="K8334" t="str">
        <f>CONCATENATE(Table2[[#This Row],[Name]]," ",Table2[[#This Row],[Location Name]]," ",Table2[[#This Row],[Type Name]])</f>
        <v xml:space="preserve">Lampang  Airport </v>
      </c>
    </row>
    <row r="8335" spans="1:11" x14ac:dyDescent="0.25">
      <c r="A8335" t="s">
        <v>12812</v>
      </c>
      <c r="B8335" t="s">
        <v>12813</v>
      </c>
      <c r="D8335" t="s">
        <v>1831</v>
      </c>
      <c r="F8335" t="s">
        <v>12812</v>
      </c>
      <c r="I8335">
        <v>3</v>
      </c>
      <c r="J8335" t="str">
        <f>VLOOKUP(Table2[[#This Row],[Type Code]],Types[],2,FALSE)</f>
        <v xml:space="preserve">Airport </v>
      </c>
      <c r="K8335" t="str">
        <f>CONCATENATE(Table2[[#This Row],[Name]]," ",Table2[[#This Row],[Location Name]]," ",Table2[[#This Row],[Type Name]])</f>
        <v xml:space="preserve">Mae Sot  Airport </v>
      </c>
    </row>
    <row r="8336" spans="1:11" x14ac:dyDescent="0.25">
      <c r="A8336" t="s">
        <v>14866</v>
      </c>
      <c r="B8336" t="s">
        <v>14867</v>
      </c>
      <c r="D8336" t="s">
        <v>1831</v>
      </c>
      <c r="F8336" t="s">
        <v>14866</v>
      </c>
      <c r="I8336">
        <v>3</v>
      </c>
      <c r="J8336" t="str">
        <f>VLOOKUP(Table2[[#This Row],[Type Code]],Types[],2,FALSE)</f>
        <v xml:space="preserve">Airport </v>
      </c>
      <c r="K8336" t="str">
        <f>CONCATENATE(Table2[[#This Row],[Name]]," ",Table2[[#This Row],[Location Name]]," ",Table2[[#This Row],[Type Name]])</f>
        <v xml:space="preserve">Nakhon Ratchasima  Airport </v>
      </c>
    </row>
    <row r="8337" spans="1:11" x14ac:dyDescent="0.25">
      <c r="A8337" t="s">
        <v>15012</v>
      </c>
      <c r="B8337" t="s">
        <v>15013</v>
      </c>
      <c r="D8337" t="s">
        <v>1831</v>
      </c>
      <c r="F8337" t="s">
        <v>15012</v>
      </c>
      <c r="H8337">
        <v>3484</v>
      </c>
      <c r="I8337">
        <v>3</v>
      </c>
      <c r="J8337" t="str">
        <f>VLOOKUP(Table2[[#This Row],[Type Code]],Types[],2,FALSE)</f>
        <v xml:space="preserve">Airport </v>
      </c>
      <c r="K8337" t="str">
        <f>CONCATENATE(Table2[[#This Row],[Name]]," ",Table2[[#This Row],[Location Name]]," ",Table2[[#This Row],[Type Name]])</f>
        <v xml:space="preserve">Narathiwat  Airport </v>
      </c>
    </row>
    <row r="8338" spans="1:11" x14ac:dyDescent="0.25">
      <c r="A8338" t="s">
        <v>14911</v>
      </c>
      <c r="B8338" t="s">
        <v>14912</v>
      </c>
      <c r="D8338" t="s">
        <v>1831</v>
      </c>
      <c r="F8338" t="s">
        <v>14911</v>
      </c>
      <c r="H8338">
        <v>3544</v>
      </c>
      <c r="I8338">
        <v>3</v>
      </c>
      <c r="J8338" t="str">
        <f>VLOOKUP(Table2[[#This Row],[Type Code]],Types[],2,FALSE)</f>
        <v xml:space="preserve">Airport </v>
      </c>
      <c r="K8338" t="str">
        <f>CONCATENATE(Table2[[#This Row],[Name]]," ",Table2[[#This Row],[Location Name]]," ",Table2[[#This Row],[Type Name]])</f>
        <v xml:space="preserve">Nan  Airport </v>
      </c>
    </row>
    <row r="8339" spans="1:11" x14ac:dyDescent="0.25">
      <c r="A8339" t="s">
        <v>14868</v>
      </c>
      <c r="B8339" t="s">
        <v>14869</v>
      </c>
      <c r="D8339" t="s">
        <v>1831</v>
      </c>
      <c r="F8339" t="s">
        <v>14868</v>
      </c>
      <c r="I8339">
        <v>3</v>
      </c>
      <c r="J8339" t="str">
        <f>VLOOKUP(Table2[[#This Row],[Type Code]],Types[],2,FALSE)</f>
        <v xml:space="preserve">Airport </v>
      </c>
      <c r="K8339" t="str">
        <f>CONCATENATE(Table2[[#This Row],[Name]]," ",Table2[[#This Row],[Location Name]]," ",Table2[[#This Row],[Type Name]])</f>
        <v xml:space="preserve">Nakhon Si Thammarat  Airport </v>
      </c>
    </row>
    <row r="8340" spans="1:11" x14ac:dyDescent="0.25">
      <c r="A8340" t="s">
        <v>16708</v>
      </c>
      <c r="B8340" t="s">
        <v>16709</v>
      </c>
      <c r="D8340" t="s">
        <v>1831</v>
      </c>
      <c r="F8340" t="s">
        <v>16708</v>
      </c>
      <c r="H8340">
        <v>3815</v>
      </c>
      <c r="I8340">
        <v>3</v>
      </c>
      <c r="J8340" t="str">
        <f>VLOOKUP(Table2[[#This Row],[Type Code]],Types[],2,FALSE)</f>
        <v xml:space="preserve">Airport </v>
      </c>
      <c r="K8340" t="str">
        <f>CONCATENATE(Table2[[#This Row],[Name]]," ",Table2[[#This Row],[Location Name]]," ",Table2[[#This Row],[Type Name]])</f>
        <v xml:space="preserve">Pattani  Airport </v>
      </c>
    </row>
    <row r="8341" spans="1:11" x14ac:dyDescent="0.25">
      <c r="A8341" t="s">
        <v>16698</v>
      </c>
      <c r="B8341" t="s">
        <v>16699</v>
      </c>
      <c r="D8341" t="s">
        <v>1831</v>
      </c>
      <c r="F8341" t="s">
        <v>16698</v>
      </c>
      <c r="I8341">
        <v>3</v>
      </c>
      <c r="J8341" t="str">
        <f>VLOOKUP(Table2[[#This Row],[Type Code]],Types[],2,FALSE)</f>
        <v xml:space="preserve">Airport </v>
      </c>
      <c r="K8341" t="str">
        <f>CONCATENATE(Table2[[#This Row],[Name]]," ",Table2[[#This Row],[Location Name]]," ",Table2[[#This Row],[Type Name]])</f>
        <v xml:space="preserve">Patong Beach  Airport </v>
      </c>
    </row>
    <row r="8342" spans="1:11" x14ac:dyDescent="0.25">
      <c r="A8342" t="s">
        <v>16948</v>
      </c>
      <c r="B8342" t="s">
        <v>16949</v>
      </c>
      <c r="D8342" t="s">
        <v>1831</v>
      </c>
      <c r="F8342" t="s">
        <v>16948</v>
      </c>
      <c r="H8342">
        <v>3912</v>
      </c>
      <c r="I8342">
        <v>3</v>
      </c>
      <c r="J8342" t="str">
        <f>VLOOKUP(Table2[[#This Row],[Type Code]],Types[],2,FALSE)</f>
        <v xml:space="preserve">Airport </v>
      </c>
      <c r="K8342" t="str">
        <f>CONCATENATE(Table2[[#This Row],[Name]]," ",Table2[[#This Row],[Location Name]]," ",Table2[[#This Row],[Type Name]])</f>
        <v xml:space="preserve">Phitsanulok  Airport </v>
      </c>
    </row>
    <row r="8343" spans="1:11" x14ac:dyDescent="0.25">
      <c r="A8343" t="s">
        <v>16923</v>
      </c>
      <c r="B8343" t="s">
        <v>16924</v>
      </c>
      <c r="D8343" t="s">
        <v>1831</v>
      </c>
      <c r="F8343" t="s">
        <v>16923</v>
      </c>
      <c r="I8343">
        <v>3</v>
      </c>
      <c r="J8343" t="str">
        <f>VLOOKUP(Table2[[#This Row],[Type Code]],Types[],2,FALSE)</f>
        <v xml:space="preserve">Airport </v>
      </c>
      <c r="K8343" t="str">
        <f>CONCATENATE(Table2[[#This Row],[Name]]," ",Table2[[#This Row],[Location Name]]," ",Table2[[#This Row],[Type Name]])</f>
        <v xml:space="preserve">Phetchabun  Airport </v>
      </c>
    </row>
    <row r="8344" spans="1:11" x14ac:dyDescent="0.25">
      <c r="A8344" t="s">
        <v>16925</v>
      </c>
      <c r="B8344" t="s">
        <v>16926</v>
      </c>
      <c r="D8344" t="s">
        <v>1831</v>
      </c>
      <c r="F8344" t="s">
        <v>16925</v>
      </c>
      <c r="I8344">
        <v>3</v>
      </c>
      <c r="J8344" t="str">
        <f>VLOOKUP(Table2[[#This Row],[Type Code]],Types[],2,FALSE)</f>
        <v xml:space="preserve">Airport </v>
      </c>
      <c r="K8344" t="str">
        <f>CONCATENATE(Table2[[#This Row],[Name]]," ",Table2[[#This Row],[Location Name]]," ",Table2[[#This Row],[Type Name]])</f>
        <v xml:space="preserve">Phi Phi Island  Airport </v>
      </c>
    </row>
    <row r="8345" spans="1:11" x14ac:dyDescent="0.25">
      <c r="A8345" t="s">
        <v>16919</v>
      </c>
      <c r="B8345" t="s">
        <v>16920</v>
      </c>
      <c r="D8345" t="s">
        <v>1831</v>
      </c>
      <c r="F8345" t="s">
        <v>16919</v>
      </c>
      <c r="I8345">
        <v>3</v>
      </c>
      <c r="J8345" t="str">
        <f>VLOOKUP(Table2[[#This Row],[Type Code]],Types[],2,FALSE)</f>
        <v xml:space="preserve">Airport </v>
      </c>
      <c r="K8345" t="str">
        <f>CONCATENATE(Table2[[#This Row],[Name]]," ",Table2[[#This Row],[Location Name]]," ",Table2[[#This Row],[Type Name]])</f>
        <v xml:space="preserve">Phanom Sarakham  Airport </v>
      </c>
    </row>
    <row r="8346" spans="1:11" x14ac:dyDescent="0.25">
      <c r="A8346" t="s">
        <v>16969</v>
      </c>
      <c r="B8346" t="s">
        <v>16970</v>
      </c>
      <c r="D8346" t="s">
        <v>1831</v>
      </c>
      <c r="F8346" t="s">
        <v>16969</v>
      </c>
      <c r="H8346">
        <v>4046</v>
      </c>
      <c r="I8346">
        <v>3</v>
      </c>
      <c r="J8346" t="str">
        <f>VLOOKUP(Table2[[#This Row],[Type Code]],Types[],2,FALSE)</f>
        <v xml:space="preserve">Airport </v>
      </c>
      <c r="K8346" t="str">
        <f>CONCATENATE(Table2[[#This Row],[Name]]," ",Table2[[#This Row],[Location Name]]," ",Table2[[#This Row],[Type Name]])</f>
        <v xml:space="preserve">Phrae  Airport </v>
      </c>
    </row>
    <row r="8347" spans="1:11" x14ac:dyDescent="0.25">
      <c r="A8347" t="s">
        <v>21026</v>
      </c>
      <c r="B8347" t="s">
        <v>21027</v>
      </c>
      <c r="D8347" t="s">
        <v>1831</v>
      </c>
      <c r="F8347" t="s">
        <v>21026</v>
      </c>
      <c r="I8347">
        <v>3</v>
      </c>
      <c r="J8347" t="str">
        <f>VLOOKUP(Table2[[#This Row],[Type Code]],Types[],2,FALSE)</f>
        <v xml:space="preserve">Airport </v>
      </c>
      <c r="K8347" t="str">
        <f>CONCATENATE(Table2[[#This Row],[Name]]," ",Table2[[#This Row],[Location Name]]," ",Table2[[#This Row],[Type Name]])</f>
        <v xml:space="preserve">Surin  Airport </v>
      </c>
    </row>
    <row r="8348" spans="1:11" x14ac:dyDescent="0.25">
      <c r="A8348" t="s">
        <v>16710</v>
      </c>
      <c r="B8348" t="s">
        <v>16711</v>
      </c>
      <c r="D8348" t="s">
        <v>1831</v>
      </c>
      <c r="F8348" t="s">
        <v>16710</v>
      </c>
      <c r="I8348">
        <v>3</v>
      </c>
      <c r="J8348" t="str">
        <f>VLOOKUP(Table2[[#This Row],[Type Code]],Types[],2,FALSE)</f>
        <v xml:space="preserve">Airport </v>
      </c>
      <c r="K8348" t="str">
        <f>CONCATENATE(Table2[[#This Row],[Name]]," ",Table2[[#This Row],[Location Name]]," ",Table2[[#This Row],[Type Name]])</f>
        <v xml:space="preserve">Pattaya  Airport </v>
      </c>
    </row>
    <row r="8349" spans="1:11" x14ac:dyDescent="0.25">
      <c r="A8349" t="s">
        <v>16375</v>
      </c>
      <c r="B8349" t="s">
        <v>16376</v>
      </c>
      <c r="D8349" t="s">
        <v>1831</v>
      </c>
      <c r="F8349" t="s">
        <v>16375</v>
      </c>
      <c r="I8349">
        <v>3</v>
      </c>
      <c r="J8349" t="str">
        <f>VLOOKUP(Table2[[#This Row],[Type Code]],Types[],2,FALSE)</f>
        <v xml:space="preserve">Airport </v>
      </c>
      <c r="K8349" t="str">
        <f>CONCATENATE(Table2[[#This Row],[Name]]," ",Table2[[#This Row],[Location Name]]," ",Table2[[#This Row],[Type Name]])</f>
        <v xml:space="preserve">Pai  Airport </v>
      </c>
    </row>
    <row r="8350" spans="1:11" x14ac:dyDescent="0.25">
      <c r="A8350" t="s">
        <v>4503</v>
      </c>
      <c r="B8350" t="s">
        <v>4504</v>
      </c>
      <c r="D8350" t="s">
        <v>1831</v>
      </c>
      <c r="F8350" t="s">
        <v>4503</v>
      </c>
      <c r="G8350" t="s">
        <v>26</v>
      </c>
      <c r="I8350">
        <v>1</v>
      </c>
      <c r="J8350" t="str">
        <f>VLOOKUP(Table2[[#This Row],[Type Code]],Types[],2,FALSE)</f>
        <v xml:space="preserve">Off-Line Point </v>
      </c>
      <c r="K8350" t="str">
        <f>CONCATENATE(Table2[[#This Row],[Name]]," ",Table2[[#This Row],[Location Name]]," ",Table2[[#This Row],[Type Name]])</f>
        <v xml:space="preserve">Chonburi Off-line Point Off-Line Point </v>
      </c>
    </row>
    <row r="8351" spans="1:11" x14ac:dyDescent="0.25">
      <c r="A8351" t="s">
        <v>15479</v>
      </c>
      <c r="B8351" t="s">
        <v>15480</v>
      </c>
      <c r="D8351" t="s">
        <v>1831</v>
      </c>
      <c r="F8351" t="s">
        <v>15479</v>
      </c>
      <c r="G8351" t="s">
        <v>26</v>
      </c>
      <c r="I8351">
        <v>1</v>
      </c>
      <c r="J8351" t="str">
        <f>VLOOKUP(Table2[[#This Row],[Type Code]],Types[],2,FALSE)</f>
        <v xml:space="preserve">Off-Line Point </v>
      </c>
      <c r="K8351" t="str">
        <f>CONCATENATE(Table2[[#This Row],[Name]]," ",Table2[[#This Row],[Location Name]]," ",Table2[[#This Row],[Type Name]])</f>
        <v xml:space="preserve">Nong Khai Off-line Point Off-Line Point </v>
      </c>
    </row>
    <row r="8352" spans="1:11" x14ac:dyDescent="0.25">
      <c r="A8352" t="s">
        <v>18523</v>
      </c>
      <c r="B8352" t="s">
        <v>18524</v>
      </c>
      <c r="D8352" t="s">
        <v>1831</v>
      </c>
      <c r="F8352" t="s">
        <v>18523</v>
      </c>
      <c r="H8352">
        <v>0</v>
      </c>
      <c r="I8352">
        <v>3</v>
      </c>
      <c r="J8352" t="str">
        <f>VLOOKUP(Table2[[#This Row],[Type Code]],Types[],2,FALSE)</f>
        <v xml:space="preserve">Airport </v>
      </c>
      <c r="K8352" t="str">
        <f>CONCATENATE(Table2[[#This Row],[Name]]," ",Table2[[#This Row],[Location Name]]," ",Table2[[#This Row],[Type Name]])</f>
        <v xml:space="preserve">Roi Et  Airport </v>
      </c>
    </row>
    <row r="8353" spans="1:11" x14ac:dyDescent="0.25">
      <c r="A8353" t="s">
        <v>20381</v>
      </c>
      <c r="B8353" t="s">
        <v>20382</v>
      </c>
      <c r="D8353" t="s">
        <v>1831</v>
      </c>
      <c r="F8353" t="s">
        <v>20381</v>
      </c>
      <c r="H8353">
        <v>4478</v>
      </c>
      <c r="I8353">
        <v>3</v>
      </c>
      <c r="J8353" t="str">
        <f>VLOOKUP(Table2[[#This Row],[Type Code]],Types[],2,FALSE)</f>
        <v xml:space="preserve">Airport </v>
      </c>
      <c r="K8353" t="str">
        <f>CONCATENATE(Table2[[#This Row],[Name]]," ",Table2[[#This Row],[Location Name]]," ",Table2[[#This Row],[Type Name]])</f>
        <v xml:space="preserve">Songkhla  Airport </v>
      </c>
    </row>
    <row r="8354" spans="1:11" x14ac:dyDescent="0.25">
      <c r="A8354" t="s">
        <v>18861</v>
      </c>
      <c r="B8354" t="s">
        <v>18862</v>
      </c>
      <c r="D8354" t="s">
        <v>1831</v>
      </c>
      <c r="F8354" t="s">
        <v>18861</v>
      </c>
      <c r="H8354">
        <v>4608</v>
      </c>
      <c r="I8354">
        <v>3</v>
      </c>
      <c r="J8354" t="str">
        <f>VLOOKUP(Table2[[#This Row],[Type Code]],Types[],2,FALSE)</f>
        <v xml:space="preserve">Airport </v>
      </c>
      <c r="K8354" t="str">
        <f>CONCATENATE(Table2[[#This Row],[Name]]," ",Table2[[#This Row],[Location Name]]," ",Table2[[#This Row],[Type Name]])</f>
        <v xml:space="preserve">Sakon Nakhon  Airport </v>
      </c>
    </row>
    <row r="8355" spans="1:11" x14ac:dyDescent="0.25">
      <c r="A8355" t="s">
        <v>22161</v>
      </c>
      <c r="B8355" t="s">
        <v>22162</v>
      </c>
      <c r="D8355" t="s">
        <v>1831</v>
      </c>
      <c r="F8355" t="s">
        <v>22161</v>
      </c>
      <c r="I8355">
        <v>3</v>
      </c>
      <c r="J8355" t="str">
        <f>VLOOKUP(Table2[[#This Row],[Type Code]],Types[],2,FALSE)</f>
        <v xml:space="preserve">Airport </v>
      </c>
      <c r="K8355" t="str">
        <f>CONCATENATE(Table2[[#This Row],[Name]]," ",Table2[[#This Row],[Location Name]]," ",Table2[[#This Row],[Type Name]])</f>
        <v xml:space="preserve">Trat  Airport </v>
      </c>
    </row>
    <row r="8356" spans="1:11" x14ac:dyDescent="0.25">
      <c r="A8356" t="s">
        <v>20926</v>
      </c>
      <c r="B8356" t="s">
        <v>20927</v>
      </c>
      <c r="D8356" t="s">
        <v>1831</v>
      </c>
      <c r="F8356" t="s">
        <v>20926</v>
      </c>
      <c r="I8356">
        <v>3</v>
      </c>
      <c r="J8356" t="str">
        <f>VLOOKUP(Table2[[#This Row],[Type Code]],Types[],2,FALSE)</f>
        <v xml:space="preserve">Airport </v>
      </c>
      <c r="K8356" t="str">
        <f>CONCATENATE(Table2[[#This Row],[Name]]," ",Table2[[#This Row],[Location Name]]," ",Table2[[#This Row],[Type Name]])</f>
        <v xml:space="preserve">Sukhothai  Airport </v>
      </c>
    </row>
    <row r="8357" spans="1:11" x14ac:dyDescent="0.25">
      <c r="A8357" t="s">
        <v>21233</v>
      </c>
      <c r="B8357" t="s">
        <v>21234</v>
      </c>
      <c r="D8357" t="s">
        <v>1831</v>
      </c>
      <c r="F8357" t="s">
        <v>21233</v>
      </c>
      <c r="I8357">
        <v>3</v>
      </c>
      <c r="J8357" t="str">
        <f>VLOOKUP(Table2[[#This Row],[Type Code]],Types[],2,FALSE)</f>
        <v xml:space="preserve">Airport </v>
      </c>
      <c r="K8357" t="str">
        <f>CONCATENATE(Table2[[#This Row],[Name]]," ",Table2[[#This Row],[Location Name]]," ",Table2[[#This Row],[Type Name]])</f>
        <v xml:space="preserve">Takhli  Airport </v>
      </c>
    </row>
    <row r="8358" spans="1:11" x14ac:dyDescent="0.25">
      <c r="A8358" t="s">
        <v>21223</v>
      </c>
      <c r="B8358" t="s">
        <v>21224</v>
      </c>
      <c r="D8358" t="s">
        <v>1831</v>
      </c>
      <c r="F8358" t="s">
        <v>21223</v>
      </c>
      <c r="H8358">
        <v>4949</v>
      </c>
      <c r="I8358">
        <v>3</v>
      </c>
      <c r="J8358" t="str">
        <f>VLOOKUP(Table2[[#This Row],[Type Code]],Types[],2,FALSE)</f>
        <v xml:space="preserve">Airport </v>
      </c>
      <c r="K8358" t="str">
        <f>CONCATENATE(Table2[[#This Row],[Name]]," ",Table2[[#This Row],[Location Name]]," ",Table2[[#This Row],[Type Name]])</f>
        <v xml:space="preserve">Tak  Airport </v>
      </c>
    </row>
    <row r="8359" spans="1:11" x14ac:dyDescent="0.25">
      <c r="A8359" t="s">
        <v>22150</v>
      </c>
      <c r="B8359" t="s">
        <v>22151</v>
      </c>
      <c r="D8359" t="s">
        <v>1831</v>
      </c>
      <c r="F8359" t="s">
        <v>22150</v>
      </c>
      <c r="H8359">
        <v>5061</v>
      </c>
      <c r="I8359">
        <v>3</v>
      </c>
      <c r="J8359" t="str">
        <f>VLOOKUP(Table2[[#This Row],[Type Code]],Types[],2,FALSE)</f>
        <v xml:space="preserve">Airport </v>
      </c>
      <c r="K8359" t="str">
        <f>CONCATENATE(Table2[[#This Row],[Name]]," ",Table2[[#This Row],[Location Name]]," ",Table2[[#This Row],[Type Name]])</f>
        <v xml:space="preserve">Trang  Airport </v>
      </c>
    </row>
    <row r="8360" spans="1:11" x14ac:dyDescent="0.25">
      <c r="A8360" t="s">
        <v>22475</v>
      </c>
      <c r="B8360" t="s">
        <v>22476</v>
      </c>
      <c r="D8360" t="s">
        <v>1831</v>
      </c>
      <c r="F8360" t="s">
        <v>22475</v>
      </c>
      <c r="G8360" t="s">
        <v>22477</v>
      </c>
      <c r="H8360">
        <v>5142</v>
      </c>
      <c r="I8360">
        <v>3</v>
      </c>
      <c r="J8360" t="str">
        <f>VLOOKUP(Table2[[#This Row],[Type Code]],Types[],2,FALSE)</f>
        <v xml:space="preserve">Airport </v>
      </c>
      <c r="K8360" t="str">
        <f>CONCATENATE(Table2[[#This Row],[Name]]," ",Table2[[#This Row],[Location Name]]," ",Table2[[#This Row],[Type Name]])</f>
        <v xml:space="preserve">Ubon Ratchathani Muang Ubon Airport </v>
      </c>
    </row>
    <row r="8361" spans="1:11" x14ac:dyDescent="0.25">
      <c r="A8361" t="s">
        <v>18081</v>
      </c>
      <c r="B8361" t="s">
        <v>18082</v>
      </c>
      <c r="D8361" t="s">
        <v>1831</v>
      </c>
      <c r="F8361" t="s">
        <v>18081</v>
      </c>
      <c r="I8361">
        <v>3</v>
      </c>
      <c r="J8361" t="str">
        <f>VLOOKUP(Table2[[#This Row],[Type Code]],Types[],2,FALSE)</f>
        <v xml:space="preserve">Airport </v>
      </c>
      <c r="K8361" t="str">
        <f>CONCATENATE(Table2[[#This Row],[Name]]," ",Table2[[#This Row],[Location Name]]," ",Table2[[#This Row],[Type Name]])</f>
        <v xml:space="preserve">Ranong  Airport </v>
      </c>
    </row>
    <row r="8362" spans="1:11" x14ac:dyDescent="0.25">
      <c r="A8362" t="s">
        <v>21016</v>
      </c>
      <c r="B8362" t="s">
        <v>21017</v>
      </c>
      <c r="D8362" t="s">
        <v>1831</v>
      </c>
      <c r="F8362" t="s">
        <v>21016</v>
      </c>
      <c r="I8362">
        <v>3</v>
      </c>
      <c r="J8362" t="str">
        <f>VLOOKUP(Table2[[#This Row],[Type Code]],Types[],2,FALSE)</f>
        <v xml:space="preserve">Airport </v>
      </c>
      <c r="K8362" t="str">
        <f>CONCATENATE(Table2[[#This Row],[Name]]," ",Table2[[#This Row],[Location Name]]," ",Table2[[#This Row],[Type Name]])</f>
        <v xml:space="preserve">Surat Thani  Airport </v>
      </c>
    </row>
    <row r="8363" spans="1:11" x14ac:dyDescent="0.25">
      <c r="A8363" t="s">
        <v>11016</v>
      </c>
      <c r="B8363" t="s">
        <v>11017</v>
      </c>
      <c r="D8363" t="s">
        <v>1831</v>
      </c>
      <c r="F8363" t="s">
        <v>11016</v>
      </c>
      <c r="I8363">
        <v>3</v>
      </c>
      <c r="J8363" t="str">
        <f>VLOOKUP(Table2[[#This Row],[Type Code]],Types[],2,FALSE)</f>
        <v xml:space="preserve">Airport </v>
      </c>
      <c r="K8363" t="str">
        <f>CONCATENATE(Table2[[#This Row],[Name]]," ",Table2[[#This Row],[Location Name]]," ",Table2[[#This Row],[Type Name]])</f>
        <v xml:space="preserve">Koh Samui  Airport </v>
      </c>
    </row>
    <row r="8364" spans="1:11" x14ac:dyDescent="0.25">
      <c r="A8364" t="s">
        <v>22489</v>
      </c>
      <c r="B8364" t="s">
        <v>22490</v>
      </c>
      <c r="D8364" t="s">
        <v>1831</v>
      </c>
      <c r="F8364" t="s">
        <v>22489</v>
      </c>
      <c r="H8364">
        <v>5221</v>
      </c>
      <c r="I8364">
        <v>3</v>
      </c>
      <c r="J8364" t="str">
        <f>VLOOKUP(Table2[[#This Row],[Type Code]],Types[],2,FALSE)</f>
        <v xml:space="preserve">Airport </v>
      </c>
      <c r="K8364" t="str">
        <f>CONCATENATE(Table2[[#This Row],[Name]]," ",Table2[[#This Row],[Location Name]]," ",Table2[[#This Row],[Type Name]])</f>
        <v xml:space="preserve">Udon Thani  Airport </v>
      </c>
    </row>
    <row r="8365" spans="1:11" x14ac:dyDescent="0.25">
      <c r="A8365" t="s">
        <v>22678</v>
      </c>
      <c r="B8365" t="s">
        <v>22679</v>
      </c>
      <c r="D8365" t="s">
        <v>1831</v>
      </c>
      <c r="F8365" t="s">
        <v>22678</v>
      </c>
      <c r="H8365">
        <v>5224</v>
      </c>
      <c r="I8365">
        <v>3</v>
      </c>
      <c r="J8365" t="str">
        <f>VLOOKUP(Table2[[#This Row],[Type Code]],Types[],2,FALSE)</f>
        <v xml:space="preserve">Airport </v>
      </c>
      <c r="K8365" t="str">
        <f>CONCATENATE(Table2[[#This Row],[Name]]," ",Table2[[#This Row],[Location Name]]," ",Table2[[#This Row],[Type Name]])</f>
        <v xml:space="preserve">Utapao  Airport </v>
      </c>
    </row>
    <row r="8366" spans="1:11" x14ac:dyDescent="0.25">
      <c r="A8366" t="s">
        <v>22701</v>
      </c>
      <c r="B8366" t="s">
        <v>22702</v>
      </c>
      <c r="D8366" t="s">
        <v>1831</v>
      </c>
      <c r="F8366" t="s">
        <v>22701</v>
      </c>
      <c r="H8366">
        <v>5225</v>
      </c>
      <c r="I8366">
        <v>3</v>
      </c>
      <c r="J8366" t="str">
        <f>VLOOKUP(Table2[[#This Row],[Type Code]],Types[],2,FALSE)</f>
        <v xml:space="preserve">Airport </v>
      </c>
      <c r="K8366" t="str">
        <f>CONCATENATE(Table2[[#This Row],[Name]]," ",Table2[[#This Row],[Location Name]]," ",Table2[[#This Row],[Type Name]])</f>
        <v xml:space="preserve">Uttaradit  Airport </v>
      </c>
    </row>
    <row r="8367" spans="1:11" x14ac:dyDescent="0.25">
      <c r="A8367" t="s">
        <v>6115</v>
      </c>
      <c r="B8367" t="s">
        <v>6116</v>
      </c>
      <c r="D8367" t="s">
        <v>6117</v>
      </c>
      <c r="F8367" t="s">
        <v>6115</v>
      </c>
      <c r="G8367" t="s">
        <v>122</v>
      </c>
      <c r="H8367">
        <v>1326</v>
      </c>
      <c r="I8367">
        <v>3</v>
      </c>
      <c r="J8367" t="str">
        <f>VLOOKUP(Table2[[#This Row],[Type Code]],Types[],2,FALSE)</f>
        <v xml:space="preserve">Airport </v>
      </c>
      <c r="K8367" t="str">
        <f>CONCATENATE(Table2[[#This Row],[Name]]," ",Table2[[#This Row],[Location Name]]," ",Table2[[#This Row],[Type Name]])</f>
        <v xml:space="preserve">Dushanbe International Airport </v>
      </c>
    </row>
    <row r="8368" spans="1:11" x14ac:dyDescent="0.25">
      <c r="A8368" t="s">
        <v>17955</v>
      </c>
      <c r="B8368" t="s">
        <v>17956</v>
      </c>
      <c r="D8368" t="s">
        <v>6117</v>
      </c>
      <c r="F8368" t="s">
        <v>17955</v>
      </c>
      <c r="G8368" t="s">
        <v>122</v>
      </c>
      <c r="I8368">
        <v>3</v>
      </c>
      <c r="J8368" t="str">
        <f>VLOOKUP(Table2[[#This Row],[Type Code]],Types[],2,FALSE)</f>
        <v xml:space="preserve">Airport </v>
      </c>
      <c r="K8368" t="str">
        <f>CONCATENATE(Table2[[#This Row],[Name]]," ",Table2[[#This Row],[Location Name]]," ",Table2[[#This Row],[Type Name]])</f>
        <v xml:space="preserve">Qurghonteppa International Airport </v>
      </c>
    </row>
    <row r="8369" spans="1:11" x14ac:dyDescent="0.25">
      <c r="A8369" t="s">
        <v>10704</v>
      </c>
      <c r="B8369" t="s">
        <v>10705</v>
      </c>
      <c r="D8369" t="s">
        <v>6117</v>
      </c>
      <c r="F8369" t="s">
        <v>10704</v>
      </c>
      <c r="G8369" t="s">
        <v>122</v>
      </c>
      <c r="I8369">
        <v>3</v>
      </c>
      <c r="J8369" t="str">
        <f>VLOOKUP(Table2[[#This Row],[Type Code]],Types[],2,FALSE)</f>
        <v xml:space="preserve">Airport </v>
      </c>
      <c r="K8369" t="str">
        <f>CONCATENATE(Table2[[#This Row],[Name]]," ",Table2[[#This Row],[Location Name]]," ",Table2[[#This Row],[Type Name]])</f>
        <v xml:space="preserve">Khujand International Airport </v>
      </c>
    </row>
    <row r="8370" spans="1:11" x14ac:dyDescent="0.25">
      <c r="A8370" t="s">
        <v>11298</v>
      </c>
      <c r="B8370" t="s">
        <v>11299</v>
      </c>
      <c r="D8370" t="s">
        <v>6117</v>
      </c>
      <c r="F8370" t="s">
        <v>11298</v>
      </c>
      <c r="I8370">
        <v>3</v>
      </c>
      <c r="J8370" t="str">
        <f>VLOOKUP(Table2[[#This Row],[Type Code]],Types[],2,FALSE)</f>
        <v xml:space="preserve">Airport </v>
      </c>
      <c r="K8370" t="str">
        <f>CONCATENATE(Table2[[#This Row],[Name]]," ",Table2[[#This Row],[Location Name]]," ",Table2[[#This Row],[Type Name]])</f>
        <v xml:space="preserve">Kulob  Airport </v>
      </c>
    </row>
    <row r="8371" spans="1:11" x14ac:dyDescent="0.25">
      <c r="A8371" t="s">
        <v>1403</v>
      </c>
      <c r="B8371" t="s">
        <v>1404</v>
      </c>
      <c r="D8371" t="s">
        <v>1405</v>
      </c>
      <c r="F8371" t="s">
        <v>1403</v>
      </c>
      <c r="H8371">
        <v>311</v>
      </c>
      <c r="I8371">
        <v>3</v>
      </c>
      <c r="J8371" t="str">
        <f>VLOOKUP(Table2[[#This Row],[Type Code]],Types[],2,FALSE)</f>
        <v xml:space="preserve">Airport </v>
      </c>
      <c r="K8371" t="str">
        <f>CONCATENATE(Table2[[#This Row],[Name]]," ",Table2[[#This Row],[Location Name]]," ",Table2[[#This Row],[Type Name]])</f>
        <v xml:space="preserve">Atauro  Airport </v>
      </c>
    </row>
    <row r="8372" spans="1:11" x14ac:dyDescent="0.25">
      <c r="A8372" t="s">
        <v>2149</v>
      </c>
      <c r="B8372" t="s">
        <v>2150</v>
      </c>
      <c r="D8372" t="s">
        <v>1405</v>
      </c>
      <c r="F8372" t="s">
        <v>2149</v>
      </c>
      <c r="G8372" t="s">
        <v>2151</v>
      </c>
      <c r="H8372">
        <v>402</v>
      </c>
      <c r="I8372">
        <v>3</v>
      </c>
      <c r="J8372" t="str">
        <f>VLOOKUP(Table2[[#This Row],[Type Code]],Types[],2,FALSE)</f>
        <v xml:space="preserve">Airport </v>
      </c>
      <c r="K8372" t="str">
        <f>CONCATENATE(Table2[[#This Row],[Name]]," ",Table2[[#This Row],[Location Name]]," ",Table2[[#This Row],[Type Name]])</f>
        <v xml:space="preserve">Baucau Cakung Airport </v>
      </c>
    </row>
    <row r="8373" spans="1:11" x14ac:dyDescent="0.25">
      <c r="A8373" t="s">
        <v>5761</v>
      </c>
      <c r="B8373" t="s">
        <v>5762</v>
      </c>
      <c r="D8373" t="s">
        <v>1405</v>
      </c>
      <c r="F8373" t="s">
        <v>5761</v>
      </c>
      <c r="G8373" t="s">
        <v>5763</v>
      </c>
      <c r="H8373">
        <v>1219</v>
      </c>
      <c r="I8373">
        <v>3</v>
      </c>
      <c r="J8373" t="str">
        <f>VLOOKUP(Table2[[#This Row],[Type Code]],Types[],2,FALSE)</f>
        <v xml:space="preserve">Airport </v>
      </c>
      <c r="K8373" t="str">
        <f>CONCATENATE(Table2[[#This Row],[Name]]," ",Table2[[#This Row],[Location Name]]," ",Table2[[#This Row],[Type Name]])</f>
        <v xml:space="preserve">Dili Pres. Nicolau Lobato Airport </v>
      </c>
    </row>
    <row r="8374" spans="1:11" x14ac:dyDescent="0.25">
      <c r="A8374" t="s">
        <v>11310</v>
      </c>
      <c r="B8374" t="s">
        <v>11311</v>
      </c>
      <c r="D8374" t="s">
        <v>1405</v>
      </c>
      <c r="F8374" t="s">
        <v>11310</v>
      </c>
      <c r="I8374">
        <v>3</v>
      </c>
      <c r="J8374" t="str">
        <f>VLOOKUP(Table2[[#This Row],[Type Code]],Types[],2,FALSE)</f>
        <v xml:space="preserve">Airport </v>
      </c>
      <c r="K8374" t="str">
        <f>CONCATENATE(Table2[[#This Row],[Name]]," ",Table2[[#This Row],[Location Name]]," ",Table2[[#This Row],[Type Name]])</f>
        <v xml:space="preserve">Kun  Airport </v>
      </c>
    </row>
    <row r="8375" spans="1:11" x14ac:dyDescent="0.25">
      <c r="A8375" t="s">
        <v>12967</v>
      </c>
      <c r="B8375" t="s">
        <v>12968</v>
      </c>
      <c r="D8375" t="s">
        <v>1405</v>
      </c>
      <c r="F8375" t="s">
        <v>12967</v>
      </c>
      <c r="H8375">
        <v>3290</v>
      </c>
      <c r="I8375">
        <v>3</v>
      </c>
      <c r="J8375" t="str">
        <f>VLOOKUP(Table2[[#This Row],[Type Code]],Types[],2,FALSE)</f>
        <v xml:space="preserve">Airport </v>
      </c>
      <c r="K8375" t="str">
        <f>CONCATENATE(Table2[[#This Row],[Name]]," ",Table2[[#This Row],[Location Name]]," ",Table2[[#This Row],[Type Name]])</f>
        <v xml:space="preserve">Maliana  Airport </v>
      </c>
    </row>
    <row r="8376" spans="1:11" x14ac:dyDescent="0.25">
      <c r="A8376" t="s">
        <v>15836</v>
      </c>
      <c r="B8376" t="s">
        <v>15837</v>
      </c>
      <c r="D8376" t="s">
        <v>1405</v>
      </c>
      <c r="F8376" t="s">
        <v>15836</v>
      </c>
      <c r="H8376">
        <v>3643</v>
      </c>
      <c r="I8376">
        <v>3</v>
      </c>
      <c r="J8376" t="str">
        <f>VLOOKUP(Table2[[#This Row],[Type Code]],Types[],2,FALSE)</f>
        <v xml:space="preserve">Airport </v>
      </c>
      <c r="K8376" t="str">
        <f>CONCATENATE(Table2[[#This Row],[Name]]," ",Table2[[#This Row],[Location Name]]," ",Table2[[#This Row],[Type Name]])</f>
        <v xml:space="preserve">Oecussi  Airport </v>
      </c>
    </row>
    <row r="8377" spans="1:11" x14ac:dyDescent="0.25">
      <c r="A8377" t="s">
        <v>20900</v>
      </c>
      <c r="B8377" t="s">
        <v>20901</v>
      </c>
      <c r="D8377" t="s">
        <v>1405</v>
      </c>
      <c r="F8377" t="s">
        <v>20900</v>
      </c>
      <c r="H8377">
        <v>5133</v>
      </c>
      <c r="I8377">
        <v>3</v>
      </c>
      <c r="J8377" t="str">
        <f>VLOOKUP(Table2[[#This Row],[Type Code]],Types[],2,FALSE)</f>
        <v xml:space="preserve">Airport </v>
      </c>
      <c r="K8377" t="str">
        <f>CONCATENATE(Table2[[#This Row],[Name]]," ",Table2[[#This Row],[Location Name]]," ",Table2[[#This Row],[Type Name]])</f>
        <v xml:space="preserve">Suai  Airport </v>
      </c>
    </row>
    <row r="8378" spans="1:11" x14ac:dyDescent="0.25">
      <c r="A8378" t="s">
        <v>23081</v>
      </c>
      <c r="B8378" t="s">
        <v>23082</v>
      </c>
      <c r="D8378" t="s">
        <v>1405</v>
      </c>
      <c r="F8378" t="s">
        <v>23081</v>
      </c>
      <c r="H8378">
        <v>5291</v>
      </c>
      <c r="I8378">
        <v>3</v>
      </c>
      <c r="J8378" t="str">
        <f>VLOOKUP(Table2[[#This Row],[Type Code]],Types[],2,FALSE)</f>
        <v xml:space="preserve">Airport </v>
      </c>
      <c r="K8378" t="str">
        <f>CONCATENATE(Table2[[#This Row],[Name]]," ",Table2[[#This Row],[Location Name]]," ",Table2[[#This Row],[Type Name]])</f>
        <v xml:space="preserve">Viqueque  Airport </v>
      </c>
    </row>
    <row r="8379" spans="1:11" x14ac:dyDescent="0.25">
      <c r="A8379" t="s">
        <v>1347</v>
      </c>
      <c r="B8379" t="s">
        <v>1348</v>
      </c>
      <c r="D8379" t="s">
        <v>1349</v>
      </c>
      <c r="F8379" t="s">
        <v>1347</v>
      </c>
      <c r="H8379">
        <v>261</v>
      </c>
      <c r="I8379">
        <v>3</v>
      </c>
      <c r="J8379" t="str">
        <f>VLOOKUP(Table2[[#This Row],[Type Code]],Types[],2,FALSE)</f>
        <v xml:space="preserve">Airport </v>
      </c>
      <c r="K8379" t="str">
        <f>CONCATENATE(Table2[[#This Row],[Name]]," ",Table2[[#This Row],[Location Name]]," ",Table2[[#This Row],[Type Name]])</f>
        <v xml:space="preserve">Ashgabat  Airport </v>
      </c>
    </row>
    <row r="8380" spans="1:11" x14ac:dyDescent="0.25">
      <c r="A8380" t="s">
        <v>22405</v>
      </c>
      <c r="B8380" t="s">
        <v>22406</v>
      </c>
      <c r="D8380" t="s">
        <v>1349</v>
      </c>
      <c r="F8380" t="s">
        <v>22405</v>
      </c>
      <c r="I8380">
        <v>3</v>
      </c>
      <c r="J8380" t="str">
        <f>VLOOKUP(Table2[[#This Row],[Type Code]],Types[],2,FALSE)</f>
        <v xml:space="preserve">Airport </v>
      </c>
      <c r="K8380" t="str">
        <f>CONCATENATE(Table2[[#This Row],[Name]]," ",Table2[[#This Row],[Location Name]]," ",Table2[[#This Row],[Type Name]])</f>
        <v xml:space="preserve">Turkmenabad  Airport </v>
      </c>
    </row>
    <row r="8381" spans="1:11" x14ac:dyDescent="0.25">
      <c r="A8381" t="s">
        <v>22407</v>
      </c>
      <c r="B8381" t="s">
        <v>22408</v>
      </c>
      <c r="D8381" t="s">
        <v>1349</v>
      </c>
      <c r="F8381" t="s">
        <v>22407</v>
      </c>
      <c r="I8381">
        <v>3</v>
      </c>
      <c r="J8381" t="str">
        <f>VLOOKUP(Table2[[#This Row],[Type Code]],Types[],2,FALSE)</f>
        <v xml:space="preserve">Airport </v>
      </c>
      <c r="K8381" t="str">
        <f>CONCATENATE(Table2[[#This Row],[Name]]," ",Table2[[#This Row],[Location Name]]," ",Table2[[#This Row],[Type Name]])</f>
        <v xml:space="preserve">Turkmenbashi  Airport </v>
      </c>
    </row>
    <row r="8382" spans="1:11" x14ac:dyDescent="0.25">
      <c r="A8382" t="s">
        <v>13399</v>
      </c>
      <c r="B8382" t="s">
        <v>13400</v>
      </c>
      <c r="D8382" t="s">
        <v>1349</v>
      </c>
      <c r="F8382" t="s">
        <v>13399</v>
      </c>
      <c r="I8382">
        <v>3</v>
      </c>
      <c r="J8382" t="str">
        <f>VLOOKUP(Table2[[#This Row],[Type Code]],Types[],2,FALSE)</f>
        <v xml:space="preserve">Airport </v>
      </c>
      <c r="K8382" t="str">
        <f>CONCATENATE(Table2[[#This Row],[Name]]," ",Table2[[#This Row],[Location Name]]," ",Table2[[#This Row],[Type Name]])</f>
        <v xml:space="preserve">Mary  Airport </v>
      </c>
    </row>
    <row r="8383" spans="1:11" x14ac:dyDescent="0.25">
      <c r="A8383" t="s">
        <v>5453</v>
      </c>
      <c r="B8383" t="s">
        <v>5454</v>
      </c>
      <c r="D8383" t="s">
        <v>1349</v>
      </c>
      <c r="F8383" t="s">
        <v>5453</v>
      </c>
      <c r="I8383">
        <v>3</v>
      </c>
      <c r="J8383" t="str">
        <f>VLOOKUP(Table2[[#This Row],[Type Code]],Types[],2,FALSE)</f>
        <v xml:space="preserve">Airport </v>
      </c>
      <c r="K8383" t="str">
        <f>CONCATENATE(Table2[[#This Row],[Name]]," ",Table2[[#This Row],[Location Name]]," ",Table2[[#This Row],[Type Name]])</f>
        <v xml:space="preserve">Dashoguz  Airport </v>
      </c>
    </row>
    <row r="8384" spans="1:11" x14ac:dyDescent="0.25">
      <c r="A8384" t="s">
        <v>5825</v>
      </c>
      <c r="B8384" t="s">
        <v>5826</v>
      </c>
      <c r="D8384" t="s">
        <v>1417</v>
      </c>
      <c r="F8384" t="s">
        <v>5825</v>
      </c>
      <c r="G8384" t="s">
        <v>5827</v>
      </c>
      <c r="H8384">
        <v>1226</v>
      </c>
      <c r="I8384">
        <v>3</v>
      </c>
      <c r="J8384" t="str">
        <f>VLOOKUP(Table2[[#This Row],[Type Code]],Types[],2,FALSE)</f>
        <v xml:space="preserve">Airport </v>
      </c>
      <c r="K8384" t="str">
        <f>CONCATENATE(Table2[[#This Row],[Name]]," ",Table2[[#This Row],[Location Name]]," ",Table2[[#This Row],[Type Name]])</f>
        <v xml:space="preserve">Djerba Zarsis Airport </v>
      </c>
    </row>
    <row r="8385" spans="1:11" x14ac:dyDescent="0.25">
      <c r="A8385" t="s">
        <v>6326</v>
      </c>
      <c r="B8385" t="s">
        <v>6327</v>
      </c>
      <c r="D8385" t="s">
        <v>1417</v>
      </c>
      <c r="F8385" t="s">
        <v>6326</v>
      </c>
      <c r="I8385">
        <v>3</v>
      </c>
      <c r="J8385" t="str">
        <f>VLOOKUP(Table2[[#This Row],[Type Code]],Types[],2,FALSE)</f>
        <v xml:space="preserve">Airport </v>
      </c>
      <c r="K8385" t="str">
        <f>CONCATENATE(Table2[[#This Row],[Name]]," ",Table2[[#This Row],[Location Name]]," ",Table2[[#This Row],[Type Name]])</f>
        <v xml:space="preserve">El Borma  Airport </v>
      </c>
    </row>
    <row r="8386" spans="1:11" x14ac:dyDescent="0.25">
      <c r="A8386" t="s">
        <v>7410</v>
      </c>
      <c r="B8386" t="s">
        <v>7411</v>
      </c>
      <c r="D8386" t="s">
        <v>1417</v>
      </c>
      <c r="F8386" t="s">
        <v>7410</v>
      </c>
      <c r="G8386" t="s">
        <v>7412</v>
      </c>
      <c r="H8386">
        <v>1649</v>
      </c>
      <c r="I8386">
        <v>3</v>
      </c>
      <c r="J8386" t="str">
        <f>VLOOKUP(Table2[[#This Row],[Type Code]],Types[],2,FALSE)</f>
        <v xml:space="preserve">Airport </v>
      </c>
      <c r="K8386" t="str">
        <f>CONCATENATE(Table2[[#This Row],[Name]]," ",Table2[[#This Row],[Location Name]]," ",Table2[[#This Row],[Type Name]])</f>
        <v xml:space="preserve">Gabes Matmata Airport </v>
      </c>
    </row>
    <row r="8387" spans="1:11" x14ac:dyDescent="0.25">
      <c r="A8387" t="s">
        <v>7419</v>
      </c>
      <c r="B8387" t="s">
        <v>7420</v>
      </c>
      <c r="D8387" t="s">
        <v>1417</v>
      </c>
      <c r="F8387" t="s">
        <v>7419</v>
      </c>
      <c r="G8387" t="s">
        <v>7421</v>
      </c>
      <c r="H8387">
        <v>1650</v>
      </c>
      <c r="I8387">
        <v>3</v>
      </c>
      <c r="J8387" t="str">
        <f>VLOOKUP(Table2[[#This Row],[Type Code]],Types[],2,FALSE)</f>
        <v xml:space="preserve">Airport </v>
      </c>
      <c r="K8387" t="str">
        <f>CONCATENATE(Table2[[#This Row],[Name]]," ",Table2[[#This Row],[Location Name]]," ",Table2[[#This Row],[Type Name]])</f>
        <v xml:space="preserve">Gafsa Ksar Airport </v>
      </c>
    </row>
    <row r="8388" spans="1:11" x14ac:dyDescent="0.25">
      <c r="A8388" t="s">
        <v>14176</v>
      </c>
      <c r="B8388" t="s">
        <v>14177</v>
      </c>
      <c r="D8388" t="s">
        <v>1417</v>
      </c>
      <c r="F8388" t="s">
        <v>14176</v>
      </c>
      <c r="G8388" t="s">
        <v>14178</v>
      </c>
      <c r="I8388">
        <v>3</v>
      </c>
      <c r="J8388" t="str">
        <f>VLOOKUP(Table2[[#This Row],[Type Code]],Types[],2,FALSE)</f>
        <v xml:space="preserve">Airport </v>
      </c>
      <c r="K8388" t="str">
        <f>CONCATENATE(Table2[[#This Row],[Name]]," ",Table2[[#This Row],[Location Name]]," ",Table2[[#This Row],[Type Name]])</f>
        <v xml:space="preserve">Monastir Habib Bourguiba Intl Airport </v>
      </c>
    </row>
    <row r="8389" spans="1:11" x14ac:dyDescent="0.25">
      <c r="A8389" t="s">
        <v>6519</v>
      </c>
      <c r="B8389" t="s">
        <v>6520</v>
      </c>
      <c r="D8389" t="s">
        <v>1417</v>
      </c>
      <c r="F8389" t="s">
        <v>6519</v>
      </c>
      <c r="G8389" t="s">
        <v>6521</v>
      </c>
      <c r="I8389">
        <v>3</v>
      </c>
      <c r="J8389" t="str">
        <f>VLOOKUP(Table2[[#This Row],[Type Code]],Types[],2,FALSE)</f>
        <v xml:space="preserve">Airport </v>
      </c>
      <c r="K8389" t="str">
        <f>CONCATENATE(Table2[[#This Row],[Name]]," ",Table2[[#This Row],[Location Name]]," ",Table2[[#This Row],[Type Name]])</f>
        <v xml:space="preserve">Enfidha Hammamet Airport </v>
      </c>
    </row>
    <row r="8390" spans="1:11" x14ac:dyDescent="0.25">
      <c r="A8390" t="s">
        <v>2753</v>
      </c>
      <c r="B8390" t="s">
        <v>2754</v>
      </c>
      <c r="D8390" t="s">
        <v>1417</v>
      </c>
      <c r="F8390" t="s">
        <v>2753</v>
      </c>
      <c r="G8390" t="s">
        <v>26</v>
      </c>
      <c r="I8390">
        <v>1</v>
      </c>
      <c r="J8390" t="str">
        <f>VLOOKUP(Table2[[#This Row],[Type Code]],Types[],2,FALSE)</f>
        <v xml:space="preserve">Off-Line Point </v>
      </c>
      <c r="K8390" t="str">
        <f>CONCATENATE(Table2[[#This Row],[Name]]," ",Table2[[#This Row],[Location Name]]," ",Table2[[#This Row],[Type Name]])</f>
        <v xml:space="preserve">Bizerte Off-line Point Off-Line Point </v>
      </c>
    </row>
    <row r="8391" spans="1:11" x14ac:dyDescent="0.25">
      <c r="A8391" t="s">
        <v>10081</v>
      </c>
      <c r="B8391" t="s">
        <v>10082</v>
      </c>
      <c r="D8391" t="s">
        <v>1417</v>
      </c>
      <c r="F8391" t="s">
        <v>10081</v>
      </c>
      <c r="G8391" t="s">
        <v>26</v>
      </c>
      <c r="I8391">
        <v>1</v>
      </c>
      <c r="J8391" t="str">
        <f>VLOOKUP(Table2[[#This Row],[Type Code]],Types[],2,FALSE)</f>
        <v xml:space="preserve">Off-Line Point </v>
      </c>
      <c r="K8391" t="str">
        <f>CONCATENATE(Table2[[#This Row],[Name]]," ",Table2[[#This Row],[Location Name]]," ",Table2[[#This Row],[Type Name]])</f>
        <v xml:space="preserve">Kairouan Off-line Point Off-Line Point </v>
      </c>
    </row>
    <row r="8392" spans="1:11" x14ac:dyDescent="0.25">
      <c r="A8392" t="s">
        <v>20422</v>
      </c>
      <c r="B8392" t="s">
        <v>20423</v>
      </c>
      <c r="D8392" t="s">
        <v>1417</v>
      </c>
      <c r="F8392" t="s">
        <v>20422</v>
      </c>
      <c r="G8392" t="s">
        <v>26</v>
      </c>
      <c r="I8392">
        <v>1</v>
      </c>
      <c r="J8392" t="str">
        <f>VLOOKUP(Table2[[#This Row],[Type Code]],Types[],2,FALSE)</f>
        <v xml:space="preserve">Off-Line Point </v>
      </c>
      <c r="K8392" t="str">
        <f>CONCATENATE(Table2[[#This Row],[Name]]," ",Table2[[#This Row],[Location Name]]," ",Table2[[#This Row],[Type Name]])</f>
        <v xml:space="preserve">Sousse Off-line Point Off-Line Point </v>
      </c>
    </row>
    <row r="8393" spans="1:11" x14ac:dyDescent="0.25">
      <c r="A8393" t="s">
        <v>19829</v>
      </c>
      <c r="B8393" t="s">
        <v>19830</v>
      </c>
      <c r="D8393" t="s">
        <v>1417</v>
      </c>
      <c r="F8393" t="s">
        <v>19829</v>
      </c>
      <c r="G8393" t="s">
        <v>19831</v>
      </c>
      <c r="H8393">
        <v>4448</v>
      </c>
      <c r="I8393">
        <v>3</v>
      </c>
      <c r="J8393" t="str">
        <f>VLOOKUP(Table2[[#This Row],[Type Code]],Types[],2,FALSE)</f>
        <v xml:space="preserve">Airport </v>
      </c>
      <c r="K8393" t="str">
        <f>CONCATENATE(Table2[[#This Row],[Name]]," ",Table2[[#This Row],[Location Name]]," ",Table2[[#This Row],[Type Name]])</f>
        <v xml:space="preserve">Sfax Thyna Airport </v>
      </c>
    </row>
    <row r="8394" spans="1:11" x14ac:dyDescent="0.25">
      <c r="A8394" t="s">
        <v>21112</v>
      </c>
      <c r="B8394" t="s">
        <v>21113</v>
      </c>
      <c r="D8394" t="s">
        <v>1417</v>
      </c>
      <c r="F8394" t="s">
        <v>21112</v>
      </c>
      <c r="G8394" t="s">
        <v>21114</v>
      </c>
      <c r="I8394">
        <v>3</v>
      </c>
      <c r="J8394" t="str">
        <f>VLOOKUP(Table2[[#This Row],[Type Code]],Types[],2,FALSE)</f>
        <v xml:space="preserve">Airport </v>
      </c>
      <c r="K8394" t="str">
        <f>CONCATENATE(Table2[[#This Row],[Name]]," ",Table2[[#This Row],[Location Name]]," ",Table2[[#This Row],[Type Name]])</f>
        <v xml:space="preserve">Tabarka Ain Draham Airport </v>
      </c>
    </row>
    <row r="8395" spans="1:11" x14ac:dyDescent="0.25">
      <c r="A8395" t="s">
        <v>22143</v>
      </c>
      <c r="B8395" t="s">
        <v>22144</v>
      </c>
      <c r="D8395" t="s">
        <v>1417</v>
      </c>
      <c r="F8395" t="s">
        <v>22143</v>
      </c>
      <c r="G8395" t="s">
        <v>22145</v>
      </c>
      <c r="H8395">
        <v>4997</v>
      </c>
      <c r="I8395">
        <v>3</v>
      </c>
      <c r="J8395" t="str">
        <f>VLOOKUP(Table2[[#This Row],[Type Code]],Types[],2,FALSE)</f>
        <v xml:space="preserve">Airport </v>
      </c>
      <c r="K8395" t="str">
        <f>CONCATENATE(Table2[[#This Row],[Name]]," ",Table2[[#This Row],[Location Name]]," ",Table2[[#This Row],[Type Name]])</f>
        <v xml:space="preserve">Tozeur Nefta Airport </v>
      </c>
    </row>
    <row r="8396" spans="1:11" x14ac:dyDescent="0.25">
      <c r="A8396" t="s">
        <v>22372</v>
      </c>
      <c r="B8396" t="s">
        <v>22373</v>
      </c>
      <c r="D8396" t="s">
        <v>1417</v>
      </c>
      <c r="F8396" t="s">
        <v>22372</v>
      </c>
      <c r="G8396" t="s">
        <v>22374</v>
      </c>
      <c r="H8396">
        <v>5087</v>
      </c>
      <c r="I8396">
        <v>3</v>
      </c>
      <c r="J8396" t="str">
        <f>VLOOKUP(Table2[[#This Row],[Type Code]],Types[],2,FALSE)</f>
        <v xml:space="preserve">Airport </v>
      </c>
      <c r="K8396" t="str">
        <f>CONCATENATE(Table2[[#This Row],[Name]]," ",Table2[[#This Row],[Location Name]]," ",Table2[[#This Row],[Type Name]])</f>
        <v xml:space="preserve">Tunis Carthage Airport </v>
      </c>
    </row>
    <row r="8397" spans="1:11" x14ac:dyDescent="0.25">
      <c r="A8397" t="s">
        <v>6665</v>
      </c>
      <c r="B8397" t="s">
        <v>6666</v>
      </c>
      <c r="D8397" t="s">
        <v>1127</v>
      </c>
      <c r="F8397" t="s">
        <v>6665</v>
      </c>
      <c r="G8397" t="s">
        <v>6667</v>
      </c>
      <c r="H8397">
        <v>1474</v>
      </c>
      <c r="I8397">
        <v>3</v>
      </c>
      <c r="J8397" t="str">
        <f>VLOOKUP(Table2[[#This Row],[Type Code]],Types[],2,FALSE)</f>
        <v xml:space="preserve">Airport </v>
      </c>
      <c r="K8397" t="str">
        <f>CONCATENATE(Table2[[#This Row],[Name]]," ",Table2[[#This Row],[Location Name]]," ",Table2[[#This Row],[Type Name]])</f>
        <v xml:space="preserve">Eua Kaufana Airport </v>
      </c>
    </row>
    <row r="8398" spans="1:11" x14ac:dyDescent="0.25">
      <c r="A8398" t="s">
        <v>8332</v>
      </c>
      <c r="B8398" t="s">
        <v>8333</v>
      </c>
      <c r="D8398" t="s">
        <v>1127</v>
      </c>
      <c r="F8398" t="s">
        <v>8332</v>
      </c>
      <c r="G8398" t="s">
        <v>8334</v>
      </c>
      <c r="H8398">
        <v>2000</v>
      </c>
      <c r="I8398">
        <v>3</v>
      </c>
      <c r="J8398" t="str">
        <f>VLOOKUP(Table2[[#This Row],[Type Code]],Types[],2,FALSE)</f>
        <v xml:space="preserve">Airport </v>
      </c>
      <c r="K8398" t="str">
        <f>CONCATENATE(Table2[[#This Row],[Name]]," ",Table2[[#This Row],[Location Name]]," ",Table2[[#This Row],[Type Name]])</f>
        <v xml:space="preserve">Ha'apai Lifuka Airport </v>
      </c>
    </row>
    <row r="8399" spans="1:11" x14ac:dyDescent="0.25">
      <c r="A8399" t="s">
        <v>15433</v>
      </c>
      <c r="B8399" t="s">
        <v>15434</v>
      </c>
      <c r="D8399" t="s">
        <v>1127</v>
      </c>
      <c r="F8399" t="s">
        <v>15433</v>
      </c>
      <c r="G8399" t="s">
        <v>15435</v>
      </c>
      <c r="I8399">
        <v>3</v>
      </c>
      <c r="J8399" t="str">
        <f>VLOOKUP(Table2[[#This Row],[Type Code]],Types[],2,FALSE)</f>
        <v xml:space="preserve">Airport </v>
      </c>
      <c r="K8399" t="str">
        <f>CONCATENATE(Table2[[#This Row],[Name]]," ",Table2[[#This Row],[Location Name]]," ",Table2[[#This Row],[Type Name]])</f>
        <v xml:space="preserve">Niuafo'ou Mata'aho Airport </v>
      </c>
    </row>
    <row r="8400" spans="1:11" x14ac:dyDescent="0.25">
      <c r="A8400" t="s">
        <v>15436</v>
      </c>
      <c r="B8400" t="s">
        <v>15437</v>
      </c>
      <c r="D8400" t="s">
        <v>1127</v>
      </c>
      <c r="F8400" t="s">
        <v>15436</v>
      </c>
      <c r="G8400" t="s">
        <v>15438</v>
      </c>
      <c r="I8400">
        <v>3</v>
      </c>
      <c r="J8400" t="str">
        <f>VLOOKUP(Table2[[#This Row],[Type Code]],Types[],2,FALSE)</f>
        <v xml:space="preserve">Airport </v>
      </c>
      <c r="K8400" t="str">
        <f>CONCATENATE(Table2[[#This Row],[Name]]," ",Table2[[#This Row],[Location Name]]," ",Table2[[#This Row],[Type Name]])</f>
        <v xml:space="preserve">Niuatoputapu Kuini Lavenia Airport </v>
      </c>
    </row>
    <row r="8401" spans="1:11" x14ac:dyDescent="0.25">
      <c r="A8401" t="s">
        <v>15667</v>
      </c>
      <c r="B8401" t="s">
        <v>15668</v>
      </c>
      <c r="D8401" t="s">
        <v>1127</v>
      </c>
      <c r="F8401" t="s">
        <v>15667</v>
      </c>
      <c r="G8401" t="s">
        <v>15669</v>
      </c>
      <c r="I8401">
        <v>3</v>
      </c>
      <c r="J8401" t="str">
        <f>VLOOKUP(Table2[[#This Row],[Type Code]],Types[],2,FALSE)</f>
        <v xml:space="preserve">Airport </v>
      </c>
      <c r="K8401" t="str">
        <f>CONCATENATE(Table2[[#This Row],[Name]]," ",Table2[[#This Row],[Location Name]]," ",Table2[[#This Row],[Type Name]])</f>
        <v xml:space="preserve">Nuku'alofa Fua'amotu Intl Airport </v>
      </c>
    </row>
    <row r="8402" spans="1:11" x14ac:dyDescent="0.25">
      <c r="A8402" t="s">
        <v>22880</v>
      </c>
      <c r="B8402" t="s">
        <v>22881</v>
      </c>
      <c r="D8402" t="s">
        <v>1127</v>
      </c>
      <c r="F8402" t="s">
        <v>22880</v>
      </c>
      <c r="G8402" t="s">
        <v>122</v>
      </c>
      <c r="H8402">
        <v>5250</v>
      </c>
      <c r="I8402">
        <v>3</v>
      </c>
      <c r="J8402" t="str">
        <f>VLOOKUP(Table2[[#This Row],[Type Code]],Types[],2,FALSE)</f>
        <v xml:space="preserve">Airport </v>
      </c>
      <c r="K8402" t="str">
        <f>CONCATENATE(Table2[[#This Row],[Name]]," ",Table2[[#This Row],[Location Name]]," ",Table2[[#This Row],[Type Name]])</f>
        <v xml:space="preserve">Vava'u International Airport </v>
      </c>
    </row>
    <row r="8403" spans="1:11" x14ac:dyDescent="0.25">
      <c r="A8403" t="s">
        <v>166</v>
      </c>
      <c r="B8403" t="s">
        <v>167</v>
      </c>
      <c r="D8403" t="s">
        <v>168</v>
      </c>
      <c r="F8403" t="s">
        <v>166</v>
      </c>
      <c r="G8403" t="s">
        <v>171</v>
      </c>
      <c r="H8403">
        <v>48</v>
      </c>
      <c r="I8403">
        <v>3</v>
      </c>
      <c r="J8403" t="str">
        <f>VLOOKUP(Table2[[#This Row],[Type Code]],Types[],2,FALSE)</f>
        <v xml:space="preserve">Airport </v>
      </c>
      <c r="K8403" t="str">
        <f>CONCATENATE(Table2[[#This Row],[Name]]," ",Table2[[#This Row],[Location Name]]," ",Table2[[#This Row],[Type Name]])</f>
        <v xml:space="preserve">Adana Sakirpasa Airport </v>
      </c>
    </row>
    <row r="8404" spans="1:11" x14ac:dyDescent="0.25">
      <c r="A8404" t="s">
        <v>166</v>
      </c>
      <c r="B8404" t="s">
        <v>167</v>
      </c>
      <c r="D8404" t="s">
        <v>168</v>
      </c>
      <c r="F8404" t="s">
        <v>169</v>
      </c>
      <c r="G8404" t="s">
        <v>170</v>
      </c>
      <c r="I8404">
        <v>3</v>
      </c>
      <c r="J8404" t="str">
        <f>VLOOKUP(Table2[[#This Row],[Type Code]],Types[],2,FALSE)</f>
        <v xml:space="preserve">Airport </v>
      </c>
      <c r="K8404" t="str">
        <f>CONCATENATE(Table2[[#This Row],[Name]]," ",Table2[[#This Row],[Location Name]]," ",Table2[[#This Row],[Type Name]])</f>
        <v xml:space="preserve">Adana Incirlik AB Airport </v>
      </c>
    </row>
    <row r="8405" spans="1:11" x14ac:dyDescent="0.25">
      <c r="A8405" t="s">
        <v>189</v>
      </c>
      <c r="B8405" t="s">
        <v>190</v>
      </c>
      <c r="D8405" t="s">
        <v>168</v>
      </c>
      <c r="F8405" t="s">
        <v>189</v>
      </c>
      <c r="I8405">
        <v>3</v>
      </c>
      <c r="J8405" t="str">
        <f>VLOOKUP(Table2[[#This Row],[Type Code]],Types[],2,FALSE)</f>
        <v xml:space="preserve">Airport </v>
      </c>
      <c r="K8405" t="str">
        <f>CONCATENATE(Table2[[#This Row],[Name]]," ",Table2[[#This Row],[Location Name]]," ",Table2[[#This Row],[Type Name]])</f>
        <v xml:space="preserve">Adiyaman  Airport </v>
      </c>
    </row>
    <row r="8406" spans="1:11" x14ac:dyDescent="0.25">
      <c r="A8406" t="s">
        <v>211</v>
      </c>
      <c r="B8406" t="s">
        <v>212</v>
      </c>
      <c r="D8406" t="s">
        <v>168</v>
      </c>
      <c r="F8406" t="s">
        <v>211</v>
      </c>
      <c r="H8406">
        <v>74</v>
      </c>
      <c r="I8406">
        <v>3</v>
      </c>
      <c r="J8406" t="str">
        <f>VLOOKUP(Table2[[#This Row],[Type Code]],Types[],2,FALSE)</f>
        <v xml:space="preserve">Airport </v>
      </c>
      <c r="K8406" t="str">
        <f>CONCATENATE(Table2[[#This Row],[Name]]," ",Table2[[#This Row],[Location Name]]," ",Table2[[#This Row],[Type Name]])</f>
        <v xml:space="preserve">Afyon  Airport </v>
      </c>
    </row>
    <row r="8407" spans="1:11" x14ac:dyDescent="0.25">
      <c r="A8407" t="s">
        <v>248</v>
      </c>
      <c r="B8407" t="s">
        <v>249</v>
      </c>
      <c r="D8407" t="s">
        <v>168</v>
      </c>
      <c r="F8407" t="s">
        <v>248</v>
      </c>
      <c r="I8407">
        <v>3</v>
      </c>
      <c r="J8407" t="str">
        <f>VLOOKUP(Table2[[#This Row],[Type Code]],Types[],2,FALSE)</f>
        <v xml:space="preserve">Airport </v>
      </c>
      <c r="K8407" t="str">
        <f>CONCATENATE(Table2[[#This Row],[Name]]," ",Table2[[#This Row],[Location Name]]," ",Table2[[#This Row],[Type Name]])</f>
        <v xml:space="preserve">Agri  Airport </v>
      </c>
    </row>
    <row r="8408" spans="1:11" x14ac:dyDescent="0.25">
      <c r="A8408" t="s">
        <v>951</v>
      </c>
      <c r="B8408" t="s">
        <v>952</v>
      </c>
      <c r="D8408" t="s">
        <v>168</v>
      </c>
      <c r="F8408" t="s">
        <v>951</v>
      </c>
      <c r="G8408" t="s">
        <v>955</v>
      </c>
      <c r="I8408">
        <v>3</v>
      </c>
      <c r="J8408" t="str">
        <f>VLOOKUP(Table2[[#This Row],[Type Code]],Types[],2,FALSE)</f>
        <v xml:space="preserve">Airport </v>
      </c>
      <c r="K8408" t="str">
        <f>CONCATENATE(Table2[[#This Row],[Name]]," ",Table2[[#This Row],[Location Name]]," ",Table2[[#This Row],[Type Name]])</f>
        <v xml:space="preserve">Ankara Etimesgut Airport </v>
      </c>
    </row>
    <row r="8409" spans="1:11" x14ac:dyDescent="0.25">
      <c r="A8409" t="s">
        <v>951</v>
      </c>
      <c r="B8409" t="s">
        <v>952</v>
      </c>
      <c r="D8409" t="s">
        <v>168</v>
      </c>
      <c r="F8409" t="s">
        <v>951</v>
      </c>
      <c r="G8409" t="s">
        <v>98</v>
      </c>
      <c r="I8409">
        <v>2</v>
      </c>
      <c r="J8409" t="str">
        <f>VLOOKUP(Table2[[#This Row],[Type Code]],Types[],2,FALSE)</f>
        <v xml:space="preserve">Metropolitan Area </v>
      </c>
      <c r="K8409" t="str">
        <f>CONCATENATE(Table2[[#This Row],[Name]]," ",Table2[[#This Row],[Location Name]]," ",Table2[[#This Row],[Type Name]])</f>
        <v xml:space="preserve">Ankara Metropolitan Area Metropolitan Area </v>
      </c>
    </row>
    <row r="8410" spans="1:11" x14ac:dyDescent="0.25">
      <c r="A8410" t="s">
        <v>951</v>
      </c>
      <c r="B8410" t="s">
        <v>952</v>
      </c>
      <c r="D8410" t="s">
        <v>168</v>
      </c>
      <c r="F8410" t="s">
        <v>953</v>
      </c>
      <c r="G8410" t="s">
        <v>954</v>
      </c>
      <c r="H8410">
        <v>1456</v>
      </c>
      <c r="I8410">
        <v>3</v>
      </c>
      <c r="J8410" t="str">
        <f>VLOOKUP(Table2[[#This Row],[Type Code]],Types[],2,FALSE)</f>
        <v xml:space="preserve">Airport </v>
      </c>
      <c r="K8410" t="str">
        <f>CONCATENATE(Table2[[#This Row],[Name]]," ",Table2[[#This Row],[Location Name]]," ",Table2[[#This Row],[Type Name]])</f>
        <v xml:space="preserve">Ankara Esenboga Airport </v>
      </c>
    </row>
    <row r="8411" spans="1:11" x14ac:dyDescent="0.25">
      <c r="A8411" t="s">
        <v>10484</v>
      </c>
      <c r="B8411" t="s">
        <v>10485</v>
      </c>
      <c r="D8411" t="s">
        <v>168</v>
      </c>
      <c r="F8411" t="s">
        <v>10484</v>
      </c>
      <c r="G8411" t="s">
        <v>10486</v>
      </c>
      <c r="H8411">
        <v>273</v>
      </c>
      <c r="I8411">
        <v>3</v>
      </c>
      <c r="J8411" t="str">
        <f>VLOOKUP(Table2[[#This Row],[Type Code]],Types[],2,FALSE)</f>
        <v xml:space="preserve">Airport </v>
      </c>
      <c r="K8411" t="str">
        <f>CONCATENATE(Table2[[#This Row],[Name]]," ",Table2[[#This Row],[Location Name]]," ",Table2[[#This Row],[Type Name]])</f>
        <v xml:space="preserve">Kayseri Erkilet Airport </v>
      </c>
    </row>
    <row r="8412" spans="1:11" x14ac:dyDescent="0.25">
      <c r="A8412" t="s">
        <v>1014</v>
      </c>
      <c r="B8412" t="s">
        <v>1015</v>
      </c>
      <c r="D8412" t="s">
        <v>168</v>
      </c>
      <c r="F8412" t="s">
        <v>1014</v>
      </c>
      <c r="H8412">
        <v>351</v>
      </c>
      <c r="I8412">
        <v>3</v>
      </c>
      <c r="J8412" t="str">
        <f>VLOOKUP(Table2[[#This Row],[Type Code]],Types[],2,FALSE)</f>
        <v xml:space="preserve">Airport </v>
      </c>
      <c r="K8412" t="str">
        <f>CONCATENATE(Table2[[#This Row],[Name]]," ",Table2[[#This Row],[Location Name]]," ",Table2[[#This Row],[Type Name]])</f>
        <v xml:space="preserve">Antalya  Airport </v>
      </c>
    </row>
    <row r="8413" spans="1:11" x14ac:dyDescent="0.25">
      <c r="A8413" t="s">
        <v>2109</v>
      </c>
      <c r="B8413" t="s">
        <v>2110</v>
      </c>
      <c r="D8413" t="s">
        <v>168</v>
      </c>
      <c r="F8413" t="s">
        <v>2109</v>
      </c>
      <c r="I8413">
        <v>3</v>
      </c>
      <c r="J8413" t="str">
        <f>VLOOKUP(Table2[[#This Row],[Type Code]],Types[],2,FALSE)</f>
        <v xml:space="preserve">Airport </v>
      </c>
      <c r="K8413" t="str">
        <f>CONCATENATE(Table2[[#This Row],[Name]]," ",Table2[[#This Row],[Location Name]]," ",Table2[[#This Row],[Type Name]])</f>
        <v xml:space="preserve">Batman  Airport </v>
      </c>
    </row>
    <row r="8414" spans="1:11" x14ac:dyDescent="0.25">
      <c r="A8414" t="s">
        <v>1856</v>
      </c>
      <c r="B8414" t="s">
        <v>1857</v>
      </c>
      <c r="D8414" t="s">
        <v>168</v>
      </c>
      <c r="F8414" t="s">
        <v>1856</v>
      </c>
      <c r="H8414">
        <v>423</v>
      </c>
      <c r="I8414">
        <v>3</v>
      </c>
      <c r="J8414" t="str">
        <f>VLOOKUP(Table2[[#This Row],[Type Code]],Types[],2,FALSE)</f>
        <v xml:space="preserve">Airport </v>
      </c>
      <c r="K8414" t="str">
        <f>CONCATENATE(Table2[[#This Row],[Name]]," ",Table2[[#This Row],[Location Name]]," ",Table2[[#This Row],[Type Name]])</f>
        <v xml:space="preserve">Bandirma  Airport </v>
      </c>
    </row>
    <row r="8415" spans="1:11" x14ac:dyDescent="0.25">
      <c r="A8415" t="s">
        <v>2686</v>
      </c>
      <c r="B8415" t="s">
        <v>2687</v>
      </c>
      <c r="D8415" t="s">
        <v>168</v>
      </c>
      <c r="F8415" t="s">
        <v>2686</v>
      </c>
      <c r="I8415">
        <v>3</v>
      </c>
      <c r="J8415" t="str">
        <f>VLOOKUP(Table2[[#This Row],[Type Code]],Types[],2,FALSE)</f>
        <v xml:space="preserve">Airport </v>
      </c>
      <c r="K8415" t="str">
        <f>CONCATENATE(Table2[[#This Row],[Name]]," ",Table2[[#This Row],[Location Name]]," ",Table2[[#This Row],[Type Name]])</f>
        <v xml:space="preserve">Bingol  Airport </v>
      </c>
    </row>
    <row r="8416" spans="1:11" x14ac:dyDescent="0.25">
      <c r="A8416" t="s">
        <v>2878</v>
      </c>
      <c r="B8416" t="s">
        <v>2879</v>
      </c>
      <c r="D8416" t="s">
        <v>168</v>
      </c>
      <c r="F8416" t="s">
        <v>2878</v>
      </c>
      <c r="G8416" t="s">
        <v>2882</v>
      </c>
      <c r="I8416">
        <v>3</v>
      </c>
      <c r="J8416" t="str">
        <f>VLOOKUP(Table2[[#This Row],[Type Code]],Types[],2,FALSE)</f>
        <v xml:space="preserve">Airport </v>
      </c>
      <c r="K8416" t="str">
        <f>CONCATENATE(Table2[[#This Row],[Name]]," ",Table2[[#This Row],[Location Name]]," ",Table2[[#This Row],[Type Name]])</f>
        <v xml:space="preserve">Bodrum Milas Airport </v>
      </c>
    </row>
    <row r="8417" spans="1:11" x14ac:dyDescent="0.25">
      <c r="A8417" t="s">
        <v>2878</v>
      </c>
      <c r="B8417" t="s">
        <v>2879</v>
      </c>
      <c r="D8417" t="s">
        <v>168</v>
      </c>
      <c r="F8417" t="s">
        <v>2880</v>
      </c>
      <c r="G8417" t="s">
        <v>2881</v>
      </c>
      <c r="I8417">
        <v>3</v>
      </c>
      <c r="J8417" t="str">
        <f>VLOOKUP(Table2[[#This Row],[Type Code]],Types[],2,FALSE)</f>
        <v xml:space="preserve">Airport </v>
      </c>
      <c r="K8417" t="str">
        <f>CONCATENATE(Table2[[#This Row],[Name]]," ",Table2[[#This Row],[Location Name]]," ",Table2[[#This Row],[Type Name]])</f>
        <v xml:space="preserve">Bodrum Imsik Airport </v>
      </c>
    </row>
    <row r="8418" spans="1:11" x14ac:dyDescent="0.25">
      <c r="A8418" t="s">
        <v>1764</v>
      </c>
      <c r="B8418" t="s">
        <v>1765</v>
      </c>
      <c r="D8418" t="s">
        <v>168</v>
      </c>
      <c r="F8418" t="s">
        <v>1764</v>
      </c>
      <c r="H8418">
        <v>770</v>
      </c>
      <c r="I8418">
        <v>3</v>
      </c>
      <c r="J8418" t="str">
        <f>VLOOKUP(Table2[[#This Row],[Type Code]],Types[],2,FALSE)</f>
        <v xml:space="preserve">Airport </v>
      </c>
      <c r="K8418" t="str">
        <f>CONCATENATE(Table2[[#This Row],[Name]]," ",Table2[[#This Row],[Location Name]]," ",Table2[[#This Row],[Type Name]])</f>
        <v xml:space="preserve">Balikesir  Airport </v>
      </c>
    </row>
    <row r="8419" spans="1:11" x14ac:dyDescent="0.25">
      <c r="A8419" t="s">
        <v>1589</v>
      </c>
      <c r="B8419" t="s">
        <v>1590</v>
      </c>
      <c r="D8419" t="s">
        <v>168</v>
      </c>
      <c r="F8419" t="s">
        <v>1589</v>
      </c>
      <c r="G8419" t="s">
        <v>1591</v>
      </c>
      <c r="I8419">
        <v>3</v>
      </c>
      <c r="J8419" t="str">
        <f>VLOOKUP(Table2[[#This Row],[Type Code]],Types[],2,FALSE)</f>
        <v xml:space="preserve">Airport </v>
      </c>
      <c r="K8419" t="str">
        <f>CONCATENATE(Table2[[#This Row],[Name]]," ",Table2[[#This Row],[Location Name]]," ",Table2[[#This Row],[Type Name]])</f>
        <v xml:space="preserve">Aydin Cildir Airport </v>
      </c>
    </row>
    <row r="8420" spans="1:11" x14ac:dyDescent="0.25">
      <c r="A8420" t="s">
        <v>3764</v>
      </c>
      <c r="B8420" t="s">
        <v>3765</v>
      </c>
      <c r="D8420" t="s">
        <v>168</v>
      </c>
      <c r="F8420" t="s">
        <v>3764</v>
      </c>
      <c r="H8420">
        <v>943</v>
      </c>
      <c r="I8420">
        <v>3</v>
      </c>
      <c r="J8420" t="str">
        <f>VLOOKUP(Table2[[#This Row],[Type Code]],Types[],2,FALSE)</f>
        <v xml:space="preserve">Airport </v>
      </c>
      <c r="K8420" t="str">
        <f>CONCATENATE(Table2[[#This Row],[Name]]," ",Table2[[#This Row],[Location Name]]," ",Table2[[#This Row],[Type Name]])</f>
        <v xml:space="preserve">Canakkale  Airport </v>
      </c>
    </row>
    <row r="8421" spans="1:11" x14ac:dyDescent="0.25">
      <c r="A8421" t="s">
        <v>5816</v>
      </c>
      <c r="B8421" t="s">
        <v>5817</v>
      </c>
      <c r="D8421" t="s">
        <v>168</v>
      </c>
      <c r="F8421" t="s">
        <v>5816</v>
      </c>
      <c r="I8421">
        <v>3</v>
      </c>
      <c r="J8421" t="str">
        <f>VLOOKUP(Table2[[#This Row],[Type Code]],Types[],2,FALSE)</f>
        <v xml:space="preserve">Airport </v>
      </c>
      <c r="K8421" t="str">
        <f>CONCATENATE(Table2[[#This Row],[Name]]," ",Table2[[#This Row],[Location Name]]," ",Table2[[#This Row],[Type Name]])</f>
        <v xml:space="preserve">Diyarbakir  Airport </v>
      </c>
    </row>
    <row r="8422" spans="1:11" x14ac:dyDescent="0.25">
      <c r="A8422" t="s">
        <v>5333</v>
      </c>
      <c r="B8422" t="s">
        <v>5334</v>
      </c>
      <c r="D8422" t="s">
        <v>168</v>
      </c>
      <c r="F8422" t="s">
        <v>5333</v>
      </c>
      <c r="I8422">
        <v>3</v>
      </c>
      <c r="J8422" t="str">
        <f>VLOOKUP(Table2[[#This Row],[Type Code]],Types[],2,FALSE)</f>
        <v xml:space="preserve">Airport </v>
      </c>
      <c r="K8422" t="str">
        <f>CONCATENATE(Table2[[#This Row],[Name]]," ",Table2[[#This Row],[Location Name]]," ",Table2[[#This Row],[Type Name]])</f>
        <v xml:space="preserve">Dalaman  Airport </v>
      </c>
    </row>
    <row r="8423" spans="1:11" x14ac:dyDescent="0.25">
      <c r="A8423" t="s">
        <v>5620</v>
      </c>
      <c r="B8423" t="s">
        <v>5621</v>
      </c>
      <c r="D8423" t="s">
        <v>168</v>
      </c>
      <c r="F8423" t="s">
        <v>5620</v>
      </c>
      <c r="G8423" t="s">
        <v>5622</v>
      </c>
      <c r="I8423">
        <v>3</v>
      </c>
      <c r="J8423" t="str">
        <f>VLOOKUP(Table2[[#This Row],[Type Code]],Types[],2,FALSE)</f>
        <v xml:space="preserve">Airport </v>
      </c>
      <c r="K8423" t="str">
        <f>CONCATENATE(Table2[[#This Row],[Name]]," ",Table2[[#This Row],[Location Name]]," ",Table2[[#This Row],[Type Name]])</f>
        <v xml:space="preserve">Denizli Cardak Airport </v>
      </c>
    </row>
    <row r="8424" spans="1:11" x14ac:dyDescent="0.25">
      <c r="A8424" t="s">
        <v>6261</v>
      </c>
      <c r="B8424" t="s">
        <v>6262</v>
      </c>
      <c r="D8424" t="s">
        <v>168</v>
      </c>
      <c r="F8424" t="s">
        <v>6261</v>
      </c>
      <c r="G8424" t="s">
        <v>6263</v>
      </c>
      <c r="I8424">
        <v>3</v>
      </c>
      <c r="J8424" t="str">
        <f>VLOOKUP(Table2[[#This Row],[Type Code]],Types[],2,FALSE)</f>
        <v xml:space="preserve">Airport </v>
      </c>
      <c r="K8424" t="str">
        <f>CONCATENATE(Table2[[#This Row],[Name]]," ",Table2[[#This Row],[Location Name]]," ",Table2[[#This Row],[Type Name]])</f>
        <v xml:space="preserve">Edremit Koca Seyit Airport </v>
      </c>
    </row>
    <row r="8425" spans="1:11" x14ac:dyDescent="0.25">
      <c r="A8425" t="s">
        <v>6608</v>
      </c>
      <c r="B8425" t="s">
        <v>6609</v>
      </c>
      <c r="D8425" t="s">
        <v>168</v>
      </c>
      <c r="F8425" t="s">
        <v>6608</v>
      </c>
      <c r="H8425">
        <v>1445</v>
      </c>
      <c r="I8425">
        <v>3</v>
      </c>
      <c r="J8425" t="str">
        <f>VLOOKUP(Table2[[#This Row],[Type Code]],Types[],2,FALSE)</f>
        <v xml:space="preserve">Airport </v>
      </c>
      <c r="K8425" t="str">
        <f>CONCATENATE(Table2[[#This Row],[Name]]," ",Table2[[#This Row],[Location Name]]," ",Table2[[#This Row],[Type Name]])</f>
        <v xml:space="preserve">Erzincan  Airport </v>
      </c>
    </row>
    <row r="8426" spans="1:11" x14ac:dyDescent="0.25">
      <c r="A8426" t="s">
        <v>6610</v>
      </c>
      <c r="B8426" t="s">
        <v>6611</v>
      </c>
      <c r="D8426" t="s">
        <v>168</v>
      </c>
      <c r="F8426" t="s">
        <v>6610</v>
      </c>
      <c r="H8426">
        <v>1454</v>
      </c>
      <c r="I8426">
        <v>3</v>
      </c>
      <c r="J8426" t="str">
        <f>VLOOKUP(Table2[[#This Row],[Type Code]],Types[],2,FALSE)</f>
        <v xml:space="preserve">Airport </v>
      </c>
      <c r="K8426" t="str">
        <f>CONCATENATE(Table2[[#This Row],[Name]]," ",Table2[[#This Row],[Location Name]]," ",Table2[[#This Row],[Type Name]])</f>
        <v xml:space="preserve">Erzurum  Airport </v>
      </c>
    </row>
    <row r="8427" spans="1:11" x14ac:dyDescent="0.25">
      <c r="A8427" t="s">
        <v>6629</v>
      </c>
      <c r="B8427" t="s">
        <v>6630</v>
      </c>
      <c r="D8427" t="s">
        <v>168</v>
      </c>
      <c r="F8427" t="s">
        <v>6631</v>
      </c>
      <c r="G8427" t="s">
        <v>6632</v>
      </c>
      <c r="I8427">
        <v>3</v>
      </c>
      <c r="J8427" t="str">
        <f>VLOOKUP(Table2[[#This Row],[Type Code]],Types[],2,FALSE)</f>
        <v xml:space="preserve">Airport </v>
      </c>
      <c r="K8427" t="str">
        <f>CONCATENATE(Table2[[#This Row],[Name]]," ",Table2[[#This Row],[Location Name]]," ",Table2[[#This Row],[Type Name]])</f>
        <v xml:space="preserve">Eskisehir Anadolu Airport </v>
      </c>
    </row>
    <row r="8428" spans="1:11" x14ac:dyDescent="0.25">
      <c r="A8428" t="s">
        <v>6629</v>
      </c>
      <c r="B8428" t="s">
        <v>6630</v>
      </c>
      <c r="D8428" t="s">
        <v>168</v>
      </c>
      <c r="F8428" t="s">
        <v>6629</v>
      </c>
      <c r="G8428" t="s">
        <v>6633</v>
      </c>
      <c r="H8428">
        <v>1463</v>
      </c>
      <c r="I8428">
        <v>3</v>
      </c>
      <c r="J8428" t="str">
        <f>VLOOKUP(Table2[[#This Row],[Type Code]],Types[],2,FALSE)</f>
        <v xml:space="preserve">Airport </v>
      </c>
      <c r="K8428" t="str">
        <f>CONCATENATE(Table2[[#This Row],[Name]]," ",Table2[[#This Row],[Location Name]]," ",Table2[[#This Row],[Type Name]])</f>
        <v xml:space="preserve">Eskisehir Eskisehir Airport Airport </v>
      </c>
    </row>
    <row r="8429" spans="1:11" x14ac:dyDescent="0.25">
      <c r="A8429" t="s">
        <v>6397</v>
      </c>
      <c r="B8429" t="s">
        <v>6398</v>
      </c>
      <c r="D8429" t="s">
        <v>168</v>
      </c>
      <c r="F8429" t="s">
        <v>6397</v>
      </c>
      <c r="H8429">
        <v>1501</v>
      </c>
      <c r="I8429">
        <v>3</v>
      </c>
      <c r="J8429" t="str">
        <f>VLOOKUP(Table2[[#This Row],[Type Code]],Types[],2,FALSE)</f>
        <v xml:space="preserve">Airport </v>
      </c>
      <c r="K8429" t="str">
        <f>CONCATENATE(Table2[[#This Row],[Name]]," ",Table2[[#This Row],[Location Name]]," ",Table2[[#This Row],[Type Name]])</f>
        <v xml:space="preserve">Elazig  Airport </v>
      </c>
    </row>
    <row r="8430" spans="1:11" x14ac:dyDescent="0.25">
      <c r="A8430" t="s">
        <v>7833</v>
      </c>
      <c r="B8430" t="s">
        <v>7834</v>
      </c>
      <c r="D8430" t="s">
        <v>168</v>
      </c>
      <c r="F8430" t="s">
        <v>7833</v>
      </c>
      <c r="I8430">
        <v>3</v>
      </c>
      <c r="J8430" t="str">
        <f>VLOOKUP(Table2[[#This Row],[Type Code]],Types[],2,FALSE)</f>
        <v xml:space="preserve">Airport </v>
      </c>
      <c r="K8430" t="str">
        <f>CONCATENATE(Table2[[#This Row],[Name]]," ",Table2[[#This Row],[Location Name]]," ",Table2[[#This Row],[Type Name]])</f>
        <v xml:space="preserve">Gokceada  Airport </v>
      </c>
    </row>
    <row r="8431" spans="1:11" x14ac:dyDescent="0.25">
      <c r="A8431" t="s">
        <v>7584</v>
      </c>
      <c r="B8431" t="s">
        <v>7585</v>
      </c>
      <c r="D8431" t="s">
        <v>168</v>
      </c>
      <c r="F8431" t="s">
        <v>7584</v>
      </c>
      <c r="I8431">
        <v>3</v>
      </c>
      <c r="J8431" t="str">
        <f>VLOOKUP(Table2[[#This Row],[Type Code]],Types[],2,FALSE)</f>
        <v xml:space="preserve">Airport </v>
      </c>
      <c r="K8431" t="str">
        <f>CONCATENATE(Table2[[#This Row],[Name]]," ",Table2[[#This Row],[Location Name]]," ",Table2[[#This Row],[Type Name]])</f>
        <v xml:space="preserve">Gazipasa  Airport </v>
      </c>
    </row>
    <row r="8432" spans="1:11" x14ac:dyDescent="0.25">
      <c r="A8432" t="s">
        <v>7581</v>
      </c>
      <c r="B8432" t="s">
        <v>7582</v>
      </c>
      <c r="D8432" t="s">
        <v>168</v>
      </c>
      <c r="F8432" t="s">
        <v>7581</v>
      </c>
      <c r="G8432" t="s">
        <v>7583</v>
      </c>
      <c r="H8432">
        <v>1882</v>
      </c>
      <c r="I8432">
        <v>3</v>
      </c>
      <c r="J8432" t="str">
        <f>VLOOKUP(Table2[[#This Row],[Type Code]],Types[],2,FALSE)</f>
        <v xml:space="preserve">Airport </v>
      </c>
      <c r="K8432" t="str">
        <f>CONCATENATE(Table2[[#This Row],[Name]]," ",Table2[[#This Row],[Location Name]]," ",Table2[[#This Row],[Type Name]])</f>
        <v xml:space="preserve">Gaziantep Oguzeli Airport </v>
      </c>
    </row>
    <row r="8433" spans="1:11" x14ac:dyDescent="0.25">
      <c r="A8433" t="s">
        <v>8568</v>
      </c>
      <c r="B8433" t="s">
        <v>8569</v>
      </c>
      <c r="D8433" t="s">
        <v>168</v>
      </c>
      <c r="F8433" t="s">
        <v>8568</v>
      </c>
      <c r="I8433">
        <v>3</v>
      </c>
      <c r="J8433" t="str">
        <f>VLOOKUP(Table2[[#This Row],[Type Code]],Types[],2,FALSE)</f>
        <v xml:space="preserve">Airport </v>
      </c>
      <c r="K8433" t="str">
        <f>CONCATENATE(Table2[[#This Row],[Name]]," ",Table2[[#This Row],[Location Name]]," ",Table2[[#This Row],[Type Name]])</f>
        <v xml:space="preserve">Hatay  Airport </v>
      </c>
    </row>
    <row r="8434" spans="1:11" x14ac:dyDescent="0.25">
      <c r="A8434" t="s">
        <v>9219</v>
      </c>
      <c r="B8434" t="s">
        <v>9220</v>
      </c>
      <c r="D8434" t="s">
        <v>168</v>
      </c>
      <c r="F8434" t="s">
        <v>9219</v>
      </c>
      <c r="I8434">
        <v>3</v>
      </c>
      <c r="J8434" t="str">
        <f>VLOOKUP(Table2[[#This Row],[Type Code]],Types[],2,FALSE)</f>
        <v xml:space="preserve">Airport </v>
      </c>
      <c r="K8434" t="str">
        <f>CONCATENATE(Table2[[#This Row],[Name]]," ",Table2[[#This Row],[Location Name]]," ",Table2[[#This Row],[Type Name]])</f>
        <v xml:space="preserve">Igdir  Airport </v>
      </c>
    </row>
    <row r="8435" spans="1:11" x14ac:dyDescent="0.25">
      <c r="A8435" t="s">
        <v>9561</v>
      </c>
      <c r="B8435" t="s">
        <v>9562</v>
      </c>
      <c r="D8435" t="s">
        <v>168</v>
      </c>
      <c r="F8435" t="s">
        <v>9561</v>
      </c>
      <c r="G8435" t="s">
        <v>9563</v>
      </c>
      <c r="I8435">
        <v>3</v>
      </c>
      <c r="J8435" t="str">
        <f>VLOOKUP(Table2[[#This Row],[Type Code]],Types[],2,FALSE)</f>
        <v xml:space="preserve">Airport </v>
      </c>
      <c r="K8435" t="str">
        <f>CONCATENATE(Table2[[#This Row],[Name]]," ",Table2[[#This Row],[Location Name]]," ",Table2[[#This Row],[Type Name]])</f>
        <v xml:space="preserve">Isparta Suleyman Demirel Airport </v>
      </c>
    </row>
    <row r="8436" spans="1:11" x14ac:dyDescent="0.25">
      <c r="A8436" t="s">
        <v>9564</v>
      </c>
      <c r="B8436" t="s">
        <v>9565</v>
      </c>
      <c r="D8436" t="s">
        <v>168</v>
      </c>
      <c r="F8436" t="s">
        <v>9564</v>
      </c>
      <c r="G8436" t="s">
        <v>9566</v>
      </c>
      <c r="H8436">
        <v>2195</v>
      </c>
      <c r="I8436">
        <v>3</v>
      </c>
      <c r="J8436" t="str">
        <f>VLOOKUP(Table2[[#This Row],[Type Code]],Types[],2,FALSE)</f>
        <v xml:space="preserve">Airport </v>
      </c>
      <c r="K8436" t="str">
        <f>CONCATENATE(Table2[[#This Row],[Name]]," ",Table2[[#This Row],[Location Name]]," ",Table2[[#This Row],[Type Name]])</f>
        <v xml:space="preserve">Istanbul Ataturk Airport </v>
      </c>
    </row>
    <row r="8437" spans="1:11" x14ac:dyDescent="0.25">
      <c r="A8437" t="s">
        <v>9564</v>
      </c>
      <c r="B8437" t="s">
        <v>9565</v>
      </c>
      <c r="D8437" t="s">
        <v>168</v>
      </c>
      <c r="F8437" t="s">
        <v>9564</v>
      </c>
      <c r="G8437" t="s">
        <v>98</v>
      </c>
      <c r="I8437">
        <v>2</v>
      </c>
      <c r="J8437" t="str">
        <f>VLOOKUP(Table2[[#This Row],[Type Code]],Types[],2,FALSE)</f>
        <v xml:space="preserve">Metropolitan Area </v>
      </c>
      <c r="K8437" t="str">
        <f>CONCATENATE(Table2[[#This Row],[Name]]," ",Table2[[#This Row],[Location Name]]," ",Table2[[#This Row],[Type Name]])</f>
        <v xml:space="preserve">Istanbul Metropolitan Area Metropolitan Area </v>
      </c>
    </row>
    <row r="8438" spans="1:11" x14ac:dyDescent="0.25">
      <c r="A8438" t="s">
        <v>9564</v>
      </c>
      <c r="B8438" t="s">
        <v>9565</v>
      </c>
      <c r="D8438" t="s">
        <v>168</v>
      </c>
      <c r="F8438" t="s">
        <v>9567</v>
      </c>
      <c r="G8438" t="s">
        <v>9568</v>
      </c>
      <c r="I8438">
        <v>3</v>
      </c>
      <c r="J8438" t="str">
        <f>VLOOKUP(Table2[[#This Row],[Type Code]],Types[],2,FALSE)</f>
        <v xml:space="preserve">Airport </v>
      </c>
      <c r="K8438" t="str">
        <f>CONCATENATE(Table2[[#This Row],[Name]]," ",Table2[[#This Row],[Location Name]]," ",Table2[[#This Row],[Type Name]])</f>
        <v xml:space="preserve">Istanbul Sabiha Gokcen Airport </v>
      </c>
    </row>
    <row r="8439" spans="1:11" x14ac:dyDescent="0.25">
      <c r="A8439" t="s">
        <v>9636</v>
      </c>
      <c r="B8439" t="s">
        <v>9637</v>
      </c>
      <c r="D8439" t="s">
        <v>168</v>
      </c>
      <c r="F8439" t="s">
        <v>9638</v>
      </c>
      <c r="G8439" t="s">
        <v>9639</v>
      </c>
      <c r="I8439">
        <v>3</v>
      </c>
      <c r="J8439" t="str">
        <f>VLOOKUP(Table2[[#This Row],[Type Code]],Types[],2,FALSE)</f>
        <v xml:space="preserve">Airport </v>
      </c>
      <c r="K8439" t="str">
        <f>CONCATENATE(Table2[[#This Row],[Name]]," ",Table2[[#This Row],[Location Name]]," ",Table2[[#This Row],[Type Name]])</f>
        <v xml:space="preserve">Izmir Adnan Menderes Airport </v>
      </c>
    </row>
    <row r="8440" spans="1:11" x14ac:dyDescent="0.25">
      <c r="A8440" t="s">
        <v>9636</v>
      </c>
      <c r="B8440" t="s">
        <v>9637</v>
      </c>
      <c r="D8440" t="s">
        <v>168</v>
      </c>
      <c r="F8440" t="s">
        <v>9640</v>
      </c>
      <c r="G8440" t="s">
        <v>9641</v>
      </c>
      <c r="I8440">
        <v>3</v>
      </c>
      <c r="J8440" t="str">
        <f>VLOOKUP(Table2[[#This Row],[Type Code]],Types[],2,FALSE)</f>
        <v xml:space="preserve">Airport </v>
      </c>
      <c r="K8440" t="str">
        <f>CONCATENATE(Table2[[#This Row],[Name]]," ",Table2[[#This Row],[Location Name]]," ",Table2[[#This Row],[Type Name]])</f>
        <v xml:space="preserve">Izmir Cigli AB Airport </v>
      </c>
    </row>
    <row r="8441" spans="1:11" x14ac:dyDescent="0.25">
      <c r="A8441" t="s">
        <v>9636</v>
      </c>
      <c r="B8441" t="s">
        <v>9637</v>
      </c>
      <c r="D8441" t="s">
        <v>168</v>
      </c>
      <c r="F8441" t="s">
        <v>9636</v>
      </c>
      <c r="G8441" t="s">
        <v>98</v>
      </c>
      <c r="I8441">
        <v>2</v>
      </c>
      <c r="J8441" t="str">
        <f>VLOOKUP(Table2[[#This Row],[Type Code]],Types[],2,FALSE)</f>
        <v xml:space="preserve">Metropolitan Area </v>
      </c>
      <c r="K8441" t="str">
        <f>CONCATENATE(Table2[[#This Row],[Name]]," ",Table2[[#This Row],[Location Name]]," ",Table2[[#This Row],[Type Name]])</f>
        <v xml:space="preserve">Izmir Metropolitan Area Metropolitan Area </v>
      </c>
    </row>
    <row r="8442" spans="1:11" x14ac:dyDescent="0.25">
      <c r="A8442" t="s">
        <v>10065</v>
      </c>
      <c r="B8442" t="s">
        <v>10066</v>
      </c>
      <c r="D8442" t="s">
        <v>168</v>
      </c>
      <c r="F8442" t="s">
        <v>10065</v>
      </c>
      <c r="I8442">
        <v>3</v>
      </c>
      <c r="J8442" t="str">
        <f>VLOOKUP(Table2[[#This Row],[Type Code]],Types[],2,FALSE)</f>
        <v xml:space="preserve">Airport </v>
      </c>
      <c r="K8442" t="str">
        <f>CONCATENATE(Table2[[#This Row],[Name]]," ",Table2[[#This Row],[Location Name]]," ",Table2[[#This Row],[Type Name]])</f>
        <v xml:space="preserve">Kahramanmaras  Airport </v>
      </c>
    </row>
    <row r="8443" spans="1:11" x14ac:dyDescent="0.25">
      <c r="A8443" t="s">
        <v>10997</v>
      </c>
      <c r="B8443" t="s">
        <v>10998</v>
      </c>
      <c r="D8443" t="s">
        <v>168</v>
      </c>
      <c r="F8443" t="s">
        <v>10997</v>
      </c>
      <c r="G8443" t="s">
        <v>10999</v>
      </c>
      <c r="I8443">
        <v>3</v>
      </c>
      <c r="J8443" t="str">
        <f>VLOOKUP(Table2[[#This Row],[Type Code]],Types[],2,FALSE)</f>
        <v xml:space="preserve">Airport </v>
      </c>
      <c r="K8443" t="str">
        <f>CONCATENATE(Table2[[#This Row],[Name]]," ",Table2[[#This Row],[Location Name]]," ",Table2[[#This Row],[Type Name]])</f>
        <v xml:space="preserve">Kocaeli Cengiz Topel Airport </v>
      </c>
    </row>
    <row r="8444" spans="1:11" x14ac:dyDescent="0.25">
      <c r="A8444" t="s">
        <v>10351</v>
      </c>
      <c r="B8444" t="s">
        <v>10352</v>
      </c>
      <c r="D8444" t="s">
        <v>168</v>
      </c>
      <c r="F8444" t="s">
        <v>10351</v>
      </c>
      <c r="I8444">
        <v>3</v>
      </c>
      <c r="J8444" t="str">
        <f>VLOOKUP(Table2[[#This Row],[Type Code]],Types[],2,FALSE)</f>
        <v xml:space="preserve">Airport </v>
      </c>
      <c r="K8444" t="str">
        <f>CONCATENATE(Table2[[#This Row],[Name]]," ",Table2[[#This Row],[Location Name]]," ",Table2[[#This Row],[Type Name]])</f>
        <v xml:space="preserve">Kars  Airport </v>
      </c>
    </row>
    <row r="8445" spans="1:11" x14ac:dyDescent="0.25">
      <c r="A8445" t="s">
        <v>11097</v>
      </c>
      <c r="B8445" t="s">
        <v>11098</v>
      </c>
      <c r="D8445" t="s">
        <v>168</v>
      </c>
      <c r="F8445" t="s">
        <v>11097</v>
      </c>
      <c r="H8445">
        <v>2672</v>
      </c>
      <c r="I8445">
        <v>3</v>
      </c>
      <c r="J8445" t="str">
        <f>VLOOKUP(Table2[[#This Row],[Type Code]],Types[],2,FALSE)</f>
        <v xml:space="preserve">Airport </v>
      </c>
      <c r="K8445" t="str">
        <f>CONCATENATE(Table2[[#This Row],[Name]]," ",Table2[[#This Row],[Location Name]]," ",Table2[[#This Row],[Type Name]])</f>
        <v xml:space="preserve">Konya  Airport </v>
      </c>
    </row>
    <row r="8446" spans="1:11" x14ac:dyDescent="0.25">
      <c r="A8446" t="s">
        <v>11366</v>
      </c>
      <c r="B8446" t="s">
        <v>11367</v>
      </c>
      <c r="D8446" t="s">
        <v>168</v>
      </c>
      <c r="F8446" t="s">
        <v>11366</v>
      </c>
      <c r="G8446" t="s">
        <v>11368</v>
      </c>
      <c r="I8446">
        <v>3</v>
      </c>
      <c r="J8446" t="str">
        <f>VLOOKUP(Table2[[#This Row],[Type Code]],Types[],2,FALSE)</f>
        <v xml:space="preserve">Airport </v>
      </c>
      <c r="K8446" t="str">
        <f>CONCATENATE(Table2[[#This Row],[Name]]," ",Table2[[#This Row],[Location Name]]," ",Table2[[#This Row],[Type Name]])</f>
        <v xml:space="preserve">Kutahya Zafer Airport </v>
      </c>
    </row>
    <row r="8447" spans="1:11" x14ac:dyDescent="0.25">
      <c r="A8447" t="s">
        <v>12951</v>
      </c>
      <c r="B8447" t="s">
        <v>12952</v>
      </c>
      <c r="D8447" t="s">
        <v>168</v>
      </c>
      <c r="F8447" t="s">
        <v>12951</v>
      </c>
      <c r="G8447" t="s">
        <v>12953</v>
      </c>
      <c r="H8447">
        <v>3215</v>
      </c>
      <c r="I8447">
        <v>3</v>
      </c>
      <c r="J8447" t="str">
        <f>VLOOKUP(Table2[[#This Row],[Type Code]],Types[],2,FALSE)</f>
        <v xml:space="preserve">Airport </v>
      </c>
      <c r="K8447" t="str">
        <f>CONCATENATE(Table2[[#This Row],[Name]]," ",Table2[[#This Row],[Location Name]]," ",Table2[[#This Row],[Type Name]])</f>
        <v xml:space="preserve">Malatya Erhac Airport </v>
      </c>
    </row>
    <row r="8448" spans="1:11" x14ac:dyDescent="0.25">
      <c r="A8448" t="s">
        <v>13251</v>
      </c>
      <c r="B8448" t="s">
        <v>13252</v>
      </c>
      <c r="D8448" t="s">
        <v>168</v>
      </c>
      <c r="F8448" t="s">
        <v>13251</v>
      </c>
      <c r="I8448">
        <v>3</v>
      </c>
      <c r="J8448" t="str">
        <f>VLOOKUP(Table2[[#This Row],[Type Code]],Types[],2,FALSE)</f>
        <v xml:space="preserve">Airport </v>
      </c>
      <c r="K8448" t="str">
        <f>CONCATENATE(Table2[[#This Row],[Name]]," ",Table2[[#This Row],[Location Name]]," ",Table2[[#This Row],[Type Name]])</f>
        <v xml:space="preserve">Mardin  Airport </v>
      </c>
    </row>
    <row r="8449" spans="1:11" x14ac:dyDescent="0.25">
      <c r="A8449" t="s">
        <v>14732</v>
      </c>
      <c r="B8449" t="s">
        <v>14733</v>
      </c>
      <c r="D8449" t="s">
        <v>168</v>
      </c>
      <c r="F8449" t="s">
        <v>14732</v>
      </c>
      <c r="I8449">
        <v>3</v>
      </c>
      <c r="J8449" t="str">
        <f>VLOOKUP(Table2[[#This Row],[Type Code]],Types[],2,FALSE)</f>
        <v xml:space="preserve">Airport </v>
      </c>
      <c r="K8449" t="str">
        <f>CONCATENATE(Table2[[#This Row],[Name]]," ",Table2[[#This Row],[Location Name]]," ",Table2[[#This Row],[Type Name]])</f>
        <v xml:space="preserve">Mus  Airport </v>
      </c>
    </row>
    <row r="8450" spans="1:11" x14ac:dyDescent="0.25">
      <c r="A8450" t="s">
        <v>713</v>
      </c>
      <c r="B8450" t="s">
        <v>714</v>
      </c>
      <c r="D8450" t="s">
        <v>168</v>
      </c>
      <c r="F8450" t="s">
        <v>713</v>
      </c>
      <c r="G8450" t="s">
        <v>715</v>
      </c>
      <c r="I8450">
        <v>3</v>
      </c>
      <c r="J8450" t="str">
        <f>VLOOKUP(Table2[[#This Row],[Type Code]],Types[],2,FALSE)</f>
        <v xml:space="preserve">Airport </v>
      </c>
      <c r="K8450" t="str">
        <f>CONCATENATE(Table2[[#This Row],[Name]]," ",Table2[[#This Row],[Location Name]]," ",Table2[[#This Row],[Type Name]])</f>
        <v xml:space="preserve">Amasya Merzifon Airport </v>
      </c>
    </row>
    <row r="8451" spans="1:11" x14ac:dyDescent="0.25">
      <c r="A8451" t="s">
        <v>15208</v>
      </c>
      <c r="B8451" t="s">
        <v>15209</v>
      </c>
      <c r="D8451" t="s">
        <v>168</v>
      </c>
      <c r="F8451" t="s">
        <v>15208</v>
      </c>
      <c r="G8451" t="s">
        <v>15210</v>
      </c>
      <c r="I8451">
        <v>3</v>
      </c>
      <c r="J8451" t="str">
        <f>VLOOKUP(Table2[[#This Row],[Type Code]],Types[],2,FALSE)</f>
        <v xml:space="preserve">Airport </v>
      </c>
      <c r="K8451" t="str">
        <f>CONCATENATE(Table2[[#This Row],[Name]]," ",Table2[[#This Row],[Location Name]]," ",Table2[[#This Row],[Type Name]])</f>
        <v xml:space="preserve">Nevsehir Kapodokya Airport </v>
      </c>
    </row>
    <row r="8452" spans="1:11" x14ac:dyDescent="0.25">
      <c r="A8452" t="s">
        <v>20143</v>
      </c>
      <c r="B8452" t="s">
        <v>20142</v>
      </c>
      <c r="D8452" t="s">
        <v>168</v>
      </c>
      <c r="F8452" t="s">
        <v>20143</v>
      </c>
      <c r="I8452">
        <v>3</v>
      </c>
      <c r="J8452" t="str">
        <f>VLOOKUP(Table2[[#This Row],[Type Code]],Types[],2,FALSE)</f>
        <v xml:space="preserve">Airport </v>
      </c>
      <c r="K8452" t="str">
        <f>CONCATENATE(Table2[[#This Row],[Name]]," ",Table2[[#This Row],[Location Name]]," ",Table2[[#This Row],[Type Name]])</f>
        <v xml:space="preserve">Sinop  Airport </v>
      </c>
    </row>
    <row r="8453" spans="1:11" x14ac:dyDescent="0.25">
      <c r="A8453" t="s">
        <v>24305</v>
      </c>
      <c r="B8453" t="s">
        <v>24306</v>
      </c>
      <c r="D8453" t="s">
        <v>168</v>
      </c>
      <c r="F8453" t="s">
        <v>24305</v>
      </c>
      <c r="G8453" t="s">
        <v>24307</v>
      </c>
      <c r="I8453">
        <v>3</v>
      </c>
      <c r="J8453" t="str">
        <f>VLOOKUP(Table2[[#This Row],[Type Code]],Types[],2,FALSE)</f>
        <v xml:space="preserve">Airport </v>
      </c>
      <c r="K8453" t="str">
        <f>CONCATENATE(Table2[[#This Row],[Name]]," ",Table2[[#This Row],[Location Name]]," ",Table2[[#This Row],[Type Name]])</f>
        <v xml:space="preserve">Zonguldak Caycuma Airport </v>
      </c>
    </row>
    <row r="8454" spans="1:11" x14ac:dyDescent="0.25">
      <c r="A8454" t="s">
        <v>13793</v>
      </c>
      <c r="B8454" t="s">
        <v>13794</v>
      </c>
      <c r="D8454" t="s">
        <v>168</v>
      </c>
      <c r="F8454" t="s">
        <v>13793</v>
      </c>
      <c r="G8454" t="s">
        <v>26</v>
      </c>
      <c r="I8454">
        <v>1</v>
      </c>
      <c r="J8454" t="str">
        <f>VLOOKUP(Table2[[#This Row],[Type Code]],Types[],2,FALSE)</f>
        <v xml:space="preserve">Off-Line Point </v>
      </c>
      <c r="K8454" t="str">
        <f>CONCATENATE(Table2[[#This Row],[Name]]," ",Table2[[#This Row],[Location Name]]," ",Table2[[#This Row],[Type Name]])</f>
        <v xml:space="preserve">Mersin Off-line Point Off-Line Point </v>
      </c>
    </row>
    <row r="8455" spans="1:11" x14ac:dyDescent="0.25">
      <c r="A8455" t="s">
        <v>16087</v>
      </c>
      <c r="B8455" t="s">
        <v>16088</v>
      </c>
      <c r="D8455" t="s">
        <v>168</v>
      </c>
      <c r="F8455" t="s">
        <v>16087</v>
      </c>
      <c r="G8455" t="s">
        <v>26</v>
      </c>
      <c r="I8455">
        <v>1</v>
      </c>
      <c r="J8455" t="str">
        <f>VLOOKUP(Table2[[#This Row],[Type Code]],Types[],2,FALSE)</f>
        <v xml:space="preserve">Off-Line Point </v>
      </c>
      <c r="K8455" t="str">
        <f>CONCATENATE(Table2[[#This Row],[Name]]," ",Table2[[#This Row],[Location Name]]," ",Table2[[#This Row],[Type Name]])</f>
        <v xml:space="preserve">Ordu Off-line Point Off-Line Point </v>
      </c>
    </row>
    <row r="8456" spans="1:11" x14ac:dyDescent="0.25">
      <c r="A8456" t="s">
        <v>18435</v>
      </c>
      <c r="B8456" t="s">
        <v>18436</v>
      </c>
      <c r="D8456" t="s">
        <v>168</v>
      </c>
      <c r="F8456" t="s">
        <v>18435</v>
      </c>
      <c r="G8456" t="s">
        <v>26</v>
      </c>
      <c r="I8456">
        <v>1</v>
      </c>
      <c r="J8456" t="str">
        <f>VLOOKUP(Table2[[#This Row],[Type Code]],Types[],2,FALSE)</f>
        <v xml:space="preserve">Off-Line Point </v>
      </c>
      <c r="K8456" t="str">
        <f>CONCATENATE(Table2[[#This Row],[Name]]," ",Table2[[#This Row],[Location Name]]," ",Table2[[#This Row],[Type Name]])</f>
        <v xml:space="preserve">Rize Off-line Point Off-Line Point </v>
      </c>
    </row>
    <row r="8457" spans="1:11" x14ac:dyDescent="0.25">
      <c r="A8457" t="s">
        <v>13339</v>
      </c>
      <c r="B8457" t="s">
        <v>13340</v>
      </c>
      <c r="D8457" t="s">
        <v>168</v>
      </c>
      <c r="F8457" t="s">
        <v>13339</v>
      </c>
      <c r="G8457" t="s">
        <v>26</v>
      </c>
      <c r="I8457">
        <v>1</v>
      </c>
      <c r="J8457" t="str">
        <f>VLOOKUP(Table2[[#This Row],[Type Code]],Types[],2,FALSE)</f>
        <v xml:space="preserve">Off-Line Point </v>
      </c>
      <c r="K8457" t="str">
        <f>CONCATENATE(Table2[[#This Row],[Name]]," ",Table2[[#This Row],[Location Name]]," ",Table2[[#This Row],[Type Name]])</f>
        <v xml:space="preserve">Marmaris Off-line Point Off-Line Point </v>
      </c>
    </row>
    <row r="8458" spans="1:11" x14ac:dyDescent="0.25">
      <c r="A8458" t="s">
        <v>9642</v>
      </c>
      <c r="B8458" t="s">
        <v>9643</v>
      </c>
      <c r="D8458" t="s">
        <v>168</v>
      </c>
      <c r="F8458" t="s">
        <v>9642</v>
      </c>
      <c r="G8458" t="s">
        <v>26</v>
      </c>
      <c r="I8458">
        <v>1</v>
      </c>
      <c r="J8458" t="str">
        <f>VLOOKUP(Table2[[#This Row],[Type Code]],Types[],2,FALSE)</f>
        <v xml:space="preserve">Off-Line Point </v>
      </c>
      <c r="K8458" t="str">
        <f>CONCATENATE(Table2[[#This Row],[Name]]," ",Table2[[#This Row],[Location Name]]," ",Table2[[#This Row],[Type Name]])</f>
        <v xml:space="preserve">Izmit Off-line Point Off-Line Point </v>
      </c>
    </row>
    <row r="8459" spans="1:11" x14ac:dyDescent="0.25">
      <c r="A8459" t="s">
        <v>19236</v>
      </c>
      <c r="B8459" t="s">
        <v>19237</v>
      </c>
      <c r="D8459" t="s">
        <v>168</v>
      </c>
      <c r="F8459" t="s">
        <v>19238</v>
      </c>
      <c r="G8459" t="s">
        <v>19239</v>
      </c>
      <c r="I8459">
        <v>3</v>
      </c>
      <c r="J8459" t="str">
        <f>VLOOKUP(Table2[[#This Row],[Type Code]],Types[],2,FALSE)</f>
        <v xml:space="preserve">Airport </v>
      </c>
      <c r="K8459" t="str">
        <f>CONCATENATE(Table2[[#This Row],[Name]]," ",Table2[[#This Row],[Location Name]]," ",Table2[[#This Row],[Type Name]])</f>
        <v xml:space="preserve">Sanliurfa Guney Anadolu Projesi Airport </v>
      </c>
    </row>
    <row r="8460" spans="1:11" x14ac:dyDescent="0.25">
      <c r="A8460" t="s">
        <v>19236</v>
      </c>
      <c r="B8460" t="s">
        <v>19237</v>
      </c>
      <c r="D8460" t="s">
        <v>168</v>
      </c>
      <c r="F8460" t="s">
        <v>19236</v>
      </c>
      <c r="G8460" t="s">
        <v>19240</v>
      </c>
      <c r="I8460">
        <v>3</v>
      </c>
      <c r="J8460" t="str">
        <f>VLOOKUP(Table2[[#This Row],[Type Code]],Types[],2,FALSE)</f>
        <v xml:space="preserve">Airport </v>
      </c>
      <c r="K8460" t="str">
        <f>CONCATENATE(Table2[[#This Row],[Name]]," ",Table2[[#This Row],[Location Name]]," ",Table2[[#This Row],[Type Name]])</f>
        <v xml:space="preserve">Sanliurfa Sanliurfa Airport Airport </v>
      </c>
    </row>
    <row r="8461" spans="1:11" x14ac:dyDescent="0.25">
      <c r="A8461" t="s">
        <v>20068</v>
      </c>
      <c r="B8461" t="s">
        <v>20069</v>
      </c>
      <c r="D8461" t="s">
        <v>168</v>
      </c>
      <c r="F8461" t="s">
        <v>20068</v>
      </c>
      <c r="I8461">
        <v>3</v>
      </c>
      <c r="J8461" t="str">
        <f>VLOOKUP(Table2[[#This Row],[Type Code]],Types[],2,FALSE)</f>
        <v xml:space="preserve">Airport </v>
      </c>
      <c r="K8461" t="str">
        <f>CONCATENATE(Table2[[#This Row],[Name]]," ",Table2[[#This Row],[Location Name]]," ",Table2[[#This Row],[Type Name]])</f>
        <v xml:space="preserve">Siirt  Airport </v>
      </c>
    </row>
    <row r="8462" spans="1:11" x14ac:dyDescent="0.25">
      <c r="A8462" t="s">
        <v>18981</v>
      </c>
      <c r="B8462" t="s">
        <v>18982</v>
      </c>
      <c r="D8462" t="s">
        <v>168</v>
      </c>
      <c r="F8462" t="s">
        <v>18981</v>
      </c>
      <c r="G8462" t="s">
        <v>18983</v>
      </c>
      <c r="I8462">
        <v>3</v>
      </c>
      <c r="J8462" t="str">
        <f>VLOOKUP(Table2[[#This Row],[Type Code]],Types[],2,FALSE)</f>
        <v xml:space="preserve">Airport </v>
      </c>
      <c r="K8462" t="str">
        <f>CONCATENATE(Table2[[#This Row],[Name]]," ",Table2[[#This Row],[Location Name]]," ",Table2[[#This Row],[Type Name]])</f>
        <v xml:space="preserve">Samsun Carsamba Airport </v>
      </c>
    </row>
    <row r="8463" spans="1:11" x14ac:dyDescent="0.25">
      <c r="A8463" t="s">
        <v>21561</v>
      </c>
      <c r="B8463" t="s">
        <v>21562</v>
      </c>
      <c r="D8463" t="s">
        <v>168</v>
      </c>
      <c r="F8463" t="s">
        <v>21561</v>
      </c>
      <c r="G8463" t="s">
        <v>21563</v>
      </c>
      <c r="I8463">
        <v>3</v>
      </c>
      <c r="J8463" t="str">
        <f>VLOOKUP(Table2[[#This Row],[Type Code]],Types[],2,FALSE)</f>
        <v xml:space="preserve">Airport </v>
      </c>
      <c r="K8463" t="str">
        <f>CONCATENATE(Table2[[#This Row],[Name]]," ",Table2[[#This Row],[Location Name]]," ",Table2[[#This Row],[Type Name]])</f>
        <v xml:space="preserve">Tekirdag Corlu Airport </v>
      </c>
    </row>
    <row r="8464" spans="1:11" x14ac:dyDescent="0.25">
      <c r="A8464" t="s">
        <v>21967</v>
      </c>
      <c r="B8464" t="s">
        <v>21968</v>
      </c>
      <c r="D8464" t="s">
        <v>168</v>
      </c>
      <c r="F8464" t="s">
        <v>21967</v>
      </c>
      <c r="I8464">
        <v>3</v>
      </c>
      <c r="J8464" t="str">
        <f>VLOOKUP(Table2[[#This Row],[Type Code]],Types[],2,FALSE)</f>
        <v xml:space="preserve">Airport </v>
      </c>
      <c r="K8464" t="str">
        <f>CONCATENATE(Table2[[#This Row],[Name]]," ",Table2[[#This Row],[Location Name]]," ",Table2[[#This Row],[Type Name]])</f>
        <v xml:space="preserve">Tokat  Airport </v>
      </c>
    </row>
    <row r="8465" spans="1:11" x14ac:dyDescent="0.25">
      <c r="A8465" t="s">
        <v>22146</v>
      </c>
      <c r="B8465" t="s">
        <v>22147</v>
      </c>
      <c r="D8465" t="s">
        <v>168</v>
      </c>
      <c r="F8465" t="s">
        <v>22146</v>
      </c>
      <c r="H8465">
        <v>5131</v>
      </c>
      <c r="I8465">
        <v>3</v>
      </c>
      <c r="J8465" t="str">
        <f>VLOOKUP(Table2[[#This Row],[Type Code]],Types[],2,FALSE)</f>
        <v xml:space="preserve">Airport </v>
      </c>
      <c r="K8465" t="str">
        <f>CONCATENATE(Table2[[#This Row],[Name]]," ",Table2[[#This Row],[Location Name]]," ",Table2[[#This Row],[Type Name]])</f>
        <v xml:space="preserve">Trabzon  Airport </v>
      </c>
    </row>
    <row r="8466" spans="1:11" x14ac:dyDescent="0.25">
      <c r="A8466" t="s">
        <v>22652</v>
      </c>
      <c r="B8466" t="s">
        <v>22653</v>
      </c>
      <c r="D8466" t="s">
        <v>168</v>
      </c>
      <c r="F8466" t="s">
        <v>22652</v>
      </c>
      <c r="I8466">
        <v>3</v>
      </c>
      <c r="J8466" t="str">
        <f>VLOOKUP(Table2[[#This Row],[Type Code]],Types[],2,FALSE)</f>
        <v xml:space="preserve">Airport </v>
      </c>
      <c r="K8466" t="str">
        <f>CONCATENATE(Table2[[#This Row],[Name]]," ",Table2[[#This Row],[Location Name]]," ",Table2[[#This Row],[Type Name]])</f>
        <v xml:space="preserve">Usak  Airport </v>
      </c>
    </row>
    <row r="8467" spans="1:11" x14ac:dyDescent="0.25">
      <c r="A8467" t="s">
        <v>22821</v>
      </c>
      <c r="B8467" t="s">
        <v>22822</v>
      </c>
      <c r="D8467" t="s">
        <v>168</v>
      </c>
      <c r="F8467" t="s">
        <v>22821</v>
      </c>
      <c r="G8467" t="s">
        <v>22823</v>
      </c>
      <c r="H8467">
        <v>5244</v>
      </c>
      <c r="I8467">
        <v>3</v>
      </c>
      <c r="J8467" t="str">
        <f>VLOOKUP(Table2[[#This Row],[Type Code]],Types[],2,FALSE)</f>
        <v xml:space="preserve">Airport </v>
      </c>
      <c r="K8467" t="str">
        <f>CONCATENATE(Table2[[#This Row],[Name]]," ",Table2[[#This Row],[Location Name]]," ",Table2[[#This Row],[Type Name]])</f>
        <v xml:space="preserve">Van Ferit Melen Airport </v>
      </c>
    </row>
    <row r="8468" spans="1:11" x14ac:dyDescent="0.25">
      <c r="A8468" t="s">
        <v>20203</v>
      </c>
      <c r="B8468" t="s">
        <v>20204</v>
      </c>
      <c r="D8468" t="s">
        <v>168</v>
      </c>
      <c r="F8468" t="s">
        <v>20203</v>
      </c>
      <c r="H8468">
        <v>5247</v>
      </c>
      <c r="I8468">
        <v>3</v>
      </c>
      <c r="J8468" t="str">
        <f>VLOOKUP(Table2[[#This Row],[Type Code]],Types[],2,FALSE)</f>
        <v xml:space="preserve">Airport </v>
      </c>
      <c r="K8468" t="str">
        <f>CONCATENATE(Table2[[#This Row],[Name]]," ",Table2[[#This Row],[Location Name]]," ",Table2[[#This Row],[Type Name]])</f>
        <v xml:space="preserve">Sivas  Airport </v>
      </c>
    </row>
    <row r="8469" spans="1:11" x14ac:dyDescent="0.25">
      <c r="A8469" t="s">
        <v>1280</v>
      </c>
      <c r="B8469" t="s">
        <v>1281</v>
      </c>
      <c r="D8469" t="s">
        <v>168</v>
      </c>
      <c r="F8469" t="s">
        <v>1280</v>
      </c>
      <c r="G8469" t="s">
        <v>1282</v>
      </c>
      <c r="I8469">
        <v>4</v>
      </c>
      <c r="J8469" t="str">
        <f>VLOOKUP(Table2[[#This Row],[Type Code]],Types[],2,FALSE)</f>
        <v xml:space="preserve">Bus Station </v>
      </c>
      <c r="K8469" t="str">
        <f>CONCATENATE(Table2[[#This Row],[Name]]," ",Table2[[#This Row],[Location Name]]," ",Table2[[#This Row],[Type Name]])</f>
        <v xml:space="preserve">Artvin Hopa Bus Station Bus Station </v>
      </c>
    </row>
    <row r="8470" spans="1:11" x14ac:dyDescent="0.25">
      <c r="A8470" t="s">
        <v>11360</v>
      </c>
      <c r="B8470" t="s">
        <v>11361</v>
      </c>
      <c r="D8470" t="s">
        <v>168</v>
      </c>
      <c r="F8470" t="s">
        <v>11360</v>
      </c>
      <c r="G8470" t="s">
        <v>26</v>
      </c>
      <c r="I8470">
        <v>1</v>
      </c>
      <c r="J8470" t="str">
        <f>VLOOKUP(Table2[[#This Row],[Type Code]],Types[],2,FALSE)</f>
        <v xml:space="preserve">Off-Line Point </v>
      </c>
      <c r="K8470" t="str">
        <f>CONCATENATE(Table2[[#This Row],[Name]]," ",Table2[[#This Row],[Location Name]]," ",Table2[[#This Row],[Type Name]])</f>
        <v xml:space="preserve">Kusadasi Off-line Point Off-Line Point </v>
      </c>
    </row>
    <row r="8471" spans="1:11" x14ac:dyDescent="0.25">
      <c r="A8471" t="s">
        <v>3523</v>
      </c>
      <c r="B8471" t="s">
        <v>3524</v>
      </c>
      <c r="D8471" t="s">
        <v>168</v>
      </c>
      <c r="F8471" t="s">
        <v>3523</v>
      </c>
      <c r="G8471" t="s">
        <v>3525</v>
      </c>
      <c r="I8471">
        <v>3</v>
      </c>
      <c r="J8471" t="str">
        <f>VLOOKUP(Table2[[#This Row],[Type Code]],Types[],2,FALSE)</f>
        <v xml:space="preserve">Airport </v>
      </c>
      <c r="K8471" t="str">
        <f>CONCATENATE(Table2[[#This Row],[Name]]," ",Table2[[#This Row],[Location Name]]," ",Table2[[#This Row],[Type Name]])</f>
        <v xml:space="preserve">Bursa Yenisehir Airport </v>
      </c>
    </row>
    <row r="8472" spans="1:11" x14ac:dyDescent="0.25">
      <c r="A8472" t="s">
        <v>17377</v>
      </c>
      <c r="B8472" t="s">
        <v>17378</v>
      </c>
      <c r="D8472" t="s">
        <v>17379</v>
      </c>
      <c r="F8472" t="s">
        <v>17377</v>
      </c>
      <c r="G8472" t="s">
        <v>17380</v>
      </c>
      <c r="H8472">
        <v>4016</v>
      </c>
      <c r="I8472">
        <v>3</v>
      </c>
      <c r="J8472" t="str">
        <f>VLOOKUP(Table2[[#This Row],[Type Code]],Types[],2,FALSE)</f>
        <v xml:space="preserve">Airport </v>
      </c>
      <c r="K8472" t="str">
        <f>CONCATENATE(Table2[[#This Row],[Name]]," ",Table2[[#This Row],[Location Name]]," ",Table2[[#This Row],[Type Name]])</f>
        <v xml:space="preserve">Port Of Spain Piarco Airport </v>
      </c>
    </row>
    <row r="8473" spans="1:11" x14ac:dyDescent="0.25">
      <c r="A8473" t="s">
        <v>17377</v>
      </c>
      <c r="B8473" t="s">
        <v>22199</v>
      </c>
      <c r="D8473" t="s">
        <v>17379</v>
      </c>
      <c r="F8473" t="s">
        <v>17377</v>
      </c>
      <c r="I8473">
        <v>3</v>
      </c>
      <c r="J8473" t="str">
        <f>VLOOKUP(Table2[[#This Row],[Type Code]],Types[],2,FALSE)</f>
        <v xml:space="preserve">Airport </v>
      </c>
      <c r="K8473" t="str">
        <f>CONCATENATE(Table2[[#This Row],[Name]]," ",Table2[[#This Row],[Location Name]]," ",Table2[[#This Row],[Type Name]])</f>
        <v xml:space="preserve">Trinidad  Airport </v>
      </c>
    </row>
    <row r="8474" spans="1:11" x14ac:dyDescent="0.25">
      <c r="A8474" t="s">
        <v>21939</v>
      </c>
      <c r="B8474" t="s">
        <v>21940</v>
      </c>
      <c r="D8474" t="s">
        <v>17379</v>
      </c>
      <c r="F8474" t="s">
        <v>21939</v>
      </c>
      <c r="G8474" t="s">
        <v>21941</v>
      </c>
      <c r="H8474">
        <v>4803</v>
      </c>
      <c r="I8474">
        <v>3</v>
      </c>
      <c r="J8474" t="str">
        <f>VLOOKUP(Table2[[#This Row],[Type Code]],Types[],2,FALSE)</f>
        <v xml:space="preserve">Airport </v>
      </c>
      <c r="K8474" t="str">
        <f>CONCATENATE(Table2[[#This Row],[Name]]," ",Table2[[#This Row],[Location Name]]," ",Table2[[#This Row],[Type Name]])</f>
        <v xml:space="preserve">Tobago ANR Robinson Intl Airport </v>
      </c>
    </row>
    <row r="8475" spans="1:11" x14ac:dyDescent="0.25">
      <c r="A8475" t="s">
        <v>7384</v>
      </c>
      <c r="B8475" t="s">
        <v>7385</v>
      </c>
      <c r="D8475" t="s">
        <v>7386</v>
      </c>
      <c r="F8475" t="s">
        <v>7384</v>
      </c>
      <c r="G8475" t="s">
        <v>122</v>
      </c>
      <c r="H8475">
        <v>1634</v>
      </c>
      <c r="I8475">
        <v>3</v>
      </c>
      <c r="J8475" t="str">
        <f>VLOOKUP(Table2[[#This Row],[Type Code]],Types[],2,FALSE)</f>
        <v xml:space="preserve">Airport </v>
      </c>
      <c r="K8475" t="str">
        <f>CONCATENATE(Table2[[#This Row],[Name]]," ",Table2[[#This Row],[Location Name]]," ",Table2[[#This Row],[Type Name]])</f>
        <v xml:space="preserve">Funafuti Atol International Airport </v>
      </c>
    </row>
    <row r="8476" spans="1:11" x14ac:dyDescent="0.25">
      <c r="A8476" t="s">
        <v>17851</v>
      </c>
      <c r="B8476" t="s">
        <v>17852</v>
      </c>
      <c r="D8476" t="s">
        <v>4346</v>
      </c>
      <c r="F8476" t="s">
        <v>17851</v>
      </c>
      <c r="I8476">
        <v>3</v>
      </c>
      <c r="J8476" t="str">
        <f>VLOOKUP(Table2[[#This Row],[Type Code]],Types[],2,FALSE)</f>
        <v xml:space="preserve">Airport </v>
      </c>
      <c r="K8476" t="str">
        <f>CONCATENATE(Table2[[#This Row],[Name]]," ",Table2[[#This Row],[Location Name]]," ",Table2[[#This Row],[Type Name]])</f>
        <v xml:space="preserve">Qimei  Airport </v>
      </c>
    </row>
    <row r="8477" spans="1:11" x14ac:dyDescent="0.25">
      <c r="A8477" t="s">
        <v>4344</v>
      </c>
      <c r="B8477" t="s">
        <v>4345</v>
      </c>
      <c r="D8477" t="s">
        <v>4346</v>
      </c>
      <c r="F8477" t="s">
        <v>4344</v>
      </c>
      <c r="H8477">
        <v>1140</v>
      </c>
      <c r="I8477">
        <v>3</v>
      </c>
      <c r="J8477" t="str">
        <f>VLOOKUP(Table2[[#This Row],[Type Code]],Types[],2,FALSE)</f>
        <v xml:space="preserve">Airport </v>
      </c>
      <c r="K8477" t="str">
        <f>CONCATENATE(Table2[[#This Row],[Name]]," ",Table2[[#This Row],[Location Name]]," ",Table2[[#This Row],[Type Name]])</f>
        <v xml:space="preserve">Chiayi  Airport </v>
      </c>
    </row>
    <row r="8478" spans="1:11" x14ac:dyDescent="0.25">
      <c r="A8478" t="s">
        <v>12713</v>
      </c>
      <c r="B8478" t="s">
        <v>12714</v>
      </c>
      <c r="D8478" t="s">
        <v>4346</v>
      </c>
      <c r="F8478" t="s">
        <v>12713</v>
      </c>
      <c r="I8478">
        <v>3</v>
      </c>
      <c r="J8478" t="str">
        <f>VLOOKUP(Table2[[#This Row],[Type Code]],Types[],2,FALSE)</f>
        <v xml:space="preserve">Airport </v>
      </c>
      <c r="K8478" t="str">
        <f>CONCATENATE(Table2[[#This Row],[Name]]," ",Table2[[#This Row],[Location Name]]," ",Table2[[#This Row],[Type Name]])</f>
        <v xml:space="preserve">Lyudao (Green Island)  Airport </v>
      </c>
    </row>
    <row r="8479" spans="1:11" x14ac:dyDescent="0.25">
      <c r="A8479" t="s">
        <v>8715</v>
      </c>
      <c r="B8479" t="s">
        <v>8716</v>
      </c>
      <c r="D8479" t="s">
        <v>4346</v>
      </c>
      <c r="F8479" t="s">
        <v>8715</v>
      </c>
      <c r="I8479">
        <v>3</v>
      </c>
      <c r="J8479" t="str">
        <f>VLOOKUP(Table2[[#This Row],[Type Code]],Types[],2,FALSE)</f>
        <v xml:space="preserve">Airport </v>
      </c>
      <c r="K8479" t="str">
        <f>CONCATENATE(Table2[[#This Row],[Name]]," ",Table2[[#This Row],[Location Name]]," ",Table2[[#This Row],[Type Name]])</f>
        <v xml:space="preserve">Hengchun  Airport </v>
      </c>
    </row>
    <row r="8480" spans="1:11" x14ac:dyDescent="0.25">
      <c r="A8480" t="s">
        <v>9042</v>
      </c>
      <c r="B8480" t="s">
        <v>9043</v>
      </c>
      <c r="D8480" t="s">
        <v>4346</v>
      </c>
      <c r="F8480" t="s">
        <v>9042</v>
      </c>
      <c r="I8480">
        <v>3</v>
      </c>
      <c r="J8480" t="str">
        <f>VLOOKUP(Table2[[#This Row],[Type Code]],Types[],2,FALSE)</f>
        <v xml:space="preserve">Airport </v>
      </c>
      <c r="K8480" t="str">
        <f>CONCATENATE(Table2[[#This Row],[Name]]," ",Table2[[#This Row],[Location Name]]," ",Table2[[#This Row],[Type Name]])</f>
        <v xml:space="preserve">Hsinchu  Airport </v>
      </c>
    </row>
    <row r="8481" spans="1:11" x14ac:dyDescent="0.25">
      <c r="A8481" t="s">
        <v>9057</v>
      </c>
      <c r="B8481" t="s">
        <v>9058</v>
      </c>
      <c r="D8481" t="s">
        <v>4346</v>
      </c>
      <c r="F8481" t="s">
        <v>9057</v>
      </c>
      <c r="H8481">
        <v>2032</v>
      </c>
      <c r="I8481">
        <v>3</v>
      </c>
      <c r="J8481" t="str">
        <f>VLOOKUP(Table2[[#This Row],[Type Code]],Types[],2,FALSE)</f>
        <v xml:space="preserve">Airport </v>
      </c>
      <c r="K8481" t="str">
        <f>CONCATENATE(Table2[[#This Row],[Name]]," ",Table2[[#This Row],[Location Name]]," ",Table2[[#This Row],[Type Name]])</f>
        <v xml:space="preserve">Hualien  Airport </v>
      </c>
    </row>
    <row r="8482" spans="1:11" x14ac:dyDescent="0.25">
      <c r="A8482" t="s">
        <v>10263</v>
      </c>
      <c r="B8482" t="s">
        <v>10264</v>
      </c>
      <c r="D8482" t="s">
        <v>4346</v>
      </c>
      <c r="F8482" t="s">
        <v>10263</v>
      </c>
      <c r="G8482" t="s">
        <v>122</v>
      </c>
      <c r="H8482">
        <v>2452</v>
      </c>
      <c r="I8482">
        <v>3</v>
      </c>
      <c r="J8482" t="str">
        <f>VLOOKUP(Table2[[#This Row],[Type Code]],Types[],2,FALSE)</f>
        <v xml:space="preserve">Airport </v>
      </c>
      <c r="K8482" t="str">
        <f>CONCATENATE(Table2[[#This Row],[Name]]," ",Table2[[#This Row],[Location Name]]," ",Table2[[#This Row],[Type Name]])</f>
        <v xml:space="preserve">Kaohsiung International Airport </v>
      </c>
    </row>
    <row r="8483" spans="1:11" x14ac:dyDescent="0.25">
      <c r="A8483" t="s">
        <v>10839</v>
      </c>
      <c r="B8483" t="s">
        <v>10840</v>
      </c>
      <c r="D8483" t="s">
        <v>4346</v>
      </c>
      <c r="F8483" t="s">
        <v>10839</v>
      </c>
      <c r="G8483" t="s">
        <v>10841</v>
      </c>
      <c r="I8483">
        <v>3</v>
      </c>
      <c r="J8483" t="str">
        <f>VLOOKUP(Table2[[#This Row],[Type Code]],Types[],2,FALSE)</f>
        <v xml:space="preserve">Airport </v>
      </c>
      <c r="K8483" t="str">
        <f>CONCATENATE(Table2[[#This Row],[Name]]," ",Table2[[#This Row],[Location Name]]," ",Table2[[#This Row],[Type Name]])</f>
        <v xml:space="preserve">Kinmen Shangyi Airport </v>
      </c>
    </row>
    <row r="8484" spans="1:11" x14ac:dyDescent="0.25">
      <c r="A8484" t="s">
        <v>11730</v>
      </c>
      <c r="B8484" t="s">
        <v>11731</v>
      </c>
      <c r="D8484" t="s">
        <v>4346</v>
      </c>
      <c r="F8484" t="s">
        <v>11730</v>
      </c>
      <c r="I8484">
        <v>3</v>
      </c>
      <c r="J8484" t="str">
        <f>VLOOKUP(Table2[[#This Row],[Type Code]],Types[],2,FALSE)</f>
        <v xml:space="preserve">Airport </v>
      </c>
      <c r="K8484" t="str">
        <f>CONCATENATE(Table2[[#This Row],[Name]]," ",Table2[[#This Row],[Location Name]]," ",Table2[[#This Row],[Type Name]])</f>
        <v xml:space="preserve">Lanyu (Orchid Island)  Airport </v>
      </c>
    </row>
    <row r="8485" spans="1:11" x14ac:dyDescent="0.25">
      <c r="A8485" t="s">
        <v>13507</v>
      </c>
      <c r="B8485" t="s">
        <v>13508</v>
      </c>
      <c r="D8485" t="s">
        <v>4346</v>
      </c>
      <c r="F8485" t="s">
        <v>13507</v>
      </c>
      <c r="I8485">
        <v>3</v>
      </c>
      <c r="J8485" t="str">
        <f>VLOOKUP(Table2[[#This Row],[Type Code]],Types[],2,FALSE)</f>
        <v xml:space="preserve">Airport </v>
      </c>
      <c r="K8485" t="str">
        <f>CONCATENATE(Table2[[#This Row],[Name]]," ",Table2[[#This Row],[Location Name]]," ",Table2[[#This Row],[Type Name]])</f>
        <v xml:space="preserve">Matsu (Nangan)  Airport </v>
      </c>
    </row>
    <row r="8486" spans="1:11" x14ac:dyDescent="0.25">
      <c r="A8486" t="s">
        <v>13505</v>
      </c>
      <c r="B8486" t="s">
        <v>13506</v>
      </c>
      <c r="D8486" t="s">
        <v>4346</v>
      </c>
      <c r="F8486" t="s">
        <v>13505</v>
      </c>
      <c r="I8486">
        <v>3</v>
      </c>
      <c r="J8486" t="str">
        <f>VLOOKUP(Table2[[#This Row],[Type Code]],Types[],2,FALSE)</f>
        <v xml:space="preserve">Airport </v>
      </c>
      <c r="K8486" t="str">
        <f>CONCATENATE(Table2[[#This Row],[Name]]," ",Table2[[#This Row],[Location Name]]," ",Table2[[#This Row],[Type Name]])</f>
        <v xml:space="preserve">Matsu (Beigan)  Airport </v>
      </c>
    </row>
    <row r="8487" spans="1:11" x14ac:dyDescent="0.25">
      <c r="A8487" t="s">
        <v>12850</v>
      </c>
      <c r="B8487" t="s">
        <v>12851</v>
      </c>
      <c r="D8487" t="s">
        <v>4346</v>
      </c>
      <c r="F8487" t="s">
        <v>12850</v>
      </c>
      <c r="H8487">
        <v>3458</v>
      </c>
      <c r="I8487">
        <v>3</v>
      </c>
      <c r="J8487" t="str">
        <f>VLOOKUP(Table2[[#This Row],[Type Code]],Types[],2,FALSE)</f>
        <v xml:space="preserve">Airport </v>
      </c>
      <c r="K8487" t="str">
        <f>CONCATENATE(Table2[[#This Row],[Name]]," ",Table2[[#This Row],[Location Name]]," ",Table2[[#This Row],[Type Name]])</f>
        <v xml:space="preserve">Magong  Airport </v>
      </c>
    </row>
    <row r="8488" spans="1:11" x14ac:dyDescent="0.25">
      <c r="A8488" t="s">
        <v>17050</v>
      </c>
      <c r="B8488" t="s">
        <v>17051</v>
      </c>
      <c r="D8488" t="s">
        <v>4346</v>
      </c>
      <c r="F8488" t="s">
        <v>17050</v>
      </c>
      <c r="G8488" t="s">
        <v>17052</v>
      </c>
      <c r="I8488">
        <v>3</v>
      </c>
      <c r="J8488" t="str">
        <f>VLOOKUP(Table2[[#This Row],[Type Code]],Types[],2,FALSE)</f>
        <v xml:space="preserve">Airport </v>
      </c>
      <c r="K8488" t="str">
        <f>CONCATENATE(Table2[[#This Row],[Name]]," ",Table2[[#This Row],[Location Name]]," ",Table2[[#This Row],[Type Name]])</f>
        <v xml:space="preserve">Pingtung Pingtung South Airport </v>
      </c>
    </row>
    <row r="8489" spans="1:11" x14ac:dyDescent="0.25">
      <c r="A8489" t="s">
        <v>21191</v>
      </c>
      <c r="B8489" t="s">
        <v>21192</v>
      </c>
      <c r="D8489" t="s">
        <v>4346</v>
      </c>
      <c r="F8489" t="s">
        <v>21191</v>
      </c>
      <c r="G8489" t="s">
        <v>21193</v>
      </c>
      <c r="I8489">
        <v>3</v>
      </c>
      <c r="J8489" t="str">
        <f>VLOOKUP(Table2[[#This Row],[Type Code]],Types[],2,FALSE)</f>
        <v xml:space="preserve">Airport </v>
      </c>
      <c r="K8489" t="str">
        <f>CONCATENATE(Table2[[#This Row],[Name]]," ",Table2[[#This Row],[Location Name]]," ",Table2[[#This Row],[Type Name]])</f>
        <v xml:space="preserve">Taichung Cingcyuangang Airport </v>
      </c>
    </row>
    <row r="8490" spans="1:11" x14ac:dyDescent="0.25">
      <c r="A8490" t="s">
        <v>21191</v>
      </c>
      <c r="B8490" t="s">
        <v>21192</v>
      </c>
      <c r="D8490" t="s">
        <v>4346</v>
      </c>
      <c r="F8490" t="s">
        <v>21194</v>
      </c>
      <c r="G8490" t="s">
        <v>21195</v>
      </c>
      <c r="I8490">
        <v>3</v>
      </c>
      <c r="J8490" t="str">
        <f>VLOOKUP(Table2[[#This Row],[Type Code]],Types[],2,FALSE)</f>
        <v xml:space="preserve">Airport </v>
      </c>
      <c r="K8490" t="str">
        <f>CONCATENATE(Table2[[#This Row],[Name]]," ",Table2[[#This Row],[Location Name]]," ",Table2[[#This Row],[Type Name]])</f>
        <v xml:space="preserve">Taichung Shuinan Airport </v>
      </c>
    </row>
    <row r="8491" spans="1:11" x14ac:dyDescent="0.25">
      <c r="A8491" t="s">
        <v>21198</v>
      </c>
      <c r="B8491" t="s">
        <v>21199</v>
      </c>
      <c r="D8491" t="s">
        <v>4346</v>
      </c>
      <c r="F8491" t="s">
        <v>21198</v>
      </c>
      <c r="H8491">
        <v>4992</v>
      </c>
      <c r="I8491">
        <v>3</v>
      </c>
      <c r="J8491" t="str">
        <f>VLOOKUP(Table2[[#This Row],[Type Code]],Types[],2,FALSE)</f>
        <v xml:space="preserve">Airport </v>
      </c>
      <c r="K8491" t="str">
        <f>CONCATENATE(Table2[[#This Row],[Name]]," ",Table2[[#This Row],[Location Name]]," ",Table2[[#This Row],[Type Name]])</f>
        <v xml:space="preserve">Tainan  Airport </v>
      </c>
    </row>
    <row r="8492" spans="1:11" x14ac:dyDescent="0.25">
      <c r="A8492" t="s">
        <v>21200</v>
      </c>
      <c r="B8492" t="s">
        <v>21201</v>
      </c>
      <c r="D8492" t="s">
        <v>4346</v>
      </c>
      <c r="F8492" t="s">
        <v>21200</v>
      </c>
      <c r="G8492" t="s">
        <v>98</v>
      </c>
      <c r="I8492">
        <v>2</v>
      </c>
      <c r="J8492" t="str">
        <f>VLOOKUP(Table2[[#This Row],[Type Code]],Types[],2,FALSE)</f>
        <v xml:space="preserve">Metropolitan Area </v>
      </c>
      <c r="K8492" t="str">
        <f>CONCATENATE(Table2[[#This Row],[Name]]," ",Table2[[#This Row],[Location Name]]," ",Table2[[#This Row],[Type Name]])</f>
        <v xml:space="preserve">Taipei Metropolitan Area Metropolitan Area </v>
      </c>
    </row>
    <row r="8493" spans="1:11" x14ac:dyDescent="0.25">
      <c r="A8493" t="s">
        <v>21200</v>
      </c>
      <c r="B8493" t="s">
        <v>21201</v>
      </c>
      <c r="D8493" t="s">
        <v>4346</v>
      </c>
      <c r="F8493" t="s">
        <v>21200</v>
      </c>
      <c r="G8493" t="s">
        <v>21204</v>
      </c>
      <c r="H8493">
        <v>5015</v>
      </c>
      <c r="I8493">
        <v>3</v>
      </c>
      <c r="J8493" t="str">
        <f>VLOOKUP(Table2[[#This Row],[Type Code]],Types[],2,FALSE)</f>
        <v xml:space="preserve">Airport </v>
      </c>
      <c r="K8493" t="str">
        <f>CONCATENATE(Table2[[#This Row],[Name]]," ",Table2[[#This Row],[Location Name]]," ",Table2[[#This Row],[Type Name]])</f>
        <v xml:space="preserve">Taipei Taiwan Taoyuan Int'l Airport </v>
      </c>
    </row>
    <row r="8494" spans="1:11" x14ac:dyDescent="0.25">
      <c r="A8494" t="s">
        <v>21200</v>
      </c>
      <c r="B8494" t="s">
        <v>21201</v>
      </c>
      <c r="D8494" t="s">
        <v>4346</v>
      </c>
      <c r="F8494" t="s">
        <v>21202</v>
      </c>
      <c r="G8494" t="s">
        <v>21203</v>
      </c>
      <c r="H8494">
        <v>5049</v>
      </c>
      <c r="I8494">
        <v>3</v>
      </c>
      <c r="J8494" t="str">
        <f>VLOOKUP(Table2[[#This Row],[Type Code]],Types[],2,FALSE)</f>
        <v xml:space="preserve">Airport </v>
      </c>
      <c r="K8494" t="str">
        <f>CONCATENATE(Table2[[#This Row],[Name]]," ",Table2[[#This Row],[Location Name]]," ",Table2[[#This Row],[Type Name]])</f>
        <v xml:space="preserve">Taipei Songshan Airport </v>
      </c>
    </row>
    <row r="8495" spans="1:11" x14ac:dyDescent="0.25">
      <c r="A8495" t="s">
        <v>21212</v>
      </c>
      <c r="B8495" t="s">
        <v>21213</v>
      </c>
      <c r="D8495" t="s">
        <v>4346</v>
      </c>
      <c r="F8495" t="s">
        <v>21212</v>
      </c>
      <c r="G8495" t="s">
        <v>21214</v>
      </c>
      <c r="H8495">
        <v>5074</v>
      </c>
      <c r="I8495">
        <v>3</v>
      </c>
      <c r="J8495" t="str">
        <f>VLOOKUP(Table2[[#This Row],[Type Code]],Types[],2,FALSE)</f>
        <v xml:space="preserve">Airport </v>
      </c>
      <c r="K8495" t="str">
        <f>CONCATENATE(Table2[[#This Row],[Name]]," ",Table2[[#This Row],[Location Name]]," ",Table2[[#This Row],[Type Name]])</f>
        <v xml:space="preserve">Taitung Fongnian Airport </v>
      </c>
    </row>
    <row r="8496" spans="1:11" x14ac:dyDescent="0.25">
      <c r="A8496" t="s">
        <v>23280</v>
      </c>
      <c r="B8496" t="s">
        <v>23281</v>
      </c>
      <c r="D8496" t="s">
        <v>4346</v>
      </c>
      <c r="F8496" t="s">
        <v>23280</v>
      </c>
      <c r="I8496">
        <v>3</v>
      </c>
      <c r="J8496" t="str">
        <f>VLOOKUP(Table2[[#This Row],[Type Code]],Types[],2,FALSE)</f>
        <v xml:space="preserve">Airport </v>
      </c>
      <c r="K8496" t="str">
        <f>CONCATENATE(Table2[[#This Row],[Name]]," ",Table2[[#This Row],[Location Name]]," ",Table2[[#This Row],[Type Name]])</f>
        <v xml:space="preserve">Wang'an  Airport </v>
      </c>
    </row>
    <row r="8497" spans="1:11" x14ac:dyDescent="0.25">
      <c r="A8497" t="s">
        <v>1292</v>
      </c>
      <c r="B8497" t="s">
        <v>1293</v>
      </c>
      <c r="D8497" t="s">
        <v>1294</v>
      </c>
      <c r="F8497" t="s">
        <v>1292</v>
      </c>
      <c r="H8497">
        <v>244</v>
      </c>
      <c r="I8497">
        <v>3</v>
      </c>
      <c r="J8497" t="str">
        <f>VLOOKUP(Table2[[#This Row],[Type Code]],Types[],2,FALSE)</f>
        <v xml:space="preserve">Airport </v>
      </c>
      <c r="K8497" t="str">
        <f>CONCATENATE(Table2[[#This Row],[Name]]," ",Table2[[#This Row],[Location Name]]," ",Table2[[#This Row],[Type Name]])</f>
        <v xml:space="preserve">Arusha  Airport </v>
      </c>
    </row>
    <row r="8498" spans="1:11" x14ac:dyDescent="0.25">
      <c r="A8498" t="s">
        <v>3437</v>
      </c>
      <c r="B8498" t="s">
        <v>3438</v>
      </c>
      <c r="D8498" t="s">
        <v>1294</v>
      </c>
      <c r="F8498" t="s">
        <v>3437</v>
      </c>
      <c r="H8498">
        <v>556</v>
      </c>
      <c r="I8498">
        <v>3</v>
      </c>
      <c r="J8498" t="str">
        <f>VLOOKUP(Table2[[#This Row],[Type Code]],Types[],2,FALSE)</f>
        <v xml:space="preserve">Airport </v>
      </c>
      <c r="K8498" t="str">
        <f>CONCATENATE(Table2[[#This Row],[Name]]," ",Table2[[#This Row],[Location Name]]," ",Table2[[#This Row],[Type Name]])</f>
        <v xml:space="preserve">Bukoba  Airport </v>
      </c>
    </row>
    <row r="8499" spans="1:11" x14ac:dyDescent="0.25">
      <c r="A8499" t="s">
        <v>5429</v>
      </c>
      <c r="B8499" t="s">
        <v>5430</v>
      </c>
      <c r="D8499" t="s">
        <v>1294</v>
      </c>
      <c r="F8499" t="s">
        <v>5429</v>
      </c>
      <c r="G8499" t="s">
        <v>5431</v>
      </c>
      <c r="H8499">
        <v>1168</v>
      </c>
      <c r="I8499">
        <v>3</v>
      </c>
      <c r="J8499" t="str">
        <f>VLOOKUP(Table2[[#This Row],[Type Code]],Types[],2,FALSE)</f>
        <v xml:space="preserve">Airport </v>
      </c>
      <c r="K8499" t="str">
        <f>CONCATENATE(Table2[[#This Row],[Name]]," ",Table2[[#This Row],[Location Name]]," ",Table2[[#This Row],[Type Name]])</f>
        <v xml:space="preserve">Dar es Salaam Julius Nyerere Intl Airport </v>
      </c>
    </row>
    <row r="8500" spans="1:11" x14ac:dyDescent="0.25">
      <c r="A8500" t="s">
        <v>5854</v>
      </c>
      <c r="B8500" t="s">
        <v>5855</v>
      </c>
      <c r="D8500" t="s">
        <v>1294</v>
      </c>
      <c r="F8500" t="s">
        <v>5854</v>
      </c>
      <c r="H8500">
        <v>1265</v>
      </c>
      <c r="I8500">
        <v>3</v>
      </c>
      <c r="J8500" t="str">
        <f>VLOOKUP(Table2[[#This Row],[Type Code]],Types[],2,FALSE)</f>
        <v xml:space="preserve">Airport </v>
      </c>
      <c r="K8500" t="str">
        <f>CONCATENATE(Table2[[#This Row],[Name]]," ",Table2[[#This Row],[Location Name]]," ",Table2[[#This Row],[Type Name]])</f>
        <v xml:space="preserve">Dodoma  Airport </v>
      </c>
    </row>
    <row r="8501" spans="1:11" x14ac:dyDescent="0.25">
      <c r="A8501" t="s">
        <v>7607</v>
      </c>
      <c r="B8501" t="s">
        <v>7608</v>
      </c>
      <c r="D8501" t="s">
        <v>1294</v>
      </c>
      <c r="F8501" t="s">
        <v>7607</v>
      </c>
      <c r="H8501">
        <v>1738</v>
      </c>
      <c r="I8501">
        <v>3</v>
      </c>
      <c r="J8501" t="str">
        <f>VLOOKUP(Table2[[#This Row],[Type Code]],Types[],2,FALSE)</f>
        <v xml:space="preserve">Airport </v>
      </c>
      <c r="K8501" t="str">
        <f>CONCATENATE(Table2[[#This Row],[Name]]," ",Table2[[#This Row],[Location Name]]," ",Table2[[#This Row],[Type Name]])</f>
        <v xml:space="preserve">Geita  Airport </v>
      </c>
    </row>
    <row r="8502" spans="1:11" x14ac:dyDescent="0.25">
      <c r="A8502" t="s">
        <v>8147</v>
      </c>
      <c r="B8502" t="s">
        <v>8148</v>
      </c>
      <c r="D8502" t="s">
        <v>1294</v>
      </c>
      <c r="F8502" t="s">
        <v>8147</v>
      </c>
      <c r="G8502" t="s">
        <v>8149</v>
      </c>
      <c r="I8502">
        <v>3</v>
      </c>
      <c r="J8502" t="str">
        <f>VLOOKUP(Table2[[#This Row],[Type Code]],Types[],2,FALSE)</f>
        <v xml:space="preserve">Airport </v>
      </c>
      <c r="K8502" t="str">
        <f>CONCATENATE(Table2[[#This Row],[Name]]," ",Table2[[#This Row],[Location Name]]," ",Table2[[#This Row],[Type Name]])</f>
        <v xml:space="preserve">Grumeti Kirawira B Airport </v>
      </c>
    </row>
    <row r="8503" spans="1:11" x14ac:dyDescent="0.25">
      <c r="A8503" t="s">
        <v>9492</v>
      </c>
      <c r="B8503" t="s">
        <v>9493</v>
      </c>
      <c r="D8503" t="s">
        <v>1294</v>
      </c>
      <c r="F8503" t="s">
        <v>9492</v>
      </c>
      <c r="H8503">
        <v>2176</v>
      </c>
      <c r="I8503">
        <v>3</v>
      </c>
      <c r="J8503" t="str">
        <f>VLOOKUP(Table2[[#This Row],[Type Code]],Types[],2,FALSE)</f>
        <v xml:space="preserve">Airport </v>
      </c>
      <c r="K8503" t="str">
        <f>CONCATENATE(Table2[[#This Row],[Name]]," ",Table2[[#This Row],[Location Name]]," ",Table2[[#This Row],[Type Name]])</f>
        <v xml:space="preserve">Iringa  Airport </v>
      </c>
    </row>
    <row r="8504" spans="1:11" x14ac:dyDescent="0.25">
      <c r="A8504" t="s">
        <v>15449</v>
      </c>
      <c r="B8504" t="s">
        <v>15450</v>
      </c>
      <c r="D8504" t="s">
        <v>1294</v>
      </c>
      <c r="F8504" t="s">
        <v>15449</v>
      </c>
      <c r="H8504">
        <v>2320</v>
      </c>
      <c r="I8504">
        <v>3</v>
      </c>
      <c r="J8504" t="str">
        <f>VLOOKUP(Table2[[#This Row],[Type Code]],Types[],2,FALSE)</f>
        <v xml:space="preserve">Airport </v>
      </c>
      <c r="K8504" t="str">
        <f>CONCATENATE(Table2[[#This Row],[Name]]," ",Table2[[#This Row],[Location Name]]," ",Table2[[#This Row],[Type Name]])</f>
        <v xml:space="preserve">Njombe  Airport </v>
      </c>
    </row>
    <row r="8505" spans="1:11" x14ac:dyDescent="0.25">
      <c r="A8505" t="s">
        <v>10757</v>
      </c>
      <c r="B8505" t="s">
        <v>10758</v>
      </c>
      <c r="D8505" t="s">
        <v>1294</v>
      </c>
      <c r="F8505" t="s">
        <v>10757</v>
      </c>
      <c r="G8505" t="s">
        <v>122</v>
      </c>
      <c r="H8505">
        <v>2327</v>
      </c>
      <c r="I8505">
        <v>3</v>
      </c>
      <c r="J8505" t="str">
        <f>VLOOKUP(Table2[[#This Row],[Type Code]],Types[],2,FALSE)</f>
        <v xml:space="preserve">Airport </v>
      </c>
      <c r="K8505" t="str">
        <f>CONCATENATE(Table2[[#This Row],[Name]]," ",Table2[[#This Row],[Location Name]]," ",Table2[[#This Row],[Type Name]])</f>
        <v xml:space="preserve">Kilimanjaro International Airport </v>
      </c>
    </row>
    <row r="8506" spans="1:11" x14ac:dyDescent="0.25">
      <c r="A8506" t="s">
        <v>10776</v>
      </c>
      <c r="B8506" t="s">
        <v>10777</v>
      </c>
      <c r="D8506" t="s">
        <v>1294</v>
      </c>
      <c r="F8506" t="s">
        <v>10776</v>
      </c>
      <c r="H8506">
        <v>2478</v>
      </c>
      <c r="I8506">
        <v>3</v>
      </c>
      <c r="J8506" t="str">
        <f>VLOOKUP(Table2[[#This Row],[Type Code]],Types[],2,FALSE)</f>
        <v xml:space="preserve">Airport </v>
      </c>
      <c r="K8506" t="str">
        <f>CONCATENATE(Table2[[#This Row],[Name]]," ",Table2[[#This Row],[Location Name]]," ",Table2[[#This Row],[Type Name]])</f>
        <v xml:space="preserve">Kilwa Masoko  Airport </v>
      </c>
    </row>
    <row r="8507" spans="1:11" x14ac:dyDescent="0.25">
      <c r="A8507" t="s">
        <v>12197</v>
      </c>
      <c r="B8507" t="s">
        <v>12198</v>
      </c>
      <c r="D8507" t="s">
        <v>1294</v>
      </c>
      <c r="F8507" t="s">
        <v>12197</v>
      </c>
      <c r="G8507" t="s">
        <v>12199</v>
      </c>
      <c r="H8507">
        <v>2741</v>
      </c>
      <c r="I8507">
        <v>3</v>
      </c>
      <c r="J8507" t="str">
        <f>VLOOKUP(Table2[[#This Row],[Type Code]],Types[],2,FALSE)</f>
        <v xml:space="preserve">Airport </v>
      </c>
      <c r="K8507" t="str">
        <f>CONCATENATE(Table2[[#This Row],[Name]]," ",Table2[[#This Row],[Location Name]]," ",Table2[[#This Row],[Type Name]])</f>
        <v xml:space="preserve">Lindi Kikwetu Airport </v>
      </c>
    </row>
    <row r="8508" spans="1:11" x14ac:dyDescent="0.25">
      <c r="A8508" t="s">
        <v>11613</v>
      </c>
      <c r="B8508" t="s">
        <v>11614</v>
      </c>
      <c r="D8508" t="s">
        <v>1294</v>
      </c>
      <c r="F8508" t="s">
        <v>11613</v>
      </c>
      <c r="H8508">
        <v>2830</v>
      </c>
      <c r="I8508">
        <v>3</v>
      </c>
      <c r="J8508" t="str">
        <f>VLOOKUP(Table2[[#This Row],[Type Code]],Types[],2,FALSE)</f>
        <v xml:space="preserve">Airport </v>
      </c>
      <c r="K8508" t="str">
        <f>CONCATENATE(Table2[[#This Row],[Name]]," ",Table2[[#This Row],[Location Name]]," ",Table2[[#This Row],[Type Name]])</f>
        <v xml:space="preserve">Lake Manyara  Airport </v>
      </c>
    </row>
    <row r="8509" spans="1:11" x14ac:dyDescent="0.25">
      <c r="A8509" t="s">
        <v>13583</v>
      </c>
      <c r="B8509" t="s">
        <v>13584</v>
      </c>
      <c r="D8509" t="s">
        <v>1294</v>
      </c>
      <c r="F8509" t="s">
        <v>13583</v>
      </c>
      <c r="H8509">
        <v>3013</v>
      </c>
      <c r="I8509">
        <v>3</v>
      </c>
      <c r="J8509" t="str">
        <f>VLOOKUP(Table2[[#This Row],[Type Code]],Types[],2,FALSE)</f>
        <v xml:space="preserve">Airport </v>
      </c>
      <c r="K8509" t="str">
        <f>CONCATENATE(Table2[[#This Row],[Name]]," ",Table2[[#This Row],[Location Name]]," ",Table2[[#This Row],[Type Name]])</f>
        <v xml:space="preserve">Mbeya  Airport </v>
      </c>
    </row>
    <row r="8510" spans="1:11" x14ac:dyDescent="0.25">
      <c r="A8510" t="s">
        <v>12820</v>
      </c>
      <c r="B8510" t="s">
        <v>12821</v>
      </c>
      <c r="D8510" t="s">
        <v>1294</v>
      </c>
      <c r="F8510" t="s">
        <v>12820</v>
      </c>
      <c r="H8510">
        <v>3093</v>
      </c>
      <c r="I8510">
        <v>3</v>
      </c>
      <c r="J8510" t="str">
        <f>VLOOKUP(Table2[[#This Row],[Type Code]],Types[],2,FALSE)</f>
        <v xml:space="preserve">Airport </v>
      </c>
      <c r="K8510" t="str">
        <f>CONCATENATE(Table2[[#This Row],[Name]]," ",Table2[[#This Row],[Location Name]]," ",Table2[[#This Row],[Type Name]])</f>
        <v xml:space="preserve">Mafia Island  Airport </v>
      </c>
    </row>
    <row r="8511" spans="1:11" x14ac:dyDescent="0.25">
      <c r="A8511" t="s">
        <v>14752</v>
      </c>
      <c r="B8511" t="s">
        <v>14753</v>
      </c>
      <c r="D8511" t="s">
        <v>1294</v>
      </c>
      <c r="F8511" t="s">
        <v>14752</v>
      </c>
      <c r="H8511">
        <v>3388</v>
      </c>
      <c r="I8511">
        <v>3</v>
      </c>
      <c r="J8511" t="str">
        <f>VLOOKUP(Table2[[#This Row],[Type Code]],Types[],2,FALSE)</f>
        <v xml:space="preserve">Airport </v>
      </c>
      <c r="K8511" t="str">
        <f>CONCATENATE(Table2[[#This Row],[Name]]," ",Table2[[#This Row],[Location Name]]," ",Table2[[#This Row],[Type Name]])</f>
        <v xml:space="preserve">Musoma  Airport </v>
      </c>
    </row>
    <row r="8512" spans="1:11" x14ac:dyDescent="0.25">
      <c r="A8512" t="s">
        <v>14769</v>
      </c>
      <c r="B8512" t="s">
        <v>14770</v>
      </c>
      <c r="D8512" t="s">
        <v>1294</v>
      </c>
      <c r="F8512" t="s">
        <v>14769</v>
      </c>
      <c r="I8512">
        <v>3</v>
      </c>
      <c r="J8512" t="str">
        <f>VLOOKUP(Table2[[#This Row],[Type Code]],Types[],2,FALSE)</f>
        <v xml:space="preserve">Airport </v>
      </c>
      <c r="K8512" t="str">
        <f>CONCATENATE(Table2[[#This Row],[Name]]," ",Table2[[#This Row],[Location Name]]," ",Table2[[#This Row],[Type Name]])</f>
        <v xml:space="preserve">Mwadui  Airport </v>
      </c>
    </row>
    <row r="8513" spans="1:11" x14ac:dyDescent="0.25">
      <c r="A8513" t="s">
        <v>14771</v>
      </c>
      <c r="B8513" t="s">
        <v>14772</v>
      </c>
      <c r="D8513" t="s">
        <v>1294</v>
      </c>
      <c r="F8513" t="s">
        <v>14771</v>
      </c>
      <c r="H8513">
        <v>3418</v>
      </c>
      <c r="I8513">
        <v>3</v>
      </c>
      <c r="J8513" t="str">
        <f>VLOOKUP(Table2[[#This Row],[Type Code]],Types[],2,FALSE)</f>
        <v xml:space="preserve">Airport </v>
      </c>
      <c r="K8513" t="str">
        <f>CONCATENATE(Table2[[#This Row],[Name]]," ",Table2[[#This Row],[Location Name]]," ",Table2[[#This Row],[Type Name]])</f>
        <v xml:space="preserve">Mwanza  Airport </v>
      </c>
    </row>
    <row r="8514" spans="1:11" x14ac:dyDescent="0.25">
      <c r="A8514" t="s">
        <v>14624</v>
      </c>
      <c r="B8514" t="s">
        <v>14625</v>
      </c>
      <c r="D8514" t="s">
        <v>1294</v>
      </c>
      <c r="F8514" t="s">
        <v>14624</v>
      </c>
      <c r="H8514">
        <v>3450</v>
      </c>
      <c r="I8514">
        <v>3</v>
      </c>
      <c r="J8514" t="str">
        <f>VLOOKUP(Table2[[#This Row],[Type Code]],Types[],2,FALSE)</f>
        <v xml:space="preserve">Airport </v>
      </c>
      <c r="K8514" t="str">
        <f>CONCATENATE(Table2[[#This Row],[Name]]," ",Table2[[#This Row],[Location Name]]," ",Table2[[#This Row],[Type Name]])</f>
        <v xml:space="preserve">Mtwara  Airport </v>
      </c>
    </row>
    <row r="8515" spans="1:11" x14ac:dyDescent="0.25">
      <c r="A8515" t="s">
        <v>14822</v>
      </c>
      <c r="B8515" t="s">
        <v>14823</v>
      </c>
      <c r="D8515" t="s">
        <v>1294</v>
      </c>
      <c r="F8515" t="s">
        <v>14822</v>
      </c>
      <c r="H8515">
        <v>3490</v>
      </c>
      <c r="I8515">
        <v>3</v>
      </c>
      <c r="J8515" t="str">
        <f>VLOOKUP(Table2[[#This Row],[Type Code]],Types[],2,FALSE)</f>
        <v xml:space="preserve">Airport </v>
      </c>
      <c r="K8515" t="str">
        <f>CONCATENATE(Table2[[#This Row],[Name]]," ",Table2[[#This Row],[Location Name]]," ",Table2[[#This Row],[Type Name]])</f>
        <v xml:space="preserve">Nachingwea  Airport </v>
      </c>
    </row>
    <row r="8516" spans="1:11" x14ac:dyDescent="0.25">
      <c r="A8516" t="s">
        <v>16783</v>
      </c>
      <c r="B8516" t="s">
        <v>16782</v>
      </c>
      <c r="D8516" t="s">
        <v>1294</v>
      </c>
      <c r="F8516" t="s">
        <v>16783</v>
      </c>
      <c r="H8516">
        <v>3965</v>
      </c>
      <c r="I8516">
        <v>3</v>
      </c>
      <c r="J8516" t="str">
        <f>VLOOKUP(Table2[[#This Row],[Type Code]],Types[],2,FALSE)</f>
        <v xml:space="preserve">Airport </v>
      </c>
      <c r="K8516" t="str">
        <f>CONCATENATE(Table2[[#This Row],[Name]]," ",Table2[[#This Row],[Location Name]]," ",Table2[[#This Row],[Type Name]])</f>
        <v xml:space="preserve">Pemba  Airport </v>
      </c>
    </row>
    <row r="8517" spans="1:11" x14ac:dyDescent="0.25">
      <c r="A8517" t="s">
        <v>14464</v>
      </c>
      <c r="B8517" t="s">
        <v>14465</v>
      </c>
      <c r="D8517" t="s">
        <v>1294</v>
      </c>
      <c r="F8517" t="s">
        <v>14464</v>
      </c>
      <c r="G8517" t="s">
        <v>26</v>
      </c>
      <c r="I8517">
        <v>1</v>
      </c>
      <c r="J8517" t="str">
        <f>VLOOKUP(Table2[[#This Row],[Type Code]],Types[],2,FALSE)</f>
        <v xml:space="preserve">Off-Line Point </v>
      </c>
      <c r="K8517" t="str">
        <f>CONCATENATE(Table2[[#This Row],[Name]]," ",Table2[[#This Row],[Location Name]]," ",Table2[[#This Row],[Type Name]])</f>
        <v xml:space="preserve">Moshi Off-line Point Off-Line Point </v>
      </c>
    </row>
    <row r="8518" spans="1:11" x14ac:dyDescent="0.25">
      <c r="A8518" t="s">
        <v>19784</v>
      </c>
      <c r="B8518" t="s">
        <v>19785</v>
      </c>
      <c r="D8518" t="s">
        <v>1294</v>
      </c>
      <c r="F8518" t="s">
        <v>19784</v>
      </c>
      <c r="H8518">
        <v>4444</v>
      </c>
      <c r="I8518">
        <v>3</v>
      </c>
      <c r="J8518" t="str">
        <f>VLOOKUP(Table2[[#This Row],[Type Code]],Types[],2,FALSE)</f>
        <v xml:space="preserve">Airport </v>
      </c>
      <c r="K8518" t="str">
        <f>CONCATENATE(Table2[[#This Row],[Name]]," ",Table2[[#This Row],[Location Name]]," ",Table2[[#This Row],[Type Name]])</f>
        <v xml:space="preserve">Seronera  Airport </v>
      </c>
    </row>
    <row r="8519" spans="1:11" x14ac:dyDescent="0.25">
      <c r="A8519" t="s">
        <v>20379</v>
      </c>
      <c r="B8519" t="s">
        <v>20380</v>
      </c>
      <c r="D8519" t="s">
        <v>1294</v>
      </c>
      <c r="F8519" t="s">
        <v>20379</v>
      </c>
      <c r="H8519">
        <v>4476</v>
      </c>
      <c r="I8519">
        <v>3</v>
      </c>
      <c r="J8519" t="str">
        <f>VLOOKUP(Table2[[#This Row],[Type Code]],Types[],2,FALSE)</f>
        <v xml:space="preserve">Airport </v>
      </c>
      <c r="K8519" t="str">
        <f>CONCATENATE(Table2[[#This Row],[Name]]," ",Table2[[#This Row],[Location Name]]," ",Table2[[#This Row],[Type Name]])</f>
        <v xml:space="preserve">Songea  Airport </v>
      </c>
    </row>
    <row r="8520" spans="1:11" x14ac:dyDescent="0.25">
      <c r="A8520" t="s">
        <v>19963</v>
      </c>
      <c r="B8520" t="s">
        <v>19964</v>
      </c>
      <c r="D8520" t="s">
        <v>1294</v>
      </c>
      <c r="F8520" t="s">
        <v>19963</v>
      </c>
      <c r="G8520" t="s">
        <v>19965</v>
      </c>
      <c r="H8520">
        <v>4496</v>
      </c>
      <c r="I8520">
        <v>3</v>
      </c>
      <c r="J8520" t="str">
        <f>VLOOKUP(Table2[[#This Row],[Type Code]],Types[],2,FALSE)</f>
        <v xml:space="preserve">Airport </v>
      </c>
      <c r="K8520" t="str">
        <f>CONCATENATE(Table2[[#This Row],[Name]]," ",Table2[[#This Row],[Location Name]]," ",Table2[[#This Row],[Type Name]])</f>
        <v xml:space="preserve">Shinyanga Ibadakuli Airport </v>
      </c>
    </row>
    <row r="8521" spans="1:11" x14ac:dyDescent="0.25">
      <c r="A8521" t="s">
        <v>20957</v>
      </c>
      <c r="B8521" t="s">
        <v>20958</v>
      </c>
      <c r="D8521" t="s">
        <v>1294</v>
      </c>
      <c r="F8521" t="s">
        <v>20957</v>
      </c>
      <c r="I8521">
        <v>3</v>
      </c>
      <c r="J8521" t="str">
        <f>VLOOKUP(Table2[[#This Row],[Type Code]],Types[],2,FALSE)</f>
        <v xml:space="preserve">Airport </v>
      </c>
      <c r="K8521" t="str">
        <f>CONCATENATE(Table2[[#This Row],[Name]]," ",Table2[[#This Row],[Location Name]]," ",Table2[[#This Row],[Type Name]])</f>
        <v xml:space="preserve">Sumbawanga  Airport </v>
      </c>
    </row>
    <row r="8522" spans="1:11" x14ac:dyDescent="0.25">
      <c r="A8522" t="s">
        <v>21133</v>
      </c>
      <c r="B8522" t="s">
        <v>21134</v>
      </c>
      <c r="D8522" t="s">
        <v>1294</v>
      </c>
      <c r="F8522" t="s">
        <v>21133</v>
      </c>
      <c r="H8522">
        <v>4833</v>
      </c>
      <c r="I8522">
        <v>3</v>
      </c>
      <c r="J8522" t="str">
        <f>VLOOKUP(Table2[[#This Row],[Type Code]],Types[],2,FALSE)</f>
        <v xml:space="preserve">Airport </v>
      </c>
      <c r="K8522" t="str">
        <f>CONCATENATE(Table2[[#This Row],[Name]]," ",Table2[[#This Row],[Location Name]]," ",Table2[[#This Row],[Type Name]])</f>
        <v xml:space="preserve">Tabora  Airport </v>
      </c>
    </row>
    <row r="8523" spans="1:11" x14ac:dyDescent="0.25">
      <c r="A8523" t="s">
        <v>21356</v>
      </c>
      <c r="B8523" t="s">
        <v>21357</v>
      </c>
      <c r="D8523" t="s">
        <v>1294</v>
      </c>
      <c r="F8523" t="s">
        <v>21356</v>
      </c>
      <c r="H8523">
        <v>4895</v>
      </c>
      <c r="I8523">
        <v>3</v>
      </c>
      <c r="J8523" t="str">
        <f>VLOOKUP(Table2[[#This Row],[Type Code]],Types[],2,FALSE)</f>
        <v xml:space="preserve">Airport </v>
      </c>
      <c r="K8523" t="str">
        <f>CONCATENATE(Table2[[#This Row],[Name]]," ",Table2[[#This Row],[Location Name]]," ",Table2[[#This Row],[Type Name]])</f>
        <v xml:space="preserve">Tanga  Airport </v>
      </c>
    </row>
    <row r="8524" spans="1:11" x14ac:dyDescent="0.25">
      <c r="A8524" t="s">
        <v>10740</v>
      </c>
      <c r="B8524" t="s">
        <v>10741</v>
      </c>
      <c r="D8524" t="s">
        <v>1294</v>
      </c>
      <c r="F8524" t="s">
        <v>10740</v>
      </c>
      <c r="H8524">
        <v>4946</v>
      </c>
      <c r="I8524">
        <v>3</v>
      </c>
      <c r="J8524" t="str">
        <f>VLOOKUP(Table2[[#This Row],[Type Code]],Types[],2,FALSE)</f>
        <v xml:space="preserve">Airport </v>
      </c>
      <c r="K8524" t="str">
        <f>CONCATENATE(Table2[[#This Row],[Name]]," ",Table2[[#This Row],[Location Name]]," ",Table2[[#This Row],[Type Name]])</f>
        <v xml:space="preserve">Kigoma  Airport </v>
      </c>
    </row>
    <row r="8525" spans="1:11" x14ac:dyDescent="0.25">
      <c r="A8525" t="s">
        <v>13427</v>
      </c>
      <c r="B8525" t="s">
        <v>13428</v>
      </c>
      <c r="D8525" t="s">
        <v>1294</v>
      </c>
      <c r="F8525" t="s">
        <v>13427</v>
      </c>
      <c r="H8525">
        <v>5547</v>
      </c>
      <c r="I8525">
        <v>3</v>
      </c>
      <c r="J8525" t="str">
        <f>VLOOKUP(Table2[[#This Row],[Type Code]],Types[],2,FALSE)</f>
        <v xml:space="preserve">Airport </v>
      </c>
      <c r="K8525" t="str">
        <f>CONCATENATE(Table2[[#This Row],[Name]]," ",Table2[[#This Row],[Location Name]]," ",Table2[[#This Row],[Type Name]])</f>
        <v xml:space="preserve">Masasi  Airport </v>
      </c>
    </row>
    <row r="8526" spans="1:11" x14ac:dyDescent="0.25">
      <c r="A8526" t="s">
        <v>24201</v>
      </c>
      <c r="B8526" t="s">
        <v>24202</v>
      </c>
      <c r="D8526" t="s">
        <v>1294</v>
      </c>
      <c r="F8526" t="s">
        <v>24201</v>
      </c>
      <c r="G8526" t="s">
        <v>122</v>
      </c>
      <c r="H8526">
        <v>5853</v>
      </c>
      <c r="I8526">
        <v>3</v>
      </c>
      <c r="J8526" t="str">
        <f>VLOOKUP(Table2[[#This Row],[Type Code]],Types[],2,FALSE)</f>
        <v xml:space="preserve">Airport </v>
      </c>
      <c r="K8526" t="str">
        <f>CONCATENATE(Table2[[#This Row],[Name]]," ",Table2[[#This Row],[Location Name]]," ",Table2[[#This Row],[Type Name]])</f>
        <v xml:space="preserve">Zanzibar International Airport </v>
      </c>
    </row>
    <row r="8527" spans="1:11" x14ac:dyDescent="0.25">
      <c r="A8527" t="s">
        <v>4298</v>
      </c>
      <c r="B8527" t="s">
        <v>4299</v>
      </c>
      <c r="D8527" t="s">
        <v>2449</v>
      </c>
      <c r="F8527" t="s">
        <v>4298</v>
      </c>
      <c r="G8527" t="s">
        <v>122</v>
      </c>
      <c r="I8527">
        <v>3</v>
      </c>
      <c r="J8527" t="str">
        <f>VLOOKUP(Table2[[#This Row],[Type Code]],Types[],2,FALSE)</f>
        <v xml:space="preserve">Airport </v>
      </c>
      <c r="K8527" t="str">
        <f>CONCATENATE(Table2[[#This Row],[Name]]," ",Table2[[#This Row],[Location Name]]," ",Table2[[#This Row],[Type Name]])</f>
        <v xml:space="preserve">Cherkasy International Airport </v>
      </c>
    </row>
    <row r="8528" spans="1:11" x14ac:dyDescent="0.25">
      <c r="A8528" t="s">
        <v>4300</v>
      </c>
      <c r="B8528" t="s">
        <v>4301</v>
      </c>
      <c r="D8528" t="s">
        <v>2449</v>
      </c>
      <c r="F8528" t="s">
        <v>4300</v>
      </c>
      <c r="G8528" t="s">
        <v>122</v>
      </c>
      <c r="I8528">
        <v>3</v>
      </c>
      <c r="J8528" t="str">
        <f>VLOOKUP(Table2[[#This Row],[Type Code]],Types[],2,FALSE)</f>
        <v xml:space="preserve">Airport </v>
      </c>
      <c r="K8528" t="str">
        <f>CONCATENATE(Table2[[#This Row],[Name]]," ",Table2[[#This Row],[Location Name]]," ",Table2[[#This Row],[Type Name]])</f>
        <v xml:space="preserve">Chernivtsi International Airport </v>
      </c>
    </row>
    <row r="8529" spans="1:11" x14ac:dyDescent="0.25">
      <c r="A8529" t="s">
        <v>5839</v>
      </c>
      <c r="B8529" t="s">
        <v>5840</v>
      </c>
      <c r="D8529" t="s">
        <v>2449</v>
      </c>
      <c r="F8529" t="s">
        <v>5839</v>
      </c>
      <c r="G8529" t="s">
        <v>122</v>
      </c>
      <c r="I8529">
        <v>3</v>
      </c>
      <c r="J8529" t="str">
        <f>VLOOKUP(Table2[[#This Row],[Type Code]],Types[],2,FALSE)</f>
        <v xml:space="preserve">Airport </v>
      </c>
      <c r="K8529" t="str">
        <f>CONCATENATE(Table2[[#This Row],[Name]]," ",Table2[[#This Row],[Location Name]]," ",Table2[[#This Row],[Type Name]])</f>
        <v xml:space="preserve">Dnipropetrovsk International Airport </v>
      </c>
    </row>
    <row r="8530" spans="1:11" x14ac:dyDescent="0.25">
      <c r="A8530" t="s">
        <v>5893</v>
      </c>
      <c r="B8530" t="s">
        <v>5894</v>
      </c>
      <c r="D8530" t="s">
        <v>2449</v>
      </c>
      <c r="F8530" t="s">
        <v>5893</v>
      </c>
      <c r="G8530" t="s">
        <v>122</v>
      </c>
      <c r="H8530">
        <v>1268</v>
      </c>
      <c r="I8530">
        <v>3</v>
      </c>
      <c r="J8530" t="str">
        <f>VLOOKUP(Table2[[#This Row],[Type Code]],Types[],2,FALSE)</f>
        <v xml:space="preserve">Airport </v>
      </c>
      <c r="K8530" t="str">
        <f>CONCATENATE(Table2[[#This Row],[Name]]," ",Table2[[#This Row],[Location Name]]," ",Table2[[#This Row],[Type Name]])</f>
        <v xml:space="preserve">Donetsk International Airport </v>
      </c>
    </row>
    <row r="8531" spans="1:11" x14ac:dyDescent="0.25">
      <c r="A8531" t="s">
        <v>2447</v>
      </c>
      <c r="B8531" t="s">
        <v>2448</v>
      </c>
      <c r="D8531" t="s">
        <v>2449</v>
      </c>
      <c r="F8531" t="s">
        <v>2447</v>
      </c>
      <c r="I8531">
        <v>3</v>
      </c>
      <c r="J8531" t="str">
        <f>VLOOKUP(Table2[[#This Row],[Type Code]],Types[],2,FALSE)</f>
        <v xml:space="preserve">Airport </v>
      </c>
      <c r="K8531" t="str">
        <f>CONCATENATE(Table2[[#This Row],[Name]]," ",Table2[[#This Row],[Location Name]]," ",Table2[[#This Row],[Type Name]])</f>
        <v xml:space="preserve">Berdiansk  Airport </v>
      </c>
    </row>
    <row r="8532" spans="1:11" x14ac:dyDescent="0.25">
      <c r="A8532" t="s">
        <v>10685</v>
      </c>
      <c r="B8532" t="s">
        <v>10686</v>
      </c>
      <c r="D8532" t="s">
        <v>2449</v>
      </c>
      <c r="F8532" t="s">
        <v>10685</v>
      </c>
      <c r="G8532" t="s">
        <v>122</v>
      </c>
      <c r="I8532">
        <v>3</v>
      </c>
      <c r="J8532" t="str">
        <f>VLOOKUP(Table2[[#This Row],[Type Code]],Types[],2,FALSE)</f>
        <v xml:space="preserve">Airport </v>
      </c>
      <c r="K8532" t="str">
        <f>CONCATENATE(Table2[[#This Row],[Name]]," ",Table2[[#This Row],[Location Name]]," ",Table2[[#This Row],[Type Name]])</f>
        <v xml:space="preserve">Khmelnytskyi International Airport </v>
      </c>
    </row>
    <row r="8533" spans="1:11" x14ac:dyDescent="0.25">
      <c r="A8533" t="s">
        <v>10664</v>
      </c>
      <c r="B8533" t="s">
        <v>10665</v>
      </c>
      <c r="D8533" t="s">
        <v>2449</v>
      </c>
      <c r="F8533" t="s">
        <v>10664</v>
      </c>
      <c r="G8533" t="s">
        <v>10666</v>
      </c>
      <c r="H8533">
        <v>2008</v>
      </c>
      <c r="I8533">
        <v>3</v>
      </c>
      <c r="J8533" t="str">
        <f>VLOOKUP(Table2[[#This Row],[Type Code]],Types[],2,FALSE)</f>
        <v xml:space="preserve">Airport </v>
      </c>
      <c r="K8533" t="str">
        <f>CONCATENATE(Table2[[#This Row],[Name]]," ",Table2[[#This Row],[Location Name]]," ",Table2[[#This Row],[Type Name]])</f>
        <v xml:space="preserve">Kharkiv Osnova Intl Airport </v>
      </c>
    </row>
    <row r="8534" spans="1:11" x14ac:dyDescent="0.25">
      <c r="A8534" t="s">
        <v>10727</v>
      </c>
      <c r="B8534" t="s">
        <v>10728</v>
      </c>
      <c r="D8534" t="s">
        <v>2449</v>
      </c>
      <c r="F8534" t="s">
        <v>10727</v>
      </c>
      <c r="G8534" t="s">
        <v>98</v>
      </c>
      <c r="I8534">
        <v>2</v>
      </c>
      <c r="J8534" t="str">
        <f>VLOOKUP(Table2[[#This Row],[Type Code]],Types[],2,FALSE)</f>
        <v xml:space="preserve">Metropolitan Area </v>
      </c>
      <c r="K8534" t="str">
        <f>CONCATENATE(Table2[[#This Row],[Name]]," ",Table2[[#This Row],[Location Name]]," ",Table2[[#This Row],[Type Name]])</f>
        <v xml:space="preserve">Kiev Metropolitan Area Metropolitan Area </v>
      </c>
    </row>
    <row r="8535" spans="1:11" x14ac:dyDescent="0.25">
      <c r="A8535" t="s">
        <v>10727</v>
      </c>
      <c r="B8535" t="s">
        <v>10728</v>
      </c>
      <c r="D8535" t="s">
        <v>2449</v>
      </c>
      <c r="F8535" t="s">
        <v>10727</v>
      </c>
      <c r="G8535" t="s">
        <v>10735</v>
      </c>
      <c r="H8535">
        <v>2082</v>
      </c>
      <c r="I8535">
        <v>3</v>
      </c>
      <c r="J8535" t="str">
        <f>VLOOKUP(Table2[[#This Row],[Type Code]],Types[],2,FALSE)</f>
        <v xml:space="preserve">Airport </v>
      </c>
      <c r="K8535" t="str">
        <f>CONCATENATE(Table2[[#This Row],[Name]]," ",Table2[[#This Row],[Location Name]]," ",Table2[[#This Row],[Type Name]])</f>
        <v xml:space="preserve">Kiev Zhuliany Intl Airport </v>
      </c>
    </row>
    <row r="8536" spans="1:11" x14ac:dyDescent="0.25">
      <c r="A8536" t="s">
        <v>10727</v>
      </c>
      <c r="B8536" t="s">
        <v>10728</v>
      </c>
      <c r="D8536" t="s">
        <v>2449</v>
      </c>
      <c r="F8536" t="s">
        <v>10729</v>
      </c>
      <c r="G8536" t="s">
        <v>10730</v>
      </c>
      <c r="H8536">
        <v>2384</v>
      </c>
      <c r="I8536">
        <v>3</v>
      </c>
      <c r="J8536" t="str">
        <f>VLOOKUP(Table2[[#This Row],[Type Code]],Types[],2,FALSE)</f>
        <v xml:space="preserve">Airport </v>
      </c>
      <c r="K8536" t="str">
        <f>CONCATENATE(Table2[[#This Row],[Name]]," ",Table2[[#This Row],[Location Name]]," ",Table2[[#This Row],[Type Name]])</f>
        <v xml:space="preserve">Kiev Boryspil Intl Airport </v>
      </c>
    </row>
    <row r="8537" spans="1:11" x14ac:dyDescent="0.25">
      <c r="A8537" t="s">
        <v>10727</v>
      </c>
      <c r="B8537" t="s">
        <v>10728</v>
      </c>
      <c r="D8537" t="s">
        <v>2449</v>
      </c>
      <c r="F8537" t="s">
        <v>10731</v>
      </c>
      <c r="G8537" t="s">
        <v>10732</v>
      </c>
      <c r="I8537">
        <v>4</v>
      </c>
      <c r="J8537" t="str">
        <f>VLOOKUP(Table2[[#This Row],[Type Code]],Types[],2,FALSE)</f>
        <v xml:space="preserve">Bus Station </v>
      </c>
      <c r="K8537" t="str">
        <f>CONCATENATE(Table2[[#This Row],[Name]]," ",Table2[[#This Row],[Location Name]]," ",Table2[[#This Row],[Type Name]])</f>
        <v xml:space="preserve">Kiev Darnitsa Bus Station Bus Station </v>
      </c>
    </row>
    <row r="8538" spans="1:11" x14ac:dyDescent="0.25">
      <c r="A8538" t="s">
        <v>10727</v>
      </c>
      <c r="B8538" t="s">
        <v>10728</v>
      </c>
      <c r="D8538" t="s">
        <v>2449</v>
      </c>
      <c r="F8538" t="s">
        <v>10733</v>
      </c>
      <c r="G8538" t="s">
        <v>10734</v>
      </c>
      <c r="I8538">
        <v>4</v>
      </c>
      <c r="J8538" t="str">
        <f>VLOOKUP(Table2[[#This Row],[Type Code]],Types[],2,FALSE)</f>
        <v xml:space="preserve">Bus Station </v>
      </c>
      <c r="K8538" t="str">
        <f>CONCATENATE(Table2[[#This Row],[Name]]," ",Table2[[#This Row],[Location Name]]," ",Table2[[#This Row],[Type Name]])</f>
        <v xml:space="preserve">Kiev Hotel Rus Bus Station Bus Station </v>
      </c>
    </row>
    <row r="8539" spans="1:11" x14ac:dyDescent="0.25">
      <c r="A8539" t="s">
        <v>9617</v>
      </c>
      <c r="B8539" t="s">
        <v>9618</v>
      </c>
      <c r="D8539" t="s">
        <v>2449</v>
      </c>
      <c r="F8539" t="s">
        <v>9617</v>
      </c>
      <c r="G8539" t="s">
        <v>122</v>
      </c>
      <c r="I8539">
        <v>3</v>
      </c>
      <c r="J8539" t="str">
        <f>VLOOKUP(Table2[[#This Row],[Type Code]],Types[],2,FALSE)</f>
        <v xml:space="preserve">Airport </v>
      </c>
      <c r="K8539" t="str">
        <f>CONCATENATE(Table2[[#This Row],[Name]]," ",Table2[[#This Row],[Location Name]]," ",Table2[[#This Row],[Type Name]])</f>
        <v xml:space="preserve">Ivano-Frankivsk International Airport </v>
      </c>
    </row>
    <row r="8540" spans="1:11" x14ac:dyDescent="0.25">
      <c r="A8540" t="s">
        <v>10166</v>
      </c>
      <c r="B8540" t="s">
        <v>10167</v>
      </c>
      <c r="D8540" t="s">
        <v>2449</v>
      </c>
      <c r="F8540" t="s">
        <v>10166</v>
      </c>
      <c r="I8540">
        <v>3</v>
      </c>
      <c r="J8540" t="str">
        <f>VLOOKUP(Table2[[#This Row],[Type Code]],Types[],2,FALSE)</f>
        <v xml:space="preserve">Airport </v>
      </c>
      <c r="K8540" t="str">
        <f>CONCATENATE(Table2[[#This Row],[Name]]," ",Table2[[#This Row],[Location Name]]," ",Table2[[#This Row],[Type Name]])</f>
        <v xml:space="preserve">Kamianets-Podilskiy  Airport </v>
      </c>
    </row>
    <row r="8541" spans="1:11" x14ac:dyDescent="0.25">
      <c r="A8541" t="s">
        <v>10887</v>
      </c>
      <c r="B8541" t="s">
        <v>10888</v>
      </c>
      <c r="D8541" t="s">
        <v>2449</v>
      </c>
      <c r="F8541" t="s">
        <v>10887</v>
      </c>
      <c r="I8541">
        <v>3</v>
      </c>
      <c r="J8541" t="str">
        <f>VLOOKUP(Table2[[#This Row],[Type Code]],Types[],2,FALSE)</f>
        <v xml:space="preserve">Airport </v>
      </c>
      <c r="K8541" t="str">
        <f>CONCATENATE(Table2[[#This Row],[Name]]," ",Table2[[#This Row],[Location Name]]," ",Table2[[#This Row],[Type Name]])</f>
        <v xml:space="preserve">Kirovohrad  Airport </v>
      </c>
    </row>
    <row r="8542" spans="1:11" x14ac:dyDescent="0.25">
      <c r="A8542" t="s">
        <v>10594</v>
      </c>
      <c r="B8542" t="s">
        <v>10595</v>
      </c>
      <c r="D8542" t="s">
        <v>2449</v>
      </c>
      <c r="F8542" t="s">
        <v>10594</v>
      </c>
      <c r="G8542" t="s">
        <v>122</v>
      </c>
      <c r="I8542">
        <v>3</v>
      </c>
      <c r="J8542" t="str">
        <f>VLOOKUP(Table2[[#This Row],[Type Code]],Types[],2,FALSE)</f>
        <v xml:space="preserve">Airport </v>
      </c>
      <c r="K8542" t="str">
        <f>CONCATENATE(Table2[[#This Row],[Name]]," ",Table2[[#This Row],[Location Name]]," ",Table2[[#This Row],[Type Name]])</f>
        <v xml:space="preserve">Kerch International Airport </v>
      </c>
    </row>
    <row r="8543" spans="1:11" x14ac:dyDescent="0.25">
      <c r="A8543" t="s">
        <v>10683</v>
      </c>
      <c r="B8543" t="s">
        <v>10684</v>
      </c>
      <c r="D8543" t="s">
        <v>2449</v>
      </c>
      <c r="F8543" t="s">
        <v>10683</v>
      </c>
      <c r="H8543">
        <v>2450</v>
      </c>
      <c r="I8543">
        <v>3</v>
      </c>
      <c r="J8543" t="str">
        <f>VLOOKUP(Table2[[#This Row],[Type Code]],Types[],2,FALSE)</f>
        <v xml:space="preserve">Airport </v>
      </c>
      <c r="K8543" t="str">
        <f>CONCATENATE(Table2[[#This Row],[Name]]," ",Table2[[#This Row],[Location Name]]," ",Table2[[#This Row],[Type Name]])</f>
        <v xml:space="preserve">Kherson  Airport </v>
      </c>
    </row>
    <row r="8544" spans="1:11" x14ac:dyDescent="0.25">
      <c r="A8544" t="s">
        <v>11232</v>
      </c>
      <c r="B8544" t="s">
        <v>11233</v>
      </c>
      <c r="D8544" t="s">
        <v>2449</v>
      </c>
      <c r="F8544" t="s">
        <v>11232</v>
      </c>
      <c r="I8544">
        <v>3</v>
      </c>
      <c r="J8544" t="str">
        <f>VLOOKUP(Table2[[#This Row],[Type Code]],Types[],2,FALSE)</f>
        <v xml:space="preserve">Airport </v>
      </c>
      <c r="K8544" t="str">
        <f>CONCATENATE(Table2[[#This Row],[Name]]," ",Table2[[#This Row],[Location Name]]," ",Table2[[#This Row],[Type Name]])</f>
        <v xml:space="preserve">Kremenchuk  Airport </v>
      </c>
    </row>
    <row r="8545" spans="1:11" x14ac:dyDescent="0.25">
      <c r="A8545" t="s">
        <v>11216</v>
      </c>
      <c r="B8545" t="s">
        <v>11217</v>
      </c>
      <c r="D8545" t="s">
        <v>2449</v>
      </c>
      <c r="F8545" t="s">
        <v>11216</v>
      </c>
      <c r="I8545">
        <v>3</v>
      </c>
      <c r="J8545" t="str">
        <f>VLOOKUP(Table2[[#This Row],[Type Code]],Types[],2,FALSE)</f>
        <v xml:space="preserve">Airport </v>
      </c>
      <c r="K8545" t="str">
        <f>CONCATENATE(Table2[[#This Row],[Name]]," ",Table2[[#This Row],[Location Name]]," ",Table2[[#This Row],[Type Name]])</f>
        <v xml:space="preserve">Kramatorsk  Airport </v>
      </c>
    </row>
    <row r="8546" spans="1:11" x14ac:dyDescent="0.25">
      <c r="A8546" t="s">
        <v>11248</v>
      </c>
      <c r="B8546" t="s">
        <v>11249</v>
      </c>
      <c r="D8546" t="s">
        <v>2449</v>
      </c>
      <c r="F8546" t="s">
        <v>11248</v>
      </c>
      <c r="G8546" t="s">
        <v>11250</v>
      </c>
      <c r="I8546">
        <v>3</v>
      </c>
      <c r="J8546" t="str">
        <f>VLOOKUP(Table2[[#This Row],[Type Code]],Types[],2,FALSE)</f>
        <v xml:space="preserve">Airport </v>
      </c>
      <c r="K8546" t="str">
        <f>CONCATENATE(Table2[[#This Row],[Name]]," ",Table2[[#This Row],[Location Name]]," ",Table2[[#This Row],[Type Name]])</f>
        <v xml:space="preserve">Krivyi Rih Lozuvatka Intl Airport </v>
      </c>
    </row>
    <row r="8547" spans="1:11" x14ac:dyDescent="0.25">
      <c r="A8547" t="s">
        <v>12674</v>
      </c>
      <c r="B8547" t="s">
        <v>12675</v>
      </c>
      <c r="D8547" t="s">
        <v>2449</v>
      </c>
      <c r="F8547" t="s">
        <v>12674</v>
      </c>
      <c r="G8547" t="s">
        <v>122</v>
      </c>
      <c r="H8547">
        <v>2961</v>
      </c>
      <c r="I8547">
        <v>3</v>
      </c>
      <c r="J8547" t="str">
        <f>VLOOKUP(Table2[[#This Row],[Type Code]],Types[],2,FALSE)</f>
        <v xml:space="preserve">Airport </v>
      </c>
      <c r="K8547" t="str">
        <f>CONCATENATE(Table2[[#This Row],[Name]]," ",Table2[[#This Row],[Location Name]]," ",Table2[[#This Row],[Type Name]])</f>
        <v xml:space="preserve">Lviv International Airport </v>
      </c>
    </row>
    <row r="8548" spans="1:11" x14ac:dyDescent="0.25">
      <c r="A8548" t="s">
        <v>13324</v>
      </c>
      <c r="B8548" t="s">
        <v>13325</v>
      </c>
      <c r="D8548" t="s">
        <v>2449</v>
      </c>
      <c r="F8548" t="s">
        <v>13324</v>
      </c>
      <c r="G8548" t="s">
        <v>122</v>
      </c>
      <c r="I8548">
        <v>3</v>
      </c>
      <c r="J8548" t="str">
        <f>VLOOKUP(Table2[[#This Row],[Type Code]],Types[],2,FALSE)</f>
        <v xml:space="preserve">Airport </v>
      </c>
      <c r="K8548" t="str">
        <f>CONCATENATE(Table2[[#This Row],[Name]]," ",Table2[[#This Row],[Location Name]]," ",Table2[[#This Row],[Type Name]])</f>
        <v xml:space="preserve">Mariupol International Airport </v>
      </c>
    </row>
    <row r="8549" spans="1:11" x14ac:dyDescent="0.25">
      <c r="A8549" t="s">
        <v>14785</v>
      </c>
      <c r="B8549" t="s">
        <v>14786</v>
      </c>
      <c r="D8549" t="s">
        <v>2449</v>
      </c>
      <c r="F8549" t="s">
        <v>14785</v>
      </c>
      <c r="I8549">
        <v>3</v>
      </c>
      <c r="J8549" t="str">
        <f>VLOOKUP(Table2[[#This Row],[Type Code]],Types[],2,FALSE)</f>
        <v xml:space="preserve">Airport </v>
      </c>
      <c r="K8549" t="str">
        <f>CONCATENATE(Table2[[#This Row],[Name]]," ",Table2[[#This Row],[Location Name]]," ",Table2[[#This Row],[Type Name]])</f>
        <v xml:space="preserve">Myrhorod  Airport </v>
      </c>
    </row>
    <row r="8550" spans="1:11" x14ac:dyDescent="0.25">
      <c r="A8550" t="s">
        <v>14779</v>
      </c>
      <c r="B8550" t="s">
        <v>14780</v>
      </c>
      <c r="D8550" t="s">
        <v>2449</v>
      </c>
      <c r="F8550" t="s">
        <v>14779</v>
      </c>
      <c r="G8550" t="s">
        <v>122</v>
      </c>
      <c r="I8550">
        <v>3</v>
      </c>
      <c r="J8550" t="str">
        <f>VLOOKUP(Table2[[#This Row],[Type Code]],Types[],2,FALSE)</f>
        <v xml:space="preserve">Airport </v>
      </c>
      <c r="K8550" t="str">
        <f>CONCATENATE(Table2[[#This Row],[Name]]," ",Table2[[#This Row],[Location Name]]," ",Table2[[#This Row],[Type Name]])</f>
        <v xml:space="preserve">Mykolaiv International Airport </v>
      </c>
    </row>
    <row r="8551" spans="1:11" x14ac:dyDescent="0.25">
      <c r="A8551" t="s">
        <v>15830</v>
      </c>
      <c r="B8551" t="s">
        <v>15831</v>
      </c>
      <c r="D8551" t="s">
        <v>2449</v>
      </c>
      <c r="F8551" t="s">
        <v>15830</v>
      </c>
      <c r="G8551" t="s">
        <v>122</v>
      </c>
      <c r="H8551">
        <v>3641</v>
      </c>
      <c r="I8551">
        <v>3</v>
      </c>
      <c r="J8551" t="str">
        <f>VLOOKUP(Table2[[#This Row],[Type Code]],Types[],2,FALSE)</f>
        <v xml:space="preserve">Airport </v>
      </c>
      <c r="K8551" t="str">
        <f>CONCATENATE(Table2[[#This Row],[Name]]," ",Table2[[#This Row],[Location Name]]," ",Table2[[#This Row],[Type Name]])</f>
        <v xml:space="preserve">Odesa International Airport </v>
      </c>
    </row>
    <row r="8552" spans="1:11" x14ac:dyDescent="0.25">
      <c r="A8552" t="s">
        <v>24207</v>
      </c>
      <c r="B8552" t="s">
        <v>24208</v>
      </c>
      <c r="D8552" t="s">
        <v>2449</v>
      </c>
      <c r="F8552" t="s">
        <v>24207</v>
      </c>
      <c r="G8552" t="s">
        <v>24209</v>
      </c>
      <c r="H8552">
        <v>3804</v>
      </c>
      <c r="I8552">
        <v>3</v>
      </c>
      <c r="J8552" t="str">
        <f>VLOOKUP(Table2[[#This Row],[Type Code]],Types[],2,FALSE)</f>
        <v xml:space="preserve">Airport </v>
      </c>
      <c r="K8552" t="str">
        <f>CONCATENATE(Table2[[#This Row],[Name]]," ",Table2[[#This Row],[Location Name]]," ",Table2[[#This Row],[Type Name]])</f>
        <v xml:space="preserve">Zaporizhzhia Mokraya Intl Airport </v>
      </c>
    </row>
    <row r="8553" spans="1:11" x14ac:dyDescent="0.25">
      <c r="A8553" t="s">
        <v>17200</v>
      </c>
      <c r="B8553" t="s">
        <v>17201</v>
      </c>
      <c r="D8553" t="s">
        <v>2449</v>
      </c>
      <c r="F8553" t="s">
        <v>17200</v>
      </c>
      <c r="I8553">
        <v>3</v>
      </c>
      <c r="J8553" t="str">
        <f>VLOOKUP(Table2[[#This Row],[Type Code]],Types[],2,FALSE)</f>
        <v xml:space="preserve">Airport </v>
      </c>
      <c r="K8553" t="str">
        <f>CONCATENATE(Table2[[#This Row],[Name]]," ",Table2[[#This Row],[Location Name]]," ",Table2[[#This Row],[Type Name]])</f>
        <v xml:space="preserve">Poltava  Airport </v>
      </c>
    </row>
    <row r="8554" spans="1:11" x14ac:dyDescent="0.25">
      <c r="A8554" t="s">
        <v>18427</v>
      </c>
      <c r="B8554" t="s">
        <v>18428</v>
      </c>
      <c r="D8554" t="s">
        <v>2449</v>
      </c>
      <c r="F8554" t="s">
        <v>18427</v>
      </c>
      <c r="G8554" t="s">
        <v>122</v>
      </c>
      <c r="I8554">
        <v>3</v>
      </c>
      <c r="J8554" t="str">
        <f>VLOOKUP(Table2[[#This Row],[Type Code]],Types[],2,FALSE)</f>
        <v xml:space="preserve">Airport </v>
      </c>
      <c r="K8554" t="str">
        <f>CONCATENATE(Table2[[#This Row],[Name]]," ",Table2[[#This Row],[Location Name]]," ",Table2[[#This Row],[Type Name]])</f>
        <v xml:space="preserve">Rivne International Airport </v>
      </c>
    </row>
    <row r="8555" spans="1:11" x14ac:dyDescent="0.25">
      <c r="A8555" t="s">
        <v>19817</v>
      </c>
      <c r="B8555" t="s">
        <v>19818</v>
      </c>
      <c r="D8555" t="s">
        <v>2449</v>
      </c>
      <c r="F8555" t="s">
        <v>19817</v>
      </c>
      <c r="I8555">
        <v>3</v>
      </c>
      <c r="J8555" t="str">
        <f>VLOOKUP(Table2[[#This Row],[Type Code]],Types[],2,FALSE)</f>
        <v xml:space="preserve">Airport </v>
      </c>
      <c r="K8555" t="str">
        <f>CONCATENATE(Table2[[#This Row],[Name]]," ",Table2[[#This Row],[Location Name]]," ",Table2[[#This Row],[Type Name]])</f>
        <v xml:space="preserve">Severodonetsk  Airport </v>
      </c>
    </row>
    <row r="8556" spans="1:11" x14ac:dyDescent="0.25">
      <c r="A8556" t="s">
        <v>20111</v>
      </c>
      <c r="B8556" t="s">
        <v>20112</v>
      </c>
      <c r="D8556" t="s">
        <v>2449</v>
      </c>
      <c r="F8556" t="s">
        <v>20111</v>
      </c>
      <c r="G8556" t="s">
        <v>122</v>
      </c>
      <c r="H8556">
        <v>4510</v>
      </c>
      <c r="I8556">
        <v>3</v>
      </c>
      <c r="J8556" t="str">
        <f>VLOOKUP(Table2[[#This Row],[Type Code]],Types[],2,FALSE)</f>
        <v xml:space="preserve">Airport </v>
      </c>
      <c r="K8556" t="str">
        <f>CONCATENATE(Table2[[#This Row],[Name]]," ",Table2[[#This Row],[Location Name]]," ",Table2[[#This Row],[Type Name]])</f>
        <v xml:space="preserve">Simferopol International Airport </v>
      </c>
    </row>
    <row r="8557" spans="1:11" x14ac:dyDescent="0.25">
      <c r="A8557" t="s">
        <v>21652</v>
      </c>
      <c r="B8557" t="s">
        <v>21653</v>
      </c>
      <c r="D8557" t="s">
        <v>2449</v>
      </c>
      <c r="F8557" t="s">
        <v>21652</v>
      </c>
      <c r="G8557" t="s">
        <v>122</v>
      </c>
      <c r="I8557">
        <v>3</v>
      </c>
      <c r="J8557" t="str">
        <f>VLOOKUP(Table2[[#This Row],[Type Code]],Types[],2,FALSE)</f>
        <v xml:space="preserve">Airport </v>
      </c>
      <c r="K8557" t="str">
        <f>CONCATENATE(Table2[[#This Row],[Name]]," ",Table2[[#This Row],[Location Name]]," ",Table2[[#This Row],[Type Name]])</f>
        <v xml:space="preserve">Ternopil International Airport </v>
      </c>
    </row>
    <row r="8558" spans="1:11" x14ac:dyDescent="0.25">
      <c r="A8558" t="s">
        <v>12659</v>
      </c>
      <c r="B8558" t="s">
        <v>12660</v>
      </c>
      <c r="D8558" t="s">
        <v>2449</v>
      </c>
      <c r="F8558" t="s">
        <v>12659</v>
      </c>
      <c r="I8558">
        <v>3</v>
      </c>
      <c r="J8558" t="str">
        <f>VLOOKUP(Table2[[#This Row],[Type Code]],Types[],2,FALSE)</f>
        <v xml:space="preserve">Airport </v>
      </c>
      <c r="K8558" t="str">
        <f>CONCATENATE(Table2[[#This Row],[Name]]," ",Table2[[#This Row],[Location Name]]," ",Table2[[#This Row],[Type Name]])</f>
        <v xml:space="preserve">Lutsk  Airport </v>
      </c>
    </row>
    <row r="8559" spans="1:11" x14ac:dyDescent="0.25">
      <c r="A8559" t="s">
        <v>22717</v>
      </c>
      <c r="B8559" t="s">
        <v>22718</v>
      </c>
      <c r="D8559" t="s">
        <v>2449</v>
      </c>
      <c r="F8559" t="s">
        <v>22717</v>
      </c>
      <c r="G8559" t="s">
        <v>122</v>
      </c>
      <c r="I8559">
        <v>3</v>
      </c>
      <c r="J8559" t="str">
        <f>VLOOKUP(Table2[[#This Row],[Type Code]],Types[],2,FALSE)</f>
        <v xml:space="preserve">Airport </v>
      </c>
      <c r="K8559" t="str">
        <f>CONCATENATE(Table2[[#This Row],[Name]]," ",Table2[[#This Row],[Location Name]]," ",Table2[[#This Row],[Type Name]])</f>
        <v xml:space="preserve">Uzhhorod International Airport </v>
      </c>
    </row>
    <row r="8560" spans="1:11" x14ac:dyDescent="0.25">
      <c r="A8560" t="s">
        <v>19812</v>
      </c>
      <c r="B8560" t="s">
        <v>19813</v>
      </c>
      <c r="D8560" t="s">
        <v>2449</v>
      </c>
      <c r="F8560" t="s">
        <v>19812</v>
      </c>
      <c r="G8560" t="s">
        <v>19814</v>
      </c>
      <c r="I8560">
        <v>3</v>
      </c>
      <c r="J8560" t="str">
        <f>VLOOKUP(Table2[[#This Row],[Type Code]],Types[],2,FALSE)</f>
        <v xml:space="preserve">Airport </v>
      </c>
      <c r="K8560" t="str">
        <f>CONCATENATE(Table2[[#This Row],[Name]]," ",Table2[[#This Row],[Location Name]]," ",Table2[[#This Row],[Type Name]])</f>
        <v xml:space="preserve">Sevastopol Belbek Airport </v>
      </c>
    </row>
    <row r="8561" spans="1:11" x14ac:dyDescent="0.25">
      <c r="A8561" t="s">
        <v>20976</v>
      </c>
      <c r="B8561" t="s">
        <v>20977</v>
      </c>
      <c r="D8561" t="s">
        <v>2449</v>
      </c>
      <c r="F8561" t="s">
        <v>20976</v>
      </c>
      <c r="I8561">
        <v>3</v>
      </c>
      <c r="J8561" t="str">
        <f>VLOOKUP(Table2[[#This Row],[Type Code]],Types[],2,FALSE)</f>
        <v xml:space="preserve">Airport </v>
      </c>
      <c r="K8561" t="str">
        <f>CONCATENATE(Table2[[#This Row],[Name]]," ",Table2[[#This Row],[Location Name]]," ",Table2[[#This Row],[Type Name]])</f>
        <v xml:space="preserve">Sumy  Airport </v>
      </c>
    </row>
    <row r="8562" spans="1:11" x14ac:dyDescent="0.25">
      <c r="A8562" t="s">
        <v>23074</v>
      </c>
      <c r="B8562" t="s">
        <v>23075</v>
      </c>
      <c r="D8562" t="s">
        <v>2449</v>
      </c>
      <c r="F8562" t="s">
        <v>23074</v>
      </c>
      <c r="G8562" t="s">
        <v>23076</v>
      </c>
      <c r="I8562">
        <v>3</v>
      </c>
      <c r="J8562" t="str">
        <f>VLOOKUP(Table2[[#This Row],[Type Code]],Types[],2,FALSE)</f>
        <v xml:space="preserve">Airport </v>
      </c>
      <c r="K8562" t="str">
        <f>CONCATENATE(Table2[[#This Row],[Name]]," ",Table2[[#This Row],[Location Name]]," ",Table2[[#This Row],[Type Name]])</f>
        <v xml:space="preserve">Vinnytsia Gavryshivka Intl Airport </v>
      </c>
    </row>
    <row r="8563" spans="1:11" x14ac:dyDescent="0.25">
      <c r="A8563" t="s">
        <v>12612</v>
      </c>
      <c r="B8563" t="s">
        <v>12613</v>
      </c>
      <c r="D8563" t="s">
        <v>2449</v>
      </c>
      <c r="F8563" t="s">
        <v>12612</v>
      </c>
      <c r="G8563" t="s">
        <v>122</v>
      </c>
      <c r="I8563">
        <v>3</v>
      </c>
      <c r="J8563" t="str">
        <f>VLOOKUP(Table2[[#This Row],[Type Code]],Types[],2,FALSE)</f>
        <v xml:space="preserve">Airport </v>
      </c>
      <c r="K8563" t="str">
        <f>CONCATENATE(Table2[[#This Row],[Name]]," ",Table2[[#This Row],[Location Name]]," ",Table2[[#This Row],[Type Name]])</f>
        <v xml:space="preserve">Luhansk International Airport </v>
      </c>
    </row>
    <row r="8564" spans="1:11" x14ac:dyDescent="0.25">
      <c r="A8564" t="s">
        <v>24276</v>
      </c>
      <c r="B8564" t="s">
        <v>24277</v>
      </c>
      <c r="D8564" t="s">
        <v>2449</v>
      </c>
      <c r="F8564" t="s">
        <v>24276</v>
      </c>
      <c r="I8564">
        <v>3</v>
      </c>
      <c r="J8564" t="str">
        <f>VLOOKUP(Table2[[#This Row],[Type Code]],Types[],2,FALSE)</f>
        <v xml:space="preserve">Airport </v>
      </c>
      <c r="K8564" t="str">
        <f>CONCATENATE(Table2[[#This Row],[Name]]," ",Table2[[#This Row],[Location Name]]," ",Table2[[#This Row],[Type Name]])</f>
        <v xml:space="preserve">Zhytomyr  Airport </v>
      </c>
    </row>
    <row r="8565" spans="1:11" x14ac:dyDescent="0.25">
      <c r="A8565" t="s">
        <v>6549</v>
      </c>
      <c r="B8565" t="s">
        <v>6550</v>
      </c>
      <c r="D8565" t="s">
        <v>1285</v>
      </c>
      <c r="F8565" t="s">
        <v>6549</v>
      </c>
      <c r="G8565" t="s">
        <v>122</v>
      </c>
      <c r="H8565">
        <v>1340</v>
      </c>
      <c r="I8565">
        <v>3</v>
      </c>
      <c r="J8565" t="str">
        <f>VLOOKUP(Table2[[#This Row],[Type Code]],Types[],2,FALSE)</f>
        <v xml:space="preserve">Airport </v>
      </c>
      <c r="K8565" t="str">
        <f>CONCATENATE(Table2[[#This Row],[Name]]," ",Table2[[#This Row],[Location Name]]," ",Table2[[#This Row],[Type Name]])</f>
        <v xml:space="preserve">Entebbe International Airport </v>
      </c>
    </row>
    <row r="8566" spans="1:11" x14ac:dyDescent="0.25">
      <c r="A8566" t="s">
        <v>9863</v>
      </c>
      <c r="B8566" t="s">
        <v>9864</v>
      </c>
      <c r="D8566" t="s">
        <v>1285</v>
      </c>
      <c r="F8566" t="s">
        <v>9863</v>
      </c>
      <c r="H8566">
        <v>2290</v>
      </c>
      <c r="I8566">
        <v>3</v>
      </c>
      <c r="J8566" t="str">
        <f>VLOOKUP(Table2[[#This Row],[Type Code]],Types[],2,FALSE)</f>
        <v xml:space="preserve">Airport </v>
      </c>
      <c r="K8566" t="str">
        <f>CONCATENATE(Table2[[#This Row],[Name]]," ",Table2[[#This Row],[Location Name]]," ",Table2[[#This Row],[Type Name]])</f>
        <v xml:space="preserve">Jinja  Airport </v>
      </c>
    </row>
    <row r="8567" spans="1:11" x14ac:dyDescent="0.25">
      <c r="A8567" t="s">
        <v>10024</v>
      </c>
      <c r="B8567" t="s">
        <v>10025</v>
      </c>
      <c r="D8567" t="s">
        <v>1285</v>
      </c>
      <c r="F8567" t="s">
        <v>10024</v>
      </c>
      <c r="H8567">
        <v>2378</v>
      </c>
      <c r="I8567">
        <v>3</v>
      </c>
      <c r="J8567" t="str">
        <f>VLOOKUP(Table2[[#This Row],[Type Code]],Types[],2,FALSE)</f>
        <v xml:space="preserve">Airport </v>
      </c>
      <c r="K8567" t="str">
        <f>CONCATENATE(Table2[[#This Row],[Name]]," ",Table2[[#This Row],[Location Name]]," ",Table2[[#This Row],[Type Name]])</f>
        <v xml:space="preserve">Kabalega Falls  Airport </v>
      </c>
    </row>
    <row r="8568" spans="1:11" x14ac:dyDescent="0.25">
      <c r="A8568" t="s">
        <v>13443</v>
      </c>
      <c r="B8568" t="s">
        <v>13444</v>
      </c>
      <c r="D8568" t="s">
        <v>1285</v>
      </c>
      <c r="F8568" t="s">
        <v>13443</v>
      </c>
      <c r="I8568">
        <v>3</v>
      </c>
      <c r="J8568" t="str">
        <f>VLOOKUP(Table2[[#This Row],[Type Code]],Types[],2,FALSE)</f>
        <v xml:space="preserve">Airport </v>
      </c>
      <c r="K8568" t="str">
        <f>CONCATENATE(Table2[[#This Row],[Name]]," ",Table2[[#This Row],[Location Name]]," ",Table2[[#This Row],[Type Name]])</f>
        <v xml:space="preserve">Masindi  Airport </v>
      </c>
    </row>
    <row r="8569" spans="1:11" x14ac:dyDescent="0.25">
      <c r="A8569" t="s">
        <v>10180</v>
      </c>
      <c r="B8569" t="s">
        <v>10181</v>
      </c>
      <c r="D8569" t="s">
        <v>1285</v>
      </c>
      <c r="F8569" t="s">
        <v>10180</v>
      </c>
      <c r="G8569" t="s">
        <v>26</v>
      </c>
      <c r="I8569">
        <v>1</v>
      </c>
      <c r="J8569" t="str">
        <f>VLOOKUP(Table2[[#This Row],[Type Code]],Types[],2,FALSE)</f>
        <v xml:space="preserve">Off-Line Point </v>
      </c>
      <c r="K8569" t="str">
        <f>CONCATENATE(Table2[[#This Row],[Name]]," ",Table2[[#This Row],[Location Name]]," ",Table2[[#This Row],[Type Name]])</f>
        <v xml:space="preserve">Kampala Off-line Point Off-Line Point </v>
      </c>
    </row>
    <row r="8570" spans="1:11" x14ac:dyDescent="0.25">
      <c r="A8570" t="s">
        <v>10379</v>
      </c>
      <c r="B8570" t="s">
        <v>10380</v>
      </c>
      <c r="D8570" t="s">
        <v>1285</v>
      </c>
      <c r="F8570" t="s">
        <v>10379</v>
      </c>
      <c r="H8570">
        <v>2607</v>
      </c>
      <c r="I8570">
        <v>3</v>
      </c>
      <c r="J8570" t="str">
        <f>VLOOKUP(Table2[[#This Row],[Type Code]],Types[],2,FALSE)</f>
        <v xml:space="preserve">Airport </v>
      </c>
      <c r="K8570" t="str">
        <f>CONCATENATE(Table2[[#This Row],[Name]]," ",Table2[[#This Row],[Location Name]]," ",Table2[[#This Row],[Type Name]])</f>
        <v xml:space="preserve">Kasese  Airport </v>
      </c>
    </row>
    <row r="8571" spans="1:11" x14ac:dyDescent="0.25">
      <c r="A8571" t="s">
        <v>13581</v>
      </c>
      <c r="B8571" t="s">
        <v>13582</v>
      </c>
      <c r="D8571" t="s">
        <v>1285</v>
      </c>
      <c r="F8571" t="s">
        <v>13581</v>
      </c>
      <c r="I8571">
        <v>3</v>
      </c>
      <c r="J8571" t="str">
        <f>VLOOKUP(Table2[[#This Row],[Type Code]],Types[],2,FALSE)</f>
        <v xml:space="preserve">Airport </v>
      </c>
      <c r="K8571" t="str">
        <f>CONCATENATE(Table2[[#This Row],[Name]]," ",Table2[[#This Row],[Location Name]]," ",Table2[[#This Row],[Type Name]])</f>
        <v xml:space="preserve">Mbarara  Airport </v>
      </c>
    </row>
    <row r="8572" spans="1:11" x14ac:dyDescent="0.25">
      <c r="A8572" t="s">
        <v>14600</v>
      </c>
      <c r="B8572" t="s">
        <v>14601</v>
      </c>
      <c r="D8572" t="s">
        <v>1285</v>
      </c>
      <c r="F8572" t="s">
        <v>14600</v>
      </c>
      <c r="I8572">
        <v>3</v>
      </c>
      <c r="J8572" t="str">
        <f>VLOOKUP(Table2[[#This Row],[Type Code]],Types[],2,FALSE)</f>
        <v xml:space="preserve">Airport </v>
      </c>
      <c r="K8572" t="str">
        <f>CONCATENATE(Table2[[#This Row],[Name]]," ",Table2[[#This Row],[Location Name]]," ",Table2[[#This Row],[Type Name]])</f>
        <v xml:space="preserve">Moyo  Airport </v>
      </c>
    </row>
    <row r="8573" spans="1:11" x14ac:dyDescent="0.25">
      <c r="A8573" t="s">
        <v>16397</v>
      </c>
      <c r="B8573" t="s">
        <v>16398</v>
      </c>
      <c r="D8573" t="s">
        <v>1285</v>
      </c>
      <c r="F8573" t="s">
        <v>16397</v>
      </c>
      <c r="I8573">
        <v>3</v>
      </c>
      <c r="J8573" t="str">
        <f>VLOOKUP(Table2[[#This Row],[Type Code]],Types[],2,FALSE)</f>
        <v xml:space="preserve">Airport </v>
      </c>
      <c r="K8573" t="str">
        <f>CONCATENATE(Table2[[#This Row],[Name]]," ",Table2[[#This Row],[Location Name]]," ",Table2[[#This Row],[Type Name]])</f>
        <v xml:space="preserve">Pakuba  Airport </v>
      </c>
    </row>
    <row r="8574" spans="1:11" x14ac:dyDescent="0.25">
      <c r="A8574" t="s">
        <v>1283</v>
      </c>
      <c r="B8574" t="s">
        <v>1284</v>
      </c>
      <c r="D8574" t="s">
        <v>1285</v>
      </c>
      <c r="F8574" t="s">
        <v>1283</v>
      </c>
      <c r="H8574">
        <v>4324</v>
      </c>
      <c r="I8574">
        <v>3</v>
      </c>
      <c r="J8574" t="str">
        <f>VLOOKUP(Table2[[#This Row],[Type Code]],Types[],2,FALSE)</f>
        <v xml:space="preserve">Airport </v>
      </c>
      <c r="K8574" t="str">
        <f>CONCATENATE(Table2[[#This Row],[Name]]," ",Table2[[#This Row],[Location Name]]," ",Table2[[#This Row],[Type Name]])</f>
        <v xml:space="preserve">Arua  Airport </v>
      </c>
    </row>
    <row r="8575" spans="1:11" x14ac:dyDescent="0.25">
      <c r="A8575" t="s">
        <v>20408</v>
      </c>
      <c r="B8575" t="s">
        <v>20409</v>
      </c>
      <c r="D8575" t="s">
        <v>1285</v>
      </c>
      <c r="F8575" t="s">
        <v>20408</v>
      </c>
      <c r="H8575">
        <v>4679</v>
      </c>
      <c r="I8575">
        <v>3</v>
      </c>
      <c r="J8575" t="str">
        <f>VLOOKUP(Table2[[#This Row],[Type Code]],Types[],2,FALSE)</f>
        <v xml:space="preserve">Airport </v>
      </c>
      <c r="K8575" t="str">
        <f>CONCATENATE(Table2[[#This Row],[Name]]," ",Table2[[#This Row],[Location Name]]," ",Table2[[#This Row],[Type Name]])</f>
        <v xml:space="preserve">Soroti  Airport </v>
      </c>
    </row>
    <row r="8576" spans="1:11" x14ac:dyDescent="0.25">
      <c r="A8576" t="s">
        <v>22068</v>
      </c>
      <c r="B8576" t="s">
        <v>22069</v>
      </c>
      <c r="D8576" t="s">
        <v>1285</v>
      </c>
      <c r="F8576" t="s">
        <v>22068</v>
      </c>
      <c r="I8576">
        <v>3</v>
      </c>
      <c r="J8576" t="str">
        <f>VLOOKUP(Table2[[#This Row],[Type Code]],Types[],2,FALSE)</f>
        <v xml:space="preserve">Airport </v>
      </c>
      <c r="K8576" t="str">
        <f>CONCATENATE(Table2[[#This Row],[Name]]," ",Table2[[#This Row],[Location Name]]," ",Table2[[#This Row],[Type Name]])</f>
        <v xml:space="preserve">Tororo  Airport </v>
      </c>
    </row>
    <row r="8577" spans="1:11" x14ac:dyDescent="0.25">
      <c r="A8577" t="s">
        <v>8273</v>
      </c>
      <c r="B8577" t="s">
        <v>8274</v>
      </c>
      <c r="D8577" t="s">
        <v>1285</v>
      </c>
      <c r="F8577" t="s">
        <v>8273</v>
      </c>
      <c r="I8577">
        <v>3</v>
      </c>
      <c r="J8577" t="str">
        <f>VLOOKUP(Table2[[#This Row],[Type Code]],Types[],2,FALSE)</f>
        <v xml:space="preserve">Airport </v>
      </c>
      <c r="K8577" t="str">
        <f>CONCATENATE(Table2[[#This Row],[Name]]," ",Table2[[#This Row],[Location Name]]," ",Table2[[#This Row],[Type Name]])</f>
        <v xml:space="preserve">Gulu  Airport </v>
      </c>
    </row>
    <row r="8578" spans="1:11" x14ac:dyDescent="0.25">
      <c r="A8578" t="s">
        <v>23234</v>
      </c>
      <c r="B8578" t="s">
        <v>23235</v>
      </c>
      <c r="D8578" t="s">
        <v>24344</v>
      </c>
      <c r="E8578">
        <v>3</v>
      </c>
      <c r="F8578" t="s">
        <v>23234</v>
      </c>
      <c r="H8578">
        <v>324</v>
      </c>
      <c r="I8578">
        <v>3</v>
      </c>
      <c r="J8578" t="str">
        <f>VLOOKUP(Table2[[#This Row],[Type Code]],Types[],2,FALSE)</f>
        <v xml:space="preserve">Airport </v>
      </c>
      <c r="K8578" t="str">
        <f>CONCATENATE(Table2[[#This Row],[Name]]," ",Table2[[#This Row],[Location Name]]," ",Table2[[#This Row],[Type Name]])</f>
        <v xml:space="preserve">Wake Island  Airport </v>
      </c>
    </row>
    <row r="8579" spans="1:11" x14ac:dyDescent="0.25">
      <c r="A8579" t="s">
        <v>9917</v>
      </c>
      <c r="B8579" t="s">
        <v>9918</v>
      </c>
      <c r="D8579" t="s">
        <v>24344</v>
      </c>
      <c r="E8579">
        <v>1</v>
      </c>
      <c r="F8579" t="s">
        <v>9917</v>
      </c>
      <c r="H8579">
        <v>2321</v>
      </c>
      <c r="I8579">
        <v>3</v>
      </c>
      <c r="J8579" t="str">
        <f>VLOOKUP(Table2[[#This Row],[Type Code]],Types[],2,FALSE)</f>
        <v xml:space="preserve">Airport </v>
      </c>
      <c r="K8579" t="str">
        <f>CONCATENATE(Table2[[#This Row],[Name]]," ",Table2[[#This Row],[Location Name]]," ",Table2[[#This Row],[Type Name]])</f>
        <v xml:space="preserve">Johnston Island  Airport </v>
      </c>
    </row>
    <row r="8580" spans="1:11" x14ac:dyDescent="0.25">
      <c r="A8580" t="s">
        <v>13879</v>
      </c>
      <c r="B8580" t="s">
        <v>13880</v>
      </c>
      <c r="D8580" t="s">
        <v>24344</v>
      </c>
      <c r="E8580">
        <v>2</v>
      </c>
      <c r="F8580" t="s">
        <v>13879</v>
      </c>
      <c r="G8580" t="s">
        <v>13881</v>
      </c>
      <c r="H8580">
        <v>3069</v>
      </c>
      <c r="I8580">
        <v>3</v>
      </c>
      <c r="J8580" t="str">
        <f>VLOOKUP(Table2[[#This Row],[Type Code]],Types[],2,FALSE)</f>
        <v xml:space="preserve">Airport </v>
      </c>
      <c r="K8580" t="str">
        <f>CONCATENATE(Table2[[#This Row],[Name]]," ",Table2[[#This Row],[Location Name]]," ",Table2[[#This Row],[Type Name]])</f>
        <v xml:space="preserve">Midway Island Sand Island Field Airport </v>
      </c>
    </row>
    <row r="8581" spans="1:11" x14ac:dyDescent="0.25">
      <c r="A8581" t="s">
        <v>734</v>
      </c>
      <c r="B8581" t="s">
        <v>735</v>
      </c>
      <c r="C8581" t="s">
        <v>161</v>
      </c>
      <c r="D8581" t="s">
        <v>6874</v>
      </c>
      <c r="E8581">
        <v>5</v>
      </c>
      <c r="F8581" t="s">
        <v>734</v>
      </c>
      <c r="H8581">
        <v>26</v>
      </c>
      <c r="I8581">
        <v>3</v>
      </c>
      <c r="J8581" t="str">
        <f>VLOOKUP(Table2[[#This Row],[Type Code]],Types[],2,FALSE)</f>
        <v xml:space="preserve">Airport </v>
      </c>
      <c r="K8581" t="str">
        <f>CONCATENATE(Table2[[#This Row],[Name]]," ",Table2[[#This Row],[Location Name]]," ",Table2[[#This Row],[Type Name]])</f>
        <v xml:space="preserve">Ambler  Airport </v>
      </c>
    </row>
    <row r="8582" spans="1:11" x14ac:dyDescent="0.25">
      <c r="A8582" t="s">
        <v>159</v>
      </c>
      <c r="B8582" t="s">
        <v>160</v>
      </c>
      <c r="C8582" t="s">
        <v>161</v>
      </c>
      <c r="D8582" t="s">
        <v>6874</v>
      </c>
      <c r="E8582">
        <v>6</v>
      </c>
      <c r="F8582" t="s">
        <v>159</v>
      </c>
      <c r="G8582" t="s">
        <v>162</v>
      </c>
      <c r="H8582">
        <v>52</v>
      </c>
      <c r="I8582">
        <v>3</v>
      </c>
      <c r="J8582" t="str">
        <f>VLOOKUP(Table2[[#This Row],[Type Code]],Types[],2,FALSE)</f>
        <v xml:space="preserve">Airport </v>
      </c>
      <c r="K8582" t="str">
        <f>CONCATENATE(Table2[[#This Row],[Name]]," ",Table2[[#This Row],[Location Name]]," ",Table2[[#This Row],[Type Name]])</f>
        <v xml:space="preserve">Adak Island Adak Island NS Airport </v>
      </c>
    </row>
    <row r="8583" spans="1:11" x14ac:dyDescent="0.25">
      <c r="A8583" t="s">
        <v>11003</v>
      </c>
      <c r="B8583" t="s">
        <v>11004</v>
      </c>
      <c r="C8583" t="s">
        <v>161</v>
      </c>
      <c r="D8583" t="s">
        <v>6874</v>
      </c>
      <c r="E8583">
        <v>5</v>
      </c>
      <c r="F8583" t="s">
        <v>11003</v>
      </c>
      <c r="I8583">
        <v>3</v>
      </c>
      <c r="J8583" t="str">
        <f>VLOOKUP(Table2[[#This Row],[Type Code]],Types[],2,FALSE)</f>
        <v xml:space="preserve">Airport </v>
      </c>
      <c r="K8583" t="str">
        <f>CONCATENATE(Table2[[#This Row],[Name]]," ",Table2[[#This Row],[Location Name]]," ",Table2[[#This Row],[Type Name]])</f>
        <v xml:space="preserve">Kodiak  Airport </v>
      </c>
    </row>
    <row r="8584" spans="1:11" x14ac:dyDescent="0.25">
      <c r="A8584" t="s">
        <v>11003</v>
      </c>
      <c r="B8584" t="s">
        <v>11004</v>
      </c>
      <c r="C8584" t="s">
        <v>161</v>
      </c>
      <c r="D8584" t="s">
        <v>6874</v>
      </c>
      <c r="E8584">
        <v>5</v>
      </c>
      <c r="F8584" t="s">
        <v>11003</v>
      </c>
      <c r="G8584" t="s">
        <v>98</v>
      </c>
      <c r="I8584">
        <v>2</v>
      </c>
      <c r="J8584" t="str">
        <f>VLOOKUP(Table2[[#This Row],[Type Code]],Types[],2,FALSE)</f>
        <v xml:space="preserve">Metropolitan Area </v>
      </c>
      <c r="K8584" t="str">
        <f>CONCATENATE(Table2[[#This Row],[Name]]," ",Table2[[#This Row],[Location Name]]," ",Table2[[#This Row],[Type Name]])</f>
        <v xml:space="preserve">Kodiak Metropolitan Area Metropolitan Area </v>
      </c>
    </row>
    <row r="8585" spans="1:11" x14ac:dyDescent="0.25">
      <c r="A8585" t="s">
        <v>11003</v>
      </c>
      <c r="B8585" t="s">
        <v>11004</v>
      </c>
      <c r="C8585" t="s">
        <v>161</v>
      </c>
      <c r="D8585" t="s">
        <v>6874</v>
      </c>
      <c r="E8585">
        <v>5</v>
      </c>
      <c r="F8585" t="s">
        <v>11007</v>
      </c>
      <c r="G8585" t="s">
        <v>85</v>
      </c>
      <c r="H8585">
        <v>2403</v>
      </c>
      <c r="I8585">
        <v>3</v>
      </c>
      <c r="J8585" t="str">
        <f>VLOOKUP(Table2[[#This Row],[Type Code]],Types[],2,FALSE)</f>
        <v xml:space="preserve">Airport </v>
      </c>
      <c r="K8585" t="str">
        <f>CONCATENATE(Table2[[#This Row],[Name]]," ",Table2[[#This Row],[Location Name]]," ",Table2[[#This Row],[Type Name]])</f>
        <v xml:space="preserve">Kodiak Municipal Airport </v>
      </c>
    </row>
    <row r="8586" spans="1:11" x14ac:dyDescent="0.25">
      <c r="A8586" t="s">
        <v>11003</v>
      </c>
      <c r="B8586" t="s">
        <v>11004</v>
      </c>
      <c r="C8586" t="s">
        <v>161</v>
      </c>
      <c r="D8586" t="s">
        <v>6874</v>
      </c>
      <c r="E8586">
        <v>5</v>
      </c>
      <c r="F8586" t="s">
        <v>11005</v>
      </c>
      <c r="G8586" t="s">
        <v>11006</v>
      </c>
      <c r="I8586">
        <v>3</v>
      </c>
      <c r="J8586" t="str">
        <f>VLOOKUP(Table2[[#This Row],[Type Code]],Types[],2,FALSE)</f>
        <v xml:space="preserve">Airport </v>
      </c>
      <c r="K8586" t="str">
        <f>CONCATENATE(Table2[[#This Row],[Name]]," ",Table2[[#This Row],[Location Name]]," ",Table2[[#This Row],[Type Name]])</f>
        <v xml:space="preserve">Kodiak Kodiak Fss Airport </v>
      </c>
    </row>
    <row r="8587" spans="1:11" x14ac:dyDescent="0.25">
      <c r="A8587" t="s">
        <v>514</v>
      </c>
      <c r="B8587" t="s">
        <v>515</v>
      </c>
      <c r="C8587" t="s">
        <v>161</v>
      </c>
      <c r="D8587" t="s">
        <v>6874</v>
      </c>
      <c r="E8587">
        <v>5</v>
      </c>
      <c r="F8587" t="s">
        <v>514</v>
      </c>
      <c r="I8587">
        <v>3</v>
      </c>
      <c r="J8587" t="str">
        <f>VLOOKUP(Table2[[#This Row],[Type Code]],Types[],2,FALSE)</f>
        <v xml:space="preserve">Airport </v>
      </c>
      <c r="K8587" t="str">
        <f>CONCATENATE(Table2[[#This Row],[Name]]," ",Table2[[#This Row],[Location Name]]," ",Table2[[#This Row],[Type Name]])</f>
        <v xml:space="preserve">Aleneva  Airport </v>
      </c>
    </row>
    <row r="8588" spans="1:11" x14ac:dyDescent="0.25">
      <c r="A8588" t="s">
        <v>594</v>
      </c>
      <c r="B8588" t="s">
        <v>595</v>
      </c>
      <c r="C8588" t="s">
        <v>161</v>
      </c>
      <c r="D8588" t="s">
        <v>6874</v>
      </c>
      <c r="E8588">
        <v>5</v>
      </c>
      <c r="F8588" t="s">
        <v>594</v>
      </c>
      <c r="H8588">
        <v>68</v>
      </c>
      <c r="I8588">
        <v>3</v>
      </c>
      <c r="J8588" t="str">
        <f>VLOOKUP(Table2[[#This Row],[Type Code]],Types[],2,FALSE)</f>
        <v xml:space="preserve">Airport </v>
      </c>
      <c r="K8588" t="str">
        <f>CONCATENATE(Table2[[#This Row],[Name]]," ",Table2[[#This Row],[Location Name]]," ",Table2[[#This Row],[Type Name]])</f>
        <v xml:space="preserve">Allakaket  Airport </v>
      </c>
    </row>
    <row r="8589" spans="1:11" x14ac:dyDescent="0.25">
      <c r="A8589" t="s">
        <v>920</v>
      </c>
      <c r="B8589" t="s">
        <v>921</v>
      </c>
      <c r="C8589" t="s">
        <v>161</v>
      </c>
      <c r="D8589" t="s">
        <v>6874</v>
      </c>
      <c r="E8589">
        <v>5</v>
      </c>
      <c r="F8589" t="s">
        <v>920</v>
      </c>
      <c r="H8589">
        <v>84</v>
      </c>
      <c r="I8589">
        <v>3</v>
      </c>
      <c r="J8589" t="str">
        <f>VLOOKUP(Table2[[#This Row],[Type Code]],Types[],2,FALSE)</f>
        <v xml:space="preserve">Airport </v>
      </c>
      <c r="K8589" t="str">
        <f>CONCATENATE(Table2[[#This Row],[Name]]," ",Table2[[#This Row],[Location Name]]," ",Table2[[#This Row],[Type Name]])</f>
        <v xml:space="preserve">Angoon  Airport </v>
      </c>
    </row>
    <row r="8590" spans="1:11" x14ac:dyDescent="0.25">
      <c r="A8590" t="s">
        <v>751</v>
      </c>
      <c r="B8590" t="s">
        <v>752</v>
      </c>
      <c r="C8590" t="s">
        <v>161</v>
      </c>
      <c r="D8590" t="s">
        <v>6874</v>
      </c>
      <c r="E8590">
        <v>6</v>
      </c>
      <c r="F8590" t="s">
        <v>751</v>
      </c>
      <c r="H8590">
        <v>104</v>
      </c>
      <c r="I8590">
        <v>3</v>
      </c>
      <c r="J8590" t="str">
        <f>VLOOKUP(Table2[[#This Row],[Type Code]],Types[],2,FALSE)</f>
        <v xml:space="preserve">Airport </v>
      </c>
      <c r="K8590" t="str">
        <f>CONCATENATE(Table2[[#This Row],[Name]]," ",Table2[[#This Row],[Location Name]]," ",Table2[[#This Row],[Type Name]])</f>
        <v xml:space="preserve">Amchitka  Airport </v>
      </c>
    </row>
    <row r="8591" spans="1:11" x14ac:dyDescent="0.25">
      <c r="A8591" t="s">
        <v>940</v>
      </c>
      <c r="B8591" t="s">
        <v>941</v>
      </c>
      <c r="C8591" t="s">
        <v>161</v>
      </c>
      <c r="D8591" t="s">
        <v>6874</v>
      </c>
      <c r="E8591">
        <v>5</v>
      </c>
      <c r="F8591" t="s">
        <v>940</v>
      </c>
      <c r="I8591">
        <v>3</v>
      </c>
      <c r="J8591" t="str">
        <f>VLOOKUP(Table2[[#This Row],[Type Code]],Types[],2,FALSE)</f>
        <v xml:space="preserve">Airport </v>
      </c>
      <c r="K8591" t="str">
        <f>CONCATENATE(Table2[[#This Row],[Name]]," ",Table2[[#This Row],[Location Name]]," ",Table2[[#This Row],[Type Name]])</f>
        <v xml:space="preserve">Anita Bay  Airport </v>
      </c>
    </row>
    <row r="8592" spans="1:11" x14ac:dyDescent="0.25">
      <c r="A8592" t="s">
        <v>23221</v>
      </c>
      <c r="B8592" t="s">
        <v>23222</v>
      </c>
      <c r="C8592" t="s">
        <v>161</v>
      </c>
      <c r="D8592" t="s">
        <v>6874</v>
      </c>
      <c r="E8592">
        <v>5</v>
      </c>
      <c r="F8592" t="s">
        <v>23221</v>
      </c>
      <c r="H8592">
        <v>113</v>
      </c>
      <c r="I8592">
        <v>3</v>
      </c>
      <c r="J8592" t="str">
        <f>VLOOKUP(Table2[[#This Row],[Type Code]],Types[],2,FALSE)</f>
        <v xml:space="preserve">Airport </v>
      </c>
      <c r="K8592" t="str">
        <f>CONCATENATE(Table2[[#This Row],[Name]]," ",Table2[[#This Row],[Location Name]]," ",Table2[[#This Row],[Type Name]])</f>
        <v xml:space="preserve">Wainwright  Airport </v>
      </c>
    </row>
    <row r="8593" spans="1:11" x14ac:dyDescent="0.25">
      <c r="A8593" t="s">
        <v>1428</v>
      </c>
      <c r="B8593" t="s">
        <v>1429</v>
      </c>
      <c r="C8593" t="s">
        <v>161</v>
      </c>
      <c r="D8593" t="s">
        <v>6874</v>
      </c>
      <c r="E8593">
        <v>6</v>
      </c>
      <c r="F8593" t="s">
        <v>1428</v>
      </c>
      <c r="I8593">
        <v>3</v>
      </c>
      <c r="J8593" t="str">
        <f>VLOOKUP(Table2[[#This Row],[Type Code]],Types[],2,FALSE)</f>
        <v xml:space="preserve">Airport </v>
      </c>
      <c r="K8593" t="str">
        <f>CONCATENATE(Table2[[#This Row],[Name]]," ",Table2[[#This Row],[Location Name]]," ",Table2[[#This Row],[Type Name]])</f>
        <v xml:space="preserve">Atka  Airport </v>
      </c>
    </row>
    <row r="8594" spans="1:11" x14ac:dyDescent="0.25">
      <c r="A8594" t="s">
        <v>352</v>
      </c>
      <c r="B8594" t="s">
        <v>353</v>
      </c>
      <c r="C8594" t="s">
        <v>161</v>
      </c>
      <c r="D8594" t="s">
        <v>6874</v>
      </c>
      <c r="E8594">
        <v>5</v>
      </c>
      <c r="F8594" t="s">
        <v>352</v>
      </c>
      <c r="H8594">
        <v>131</v>
      </c>
      <c r="I8594">
        <v>3</v>
      </c>
      <c r="J8594" t="str">
        <f>VLOOKUP(Table2[[#This Row],[Type Code]],Types[],2,FALSE)</f>
        <v xml:space="preserve">Airport </v>
      </c>
      <c r="K8594" t="str">
        <f>CONCATENATE(Table2[[#This Row],[Name]]," ",Table2[[#This Row],[Location Name]]," ",Table2[[#This Row],[Type Name]])</f>
        <v xml:space="preserve">Akiak  Airport </v>
      </c>
    </row>
    <row r="8595" spans="1:11" x14ac:dyDescent="0.25">
      <c r="A8595" t="s">
        <v>347</v>
      </c>
      <c r="B8595" t="s">
        <v>348</v>
      </c>
      <c r="C8595" t="s">
        <v>161</v>
      </c>
      <c r="D8595" t="s">
        <v>6874</v>
      </c>
      <c r="E8595">
        <v>5</v>
      </c>
      <c r="F8595" t="s">
        <v>347</v>
      </c>
      <c r="G8595" t="s">
        <v>349</v>
      </c>
      <c r="H8595">
        <v>133</v>
      </c>
      <c r="I8595">
        <v>3</v>
      </c>
      <c r="J8595" t="str">
        <f>VLOOKUP(Table2[[#This Row],[Type Code]],Types[],2,FALSE)</f>
        <v xml:space="preserve">Airport </v>
      </c>
      <c r="K8595" t="str">
        <f>CONCATENATE(Table2[[#This Row],[Name]]," ",Table2[[#This Row],[Location Name]]," ",Table2[[#This Row],[Type Name]])</f>
        <v xml:space="preserve">Akhiok Sea Plane Base Airport </v>
      </c>
    </row>
    <row r="8596" spans="1:11" x14ac:dyDescent="0.25">
      <c r="A8596" t="s">
        <v>10811</v>
      </c>
      <c r="B8596" t="s">
        <v>10812</v>
      </c>
      <c r="C8596" t="s">
        <v>161</v>
      </c>
      <c r="D8596" t="s">
        <v>6874</v>
      </c>
      <c r="E8596">
        <v>5</v>
      </c>
      <c r="F8596" t="s">
        <v>10811</v>
      </c>
      <c r="H8596">
        <v>136</v>
      </c>
      <c r="I8596">
        <v>3</v>
      </c>
      <c r="J8596" t="str">
        <f>VLOOKUP(Table2[[#This Row],[Type Code]],Types[],2,FALSE)</f>
        <v xml:space="preserve">Airport </v>
      </c>
      <c r="K8596" t="str">
        <f>CONCATENATE(Table2[[#This Row],[Name]]," ",Table2[[#This Row],[Location Name]]," ",Table2[[#This Row],[Type Name]])</f>
        <v xml:space="preserve">King Salmon  Airport </v>
      </c>
    </row>
    <row r="8597" spans="1:11" x14ac:dyDescent="0.25">
      <c r="A8597" t="s">
        <v>821</v>
      </c>
      <c r="B8597" t="s">
        <v>822</v>
      </c>
      <c r="C8597" t="s">
        <v>161</v>
      </c>
      <c r="D8597" t="s">
        <v>6874</v>
      </c>
      <c r="E8597">
        <v>5</v>
      </c>
      <c r="F8597" t="s">
        <v>821</v>
      </c>
      <c r="H8597">
        <v>137</v>
      </c>
      <c r="I8597">
        <v>3</v>
      </c>
      <c r="J8597" t="str">
        <f>VLOOKUP(Table2[[#This Row],[Type Code]],Types[],2,FALSE)</f>
        <v xml:space="preserve">Airport </v>
      </c>
      <c r="K8597" t="str">
        <f>CONCATENATE(Table2[[#This Row],[Name]]," ",Table2[[#This Row],[Location Name]]," ",Table2[[#This Row],[Type Name]])</f>
        <v xml:space="preserve">Anaktuvuk  Airport </v>
      </c>
    </row>
    <row r="8598" spans="1:11" x14ac:dyDescent="0.25">
      <c r="A8598" t="s">
        <v>590</v>
      </c>
      <c r="B8598" t="s">
        <v>591</v>
      </c>
      <c r="C8598" t="s">
        <v>161</v>
      </c>
      <c r="D8598" t="s">
        <v>6874</v>
      </c>
      <c r="E8598">
        <v>5</v>
      </c>
      <c r="F8598" t="s">
        <v>590</v>
      </c>
      <c r="G8598" t="s">
        <v>349</v>
      </c>
      <c r="H8598">
        <v>164</v>
      </c>
      <c r="I8598">
        <v>3</v>
      </c>
      <c r="J8598" t="str">
        <f>VLOOKUP(Table2[[#This Row],[Type Code]],Types[],2,FALSE)</f>
        <v xml:space="preserve">Airport </v>
      </c>
      <c r="K8598" t="str">
        <f>CONCATENATE(Table2[[#This Row],[Name]]," ",Table2[[#This Row],[Location Name]]," ",Table2[[#This Row],[Type Name]])</f>
        <v xml:space="preserve">Alitak Sea Plane Base Airport </v>
      </c>
    </row>
    <row r="8599" spans="1:11" x14ac:dyDescent="0.25">
      <c r="A8599" t="s">
        <v>833</v>
      </c>
      <c r="B8599" t="s">
        <v>834</v>
      </c>
      <c r="C8599" t="s">
        <v>161</v>
      </c>
      <c r="D8599" t="s">
        <v>6874</v>
      </c>
      <c r="E8599">
        <v>5</v>
      </c>
      <c r="F8599" t="s">
        <v>833</v>
      </c>
      <c r="G8599" t="s">
        <v>122</v>
      </c>
      <c r="H8599">
        <v>188</v>
      </c>
      <c r="I8599">
        <v>3</v>
      </c>
      <c r="J8599" t="str">
        <f>VLOOKUP(Table2[[#This Row],[Type Code]],Types[],2,FALSE)</f>
        <v xml:space="preserve">Airport </v>
      </c>
      <c r="K8599" t="str">
        <f>CONCATENATE(Table2[[#This Row],[Name]]," ",Table2[[#This Row],[Location Name]]," ",Table2[[#This Row],[Type Name]])</f>
        <v xml:space="preserve">Anchorage International Airport </v>
      </c>
    </row>
    <row r="8600" spans="1:11" x14ac:dyDescent="0.25">
      <c r="A8600" t="s">
        <v>833</v>
      </c>
      <c r="B8600" t="s">
        <v>834</v>
      </c>
      <c r="C8600" t="s">
        <v>161</v>
      </c>
      <c r="D8600" t="s">
        <v>6874</v>
      </c>
      <c r="E8600">
        <v>5</v>
      </c>
      <c r="F8600" t="s">
        <v>833</v>
      </c>
      <c r="G8600" t="s">
        <v>98</v>
      </c>
      <c r="I8600">
        <v>2</v>
      </c>
      <c r="J8600" t="str">
        <f>VLOOKUP(Table2[[#This Row],[Type Code]],Types[],2,FALSE)</f>
        <v xml:space="preserve">Metropolitan Area </v>
      </c>
      <c r="K8600" t="str">
        <f>CONCATENATE(Table2[[#This Row],[Name]]," ",Table2[[#This Row],[Location Name]]," ",Table2[[#This Row],[Type Name]])</f>
        <v xml:space="preserve">Anchorage Metropolitan Area Metropolitan Area </v>
      </c>
    </row>
    <row r="8601" spans="1:11" x14ac:dyDescent="0.25">
      <c r="A8601" t="s">
        <v>833</v>
      </c>
      <c r="B8601" t="s">
        <v>834</v>
      </c>
      <c r="C8601" t="s">
        <v>161</v>
      </c>
      <c r="D8601" t="s">
        <v>6874</v>
      </c>
      <c r="E8601">
        <v>5</v>
      </c>
      <c r="F8601" t="s">
        <v>835</v>
      </c>
      <c r="G8601" t="s">
        <v>836</v>
      </c>
      <c r="I8601">
        <v>3</v>
      </c>
      <c r="J8601" t="str">
        <f>VLOOKUP(Table2[[#This Row],[Type Code]],Types[],2,FALSE)</f>
        <v xml:space="preserve">Airport </v>
      </c>
      <c r="K8601" t="str">
        <f>CONCATENATE(Table2[[#This Row],[Name]]," ",Table2[[#This Row],[Location Name]]," ",Table2[[#This Row],[Type Name]])</f>
        <v xml:space="preserve">Anchorage Elmendorf AFB Airport </v>
      </c>
    </row>
    <row r="8602" spans="1:11" x14ac:dyDescent="0.25">
      <c r="A8602" t="s">
        <v>833</v>
      </c>
      <c r="B8602" t="s">
        <v>834</v>
      </c>
      <c r="C8602" t="s">
        <v>161</v>
      </c>
      <c r="D8602" t="s">
        <v>6874</v>
      </c>
      <c r="E8602">
        <v>5</v>
      </c>
      <c r="F8602" t="s">
        <v>837</v>
      </c>
      <c r="G8602" t="s">
        <v>838</v>
      </c>
      <c r="H8602">
        <v>3309</v>
      </c>
      <c r="I8602">
        <v>3</v>
      </c>
      <c r="J8602" t="str">
        <f>VLOOKUP(Table2[[#This Row],[Type Code]],Types[],2,FALSE)</f>
        <v xml:space="preserve">Airport </v>
      </c>
      <c r="K8602" t="str">
        <f>CONCATENATE(Table2[[#This Row],[Name]]," ",Table2[[#This Row],[Location Name]]," ",Table2[[#This Row],[Type Name]])</f>
        <v xml:space="preserve">Anchorage Merrill Field Airport </v>
      </c>
    </row>
    <row r="8603" spans="1:11" x14ac:dyDescent="0.25">
      <c r="A8603" t="s">
        <v>938</v>
      </c>
      <c r="B8603" t="s">
        <v>939</v>
      </c>
      <c r="C8603" t="s">
        <v>161</v>
      </c>
      <c r="D8603" t="s">
        <v>6874</v>
      </c>
      <c r="E8603">
        <v>5</v>
      </c>
      <c r="F8603" t="s">
        <v>938</v>
      </c>
      <c r="H8603">
        <v>193</v>
      </c>
      <c r="I8603">
        <v>3</v>
      </c>
      <c r="J8603" t="str">
        <f>VLOOKUP(Table2[[#This Row],[Type Code]],Types[],2,FALSE)</f>
        <v xml:space="preserve">Airport </v>
      </c>
      <c r="K8603" t="str">
        <f>CONCATENATE(Table2[[#This Row],[Name]]," ",Table2[[#This Row],[Location Name]]," ",Table2[[#This Row],[Type Name]])</f>
        <v xml:space="preserve">Aniak  Airport </v>
      </c>
    </row>
    <row r="8604" spans="1:11" x14ac:dyDescent="0.25">
      <c r="A8604" t="s">
        <v>987</v>
      </c>
      <c r="B8604" t="s">
        <v>988</v>
      </c>
      <c r="C8604" t="s">
        <v>161</v>
      </c>
      <c r="D8604" t="s">
        <v>6874</v>
      </c>
      <c r="E8604">
        <v>5</v>
      </c>
      <c r="F8604" t="s">
        <v>987</v>
      </c>
      <c r="H8604">
        <v>197</v>
      </c>
      <c r="I8604">
        <v>3</v>
      </c>
      <c r="J8604" t="str">
        <f>VLOOKUP(Table2[[#This Row],[Type Code]],Types[],2,FALSE)</f>
        <v xml:space="preserve">Airport </v>
      </c>
      <c r="K8604" t="str">
        <f>CONCATENATE(Table2[[#This Row],[Name]]," ",Table2[[#This Row],[Location Name]]," ",Table2[[#This Row],[Type Name]])</f>
        <v xml:space="preserve">Annette Island  Airport </v>
      </c>
    </row>
    <row r="8605" spans="1:11" x14ac:dyDescent="0.25">
      <c r="A8605" t="s">
        <v>1059</v>
      </c>
      <c r="B8605" t="s">
        <v>1060</v>
      </c>
      <c r="C8605" t="s">
        <v>161</v>
      </c>
      <c r="D8605" t="s">
        <v>6874</v>
      </c>
      <c r="E8605">
        <v>5</v>
      </c>
      <c r="F8605" t="s">
        <v>1059</v>
      </c>
      <c r="H8605">
        <v>202</v>
      </c>
      <c r="I8605">
        <v>3</v>
      </c>
      <c r="J8605" t="str">
        <f>VLOOKUP(Table2[[#This Row],[Type Code]],Types[],2,FALSE)</f>
        <v xml:space="preserve">Airport </v>
      </c>
      <c r="K8605" t="str">
        <f>CONCATENATE(Table2[[#This Row],[Name]]," ",Table2[[#This Row],[Location Name]]," ",Table2[[#This Row],[Type Name]])</f>
        <v xml:space="preserve">Anvik  Airport </v>
      </c>
    </row>
    <row r="8606" spans="1:11" x14ac:dyDescent="0.25">
      <c r="A8606" t="s">
        <v>784</v>
      </c>
      <c r="B8606" t="s">
        <v>785</v>
      </c>
      <c r="C8606" t="s">
        <v>161</v>
      </c>
      <c r="D8606" t="s">
        <v>6874</v>
      </c>
      <c r="E8606">
        <v>5</v>
      </c>
      <c r="F8606" t="s">
        <v>784</v>
      </c>
      <c r="H8606">
        <v>215</v>
      </c>
      <c r="I8606">
        <v>3</v>
      </c>
      <c r="J8606" t="str">
        <f>VLOOKUP(Table2[[#This Row],[Type Code]],Types[],2,FALSE)</f>
        <v xml:space="preserve">Airport </v>
      </c>
      <c r="K8606" t="str">
        <f>CONCATENATE(Table2[[#This Row],[Name]]," ",Table2[[#This Row],[Location Name]]," ",Table2[[#This Row],[Type Name]])</f>
        <v xml:space="preserve">Amook  Airport </v>
      </c>
    </row>
    <row r="8607" spans="1:11" x14ac:dyDescent="0.25">
      <c r="A8607" t="s">
        <v>693</v>
      </c>
      <c r="B8607" t="s">
        <v>694</v>
      </c>
      <c r="C8607" t="s">
        <v>161</v>
      </c>
      <c r="D8607" t="s">
        <v>6874</v>
      </c>
      <c r="E8607">
        <v>5</v>
      </c>
      <c r="F8607" t="s">
        <v>693</v>
      </c>
      <c r="I8607">
        <v>3</v>
      </c>
      <c r="J8607" t="str">
        <f>VLOOKUP(Table2[[#This Row],[Type Code]],Types[],2,FALSE)</f>
        <v xml:space="preserve">Airport </v>
      </c>
      <c r="K8607" t="str">
        <f>CONCATENATE(Table2[[#This Row],[Name]]," ",Table2[[#This Row],[Location Name]]," ",Table2[[#This Row],[Type Name]])</f>
        <v xml:space="preserve">Alyeska  Airport </v>
      </c>
    </row>
    <row r="8608" spans="1:11" x14ac:dyDescent="0.25">
      <c r="A8608" t="s">
        <v>1185</v>
      </c>
      <c r="B8608" t="s">
        <v>1186</v>
      </c>
      <c r="C8608" t="s">
        <v>161</v>
      </c>
      <c r="D8608" t="s">
        <v>6874</v>
      </c>
      <c r="E8608">
        <v>5</v>
      </c>
      <c r="F8608" t="s">
        <v>1185</v>
      </c>
      <c r="H8608">
        <v>239</v>
      </c>
      <c r="I8608">
        <v>3</v>
      </c>
      <c r="J8608" t="str">
        <f>VLOOKUP(Table2[[#This Row],[Type Code]],Types[],2,FALSE)</f>
        <v xml:space="preserve">Airport </v>
      </c>
      <c r="K8608" t="str">
        <f>CONCATENATE(Table2[[#This Row],[Name]]," ",Table2[[#This Row],[Location Name]]," ",Table2[[#This Row],[Type Name]])</f>
        <v xml:space="preserve">Arctic Village  Airport </v>
      </c>
    </row>
    <row r="8609" spans="1:11" x14ac:dyDescent="0.25">
      <c r="A8609" t="s">
        <v>1459</v>
      </c>
      <c r="B8609" t="s">
        <v>1460</v>
      </c>
      <c r="C8609" t="s">
        <v>161</v>
      </c>
      <c r="D8609" t="s">
        <v>6874</v>
      </c>
      <c r="E8609">
        <v>5</v>
      </c>
      <c r="F8609" t="s">
        <v>1459</v>
      </c>
      <c r="I8609">
        <v>3</v>
      </c>
      <c r="J8609" t="str">
        <f>VLOOKUP(Table2[[#This Row],[Type Code]],Types[],2,FALSE)</f>
        <v xml:space="preserve">Airport </v>
      </c>
      <c r="K8609" t="str">
        <f>CONCATENATE(Table2[[#This Row],[Name]]," ",Table2[[#This Row],[Location Name]]," ",Table2[[#This Row],[Type Name]])</f>
        <v xml:space="preserve">Atqasuk  Airport </v>
      </c>
    </row>
    <row r="8610" spans="1:11" x14ac:dyDescent="0.25">
      <c r="A8610" t="s">
        <v>1455</v>
      </c>
      <c r="B8610" t="s">
        <v>1456</v>
      </c>
      <c r="C8610" t="s">
        <v>161</v>
      </c>
      <c r="D8610" t="s">
        <v>6874</v>
      </c>
      <c r="E8610">
        <v>5</v>
      </c>
      <c r="F8610" t="s">
        <v>1455</v>
      </c>
      <c r="H8610">
        <v>292</v>
      </c>
      <c r="I8610">
        <v>3</v>
      </c>
      <c r="J8610" t="str">
        <f>VLOOKUP(Table2[[#This Row],[Type Code]],Types[],2,FALSE)</f>
        <v xml:space="preserve">Airport </v>
      </c>
      <c r="K8610" t="str">
        <f>CONCATENATE(Table2[[#This Row],[Name]]," ",Table2[[#This Row],[Location Name]]," ",Table2[[#This Row],[Type Name]])</f>
        <v xml:space="preserve">Atmautluak  Airport </v>
      </c>
    </row>
    <row r="8611" spans="1:11" x14ac:dyDescent="0.25">
      <c r="A8611" t="s">
        <v>1474</v>
      </c>
      <c r="B8611" t="s">
        <v>1475</v>
      </c>
      <c r="C8611" t="s">
        <v>161</v>
      </c>
      <c r="D8611" t="s">
        <v>6874</v>
      </c>
      <c r="E8611">
        <v>6</v>
      </c>
      <c r="F8611" t="s">
        <v>1474</v>
      </c>
      <c r="G8611" t="s">
        <v>1476</v>
      </c>
      <c r="H8611">
        <v>293</v>
      </c>
      <c r="I8611">
        <v>3</v>
      </c>
      <c r="J8611" t="str">
        <f>VLOOKUP(Table2[[#This Row],[Type Code]],Types[],2,FALSE)</f>
        <v xml:space="preserve">Airport </v>
      </c>
      <c r="K8611" t="str">
        <f>CONCATENATE(Table2[[#This Row],[Name]]," ",Table2[[#This Row],[Location Name]]," ",Table2[[#This Row],[Type Name]])</f>
        <v xml:space="preserve">Attu Island Casco Cove Airport </v>
      </c>
    </row>
    <row r="8612" spans="1:11" x14ac:dyDescent="0.25">
      <c r="A8612" t="s">
        <v>439</v>
      </c>
      <c r="B8612" t="s">
        <v>440</v>
      </c>
      <c r="C8612" t="s">
        <v>161</v>
      </c>
      <c r="D8612" t="s">
        <v>6874</v>
      </c>
      <c r="E8612">
        <v>5</v>
      </c>
      <c r="F8612" t="s">
        <v>439</v>
      </c>
      <c r="H8612">
        <v>304</v>
      </c>
      <c r="I8612">
        <v>3</v>
      </c>
      <c r="J8612" t="str">
        <f>VLOOKUP(Table2[[#This Row],[Type Code]],Types[],2,FALSE)</f>
        <v xml:space="preserve">Airport </v>
      </c>
      <c r="K8612" t="str">
        <f>CONCATENATE(Table2[[#This Row],[Name]]," ",Table2[[#This Row],[Location Name]]," ",Table2[[#This Row],[Type Name]])</f>
        <v xml:space="preserve">Alakanuk  Airport </v>
      </c>
    </row>
    <row r="8613" spans="1:11" x14ac:dyDescent="0.25">
      <c r="A8613" t="s">
        <v>1725</v>
      </c>
      <c r="B8613" t="s">
        <v>1726</v>
      </c>
      <c r="C8613" t="s">
        <v>161</v>
      </c>
      <c r="D8613" t="s">
        <v>6874</v>
      </c>
      <c r="E8613">
        <v>5</v>
      </c>
      <c r="F8613" t="s">
        <v>1725</v>
      </c>
      <c r="G8613" t="s">
        <v>1727</v>
      </c>
      <c r="I8613">
        <v>3</v>
      </c>
      <c r="J8613" t="str">
        <f>VLOOKUP(Table2[[#This Row],[Type Code]],Types[],2,FALSE)</f>
        <v xml:space="preserve">Airport </v>
      </c>
      <c r="K8613" t="str">
        <f>CONCATENATE(Table2[[#This Row],[Name]]," ",Table2[[#This Row],[Location Name]]," ",Table2[[#This Row],[Type Name]])</f>
        <v xml:space="preserve">Baker Island Baker AAF Airport </v>
      </c>
    </row>
    <row r="8614" spans="1:11" x14ac:dyDescent="0.25">
      <c r="A8614" t="s">
        <v>2188</v>
      </c>
      <c r="B8614" t="s">
        <v>2189</v>
      </c>
      <c r="C8614" t="s">
        <v>161</v>
      </c>
      <c r="D8614" t="s">
        <v>6874</v>
      </c>
      <c r="E8614">
        <v>5</v>
      </c>
      <c r="F8614" t="s">
        <v>2188</v>
      </c>
      <c r="I8614">
        <v>3</v>
      </c>
      <c r="J8614" t="str">
        <f>VLOOKUP(Table2[[#This Row],[Type Code]],Types[],2,FALSE)</f>
        <v xml:space="preserve">Airport </v>
      </c>
      <c r="K8614" t="str">
        <f>CONCATENATE(Table2[[#This Row],[Name]]," ",Table2[[#This Row],[Location Name]]," ",Table2[[#This Row],[Type Name]])</f>
        <v xml:space="preserve">Bear Creek  Airport </v>
      </c>
    </row>
    <row r="8615" spans="1:11" x14ac:dyDescent="0.25">
      <c r="A8615" t="s">
        <v>2523</v>
      </c>
      <c r="B8615" t="s">
        <v>2524</v>
      </c>
      <c r="C8615" t="s">
        <v>161</v>
      </c>
      <c r="D8615" t="s">
        <v>6874</v>
      </c>
      <c r="E8615">
        <v>5</v>
      </c>
      <c r="F8615" t="s">
        <v>2523</v>
      </c>
      <c r="H8615">
        <v>448</v>
      </c>
      <c r="I8615">
        <v>3</v>
      </c>
      <c r="J8615" t="str">
        <f>VLOOKUP(Table2[[#This Row],[Type Code]],Types[],2,FALSE)</f>
        <v xml:space="preserve">Airport </v>
      </c>
      <c r="K8615" t="str">
        <f>CONCATENATE(Table2[[#This Row],[Name]]," ",Table2[[#This Row],[Location Name]]," ",Table2[[#This Row],[Type Name]])</f>
        <v xml:space="preserve">Bethel  Airport </v>
      </c>
    </row>
    <row r="8616" spans="1:11" x14ac:dyDescent="0.25">
      <c r="A8616" t="s">
        <v>2523</v>
      </c>
      <c r="B8616" t="s">
        <v>2524</v>
      </c>
      <c r="C8616" t="s">
        <v>161</v>
      </c>
      <c r="D8616" t="s">
        <v>6874</v>
      </c>
      <c r="E8616">
        <v>5</v>
      </c>
      <c r="F8616" t="s">
        <v>2523</v>
      </c>
      <c r="G8616" t="s">
        <v>98</v>
      </c>
      <c r="I8616">
        <v>2</v>
      </c>
      <c r="J8616" t="str">
        <f>VLOOKUP(Table2[[#This Row],[Type Code]],Types[],2,FALSE)</f>
        <v xml:space="preserve">Metropolitan Area </v>
      </c>
      <c r="K8616" t="str">
        <f>CONCATENATE(Table2[[#This Row],[Name]]," ",Table2[[#This Row],[Location Name]]," ",Table2[[#This Row],[Type Name]])</f>
        <v xml:space="preserve">Bethel Metropolitan Area Metropolitan Area </v>
      </c>
    </row>
    <row r="8617" spans="1:11" x14ac:dyDescent="0.25">
      <c r="A8617" t="s">
        <v>2523</v>
      </c>
      <c r="B8617" t="s">
        <v>2524</v>
      </c>
      <c r="C8617" t="s">
        <v>161</v>
      </c>
      <c r="D8617" t="s">
        <v>6874</v>
      </c>
      <c r="E8617">
        <v>5</v>
      </c>
      <c r="F8617" t="s">
        <v>2525</v>
      </c>
      <c r="G8617" t="s">
        <v>2526</v>
      </c>
      <c r="I8617">
        <v>3</v>
      </c>
      <c r="J8617" t="str">
        <f>VLOOKUP(Table2[[#This Row],[Type Code]],Types[],2,FALSE)</f>
        <v xml:space="preserve">Airport </v>
      </c>
      <c r="K8617" t="str">
        <f>CONCATENATE(Table2[[#This Row],[Name]]," ",Table2[[#This Row],[Location Name]]," ",Table2[[#This Row],[Type Name]])</f>
        <v xml:space="preserve">Bethel City Landing Airport </v>
      </c>
    </row>
    <row r="8618" spans="1:11" x14ac:dyDescent="0.25">
      <c r="A8618" t="s">
        <v>2821</v>
      </c>
      <c r="B8618" t="s">
        <v>2822</v>
      </c>
      <c r="C8618" t="s">
        <v>161</v>
      </c>
      <c r="D8618" t="s">
        <v>6874</v>
      </c>
      <c r="E8618">
        <v>5</v>
      </c>
      <c r="F8618" t="s">
        <v>2821</v>
      </c>
      <c r="H8618">
        <v>454</v>
      </c>
      <c r="I8618">
        <v>3</v>
      </c>
      <c r="J8618" t="str">
        <f>VLOOKUP(Table2[[#This Row],[Type Code]],Types[],2,FALSE)</f>
        <v xml:space="preserve">Airport </v>
      </c>
      <c r="K8618" t="str">
        <f>CONCATENATE(Table2[[#This Row],[Name]]," ",Table2[[#This Row],[Location Name]]," ",Table2[[#This Row],[Type Name]])</f>
        <v xml:space="preserve">Blue Fox Bay  Airport </v>
      </c>
    </row>
    <row r="8619" spans="1:11" x14ac:dyDescent="0.25">
      <c r="A8619" t="s">
        <v>2629</v>
      </c>
      <c r="B8619" t="s">
        <v>2630</v>
      </c>
      <c r="C8619" t="s">
        <v>161</v>
      </c>
      <c r="D8619" t="s">
        <v>6874</v>
      </c>
      <c r="E8619">
        <v>5</v>
      </c>
      <c r="F8619" t="s">
        <v>2629</v>
      </c>
      <c r="H8619">
        <v>481</v>
      </c>
      <c r="I8619">
        <v>3</v>
      </c>
      <c r="J8619" t="str">
        <f>VLOOKUP(Table2[[#This Row],[Type Code]],Types[],2,FALSE)</f>
        <v xml:space="preserve">Airport </v>
      </c>
      <c r="K8619" t="str">
        <f>CONCATENATE(Table2[[#This Row],[Name]]," ",Table2[[#This Row],[Location Name]]," ",Table2[[#This Row],[Type Name]])</f>
        <v xml:space="preserve">Big Lake  Airport </v>
      </c>
    </row>
    <row r="8620" spans="1:11" x14ac:dyDescent="0.25">
      <c r="A8620" t="s">
        <v>2623</v>
      </c>
      <c r="B8620" t="s">
        <v>2624</v>
      </c>
      <c r="C8620" t="s">
        <v>161</v>
      </c>
      <c r="D8620" t="s">
        <v>6874</v>
      </c>
      <c r="E8620">
        <v>5</v>
      </c>
      <c r="F8620" t="s">
        <v>2623</v>
      </c>
      <c r="I8620">
        <v>3</v>
      </c>
      <c r="J8620" t="str">
        <f>VLOOKUP(Table2[[#This Row],[Type Code]],Types[],2,FALSE)</f>
        <v xml:space="preserve">Airport </v>
      </c>
      <c r="K8620" t="str">
        <f>CONCATENATE(Table2[[#This Row],[Name]]," ",Table2[[#This Row],[Location Name]]," ",Table2[[#This Row],[Type Name]])</f>
        <v xml:space="preserve">Big Creek  Airport </v>
      </c>
    </row>
    <row r="8621" spans="1:11" x14ac:dyDescent="0.25">
      <c r="A8621" t="s">
        <v>2626</v>
      </c>
      <c r="B8621" t="s">
        <v>2627</v>
      </c>
      <c r="C8621" t="s">
        <v>161</v>
      </c>
      <c r="D8621" t="s">
        <v>6874</v>
      </c>
      <c r="E8621">
        <v>5</v>
      </c>
      <c r="F8621" t="s">
        <v>2626</v>
      </c>
      <c r="G8621" t="s">
        <v>2628</v>
      </c>
      <c r="H8621">
        <v>514</v>
      </c>
      <c r="I8621">
        <v>3</v>
      </c>
      <c r="J8621" t="str">
        <f>VLOOKUP(Table2[[#This Row],[Type Code]],Types[],2,FALSE)</f>
        <v xml:space="preserve">Airport </v>
      </c>
      <c r="K8621" t="str">
        <f>CONCATENATE(Table2[[#This Row],[Name]]," ",Table2[[#This Row],[Location Name]]," ",Table2[[#This Row],[Type Name]])</f>
        <v xml:space="preserve">Big Delta Intermediate Field Airport </v>
      </c>
    </row>
    <row r="8622" spans="1:11" x14ac:dyDescent="0.25">
      <c r="A8622" t="s">
        <v>3393</v>
      </c>
      <c r="B8622" t="s">
        <v>3394</v>
      </c>
      <c r="C8622" t="s">
        <v>161</v>
      </c>
      <c r="D8622" t="s">
        <v>6874</v>
      </c>
      <c r="E8622">
        <v>5</v>
      </c>
      <c r="F8622" t="s">
        <v>3393</v>
      </c>
      <c r="H8622">
        <v>538</v>
      </c>
      <c r="I8622">
        <v>3</v>
      </c>
      <c r="J8622" t="str">
        <f>VLOOKUP(Table2[[#This Row],[Type Code]],Types[],2,FALSE)</f>
        <v xml:space="preserve">Airport </v>
      </c>
      <c r="K8622" t="str">
        <f>CONCATENATE(Table2[[#This Row],[Name]]," ",Table2[[#This Row],[Location Name]]," ",Table2[[#This Row],[Type Name]])</f>
        <v xml:space="preserve">Buckland  Airport </v>
      </c>
    </row>
    <row r="8623" spans="1:11" x14ac:dyDescent="0.25">
      <c r="A8623" t="s">
        <v>3320</v>
      </c>
      <c r="B8623" t="s">
        <v>3321</v>
      </c>
      <c r="C8623" t="s">
        <v>161</v>
      </c>
      <c r="D8623" t="s">
        <v>6874</v>
      </c>
      <c r="E8623">
        <v>5</v>
      </c>
      <c r="F8623" t="s">
        <v>3320</v>
      </c>
      <c r="I8623">
        <v>3</v>
      </c>
      <c r="J8623" t="str">
        <f>VLOOKUP(Table2[[#This Row],[Type Code]],Types[],2,FALSE)</f>
        <v xml:space="preserve">Airport </v>
      </c>
      <c r="K8623" t="str">
        <f>CONCATENATE(Table2[[#This Row],[Name]]," ",Table2[[#This Row],[Location Name]]," ",Table2[[#This Row],[Type Name]])</f>
        <v xml:space="preserve">Brooks Lake  Airport </v>
      </c>
    </row>
    <row r="8624" spans="1:11" x14ac:dyDescent="0.25">
      <c r="A8624" t="s">
        <v>2631</v>
      </c>
      <c r="B8624" t="s">
        <v>2632</v>
      </c>
      <c r="C8624" t="s">
        <v>161</v>
      </c>
      <c r="D8624" t="s">
        <v>6874</v>
      </c>
      <c r="E8624">
        <v>5</v>
      </c>
      <c r="F8624" t="s">
        <v>2631</v>
      </c>
      <c r="H8624">
        <v>593</v>
      </c>
      <c r="I8624">
        <v>3</v>
      </c>
      <c r="J8624" t="str">
        <f>VLOOKUP(Table2[[#This Row],[Type Code]],Types[],2,FALSE)</f>
        <v xml:space="preserve">Airport </v>
      </c>
      <c r="K8624" t="str">
        <f>CONCATENATE(Table2[[#This Row],[Name]]," ",Table2[[#This Row],[Location Name]]," ",Table2[[#This Row],[Type Name]])</f>
        <v xml:space="preserve">Big Mountain  Airport </v>
      </c>
    </row>
    <row r="8625" spans="1:11" x14ac:dyDescent="0.25">
      <c r="A8625" t="s">
        <v>1937</v>
      </c>
      <c r="B8625" t="s">
        <v>1938</v>
      </c>
      <c r="C8625" t="s">
        <v>161</v>
      </c>
      <c r="D8625" t="s">
        <v>6874</v>
      </c>
      <c r="E8625">
        <v>5</v>
      </c>
      <c r="F8625" t="s">
        <v>1937</v>
      </c>
      <c r="G8625" t="s">
        <v>1939</v>
      </c>
      <c r="H8625">
        <v>601</v>
      </c>
      <c r="I8625">
        <v>3</v>
      </c>
      <c r="J8625" t="str">
        <f>VLOOKUP(Table2[[#This Row],[Type Code]],Types[],2,FALSE)</f>
        <v xml:space="preserve">Airport </v>
      </c>
      <c r="K8625" t="str">
        <f>CONCATENATE(Table2[[#This Row],[Name]]," ",Table2[[#This Row],[Location Name]]," ",Table2[[#This Row],[Type Name]])</f>
        <v xml:space="preserve">Baranof Warm Spring Bay SPB Airport </v>
      </c>
    </row>
    <row r="8626" spans="1:11" x14ac:dyDescent="0.25">
      <c r="A8626" t="s">
        <v>2034</v>
      </c>
      <c r="B8626" t="s">
        <v>2035</v>
      </c>
      <c r="C8626" t="s">
        <v>161</v>
      </c>
      <c r="D8626" t="s">
        <v>6874</v>
      </c>
      <c r="E8626">
        <v>5</v>
      </c>
      <c r="F8626" t="s">
        <v>2034</v>
      </c>
      <c r="G8626" t="s">
        <v>98</v>
      </c>
      <c r="I8626">
        <v>2</v>
      </c>
      <c r="J8626" t="str">
        <f>VLOOKUP(Table2[[#This Row],[Type Code]],Types[],2,FALSE)</f>
        <v xml:space="preserve">Metropolitan Area </v>
      </c>
      <c r="K8626" t="str">
        <f>CONCATENATE(Table2[[#This Row],[Name]]," ",Table2[[#This Row],[Location Name]]," ",Table2[[#This Row],[Type Name]])</f>
        <v xml:space="preserve">Barrow Metropolitan Area Metropolitan Area </v>
      </c>
    </row>
    <row r="8627" spans="1:11" x14ac:dyDescent="0.25">
      <c r="A8627" t="s">
        <v>2034</v>
      </c>
      <c r="B8627" t="s">
        <v>2035</v>
      </c>
      <c r="C8627" t="s">
        <v>161</v>
      </c>
      <c r="D8627" t="s">
        <v>6874</v>
      </c>
      <c r="E8627">
        <v>5</v>
      </c>
      <c r="F8627" t="s">
        <v>2034</v>
      </c>
      <c r="G8627" t="s">
        <v>2038</v>
      </c>
      <c r="I8627">
        <v>3</v>
      </c>
      <c r="J8627" t="str">
        <f>VLOOKUP(Table2[[#This Row],[Type Code]],Types[],2,FALSE)</f>
        <v xml:space="preserve">Airport </v>
      </c>
      <c r="K8627" t="str">
        <f>CONCATENATE(Table2[[#This Row],[Name]]," ",Table2[[#This Row],[Location Name]]," ",Table2[[#This Row],[Type Name]])</f>
        <v xml:space="preserve">Barrow Wiley Post/W.Rogers M Airport </v>
      </c>
    </row>
    <row r="8628" spans="1:11" x14ac:dyDescent="0.25">
      <c r="A8628" t="s">
        <v>2034</v>
      </c>
      <c r="B8628" t="s">
        <v>2035</v>
      </c>
      <c r="C8628" t="s">
        <v>161</v>
      </c>
      <c r="D8628" t="s">
        <v>6874</v>
      </c>
      <c r="E8628">
        <v>5</v>
      </c>
      <c r="F8628" t="s">
        <v>2036</v>
      </c>
      <c r="G8628" t="s">
        <v>2037</v>
      </c>
      <c r="H8628">
        <v>3826</v>
      </c>
      <c r="I8628">
        <v>3</v>
      </c>
      <c r="J8628" t="str">
        <f>VLOOKUP(Table2[[#This Row],[Type Code]],Types[],2,FALSE)</f>
        <v xml:space="preserve">Airport </v>
      </c>
      <c r="K8628" t="str">
        <f>CONCATENATE(Table2[[#This Row],[Name]]," ",Table2[[#This Row],[Location Name]]," ",Table2[[#This Row],[Type Name]])</f>
        <v xml:space="preserve">Barrow Point Barrow Airport </v>
      </c>
    </row>
    <row r="8629" spans="1:11" x14ac:dyDescent="0.25">
      <c r="A8629" t="s">
        <v>3039</v>
      </c>
      <c r="B8629" t="s">
        <v>3040</v>
      </c>
      <c r="C8629" t="s">
        <v>161</v>
      </c>
      <c r="D8629" t="s">
        <v>6874</v>
      </c>
      <c r="E8629">
        <v>5</v>
      </c>
      <c r="F8629" t="s">
        <v>3039</v>
      </c>
      <c r="I8629">
        <v>3</v>
      </c>
      <c r="J8629" t="str">
        <f>VLOOKUP(Table2[[#This Row],[Type Code]],Types[],2,FALSE)</f>
        <v xml:space="preserve">Airport </v>
      </c>
      <c r="K8629" t="str">
        <f>CONCATENATE(Table2[[#This Row],[Name]]," ",Table2[[#This Row],[Location Name]]," ",Table2[[#This Row],[Type Name]])</f>
        <v xml:space="preserve">Boswell Bay  Airport </v>
      </c>
    </row>
    <row r="8630" spans="1:11" x14ac:dyDescent="0.25">
      <c r="A8630" t="s">
        <v>2050</v>
      </c>
      <c r="B8630" t="s">
        <v>2051</v>
      </c>
      <c r="C8630" t="s">
        <v>161</v>
      </c>
      <c r="D8630" t="s">
        <v>6874</v>
      </c>
      <c r="E8630">
        <v>5</v>
      </c>
      <c r="F8630" t="s">
        <v>2050</v>
      </c>
      <c r="I8630">
        <v>3</v>
      </c>
      <c r="J8630" t="str">
        <f>VLOOKUP(Table2[[#This Row],[Type Code]],Types[],2,FALSE)</f>
        <v xml:space="preserve">Airport </v>
      </c>
      <c r="K8630" t="str">
        <f>CONCATENATE(Table2[[#This Row],[Name]]," ",Table2[[#This Row],[Location Name]]," ",Table2[[#This Row],[Type Name]])</f>
        <v xml:space="preserve">Bartletts  Airport </v>
      </c>
    </row>
    <row r="8631" spans="1:11" x14ac:dyDescent="0.25">
      <c r="A8631" t="s">
        <v>2044</v>
      </c>
      <c r="B8631" t="s">
        <v>2045</v>
      </c>
      <c r="C8631" t="s">
        <v>161</v>
      </c>
      <c r="D8631" t="s">
        <v>6874</v>
      </c>
      <c r="E8631">
        <v>5</v>
      </c>
      <c r="F8631" t="s">
        <v>2044</v>
      </c>
      <c r="H8631">
        <v>689</v>
      </c>
      <c r="I8631">
        <v>3</v>
      </c>
      <c r="J8631" t="str">
        <f>VLOOKUP(Table2[[#This Row],[Type Code]],Types[],2,FALSE)</f>
        <v xml:space="preserve">Airport </v>
      </c>
      <c r="K8631" t="str">
        <f>CONCATENATE(Table2[[#This Row],[Name]]," ",Table2[[#This Row],[Location Name]]," ",Table2[[#This Row],[Type Name]])</f>
        <v xml:space="preserve">Barter Island  Airport </v>
      </c>
    </row>
    <row r="8632" spans="1:11" x14ac:dyDescent="0.25">
      <c r="A8632" t="s">
        <v>2544</v>
      </c>
      <c r="B8632" t="s">
        <v>2545</v>
      </c>
      <c r="C8632" t="s">
        <v>161</v>
      </c>
      <c r="D8632" t="s">
        <v>6874</v>
      </c>
      <c r="E8632">
        <v>5</v>
      </c>
      <c r="F8632" t="s">
        <v>2544</v>
      </c>
      <c r="H8632">
        <v>698</v>
      </c>
      <c r="I8632">
        <v>3</v>
      </c>
      <c r="J8632" t="str">
        <f>VLOOKUP(Table2[[#This Row],[Type Code]],Types[],2,FALSE)</f>
        <v xml:space="preserve">Airport </v>
      </c>
      <c r="K8632" t="str">
        <f>CONCATENATE(Table2[[#This Row],[Name]]," ",Table2[[#This Row],[Location Name]]," ",Table2[[#This Row],[Type Name]])</f>
        <v xml:space="preserve">Bettles  Airport </v>
      </c>
    </row>
    <row r="8633" spans="1:11" x14ac:dyDescent="0.25">
      <c r="A8633" t="s">
        <v>2216</v>
      </c>
      <c r="B8633" t="s">
        <v>2217</v>
      </c>
      <c r="C8633" t="s">
        <v>161</v>
      </c>
      <c r="D8633" t="s">
        <v>6874</v>
      </c>
      <c r="E8633">
        <v>5</v>
      </c>
      <c r="F8633" t="s">
        <v>2216</v>
      </c>
      <c r="G8633" t="s">
        <v>2218</v>
      </c>
      <c r="I8633">
        <v>3</v>
      </c>
      <c r="J8633" t="str">
        <f>VLOOKUP(Table2[[#This Row],[Type Code]],Types[],2,FALSE)</f>
        <v xml:space="preserve">Airport </v>
      </c>
      <c r="K8633" t="str">
        <f>CONCATENATE(Table2[[#This Row],[Name]]," ",Table2[[#This Row],[Location Name]]," ",Table2[[#This Row],[Type Name]])</f>
        <v xml:space="preserve">Beaver Inlet Sea Port Airport </v>
      </c>
    </row>
    <row r="8634" spans="1:11" x14ac:dyDescent="0.25">
      <c r="A8634" t="s">
        <v>2374</v>
      </c>
      <c r="B8634" t="s">
        <v>2375</v>
      </c>
      <c r="C8634" t="s">
        <v>161</v>
      </c>
      <c r="D8634" t="s">
        <v>6874</v>
      </c>
      <c r="E8634">
        <v>5</v>
      </c>
      <c r="F8634" t="s">
        <v>2374</v>
      </c>
      <c r="I8634">
        <v>3</v>
      </c>
      <c r="J8634" t="str">
        <f>VLOOKUP(Table2[[#This Row],[Type Code]],Types[],2,FALSE)</f>
        <v xml:space="preserve">Airport </v>
      </c>
      <c r="K8634" t="str">
        <f>CONCATENATE(Table2[[#This Row],[Name]]," ",Table2[[#This Row],[Location Name]]," ",Table2[[#This Row],[Type Name]])</f>
        <v xml:space="preserve">Beluga  Airport </v>
      </c>
    </row>
    <row r="8635" spans="1:11" x14ac:dyDescent="0.25">
      <c r="A8635" t="s">
        <v>3083</v>
      </c>
      <c r="B8635" t="s">
        <v>3084</v>
      </c>
      <c r="C8635" t="s">
        <v>161</v>
      </c>
      <c r="D8635" t="s">
        <v>6874</v>
      </c>
      <c r="E8635">
        <v>5</v>
      </c>
      <c r="F8635" t="s">
        <v>3083</v>
      </c>
      <c r="H8635">
        <v>756</v>
      </c>
      <c r="I8635">
        <v>3</v>
      </c>
      <c r="J8635" t="str">
        <f>VLOOKUP(Table2[[#This Row],[Type Code]],Types[],2,FALSE)</f>
        <v xml:space="preserve">Airport </v>
      </c>
      <c r="K8635" t="str">
        <f>CONCATENATE(Table2[[#This Row],[Name]]," ",Table2[[#This Row],[Location Name]]," ",Table2[[#This Row],[Type Name]])</f>
        <v xml:space="preserve">Boundary  Airport </v>
      </c>
    </row>
    <row r="8636" spans="1:11" x14ac:dyDescent="0.25">
      <c r="A8636" t="s">
        <v>5016</v>
      </c>
      <c r="B8636" t="s">
        <v>5017</v>
      </c>
      <c r="C8636" t="s">
        <v>161</v>
      </c>
      <c r="D8636" t="s">
        <v>6874</v>
      </c>
      <c r="E8636">
        <v>5</v>
      </c>
      <c r="F8636" t="s">
        <v>5016</v>
      </c>
      <c r="I8636">
        <v>3</v>
      </c>
      <c r="J8636" t="str">
        <f>VLOOKUP(Table2[[#This Row],[Type Code]],Types[],2,FALSE)</f>
        <v xml:space="preserve">Airport </v>
      </c>
      <c r="K8636" t="str">
        <f>CONCATENATE(Table2[[#This Row],[Name]]," ",Table2[[#This Row],[Location Name]]," ",Table2[[#This Row],[Type Name]])</f>
        <v xml:space="preserve">Corner Bay  Airport </v>
      </c>
    </row>
    <row r="8637" spans="1:11" x14ac:dyDescent="0.25">
      <c r="A8637" t="s">
        <v>3576</v>
      </c>
      <c r="B8637" t="s">
        <v>3577</v>
      </c>
      <c r="C8637" t="s">
        <v>161</v>
      </c>
      <c r="D8637" t="s">
        <v>6874</v>
      </c>
      <c r="E8637">
        <v>5</v>
      </c>
      <c r="F8637" t="s">
        <v>3576</v>
      </c>
      <c r="I8637">
        <v>3</v>
      </c>
      <c r="J8637" t="str">
        <f>VLOOKUP(Table2[[#This Row],[Type Code]],Types[],2,FALSE)</f>
        <v xml:space="preserve">Airport </v>
      </c>
      <c r="K8637" t="str">
        <f>CONCATENATE(Table2[[#This Row],[Name]]," ",Table2[[#This Row],[Location Name]]," ",Table2[[#This Row],[Type Name]])</f>
        <v xml:space="preserve">Cabin Creek  Airport </v>
      </c>
    </row>
    <row r="8638" spans="1:11" x14ac:dyDescent="0.25">
      <c r="A8638" t="s">
        <v>4753</v>
      </c>
      <c r="B8638" t="s">
        <v>4754</v>
      </c>
      <c r="C8638" t="s">
        <v>161</v>
      </c>
      <c r="D8638" t="s">
        <v>6874</v>
      </c>
      <c r="E8638">
        <v>5</v>
      </c>
      <c r="F8638" t="s">
        <v>4753</v>
      </c>
      <c r="H8638">
        <v>835</v>
      </c>
      <c r="I8638">
        <v>3</v>
      </c>
      <c r="J8638" t="str">
        <f>VLOOKUP(Table2[[#This Row],[Type Code]],Types[],2,FALSE)</f>
        <v xml:space="preserve">Airport </v>
      </c>
      <c r="K8638" t="str">
        <f>CONCATENATE(Table2[[#This Row],[Name]]," ",Table2[[#This Row],[Location Name]]," ",Table2[[#This Row],[Type Name]])</f>
        <v xml:space="preserve">Cold Bay  Airport </v>
      </c>
    </row>
    <row r="8639" spans="1:11" x14ac:dyDescent="0.25">
      <c r="A8639" t="s">
        <v>3783</v>
      </c>
      <c r="B8639" t="s">
        <v>3784</v>
      </c>
      <c r="C8639" t="s">
        <v>161</v>
      </c>
      <c r="D8639" t="s">
        <v>6874</v>
      </c>
      <c r="E8639">
        <v>5</v>
      </c>
      <c r="F8639" t="s">
        <v>3783</v>
      </c>
      <c r="H8639">
        <v>842</v>
      </c>
      <c r="I8639">
        <v>3</v>
      </c>
      <c r="J8639" t="str">
        <f>VLOOKUP(Table2[[#This Row],[Type Code]],Types[],2,FALSE)</f>
        <v xml:space="preserve">Airport </v>
      </c>
      <c r="K8639" t="str">
        <f>CONCATENATE(Table2[[#This Row],[Name]]," ",Table2[[#This Row],[Location Name]]," ",Table2[[#This Row],[Type Name]])</f>
        <v xml:space="preserve">Candle  Airport </v>
      </c>
    </row>
    <row r="8640" spans="1:11" x14ac:dyDescent="0.25">
      <c r="A8640" t="s">
        <v>5002</v>
      </c>
      <c r="B8640" t="s">
        <v>5003</v>
      </c>
      <c r="C8640" t="s">
        <v>161</v>
      </c>
      <c r="D8640" t="s">
        <v>6874</v>
      </c>
      <c r="E8640">
        <v>5</v>
      </c>
      <c r="F8640" t="s">
        <v>5002</v>
      </c>
      <c r="G8640" t="s">
        <v>98</v>
      </c>
      <c r="I8640">
        <v>2</v>
      </c>
      <c r="J8640" t="str">
        <f>VLOOKUP(Table2[[#This Row],[Type Code]],Types[],2,FALSE)</f>
        <v xml:space="preserve">Metropolitan Area </v>
      </c>
      <c r="K8640" t="str">
        <f>CONCATENATE(Table2[[#This Row],[Name]]," ",Table2[[#This Row],[Location Name]]," ",Table2[[#This Row],[Type Name]])</f>
        <v xml:space="preserve">Cordova Metropolitan Area Metropolitan Area </v>
      </c>
    </row>
    <row r="8641" spans="1:11" x14ac:dyDescent="0.25">
      <c r="A8641" t="s">
        <v>5002</v>
      </c>
      <c r="B8641" t="s">
        <v>5003</v>
      </c>
      <c r="C8641" t="s">
        <v>161</v>
      </c>
      <c r="D8641" t="s">
        <v>6874</v>
      </c>
      <c r="E8641">
        <v>5</v>
      </c>
      <c r="F8641" t="s">
        <v>5002</v>
      </c>
      <c r="G8641" t="s">
        <v>5006</v>
      </c>
      <c r="I8641">
        <v>3</v>
      </c>
      <c r="J8641" t="str">
        <f>VLOOKUP(Table2[[#This Row],[Type Code]],Types[],2,FALSE)</f>
        <v xml:space="preserve">Airport </v>
      </c>
      <c r="K8641" t="str">
        <f>CONCATENATE(Table2[[#This Row],[Name]]," ",Table2[[#This Row],[Location Name]]," ",Table2[[#This Row],[Type Name]])</f>
        <v xml:space="preserve">Cordova Mudhole Smith Airport </v>
      </c>
    </row>
    <row r="8642" spans="1:11" x14ac:dyDescent="0.25">
      <c r="A8642" t="s">
        <v>5002</v>
      </c>
      <c r="B8642" t="s">
        <v>5003</v>
      </c>
      <c r="C8642" t="s">
        <v>161</v>
      </c>
      <c r="D8642" t="s">
        <v>6874</v>
      </c>
      <c r="E8642">
        <v>5</v>
      </c>
      <c r="F8642" t="s">
        <v>5004</v>
      </c>
      <c r="G8642" t="s">
        <v>5005</v>
      </c>
      <c r="I8642">
        <v>3</v>
      </c>
      <c r="J8642" t="str">
        <f>VLOOKUP(Table2[[#This Row],[Type Code]],Types[],2,FALSE)</f>
        <v xml:space="preserve">Airport </v>
      </c>
      <c r="K8642" t="str">
        <f>CONCATENATE(Table2[[#This Row],[Name]]," ",Table2[[#This Row],[Location Name]]," ",Table2[[#This Row],[Type Name]])</f>
        <v xml:space="preserve">Cordova City Airport </v>
      </c>
    </row>
    <row r="8643" spans="1:11" x14ac:dyDescent="0.25">
      <c r="A8643" t="s">
        <v>4106</v>
      </c>
      <c r="B8643" t="s">
        <v>4107</v>
      </c>
      <c r="C8643" t="s">
        <v>161</v>
      </c>
      <c r="D8643" t="s">
        <v>6874</v>
      </c>
      <c r="E8643">
        <v>5</v>
      </c>
      <c r="F8643" t="s">
        <v>4106</v>
      </c>
      <c r="H8643">
        <v>856</v>
      </c>
      <c r="I8643">
        <v>3</v>
      </c>
      <c r="J8643" t="str">
        <f>VLOOKUP(Table2[[#This Row],[Type Code]],Types[],2,FALSE)</f>
        <v xml:space="preserve">Airport </v>
      </c>
      <c r="K8643" t="str">
        <f>CONCATENATE(Table2[[#This Row],[Name]]," ",Table2[[#This Row],[Location Name]]," ",Table2[[#This Row],[Type Name]])</f>
        <v xml:space="preserve">Central  Airport </v>
      </c>
    </row>
    <row r="8644" spans="1:11" x14ac:dyDescent="0.25">
      <c r="A8644" t="s">
        <v>4276</v>
      </c>
      <c r="B8644" t="s">
        <v>4277</v>
      </c>
      <c r="C8644" t="s">
        <v>161</v>
      </c>
      <c r="D8644" t="s">
        <v>6874</v>
      </c>
      <c r="E8644">
        <v>5</v>
      </c>
      <c r="F8644" t="s">
        <v>4276</v>
      </c>
      <c r="H8644">
        <v>864</v>
      </c>
      <c r="I8644">
        <v>3</v>
      </c>
      <c r="J8644" t="str">
        <f>VLOOKUP(Table2[[#This Row],[Type Code]],Types[],2,FALSE)</f>
        <v xml:space="preserve">Airport </v>
      </c>
      <c r="K8644" t="str">
        <f>CONCATENATE(Table2[[#This Row],[Name]]," ",Table2[[#This Row],[Location Name]]," ",Table2[[#This Row],[Type Name]])</f>
        <v xml:space="preserve">Chena Hot Springs  Airport </v>
      </c>
    </row>
    <row r="8645" spans="1:11" x14ac:dyDescent="0.25">
      <c r="A8645" t="s">
        <v>4732</v>
      </c>
      <c r="B8645" t="s">
        <v>4733</v>
      </c>
      <c r="C8645" t="s">
        <v>161</v>
      </c>
      <c r="D8645" t="s">
        <v>6874</v>
      </c>
      <c r="E8645">
        <v>5</v>
      </c>
      <c r="F8645" t="s">
        <v>4732</v>
      </c>
      <c r="I8645">
        <v>3</v>
      </c>
      <c r="J8645" t="str">
        <f>VLOOKUP(Table2[[#This Row],[Type Code]],Types[],2,FALSE)</f>
        <v xml:space="preserve">Airport </v>
      </c>
      <c r="K8645" t="str">
        <f>CONCATENATE(Table2[[#This Row],[Name]]," ",Table2[[#This Row],[Location Name]]," ",Table2[[#This Row],[Type Name]])</f>
        <v xml:space="preserve">Coffee Point  Airport </v>
      </c>
    </row>
    <row r="8646" spans="1:11" x14ac:dyDescent="0.25">
      <c r="A8646" t="s">
        <v>5138</v>
      </c>
      <c r="B8646" t="s">
        <v>5139</v>
      </c>
      <c r="C8646" t="s">
        <v>161</v>
      </c>
      <c r="D8646" t="s">
        <v>6874</v>
      </c>
      <c r="E8646">
        <v>5</v>
      </c>
      <c r="F8646" t="s">
        <v>5138</v>
      </c>
      <c r="G8646" t="s">
        <v>349</v>
      </c>
      <c r="H8646">
        <v>876</v>
      </c>
      <c r="I8646">
        <v>3</v>
      </c>
      <c r="J8646" t="str">
        <f>VLOOKUP(Table2[[#This Row],[Type Code]],Types[],2,FALSE)</f>
        <v xml:space="preserve">Airport </v>
      </c>
      <c r="K8646" t="str">
        <f>CONCATENATE(Table2[[#This Row],[Name]]," ",Table2[[#This Row],[Location Name]]," ",Table2[[#This Row],[Type Name]])</f>
        <v xml:space="preserve">Craig Sea Plane Base Airport </v>
      </c>
    </row>
    <row r="8647" spans="1:11" x14ac:dyDescent="0.25">
      <c r="A8647" t="s">
        <v>4571</v>
      </c>
      <c r="B8647" t="s">
        <v>4572</v>
      </c>
      <c r="C8647" t="s">
        <v>161</v>
      </c>
      <c r="D8647" t="s">
        <v>6874</v>
      </c>
      <c r="E8647">
        <v>5</v>
      </c>
      <c r="F8647" t="s">
        <v>4571</v>
      </c>
      <c r="H8647">
        <v>899</v>
      </c>
      <c r="I8647">
        <v>3</v>
      </c>
      <c r="J8647" t="str">
        <f>VLOOKUP(Table2[[#This Row],[Type Code]],Types[],2,FALSE)</f>
        <v xml:space="preserve">Airport </v>
      </c>
      <c r="K8647" t="str">
        <f>CONCATENATE(Table2[[#This Row],[Name]]," ",Table2[[#This Row],[Location Name]]," ",Table2[[#This Row],[Type Name]])</f>
        <v xml:space="preserve">Circle Hot Springs  Airport </v>
      </c>
    </row>
    <row r="8648" spans="1:11" x14ac:dyDescent="0.25">
      <c r="A8648" t="s">
        <v>4526</v>
      </c>
      <c r="B8648" t="s">
        <v>4527</v>
      </c>
      <c r="C8648" t="s">
        <v>161</v>
      </c>
      <c r="D8648" t="s">
        <v>6874</v>
      </c>
      <c r="E8648">
        <v>5</v>
      </c>
      <c r="F8648" t="s">
        <v>4526</v>
      </c>
      <c r="I8648">
        <v>3</v>
      </c>
      <c r="J8648" t="str">
        <f>VLOOKUP(Table2[[#This Row],[Type Code]],Types[],2,FALSE)</f>
        <v xml:space="preserve">Airport </v>
      </c>
      <c r="K8648" t="str">
        <f>CONCATENATE(Table2[[#This Row],[Name]]," ",Table2[[#This Row],[Location Name]]," ",Table2[[#This Row],[Type Name]])</f>
        <v xml:space="preserve">Chuathbaluk  Airport </v>
      </c>
    </row>
    <row r="8649" spans="1:11" x14ac:dyDescent="0.25">
      <c r="A8649" t="s">
        <v>4138</v>
      </c>
      <c r="B8649" t="s">
        <v>4139</v>
      </c>
      <c r="C8649" t="s">
        <v>161</v>
      </c>
      <c r="D8649" t="s">
        <v>6874</v>
      </c>
      <c r="E8649">
        <v>5</v>
      </c>
      <c r="F8649" t="s">
        <v>4138</v>
      </c>
      <c r="H8649">
        <v>914</v>
      </c>
      <c r="I8649">
        <v>3</v>
      </c>
      <c r="J8649" t="str">
        <f>VLOOKUP(Table2[[#This Row],[Type Code]],Types[],2,FALSE)</f>
        <v xml:space="preserve">Airport </v>
      </c>
      <c r="K8649" t="str">
        <f>CONCATENATE(Table2[[#This Row],[Name]]," ",Table2[[#This Row],[Location Name]]," ",Table2[[#This Row],[Type Name]])</f>
        <v xml:space="preserve">Chalkyitsik  Airport </v>
      </c>
    </row>
    <row r="8650" spans="1:11" x14ac:dyDescent="0.25">
      <c r="A8650" t="s">
        <v>5100</v>
      </c>
      <c r="B8650" t="s">
        <v>5101</v>
      </c>
      <c r="C8650" t="s">
        <v>161</v>
      </c>
      <c r="D8650" t="s">
        <v>6874</v>
      </c>
      <c r="E8650">
        <v>5</v>
      </c>
      <c r="F8650" t="s">
        <v>5100</v>
      </c>
      <c r="G8650" t="s">
        <v>5102</v>
      </c>
      <c r="H8650">
        <v>915</v>
      </c>
      <c r="I8650">
        <v>3</v>
      </c>
      <c r="J8650" t="str">
        <f>VLOOKUP(Table2[[#This Row],[Type Code]],Types[],2,FALSE)</f>
        <v xml:space="preserve">Airport </v>
      </c>
      <c r="K8650" t="str">
        <f>CONCATENATE(Table2[[#This Row],[Name]]," ",Table2[[#This Row],[Location Name]]," ",Table2[[#This Row],[Type Name]])</f>
        <v xml:space="preserve">Council Melsing Creek Airport </v>
      </c>
    </row>
    <row r="8651" spans="1:11" x14ac:dyDescent="0.25">
      <c r="A8651" t="s">
        <v>4501</v>
      </c>
      <c r="B8651" t="s">
        <v>4502</v>
      </c>
      <c r="C8651" t="s">
        <v>161</v>
      </c>
      <c r="D8651" t="s">
        <v>6874</v>
      </c>
      <c r="E8651">
        <v>5</v>
      </c>
      <c r="F8651" t="s">
        <v>4501</v>
      </c>
      <c r="I8651">
        <v>3</v>
      </c>
      <c r="J8651" t="str">
        <f>VLOOKUP(Table2[[#This Row],[Type Code]],Types[],2,FALSE)</f>
        <v xml:space="preserve">Airport </v>
      </c>
      <c r="K8651" t="str">
        <f>CONCATENATE(Table2[[#This Row],[Name]]," ",Table2[[#This Row],[Location Name]]," ",Table2[[#This Row],[Type Name]])</f>
        <v xml:space="preserve">Chomley  Airport </v>
      </c>
    </row>
    <row r="8652" spans="1:11" x14ac:dyDescent="0.25">
      <c r="A8652" t="s">
        <v>5179</v>
      </c>
      <c r="B8652" t="s">
        <v>5180</v>
      </c>
      <c r="C8652" t="s">
        <v>161</v>
      </c>
      <c r="D8652" t="s">
        <v>6874</v>
      </c>
      <c r="E8652">
        <v>5</v>
      </c>
      <c r="F8652" t="s">
        <v>5179</v>
      </c>
      <c r="H8652">
        <v>934</v>
      </c>
      <c r="I8652">
        <v>3</v>
      </c>
      <c r="J8652" t="str">
        <f>VLOOKUP(Table2[[#This Row],[Type Code]],Types[],2,FALSE)</f>
        <v xml:space="preserve">Airport </v>
      </c>
      <c r="K8652" t="str">
        <f>CONCATENATE(Table2[[#This Row],[Name]]," ",Table2[[#This Row],[Location Name]]," ",Table2[[#This Row],[Type Name]])</f>
        <v xml:space="preserve">Crooked Creek  Airport </v>
      </c>
    </row>
    <row r="8653" spans="1:11" x14ac:dyDescent="0.25">
      <c r="A8653" t="s">
        <v>4378</v>
      </c>
      <c r="B8653" t="s">
        <v>4379</v>
      </c>
      <c r="C8653" t="s">
        <v>161</v>
      </c>
      <c r="D8653" t="s">
        <v>6874</v>
      </c>
      <c r="E8653">
        <v>5</v>
      </c>
      <c r="F8653" t="s">
        <v>4378</v>
      </c>
      <c r="H8653">
        <v>941</v>
      </c>
      <c r="I8653">
        <v>3</v>
      </c>
      <c r="J8653" t="str">
        <f>VLOOKUP(Table2[[#This Row],[Type Code]],Types[],2,FALSE)</f>
        <v xml:space="preserve">Airport </v>
      </c>
      <c r="K8653" t="str">
        <f>CONCATENATE(Table2[[#This Row],[Name]]," ",Table2[[#This Row],[Location Name]]," ",Table2[[#This Row],[Type Name]])</f>
        <v xml:space="preserve">Chicken  Airport </v>
      </c>
    </row>
    <row r="8654" spans="1:11" x14ac:dyDescent="0.25">
      <c r="A8654" t="s">
        <v>4607</v>
      </c>
      <c r="B8654" t="s">
        <v>4608</v>
      </c>
      <c r="C8654" t="s">
        <v>161</v>
      </c>
      <c r="D8654" t="s">
        <v>6874</v>
      </c>
      <c r="E8654">
        <v>5</v>
      </c>
      <c r="F8654" t="s">
        <v>4607</v>
      </c>
      <c r="H8654">
        <v>954</v>
      </c>
      <c r="I8654">
        <v>3</v>
      </c>
      <c r="J8654" t="str">
        <f>VLOOKUP(Table2[[#This Row],[Type Code]],Types[],2,FALSE)</f>
        <v xml:space="preserve">Airport </v>
      </c>
      <c r="K8654" t="str">
        <f>CONCATENATE(Table2[[#This Row],[Name]]," ",Table2[[#This Row],[Location Name]]," ",Table2[[#This Row],[Type Name]])</f>
        <v xml:space="preserve">Clarks Point  Airport </v>
      </c>
    </row>
    <row r="8655" spans="1:11" x14ac:dyDescent="0.25">
      <c r="A8655" t="s">
        <v>3844</v>
      </c>
      <c r="B8655" t="s">
        <v>3845</v>
      </c>
      <c r="C8655" t="s">
        <v>161</v>
      </c>
      <c r="D8655" t="s">
        <v>6874</v>
      </c>
      <c r="E8655">
        <v>5</v>
      </c>
      <c r="F8655" t="s">
        <v>3844</v>
      </c>
      <c r="G8655" t="s">
        <v>3846</v>
      </c>
      <c r="I8655">
        <v>6</v>
      </c>
      <c r="J8655" t="str">
        <f>VLOOKUP(Table2[[#This Row],[Type Code]],Types[],2,FALSE)</f>
        <v xml:space="preserve">Heliport </v>
      </c>
      <c r="K8655" t="str">
        <f>CONCATENATE(Table2[[#This Row],[Name]]," ",Table2[[#This Row],[Location Name]]," ",Table2[[#This Row],[Type Name]])</f>
        <v xml:space="preserve">Cape Spencer Coast Guard Heliport Heliport </v>
      </c>
    </row>
    <row r="8656" spans="1:11" x14ac:dyDescent="0.25">
      <c r="A8656" t="s">
        <v>5211</v>
      </c>
      <c r="B8656" t="s">
        <v>5212</v>
      </c>
      <c r="C8656" t="s">
        <v>161</v>
      </c>
      <c r="D8656" t="s">
        <v>6874</v>
      </c>
      <c r="E8656">
        <v>5</v>
      </c>
      <c r="F8656" t="s">
        <v>5211</v>
      </c>
      <c r="I8656">
        <v>3</v>
      </c>
      <c r="J8656" t="str">
        <f>VLOOKUP(Table2[[#This Row],[Type Code]],Types[],2,FALSE)</f>
        <v xml:space="preserve">Airport </v>
      </c>
      <c r="K8656" t="str">
        <f>CONCATENATE(Table2[[#This Row],[Name]]," ",Table2[[#This Row],[Location Name]]," ",Table2[[#This Row],[Type Name]])</f>
        <v xml:space="preserve">Cube Cove  Airport </v>
      </c>
    </row>
    <row r="8657" spans="1:11" x14ac:dyDescent="0.25">
      <c r="A8657" t="s">
        <v>4469</v>
      </c>
      <c r="B8657" t="s">
        <v>4470</v>
      </c>
      <c r="C8657" t="s">
        <v>161</v>
      </c>
      <c r="D8657" t="s">
        <v>6874</v>
      </c>
      <c r="E8657">
        <v>5</v>
      </c>
      <c r="F8657" t="s">
        <v>4469</v>
      </c>
      <c r="H8657">
        <v>1127</v>
      </c>
      <c r="I8657">
        <v>3</v>
      </c>
      <c r="J8657" t="str">
        <f>VLOOKUP(Table2[[#This Row],[Type Code]],Types[],2,FALSE)</f>
        <v xml:space="preserve">Airport </v>
      </c>
      <c r="K8657" t="str">
        <f>CONCATENATE(Table2[[#This Row],[Name]]," ",Table2[[#This Row],[Location Name]]," ",Table2[[#This Row],[Type Name]])</f>
        <v xml:space="preserve">Chitina  Airport </v>
      </c>
    </row>
    <row r="8658" spans="1:11" x14ac:dyDescent="0.25">
      <c r="A8658" t="s">
        <v>4757</v>
      </c>
      <c r="B8658" t="s">
        <v>4758</v>
      </c>
      <c r="C8658" t="s">
        <v>161</v>
      </c>
      <c r="D8658" t="s">
        <v>6874</v>
      </c>
      <c r="E8658">
        <v>5</v>
      </c>
      <c r="F8658" t="s">
        <v>4757</v>
      </c>
      <c r="I8658">
        <v>3</v>
      </c>
      <c r="J8658" t="str">
        <f>VLOOKUP(Table2[[#This Row],[Type Code]],Types[],2,FALSE)</f>
        <v xml:space="preserve">Airport </v>
      </c>
      <c r="K8658" t="str">
        <f>CONCATENATE(Table2[[#This Row],[Name]]," ",Table2[[#This Row],[Location Name]]," ",Table2[[#This Row],[Type Name]])</f>
        <v xml:space="preserve">Coldfoot  Airport </v>
      </c>
    </row>
    <row r="8659" spans="1:11" x14ac:dyDescent="0.25">
      <c r="A8659" t="s">
        <v>4258</v>
      </c>
      <c r="B8659" t="s">
        <v>4259</v>
      </c>
      <c r="C8659" t="s">
        <v>161</v>
      </c>
      <c r="D8659" t="s">
        <v>6874</v>
      </c>
      <c r="E8659">
        <v>5</v>
      </c>
      <c r="F8659" t="s">
        <v>4258</v>
      </c>
      <c r="G8659" t="s">
        <v>349</v>
      </c>
      <c r="H8659">
        <v>1139</v>
      </c>
      <c r="I8659">
        <v>3</v>
      </c>
      <c r="J8659" t="str">
        <f>VLOOKUP(Table2[[#This Row],[Type Code]],Types[],2,FALSE)</f>
        <v xml:space="preserve">Airport </v>
      </c>
      <c r="K8659" t="str">
        <f>CONCATENATE(Table2[[#This Row],[Name]]," ",Table2[[#This Row],[Location Name]]," ",Table2[[#This Row],[Type Name]])</f>
        <v xml:space="preserve">Chefornak Sea Plane Base Airport </v>
      </c>
    </row>
    <row r="8660" spans="1:11" x14ac:dyDescent="0.25">
      <c r="A8660" t="s">
        <v>4241</v>
      </c>
      <c r="B8660" t="s">
        <v>4242</v>
      </c>
      <c r="C8660" t="s">
        <v>161</v>
      </c>
      <c r="D8660" t="s">
        <v>6874</v>
      </c>
      <c r="E8660">
        <v>5</v>
      </c>
      <c r="F8660" t="s">
        <v>4241</v>
      </c>
      <c r="G8660" t="s">
        <v>349</v>
      </c>
      <c r="H8660">
        <v>1142</v>
      </c>
      <c r="I8660">
        <v>3</v>
      </c>
      <c r="J8660" t="str">
        <f>VLOOKUP(Table2[[#This Row],[Type Code]],Types[],2,FALSE)</f>
        <v xml:space="preserve">Airport </v>
      </c>
      <c r="K8660" t="str">
        <f>CONCATENATE(Table2[[#This Row],[Name]]," ",Table2[[#This Row],[Location Name]]," ",Table2[[#This Row],[Type Name]])</f>
        <v xml:space="preserve">Chatham Sea Plane Base Airport </v>
      </c>
    </row>
    <row r="8661" spans="1:11" x14ac:dyDescent="0.25">
      <c r="A8661" t="s">
        <v>23920</v>
      </c>
      <c r="B8661" t="s">
        <v>23921</v>
      </c>
      <c r="C8661" t="s">
        <v>161</v>
      </c>
      <c r="D8661" t="s">
        <v>6874</v>
      </c>
      <c r="E8661">
        <v>5</v>
      </c>
      <c r="F8661" t="s">
        <v>23920</v>
      </c>
      <c r="G8661" t="s">
        <v>8477</v>
      </c>
      <c r="H8661">
        <v>1145</v>
      </c>
      <c r="I8661">
        <v>3</v>
      </c>
      <c r="J8661" t="str">
        <f>VLOOKUP(Table2[[#This Row],[Type Code]],Types[],2,FALSE)</f>
        <v xml:space="preserve">Airport </v>
      </c>
      <c r="K8661" t="str">
        <f>CONCATENATE(Table2[[#This Row],[Name]]," ",Table2[[#This Row],[Location Name]]," ",Table2[[#This Row],[Type Name]])</f>
        <v xml:space="preserve">Yakataga Intermediate Airport </v>
      </c>
    </row>
    <row r="8662" spans="1:11" x14ac:dyDescent="0.25">
      <c r="A8662" t="s">
        <v>4981</v>
      </c>
      <c r="B8662" t="s">
        <v>4982</v>
      </c>
      <c r="C8662" t="s">
        <v>161</v>
      </c>
      <c r="D8662" t="s">
        <v>6874</v>
      </c>
      <c r="E8662">
        <v>5</v>
      </c>
      <c r="F8662" t="s">
        <v>4981</v>
      </c>
      <c r="I8662">
        <v>3</v>
      </c>
      <c r="J8662" t="str">
        <f>VLOOKUP(Table2[[#This Row],[Type Code]],Types[],2,FALSE)</f>
        <v xml:space="preserve">Airport </v>
      </c>
      <c r="K8662" t="str">
        <f>CONCATENATE(Table2[[#This Row],[Name]]," ",Table2[[#This Row],[Location Name]]," ",Table2[[#This Row],[Type Name]])</f>
        <v xml:space="preserve">Copper Centre  Airport </v>
      </c>
    </row>
    <row r="8663" spans="1:11" x14ac:dyDescent="0.25">
      <c r="A8663" t="s">
        <v>3842</v>
      </c>
      <c r="B8663" t="s">
        <v>3843</v>
      </c>
      <c r="C8663" t="s">
        <v>161</v>
      </c>
      <c r="D8663" t="s">
        <v>6874</v>
      </c>
      <c r="E8663">
        <v>5</v>
      </c>
      <c r="F8663" t="s">
        <v>3842</v>
      </c>
      <c r="H8663">
        <v>1150</v>
      </c>
      <c r="I8663">
        <v>3</v>
      </c>
      <c r="J8663" t="str">
        <f>VLOOKUP(Table2[[#This Row],[Type Code]],Types[],2,FALSE)</f>
        <v xml:space="preserve">Airport </v>
      </c>
      <c r="K8663" t="str">
        <f>CONCATENATE(Table2[[#This Row],[Name]]," ",Table2[[#This Row],[Location Name]]," ",Table2[[#This Row],[Type Name]])</f>
        <v xml:space="preserve">Cape Romanzof  Airport </v>
      </c>
    </row>
    <row r="8664" spans="1:11" x14ac:dyDescent="0.25">
      <c r="A8664" t="s">
        <v>4453</v>
      </c>
      <c r="B8664" t="s">
        <v>4454</v>
      </c>
      <c r="C8664" t="s">
        <v>161</v>
      </c>
      <c r="D8664" t="s">
        <v>6874</v>
      </c>
      <c r="E8664">
        <v>5</v>
      </c>
      <c r="F8664" t="s">
        <v>4453</v>
      </c>
      <c r="G8664" t="s">
        <v>4455</v>
      </c>
      <c r="H8664">
        <v>1154</v>
      </c>
      <c r="I8664">
        <v>3</v>
      </c>
      <c r="J8664" t="str">
        <f>VLOOKUP(Table2[[#This Row],[Type Code]],Types[],2,FALSE)</f>
        <v xml:space="preserve">Airport </v>
      </c>
      <c r="K8664" t="str">
        <f>CONCATENATE(Table2[[#This Row],[Name]]," ",Table2[[#This Row],[Location Name]]," ",Table2[[#This Row],[Type Name]])</f>
        <v xml:space="preserve">Chisana Chisana Field Airport </v>
      </c>
    </row>
    <row r="8665" spans="1:11" x14ac:dyDescent="0.25">
      <c r="A8665" t="s">
        <v>4462</v>
      </c>
      <c r="B8665" t="s">
        <v>4463</v>
      </c>
      <c r="C8665" t="s">
        <v>161</v>
      </c>
      <c r="D8665" t="s">
        <v>6874</v>
      </c>
      <c r="E8665">
        <v>5</v>
      </c>
      <c r="F8665" t="s">
        <v>4462</v>
      </c>
      <c r="I8665">
        <v>3</v>
      </c>
      <c r="J8665" t="str">
        <f>VLOOKUP(Table2[[#This Row],[Type Code]],Types[],2,FALSE)</f>
        <v xml:space="preserve">Airport </v>
      </c>
      <c r="K8665" t="str">
        <f>CONCATENATE(Table2[[#This Row],[Name]]," ",Table2[[#This Row],[Location Name]]," ",Table2[[#This Row],[Type Name]])</f>
        <v xml:space="preserve">Chistochina  Airport </v>
      </c>
    </row>
    <row r="8666" spans="1:11" x14ac:dyDescent="0.25">
      <c r="A8666" t="s">
        <v>3838</v>
      </c>
      <c r="B8666" t="s">
        <v>3839</v>
      </c>
      <c r="C8666" t="s">
        <v>161</v>
      </c>
      <c r="D8666" t="s">
        <v>6874</v>
      </c>
      <c r="E8666">
        <v>5</v>
      </c>
      <c r="F8666" t="s">
        <v>3838</v>
      </c>
      <c r="H8666">
        <v>1155</v>
      </c>
      <c r="I8666">
        <v>3</v>
      </c>
      <c r="J8666" t="str">
        <f>VLOOKUP(Table2[[#This Row],[Type Code]],Types[],2,FALSE)</f>
        <v xml:space="preserve">Airport </v>
      </c>
      <c r="K8666" t="str">
        <f>CONCATENATE(Table2[[#This Row],[Name]]," ",Table2[[#This Row],[Location Name]]," ",Table2[[#This Row],[Type Name]])</f>
        <v xml:space="preserve">Cape Pole  Airport </v>
      </c>
    </row>
    <row r="8667" spans="1:11" x14ac:dyDescent="0.25">
      <c r="A8667" t="s">
        <v>5322</v>
      </c>
      <c r="B8667" t="s">
        <v>5323</v>
      </c>
      <c r="C8667" t="s">
        <v>161</v>
      </c>
      <c r="D8667" t="s">
        <v>6874</v>
      </c>
      <c r="E8667">
        <v>5</v>
      </c>
      <c r="F8667" t="s">
        <v>5322</v>
      </c>
      <c r="H8667">
        <v>1183</v>
      </c>
      <c r="I8667">
        <v>3</v>
      </c>
      <c r="J8667" t="str">
        <f>VLOOKUP(Table2[[#This Row],[Type Code]],Types[],2,FALSE)</f>
        <v xml:space="preserve">Airport </v>
      </c>
      <c r="K8667" t="str">
        <f>CONCATENATE(Table2[[#This Row],[Name]]," ",Table2[[#This Row],[Location Name]]," ",Table2[[#This Row],[Type Name]])</f>
        <v xml:space="preserve">Dahl Creek  Airport </v>
      </c>
    </row>
    <row r="8668" spans="1:11" x14ac:dyDescent="0.25">
      <c r="A8668" t="s">
        <v>5409</v>
      </c>
      <c r="B8668" t="s">
        <v>5410</v>
      </c>
      <c r="C8668" t="s">
        <v>161</v>
      </c>
      <c r="D8668" t="s">
        <v>6874</v>
      </c>
      <c r="E8668">
        <v>5</v>
      </c>
      <c r="F8668" t="s">
        <v>5409</v>
      </c>
      <c r="H8668">
        <v>1204</v>
      </c>
      <c r="I8668">
        <v>3</v>
      </c>
      <c r="J8668" t="str">
        <f>VLOOKUP(Table2[[#This Row],[Type Code]],Types[],2,FALSE)</f>
        <v xml:space="preserve">Airport </v>
      </c>
      <c r="K8668" t="str">
        <f>CONCATENATE(Table2[[#This Row],[Name]]," ",Table2[[#This Row],[Location Name]]," ",Table2[[#This Row],[Type Name]])</f>
        <v xml:space="preserve">Danger Bay  Airport </v>
      </c>
    </row>
    <row r="8669" spans="1:11" x14ac:dyDescent="0.25">
      <c r="A8669" t="s">
        <v>5786</v>
      </c>
      <c r="B8669" t="s">
        <v>5787</v>
      </c>
      <c r="C8669" t="s">
        <v>161</v>
      </c>
      <c r="D8669" t="s">
        <v>6874</v>
      </c>
      <c r="E8669">
        <v>5</v>
      </c>
      <c r="F8669" t="s">
        <v>5786</v>
      </c>
      <c r="H8669">
        <v>1220</v>
      </c>
      <c r="I8669">
        <v>3</v>
      </c>
      <c r="J8669" t="str">
        <f>VLOOKUP(Table2[[#This Row],[Type Code]],Types[],2,FALSE)</f>
        <v xml:space="preserve">Airport </v>
      </c>
      <c r="K8669" t="str">
        <f>CONCATENATE(Table2[[#This Row],[Name]]," ",Table2[[#This Row],[Location Name]]," ",Table2[[#This Row],[Type Name]])</f>
        <v xml:space="preserve">Diomede Island  Airport </v>
      </c>
    </row>
    <row r="8670" spans="1:11" x14ac:dyDescent="0.25">
      <c r="A8670" t="s">
        <v>5603</v>
      </c>
      <c r="B8670" t="s">
        <v>5604</v>
      </c>
      <c r="C8670" t="s">
        <v>161</v>
      </c>
      <c r="D8670" t="s">
        <v>6874</v>
      </c>
      <c r="E8670">
        <v>5</v>
      </c>
      <c r="F8670" t="s">
        <v>5603</v>
      </c>
      <c r="I8670">
        <v>3</v>
      </c>
      <c r="J8670" t="str">
        <f>VLOOKUP(Table2[[#This Row],[Type Code]],Types[],2,FALSE)</f>
        <v xml:space="preserve">Airport </v>
      </c>
      <c r="K8670" t="str">
        <f>CONCATENATE(Table2[[#This Row],[Name]]," ",Table2[[#This Row],[Location Name]]," ",Table2[[#This Row],[Type Name]])</f>
        <v xml:space="preserve">Delta Junction  Airport </v>
      </c>
    </row>
    <row r="8671" spans="1:11" x14ac:dyDescent="0.25">
      <c r="A8671" t="s">
        <v>5764</v>
      </c>
      <c r="B8671" t="s">
        <v>5765</v>
      </c>
      <c r="C8671" t="s">
        <v>161</v>
      </c>
      <c r="D8671" t="s">
        <v>6874</v>
      </c>
      <c r="E8671">
        <v>5</v>
      </c>
      <c r="F8671" t="s">
        <v>5764</v>
      </c>
      <c r="G8671" t="s">
        <v>85</v>
      </c>
      <c r="H8671">
        <v>1237</v>
      </c>
      <c r="I8671">
        <v>3</v>
      </c>
      <c r="J8671" t="str">
        <f>VLOOKUP(Table2[[#This Row],[Type Code]],Types[],2,FALSE)</f>
        <v xml:space="preserve">Airport </v>
      </c>
      <c r="K8671" t="str">
        <f>CONCATENATE(Table2[[#This Row],[Name]]," ",Table2[[#This Row],[Location Name]]," ",Table2[[#This Row],[Type Name]])</f>
        <v xml:space="preserve">Dillingham Municipal Airport </v>
      </c>
    </row>
    <row r="8672" spans="1:11" x14ac:dyDescent="0.25">
      <c r="A8672" t="s">
        <v>5870</v>
      </c>
      <c r="B8672" t="s">
        <v>5871</v>
      </c>
      <c r="C8672" t="s">
        <v>161</v>
      </c>
      <c r="D8672" t="s">
        <v>6874</v>
      </c>
      <c r="E8672">
        <v>5</v>
      </c>
      <c r="F8672" t="s">
        <v>5870</v>
      </c>
      <c r="I8672">
        <v>3</v>
      </c>
      <c r="J8672" t="str">
        <f>VLOOKUP(Table2[[#This Row],[Type Code]],Types[],2,FALSE)</f>
        <v xml:space="preserve">Airport </v>
      </c>
      <c r="K8672" t="str">
        <f>CONCATENATE(Table2[[#This Row],[Name]]," ",Table2[[#This Row],[Location Name]]," ",Table2[[#This Row],[Type Name]])</f>
        <v xml:space="preserve">Dolomi  Airport </v>
      </c>
    </row>
    <row r="8673" spans="1:11" x14ac:dyDescent="0.25">
      <c r="A8673" t="s">
        <v>5913</v>
      </c>
      <c r="B8673" t="s">
        <v>5914</v>
      </c>
      <c r="C8673" t="s">
        <v>161</v>
      </c>
      <c r="D8673" t="s">
        <v>6874</v>
      </c>
      <c r="E8673">
        <v>5</v>
      </c>
      <c r="F8673" t="s">
        <v>5913</v>
      </c>
      <c r="I8673">
        <v>3</v>
      </c>
      <c r="J8673" t="str">
        <f>VLOOKUP(Table2[[#This Row],[Type Code]],Types[],2,FALSE)</f>
        <v xml:space="preserve">Airport </v>
      </c>
      <c r="K8673" t="str">
        <f>CONCATENATE(Table2[[#This Row],[Name]]," ",Table2[[#This Row],[Location Name]]," ",Table2[[#This Row],[Type Name]])</f>
        <v xml:space="preserve">Dora Bay  Airport </v>
      </c>
    </row>
    <row r="8674" spans="1:11" x14ac:dyDescent="0.25">
      <c r="A8674" t="s">
        <v>5981</v>
      </c>
      <c r="B8674" t="s">
        <v>5982</v>
      </c>
      <c r="C8674" t="s">
        <v>161</v>
      </c>
      <c r="D8674" t="s">
        <v>6874</v>
      </c>
      <c r="E8674">
        <v>5</v>
      </c>
      <c r="F8674" t="s">
        <v>5981</v>
      </c>
      <c r="I8674">
        <v>3</v>
      </c>
      <c r="J8674" t="str">
        <f>VLOOKUP(Table2[[#This Row],[Type Code]],Types[],2,FALSE)</f>
        <v xml:space="preserve">Airport </v>
      </c>
      <c r="K8674" t="str">
        <f>CONCATENATE(Table2[[#This Row],[Name]]," ",Table2[[#This Row],[Location Name]]," ",Table2[[#This Row],[Type Name]])</f>
        <v xml:space="preserve">Drift River  Airport </v>
      </c>
    </row>
    <row r="8675" spans="1:11" x14ac:dyDescent="0.25">
      <c r="A8675" t="s">
        <v>5566</v>
      </c>
      <c r="B8675" t="s">
        <v>5567</v>
      </c>
      <c r="C8675" t="s">
        <v>161</v>
      </c>
      <c r="D8675" t="s">
        <v>6874</v>
      </c>
      <c r="E8675">
        <v>5</v>
      </c>
      <c r="F8675" t="s">
        <v>5566</v>
      </c>
      <c r="H8675">
        <v>1283</v>
      </c>
      <c r="I8675">
        <v>3</v>
      </c>
      <c r="J8675" t="str">
        <f>VLOOKUP(Table2[[#This Row],[Type Code]],Types[],2,FALSE)</f>
        <v xml:space="preserve">Airport </v>
      </c>
      <c r="K8675" t="str">
        <f>CONCATENATE(Table2[[#This Row],[Name]]," ",Table2[[#This Row],[Location Name]]," ",Table2[[#This Row],[Type Name]])</f>
        <v xml:space="preserve">Deering  Airport </v>
      </c>
    </row>
    <row r="8676" spans="1:11" x14ac:dyDescent="0.25">
      <c r="A8676" t="s">
        <v>6118</v>
      </c>
      <c r="B8676" t="s">
        <v>6119</v>
      </c>
      <c r="C8676" t="s">
        <v>161</v>
      </c>
      <c r="D8676" t="s">
        <v>6874</v>
      </c>
      <c r="E8676">
        <v>5</v>
      </c>
      <c r="F8676" t="s">
        <v>6118</v>
      </c>
      <c r="G8676" t="s">
        <v>6120</v>
      </c>
      <c r="H8676">
        <v>1311</v>
      </c>
      <c r="I8676">
        <v>3</v>
      </c>
      <c r="J8676" t="str">
        <f>VLOOKUP(Table2[[#This Row],[Type Code]],Types[],2,FALSE)</f>
        <v xml:space="preserve">Airport </v>
      </c>
      <c r="K8676" t="str">
        <f>CONCATENATE(Table2[[#This Row],[Name]]," ",Table2[[#This Row],[Location Name]]," ",Table2[[#This Row],[Type Name]])</f>
        <v xml:space="preserve">Dutch Harbor Emergency Field Airport </v>
      </c>
    </row>
    <row r="8677" spans="1:11" x14ac:dyDescent="0.25">
      <c r="A8677" t="s">
        <v>6188</v>
      </c>
      <c r="B8677" t="s">
        <v>6189</v>
      </c>
      <c r="C8677" t="s">
        <v>161</v>
      </c>
      <c r="D8677" t="s">
        <v>6874</v>
      </c>
      <c r="E8677">
        <v>5</v>
      </c>
      <c r="F8677" t="s">
        <v>6188</v>
      </c>
      <c r="H8677">
        <v>1330</v>
      </c>
      <c r="I8677">
        <v>3</v>
      </c>
      <c r="J8677" t="str">
        <f>VLOOKUP(Table2[[#This Row],[Type Code]],Types[],2,FALSE)</f>
        <v xml:space="preserve">Airport </v>
      </c>
      <c r="K8677" t="str">
        <f>CONCATENATE(Table2[[#This Row],[Name]]," ",Table2[[#This Row],[Location Name]]," ",Table2[[#This Row],[Type Name]])</f>
        <v xml:space="preserve">Eagle  Airport </v>
      </c>
    </row>
    <row r="8678" spans="1:11" x14ac:dyDescent="0.25">
      <c r="A8678" t="s">
        <v>6259</v>
      </c>
      <c r="B8678" t="s">
        <v>6260</v>
      </c>
      <c r="C8678" t="s">
        <v>161</v>
      </c>
      <c r="D8678" t="s">
        <v>6874</v>
      </c>
      <c r="E8678">
        <v>5</v>
      </c>
      <c r="F8678" t="s">
        <v>6259</v>
      </c>
      <c r="I8678">
        <v>3</v>
      </c>
      <c r="J8678" t="str">
        <f>VLOOKUP(Table2[[#This Row],[Type Code]],Types[],2,FALSE)</f>
        <v xml:space="preserve">Airport </v>
      </c>
      <c r="K8678" t="str">
        <f>CONCATENATE(Table2[[#This Row],[Name]]," ",Table2[[#This Row],[Location Name]]," ",Table2[[#This Row],[Type Name]])</f>
        <v xml:space="preserve">Edna Bay  Airport </v>
      </c>
    </row>
    <row r="8679" spans="1:11" x14ac:dyDescent="0.25">
      <c r="A8679" t="s">
        <v>6268</v>
      </c>
      <c r="B8679" t="s">
        <v>6269</v>
      </c>
      <c r="C8679" t="s">
        <v>161</v>
      </c>
      <c r="D8679" t="s">
        <v>6874</v>
      </c>
      <c r="E8679">
        <v>5</v>
      </c>
      <c r="F8679" t="s">
        <v>6268</v>
      </c>
      <c r="H8679">
        <v>1359</v>
      </c>
      <c r="I8679">
        <v>3</v>
      </c>
      <c r="J8679" t="str">
        <f>VLOOKUP(Table2[[#This Row],[Type Code]],Types[],2,FALSE)</f>
        <v xml:space="preserve">Airport </v>
      </c>
      <c r="K8679" t="str">
        <f>CONCATENATE(Table2[[#This Row],[Name]]," ",Table2[[#This Row],[Location Name]]," ",Table2[[#This Row],[Type Name]])</f>
        <v xml:space="preserve">Eek  Airport </v>
      </c>
    </row>
    <row r="8680" spans="1:11" x14ac:dyDescent="0.25">
      <c r="A8680" t="s">
        <v>6283</v>
      </c>
      <c r="B8680" t="s">
        <v>6284</v>
      </c>
      <c r="C8680" t="s">
        <v>161</v>
      </c>
      <c r="D8680" t="s">
        <v>6874</v>
      </c>
      <c r="E8680">
        <v>5</v>
      </c>
      <c r="F8680" t="s">
        <v>6283</v>
      </c>
      <c r="I8680">
        <v>3</v>
      </c>
      <c r="J8680" t="str">
        <f>VLOOKUP(Table2[[#This Row],[Type Code]],Types[],2,FALSE)</f>
        <v xml:space="preserve">Airport </v>
      </c>
      <c r="K8680" t="str">
        <f>CONCATENATE(Table2[[#This Row],[Name]]," ",Table2[[#This Row],[Location Name]]," ",Table2[[#This Row],[Type Name]])</f>
        <v xml:space="preserve">Eight Fathom Bight  Airport </v>
      </c>
    </row>
    <row r="8681" spans="1:11" x14ac:dyDescent="0.25">
      <c r="A8681" t="s">
        <v>6199</v>
      </c>
      <c r="B8681" t="s">
        <v>6200</v>
      </c>
      <c r="C8681" t="s">
        <v>161</v>
      </c>
      <c r="D8681" t="s">
        <v>6874</v>
      </c>
      <c r="E8681">
        <v>5</v>
      </c>
      <c r="F8681" t="s">
        <v>6199</v>
      </c>
      <c r="I8681">
        <v>3</v>
      </c>
      <c r="J8681" t="str">
        <f>VLOOKUP(Table2[[#This Row],[Type Code]],Types[],2,FALSE)</f>
        <v xml:space="preserve">Airport </v>
      </c>
      <c r="K8681" t="str">
        <f>CONCATENATE(Table2[[#This Row],[Name]]," ",Table2[[#This Row],[Location Name]]," ",Table2[[#This Row],[Type Name]])</f>
        <v xml:space="preserve">East Fork  Airport </v>
      </c>
    </row>
    <row r="8682" spans="1:11" x14ac:dyDescent="0.25">
      <c r="A8682" t="s">
        <v>6272</v>
      </c>
      <c r="B8682" t="s">
        <v>6273</v>
      </c>
      <c r="C8682" t="s">
        <v>161</v>
      </c>
      <c r="D8682" t="s">
        <v>6874</v>
      </c>
      <c r="E8682">
        <v>5</v>
      </c>
      <c r="F8682" t="s">
        <v>6272</v>
      </c>
      <c r="H8682">
        <v>1372</v>
      </c>
      <c r="I8682">
        <v>3</v>
      </c>
      <c r="J8682" t="str">
        <f>VLOOKUP(Table2[[#This Row],[Type Code]],Types[],2,FALSE)</f>
        <v xml:space="preserve">Airport </v>
      </c>
      <c r="K8682" t="str">
        <f>CONCATENATE(Table2[[#This Row],[Name]]," ",Table2[[#This Row],[Location Name]]," ",Table2[[#This Row],[Type Name]])</f>
        <v xml:space="preserve">Egegik  Airport </v>
      </c>
    </row>
    <row r="8683" spans="1:11" x14ac:dyDescent="0.25">
      <c r="A8683" t="s">
        <v>3834</v>
      </c>
      <c r="B8683" t="s">
        <v>3835</v>
      </c>
      <c r="C8683" t="s">
        <v>161</v>
      </c>
      <c r="D8683" t="s">
        <v>6874</v>
      </c>
      <c r="E8683">
        <v>5</v>
      </c>
      <c r="F8683" t="s">
        <v>3834</v>
      </c>
      <c r="H8683">
        <v>1374</v>
      </c>
      <c r="I8683">
        <v>3</v>
      </c>
      <c r="J8683" t="str">
        <f>VLOOKUP(Table2[[#This Row],[Type Code]],Types[],2,FALSE)</f>
        <v xml:space="preserve">Airport </v>
      </c>
      <c r="K8683" t="str">
        <f>CONCATENATE(Table2[[#This Row],[Name]]," ",Table2[[#This Row],[Location Name]]," ",Table2[[#This Row],[Type Name]])</f>
        <v xml:space="preserve">Cape Newenham  Airport </v>
      </c>
    </row>
    <row r="8684" spans="1:11" x14ac:dyDescent="0.25">
      <c r="A8684" t="s">
        <v>6421</v>
      </c>
      <c r="B8684" t="s">
        <v>6422</v>
      </c>
      <c r="C8684" t="s">
        <v>161</v>
      </c>
      <c r="D8684" t="s">
        <v>6874</v>
      </c>
      <c r="E8684">
        <v>5</v>
      </c>
      <c r="F8684" t="s">
        <v>6421</v>
      </c>
      <c r="H8684">
        <v>1395</v>
      </c>
      <c r="I8684">
        <v>3</v>
      </c>
      <c r="J8684" t="str">
        <f>VLOOKUP(Table2[[#This Row],[Type Code]],Types[],2,FALSE)</f>
        <v xml:space="preserve">Airport </v>
      </c>
      <c r="K8684" t="str">
        <f>CONCATENATE(Table2[[#This Row],[Name]]," ",Table2[[#This Row],[Location Name]]," ",Table2[[#This Row],[Type Name]])</f>
        <v xml:space="preserve">Elim  Airport </v>
      </c>
    </row>
    <row r="8685" spans="1:11" x14ac:dyDescent="0.25">
      <c r="A8685" t="s">
        <v>6419</v>
      </c>
      <c r="B8685" t="s">
        <v>6420</v>
      </c>
      <c r="C8685" t="s">
        <v>161</v>
      </c>
      <c r="D8685" t="s">
        <v>6874</v>
      </c>
      <c r="E8685">
        <v>5</v>
      </c>
      <c r="F8685" t="s">
        <v>6419</v>
      </c>
      <c r="G8685" t="s">
        <v>349</v>
      </c>
      <c r="H8685">
        <v>1405</v>
      </c>
      <c r="I8685">
        <v>3</v>
      </c>
      <c r="J8685" t="str">
        <f>VLOOKUP(Table2[[#This Row],[Type Code]],Types[],2,FALSE)</f>
        <v xml:space="preserve">Airport </v>
      </c>
      <c r="K8685" t="str">
        <f>CONCATENATE(Table2[[#This Row],[Name]]," ",Table2[[#This Row],[Location Name]]," ",Table2[[#This Row],[Type Name]])</f>
        <v xml:space="preserve">Elfin Cove Sea Plane Base Airport </v>
      </c>
    </row>
    <row r="8686" spans="1:11" x14ac:dyDescent="0.25">
      <c r="A8686" t="s">
        <v>6447</v>
      </c>
      <c r="B8686" t="s">
        <v>6448</v>
      </c>
      <c r="C8686" t="s">
        <v>161</v>
      </c>
      <c r="D8686" t="s">
        <v>6874</v>
      </c>
      <c r="E8686">
        <v>5</v>
      </c>
      <c r="F8686" t="s">
        <v>6447</v>
      </c>
      <c r="I8686">
        <v>3</v>
      </c>
      <c r="J8686" t="str">
        <f>VLOOKUP(Table2[[#This Row],[Type Code]],Types[],2,FALSE)</f>
        <v xml:space="preserve">Airport </v>
      </c>
      <c r="K8686" t="str">
        <f>CONCATENATE(Table2[[#This Row],[Name]]," ",Table2[[#This Row],[Location Name]]," ",Table2[[#This Row],[Type Name]])</f>
        <v xml:space="preserve">Ellamar  Airport </v>
      </c>
    </row>
    <row r="8687" spans="1:11" x14ac:dyDescent="0.25">
      <c r="A8687" t="s">
        <v>6494</v>
      </c>
      <c r="B8687" t="s">
        <v>6495</v>
      </c>
      <c r="C8687" t="s">
        <v>161</v>
      </c>
      <c r="D8687" t="s">
        <v>6874</v>
      </c>
      <c r="E8687">
        <v>5</v>
      </c>
      <c r="F8687" t="s">
        <v>6494</v>
      </c>
      <c r="H8687">
        <v>1412</v>
      </c>
      <c r="I8687">
        <v>3</v>
      </c>
      <c r="J8687" t="str">
        <f>VLOOKUP(Table2[[#This Row],[Type Code]],Types[],2,FALSE)</f>
        <v xml:space="preserve">Airport </v>
      </c>
      <c r="K8687" t="str">
        <f>CONCATENATE(Table2[[#This Row],[Name]]," ",Table2[[#This Row],[Location Name]]," ",Table2[[#This Row],[Type Name]])</f>
        <v xml:space="preserve">Emmonak  Airport </v>
      </c>
    </row>
    <row r="8688" spans="1:11" x14ac:dyDescent="0.25">
      <c r="A8688" t="s">
        <v>10551</v>
      </c>
      <c r="B8688" t="s">
        <v>10552</v>
      </c>
      <c r="C8688" t="s">
        <v>161</v>
      </c>
      <c r="D8688" t="s">
        <v>6874</v>
      </c>
      <c r="E8688">
        <v>5</v>
      </c>
      <c r="F8688" t="s">
        <v>10551</v>
      </c>
      <c r="H8688">
        <v>1420</v>
      </c>
      <c r="I8688">
        <v>3</v>
      </c>
      <c r="J8688" t="str">
        <f>VLOOKUP(Table2[[#This Row],[Type Code]],Types[],2,FALSE)</f>
        <v xml:space="preserve">Airport </v>
      </c>
      <c r="K8688" t="str">
        <f>CONCATENATE(Table2[[#This Row],[Name]]," ",Table2[[#This Row],[Location Name]]," ",Table2[[#This Row],[Type Name]])</f>
        <v xml:space="preserve">Kenai  Airport </v>
      </c>
    </row>
    <row r="8689" spans="1:11" x14ac:dyDescent="0.25">
      <c r="A8689" t="s">
        <v>15159</v>
      </c>
      <c r="B8689" t="s">
        <v>15160</v>
      </c>
      <c r="C8689" t="s">
        <v>161</v>
      </c>
      <c r="D8689" t="s">
        <v>6874</v>
      </c>
      <c r="E8689">
        <v>5</v>
      </c>
      <c r="F8689" t="s">
        <v>15159</v>
      </c>
      <c r="G8689" t="s">
        <v>85</v>
      </c>
      <c r="H8689">
        <v>1427</v>
      </c>
      <c r="I8689">
        <v>3</v>
      </c>
      <c r="J8689" t="str">
        <f>VLOOKUP(Table2[[#This Row],[Type Code]],Types[],2,FALSE)</f>
        <v xml:space="preserve">Airport </v>
      </c>
      <c r="K8689" t="str">
        <f>CONCATENATE(Table2[[#This Row],[Name]]," ",Table2[[#This Row],[Location Name]]," ",Table2[[#This Row],[Type Name]])</f>
        <v xml:space="preserve">Nenana Municipal Airport </v>
      </c>
    </row>
    <row r="8690" spans="1:11" x14ac:dyDescent="0.25">
      <c r="A8690" t="s">
        <v>6409</v>
      </c>
      <c r="B8690" t="s">
        <v>6410</v>
      </c>
      <c r="C8690" t="s">
        <v>161</v>
      </c>
      <c r="D8690" t="s">
        <v>6874</v>
      </c>
      <c r="E8690">
        <v>5</v>
      </c>
      <c r="F8690" t="s">
        <v>6409</v>
      </c>
      <c r="G8690" t="s">
        <v>6411</v>
      </c>
      <c r="I8690">
        <v>3</v>
      </c>
      <c r="J8690" t="str">
        <f>VLOOKUP(Table2[[#This Row],[Type Code]],Types[],2,FALSE)</f>
        <v xml:space="preserve">Airport </v>
      </c>
      <c r="K8690" t="str">
        <f>CONCATENATE(Table2[[#This Row],[Name]]," ",Table2[[#This Row],[Location Name]]," ",Table2[[#This Row],[Type Name]])</f>
        <v xml:space="preserve">Eldred Rock Coast Guard Airport </v>
      </c>
    </row>
    <row r="8691" spans="1:11" x14ac:dyDescent="0.25">
      <c r="A8691" t="s">
        <v>23625</v>
      </c>
      <c r="B8691" t="s">
        <v>23626</v>
      </c>
      <c r="C8691" t="s">
        <v>161</v>
      </c>
      <c r="D8691" t="s">
        <v>6874</v>
      </c>
      <c r="E8691">
        <v>5</v>
      </c>
      <c r="F8691" t="s">
        <v>23625</v>
      </c>
      <c r="I8691">
        <v>3</v>
      </c>
      <c r="J8691" t="str">
        <f>VLOOKUP(Table2[[#This Row],[Type Code]],Types[],2,FALSE)</f>
        <v xml:space="preserve">Airport </v>
      </c>
      <c r="K8691" t="str">
        <f>CONCATENATE(Table2[[#This Row],[Name]]," ",Table2[[#This Row],[Location Name]]," ",Table2[[#This Row],[Type Name]])</f>
        <v xml:space="preserve">Wildman Lake  Airport </v>
      </c>
    </row>
    <row r="8692" spans="1:11" x14ac:dyDescent="0.25">
      <c r="A8692" t="s">
        <v>6712</v>
      </c>
      <c r="B8692" t="s">
        <v>6713</v>
      </c>
      <c r="C8692" t="s">
        <v>161</v>
      </c>
      <c r="D8692" t="s">
        <v>6874</v>
      </c>
      <c r="E8692">
        <v>5</v>
      </c>
      <c r="F8692" t="s">
        <v>6712</v>
      </c>
      <c r="G8692" t="s">
        <v>349</v>
      </c>
      <c r="H8692">
        <v>1494</v>
      </c>
      <c r="I8692">
        <v>3</v>
      </c>
      <c r="J8692" t="str">
        <f>VLOOKUP(Table2[[#This Row],[Type Code]],Types[],2,FALSE)</f>
        <v xml:space="preserve">Airport </v>
      </c>
      <c r="K8692" t="str">
        <f>CONCATENATE(Table2[[#This Row],[Name]]," ",Table2[[#This Row],[Location Name]]," ",Table2[[#This Row],[Type Name]])</f>
        <v xml:space="preserve">Excursion Inlet Sea Plane Base Airport </v>
      </c>
    </row>
    <row r="8693" spans="1:11" x14ac:dyDescent="0.25">
      <c r="A8693" t="s">
        <v>6731</v>
      </c>
      <c r="B8693" t="s">
        <v>6732</v>
      </c>
      <c r="C8693" t="s">
        <v>161</v>
      </c>
      <c r="D8693" t="s">
        <v>6874</v>
      </c>
      <c r="E8693">
        <v>5</v>
      </c>
      <c r="F8693" t="s">
        <v>6733</v>
      </c>
      <c r="G8693" t="s">
        <v>6734</v>
      </c>
      <c r="I8693">
        <v>3</v>
      </c>
      <c r="J8693" t="str">
        <f>VLOOKUP(Table2[[#This Row],[Type Code]],Types[],2,FALSE)</f>
        <v xml:space="preserve">Airport </v>
      </c>
      <c r="K8693" t="str">
        <f>CONCATENATE(Table2[[#This Row],[Name]]," ",Table2[[#This Row],[Location Name]]," ",Table2[[#This Row],[Type Name]])</f>
        <v xml:space="preserve">Fairbanks Eielson AFB Airport </v>
      </c>
    </row>
    <row r="8694" spans="1:11" x14ac:dyDescent="0.25">
      <c r="A8694" t="s">
        <v>6731</v>
      </c>
      <c r="B8694" t="s">
        <v>6732</v>
      </c>
      <c r="C8694" t="s">
        <v>161</v>
      </c>
      <c r="D8694" t="s">
        <v>6874</v>
      </c>
      <c r="E8694">
        <v>5</v>
      </c>
      <c r="F8694" t="s">
        <v>6731</v>
      </c>
      <c r="G8694" t="s">
        <v>122</v>
      </c>
      <c r="H8694">
        <v>1506</v>
      </c>
      <c r="I8694">
        <v>3</v>
      </c>
      <c r="J8694" t="str">
        <f>VLOOKUP(Table2[[#This Row],[Type Code]],Types[],2,FALSE)</f>
        <v xml:space="preserve">Airport </v>
      </c>
      <c r="K8694" t="str">
        <f>CONCATENATE(Table2[[#This Row],[Name]]," ",Table2[[#This Row],[Location Name]]," ",Table2[[#This Row],[Type Name]])</f>
        <v xml:space="preserve">Fairbanks International Airport </v>
      </c>
    </row>
    <row r="8695" spans="1:11" x14ac:dyDescent="0.25">
      <c r="A8695" t="s">
        <v>6731</v>
      </c>
      <c r="B8695" t="s">
        <v>6732</v>
      </c>
      <c r="C8695" t="s">
        <v>161</v>
      </c>
      <c r="D8695" t="s">
        <v>6874</v>
      </c>
      <c r="E8695">
        <v>5</v>
      </c>
      <c r="F8695" t="s">
        <v>6731</v>
      </c>
      <c r="G8695" t="s">
        <v>98</v>
      </c>
      <c r="I8695">
        <v>2</v>
      </c>
      <c r="J8695" t="str">
        <f>VLOOKUP(Table2[[#This Row],[Type Code]],Types[],2,FALSE)</f>
        <v xml:space="preserve">Metropolitan Area </v>
      </c>
      <c r="K8695" t="str">
        <f>CONCATENATE(Table2[[#This Row],[Name]]," ",Table2[[#This Row],[Location Name]]," ",Table2[[#This Row],[Type Name]])</f>
        <v xml:space="preserve">Fairbanks Metropolitan Area Metropolitan Area </v>
      </c>
    </row>
    <row r="8696" spans="1:11" x14ac:dyDescent="0.25">
      <c r="A8696" t="s">
        <v>6731</v>
      </c>
      <c r="B8696" t="s">
        <v>6732</v>
      </c>
      <c r="C8696" t="s">
        <v>161</v>
      </c>
      <c r="D8696" t="s">
        <v>6874</v>
      </c>
      <c r="E8696">
        <v>5</v>
      </c>
      <c r="F8696" t="s">
        <v>6735</v>
      </c>
      <c r="G8696" t="s">
        <v>6736</v>
      </c>
      <c r="I8696">
        <v>3</v>
      </c>
      <c r="J8696" t="str">
        <f>VLOOKUP(Table2[[#This Row],[Type Code]],Types[],2,FALSE)</f>
        <v xml:space="preserve">Airport </v>
      </c>
      <c r="K8696" t="str">
        <f>CONCATENATE(Table2[[#This Row],[Name]]," ",Table2[[#This Row],[Location Name]]," ",Table2[[#This Row],[Type Name]])</f>
        <v xml:space="preserve">Fairbanks Ft Wainwright Airport </v>
      </c>
    </row>
    <row r="8697" spans="1:11" x14ac:dyDescent="0.25">
      <c r="A8697" t="s">
        <v>6731</v>
      </c>
      <c r="B8697" t="s">
        <v>6732</v>
      </c>
      <c r="C8697" t="s">
        <v>161</v>
      </c>
      <c r="D8697" t="s">
        <v>6874</v>
      </c>
      <c r="E8697">
        <v>5</v>
      </c>
      <c r="F8697" t="s">
        <v>6737</v>
      </c>
      <c r="G8697" t="s">
        <v>6738</v>
      </c>
      <c r="H8697">
        <v>3368</v>
      </c>
      <c r="I8697">
        <v>3</v>
      </c>
      <c r="J8697" t="str">
        <f>VLOOKUP(Table2[[#This Row],[Type Code]],Types[],2,FALSE)</f>
        <v xml:space="preserve">Airport </v>
      </c>
      <c r="K8697" t="str">
        <f>CONCATENATE(Table2[[#This Row],[Name]]," ",Table2[[#This Row],[Location Name]]," ",Table2[[#This Row],[Type Name]])</f>
        <v xml:space="preserve">Fairbanks Metro Field Airport </v>
      </c>
    </row>
    <row r="8698" spans="1:11" x14ac:dyDescent="0.25">
      <c r="A8698" t="s">
        <v>6731</v>
      </c>
      <c r="B8698" t="s">
        <v>6732</v>
      </c>
      <c r="C8698" t="s">
        <v>161</v>
      </c>
      <c r="D8698" t="s">
        <v>6874</v>
      </c>
      <c r="E8698">
        <v>5</v>
      </c>
      <c r="F8698" t="s">
        <v>6739</v>
      </c>
      <c r="G8698" t="s">
        <v>6740</v>
      </c>
      <c r="I8698">
        <v>3</v>
      </c>
      <c r="J8698" t="str">
        <f>VLOOKUP(Table2[[#This Row],[Type Code]],Types[],2,FALSE)</f>
        <v xml:space="preserve">Airport </v>
      </c>
      <c r="K8698" t="str">
        <f>CONCATENATE(Table2[[#This Row],[Name]]," ",Table2[[#This Row],[Location Name]]," ",Table2[[#This Row],[Type Name]])</f>
        <v xml:space="preserve">Fairbanks Phillips Field Airport </v>
      </c>
    </row>
    <row r="8699" spans="1:11" x14ac:dyDescent="0.25">
      <c r="A8699" t="s">
        <v>6788</v>
      </c>
      <c r="B8699" t="s">
        <v>6789</v>
      </c>
      <c r="C8699" t="s">
        <v>161</v>
      </c>
      <c r="D8699" t="s">
        <v>6874</v>
      </c>
      <c r="E8699">
        <v>5</v>
      </c>
      <c r="F8699" t="s">
        <v>6788</v>
      </c>
      <c r="I8699">
        <v>3</v>
      </c>
      <c r="J8699" t="str">
        <f>VLOOKUP(Table2[[#This Row],[Type Code]],Types[],2,FALSE)</f>
        <v xml:space="preserve">Airport </v>
      </c>
      <c r="K8699" t="str">
        <f>CONCATENATE(Table2[[#This Row],[Name]]," ",Table2[[#This Row],[Location Name]]," ",Table2[[#This Row],[Type Name]])</f>
        <v xml:space="preserve">False Island  Airport </v>
      </c>
    </row>
    <row r="8700" spans="1:11" x14ac:dyDescent="0.25">
      <c r="A8700" t="s">
        <v>6934</v>
      </c>
      <c r="B8700" t="s">
        <v>6935</v>
      </c>
      <c r="C8700" t="s">
        <v>161</v>
      </c>
      <c r="D8700" t="s">
        <v>6874</v>
      </c>
      <c r="E8700">
        <v>5</v>
      </c>
      <c r="F8700" t="s">
        <v>6934</v>
      </c>
      <c r="I8700">
        <v>3</v>
      </c>
      <c r="J8700" t="str">
        <f>VLOOKUP(Table2[[#This Row],[Type Code]],Types[],2,FALSE)</f>
        <v xml:space="preserve">Airport </v>
      </c>
      <c r="K8700" t="str">
        <f>CONCATENATE(Table2[[#This Row],[Name]]," ",Table2[[#This Row],[Location Name]]," ",Table2[[#This Row],[Type Name]])</f>
        <v xml:space="preserve">Fire Cove  Airport </v>
      </c>
    </row>
    <row r="8701" spans="1:11" x14ac:dyDescent="0.25">
      <c r="A8701" t="s">
        <v>6946</v>
      </c>
      <c r="B8701" t="s">
        <v>6947</v>
      </c>
      <c r="C8701" t="s">
        <v>161</v>
      </c>
      <c r="D8701" t="s">
        <v>6874</v>
      </c>
      <c r="E8701">
        <v>5</v>
      </c>
      <c r="F8701" t="s">
        <v>6946</v>
      </c>
      <c r="I8701">
        <v>3</v>
      </c>
      <c r="J8701" t="str">
        <f>VLOOKUP(Table2[[#This Row],[Type Code]],Types[],2,FALSE)</f>
        <v xml:space="preserve">Airport </v>
      </c>
      <c r="K8701" t="str">
        <f>CONCATENATE(Table2[[#This Row],[Name]]," ",Table2[[#This Row],[Location Name]]," ",Table2[[#This Row],[Type Name]])</f>
        <v xml:space="preserve">Five Finger  Airport </v>
      </c>
    </row>
    <row r="8702" spans="1:11" x14ac:dyDescent="0.25">
      <c r="A8702" t="s">
        <v>6781</v>
      </c>
      <c r="B8702" t="s">
        <v>6782</v>
      </c>
      <c r="C8702" t="s">
        <v>161</v>
      </c>
      <c r="D8702" t="s">
        <v>6874</v>
      </c>
      <c r="E8702">
        <v>5</v>
      </c>
      <c r="F8702" t="s">
        <v>6781</v>
      </c>
      <c r="I8702">
        <v>3</v>
      </c>
      <c r="J8702" t="str">
        <f>VLOOKUP(Table2[[#This Row],[Type Code]],Types[],2,FALSE)</f>
        <v xml:space="preserve">Airport </v>
      </c>
      <c r="K8702" t="str">
        <f>CONCATENATE(Table2[[#This Row],[Name]]," ",Table2[[#This Row],[Location Name]]," ",Table2[[#This Row],[Type Name]])</f>
        <v xml:space="preserve">Falls Bay  Airport </v>
      </c>
    </row>
    <row r="8703" spans="1:11" x14ac:dyDescent="0.25">
      <c r="A8703" t="s">
        <v>6954</v>
      </c>
      <c r="B8703" t="s">
        <v>6955</v>
      </c>
      <c r="C8703" t="s">
        <v>161</v>
      </c>
      <c r="D8703" t="s">
        <v>6874</v>
      </c>
      <c r="E8703">
        <v>5</v>
      </c>
      <c r="F8703" t="s">
        <v>6954</v>
      </c>
      <c r="H8703">
        <v>1568</v>
      </c>
      <c r="I8703">
        <v>3</v>
      </c>
      <c r="J8703" t="str">
        <f>VLOOKUP(Table2[[#This Row],[Type Code]],Types[],2,FALSE)</f>
        <v xml:space="preserve">Airport </v>
      </c>
      <c r="K8703" t="str">
        <f>CONCATENATE(Table2[[#This Row],[Name]]," ",Table2[[#This Row],[Location Name]]," ",Table2[[#This Row],[Type Name]])</f>
        <v xml:space="preserve">Flat  Airport </v>
      </c>
    </row>
    <row r="8704" spans="1:11" x14ac:dyDescent="0.25">
      <c r="A8704" t="s">
        <v>6948</v>
      </c>
      <c r="B8704" t="s">
        <v>6949</v>
      </c>
      <c r="C8704" t="s">
        <v>161</v>
      </c>
      <c r="D8704" t="s">
        <v>6874</v>
      </c>
      <c r="E8704">
        <v>5</v>
      </c>
      <c r="F8704" t="s">
        <v>6948</v>
      </c>
      <c r="I8704">
        <v>3</v>
      </c>
      <c r="J8704" t="str">
        <f>VLOOKUP(Table2[[#This Row],[Type Code]],Types[],2,FALSE)</f>
        <v xml:space="preserve">Airport </v>
      </c>
      <c r="K8704" t="str">
        <f>CONCATENATE(Table2[[#This Row],[Name]]," ",Table2[[#This Row],[Location Name]]," ",Table2[[#This Row],[Type Name]])</f>
        <v xml:space="preserve">Five Mile  Airport </v>
      </c>
    </row>
    <row r="8705" spans="1:11" x14ac:dyDescent="0.25">
      <c r="A8705" t="s">
        <v>6920</v>
      </c>
      <c r="B8705" t="s">
        <v>6921</v>
      </c>
      <c r="C8705" t="s">
        <v>161</v>
      </c>
      <c r="D8705" t="s">
        <v>6874</v>
      </c>
      <c r="E8705">
        <v>5</v>
      </c>
      <c r="F8705" t="s">
        <v>6920</v>
      </c>
      <c r="I8705">
        <v>3</v>
      </c>
      <c r="J8705" t="str">
        <f>VLOOKUP(Table2[[#This Row],[Type Code]],Types[],2,FALSE)</f>
        <v xml:space="preserve">Airport </v>
      </c>
      <c r="K8705" t="str">
        <f>CONCATENATE(Table2[[#This Row],[Name]]," ",Table2[[#This Row],[Location Name]]," ",Table2[[#This Row],[Type Name]])</f>
        <v xml:space="preserve">Fin Creek  Airport </v>
      </c>
    </row>
    <row r="8706" spans="1:11" x14ac:dyDescent="0.25">
      <c r="A8706" t="s">
        <v>7390</v>
      </c>
      <c r="B8706" t="s">
        <v>7391</v>
      </c>
      <c r="C8706" t="s">
        <v>161</v>
      </c>
      <c r="D8706" t="s">
        <v>6874</v>
      </c>
      <c r="E8706">
        <v>5</v>
      </c>
      <c r="F8706" t="s">
        <v>7390</v>
      </c>
      <c r="G8706" t="s">
        <v>349</v>
      </c>
      <c r="H8706">
        <v>1585</v>
      </c>
      <c r="I8706">
        <v>3</v>
      </c>
      <c r="J8706" t="str">
        <f>VLOOKUP(Table2[[#This Row],[Type Code]],Types[],2,FALSE)</f>
        <v xml:space="preserve">Airport </v>
      </c>
      <c r="K8706" t="str">
        <f>CONCATENATE(Table2[[#This Row],[Name]]," ",Table2[[#This Row],[Location Name]]," ",Table2[[#This Row],[Type Name]])</f>
        <v xml:space="preserve">Funter Bay Sea Plane Base Airport </v>
      </c>
    </row>
    <row r="8707" spans="1:11" x14ac:dyDescent="0.25">
      <c r="A8707" t="s">
        <v>7237</v>
      </c>
      <c r="B8707" t="s">
        <v>7238</v>
      </c>
      <c r="C8707" t="s">
        <v>161</v>
      </c>
      <c r="D8707" t="s">
        <v>6874</v>
      </c>
      <c r="E8707">
        <v>5</v>
      </c>
      <c r="F8707" t="s">
        <v>7237</v>
      </c>
      <c r="I8707">
        <v>3</v>
      </c>
      <c r="J8707" t="str">
        <f>VLOOKUP(Table2[[#This Row],[Type Code]],Types[],2,FALSE)</f>
        <v xml:space="preserve">Airport </v>
      </c>
      <c r="K8707" t="str">
        <f>CONCATENATE(Table2[[#This Row],[Name]]," ",Table2[[#This Row],[Location Name]]," ",Table2[[#This Row],[Type Name]])</f>
        <v xml:space="preserve">Fox  Airport </v>
      </c>
    </row>
    <row r="8708" spans="1:11" x14ac:dyDescent="0.25">
      <c r="A8708" t="s">
        <v>7169</v>
      </c>
      <c r="B8708" t="s">
        <v>7170</v>
      </c>
      <c r="C8708" t="s">
        <v>161</v>
      </c>
      <c r="D8708" t="s">
        <v>6874</v>
      </c>
      <c r="E8708">
        <v>5</v>
      </c>
      <c r="F8708" t="s">
        <v>7169</v>
      </c>
      <c r="G8708" t="s">
        <v>7171</v>
      </c>
      <c r="I8708">
        <v>3</v>
      </c>
      <c r="J8708" t="str">
        <f>VLOOKUP(Table2[[#This Row],[Type Code]],Types[],2,FALSE)</f>
        <v xml:space="preserve">Airport </v>
      </c>
      <c r="K8708" t="str">
        <f>CONCATENATE(Table2[[#This Row],[Name]]," ",Table2[[#This Row],[Location Name]]," ",Table2[[#This Row],[Type Name]])</f>
        <v xml:space="preserve">Fort Richardson Bryant AAF Airport </v>
      </c>
    </row>
    <row r="8709" spans="1:11" x14ac:dyDescent="0.25">
      <c r="A8709" t="s">
        <v>7327</v>
      </c>
      <c r="B8709" t="s">
        <v>7328</v>
      </c>
      <c r="C8709" t="s">
        <v>161</v>
      </c>
      <c r="D8709" t="s">
        <v>6874</v>
      </c>
      <c r="E8709">
        <v>5</v>
      </c>
      <c r="F8709" t="s">
        <v>7327</v>
      </c>
      <c r="I8709">
        <v>3</v>
      </c>
      <c r="J8709" t="str">
        <f>VLOOKUP(Table2[[#This Row],[Type Code]],Types[],2,FALSE)</f>
        <v xml:space="preserve">Airport </v>
      </c>
      <c r="K8709" t="str">
        <f>CONCATENATE(Table2[[#This Row],[Name]]," ",Table2[[#This Row],[Location Name]]," ",Table2[[#This Row],[Type Name]])</f>
        <v xml:space="preserve">Fresh Water Bay  Airport </v>
      </c>
    </row>
    <row r="8710" spans="1:11" x14ac:dyDescent="0.25">
      <c r="A8710" t="s">
        <v>7221</v>
      </c>
      <c r="B8710" t="s">
        <v>7222</v>
      </c>
      <c r="C8710" t="s">
        <v>161</v>
      </c>
      <c r="D8710" t="s">
        <v>6874</v>
      </c>
      <c r="E8710">
        <v>5</v>
      </c>
      <c r="F8710" t="s">
        <v>7221</v>
      </c>
      <c r="H8710">
        <v>1624</v>
      </c>
      <c r="I8710">
        <v>3</v>
      </c>
      <c r="J8710" t="str">
        <f>VLOOKUP(Table2[[#This Row],[Type Code]],Types[],2,FALSE)</f>
        <v xml:space="preserve">Airport </v>
      </c>
      <c r="K8710" t="str">
        <f>CONCATENATE(Table2[[#This Row],[Name]]," ",Table2[[#This Row],[Location Name]]," ",Table2[[#This Row],[Type Name]])</f>
        <v xml:space="preserve">Fortuna Ledge  Airport </v>
      </c>
    </row>
    <row r="8711" spans="1:11" x14ac:dyDescent="0.25">
      <c r="A8711" t="s">
        <v>6803</v>
      </c>
      <c r="B8711" t="s">
        <v>6804</v>
      </c>
      <c r="C8711" t="s">
        <v>161</v>
      </c>
      <c r="D8711" t="s">
        <v>6874</v>
      </c>
      <c r="E8711">
        <v>5</v>
      </c>
      <c r="F8711" t="s">
        <v>6803</v>
      </c>
      <c r="H8711">
        <v>1638</v>
      </c>
      <c r="I8711">
        <v>3</v>
      </c>
      <c r="J8711" t="str">
        <f>VLOOKUP(Table2[[#This Row],[Type Code]],Types[],2,FALSE)</f>
        <v xml:space="preserve">Airport </v>
      </c>
      <c r="K8711" t="str">
        <f>CONCATENATE(Table2[[#This Row],[Name]]," ",Table2[[#This Row],[Location Name]]," ",Table2[[#This Row],[Type Name]])</f>
        <v xml:space="preserve">Farewell  Airport </v>
      </c>
    </row>
    <row r="8712" spans="1:11" x14ac:dyDescent="0.25">
      <c r="A8712" t="s">
        <v>6959</v>
      </c>
      <c r="B8712" t="s">
        <v>6960</v>
      </c>
      <c r="C8712" t="s">
        <v>161</v>
      </c>
      <c r="D8712" t="s">
        <v>6874</v>
      </c>
      <c r="E8712">
        <v>5</v>
      </c>
      <c r="F8712" t="s">
        <v>6959</v>
      </c>
      <c r="I8712">
        <v>3</v>
      </c>
      <c r="J8712" t="str">
        <f>VLOOKUP(Table2[[#This Row],[Type Code]],Types[],2,FALSE)</f>
        <v xml:space="preserve">Airport </v>
      </c>
      <c r="K8712" t="str">
        <f>CONCATENATE(Table2[[#This Row],[Name]]," ",Table2[[#This Row],[Location Name]]," ",Table2[[#This Row],[Type Name]])</f>
        <v xml:space="preserve">Flaxman Island  Airport </v>
      </c>
    </row>
    <row r="8713" spans="1:11" x14ac:dyDescent="0.25">
      <c r="A8713" t="s">
        <v>7214</v>
      </c>
      <c r="B8713" t="s">
        <v>7215</v>
      </c>
      <c r="C8713" t="s">
        <v>161</v>
      </c>
      <c r="D8713" t="s">
        <v>6874</v>
      </c>
      <c r="E8713">
        <v>5</v>
      </c>
      <c r="F8713" t="s">
        <v>7214</v>
      </c>
      <c r="H8713">
        <v>1644</v>
      </c>
      <c r="I8713">
        <v>3</v>
      </c>
      <c r="J8713" t="str">
        <f>VLOOKUP(Table2[[#This Row],[Type Code]],Types[],2,FALSE)</f>
        <v xml:space="preserve">Airport </v>
      </c>
      <c r="K8713" t="str">
        <f>CONCATENATE(Table2[[#This Row],[Name]]," ",Table2[[#This Row],[Location Name]]," ",Table2[[#This Row],[Type Name]])</f>
        <v xml:space="preserve">Fort Yukon  Airport </v>
      </c>
    </row>
    <row r="8714" spans="1:11" x14ac:dyDescent="0.25">
      <c r="A8714" t="s">
        <v>7440</v>
      </c>
      <c r="B8714" t="s">
        <v>7441</v>
      </c>
      <c r="C8714" t="s">
        <v>161</v>
      </c>
      <c r="D8714" t="s">
        <v>6874</v>
      </c>
      <c r="E8714">
        <v>5</v>
      </c>
      <c r="F8714" t="s">
        <v>7440</v>
      </c>
      <c r="I8714">
        <v>3</v>
      </c>
      <c r="J8714" t="str">
        <f>VLOOKUP(Table2[[#This Row],[Type Code]],Types[],2,FALSE)</f>
        <v xml:space="preserve">Airport </v>
      </c>
      <c r="K8714" t="str">
        <f>CONCATENATE(Table2[[#This Row],[Name]]," ",Table2[[#This Row],[Location Name]]," ",Table2[[#This Row],[Type Name]])</f>
        <v xml:space="preserve">Gakona  Airport </v>
      </c>
    </row>
    <row r="8715" spans="1:11" x14ac:dyDescent="0.25">
      <c r="A8715" t="s">
        <v>7449</v>
      </c>
      <c r="B8715" t="s">
        <v>7450</v>
      </c>
      <c r="C8715" t="s">
        <v>161</v>
      </c>
      <c r="D8715" t="s">
        <v>6874</v>
      </c>
      <c r="E8715">
        <v>5</v>
      </c>
      <c r="F8715" t="s">
        <v>7449</v>
      </c>
      <c r="H8715">
        <v>1653</v>
      </c>
      <c r="I8715">
        <v>3</v>
      </c>
      <c r="J8715" t="str">
        <f>VLOOKUP(Table2[[#This Row],[Type Code]],Types[],2,FALSE)</f>
        <v xml:space="preserve">Airport </v>
      </c>
      <c r="K8715" t="str">
        <f>CONCATENATE(Table2[[#This Row],[Name]]," ",Table2[[#This Row],[Location Name]]," ",Table2[[#This Row],[Type Name]])</f>
        <v xml:space="preserve">Galena  Airport </v>
      </c>
    </row>
    <row r="8716" spans="1:11" x14ac:dyDescent="0.25">
      <c r="A8716" t="s">
        <v>7472</v>
      </c>
      <c r="B8716" t="s">
        <v>7473</v>
      </c>
      <c r="C8716" t="s">
        <v>161</v>
      </c>
      <c r="D8716" t="s">
        <v>6874</v>
      </c>
      <c r="E8716">
        <v>5</v>
      </c>
      <c r="F8716" t="s">
        <v>7472</v>
      </c>
      <c r="H8716">
        <v>1654</v>
      </c>
      <c r="I8716">
        <v>3</v>
      </c>
      <c r="J8716" t="str">
        <f>VLOOKUP(Table2[[#This Row],[Type Code]],Types[],2,FALSE)</f>
        <v xml:space="preserve">Airport </v>
      </c>
      <c r="K8716" t="str">
        <f>CONCATENATE(Table2[[#This Row],[Name]]," ",Table2[[#This Row],[Location Name]]," ",Table2[[#This Row],[Type Name]])</f>
        <v xml:space="preserve">Gambell  Airport </v>
      </c>
    </row>
    <row r="8717" spans="1:11" x14ac:dyDescent="0.25">
      <c r="A8717" t="s">
        <v>7442</v>
      </c>
      <c r="B8717" t="s">
        <v>7443</v>
      </c>
      <c r="C8717" t="s">
        <v>161</v>
      </c>
      <c r="D8717" t="s">
        <v>6874</v>
      </c>
      <c r="E8717">
        <v>5</v>
      </c>
      <c r="F8717" t="s">
        <v>7442</v>
      </c>
      <c r="I8717">
        <v>3</v>
      </c>
      <c r="J8717" t="str">
        <f>VLOOKUP(Table2[[#This Row],[Type Code]],Types[],2,FALSE)</f>
        <v xml:space="preserve">Airport </v>
      </c>
      <c r="K8717" t="str">
        <f>CONCATENATE(Table2[[#This Row],[Name]]," ",Table2[[#This Row],[Location Name]]," ",Table2[[#This Row],[Type Name]])</f>
        <v xml:space="preserve">Galbraith Lake  Airport </v>
      </c>
    </row>
    <row r="8718" spans="1:11" x14ac:dyDescent="0.25">
      <c r="A8718" t="s">
        <v>7843</v>
      </c>
      <c r="B8718" t="s">
        <v>7844</v>
      </c>
      <c r="C8718" t="s">
        <v>161</v>
      </c>
      <c r="D8718" t="s">
        <v>6874</v>
      </c>
      <c r="E8718">
        <v>5</v>
      </c>
      <c r="F8718" t="s">
        <v>7843</v>
      </c>
      <c r="G8718" t="s">
        <v>349</v>
      </c>
      <c r="I8718">
        <v>3</v>
      </c>
      <c r="J8718" t="str">
        <f>VLOOKUP(Table2[[#This Row],[Type Code]],Types[],2,FALSE)</f>
        <v xml:space="preserve">Airport </v>
      </c>
      <c r="K8718" t="str">
        <f>CONCATENATE(Table2[[#This Row],[Name]]," ",Table2[[#This Row],[Location Name]]," ",Table2[[#This Row],[Type Name]])</f>
        <v xml:space="preserve">Golden Horn Sea Plane Base Airport </v>
      </c>
    </row>
    <row r="8719" spans="1:11" x14ac:dyDescent="0.25">
      <c r="A8719" t="s">
        <v>7486</v>
      </c>
      <c r="B8719" t="s">
        <v>7487</v>
      </c>
      <c r="C8719" t="s">
        <v>161</v>
      </c>
      <c r="D8719" t="s">
        <v>6874</v>
      </c>
      <c r="E8719">
        <v>5</v>
      </c>
      <c r="F8719" t="s">
        <v>7486</v>
      </c>
      <c r="I8719">
        <v>3</v>
      </c>
      <c r="J8719" t="str">
        <f>VLOOKUP(Table2[[#This Row],[Type Code]],Types[],2,FALSE)</f>
        <v xml:space="preserve">Airport </v>
      </c>
      <c r="K8719" t="str">
        <f>CONCATENATE(Table2[[#This Row],[Name]]," ",Table2[[#This Row],[Location Name]]," ",Table2[[#This Row],[Type Name]])</f>
        <v xml:space="preserve">Ganes Creek  Airport </v>
      </c>
    </row>
    <row r="8720" spans="1:11" x14ac:dyDescent="0.25">
      <c r="A8720" t="s">
        <v>21961</v>
      </c>
      <c r="B8720" t="s">
        <v>21962</v>
      </c>
      <c r="C8720" t="s">
        <v>161</v>
      </c>
      <c r="D8720" t="s">
        <v>6874</v>
      </c>
      <c r="E8720">
        <v>5</v>
      </c>
      <c r="F8720" t="s">
        <v>21961</v>
      </c>
      <c r="I8720">
        <v>3</v>
      </c>
      <c r="J8720" t="str">
        <f>VLOOKUP(Table2[[#This Row],[Type Code]],Types[],2,FALSE)</f>
        <v xml:space="preserve">Airport </v>
      </c>
      <c r="K8720" t="str">
        <f>CONCATENATE(Table2[[#This Row],[Name]]," ",Table2[[#This Row],[Location Name]]," ",Table2[[#This Row],[Type Name]])</f>
        <v xml:space="preserve">Togiak Fish  Airport </v>
      </c>
    </row>
    <row r="8721" spans="1:11" x14ac:dyDescent="0.25">
      <c r="A8721" t="s">
        <v>8271</v>
      </c>
      <c r="B8721" t="s">
        <v>8272</v>
      </c>
      <c r="C8721" t="s">
        <v>161</v>
      </c>
      <c r="D8721" t="s">
        <v>6874</v>
      </c>
      <c r="E8721">
        <v>5</v>
      </c>
      <c r="F8721" t="s">
        <v>8271</v>
      </c>
      <c r="H8721">
        <v>1747</v>
      </c>
      <c r="I8721">
        <v>3</v>
      </c>
      <c r="J8721" t="str">
        <f>VLOOKUP(Table2[[#This Row],[Type Code]],Types[],2,FALSE)</f>
        <v xml:space="preserve">Airport </v>
      </c>
      <c r="K8721" t="str">
        <f>CONCATENATE(Table2[[#This Row],[Name]]," ",Table2[[#This Row],[Location Name]]," ",Table2[[#This Row],[Type Name]])</f>
        <v xml:space="preserve">Gulkana  Airport </v>
      </c>
    </row>
    <row r="8722" spans="1:11" x14ac:dyDescent="0.25">
      <c r="A8722" t="s">
        <v>7785</v>
      </c>
      <c r="B8722" t="s">
        <v>7786</v>
      </c>
      <c r="C8722" t="s">
        <v>161</v>
      </c>
      <c r="D8722" t="s">
        <v>6874</v>
      </c>
      <c r="E8722">
        <v>5</v>
      </c>
      <c r="F8722" t="s">
        <v>7785</v>
      </c>
      <c r="I8722">
        <v>3</v>
      </c>
      <c r="J8722" t="str">
        <f>VLOOKUP(Table2[[#This Row],[Type Code]],Types[],2,FALSE)</f>
        <v xml:space="preserve">Airport </v>
      </c>
      <c r="K8722" t="str">
        <f>CONCATENATE(Table2[[#This Row],[Name]]," ",Table2[[#This Row],[Location Name]]," ",Table2[[#This Row],[Type Name]])</f>
        <v xml:space="preserve">Glennallen  Airport </v>
      </c>
    </row>
    <row r="8723" spans="1:11" x14ac:dyDescent="0.25">
      <c r="A8723" t="s">
        <v>7852</v>
      </c>
      <c r="B8723" t="s">
        <v>7853</v>
      </c>
      <c r="C8723" t="s">
        <v>161</v>
      </c>
      <c r="D8723" t="s">
        <v>6874</v>
      </c>
      <c r="E8723">
        <v>5</v>
      </c>
      <c r="F8723" t="s">
        <v>7852</v>
      </c>
      <c r="H8723">
        <v>1762</v>
      </c>
      <c r="I8723">
        <v>3</v>
      </c>
      <c r="J8723" t="str">
        <f>VLOOKUP(Table2[[#This Row],[Type Code]],Types[],2,FALSE)</f>
        <v xml:space="preserve">Airport </v>
      </c>
      <c r="K8723" t="str">
        <f>CONCATENATE(Table2[[#This Row],[Name]]," ",Table2[[#This Row],[Location Name]]," ",Table2[[#This Row],[Type Name]])</f>
        <v xml:space="preserve">Golovin  Airport </v>
      </c>
    </row>
    <row r="8724" spans="1:11" x14ac:dyDescent="0.25">
      <c r="A8724" t="s">
        <v>8014</v>
      </c>
      <c r="B8724" t="s">
        <v>8015</v>
      </c>
      <c r="C8724" t="s">
        <v>161</v>
      </c>
      <c r="D8724" t="s">
        <v>6874</v>
      </c>
      <c r="E8724">
        <v>5</v>
      </c>
      <c r="F8724" t="s">
        <v>8014</v>
      </c>
      <c r="H8724">
        <v>1771</v>
      </c>
      <c r="I8724">
        <v>3</v>
      </c>
      <c r="J8724" t="str">
        <f>VLOOKUP(Table2[[#This Row],[Type Code]],Types[],2,FALSE)</f>
        <v xml:space="preserve">Airport </v>
      </c>
      <c r="K8724" t="str">
        <f>CONCATENATE(Table2[[#This Row],[Name]]," ",Table2[[#This Row],[Location Name]]," ",Table2[[#This Row],[Type Name]])</f>
        <v xml:space="preserve">Granite Mountain  Airport </v>
      </c>
    </row>
    <row r="8725" spans="1:11" x14ac:dyDescent="0.25">
      <c r="A8725" t="s">
        <v>7871</v>
      </c>
      <c r="B8725" t="s">
        <v>7872</v>
      </c>
      <c r="C8725" t="s">
        <v>161</v>
      </c>
      <c r="D8725" t="s">
        <v>6874</v>
      </c>
      <c r="E8725">
        <v>5</v>
      </c>
      <c r="F8725" t="s">
        <v>7871</v>
      </c>
      <c r="H8725">
        <v>1779</v>
      </c>
      <c r="I8725">
        <v>3</v>
      </c>
      <c r="J8725" t="str">
        <f>VLOOKUP(Table2[[#This Row],[Type Code]],Types[],2,FALSE)</f>
        <v xml:space="preserve">Airport </v>
      </c>
      <c r="K8725" t="str">
        <f>CONCATENATE(Table2[[#This Row],[Name]]," ",Table2[[#This Row],[Location Name]]," ",Table2[[#This Row],[Type Name]])</f>
        <v xml:space="preserve">Goodnews Bay  Airport </v>
      </c>
    </row>
    <row r="8726" spans="1:11" x14ac:dyDescent="0.25">
      <c r="A8726" t="s">
        <v>8302</v>
      </c>
      <c r="B8726" t="s">
        <v>8303</v>
      </c>
      <c r="C8726" t="s">
        <v>161</v>
      </c>
      <c r="D8726" t="s">
        <v>6874</v>
      </c>
      <c r="E8726">
        <v>5</v>
      </c>
      <c r="F8726" t="s">
        <v>8304</v>
      </c>
      <c r="G8726" t="s">
        <v>8305</v>
      </c>
      <c r="H8726">
        <v>647</v>
      </c>
      <c r="I8726">
        <v>3</v>
      </c>
      <c r="J8726" t="str">
        <f>VLOOKUP(Table2[[#This Row],[Type Code]],Types[],2,FALSE)</f>
        <v xml:space="preserve">Airport </v>
      </c>
      <c r="K8726" t="str">
        <f>CONCATENATE(Table2[[#This Row],[Name]]," ",Table2[[#This Row],[Location Name]]," ",Table2[[#This Row],[Type Name]])</f>
        <v xml:space="preserve">Gustavus Bartlett SPB Airport </v>
      </c>
    </row>
    <row r="8727" spans="1:11" x14ac:dyDescent="0.25">
      <c r="A8727" t="s">
        <v>8302</v>
      </c>
      <c r="B8727" t="s">
        <v>8303</v>
      </c>
      <c r="C8727" t="s">
        <v>161</v>
      </c>
      <c r="D8727" t="s">
        <v>6874</v>
      </c>
      <c r="E8727">
        <v>5</v>
      </c>
      <c r="F8727" t="s">
        <v>8302</v>
      </c>
      <c r="H8727">
        <v>1829</v>
      </c>
      <c r="I8727">
        <v>3</v>
      </c>
      <c r="J8727" t="str">
        <f>VLOOKUP(Table2[[#This Row],[Type Code]],Types[],2,FALSE)</f>
        <v xml:space="preserve">Airport </v>
      </c>
      <c r="K8727" t="str">
        <f>CONCATENATE(Table2[[#This Row],[Name]]," ",Table2[[#This Row],[Location Name]]," ",Table2[[#This Row],[Type Name]])</f>
        <v xml:space="preserve">Gustavus  Airport </v>
      </c>
    </row>
    <row r="8728" spans="1:11" x14ac:dyDescent="0.25">
      <c r="A8728" t="s">
        <v>8302</v>
      </c>
      <c r="B8728" t="s">
        <v>8303</v>
      </c>
      <c r="C8728" t="s">
        <v>161</v>
      </c>
      <c r="D8728" t="s">
        <v>6874</v>
      </c>
      <c r="E8728">
        <v>5</v>
      </c>
      <c r="F8728" t="s">
        <v>8302</v>
      </c>
      <c r="G8728" t="s">
        <v>98</v>
      </c>
      <c r="I8728">
        <v>2</v>
      </c>
      <c r="J8728" t="str">
        <f>VLOOKUP(Table2[[#This Row],[Type Code]],Types[],2,FALSE)</f>
        <v xml:space="preserve">Metropolitan Area </v>
      </c>
      <c r="K8728" t="str">
        <f>CONCATENATE(Table2[[#This Row],[Name]]," ",Table2[[#This Row],[Location Name]]," ",Table2[[#This Row],[Type Name]])</f>
        <v xml:space="preserve">Gustavus Metropolitan Area Metropolitan Area </v>
      </c>
    </row>
    <row r="8729" spans="1:11" x14ac:dyDescent="0.25">
      <c r="A8729" t="s">
        <v>8621</v>
      </c>
      <c r="B8729" t="s">
        <v>8622</v>
      </c>
      <c r="C8729" t="s">
        <v>161</v>
      </c>
      <c r="D8729" t="s">
        <v>6874</v>
      </c>
      <c r="E8729">
        <v>5</v>
      </c>
      <c r="F8729" t="s">
        <v>8621</v>
      </c>
      <c r="H8729">
        <v>1898</v>
      </c>
      <c r="I8729">
        <v>3</v>
      </c>
      <c r="J8729" t="str">
        <f>VLOOKUP(Table2[[#This Row],[Type Code]],Types[],2,FALSE)</f>
        <v xml:space="preserve">Airport </v>
      </c>
      <c r="K8729" t="str">
        <f>CONCATENATE(Table2[[#This Row],[Name]]," ",Table2[[#This Row],[Location Name]]," ",Table2[[#This Row],[Type Name]])</f>
        <v xml:space="preserve">Haycock  Airport </v>
      </c>
    </row>
    <row r="8730" spans="1:11" x14ac:dyDescent="0.25">
      <c r="A8730" t="s">
        <v>8491</v>
      </c>
      <c r="B8730" t="s">
        <v>8492</v>
      </c>
      <c r="C8730" t="s">
        <v>161</v>
      </c>
      <c r="D8730" t="s">
        <v>6874</v>
      </c>
      <c r="E8730">
        <v>5</v>
      </c>
      <c r="F8730" t="s">
        <v>8491</v>
      </c>
      <c r="I8730">
        <v>3</v>
      </c>
      <c r="J8730" t="str">
        <f>VLOOKUP(Table2[[#This Row],[Type Code]],Types[],2,FALSE)</f>
        <v xml:space="preserve">Airport </v>
      </c>
      <c r="K8730" t="str">
        <f>CONCATENATE(Table2[[#This Row],[Name]]," ",Table2[[#This Row],[Location Name]]," ",Table2[[#This Row],[Type Name]])</f>
        <v xml:space="preserve">Hanus Bay  Airport </v>
      </c>
    </row>
    <row r="8731" spans="1:11" x14ac:dyDescent="0.25">
      <c r="A8731" t="s">
        <v>8844</v>
      </c>
      <c r="B8731" t="s">
        <v>8845</v>
      </c>
      <c r="C8731" t="s">
        <v>161</v>
      </c>
      <c r="D8731" t="s">
        <v>6874</v>
      </c>
      <c r="E8731">
        <v>5</v>
      </c>
      <c r="F8731" t="s">
        <v>8844</v>
      </c>
      <c r="I8731">
        <v>3</v>
      </c>
      <c r="J8731" t="str">
        <f>VLOOKUP(Table2[[#This Row],[Type Code]],Types[],2,FALSE)</f>
        <v xml:space="preserve">Airport </v>
      </c>
      <c r="K8731" t="str">
        <f>CONCATENATE(Table2[[#This Row],[Name]]," ",Table2[[#This Row],[Location Name]]," ",Table2[[#This Row],[Type Name]])</f>
        <v xml:space="preserve">Hobart Bay  Airport </v>
      </c>
    </row>
    <row r="8732" spans="1:11" x14ac:dyDescent="0.25">
      <c r="A8732" t="s">
        <v>19984</v>
      </c>
      <c r="B8732" t="s">
        <v>19985</v>
      </c>
      <c r="C8732" t="s">
        <v>161</v>
      </c>
      <c r="D8732" t="s">
        <v>6874</v>
      </c>
      <c r="E8732">
        <v>5</v>
      </c>
      <c r="F8732" t="s">
        <v>19984</v>
      </c>
      <c r="I8732">
        <v>3</v>
      </c>
      <c r="J8732" t="str">
        <f>VLOOKUP(Table2[[#This Row],[Type Code]],Types[],2,FALSE)</f>
        <v xml:space="preserve">Airport </v>
      </c>
      <c r="K8732" t="str">
        <f>CONCATENATE(Table2[[#This Row],[Name]]," ",Table2[[#This Row],[Location Name]]," ",Table2[[#This Row],[Type Name]])</f>
        <v xml:space="preserve">Shoal Cove  Airport </v>
      </c>
    </row>
    <row r="8733" spans="1:11" x14ac:dyDescent="0.25">
      <c r="A8733" t="s">
        <v>8903</v>
      </c>
      <c r="B8733" t="s">
        <v>8904</v>
      </c>
      <c r="C8733" t="s">
        <v>161</v>
      </c>
      <c r="D8733" t="s">
        <v>6874</v>
      </c>
      <c r="E8733">
        <v>5</v>
      </c>
      <c r="F8733" t="s">
        <v>8903</v>
      </c>
      <c r="H8733">
        <v>1905</v>
      </c>
      <c r="I8733">
        <v>3</v>
      </c>
      <c r="J8733" t="str">
        <f>VLOOKUP(Table2[[#This Row],[Type Code]],Types[],2,FALSE)</f>
        <v xml:space="preserve">Airport </v>
      </c>
      <c r="K8733" t="str">
        <f>CONCATENATE(Table2[[#This Row],[Name]]," ",Table2[[#This Row],[Location Name]]," ",Table2[[#This Row],[Type Name]])</f>
        <v xml:space="preserve">Holy Cross  Airport </v>
      </c>
    </row>
    <row r="8734" spans="1:11" x14ac:dyDescent="0.25">
      <c r="A8734" t="s">
        <v>8775</v>
      </c>
      <c r="B8734" t="s">
        <v>8776</v>
      </c>
      <c r="C8734" t="s">
        <v>161</v>
      </c>
      <c r="D8734" t="s">
        <v>6874</v>
      </c>
      <c r="E8734">
        <v>5</v>
      </c>
      <c r="F8734" t="s">
        <v>8775</v>
      </c>
      <c r="I8734">
        <v>3</v>
      </c>
      <c r="J8734" t="str">
        <f>VLOOKUP(Table2[[#This Row],[Type Code]],Types[],2,FALSE)</f>
        <v xml:space="preserve">Airport </v>
      </c>
      <c r="K8734" t="str">
        <f>CONCATENATE(Table2[[#This Row],[Name]]," ",Table2[[#This Row],[Location Name]]," ",Table2[[#This Row],[Type Name]])</f>
        <v xml:space="preserve">Hidden Falls  Airport </v>
      </c>
    </row>
    <row r="8735" spans="1:11" x14ac:dyDescent="0.25">
      <c r="A8735" t="s">
        <v>8726</v>
      </c>
      <c r="B8735" t="s">
        <v>8727</v>
      </c>
      <c r="C8735" t="s">
        <v>161</v>
      </c>
      <c r="D8735" t="s">
        <v>6874</v>
      </c>
      <c r="E8735">
        <v>5</v>
      </c>
      <c r="F8735" t="s">
        <v>8726</v>
      </c>
      <c r="I8735">
        <v>3</v>
      </c>
      <c r="J8735" t="str">
        <f>VLOOKUP(Table2[[#This Row],[Type Code]],Types[],2,FALSE)</f>
        <v xml:space="preserve">Airport </v>
      </c>
      <c r="K8735" t="str">
        <f>CONCATENATE(Table2[[#This Row],[Name]]," ",Table2[[#This Row],[Location Name]]," ",Table2[[#This Row],[Type Name]])</f>
        <v xml:space="preserve">Herendeen  Airport </v>
      </c>
    </row>
    <row r="8736" spans="1:11" x14ac:dyDescent="0.25">
      <c r="A8736" t="s">
        <v>8864</v>
      </c>
      <c r="B8736" t="s">
        <v>8865</v>
      </c>
      <c r="C8736" t="s">
        <v>161</v>
      </c>
      <c r="D8736" t="s">
        <v>6874</v>
      </c>
      <c r="E8736">
        <v>5</v>
      </c>
      <c r="F8736" t="s">
        <v>8864</v>
      </c>
      <c r="H8736">
        <v>1936</v>
      </c>
      <c r="I8736">
        <v>3</v>
      </c>
      <c r="J8736" t="str">
        <f>VLOOKUP(Table2[[#This Row],[Type Code]],Types[],2,FALSE)</f>
        <v xml:space="preserve">Airport </v>
      </c>
      <c r="K8736" t="str">
        <f>CONCATENATE(Table2[[#This Row],[Name]]," ",Table2[[#This Row],[Location Name]]," ",Table2[[#This Row],[Type Name]])</f>
        <v xml:space="preserve">Hogatza  Airport </v>
      </c>
    </row>
    <row r="8737" spans="1:11" x14ac:dyDescent="0.25">
      <c r="A8737" t="s">
        <v>8647</v>
      </c>
      <c r="B8737" t="s">
        <v>8648</v>
      </c>
      <c r="C8737" t="s">
        <v>161</v>
      </c>
      <c r="D8737" t="s">
        <v>6874</v>
      </c>
      <c r="E8737">
        <v>5</v>
      </c>
      <c r="F8737" t="s">
        <v>8647</v>
      </c>
      <c r="I8737">
        <v>3</v>
      </c>
      <c r="J8737" t="str">
        <f>VLOOKUP(Table2[[#This Row],[Type Code]],Types[],2,FALSE)</f>
        <v xml:space="preserve">Airport </v>
      </c>
      <c r="K8737" t="str">
        <f>CONCATENATE(Table2[[#This Row],[Name]]," ",Table2[[#This Row],[Location Name]]," ",Table2[[#This Row],[Type Name]])</f>
        <v xml:space="preserve">Healy Lake  Airport </v>
      </c>
    </row>
    <row r="8738" spans="1:11" x14ac:dyDescent="0.25">
      <c r="A8738" t="s">
        <v>8913</v>
      </c>
      <c r="B8738" t="s">
        <v>8914</v>
      </c>
      <c r="C8738" t="s">
        <v>161</v>
      </c>
      <c r="D8738" t="s">
        <v>6874</v>
      </c>
      <c r="E8738">
        <v>5</v>
      </c>
      <c r="F8738" t="s">
        <v>8913</v>
      </c>
      <c r="I8738">
        <v>3</v>
      </c>
      <c r="J8738" t="str">
        <f>VLOOKUP(Table2[[#This Row],[Type Code]],Types[],2,FALSE)</f>
        <v xml:space="preserve">Airport </v>
      </c>
      <c r="K8738" t="str">
        <f>CONCATENATE(Table2[[#This Row],[Name]]," ",Table2[[#This Row],[Location Name]]," ",Table2[[#This Row],[Type Name]])</f>
        <v xml:space="preserve">Homeshore  Airport </v>
      </c>
    </row>
    <row r="8739" spans="1:11" x14ac:dyDescent="0.25">
      <c r="A8739" t="s">
        <v>21182</v>
      </c>
      <c r="B8739" t="s">
        <v>21183</v>
      </c>
      <c r="C8739" t="s">
        <v>161</v>
      </c>
      <c r="D8739" t="s">
        <v>6874</v>
      </c>
      <c r="E8739">
        <v>5</v>
      </c>
      <c r="F8739" t="s">
        <v>21182</v>
      </c>
      <c r="G8739" t="s">
        <v>21184</v>
      </c>
      <c r="I8739">
        <v>3</v>
      </c>
      <c r="J8739" t="str">
        <f>VLOOKUP(Table2[[#This Row],[Type Code]],Types[],2,FALSE)</f>
        <v xml:space="preserve">Airport </v>
      </c>
      <c r="K8739" t="str">
        <f>CONCATENATE(Table2[[#This Row],[Name]]," ",Table2[[#This Row],[Location Name]]," ",Table2[[#This Row],[Type Name]])</f>
        <v xml:space="preserve">Tahneta Pass Lodge Tahneta Pass Airport </v>
      </c>
    </row>
    <row r="8740" spans="1:11" x14ac:dyDescent="0.25">
      <c r="A8740" t="s">
        <v>8946</v>
      </c>
      <c r="B8740" t="s">
        <v>8947</v>
      </c>
      <c r="C8740" t="s">
        <v>161</v>
      </c>
      <c r="D8740" t="s">
        <v>6874</v>
      </c>
      <c r="E8740">
        <v>5</v>
      </c>
      <c r="F8740" t="s">
        <v>8946</v>
      </c>
      <c r="H8740">
        <v>1977</v>
      </c>
      <c r="I8740">
        <v>3</v>
      </c>
      <c r="J8740" t="str">
        <f>VLOOKUP(Table2[[#This Row],[Type Code]],Types[],2,FALSE)</f>
        <v xml:space="preserve">Airport </v>
      </c>
      <c r="K8740" t="str">
        <f>CONCATENATE(Table2[[#This Row],[Name]]," ",Table2[[#This Row],[Location Name]]," ",Table2[[#This Row],[Type Name]])</f>
        <v xml:space="preserve">Hoonah  Airport </v>
      </c>
    </row>
    <row r="8741" spans="1:11" x14ac:dyDescent="0.25">
      <c r="A8741" t="s">
        <v>8366</v>
      </c>
      <c r="B8741" t="s">
        <v>8367</v>
      </c>
      <c r="C8741" t="s">
        <v>161</v>
      </c>
      <c r="D8741" t="s">
        <v>6874</v>
      </c>
      <c r="E8741">
        <v>5</v>
      </c>
      <c r="F8741" t="s">
        <v>8366</v>
      </c>
      <c r="G8741" t="s">
        <v>85</v>
      </c>
      <c r="H8741">
        <v>1980</v>
      </c>
      <c r="I8741">
        <v>3</v>
      </c>
      <c r="J8741" t="str">
        <f>VLOOKUP(Table2[[#This Row],[Type Code]],Types[],2,FALSE)</f>
        <v xml:space="preserve">Airport </v>
      </c>
      <c r="K8741" t="str">
        <f>CONCATENATE(Table2[[#This Row],[Name]]," ",Table2[[#This Row],[Location Name]]," ",Table2[[#This Row],[Type Name]])</f>
        <v xml:space="preserve">Haines Municipal Airport </v>
      </c>
    </row>
    <row r="8742" spans="1:11" x14ac:dyDescent="0.25">
      <c r="A8742" t="s">
        <v>8885</v>
      </c>
      <c r="B8742" t="s">
        <v>8886</v>
      </c>
      <c r="C8742" t="s">
        <v>161</v>
      </c>
      <c r="D8742" t="s">
        <v>6874</v>
      </c>
      <c r="E8742">
        <v>5</v>
      </c>
      <c r="F8742" t="s">
        <v>8885</v>
      </c>
      <c r="H8742">
        <v>1989</v>
      </c>
      <c r="I8742">
        <v>3</v>
      </c>
      <c r="J8742" t="str">
        <f>VLOOKUP(Table2[[#This Row],[Type Code]],Types[],2,FALSE)</f>
        <v xml:space="preserve">Airport </v>
      </c>
      <c r="K8742" t="str">
        <f>CONCATENATE(Table2[[#This Row],[Name]]," ",Table2[[#This Row],[Location Name]]," ",Table2[[#This Row],[Type Name]])</f>
        <v xml:space="preserve">Holikachu  Airport </v>
      </c>
    </row>
    <row r="8743" spans="1:11" x14ac:dyDescent="0.25">
      <c r="A8743" t="s">
        <v>8911</v>
      </c>
      <c r="B8743" t="s">
        <v>8912</v>
      </c>
      <c r="C8743" t="s">
        <v>161</v>
      </c>
      <c r="D8743" t="s">
        <v>6874</v>
      </c>
      <c r="E8743">
        <v>5</v>
      </c>
      <c r="F8743" t="s">
        <v>8911</v>
      </c>
      <c r="H8743">
        <v>1990</v>
      </c>
      <c r="I8743">
        <v>3</v>
      </c>
      <c r="J8743" t="str">
        <f>VLOOKUP(Table2[[#This Row],[Type Code]],Types[],2,FALSE)</f>
        <v xml:space="preserve">Airport </v>
      </c>
      <c r="K8743" t="str">
        <f>CONCATENATE(Table2[[#This Row],[Name]]," ",Table2[[#This Row],[Location Name]]," ",Table2[[#This Row],[Type Name]])</f>
        <v xml:space="preserve">Homer  Airport </v>
      </c>
    </row>
    <row r="8744" spans="1:11" x14ac:dyDescent="0.25">
      <c r="A8744" t="s">
        <v>8948</v>
      </c>
      <c r="B8744" t="s">
        <v>8949</v>
      </c>
      <c r="C8744" t="s">
        <v>161</v>
      </c>
      <c r="D8744" t="s">
        <v>6874</v>
      </c>
      <c r="E8744">
        <v>5</v>
      </c>
      <c r="F8744" t="s">
        <v>8948</v>
      </c>
      <c r="H8744">
        <v>2001</v>
      </c>
      <c r="I8744">
        <v>3</v>
      </c>
      <c r="J8744" t="str">
        <f>VLOOKUP(Table2[[#This Row],[Type Code]],Types[],2,FALSE)</f>
        <v xml:space="preserve">Airport </v>
      </c>
      <c r="K8744" t="str">
        <f>CONCATENATE(Table2[[#This Row],[Name]]," ",Table2[[#This Row],[Location Name]]," ",Table2[[#This Row],[Type Name]])</f>
        <v xml:space="preserve">Hooper Bay  Airport </v>
      </c>
    </row>
    <row r="8745" spans="1:11" x14ac:dyDescent="0.25">
      <c r="A8745" t="s">
        <v>9146</v>
      </c>
      <c r="B8745" t="s">
        <v>9147</v>
      </c>
      <c r="C8745" t="s">
        <v>161</v>
      </c>
      <c r="D8745" t="s">
        <v>6874</v>
      </c>
      <c r="E8745">
        <v>5</v>
      </c>
      <c r="F8745" t="s">
        <v>9146</v>
      </c>
      <c r="H8745">
        <v>2014</v>
      </c>
      <c r="I8745">
        <v>3</v>
      </c>
      <c r="J8745" t="str">
        <f>VLOOKUP(Table2[[#This Row],[Type Code]],Types[],2,FALSE)</f>
        <v xml:space="preserve">Airport </v>
      </c>
      <c r="K8745" t="str">
        <f>CONCATENATE(Table2[[#This Row],[Name]]," ",Table2[[#This Row],[Location Name]]," ",Table2[[#This Row],[Type Name]])</f>
        <v xml:space="preserve">Huslia  Airport </v>
      </c>
    </row>
    <row r="8746" spans="1:11" x14ac:dyDescent="0.25">
      <c r="A8746" t="s">
        <v>9101</v>
      </c>
      <c r="B8746" t="s">
        <v>5241</v>
      </c>
      <c r="C8746" t="s">
        <v>161</v>
      </c>
      <c r="D8746" t="s">
        <v>6874</v>
      </c>
      <c r="E8746">
        <v>5</v>
      </c>
      <c r="F8746" t="s">
        <v>9101</v>
      </c>
      <c r="G8746" t="s">
        <v>85</v>
      </c>
      <c r="H8746">
        <v>2034</v>
      </c>
      <c r="I8746">
        <v>3</v>
      </c>
      <c r="J8746" t="str">
        <f>VLOOKUP(Table2[[#This Row],[Type Code]],Types[],2,FALSE)</f>
        <v xml:space="preserve">Airport </v>
      </c>
      <c r="K8746" t="str">
        <f>CONCATENATE(Table2[[#This Row],[Name]]," ",Table2[[#This Row],[Location Name]]," ",Table2[[#This Row],[Type Name]])</f>
        <v xml:space="preserve">Hughes Municipal Airport </v>
      </c>
    </row>
    <row r="8747" spans="1:11" x14ac:dyDescent="0.25">
      <c r="A8747" t="s">
        <v>8610</v>
      </c>
      <c r="B8747" t="s">
        <v>8611</v>
      </c>
      <c r="C8747" t="s">
        <v>161</v>
      </c>
      <c r="D8747" t="s">
        <v>6874</v>
      </c>
      <c r="E8747">
        <v>5</v>
      </c>
      <c r="F8747" t="s">
        <v>8610</v>
      </c>
      <c r="G8747" t="s">
        <v>349</v>
      </c>
      <c r="H8747">
        <v>2046</v>
      </c>
      <c r="I8747">
        <v>3</v>
      </c>
      <c r="J8747" t="str">
        <f>VLOOKUP(Table2[[#This Row],[Type Code]],Types[],2,FALSE)</f>
        <v xml:space="preserve">Airport </v>
      </c>
      <c r="K8747" t="str">
        <f>CONCATENATE(Table2[[#This Row],[Name]]," ",Table2[[#This Row],[Location Name]]," ",Table2[[#This Row],[Type Name]])</f>
        <v xml:space="preserve">Hawk Inlet Sea Plane Base Airport </v>
      </c>
    </row>
    <row r="8748" spans="1:11" x14ac:dyDescent="0.25">
      <c r="A8748" t="s">
        <v>9160</v>
      </c>
      <c r="B8748" t="s">
        <v>9161</v>
      </c>
      <c r="C8748" t="s">
        <v>161</v>
      </c>
      <c r="D8748" t="s">
        <v>6874</v>
      </c>
      <c r="E8748">
        <v>5</v>
      </c>
      <c r="F8748" t="s">
        <v>9160</v>
      </c>
      <c r="G8748" t="s">
        <v>349</v>
      </c>
      <c r="H8748">
        <v>2051</v>
      </c>
      <c r="I8748">
        <v>3</v>
      </c>
      <c r="J8748" t="str">
        <f>VLOOKUP(Table2[[#This Row],[Type Code]],Types[],2,FALSE)</f>
        <v xml:space="preserve">Airport </v>
      </c>
      <c r="K8748" t="str">
        <f>CONCATENATE(Table2[[#This Row],[Name]]," ",Table2[[#This Row],[Location Name]]," ",Table2[[#This Row],[Type Name]])</f>
        <v xml:space="preserve">Hydaburg Sea Plane Base Airport </v>
      </c>
    </row>
    <row r="8749" spans="1:11" x14ac:dyDescent="0.25">
      <c r="A8749" t="s">
        <v>8890</v>
      </c>
      <c r="B8749" t="s">
        <v>8891</v>
      </c>
      <c r="C8749" t="s">
        <v>161</v>
      </c>
      <c r="D8749" t="s">
        <v>6874</v>
      </c>
      <c r="E8749">
        <v>5</v>
      </c>
      <c r="F8749" t="s">
        <v>8890</v>
      </c>
      <c r="G8749" t="s">
        <v>349</v>
      </c>
      <c r="H8749">
        <v>2052</v>
      </c>
      <c r="I8749">
        <v>3</v>
      </c>
      <c r="J8749" t="str">
        <f>VLOOKUP(Table2[[#This Row],[Type Code]],Types[],2,FALSE)</f>
        <v xml:space="preserve">Airport </v>
      </c>
      <c r="K8749" t="str">
        <f>CONCATENATE(Table2[[#This Row],[Name]]," ",Table2[[#This Row],[Location Name]]," ",Table2[[#This Row],[Type Name]])</f>
        <v xml:space="preserve">Hollis Sea Plane Base Airport </v>
      </c>
    </row>
    <row r="8750" spans="1:11" x14ac:dyDescent="0.25">
      <c r="A8750" t="s">
        <v>10714</v>
      </c>
      <c r="B8750" t="s">
        <v>10715</v>
      </c>
      <c r="C8750" t="s">
        <v>161</v>
      </c>
      <c r="D8750" t="s">
        <v>6874</v>
      </c>
      <c r="E8750">
        <v>5</v>
      </c>
      <c r="F8750" t="s">
        <v>10714</v>
      </c>
      <c r="G8750" t="s">
        <v>10716</v>
      </c>
      <c r="H8750">
        <v>2061</v>
      </c>
      <c r="I8750">
        <v>3</v>
      </c>
      <c r="J8750" t="str">
        <f>VLOOKUP(Table2[[#This Row],[Type Code]],Types[],2,FALSE)</f>
        <v xml:space="preserve">Airport </v>
      </c>
      <c r="K8750" t="str">
        <f>CONCATENATE(Table2[[#This Row],[Name]]," ",Table2[[#This Row],[Location Name]]," ",Table2[[#This Row],[Type Name]])</f>
        <v xml:space="preserve">Kiana Bob Barker Memorial Airport </v>
      </c>
    </row>
    <row r="8751" spans="1:11" x14ac:dyDescent="0.25">
      <c r="A8751" t="s">
        <v>9200</v>
      </c>
      <c r="B8751" t="s">
        <v>9201</v>
      </c>
      <c r="C8751" t="s">
        <v>161</v>
      </c>
      <c r="D8751" t="s">
        <v>6874</v>
      </c>
      <c r="E8751">
        <v>5</v>
      </c>
      <c r="F8751" t="s">
        <v>9200</v>
      </c>
      <c r="H8751">
        <v>2072</v>
      </c>
      <c r="I8751">
        <v>3</v>
      </c>
      <c r="J8751" t="str">
        <f>VLOOKUP(Table2[[#This Row],[Type Code]],Types[],2,FALSE)</f>
        <v xml:space="preserve">Airport </v>
      </c>
      <c r="K8751" t="str">
        <f>CONCATENATE(Table2[[#This Row],[Name]]," ",Table2[[#This Row],[Location Name]]," ",Table2[[#This Row],[Type Name]])</f>
        <v xml:space="preserve">Icy Bay  Airport </v>
      </c>
    </row>
    <row r="8752" spans="1:11" x14ac:dyDescent="0.25">
      <c r="A8752" t="s">
        <v>9223</v>
      </c>
      <c r="B8752" t="s">
        <v>9224</v>
      </c>
      <c r="C8752" t="s">
        <v>161</v>
      </c>
      <c r="D8752" t="s">
        <v>6874</v>
      </c>
      <c r="E8752">
        <v>5</v>
      </c>
      <c r="F8752" t="s">
        <v>9223</v>
      </c>
      <c r="H8752">
        <v>2089</v>
      </c>
      <c r="I8752">
        <v>3</v>
      </c>
      <c r="J8752" t="str">
        <f>VLOOKUP(Table2[[#This Row],[Type Code]],Types[],2,FALSE)</f>
        <v xml:space="preserve">Airport </v>
      </c>
      <c r="K8752" t="str">
        <f>CONCATENATE(Table2[[#This Row],[Name]]," ",Table2[[#This Row],[Location Name]]," ",Table2[[#This Row],[Type Name]])</f>
        <v xml:space="preserve">Igiugig  Airport </v>
      </c>
    </row>
    <row r="8753" spans="1:11" x14ac:dyDescent="0.25">
      <c r="A8753" t="s">
        <v>15389</v>
      </c>
      <c r="B8753" t="s">
        <v>15390</v>
      </c>
      <c r="C8753" t="s">
        <v>161</v>
      </c>
      <c r="D8753" t="s">
        <v>6874</v>
      </c>
      <c r="E8753">
        <v>5</v>
      </c>
      <c r="F8753" t="s">
        <v>15389</v>
      </c>
      <c r="G8753" t="s">
        <v>10104</v>
      </c>
      <c r="H8753">
        <v>2111</v>
      </c>
      <c r="I8753">
        <v>3</v>
      </c>
      <c r="J8753" t="str">
        <f>VLOOKUP(Table2[[#This Row],[Type Code]],Types[],2,FALSE)</f>
        <v xml:space="preserve">Airport </v>
      </c>
      <c r="K8753" t="str">
        <f>CONCATENATE(Table2[[#This Row],[Name]]," ",Table2[[#This Row],[Location Name]]," ",Table2[[#This Row],[Type Name]])</f>
        <v xml:space="preserve">Nikolski AFS Airport </v>
      </c>
    </row>
    <row r="8754" spans="1:11" x14ac:dyDescent="0.25">
      <c r="A8754" t="s">
        <v>9291</v>
      </c>
      <c r="B8754" t="s">
        <v>9292</v>
      </c>
      <c r="C8754" t="s">
        <v>161</v>
      </c>
      <c r="D8754" t="s">
        <v>6874</v>
      </c>
      <c r="E8754">
        <v>5</v>
      </c>
      <c r="F8754" t="s">
        <v>9291</v>
      </c>
      <c r="H8754">
        <v>2117</v>
      </c>
      <c r="I8754">
        <v>3</v>
      </c>
      <c r="J8754" t="str">
        <f>VLOOKUP(Table2[[#This Row],[Type Code]],Types[],2,FALSE)</f>
        <v xml:space="preserve">Airport </v>
      </c>
      <c r="K8754" t="str">
        <f>CONCATENATE(Table2[[#This Row],[Name]]," ",Table2[[#This Row],[Location Name]]," ",Table2[[#This Row],[Type Name]])</f>
        <v xml:space="preserve">Iliamna  Airport </v>
      </c>
    </row>
    <row r="8755" spans="1:11" x14ac:dyDescent="0.25">
      <c r="A8755" t="s">
        <v>4568</v>
      </c>
      <c r="B8755" t="s">
        <v>4569</v>
      </c>
      <c r="C8755" t="s">
        <v>161</v>
      </c>
      <c r="D8755" t="s">
        <v>6874</v>
      </c>
      <c r="E8755">
        <v>5</v>
      </c>
      <c r="F8755" t="s">
        <v>4568</v>
      </c>
      <c r="G8755" t="s">
        <v>4570</v>
      </c>
      <c r="I8755">
        <v>3</v>
      </c>
      <c r="J8755" t="str">
        <f>VLOOKUP(Table2[[#This Row],[Type Code]],Types[],2,FALSE)</f>
        <v xml:space="preserve">Airport </v>
      </c>
      <c r="K8755" t="str">
        <f>CONCATENATE(Table2[[#This Row],[Name]]," ",Table2[[#This Row],[Location Name]]," ",Table2[[#This Row],[Type Name]])</f>
        <v xml:space="preserve">Circle Circle City Airport </v>
      </c>
    </row>
    <row r="8756" spans="1:11" x14ac:dyDescent="0.25">
      <c r="A8756" t="s">
        <v>9504</v>
      </c>
      <c r="B8756" t="s">
        <v>9505</v>
      </c>
      <c r="C8756" t="s">
        <v>161</v>
      </c>
      <c r="D8756" t="s">
        <v>6874</v>
      </c>
      <c r="E8756">
        <v>5</v>
      </c>
      <c r="F8756" t="s">
        <v>9504</v>
      </c>
      <c r="H8756">
        <v>2189</v>
      </c>
      <c r="I8756">
        <v>3</v>
      </c>
      <c r="J8756" t="str">
        <f>VLOOKUP(Table2[[#This Row],[Type Code]],Types[],2,FALSE)</f>
        <v xml:space="preserve">Airport </v>
      </c>
      <c r="K8756" t="str">
        <f>CONCATENATE(Table2[[#This Row],[Name]]," ",Table2[[#This Row],[Location Name]]," ",Table2[[#This Row],[Type Name]])</f>
        <v xml:space="preserve">Isabel Pass  Airport </v>
      </c>
    </row>
    <row r="8757" spans="1:11" x14ac:dyDescent="0.25">
      <c r="A8757" t="s">
        <v>9622</v>
      </c>
      <c r="B8757" t="s">
        <v>9623</v>
      </c>
      <c r="C8757" t="s">
        <v>161</v>
      </c>
      <c r="D8757" t="s">
        <v>6874</v>
      </c>
      <c r="E8757">
        <v>5</v>
      </c>
      <c r="F8757" t="s">
        <v>9622</v>
      </c>
      <c r="I8757">
        <v>3</v>
      </c>
      <c r="J8757" t="str">
        <f>VLOOKUP(Table2[[#This Row],[Type Code]],Types[],2,FALSE)</f>
        <v xml:space="preserve">Airport </v>
      </c>
      <c r="K8757" t="str">
        <f>CONCATENATE(Table2[[#This Row],[Name]]," ",Table2[[#This Row],[Location Name]]," ",Table2[[#This Row],[Type Name]])</f>
        <v xml:space="preserve">Ivishak  Airport </v>
      </c>
    </row>
    <row r="8758" spans="1:11" x14ac:dyDescent="0.25">
      <c r="A8758" t="s">
        <v>4960</v>
      </c>
      <c r="B8758" t="s">
        <v>4961</v>
      </c>
      <c r="C8758" t="s">
        <v>161</v>
      </c>
      <c r="D8758" t="s">
        <v>6874</v>
      </c>
      <c r="E8758">
        <v>5</v>
      </c>
      <c r="F8758" t="s">
        <v>4960</v>
      </c>
      <c r="G8758" t="s">
        <v>4962</v>
      </c>
      <c r="I8758">
        <v>3</v>
      </c>
      <c r="J8758" t="str">
        <f>VLOOKUP(Table2[[#This Row],[Type Code]],Types[],2,FALSE)</f>
        <v xml:space="preserve">Airport </v>
      </c>
      <c r="K8758" t="str">
        <f>CONCATENATE(Table2[[#This Row],[Name]]," ",Table2[[#This Row],[Location Name]]," ",Table2[[#This Row],[Type Name]])</f>
        <v xml:space="preserve">Cooper Lodge Quartz Creek Airport </v>
      </c>
    </row>
    <row r="8759" spans="1:11" x14ac:dyDescent="0.25">
      <c r="A8759" t="s">
        <v>10002</v>
      </c>
      <c r="B8759" t="s">
        <v>10003</v>
      </c>
      <c r="C8759" t="s">
        <v>161</v>
      </c>
      <c r="D8759" t="s">
        <v>6874</v>
      </c>
      <c r="E8759">
        <v>5</v>
      </c>
      <c r="F8759" t="s">
        <v>10002</v>
      </c>
      <c r="G8759" t="s">
        <v>122</v>
      </c>
      <c r="H8759">
        <v>2315</v>
      </c>
      <c r="I8759">
        <v>3</v>
      </c>
      <c r="J8759" t="str">
        <f>VLOOKUP(Table2[[#This Row],[Type Code]],Types[],2,FALSE)</f>
        <v xml:space="preserve">Airport </v>
      </c>
      <c r="K8759" t="str">
        <f>CONCATENATE(Table2[[#This Row],[Name]]," ",Table2[[#This Row],[Location Name]]," ",Table2[[#This Row],[Type Name]])</f>
        <v xml:space="preserve">Juneau International Airport </v>
      </c>
    </row>
    <row r="8760" spans="1:11" x14ac:dyDescent="0.25">
      <c r="A8760" t="s">
        <v>10094</v>
      </c>
      <c r="B8760" t="s">
        <v>10095</v>
      </c>
      <c r="C8760" t="s">
        <v>161</v>
      </c>
      <c r="D8760" t="s">
        <v>6874</v>
      </c>
      <c r="E8760">
        <v>5</v>
      </c>
      <c r="F8760" t="s">
        <v>10094</v>
      </c>
      <c r="G8760" t="s">
        <v>349</v>
      </c>
      <c r="H8760">
        <v>2356</v>
      </c>
      <c r="I8760">
        <v>3</v>
      </c>
      <c r="J8760" t="str">
        <f>VLOOKUP(Table2[[#This Row],[Type Code]],Types[],2,FALSE)</f>
        <v xml:space="preserve">Airport </v>
      </c>
      <c r="K8760" t="str">
        <f>CONCATENATE(Table2[[#This Row],[Name]]," ",Table2[[#This Row],[Location Name]]," ",Table2[[#This Row],[Type Name]])</f>
        <v xml:space="preserve">Kake Sea Plane Base Airport </v>
      </c>
    </row>
    <row r="8761" spans="1:11" x14ac:dyDescent="0.25">
      <c r="A8761" t="s">
        <v>10143</v>
      </c>
      <c r="B8761" t="s">
        <v>10144</v>
      </c>
      <c r="C8761" t="s">
        <v>161</v>
      </c>
      <c r="D8761" t="s">
        <v>6874</v>
      </c>
      <c r="E8761">
        <v>5</v>
      </c>
      <c r="F8761" t="s">
        <v>10143</v>
      </c>
      <c r="H8761">
        <v>2361</v>
      </c>
      <c r="I8761">
        <v>3</v>
      </c>
      <c r="J8761" t="str">
        <f>VLOOKUP(Table2[[#This Row],[Type Code]],Types[],2,FALSE)</f>
        <v xml:space="preserve">Airport </v>
      </c>
      <c r="K8761" t="str">
        <f>CONCATENATE(Table2[[#This Row],[Name]]," ",Table2[[#This Row],[Location Name]]," ",Table2[[#This Row],[Type Name]])</f>
        <v xml:space="preserve">Kaltag  Airport </v>
      </c>
    </row>
    <row r="8762" spans="1:11" x14ac:dyDescent="0.25">
      <c r="A8762" t="s">
        <v>2702</v>
      </c>
      <c r="B8762" t="s">
        <v>2703</v>
      </c>
      <c r="C8762" t="s">
        <v>161</v>
      </c>
      <c r="D8762" t="s">
        <v>6874</v>
      </c>
      <c r="E8762">
        <v>5</v>
      </c>
      <c r="F8762" t="s">
        <v>2702</v>
      </c>
      <c r="H8762">
        <v>2375</v>
      </c>
      <c r="I8762">
        <v>3</v>
      </c>
      <c r="J8762" t="str">
        <f>VLOOKUP(Table2[[#This Row],[Type Code]],Types[],2,FALSE)</f>
        <v xml:space="preserve">Airport </v>
      </c>
      <c r="K8762" t="str">
        <f>CONCATENATE(Table2[[#This Row],[Name]]," ",Table2[[#This Row],[Location Name]]," ",Table2[[#This Row],[Type Name]])</f>
        <v xml:space="preserve">Birch Creek  Airport </v>
      </c>
    </row>
    <row r="8763" spans="1:11" x14ac:dyDescent="0.25">
      <c r="A8763" t="s">
        <v>2312</v>
      </c>
      <c r="B8763" t="s">
        <v>2313</v>
      </c>
      <c r="C8763" t="s">
        <v>161</v>
      </c>
      <c r="D8763" t="s">
        <v>6874</v>
      </c>
      <c r="E8763">
        <v>5</v>
      </c>
      <c r="F8763" t="s">
        <v>2312</v>
      </c>
      <c r="G8763" t="s">
        <v>2314</v>
      </c>
      <c r="H8763">
        <v>2377</v>
      </c>
      <c r="I8763">
        <v>3</v>
      </c>
      <c r="J8763" t="str">
        <f>VLOOKUP(Table2[[#This Row],[Type Code]],Types[],2,FALSE)</f>
        <v xml:space="preserve">Airport </v>
      </c>
      <c r="K8763" t="str">
        <f>CONCATENATE(Table2[[#This Row],[Name]]," ",Table2[[#This Row],[Location Name]]," ",Table2[[#This Row],[Type Name]])</f>
        <v xml:space="preserve">Bell Island Hot Springs SPB Airport </v>
      </c>
    </row>
    <row r="8764" spans="1:11" x14ac:dyDescent="0.25">
      <c r="A8764" t="s">
        <v>10958</v>
      </c>
      <c r="B8764" t="s">
        <v>10959</v>
      </c>
      <c r="C8764" t="s">
        <v>161</v>
      </c>
      <c r="D8764" t="s">
        <v>6874</v>
      </c>
      <c r="E8764">
        <v>5</v>
      </c>
      <c r="F8764" t="s">
        <v>10958</v>
      </c>
      <c r="I8764">
        <v>3</v>
      </c>
      <c r="J8764" t="str">
        <f>VLOOKUP(Table2[[#This Row],[Type Code]],Types[],2,FALSE)</f>
        <v xml:space="preserve">Airport </v>
      </c>
      <c r="K8764" t="str">
        <f>CONCATENATE(Table2[[#This Row],[Name]]," ",Table2[[#This Row],[Location Name]]," ",Table2[[#This Row],[Type Name]])</f>
        <v xml:space="preserve">Klag Bay  Airport </v>
      </c>
    </row>
    <row r="8765" spans="1:11" x14ac:dyDescent="0.25">
      <c r="A8765" t="s">
        <v>4736</v>
      </c>
      <c r="B8765" t="s">
        <v>4737</v>
      </c>
      <c r="C8765" t="s">
        <v>161</v>
      </c>
      <c r="D8765" t="s">
        <v>6874</v>
      </c>
      <c r="E8765">
        <v>5</v>
      </c>
      <c r="F8765" t="s">
        <v>4736</v>
      </c>
      <c r="G8765" t="s">
        <v>349</v>
      </c>
      <c r="H8765">
        <v>2389</v>
      </c>
      <c r="I8765">
        <v>3</v>
      </c>
      <c r="J8765" t="str">
        <f>VLOOKUP(Table2[[#This Row],[Type Code]],Types[],2,FALSE)</f>
        <v xml:space="preserve">Airport </v>
      </c>
      <c r="K8765" t="str">
        <f>CONCATENATE(Table2[[#This Row],[Name]]," ",Table2[[#This Row],[Location Name]]," ",Table2[[#This Row],[Type Name]])</f>
        <v xml:space="preserve">Coffman Cove Sea Plane Base Airport </v>
      </c>
    </row>
    <row r="8766" spans="1:11" x14ac:dyDescent="0.25">
      <c r="A8766" t="s">
        <v>4391</v>
      </c>
      <c r="B8766" t="s">
        <v>4392</v>
      </c>
      <c r="C8766" t="s">
        <v>161</v>
      </c>
      <c r="D8766" t="s">
        <v>6874</v>
      </c>
      <c r="E8766">
        <v>5</v>
      </c>
      <c r="F8766" t="s">
        <v>4394</v>
      </c>
      <c r="G8766" t="s">
        <v>4395</v>
      </c>
      <c r="I8766">
        <v>3</v>
      </c>
      <c r="J8766" t="str">
        <f>VLOOKUP(Table2[[#This Row],[Type Code]],Types[],2,FALSE)</f>
        <v xml:space="preserve">Airport </v>
      </c>
      <c r="K8766" t="str">
        <f>CONCATENATE(Table2[[#This Row],[Name]]," ",Table2[[#This Row],[Location Name]]," ",Table2[[#This Row],[Type Name]])</f>
        <v xml:space="preserve">Chignik Chignik Bay Airport </v>
      </c>
    </row>
    <row r="8767" spans="1:11" x14ac:dyDescent="0.25">
      <c r="A8767" t="s">
        <v>4391</v>
      </c>
      <c r="B8767" t="s">
        <v>4392</v>
      </c>
      <c r="C8767" t="s">
        <v>161</v>
      </c>
      <c r="D8767" t="s">
        <v>6874</v>
      </c>
      <c r="E8767">
        <v>5</v>
      </c>
      <c r="F8767" t="s">
        <v>4396</v>
      </c>
      <c r="G8767" t="s">
        <v>4397</v>
      </c>
      <c r="I8767">
        <v>3</v>
      </c>
      <c r="J8767" t="str">
        <f>VLOOKUP(Table2[[#This Row],[Type Code]],Types[],2,FALSE)</f>
        <v xml:space="preserve">Airport </v>
      </c>
      <c r="K8767" t="str">
        <f>CONCATENATE(Table2[[#This Row],[Name]]," ",Table2[[#This Row],[Location Name]]," ",Table2[[#This Row],[Type Name]])</f>
        <v xml:space="preserve">Chignik Fisheries Airport </v>
      </c>
    </row>
    <row r="8768" spans="1:11" x14ac:dyDescent="0.25">
      <c r="A8768" t="s">
        <v>4391</v>
      </c>
      <c r="B8768" t="s">
        <v>4392</v>
      </c>
      <c r="C8768" t="s">
        <v>161</v>
      </c>
      <c r="D8768" t="s">
        <v>6874</v>
      </c>
      <c r="E8768">
        <v>5</v>
      </c>
      <c r="F8768" t="s">
        <v>4391</v>
      </c>
      <c r="G8768" t="s">
        <v>4398</v>
      </c>
      <c r="H8768">
        <v>2391</v>
      </c>
      <c r="I8768">
        <v>3</v>
      </c>
      <c r="J8768" t="str">
        <f>VLOOKUP(Table2[[#This Row],[Type Code]],Types[],2,FALSE)</f>
        <v xml:space="preserve">Airport </v>
      </c>
      <c r="K8768" t="str">
        <f>CONCATENATE(Table2[[#This Row],[Name]]," ",Table2[[#This Row],[Location Name]]," ",Table2[[#This Row],[Type Name]])</f>
        <v xml:space="preserve">Chignik Lagoon Airport </v>
      </c>
    </row>
    <row r="8769" spans="1:11" x14ac:dyDescent="0.25">
      <c r="A8769" t="s">
        <v>4391</v>
      </c>
      <c r="B8769" t="s">
        <v>4392</v>
      </c>
      <c r="C8769" t="s">
        <v>161</v>
      </c>
      <c r="D8769" t="s">
        <v>6874</v>
      </c>
      <c r="E8769">
        <v>5</v>
      </c>
      <c r="F8769" t="s">
        <v>4391</v>
      </c>
      <c r="G8769" t="s">
        <v>98</v>
      </c>
      <c r="I8769">
        <v>2</v>
      </c>
      <c r="J8769" t="str">
        <f>VLOOKUP(Table2[[#This Row],[Type Code]],Types[],2,FALSE)</f>
        <v xml:space="preserve">Metropolitan Area </v>
      </c>
      <c r="K8769" t="str">
        <f>CONCATENATE(Table2[[#This Row],[Name]]," ",Table2[[#This Row],[Location Name]]," ",Table2[[#This Row],[Type Name]])</f>
        <v xml:space="preserve">Chignik Metropolitan Area Metropolitan Area </v>
      </c>
    </row>
    <row r="8770" spans="1:11" x14ac:dyDescent="0.25">
      <c r="A8770" t="s">
        <v>4391</v>
      </c>
      <c r="B8770" t="s">
        <v>4392</v>
      </c>
      <c r="C8770" t="s">
        <v>161</v>
      </c>
      <c r="D8770" t="s">
        <v>6874</v>
      </c>
      <c r="E8770">
        <v>5</v>
      </c>
      <c r="F8770" t="s">
        <v>4393</v>
      </c>
      <c r="I8770">
        <v>3</v>
      </c>
      <c r="J8770" t="str">
        <f>VLOOKUP(Table2[[#This Row],[Type Code]],Types[],2,FALSE)</f>
        <v xml:space="preserve">Airport </v>
      </c>
      <c r="K8770" t="str">
        <f>CONCATENATE(Table2[[#This Row],[Name]]," ",Table2[[#This Row],[Location Name]]," ",Table2[[#This Row],[Type Name]])</f>
        <v xml:space="preserve">Chignik  Airport </v>
      </c>
    </row>
    <row r="8771" spans="1:11" x14ac:dyDescent="0.25">
      <c r="A8771" t="s">
        <v>4302</v>
      </c>
      <c r="B8771" t="s">
        <v>4303</v>
      </c>
      <c r="C8771" t="s">
        <v>161</v>
      </c>
      <c r="D8771" t="s">
        <v>6874</v>
      </c>
      <c r="E8771">
        <v>5</v>
      </c>
      <c r="F8771" t="s">
        <v>4302</v>
      </c>
      <c r="G8771" t="s">
        <v>349</v>
      </c>
      <c r="H8771">
        <v>2394</v>
      </c>
      <c r="I8771">
        <v>3</v>
      </c>
      <c r="J8771" t="str">
        <f>VLOOKUP(Table2[[#This Row],[Type Code]],Types[],2,FALSE)</f>
        <v xml:space="preserve">Airport </v>
      </c>
      <c r="K8771" t="str">
        <f>CONCATENATE(Table2[[#This Row],[Name]]," ",Table2[[#This Row],[Location Name]]," ",Table2[[#This Row],[Type Name]])</f>
        <v xml:space="preserve">Chernofski Sea Plane Base Airport </v>
      </c>
    </row>
    <row r="8772" spans="1:11" x14ac:dyDescent="0.25">
      <c r="A8772" t="s">
        <v>4816</v>
      </c>
      <c r="B8772" t="s">
        <v>4817</v>
      </c>
      <c r="C8772" t="s">
        <v>161</v>
      </c>
      <c r="D8772" t="s">
        <v>6874</v>
      </c>
      <c r="E8772">
        <v>5</v>
      </c>
      <c r="F8772" t="s">
        <v>4816</v>
      </c>
      <c r="I8772">
        <v>3</v>
      </c>
      <c r="J8772" t="str">
        <f>VLOOKUP(Table2[[#This Row],[Type Code]],Types[],2,FALSE)</f>
        <v xml:space="preserve">Airport </v>
      </c>
      <c r="K8772" t="str">
        <f>CONCATENATE(Table2[[#This Row],[Name]]," ",Table2[[#This Row],[Location Name]]," ",Table2[[#This Row],[Type Name]])</f>
        <v xml:space="preserve">Colorado Creek  Airport </v>
      </c>
    </row>
    <row r="8773" spans="1:11" x14ac:dyDescent="0.25">
      <c r="A8773" t="s">
        <v>14968</v>
      </c>
      <c r="B8773" t="s">
        <v>14969</v>
      </c>
      <c r="C8773" t="s">
        <v>161</v>
      </c>
      <c r="D8773" t="s">
        <v>6874</v>
      </c>
      <c r="E8773">
        <v>5</v>
      </c>
      <c r="F8773" t="s">
        <v>14968</v>
      </c>
      <c r="H8773">
        <v>2410</v>
      </c>
      <c r="I8773">
        <v>3</v>
      </c>
      <c r="J8773" t="str">
        <f>VLOOKUP(Table2[[#This Row],[Type Code]],Types[],2,FALSE)</f>
        <v xml:space="preserve">Airport </v>
      </c>
      <c r="K8773" t="str">
        <f>CONCATENATE(Table2[[#This Row],[Name]]," ",Table2[[#This Row],[Location Name]]," ",Table2[[#This Row],[Type Name]])</f>
        <v xml:space="preserve">Nanwalek  Airport </v>
      </c>
    </row>
    <row r="8774" spans="1:11" x14ac:dyDescent="0.25">
      <c r="A8774" t="s">
        <v>6311</v>
      </c>
      <c r="B8774" t="s">
        <v>6312</v>
      </c>
      <c r="C8774" t="s">
        <v>161</v>
      </c>
      <c r="D8774" t="s">
        <v>6874</v>
      </c>
      <c r="E8774">
        <v>5</v>
      </c>
      <c r="F8774" t="s">
        <v>6311</v>
      </c>
      <c r="H8774">
        <v>2418</v>
      </c>
      <c r="I8774">
        <v>3</v>
      </c>
      <c r="J8774" t="str">
        <f>VLOOKUP(Table2[[#This Row],[Type Code]],Types[],2,FALSE)</f>
        <v xml:space="preserve">Airport </v>
      </c>
      <c r="K8774" t="str">
        <f>CONCATENATE(Table2[[#This Row],[Name]]," ",Table2[[#This Row],[Location Name]]," ",Table2[[#This Row],[Type Name]])</f>
        <v xml:space="preserve">Ekwok  Airport </v>
      </c>
    </row>
    <row r="8775" spans="1:11" x14ac:dyDescent="0.25">
      <c r="A8775" t="s">
        <v>10522</v>
      </c>
      <c r="B8775" t="s">
        <v>10523</v>
      </c>
      <c r="C8775" t="s">
        <v>161</v>
      </c>
      <c r="D8775" t="s">
        <v>6874</v>
      </c>
      <c r="E8775">
        <v>5</v>
      </c>
      <c r="F8775" t="s">
        <v>10522</v>
      </c>
      <c r="I8775">
        <v>3</v>
      </c>
      <c r="J8775" t="str">
        <f>VLOOKUP(Table2[[#This Row],[Type Code]],Types[],2,FALSE)</f>
        <v xml:space="preserve">Airport </v>
      </c>
      <c r="K8775" t="str">
        <f>CONCATENATE(Table2[[#This Row],[Name]]," ",Table2[[#This Row],[Location Name]]," ",Table2[[#This Row],[Type Name]])</f>
        <v xml:space="preserve">Kelly Bar  Airport </v>
      </c>
    </row>
    <row r="8776" spans="1:11" x14ac:dyDescent="0.25">
      <c r="A8776" t="s">
        <v>6790</v>
      </c>
      <c r="B8776" t="s">
        <v>6791</v>
      </c>
      <c r="C8776" t="s">
        <v>161</v>
      </c>
      <c r="D8776" t="s">
        <v>6874</v>
      </c>
      <c r="E8776">
        <v>5</v>
      </c>
      <c r="F8776" t="s">
        <v>6790</v>
      </c>
      <c r="H8776">
        <v>2431</v>
      </c>
      <c r="I8776">
        <v>3</v>
      </c>
      <c r="J8776" t="str">
        <f>VLOOKUP(Table2[[#This Row],[Type Code]],Types[],2,FALSE)</f>
        <v xml:space="preserve">Airport </v>
      </c>
      <c r="K8776" t="str">
        <f>CONCATENATE(Table2[[#This Row],[Name]]," ",Table2[[#This Row],[Location Name]]," ",Table2[[#This Row],[Type Name]])</f>
        <v xml:space="preserve">False Pass  Airport </v>
      </c>
    </row>
    <row r="8777" spans="1:11" x14ac:dyDescent="0.25">
      <c r="A8777" t="s">
        <v>15230</v>
      </c>
      <c r="B8777" t="s">
        <v>15231</v>
      </c>
      <c r="C8777" t="s">
        <v>161</v>
      </c>
      <c r="D8777" t="s">
        <v>6874</v>
      </c>
      <c r="E8777">
        <v>5</v>
      </c>
      <c r="F8777" t="s">
        <v>15230</v>
      </c>
      <c r="H8777">
        <v>2439</v>
      </c>
      <c r="I8777">
        <v>3</v>
      </c>
      <c r="J8777" t="str">
        <f>VLOOKUP(Table2[[#This Row],[Type Code]],Types[],2,FALSE)</f>
        <v xml:space="preserve">Airport </v>
      </c>
      <c r="K8777" t="str">
        <f>CONCATENATE(Table2[[#This Row],[Name]]," ",Table2[[#This Row],[Location Name]]," ",Table2[[#This Row],[Type Name]])</f>
        <v xml:space="preserve">New Koliganek  Airport </v>
      </c>
    </row>
    <row r="8778" spans="1:11" x14ac:dyDescent="0.25">
      <c r="A8778" t="s">
        <v>8033</v>
      </c>
      <c r="B8778" t="s">
        <v>8034</v>
      </c>
      <c r="C8778" t="s">
        <v>161</v>
      </c>
      <c r="D8778" t="s">
        <v>6874</v>
      </c>
      <c r="E8778">
        <v>5</v>
      </c>
      <c r="F8778" t="s">
        <v>8033</v>
      </c>
      <c r="H8778">
        <v>2447</v>
      </c>
      <c r="I8778">
        <v>3</v>
      </c>
      <c r="J8778" t="str">
        <f>VLOOKUP(Table2[[#This Row],[Type Code]],Types[],2,FALSE)</f>
        <v xml:space="preserve">Airport </v>
      </c>
      <c r="K8778" t="str">
        <f>CONCATENATE(Table2[[#This Row],[Name]]," ",Table2[[#This Row],[Location Name]]," ",Table2[[#This Row],[Type Name]])</f>
        <v xml:space="preserve">Grayling  Airport </v>
      </c>
    </row>
    <row r="8779" spans="1:11" x14ac:dyDescent="0.25">
      <c r="A8779" t="s">
        <v>7754</v>
      </c>
      <c r="B8779" t="s">
        <v>7755</v>
      </c>
      <c r="C8779" t="s">
        <v>161</v>
      </c>
      <c r="D8779" t="s">
        <v>6874</v>
      </c>
      <c r="E8779">
        <v>5</v>
      </c>
      <c r="F8779" t="s">
        <v>7754</v>
      </c>
      <c r="I8779">
        <v>3</v>
      </c>
      <c r="J8779" t="str">
        <f>VLOOKUP(Table2[[#This Row],[Type Code]],Types[],2,FALSE)</f>
        <v xml:space="preserve">Airport </v>
      </c>
      <c r="K8779" t="str">
        <f>CONCATENATE(Table2[[#This Row],[Name]]," ",Table2[[#This Row],[Location Name]]," ",Table2[[#This Row],[Type Name]])</f>
        <v xml:space="preserve">Glacier Creek  Airport </v>
      </c>
    </row>
    <row r="8780" spans="1:11" x14ac:dyDescent="0.25">
      <c r="A8780" t="s">
        <v>9615</v>
      </c>
      <c r="B8780" t="s">
        <v>9616</v>
      </c>
      <c r="C8780" t="s">
        <v>161</v>
      </c>
      <c r="D8780" t="s">
        <v>6874</v>
      </c>
      <c r="E8780">
        <v>5</v>
      </c>
      <c r="F8780" t="s">
        <v>9615</v>
      </c>
      <c r="G8780" t="s">
        <v>349</v>
      </c>
      <c r="H8780">
        <v>2461</v>
      </c>
      <c r="I8780">
        <v>3</v>
      </c>
      <c r="J8780" t="str">
        <f>VLOOKUP(Table2[[#This Row],[Type Code]],Types[],2,FALSE)</f>
        <v xml:space="preserve">Airport </v>
      </c>
      <c r="K8780" t="str">
        <f>CONCATENATE(Table2[[#This Row],[Name]]," ",Table2[[#This Row],[Location Name]]," ",Table2[[#This Row],[Type Name]])</f>
        <v xml:space="preserve">Ivanof Bay Sea Plane Base Airport </v>
      </c>
    </row>
    <row r="8781" spans="1:11" x14ac:dyDescent="0.25">
      <c r="A8781" t="s">
        <v>11200</v>
      </c>
      <c r="B8781" t="s">
        <v>11201</v>
      </c>
      <c r="C8781" t="s">
        <v>161</v>
      </c>
      <c r="D8781" t="s">
        <v>6874</v>
      </c>
      <c r="E8781">
        <v>5</v>
      </c>
      <c r="F8781" t="s">
        <v>11200</v>
      </c>
      <c r="H8781">
        <v>2482</v>
      </c>
      <c r="I8781">
        <v>3</v>
      </c>
      <c r="J8781" t="str">
        <f>VLOOKUP(Table2[[#This Row],[Type Code]],Types[],2,FALSE)</f>
        <v xml:space="preserve">Airport </v>
      </c>
      <c r="K8781" t="str">
        <f>CONCATENATE(Table2[[#This Row],[Name]]," ",Table2[[#This Row],[Location Name]]," ",Table2[[#This Row],[Type Name]])</f>
        <v xml:space="preserve">Koyuk  Airport </v>
      </c>
    </row>
    <row r="8782" spans="1:11" x14ac:dyDescent="0.25">
      <c r="A8782" t="s">
        <v>10927</v>
      </c>
      <c r="B8782" t="s">
        <v>10928</v>
      </c>
      <c r="C8782" t="s">
        <v>161</v>
      </c>
      <c r="D8782" t="s">
        <v>6874</v>
      </c>
      <c r="E8782">
        <v>5</v>
      </c>
      <c r="F8782" t="s">
        <v>10927</v>
      </c>
      <c r="G8782" t="s">
        <v>349</v>
      </c>
      <c r="H8782">
        <v>2483</v>
      </c>
      <c r="I8782">
        <v>3</v>
      </c>
      <c r="J8782" t="str">
        <f>VLOOKUP(Table2[[#This Row],[Type Code]],Types[],2,FALSE)</f>
        <v xml:space="preserve">Airport </v>
      </c>
      <c r="K8782" t="str">
        <f>CONCATENATE(Table2[[#This Row],[Name]]," ",Table2[[#This Row],[Location Name]]," ",Table2[[#This Row],[Type Name]])</f>
        <v xml:space="preserve">Kitoi Bay Sea Plane Base Airport </v>
      </c>
    </row>
    <row r="8783" spans="1:11" x14ac:dyDescent="0.25">
      <c r="A8783" t="s">
        <v>10063</v>
      </c>
      <c r="B8783" t="s">
        <v>10064</v>
      </c>
      <c r="C8783" t="s">
        <v>161</v>
      </c>
      <c r="D8783" t="s">
        <v>6874</v>
      </c>
      <c r="E8783">
        <v>5</v>
      </c>
      <c r="F8783" t="s">
        <v>10063</v>
      </c>
      <c r="I8783">
        <v>3</v>
      </c>
      <c r="J8783" t="str">
        <f>VLOOKUP(Table2[[#This Row],[Type Code]],Types[],2,FALSE)</f>
        <v xml:space="preserve">Airport </v>
      </c>
      <c r="K8783" t="str">
        <f>CONCATENATE(Table2[[#This Row],[Name]]," ",Table2[[#This Row],[Location Name]]," ",Table2[[#This Row],[Type Name]])</f>
        <v xml:space="preserve">Kagvik Creek  Airport </v>
      </c>
    </row>
    <row r="8784" spans="1:11" x14ac:dyDescent="0.25">
      <c r="A8784" t="s">
        <v>11083</v>
      </c>
      <c r="B8784" t="s">
        <v>11084</v>
      </c>
      <c r="C8784" t="s">
        <v>161</v>
      </c>
      <c r="D8784" t="s">
        <v>6874</v>
      </c>
      <c r="E8784">
        <v>5</v>
      </c>
      <c r="F8784" t="s">
        <v>11083</v>
      </c>
      <c r="H8784">
        <v>2488</v>
      </c>
      <c r="I8784">
        <v>3</v>
      </c>
      <c r="J8784" t="str">
        <f>VLOOKUP(Table2[[#This Row],[Type Code]],Types[],2,FALSE)</f>
        <v xml:space="preserve">Airport </v>
      </c>
      <c r="K8784" t="str">
        <f>CONCATENATE(Table2[[#This Row],[Name]]," ",Table2[[#This Row],[Location Name]]," ",Table2[[#This Row],[Type Name]])</f>
        <v xml:space="preserve">Kongiganak  Airport </v>
      </c>
    </row>
    <row r="8785" spans="1:11" x14ac:dyDescent="0.25">
      <c r="A8785" t="s">
        <v>350</v>
      </c>
      <c r="B8785" t="s">
        <v>351</v>
      </c>
      <c r="C8785" t="s">
        <v>161</v>
      </c>
      <c r="D8785" t="s">
        <v>6874</v>
      </c>
      <c r="E8785">
        <v>5</v>
      </c>
      <c r="F8785" t="s">
        <v>350</v>
      </c>
      <c r="G8785" t="s">
        <v>349</v>
      </c>
      <c r="H8785">
        <v>2489</v>
      </c>
      <c r="I8785">
        <v>3</v>
      </c>
      <c r="J8785" t="str">
        <f>VLOOKUP(Table2[[#This Row],[Type Code]],Types[],2,FALSE)</f>
        <v xml:space="preserve">Airport </v>
      </c>
      <c r="K8785" t="str">
        <f>CONCATENATE(Table2[[#This Row],[Name]]," ",Table2[[#This Row],[Location Name]]," ",Table2[[#This Row],[Type Name]])</f>
        <v xml:space="preserve">Akiachak Sea Plane Base Airport </v>
      </c>
    </row>
    <row r="8786" spans="1:11" x14ac:dyDescent="0.25">
      <c r="A8786" t="s">
        <v>10102</v>
      </c>
      <c r="B8786" t="s">
        <v>10103</v>
      </c>
      <c r="C8786" t="s">
        <v>161</v>
      </c>
      <c r="D8786" t="s">
        <v>6874</v>
      </c>
      <c r="E8786">
        <v>5</v>
      </c>
      <c r="F8786" t="s">
        <v>10102</v>
      </c>
      <c r="G8786" t="s">
        <v>10104</v>
      </c>
      <c r="H8786">
        <v>2491</v>
      </c>
      <c r="I8786">
        <v>3</v>
      </c>
      <c r="J8786" t="str">
        <f>VLOOKUP(Table2[[#This Row],[Type Code]],Types[],2,FALSE)</f>
        <v xml:space="preserve">Airport </v>
      </c>
      <c r="K8786" t="str">
        <f>CONCATENATE(Table2[[#This Row],[Name]]," ",Table2[[#This Row],[Location Name]]," ",Table2[[#This Row],[Type Name]])</f>
        <v xml:space="preserve">Kalakaket AFS Airport </v>
      </c>
    </row>
    <row r="8787" spans="1:11" x14ac:dyDescent="0.25">
      <c r="A8787" t="s">
        <v>10341</v>
      </c>
      <c r="B8787" t="s">
        <v>10342</v>
      </c>
      <c r="C8787" t="s">
        <v>161</v>
      </c>
      <c r="D8787" t="s">
        <v>6874</v>
      </c>
      <c r="E8787">
        <v>5</v>
      </c>
      <c r="F8787" t="s">
        <v>10341</v>
      </c>
      <c r="G8787" t="s">
        <v>349</v>
      </c>
      <c r="I8787">
        <v>3</v>
      </c>
      <c r="J8787" t="str">
        <f>VLOOKUP(Table2[[#This Row],[Type Code]],Types[],2,FALSE)</f>
        <v xml:space="preserve">Airport </v>
      </c>
      <c r="K8787" t="str">
        <f>CONCATENATE(Table2[[#This Row],[Name]]," ",Table2[[#This Row],[Location Name]]," ",Table2[[#This Row],[Type Name]])</f>
        <v xml:space="preserve">Karluk Lake Sea Plane Base Airport </v>
      </c>
    </row>
    <row r="8788" spans="1:11" x14ac:dyDescent="0.25">
      <c r="A8788" t="s">
        <v>6309</v>
      </c>
      <c r="B8788" t="s">
        <v>6310</v>
      </c>
      <c r="C8788" t="s">
        <v>161</v>
      </c>
      <c r="D8788" t="s">
        <v>6874</v>
      </c>
      <c r="E8788">
        <v>5</v>
      </c>
      <c r="F8788" t="s">
        <v>6309</v>
      </c>
      <c r="H8788">
        <v>2497</v>
      </c>
      <c r="I8788">
        <v>3</v>
      </c>
      <c r="J8788" t="str">
        <f>VLOOKUP(Table2[[#This Row],[Type Code]],Types[],2,FALSE)</f>
        <v xml:space="preserve">Airport </v>
      </c>
      <c r="K8788" t="str">
        <f>CONCATENATE(Table2[[#This Row],[Name]]," ",Table2[[#This Row],[Location Name]]," ",Table2[[#This Row],[Type Name]])</f>
        <v xml:space="preserve">Ekuk  Airport </v>
      </c>
    </row>
    <row r="8789" spans="1:11" x14ac:dyDescent="0.25">
      <c r="A8789" t="s">
        <v>10141</v>
      </c>
      <c r="B8789" t="s">
        <v>10142</v>
      </c>
      <c r="C8789" t="s">
        <v>161</v>
      </c>
      <c r="D8789" t="s">
        <v>6874</v>
      </c>
      <c r="E8789">
        <v>5</v>
      </c>
      <c r="F8789" t="s">
        <v>10141</v>
      </c>
      <c r="G8789" t="s">
        <v>85</v>
      </c>
      <c r="H8789">
        <v>2503</v>
      </c>
      <c r="I8789">
        <v>3</v>
      </c>
      <c r="J8789" t="str">
        <f>VLOOKUP(Table2[[#This Row],[Type Code]],Types[],2,FALSE)</f>
        <v xml:space="preserve">Airport </v>
      </c>
      <c r="K8789" t="str">
        <f>CONCATENATE(Table2[[#This Row],[Name]]," ",Table2[[#This Row],[Location Name]]," ",Table2[[#This Row],[Type Name]])</f>
        <v xml:space="preserve">Kalskag Municipal Airport </v>
      </c>
    </row>
    <row r="8790" spans="1:11" x14ac:dyDescent="0.25">
      <c r="A8790" t="s">
        <v>12044</v>
      </c>
      <c r="B8790" t="s">
        <v>12045</v>
      </c>
      <c r="C8790" t="s">
        <v>161</v>
      </c>
      <c r="D8790" t="s">
        <v>6874</v>
      </c>
      <c r="E8790">
        <v>5</v>
      </c>
      <c r="F8790" t="s">
        <v>12044</v>
      </c>
      <c r="H8790">
        <v>2506</v>
      </c>
      <c r="I8790">
        <v>3</v>
      </c>
      <c r="J8790" t="str">
        <f>VLOOKUP(Table2[[#This Row],[Type Code]],Types[],2,FALSE)</f>
        <v xml:space="preserve">Airport </v>
      </c>
      <c r="K8790" t="str">
        <f>CONCATENATE(Table2[[#This Row],[Name]]," ",Table2[[#This Row],[Location Name]]," ",Table2[[#This Row],[Type Name]])</f>
        <v xml:space="preserve">Levelock  Airport </v>
      </c>
    </row>
    <row r="8791" spans="1:11" x14ac:dyDescent="0.25">
      <c r="A8791" t="s">
        <v>11766</v>
      </c>
      <c r="B8791" t="s">
        <v>11767</v>
      </c>
      <c r="C8791" t="s">
        <v>161</v>
      </c>
      <c r="D8791" t="s">
        <v>6874</v>
      </c>
      <c r="E8791">
        <v>5</v>
      </c>
      <c r="F8791" t="s">
        <v>11766</v>
      </c>
      <c r="G8791" t="s">
        <v>349</v>
      </c>
      <c r="H8791">
        <v>2507</v>
      </c>
      <c r="I8791">
        <v>3</v>
      </c>
      <c r="J8791" t="str">
        <f>VLOOKUP(Table2[[#This Row],[Type Code]],Types[],2,FALSE)</f>
        <v xml:space="preserve">Airport </v>
      </c>
      <c r="K8791" t="str">
        <f>CONCATENATE(Table2[[#This Row],[Name]]," ",Table2[[#This Row],[Location Name]]," ",Table2[[#This Row],[Type Name]])</f>
        <v xml:space="preserve">Larsen Bay Sea Plane Base Airport </v>
      </c>
    </row>
    <row r="8792" spans="1:11" x14ac:dyDescent="0.25">
      <c r="A8792" t="s">
        <v>10526</v>
      </c>
      <c r="B8792" t="s">
        <v>10527</v>
      </c>
      <c r="C8792" t="s">
        <v>161</v>
      </c>
      <c r="D8792" t="s">
        <v>6874</v>
      </c>
      <c r="E8792">
        <v>5</v>
      </c>
      <c r="F8792" t="s">
        <v>10526</v>
      </c>
      <c r="H8792">
        <v>2509</v>
      </c>
      <c r="I8792">
        <v>3</v>
      </c>
      <c r="J8792" t="str">
        <f>VLOOKUP(Table2[[#This Row],[Type Code]],Types[],2,FALSE)</f>
        <v xml:space="preserve">Airport </v>
      </c>
      <c r="K8792" t="str">
        <f>CONCATENATE(Table2[[#This Row],[Name]]," ",Table2[[#This Row],[Location Name]]," ",Table2[[#This Row],[Type Name]])</f>
        <v xml:space="preserve">Kelp Bay  Airport </v>
      </c>
    </row>
    <row r="8793" spans="1:11" x14ac:dyDescent="0.25">
      <c r="A8793" t="s">
        <v>10969</v>
      </c>
      <c r="B8793" t="s">
        <v>10970</v>
      </c>
      <c r="C8793" t="s">
        <v>161</v>
      </c>
      <c r="D8793" t="s">
        <v>6874</v>
      </c>
      <c r="E8793">
        <v>5</v>
      </c>
      <c r="F8793" t="s">
        <v>10969</v>
      </c>
      <c r="H8793">
        <v>2513</v>
      </c>
      <c r="I8793">
        <v>3</v>
      </c>
      <c r="J8793" t="str">
        <f>VLOOKUP(Table2[[#This Row],[Type Code]],Types[],2,FALSE)</f>
        <v xml:space="preserve">Airport </v>
      </c>
      <c r="K8793" t="str">
        <f>CONCATENATE(Table2[[#This Row],[Name]]," ",Table2[[#This Row],[Location Name]]," ",Table2[[#This Row],[Type Name]])</f>
        <v xml:space="preserve">Klawock  Airport </v>
      </c>
    </row>
    <row r="8794" spans="1:11" x14ac:dyDescent="0.25">
      <c r="A8794" t="s">
        <v>13140</v>
      </c>
      <c r="B8794" t="s">
        <v>13141</v>
      </c>
      <c r="C8794" t="s">
        <v>161</v>
      </c>
      <c r="D8794" t="s">
        <v>6874</v>
      </c>
      <c r="E8794">
        <v>5</v>
      </c>
      <c r="F8794" t="s">
        <v>13140</v>
      </c>
      <c r="G8794" t="s">
        <v>349</v>
      </c>
      <c r="H8794">
        <v>2527</v>
      </c>
      <c r="I8794">
        <v>3</v>
      </c>
      <c r="J8794" t="str">
        <f>VLOOKUP(Table2[[#This Row],[Type Code]],Types[],2,FALSE)</f>
        <v xml:space="preserve">Airport </v>
      </c>
      <c r="K8794" t="str">
        <f>CONCATENATE(Table2[[#This Row],[Name]]," ",Table2[[#This Row],[Location Name]]," ",Table2[[#This Row],[Type Name]])</f>
        <v xml:space="preserve">Manokotak Sea Plane Base Airport </v>
      </c>
    </row>
    <row r="8795" spans="1:11" x14ac:dyDescent="0.25">
      <c r="A8795" t="s">
        <v>14455</v>
      </c>
      <c r="B8795" t="s">
        <v>14456</v>
      </c>
      <c r="C8795" t="s">
        <v>161</v>
      </c>
      <c r="D8795" t="s">
        <v>6874</v>
      </c>
      <c r="E8795">
        <v>5</v>
      </c>
      <c r="F8795" t="s">
        <v>14455</v>
      </c>
      <c r="H8795">
        <v>2535</v>
      </c>
      <c r="I8795">
        <v>3</v>
      </c>
      <c r="J8795" t="str">
        <f>VLOOKUP(Table2[[#This Row],[Type Code]],Types[],2,FALSE)</f>
        <v xml:space="preserve">Airport </v>
      </c>
      <c r="K8795" t="str">
        <f>CONCATENATE(Table2[[#This Row],[Name]]," ",Table2[[#This Row],[Location Name]]," ",Table2[[#This Row],[Type Name]])</f>
        <v xml:space="preserve">Moser Bay  Airport </v>
      </c>
    </row>
    <row r="8796" spans="1:11" x14ac:dyDescent="0.25">
      <c r="A8796" t="s">
        <v>10096</v>
      </c>
      <c r="B8796" t="s">
        <v>10097</v>
      </c>
      <c r="C8796" t="s">
        <v>161</v>
      </c>
      <c r="D8796" t="s">
        <v>6874</v>
      </c>
      <c r="E8796">
        <v>5</v>
      </c>
      <c r="F8796" t="s">
        <v>10096</v>
      </c>
      <c r="I8796">
        <v>3</v>
      </c>
      <c r="J8796" t="str">
        <f>VLOOKUP(Table2[[#This Row],[Type Code]],Types[],2,FALSE)</f>
        <v xml:space="preserve">Airport </v>
      </c>
      <c r="K8796" t="str">
        <f>CONCATENATE(Table2[[#This Row],[Name]]," ",Table2[[#This Row],[Location Name]]," ",Table2[[#This Row],[Type Name]])</f>
        <v xml:space="preserve">Kakhonak  Airport </v>
      </c>
    </row>
    <row r="8797" spans="1:11" x14ac:dyDescent="0.25">
      <c r="A8797" t="s">
        <v>15252</v>
      </c>
      <c r="B8797" t="s">
        <v>15253</v>
      </c>
      <c r="C8797" t="s">
        <v>161</v>
      </c>
      <c r="D8797" t="s">
        <v>6874</v>
      </c>
      <c r="E8797">
        <v>5</v>
      </c>
      <c r="F8797" t="s">
        <v>15252</v>
      </c>
      <c r="H8797">
        <v>2549</v>
      </c>
      <c r="I8797">
        <v>3</v>
      </c>
      <c r="J8797" t="str">
        <f>VLOOKUP(Table2[[#This Row],[Type Code]],Types[],2,FALSE)</f>
        <v xml:space="preserve">Airport </v>
      </c>
      <c r="K8797" t="str">
        <f>CONCATENATE(Table2[[#This Row],[Name]]," ",Table2[[#This Row],[Location Name]]," ",Table2[[#This Row],[Type Name]])</f>
        <v xml:space="preserve">New Stuyahok  Airport </v>
      </c>
    </row>
    <row r="8798" spans="1:11" x14ac:dyDescent="0.25">
      <c r="A8798" t="s">
        <v>11175</v>
      </c>
      <c r="B8798" t="s">
        <v>11176</v>
      </c>
      <c r="C8798" t="s">
        <v>161</v>
      </c>
      <c r="D8798" t="s">
        <v>6874</v>
      </c>
      <c r="E8798">
        <v>5</v>
      </c>
      <c r="F8798" t="s">
        <v>11175</v>
      </c>
      <c r="H8798">
        <v>2568</v>
      </c>
      <c r="I8798">
        <v>3</v>
      </c>
      <c r="J8798" t="str">
        <f>VLOOKUP(Table2[[#This Row],[Type Code]],Types[],2,FALSE)</f>
        <v xml:space="preserve">Airport </v>
      </c>
      <c r="K8798" t="str">
        <f>CONCATENATE(Table2[[#This Row],[Name]]," ",Table2[[#This Row],[Location Name]]," ",Table2[[#This Row],[Type Name]])</f>
        <v xml:space="preserve">Kotlik  Airport </v>
      </c>
    </row>
    <row r="8799" spans="1:11" x14ac:dyDescent="0.25">
      <c r="A8799" t="s">
        <v>15948</v>
      </c>
      <c r="B8799" t="s">
        <v>15949</v>
      </c>
      <c r="C8799" t="s">
        <v>161</v>
      </c>
      <c r="D8799" t="s">
        <v>6874</v>
      </c>
      <c r="E8799">
        <v>5</v>
      </c>
      <c r="F8799" t="s">
        <v>15948</v>
      </c>
      <c r="G8799" t="s">
        <v>349</v>
      </c>
      <c r="H8799">
        <v>2571</v>
      </c>
      <c r="I8799">
        <v>3</v>
      </c>
      <c r="J8799" t="str">
        <f>VLOOKUP(Table2[[#This Row],[Type Code]],Types[],2,FALSE)</f>
        <v xml:space="preserve">Airport </v>
      </c>
      <c r="K8799" t="str">
        <f>CONCATENATE(Table2[[#This Row],[Name]]," ",Table2[[#This Row],[Location Name]]," ",Table2[[#This Row],[Type Name]])</f>
        <v xml:space="preserve">Olga Bay Sea Plane Base Airport </v>
      </c>
    </row>
    <row r="8800" spans="1:11" x14ac:dyDescent="0.25">
      <c r="A8800" t="s">
        <v>16283</v>
      </c>
      <c r="B8800" t="s">
        <v>16284</v>
      </c>
      <c r="C8800" t="s">
        <v>161</v>
      </c>
      <c r="D8800" t="s">
        <v>6874</v>
      </c>
      <c r="E8800">
        <v>5</v>
      </c>
      <c r="F8800" t="s">
        <v>16283</v>
      </c>
      <c r="G8800" t="s">
        <v>349</v>
      </c>
      <c r="H8800">
        <v>2572</v>
      </c>
      <c r="I8800">
        <v>3</v>
      </c>
      <c r="J8800" t="str">
        <f>VLOOKUP(Table2[[#This Row],[Type Code]],Types[],2,FALSE)</f>
        <v xml:space="preserve">Airport </v>
      </c>
      <c r="K8800" t="str">
        <f>CONCATENATE(Table2[[#This Row],[Name]]," ",Table2[[#This Row],[Location Name]]," ",Table2[[#This Row],[Type Name]])</f>
        <v xml:space="preserve">Ouzinkie Sea Plane Base Airport </v>
      </c>
    </row>
    <row r="8801" spans="1:11" x14ac:dyDescent="0.25">
      <c r="A8801" t="s">
        <v>17168</v>
      </c>
      <c r="B8801" t="s">
        <v>17169</v>
      </c>
      <c r="C8801" t="s">
        <v>161</v>
      </c>
      <c r="D8801" t="s">
        <v>6874</v>
      </c>
      <c r="E8801">
        <v>5</v>
      </c>
      <c r="F8801" t="s">
        <v>17168</v>
      </c>
      <c r="G8801" t="s">
        <v>349</v>
      </c>
      <c r="H8801">
        <v>2574</v>
      </c>
      <c r="I8801">
        <v>3</v>
      </c>
      <c r="J8801" t="str">
        <f>VLOOKUP(Table2[[#This Row],[Type Code]],Types[],2,FALSE)</f>
        <v xml:space="preserve">Airport </v>
      </c>
      <c r="K8801" t="str">
        <f>CONCATENATE(Table2[[#This Row],[Name]]," ",Table2[[#This Row],[Location Name]]," ",Table2[[#This Row],[Type Name]])</f>
        <v xml:space="preserve">Point Baker Sea Plane Base Airport </v>
      </c>
    </row>
    <row r="8802" spans="1:11" x14ac:dyDescent="0.25">
      <c r="A8802" t="s">
        <v>17316</v>
      </c>
      <c r="B8802" t="s">
        <v>17317</v>
      </c>
      <c r="C8802" t="s">
        <v>161</v>
      </c>
      <c r="D8802" t="s">
        <v>6874</v>
      </c>
      <c r="E8802">
        <v>5</v>
      </c>
      <c r="F8802" t="s">
        <v>17316</v>
      </c>
      <c r="H8802">
        <v>2575</v>
      </c>
      <c r="I8802">
        <v>3</v>
      </c>
      <c r="J8802" t="str">
        <f>VLOOKUP(Table2[[#This Row],[Type Code]],Types[],2,FALSE)</f>
        <v xml:space="preserve">Airport </v>
      </c>
      <c r="K8802" t="str">
        <f>CONCATENATE(Table2[[#This Row],[Name]]," ",Table2[[#This Row],[Location Name]]," ",Table2[[#This Row],[Type Name]])</f>
        <v xml:space="preserve">Port Clarence  Airport </v>
      </c>
    </row>
    <row r="8803" spans="1:11" x14ac:dyDescent="0.25">
      <c r="A8803" t="s">
        <v>16724</v>
      </c>
      <c r="B8803" t="s">
        <v>16725</v>
      </c>
      <c r="C8803" t="s">
        <v>161</v>
      </c>
      <c r="D8803" t="s">
        <v>6874</v>
      </c>
      <c r="E8803">
        <v>5</v>
      </c>
      <c r="F8803" t="s">
        <v>16724</v>
      </c>
      <c r="G8803" t="s">
        <v>349</v>
      </c>
      <c r="H8803">
        <v>2577</v>
      </c>
      <c r="I8803">
        <v>3</v>
      </c>
      <c r="J8803" t="str">
        <f>VLOOKUP(Table2[[#This Row],[Type Code]],Types[],2,FALSE)</f>
        <v xml:space="preserve">Airport </v>
      </c>
      <c r="K8803" t="str">
        <f>CONCATENATE(Table2[[#This Row],[Name]]," ",Table2[[#This Row],[Location Name]]," ",Table2[[#This Row],[Type Name]])</f>
        <v xml:space="preserve">Pauloff Harbor Sea Plane Base Airport </v>
      </c>
    </row>
    <row r="8804" spans="1:11" x14ac:dyDescent="0.25">
      <c r="A8804" t="s">
        <v>16623</v>
      </c>
      <c r="B8804" t="s">
        <v>16624</v>
      </c>
      <c r="C8804" t="s">
        <v>161</v>
      </c>
      <c r="D8804" t="s">
        <v>6874</v>
      </c>
      <c r="E8804">
        <v>5</v>
      </c>
      <c r="F8804" t="s">
        <v>16623</v>
      </c>
      <c r="G8804" t="s">
        <v>349</v>
      </c>
      <c r="H8804">
        <v>2579</v>
      </c>
      <c r="I8804">
        <v>3</v>
      </c>
      <c r="J8804" t="str">
        <f>VLOOKUP(Table2[[#This Row],[Type Code]],Types[],2,FALSE)</f>
        <v xml:space="preserve">Airport </v>
      </c>
      <c r="K8804" t="str">
        <f>CONCATENATE(Table2[[#This Row],[Name]]," ",Table2[[#This Row],[Location Name]]," ",Table2[[#This Row],[Type Name]])</f>
        <v xml:space="preserve">Parks Sea Plane Base Airport </v>
      </c>
    </row>
    <row r="8805" spans="1:11" x14ac:dyDescent="0.25">
      <c r="A8805" t="s">
        <v>10852</v>
      </c>
      <c r="B8805" t="s">
        <v>10853</v>
      </c>
      <c r="C8805" t="s">
        <v>161</v>
      </c>
      <c r="D8805" t="s">
        <v>6874</v>
      </c>
      <c r="E8805">
        <v>5</v>
      </c>
      <c r="F8805" t="s">
        <v>10852</v>
      </c>
      <c r="G8805" t="s">
        <v>349</v>
      </c>
      <c r="H8805">
        <v>2580</v>
      </c>
      <c r="I8805">
        <v>3</v>
      </c>
      <c r="J8805" t="str">
        <f>VLOOKUP(Table2[[#This Row],[Type Code]],Types[],2,FALSE)</f>
        <v xml:space="preserve">Airport </v>
      </c>
      <c r="K8805" t="str">
        <f>CONCATENATE(Table2[[#This Row],[Name]]," ",Table2[[#This Row],[Location Name]]," ",Table2[[#This Row],[Type Name]])</f>
        <v xml:space="preserve">Kipnuk Sea Plane Base Airport </v>
      </c>
    </row>
    <row r="8806" spans="1:11" x14ac:dyDescent="0.25">
      <c r="A8806" t="s">
        <v>17405</v>
      </c>
      <c r="B8806" t="s">
        <v>17406</v>
      </c>
      <c r="C8806" t="s">
        <v>161</v>
      </c>
      <c r="D8806" t="s">
        <v>6874</v>
      </c>
      <c r="E8806">
        <v>5</v>
      </c>
      <c r="F8806" t="s">
        <v>17405</v>
      </c>
      <c r="G8806" t="s">
        <v>349</v>
      </c>
      <c r="H8806">
        <v>2583</v>
      </c>
      <c r="I8806">
        <v>3</v>
      </c>
      <c r="J8806" t="str">
        <f>VLOOKUP(Table2[[#This Row],[Type Code]],Types[],2,FALSE)</f>
        <v xml:space="preserve">Airport </v>
      </c>
      <c r="K8806" t="str">
        <f>CONCATENATE(Table2[[#This Row],[Name]]," ",Table2[[#This Row],[Location Name]]," ",Table2[[#This Row],[Type Name]])</f>
        <v xml:space="preserve">Port Williams Sea Plane Base Airport </v>
      </c>
    </row>
    <row r="8807" spans="1:11" x14ac:dyDescent="0.25">
      <c r="A8807" t="s">
        <v>16856</v>
      </c>
      <c r="B8807" t="s">
        <v>16857</v>
      </c>
      <c r="C8807" t="s">
        <v>161</v>
      </c>
      <c r="D8807" t="s">
        <v>6874</v>
      </c>
      <c r="E8807">
        <v>5</v>
      </c>
      <c r="F8807" t="s">
        <v>16856</v>
      </c>
      <c r="G8807" t="s">
        <v>349</v>
      </c>
      <c r="H8807">
        <v>2585</v>
      </c>
      <c r="I8807">
        <v>3</v>
      </c>
      <c r="J8807" t="str">
        <f>VLOOKUP(Table2[[#This Row],[Type Code]],Types[],2,FALSE)</f>
        <v xml:space="preserve">Airport </v>
      </c>
      <c r="K8807" t="str">
        <f>CONCATENATE(Table2[[#This Row],[Name]]," ",Table2[[#This Row],[Location Name]]," ",Table2[[#This Row],[Type Name]])</f>
        <v xml:space="preserve">Perryville Sea Plane Base Airport </v>
      </c>
    </row>
    <row r="8808" spans="1:11" x14ac:dyDescent="0.25">
      <c r="A8808" t="s">
        <v>17309</v>
      </c>
      <c r="B8808" t="s">
        <v>17310</v>
      </c>
      <c r="C8808" t="s">
        <v>161</v>
      </c>
      <c r="D8808" t="s">
        <v>6874</v>
      </c>
      <c r="E8808">
        <v>5</v>
      </c>
      <c r="F8808" t="s">
        <v>17309</v>
      </c>
      <c r="G8808" t="s">
        <v>349</v>
      </c>
      <c r="H8808">
        <v>2586</v>
      </c>
      <c r="I8808">
        <v>3</v>
      </c>
      <c r="J8808" t="str">
        <f>VLOOKUP(Table2[[#This Row],[Type Code]],Types[],2,FALSE)</f>
        <v xml:space="preserve">Airport </v>
      </c>
      <c r="K8808" t="str">
        <f>CONCATENATE(Table2[[#This Row],[Name]]," ",Table2[[#This Row],[Location Name]]," ",Table2[[#This Row],[Type Name]])</f>
        <v xml:space="preserve">Port Bailey Sea Plane Base Airport </v>
      </c>
    </row>
    <row r="8809" spans="1:11" x14ac:dyDescent="0.25">
      <c r="A8809" t="s">
        <v>395</v>
      </c>
      <c r="B8809" t="s">
        <v>396</v>
      </c>
      <c r="C8809" t="s">
        <v>161</v>
      </c>
      <c r="D8809" t="s">
        <v>6874</v>
      </c>
      <c r="E8809">
        <v>5</v>
      </c>
      <c r="F8809" t="s">
        <v>395</v>
      </c>
      <c r="H8809">
        <v>2587</v>
      </c>
      <c r="I8809">
        <v>3</v>
      </c>
      <c r="J8809" t="str">
        <f>VLOOKUP(Table2[[#This Row],[Type Code]],Types[],2,FALSE)</f>
        <v xml:space="preserve">Airport </v>
      </c>
      <c r="K8809" t="str">
        <f>CONCATENATE(Table2[[#This Row],[Name]]," ",Table2[[#This Row],[Location Name]]," ",Table2[[#This Row],[Type Name]])</f>
        <v xml:space="preserve">Akutan  Airport </v>
      </c>
    </row>
    <row r="8810" spans="1:11" x14ac:dyDescent="0.25">
      <c r="A8810" t="s">
        <v>18848</v>
      </c>
      <c r="B8810" t="s">
        <v>18849</v>
      </c>
      <c r="C8810" t="s">
        <v>161</v>
      </c>
      <c r="D8810" t="s">
        <v>6874</v>
      </c>
      <c r="E8810">
        <v>5</v>
      </c>
      <c r="F8810" t="s">
        <v>18848</v>
      </c>
      <c r="H8810">
        <v>2612</v>
      </c>
      <c r="I8810">
        <v>3</v>
      </c>
      <c r="J8810" t="str">
        <f>VLOOKUP(Table2[[#This Row],[Type Code]],Types[],2,FALSE)</f>
        <v xml:space="preserve">Airport </v>
      </c>
      <c r="K8810" t="str">
        <f>CONCATENATE(Table2[[#This Row],[Name]]," ",Table2[[#This Row],[Location Name]]," ",Table2[[#This Row],[Type Name]])</f>
        <v xml:space="preserve">Saint Marys  Airport </v>
      </c>
    </row>
    <row r="8811" spans="1:11" x14ac:dyDescent="0.25">
      <c r="A8811" t="s">
        <v>19222</v>
      </c>
      <c r="B8811" t="s">
        <v>19223</v>
      </c>
      <c r="C8811" t="s">
        <v>161</v>
      </c>
      <c r="D8811" t="s">
        <v>6874</v>
      </c>
      <c r="E8811">
        <v>5</v>
      </c>
      <c r="F8811" t="s">
        <v>19222</v>
      </c>
      <c r="G8811" t="s">
        <v>19224</v>
      </c>
      <c r="I8811">
        <v>3</v>
      </c>
      <c r="J8811" t="str">
        <f>VLOOKUP(Table2[[#This Row],[Type Code]],Types[],2,FALSE)</f>
        <v xml:space="preserve">Airport </v>
      </c>
      <c r="K8811" t="str">
        <f>CONCATENATE(Table2[[#This Row],[Name]]," ",Table2[[#This Row],[Location Name]]," ",Table2[[#This Row],[Type Name]])</f>
        <v xml:space="preserve">Sandy River Federal No 1 Airport </v>
      </c>
    </row>
    <row r="8812" spans="1:11" x14ac:dyDescent="0.25">
      <c r="A8812" t="s">
        <v>21782</v>
      </c>
      <c r="B8812" t="s">
        <v>21783</v>
      </c>
      <c r="C8812" t="s">
        <v>161</v>
      </c>
      <c r="D8812" t="s">
        <v>6874</v>
      </c>
      <c r="E8812">
        <v>5</v>
      </c>
      <c r="F8812" t="s">
        <v>21782</v>
      </c>
      <c r="H8812">
        <v>2619</v>
      </c>
      <c r="I8812">
        <v>3</v>
      </c>
      <c r="J8812" t="str">
        <f>VLOOKUP(Table2[[#This Row],[Type Code]],Types[],2,FALSE)</f>
        <v xml:space="preserve">Airport </v>
      </c>
      <c r="K8812" t="str">
        <f>CONCATENATE(Table2[[#This Row],[Name]]," ",Table2[[#This Row],[Location Name]]," ",Table2[[#This Row],[Type Name]])</f>
        <v xml:space="preserve">Thorne Bay  Airport </v>
      </c>
    </row>
    <row r="8813" spans="1:11" x14ac:dyDescent="0.25">
      <c r="A8813" t="s">
        <v>21845</v>
      </c>
      <c r="B8813" t="s">
        <v>21846</v>
      </c>
      <c r="C8813" t="s">
        <v>161</v>
      </c>
      <c r="D8813" t="s">
        <v>6874</v>
      </c>
      <c r="E8813">
        <v>5</v>
      </c>
      <c r="F8813" t="s">
        <v>21845</v>
      </c>
      <c r="G8813" t="s">
        <v>349</v>
      </c>
      <c r="I8813">
        <v>3</v>
      </c>
      <c r="J8813" t="str">
        <f>VLOOKUP(Table2[[#This Row],[Type Code]],Types[],2,FALSE)</f>
        <v xml:space="preserve">Airport </v>
      </c>
      <c r="K8813" t="str">
        <f>CONCATENATE(Table2[[#This Row],[Name]]," ",Table2[[#This Row],[Location Name]]," ",Table2[[#This Row],[Type Name]])</f>
        <v xml:space="preserve">Tikchik Sea Plane Base Airport </v>
      </c>
    </row>
    <row r="8814" spans="1:11" x14ac:dyDescent="0.25">
      <c r="A8814" t="s">
        <v>10626</v>
      </c>
      <c r="B8814" t="s">
        <v>10627</v>
      </c>
      <c r="C8814" t="s">
        <v>161</v>
      </c>
      <c r="D8814" t="s">
        <v>6874</v>
      </c>
      <c r="E8814">
        <v>5</v>
      </c>
      <c r="F8814" t="s">
        <v>10626</v>
      </c>
      <c r="G8814" t="s">
        <v>122</v>
      </c>
      <c r="H8814">
        <v>2625</v>
      </c>
      <c r="I8814">
        <v>3</v>
      </c>
      <c r="J8814" t="str">
        <f>VLOOKUP(Table2[[#This Row],[Type Code]],Types[],2,FALSE)</f>
        <v xml:space="preserve">Airport </v>
      </c>
      <c r="K8814" t="str">
        <f>CONCATENATE(Table2[[#This Row],[Name]]," ",Table2[[#This Row],[Location Name]]," ",Table2[[#This Row],[Type Name]])</f>
        <v xml:space="preserve">Ketchikan International Airport </v>
      </c>
    </row>
    <row r="8815" spans="1:11" x14ac:dyDescent="0.25">
      <c r="A8815" t="s">
        <v>10626</v>
      </c>
      <c r="B8815" t="s">
        <v>10627</v>
      </c>
      <c r="C8815" t="s">
        <v>161</v>
      </c>
      <c r="D8815" t="s">
        <v>6874</v>
      </c>
      <c r="E8815">
        <v>5</v>
      </c>
      <c r="F8815" t="s">
        <v>10626</v>
      </c>
      <c r="G8815" t="s">
        <v>98</v>
      </c>
      <c r="I8815">
        <v>2</v>
      </c>
      <c r="J8815" t="str">
        <f>VLOOKUP(Table2[[#This Row],[Type Code]],Types[],2,FALSE)</f>
        <v xml:space="preserve">Metropolitan Area </v>
      </c>
      <c r="K8815" t="str">
        <f>CONCATENATE(Table2[[#This Row],[Name]]," ",Table2[[#This Row],[Location Name]]," ",Table2[[#This Row],[Type Name]])</f>
        <v xml:space="preserve">Ketchikan Metropolitan Area Metropolitan Area </v>
      </c>
    </row>
    <row r="8816" spans="1:11" x14ac:dyDescent="0.25">
      <c r="A8816" t="s">
        <v>10626</v>
      </c>
      <c r="B8816" t="s">
        <v>10627</v>
      </c>
      <c r="C8816" t="s">
        <v>161</v>
      </c>
      <c r="D8816" t="s">
        <v>6874</v>
      </c>
      <c r="E8816">
        <v>5</v>
      </c>
      <c r="F8816" t="s">
        <v>10628</v>
      </c>
      <c r="G8816" t="s">
        <v>10629</v>
      </c>
      <c r="I8816">
        <v>3</v>
      </c>
      <c r="J8816" t="str">
        <f>VLOOKUP(Table2[[#This Row],[Type Code]],Types[],2,FALSE)</f>
        <v xml:space="preserve">Airport </v>
      </c>
      <c r="K8816" t="str">
        <f>CONCATENATE(Table2[[#This Row],[Name]]," ",Table2[[#This Row],[Location Name]]," ",Table2[[#This Row],[Type Name]])</f>
        <v xml:space="preserve">Ketchikan Waterfront SPB Airport </v>
      </c>
    </row>
    <row r="8817" spans="1:11" x14ac:dyDescent="0.25">
      <c r="A8817" t="s">
        <v>21585</v>
      </c>
      <c r="B8817" t="s">
        <v>21586</v>
      </c>
      <c r="C8817" t="s">
        <v>161</v>
      </c>
      <c r="D8817" t="s">
        <v>6874</v>
      </c>
      <c r="E8817">
        <v>5</v>
      </c>
      <c r="F8817" t="s">
        <v>21585</v>
      </c>
      <c r="G8817" t="s">
        <v>21587</v>
      </c>
      <c r="H8817">
        <v>2629</v>
      </c>
      <c r="I8817">
        <v>3</v>
      </c>
      <c r="J8817" t="str">
        <f>VLOOKUP(Table2[[#This Row],[Type Code]],Types[],2,FALSE)</f>
        <v xml:space="preserve">Airport </v>
      </c>
      <c r="K8817" t="str">
        <f>CONCATENATE(Table2[[#This Row],[Name]]," ",Table2[[#This Row],[Location Name]]," ",Table2[[#This Row],[Type Name]])</f>
        <v xml:space="preserve">Teller Mission Brevig Mission Airport </v>
      </c>
    </row>
    <row r="8818" spans="1:11" x14ac:dyDescent="0.25">
      <c r="A8818" t="s">
        <v>10383</v>
      </c>
      <c r="B8818" t="s">
        <v>10384</v>
      </c>
      <c r="C8818" t="s">
        <v>161</v>
      </c>
      <c r="D8818" t="s">
        <v>6874</v>
      </c>
      <c r="E8818">
        <v>5</v>
      </c>
      <c r="F8818" t="s">
        <v>10383</v>
      </c>
      <c r="H8818">
        <v>2638</v>
      </c>
      <c r="I8818">
        <v>3</v>
      </c>
      <c r="J8818" t="str">
        <f>VLOOKUP(Table2[[#This Row],[Type Code]],Types[],2,FALSE)</f>
        <v xml:space="preserve">Airport </v>
      </c>
      <c r="K8818" t="str">
        <f>CONCATENATE(Table2[[#This Row],[Name]]," ",Table2[[#This Row],[Location Name]]," ",Table2[[#This Row],[Type Name]])</f>
        <v xml:space="preserve">Kasigluk  Airport </v>
      </c>
    </row>
    <row r="8819" spans="1:11" x14ac:dyDescent="0.25">
      <c r="A8819" t="s">
        <v>11282</v>
      </c>
      <c r="B8819" t="s">
        <v>11283</v>
      </c>
      <c r="C8819" t="s">
        <v>161</v>
      </c>
      <c r="D8819" t="s">
        <v>6874</v>
      </c>
      <c r="E8819">
        <v>5</v>
      </c>
      <c r="F8819" t="s">
        <v>11282</v>
      </c>
      <c r="I8819">
        <v>3</v>
      </c>
      <c r="J8819" t="str">
        <f>VLOOKUP(Table2[[#This Row],[Type Code]],Types[],2,FALSE)</f>
        <v xml:space="preserve">Airport </v>
      </c>
      <c r="K8819" t="str">
        <f>CONCATENATE(Table2[[#This Row],[Name]]," ",Table2[[#This Row],[Location Name]]," ",Table2[[#This Row],[Type Name]])</f>
        <v xml:space="preserve">Kugururok River  Airport </v>
      </c>
    </row>
    <row r="8820" spans="1:11" x14ac:dyDescent="0.25">
      <c r="A8820" t="s">
        <v>10803</v>
      </c>
      <c r="B8820" t="s">
        <v>10804</v>
      </c>
      <c r="C8820" t="s">
        <v>161</v>
      </c>
      <c r="D8820" t="s">
        <v>6874</v>
      </c>
      <c r="E8820">
        <v>5</v>
      </c>
      <c r="F8820" t="s">
        <v>10803</v>
      </c>
      <c r="H8820">
        <v>2649</v>
      </c>
      <c r="I8820">
        <v>3</v>
      </c>
      <c r="J8820" t="str">
        <f>VLOOKUP(Table2[[#This Row],[Type Code]],Types[],2,FALSE)</f>
        <v xml:space="preserve">Airport </v>
      </c>
      <c r="K8820" t="str">
        <f>CONCATENATE(Table2[[#This Row],[Name]]," ",Table2[[#This Row],[Location Name]]," ",Table2[[#This Row],[Type Name]])</f>
        <v xml:space="preserve">King Cove  Airport </v>
      </c>
    </row>
    <row r="8821" spans="1:11" x14ac:dyDescent="0.25">
      <c r="A8821" t="s">
        <v>10944</v>
      </c>
      <c r="B8821" t="s">
        <v>10945</v>
      </c>
      <c r="C8821" t="s">
        <v>161</v>
      </c>
      <c r="D8821" t="s">
        <v>6874</v>
      </c>
      <c r="E8821">
        <v>5</v>
      </c>
      <c r="F8821" t="s">
        <v>10944</v>
      </c>
      <c r="H8821">
        <v>2651</v>
      </c>
      <c r="I8821">
        <v>3</v>
      </c>
      <c r="J8821" t="str">
        <f>VLOOKUP(Table2[[#This Row],[Type Code]],Types[],2,FALSE)</f>
        <v xml:space="preserve">Airport </v>
      </c>
      <c r="K8821" t="str">
        <f>CONCATENATE(Table2[[#This Row],[Name]]," ",Table2[[#This Row],[Location Name]]," ",Table2[[#This Row],[Type Name]])</f>
        <v xml:space="preserve">Kivalina  Airport </v>
      </c>
    </row>
    <row r="8822" spans="1:11" x14ac:dyDescent="0.25">
      <c r="A8822" t="s">
        <v>23374</v>
      </c>
      <c r="B8822" t="s">
        <v>23375</v>
      </c>
      <c r="C8822" t="s">
        <v>161</v>
      </c>
      <c r="D8822" t="s">
        <v>6874</v>
      </c>
      <c r="E8822">
        <v>5</v>
      </c>
      <c r="F8822" t="s">
        <v>23374</v>
      </c>
      <c r="G8822" t="s">
        <v>349</v>
      </c>
      <c r="H8822">
        <v>2655</v>
      </c>
      <c r="I8822">
        <v>3</v>
      </c>
      <c r="J8822" t="str">
        <f>VLOOKUP(Table2[[#This Row],[Type Code]],Types[],2,FALSE)</f>
        <v xml:space="preserve">Airport </v>
      </c>
      <c r="K8822" t="str">
        <f>CONCATENATE(Table2[[#This Row],[Name]]," ",Table2[[#This Row],[Location Name]]," ",Table2[[#This Row],[Type Name]])</f>
        <v xml:space="preserve">Waterfall Sea Plane Base Airport </v>
      </c>
    </row>
    <row r="8823" spans="1:11" x14ac:dyDescent="0.25">
      <c r="A8823" t="s">
        <v>11393</v>
      </c>
      <c r="B8823" t="s">
        <v>11394</v>
      </c>
      <c r="C8823" t="s">
        <v>161</v>
      </c>
      <c r="D8823" t="s">
        <v>6874</v>
      </c>
      <c r="E8823">
        <v>5</v>
      </c>
      <c r="F8823" t="s">
        <v>11393</v>
      </c>
      <c r="H8823">
        <v>2659</v>
      </c>
      <c r="I8823">
        <v>3</v>
      </c>
      <c r="J8823" t="str">
        <f>VLOOKUP(Table2[[#This Row],[Type Code]],Types[],2,FALSE)</f>
        <v xml:space="preserve">Airport </v>
      </c>
      <c r="K8823" t="str">
        <f>CONCATENATE(Table2[[#This Row],[Name]]," ",Table2[[#This Row],[Location Name]]," ",Table2[[#This Row],[Type Name]])</f>
        <v xml:space="preserve">Kwigillingok  Airport </v>
      </c>
    </row>
    <row r="8824" spans="1:11" x14ac:dyDescent="0.25">
      <c r="A8824" t="s">
        <v>17941</v>
      </c>
      <c r="B8824" t="s">
        <v>17942</v>
      </c>
      <c r="C8824" t="s">
        <v>161</v>
      </c>
      <c r="D8824" t="s">
        <v>6874</v>
      </c>
      <c r="E8824">
        <v>5</v>
      </c>
      <c r="F8824" t="s">
        <v>17941</v>
      </c>
      <c r="G8824" t="s">
        <v>17943</v>
      </c>
      <c r="H8824">
        <v>2662</v>
      </c>
      <c r="I8824">
        <v>3</v>
      </c>
      <c r="J8824" t="str">
        <f>VLOOKUP(Table2[[#This Row],[Type Code]],Types[],2,FALSE)</f>
        <v xml:space="preserve">Airport </v>
      </c>
      <c r="K8824" t="str">
        <f>CONCATENATE(Table2[[#This Row],[Name]]," ",Table2[[#This Row],[Location Name]]," ",Table2[[#This Row],[Type Name]])</f>
        <v xml:space="preserve">Quinhagak Kwinhagak Airport </v>
      </c>
    </row>
    <row r="8825" spans="1:11" x14ac:dyDescent="0.25">
      <c r="A8825" t="s">
        <v>23506</v>
      </c>
      <c r="B8825" t="s">
        <v>23507</v>
      </c>
      <c r="C8825" t="s">
        <v>161</v>
      </c>
      <c r="D8825" t="s">
        <v>6874</v>
      </c>
      <c r="E8825">
        <v>5</v>
      </c>
      <c r="F8825" t="s">
        <v>23506</v>
      </c>
      <c r="G8825" t="s">
        <v>23508</v>
      </c>
      <c r="H8825">
        <v>2663</v>
      </c>
      <c r="I8825">
        <v>3</v>
      </c>
      <c r="J8825" t="str">
        <f>VLOOKUP(Table2[[#This Row],[Type Code]],Types[],2,FALSE)</f>
        <v xml:space="preserve">Airport </v>
      </c>
      <c r="K8825" t="str">
        <f>CONCATENATE(Table2[[#This Row],[Name]]," ",Table2[[#This Row],[Location Name]]," ",Table2[[#This Row],[Type Name]])</f>
        <v xml:space="preserve">West Point Village SPB Airport </v>
      </c>
    </row>
    <row r="8826" spans="1:11" x14ac:dyDescent="0.25">
      <c r="A8826" t="s">
        <v>11391</v>
      </c>
      <c r="B8826" t="s">
        <v>11392</v>
      </c>
      <c r="C8826" t="s">
        <v>161</v>
      </c>
      <c r="D8826" t="s">
        <v>6874</v>
      </c>
      <c r="E8826">
        <v>5</v>
      </c>
      <c r="F8826" t="s">
        <v>11391</v>
      </c>
      <c r="H8826">
        <v>2665</v>
      </c>
      <c r="I8826">
        <v>3</v>
      </c>
      <c r="J8826" t="str">
        <f>VLOOKUP(Table2[[#This Row],[Type Code]],Types[],2,FALSE)</f>
        <v xml:space="preserve">Airport </v>
      </c>
      <c r="K8826" t="str">
        <f>CONCATENATE(Table2[[#This Row],[Name]]," ",Table2[[#This Row],[Location Name]]," ",Table2[[#This Row],[Type Name]])</f>
        <v xml:space="preserve">Kwethluk  Airport </v>
      </c>
    </row>
    <row r="8827" spans="1:11" x14ac:dyDescent="0.25">
      <c r="A8827" t="s">
        <v>10361</v>
      </c>
      <c r="B8827" t="s">
        <v>10362</v>
      </c>
      <c r="C8827" t="s">
        <v>161</v>
      </c>
      <c r="D8827" t="s">
        <v>6874</v>
      </c>
      <c r="E8827">
        <v>5</v>
      </c>
      <c r="F8827" t="s">
        <v>10361</v>
      </c>
      <c r="G8827" t="s">
        <v>349</v>
      </c>
      <c r="H8827">
        <v>2669</v>
      </c>
      <c r="I8827">
        <v>3</v>
      </c>
      <c r="J8827" t="str">
        <f>VLOOKUP(Table2[[#This Row],[Type Code]],Types[],2,FALSE)</f>
        <v xml:space="preserve">Airport </v>
      </c>
      <c r="K8827" t="str">
        <f>CONCATENATE(Table2[[#This Row],[Name]]," ",Table2[[#This Row],[Location Name]]," ",Table2[[#This Row],[Type Name]])</f>
        <v xml:space="preserve">Kasaan Sea Plane Base Airport </v>
      </c>
    </row>
    <row r="8828" spans="1:11" x14ac:dyDescent="0.25">
      <c r="A8828" t="s">
        <v>10339</v>
      </c>
      <c r="B8828" t="s">
        <v>10340</v>
      </c>
      <c r="C8828" t="s">
        <v>161</v>
      </c>
      <c r="D8828" t="s">
        <v>6874</v>
      </c>
      <c r="E8828">
        <v>5</v>
      </c>
      <c r="F8828" t="s">
        <v>10339</v>
      </c>
      <c r="H8828">
        <v>2675</v>
      </c>
      <c r="I8828">
        <v>3</v>
      </c>
      <c r="J8828" t="str">
        <f>VLOOKUP(Table2[[#This Row],[Type Code]],Types[],2,FALSE)</f>
        <v xml:space="preserve">Airport </v>
      </c>
      <c r="K8828" t="str">
        <f>CONCATENATE(Table2[[#This Row],[Name]]," ",Table2[[#This Row],[Location Name]]," ",Table2[[#This Row],[Type Name]])</f>
        <v xml:space="preserve">Karluk  Airport </v>
      </c>
    </row>
    <row r="8829" spans="1:11" x14ac:dyDescent="0.25">
      <c r="A8829" t="s">
        <v>11202</v>
      </c>
      <c r="B8829" t="s">
        <v>11203</v>
      </c>
      <c r="C8829" t="s">
        <v>161</v>
      </c>
      <c r="D8829" t="s">
        <v>6874</v>
      </c>
      <c r="E8829">
        <v>5</v>
      </c>
      <c r="F8829" t="s">
        <v>11202</v>
      </c>
      <c r="H8829">
        <v>2679</v>
      </c>
      <c r="I8829">
        <v>3</v>
      </c>
      <c r="J8829" t="str">
        <f>VLOOKUP(Table2[[#This Row],[Type Code]],Types[],2,FALSE)</f>
        <v xml:space="preserve">Airport </v>
      </c>
      <c r="K8829" t="str">
        <f>CONCATENATE(Table2[[#This Row],[Name]]," ",Table2[[#This Row],[Location Name]]," ",Table2[[#This Row],[Type Name]])</f>
        <v xml:space="preserve">Koyukuk  Airport </v>
      </c>
    </row>
    <row r="8830" spans="1:11" x14ac:dyDescent="0.25">
      <c r="A8830" t="s">
        <v>24162</v>
      </c>
      <c r="B8830" t="s">
        <v>24163</v>
      </c>
      <c r="C8830" t="s">
        <v>161</v>
      </c>
      <c r="D8830" t="s">
        <v>6874</v>
      </c>
      <c r="E8830">
        <v>5</v>
      </c>
      <c r="F8830" t="s">
        <v>24162</v>
      </c>
      <c r="G8830" t="s">
        <v>349</v>
      </c>
      <c r="H8830">
        <v>2681</v>
      </c>
      <c r="I8830">
        <v>3</v>
      </c>
      <c r="J8830" t="str">
        <f>VLOOKUP(Table2[[#This Row],[Type Code]],Types[],2,FALSE)</f>
        <v xml:space="preserve">Airport </v>
      </c>
      <c r="K8830" t="str">
        <f>CONCATENATE(Table2[[#This Row],[Name]]," ",Table2[[#This Row],[Location Name]]," ",Table2[[#This Row],[Type Name]])</f>
        <v xml:space="preserve">Zachar Bay Sea Plane Base Airport </v>
      </c>
    </row>
    <row r="8831" spans="1:11" x14ac:dyDescent="0.25">
      <c r="A8831" t="s">
        <v>10952</v>
      </c>
      <c r="B8831" t="s">
        <v>10953</v>
      </c>
      <c r="C8831" t="s">
        <v>161</v>
      </c>
      <c r="D8831" t="s">
        <v>6874</v>
      </c>
      <c r="E8831">
        <v>5</v>
      </c>
      <c r="F8831" t="s">
        <v>10952</v>
      </c>
      <c r="I8831">
        <v>3</v>
      </c>
      <c r="J8831" t="str">
        <f>VLOOKUP(Table2[[#This Row],[Type Code]],Types[],2,FALSE)</f>
        <v xml:space="preserve">Airport </v>
      </c>
      <c r="K8831" t="str">
        <f>CONCATENATE(Table2[[#This Row],[Name]]," ",Table2[[#This Row],[Location Name]]," ",Table2[[#This Row],[Type Name]])</f>
        <v xml:space="preserve">Kizhuyak  Airport </v>
      </c>
    </row>
    <row r="8832" spans="1:11" x14ac:dyDescent="0.25">
      <c r="A8832" t="s">
        <v>12498</v>
      </c>
      <c r="B8832" t="s">
        <v>12499</v>
      </c>
      <c r="C8832" t="s">
        <v>161</v>
      </c>
      <c r="D8832" t="s">
        <v>6874</v>
      </c>
      <c r="E8832">
        <v>5</v>
      </c>
      <c r="F8832" t="s">
        <v>12498</v>
      </c>
      <c r="G8832" t="s">
        <v>12500</v>
      </c>
      <c r="I8832">
        <v>3</v>
      </c>
      <c r="J8832" t="str">
        <f>VLOOKUP(Table2[[#This Row],[Type Code]],Types[],2,FALSE)</f>
        <v xml:space="preserve">Airport </v>
      </c>
      <c r="K8832" t="str">
        <f>CONCATENATE(Table2[[#This Row],[Name]]," ",Table2[[#This Row],[Location Name]]," ",Table2[[#This Row],[Type Name]])</f>
        <v xml:space="preserve">Lost Harbor Lost Harbor Sea Port Airport </v>
      </c>
    </row>
    <row r="8833" spans="1:11" x14ac:dyDescent="0.25">
      <c r="A8833" t="s">
        <v>12390</v>
      </c>
      <c r="B8833" t="s">
        <v>12391</v>
      </c>
      <c r="C8833" t="s">
        <v>161</v>
      </c>
      <c r="D8833" t="s">
        <v>6874</v>
      </c>
      <c r="E8833">
        <v>5</v>
      </c>
      <c r="F8833" t="s">
        <v>12390</v>
      </c>
      <c r="I8833">
        <v>3</v>
      </c>
      <c r="J8833" t="str">
        <f>VLOOKUP(Table2[[#This Row],[Type Code]],Types[],2,FALSE)</f>
        <v xml:space="preserve">Airport </v>
      </c>
      <c r="K8833" t="str">
        <f>CONCATENATE(Table2[[#This Row],[Name]]," ",Table2[[#This Row],[Location Name]]," ",Table2[[#This Row],[Type Name]])</f>
        <v xml:space="preserve">Long Island  Airport </v>
      </c>
    </row>
    <row r="8834" spans="1:11" x14ac:dyDescent="0.25">
      <c r="A8834" t="s">
        <v>12246</v>
      </c>
      <c r="B8834" t="s">
        <v>12247</v>
      </c>
      <c r="C8834" t="s">
        <v>161</v>
      </c>
      <c r="D8834" t="s">
        <v>6874</v>
      </c>
      <c r="E8834">
        <v>5</v>
      </c>
      <c r="F8834" t="s">
        <v>12246</v>
      </c>
      <c r="H8834">
        <v>2813</v>
      </c>
      <c r="I8834">
        <v>3</v>
      </c>
      <c r="J8834" t="str">
        <f>VLOOKUP(Table2[[#This Row],[Type Code]],Types[],2,FALSE)</f>
        <v xml:space="preserve">Airport </v>
      </c>
      <c r="K8834" t="str">
        <f>CONCATENATE(Table2[[#This Row],[Name]]," ",Table2[[#This Row],[Location Name]]," ",Table2[[#This Row],[Type Name]])</f>
        <v xml:space="preserve">Livengood  Airport </v>
      </c>
    </row>
    <row r="8835" spans="1:11" x14ac:dyDescent="0.25">
      <c r="A8835" t="s">
        <v>11291</v>
      </c>
      <c r="B8835" t="s">
        <v>11292</v>
      </c>
      <c r="C8835" t="s">
        <v>161</v>
      </c>
      <c r="D8835" t="s">
        <v>6874</v>
      </c>
      <c r="E8835">
        <v>5</v>
      </c>
      <c r="F8835" t="s">
        <v>11291</v>
      </c>
      <c r="H8835">
        <v>2821</v>
      </c>
      <c r="I8835">
        <v>3</v>
      </c>
      <c r="J8835" t="str">
        <f>VLOOKUP(Table2[[#This Row],[Type Code]],Types[],2,FALSE)</f>
        <v xml:space="preserve">Airport </v>
      </c>
      <c r="K8835" t="str">
        <f>CONCATENATE(Table2[[#This Row],[Name]]," ",Table2[[#This Row],[Location Name]]," ",Table2[[#This Row],[Type Name]])</f>
        <v xml:space="preserve">Kulik Lake  Airport </v>
      </c>
    </row>
    <row r="8836" spans="1:11" x14ac:dyDescent="0.25">
      <c r="A8836" t="s">
        <v>11615</v>
      </c>
      <c r="B8836" t="s">
        <v>11616</v>
      </c>
      <c r="C8836" t="s">
        <v>161</v>
      </c>
      <c r="D8836" t="s">
        <v>6874</v>
      </c>
      <c r="E8836">
        <v>5</v>
      </c>
      <c r="F8836" t="s">
        <v>11615</v>
      </c>
      <c r="H8836">
        <v>2840</v>
      </c>
      <c r="I8836">
        <v>3</v>
      </c>
      <c r="J8836" t="str">
        <f>VLOOKUP(Table2[[#This Row],[Type Code]],Types[],2,FALSE)</f>
        <v xml:space="preserve">Airport </v>
      </c>
      <c r="K8836" t="str">
        <f>CONCATENATE(Table2[[#This Row],[Name]]," ",Table2[[#This Row],[Location Name]]," ",Table2[[#This Row],[Type Name]])</f>
        <v xml:space="preserve">Lake Minchumina  Airport </v>
      </c>
    </row>
    <row r="8837" spans="1:11" x14ac:dyDescent="0.25">
      <c r="A8837" t="s">
        <v>12375</v>
      </c>
      <c r="B8837" t="s">
        <v>12376</v>
      </c>
      <c r="C8837" t="s">
        <v>161</v>
      </c>
      <c r="D8837" t="s">
        <v>6874</v>
      </c>
      <c r="E8837">
        <v>5</v>
      </c>
      <c r="F8837" t="s">
        <v>12375</v>
      </c>
      <c r="G8837" t="s">
        <v>12377</v>
      </c>
      <c r="I8837">
        <v>3</v>
      </c>
      <c r="J8837" t="str">
        <f>VLOOKUP(Table2[[#This Row],[Type Code]],Types[],2,FALSE)</f>
        <v xml:space="preserve">Airport </v>
      </c>
      <c r="K8837" t="str">
        <f>CONCATENATE(Table2[[#This Row],[Name]]," ",Table2[[#This Row],[Location Name]]," ",Table2[[#This Row],[Type Name]])</f>
        <v xml:space="preserve">Lonely Dew Station Airport </v>
      </c>
    </row>
    <row r="8838" spans="1:11" x14ac:dyDescent="0.25">
      <c r="A8838" t="s">
        <v>12239</v>
      </c>
      <c r="B8838" t="s">
        <v>12240</v>
      </c>
      <c r="C8838" t="s">
        <v>161</v>
      </c>
      <c r="D8838" t="s">
        <v>6874</v>
      </c>
      <c r="E8838">
        <v>5</v>
      </c>
      <c r="F8838" t="s">
        <v>12239</v>
      </c>
      <c r="I8838">
        <v>3</v>
      </c>
      <c r="J8838" t="str">
        <f>VLOOKUP(Table2[[#This Row],[Type Code]],Types[],2,FALSE)</f>
        <v xml:space="preserve">Airport </v>
      </c>
      <c r="K8838" t="str">
        <f>CONCATENATE(Table2[[#This Row],[Name]]," ",Table2[[#This Row],[Location Name]]," ",Table2[[#This Row],[Type Name]])</f>
        <v xml:space="preserve">Little Port Walter  Airport </v>
      </c>
    </row>
    <row r="8839" spans="1:11" x14ac:dyDescent="0.25">
      <c r="A8839" t="s">
        <v>12187</v>
      </c>
      <c r="B8839" t="s">
        <v>12188</v>
      </c>
      <c r="C8839" t="s">
        <v>161</v>
      </c>
      <c r="D8839" t="s">
        <v>6874</v>
      </c>
      <c r="E8839">
        <v>5</v>
      </c>
      <c r="F8839" t="s">
        <v>12187</v>
      </c>
      <c r="G8839" t="s">
        <v>6411</v>
      </c>
      <c r="I8839">
        <v>3</v>
      </c>
      <c r="J8839" t="str">
        <f>VLOOKUP(Table2[[#This Row],[Type Code]],Types[],2,FALSE)</f>
        <v xml:space="preserve">Airport </v>
      </c>
      <c r="K8839" t="str">
        <f>CONCATENATE(Table2[[#This Row],[Name]]," ",Table2[[#This Row],[Location Name]]," ",Table2[[#This Row],[Type Name]])</f>
        <v xml:space="preserve">Lincoln Rock Coast Guard Airport </v>
      </c>
    </row>
    <row r="8840" spans="1:11" x14ac:dyDescent="0.25">
      <c r="A8840" t="s">
        <v>12501</v>
      </c>
      <c r="B8840" t="s">
        <v>12502</v>
      </c>
      <c r="C8840" t="s">
        <v>161</v>
      </c>
      <c r="D8840" t="s">
        <v>6874</v>
      </c>
      <c r="E8840">
        <v>5</v>
      </c>
      <c r="F8840" t="s">
        <v>12501</v>
      </c>
      <c r="H8840">
        <v>2916</v>
      </c>
      <c r="I8840">
        <v>3</v>
      </c>
      <c r="J8840" t="str">
        <f>VLOOKUP(Table2[[#This Row],[Type Code]],Types[],2,FALSE)</f>
        <v xml:space="preserve">Airport </v>
      </c>
      <c r="K8840" t="str">
        <f>CONCATENATE(Table2[[#This Row],[Name]]," ",Table2[[#This Row],[Location Name]]," ",Table2[[#This Row],[Type Name]])</f>
        <v xml:space="preserve">Lost River  Airport </v>
      </c>
    </row>
    <row r="8841" spans="1:11" x14ac:dyDescent="0.25">
      <c r="A8841" t="s">
        <v>3832</v>
      </c>
      <c r="B8841" t="s">
        <v>3833</v>
      </c>
      <c r="C8841" t="s">
        <v>161</v>
      </c>
      <c r="D8841" t="s">
        <v>6874</v>
      </c>
      <c r="E8841">
        <v>5</v>
      </c>
      <c r="F8841" t="s">
        <v>3832</v>
      </c>
      <c r="H8841">
        <v>2943</v>
      </c>
      <c r="I8841">
        <v>3</v>
      </c>
      <c r="J8841" t="str">
        <f>VLOOKUP(Table2[[#This Row],[Type Code]],Types[],2,FALSE)</f>
        <v xml:space="preserve">Airport </v>
      </c>
      <c r="K8841" t="str">
        <f>CONCATENATE(Table2[[#This Row],[Name]]," ",Table2[[#This Row],[Location Name]]," ",Table2[[#This Row],[Type Name]])</f>
        <v xml:space="preserve">Cape Lisburne  Airport </v>
      </c>
    </row>
    <row r="8842" spans="1:11" x14ac:dyDescent="0.25">
      <c r="A8842" t="s">
        <v>12164</v>
      </c>
      <c r="B8842" t="s">
        <v>12165</v>
      </c>
      <c r="C8842" t="s">
        <v>161</v>
      </c>
      <c r="D8842" t="s">
        <v>6874</v>
      </c>
      <c r="E8842">
        <v>5</v>
      </c>
      <c r="F8842" t="s">
        <v>12164</v>
      </c>
      <c r="I8842">
        <v>3</v>
      </c>
      <c r="J8842" t="str">
        <f>VLOOKUP(Table2[[#This Row],[Type Code]],Types[],2,FALSE)</f>
        <v xml:space="preserve">Airport </v>
      </c>
      <c r="K8842" t="str">
        <f>CONCATENATE(Table2[[#This Row],[Name]]," ",Table2[[#This Row],[Location Name]]," ",Table2[[#This Row],[Type Name]])</f>
        <v xml:space="preserve">Lime Village  Airport </v>
      </c>
    </row>
    <row r="8843" spans="1:11" x14ac:dyDescent="0.25">
      <c r="A8843" t="s">
        <v>13610</v>
      </c>
      <c r="B8843" t="s">
        <v>13611</v>
      </c>
      <c r="C8843" t="s">
        <v>161</v>
      </c>
      <c r="D8843" t="s">
        <v>6874</v>
      </c>
      <c r="E8843">
        <v>5</v>
      </c>
      <c r="F8843" t="s">
        <v>13610</v>
      </c>
      <c r="H8843">
        <v>3031</v>
      </c>
      <c r="I8843">
        <v>3</v>
      </c>
      <c r="J8843" t="str">
        <f>VLOOKUP(Table2[[#This Row],[Type Code]],Types[],2,FALSE)</f>
        <v xml:space="preserve">Airport </v>
      </c>
      <c r="K8843" t="str">
        <f>CONCATENATE(Table2[[#This Row],[Name]]," ",Table2[[#This Row],[Location Name]]," ",Table2[[#This Row],[Type Name]])</f>
        <v xml:space="preserve">Mcgrath  Airport </v>
      </c>
    </row>
    <row r="8844" spans="1:11" x14ac:dyDescent="0.25">
      <c r="A8844" t="s">
        <v>14611</v>
      </c>
      <c r="B8844" t="s">
        <v>14612</v>
      </c>
      <c r="C8844" t="s">
        <v>161</v>
      </c>
      <c r="D8844" t="s">
        <v>6874</v>
      </c>
      <c r="E8844">
        <v>5</v>
      </c>
      <c r="F8844" t="s">
        <v>14611</v>
      </c>
      <c r="I8844">
        <v>3</v>
      </c>
      <c r="J8844" t="str">
        <f>VLOOKUP(Table2[[#This Row],[Type Code]],Types[],2,FALSE)</f>
        <v xml:space="preserve">Airport </v>
      </c>
      <c r="K8844" t="str">
        <f>CONCATENATE(Table2[[#This Row],[Name]]," ",Table2[[#This Row],[Location Name]]," ",Table2[[#This Row],[Type Name]])</f>
        <v xml:space="preserve">Mt Mckinley  Airport </v>
      </c>
    </row>
    <row r="8845" spans="1:11" x14ac:dyDescent="0.25">
      <c r="A8845" t="s">
        <v>13867</v>
      </c>
      <c r="B8845" t="s">
        <v>13868</v>
      </c>
      <c r="C8845" t="s">
        <v>161</v>
      </c>
      <c r="D8845" t="s">
        <v>6874</v>
      </c>
      <c r="E8845">
        <v>5</v>
      </c>
      <c r="F8845" t="s">
        <v>13867</v>
      </c>
      <c r="G8845" t="s">
        <v>8477</v>
      </c>
      <c r="H8845">
        <v>3059</v>
      </c>
      <c r="I8845">
        <v>3</v>
      </c>
      <c r="J8845" t="str">
        <f>VLOOKUP(Table2[[#This Row],[Type Code]],Types[],2,FALSE)</f>
        <v xml:space="preserve">Airport </v>
      </c>
      <c r="K8845" t="str">
        <f>CONCATENATE(Table2[[#This Row],[Name]]," ",Table2[[#This Row],[Location Name]]," ",Table2[[#This Row],[Type Name]])</f>
        <v xml:space="preserve">Middleton Island Intermediate Airport </v>
      </c>
    </row>
    <row r="8846" spans="1:11" x14ac:dyDescent="0.25">
      <c r="A8846" t="s">
        <v>13638</v>
      </c>
      <c r="B8846" t="s">
        <v>13639</v>
      </c>
      <c r="C8846" t="s">
        <v>161</v>
      </c>
      <c r="D8846" t="s">
        <v>6874</v>
      </c>
      <c r="E8846">
        <v>5</v>
      </c>
      <c r="F8846" t="s">
        <v>13638</v>
      </c>
      <c r="H8846">
        <v>3062</v>
      </c>
      <c r="I8846">
        <v>3</v>
      </c>
      <c r="J8846" t="str">
        <f>VLOOKUP(Table2[[#This Row],[Type Code]],Types[],2,FALSE)</f>
        <v xml:space="preserve">Airport </v>
      </c>
      <c r="K8846" t="str">
        <f>CONCATENATE(Table2[[#This Row],[Name]]," ",Table2[[#This Row],[Location Name]]," ",Table2[[#This Row],[Type Name]])</f>
        <v xml:space="preserve">Medfra  Airport </v>
      </c>
    </row>
    <row r="8847" spans="1:11" x14ac:dyDescent="0.25">
      <c r="A8847" t="s">
        <v>13957</v>
      </c>
      <c r="B8847" t="s">
        <v>13958</v>
      </c>
      <c r="C8847" t="s">
        <v>161</v>
      </c>
      <c r="D8847" t="s">
        <v>6874</v>
      </c>
      <c r="E8847">
        <v>5</v>
      </c>
      <c r="F8847" t="s">
        <v>13957</v>
      </c>
      <c r="G8847" t="s">
        <v>8477</v>
      </c>
      <c r="I8847">
        <v>3</v>
      </c>
      <c r="J8847" t="str">
        <f>VLOOKUP(Table2[[#This Row],[Type Code]],Types[],2,FALSE)</f>
        <v xml:space="preserve">Airport </v>
      </c>
      <c r="K8847" t="str">
        <f>CONCATENATE(Table2[[#This Row],[Name]]," ",Table2[[#This Row],[Location Name]]," ",Table2[[#This Row],[Type Name]])</f>
        <v xml:space="preserve">Minchumina Intermediate Airport </v>
      </c>
    </row>
    <row r="8848" spans="1:11" x14ac:dyDescent="0.25">
      <c r="A8848" t="s">
        <v>13379</v>
      </c>
      <c r="B8848" t="s">
        <v>13380</v>
      </c>
      <c r="C8848" t="s">
        <v>161</v>
      </c>
      <c r="D8848" t="s">
        <v>6874</v>
      </c>
      <c r="E8848">
        <v>5</v>
      </c>
      <c r="F8848" t="s">
        <v>13379</v>
      </c>
      <c r="I8848">
        <v>3</v>
      </c>
      <c r="J8848" t="str">
        <f>VLOOKUP(Table2[[#This Row],[Type Code]],Types[],2,FALSE)</f>
        <v xml:space="preserve">Airport </v>
      </c>
      <c r="K8848" t="str">
        <f>CONCATENATE(Table2[[#This Row],[Name]]," ",Table2[[#This Row],[Location Name]]," ",Table2[[#This Row],[Type Name]])</f>
        <v xml:space="preserve">Marshall  Airport </v>
      </c>
    </row>
    <row r="8849" spans="1:11" x14ac:dyDescent="0.25">
      <c r="A8849" t="s">
        <v>13132</v>
      </c>
      <c r="B8849" t="s">
        <v>13133</v>
      </c>
      <c r="C8849" t="s">
        <v>161</v>
      </c>
      <c r="D8849" t="s">
        <v>6874</v>
      </c>
      <c r="E8849">
        <v>5</v>
      </c>
      <c r="F8849" t="s">
        <v>13132</v>
      </c>
      <c r="H8849">
        <v>3216</v>
      </c>
      <c r="I8849">
        <v>3</v>
      </c>
      <c r="J8849" t="str">
        <f>VLOOKUP(Table2[[#This Row],[Type Code]],Types[],2,FALSE)</f>
        <v xml:space="preserve">Airport </v>
      </c>
      <c r="K8849" t="str">
        <f>CONCATENATE(Table2[[#This Row],[Name]]," ",Table2[[#This Row],[Location Name]]," ",Table2[[#This Row],[Type Name]])</f>
        <v xml:space="preserve">Manley Hot Springs  Airport </v>
      </c>
    </row>
    <row r="8850" spans="1:11" x14ac:dyDescent="0.25">
      <c r="A8850" t="s">
        <v>14005</v>
      </c>
      <c r="B8850" t="s">
        <v>14006</v>
      </c>
      <c r="C8850" t="s">
        <v>161</v>
      </c>
      <c r="D8850" t="s">
        <v>6874</v>
      </c>
      <c r="E8850">
        <v>5</v>
      </c>
      <c r="F8850" t="s">
        <v>14005</v>
      </c>
      <c r="H8850">
        <v>3254</v>
      </c>
      <c r="I8850">
        <v>3</v>
      </c>
      <c r="J8850" t="str">
        <f>VLOOKUP(Table2[[#This Row],[Type Code]],Types[],2,FALSE)</f>
        <v xml:space="preserve">Airport </v>
      </c>
      <c r="K8850" t="str">
        <f>CONCATENATE(Table2[[#This Row],[Name]]," ",Table2[[#This Row],[Location Name]]," ",Table2[[#This Row],[Type Name]])</f>
        <v xml:space="preserve">Minto  Airport </v>
      </c>
    </row>
    <row r="8851" spans="1:11" x14ac:dyDescent="0.25">
      <c r="A8851" t="s">
        <v>14462</v>
      </c>
      <c r="B8851" t="s">
        <v>14463</v>
      </c>
      <c r="C8851" t="s">
        <v>161</v>
      </c>
      <c r="D8851" t="s">
        <v>6874</v>
      </c>
      <c r="E8851">
        <v>5</v>
      </c>
      <c r="F8851" t="s">
        <v>14462</v>
      </c>
      <c r="G8851" t="s">
        <v>8477</v>
      </c>
      <c r="H8851">
        <v>3276</v>
      </c>
      <c r="I8851">
        <v>3</v>
      </c>
      <c r="J8851" t="str">
        <f>VLOOKUP(Table2[[#This Row],[Type Code]],Types[],2,FALSE)</f>
        <v xml:space="preserve">Airport </v>
      </c>
      <c r="K8851" t="str">
        <f>CONCATENATE(Table2[[#This Row],[Name]]," ",Table2[[#This Row],[Location Name]]," ",Table2[[#This Row],[Type Name]])</f>
        <v xml:space="preserve">Moses Point Intermediate Airport </v>
      </c>
    </row>
    <row r="8852" spans="1:11" x14ac:dyDescent="0.25">
      <c r="A8852" t="s">
        <v>14590</v>
      </c>
      <c r="B8852" t="s">
        <v>14591</v>
      </c>
      <c r="C8852" t="s">
        <v>161</v>
      </c>
      <c r="D8852" t="s">
        <v>6874</v>
      </c>
      <c r="E8852">
        <v>5</v>
      </c>
      <c r="F8852" t="s">
        <v>14590</v>
      </c>
      <c r="H8852">
        <v>3278</v>
      </c>
      <c r="I8852">
        <v>3</v>
      </c>
      <c r="J8852" t="str">
        <f>VLOOKUP(Table2[[#This Row],[Type Code]],Types[],2,FALSE)</f>
        <v xml:space="preserve">Airport </v>
      </c>
      <c r="K8852" t="str">
        <f>CONCATENATE(Table2[[#This Row],[Name]]," ",Table2[[#This Row],[Location Name]]," ",Table2[[#This Row],[Type Name]])</f>
        <v xml:space="preserve">Mountain Village  Airport </v>
      </c>
    </row>
    <row r="8853" spans="1:11" x14ac:dyDescent="0.25">
      <c r="A8853" t="s">
        <v>13816</v>
      </c>
      <c r="B8853" t="s">
        <v>13817</v>
      </c>
      <c r="C8853" t="s">
        <v>161</v>
      </c>
      <c r="D8853" t="s">
        <v>6874</v>
      </c>
      <c r="E8853">
        <v>5</v>
      </c>
      <c r="F8853" t="s">
        <v>13816</v>
      </c>
      <c r="G8853" t="s">
        <v>349</v>
      </c>
      <c r="I8853">
        <v>3</v>
      </c>
      <c r="J8853" t="str">
        <f>VLOOKUP(Table2[[#This Row],[Type Code]],Types[],2,FALSE)</f>
        <v xml:space="preserve">Airport </v>
      </c>
      <c r="K8853" t="str">
        <f>CONCATENATE(Table2[[#This Row],[Name]]," ",Table2[[#This Row],[Location Name]]," ",Table2[[#This Row],[Type Name]])</f>
        <v xml:space="preserve">Metlakatla Sea Plane Base Airport </v>
      </c>
    </row>
    <row r="8854" spans="1:11" x14ac:dyDescent="0.25">
      <c r="A8854" t="s">
        <v>13603</v>
      </c>
      <c r="B8854" t="s">
        <v>13604</v>
      </c>
      <c r="C8854" t="s">
        <v>161</v>
      </c>
      <c r="D8854" t="s">
        <v>6874</v>
      </c>
      <c r="E8854">
        <v>5</v>
      </c>
      <c r="F8854" t="s">
        <v>13603</v>
      </c>
      <c r="H8854">
        <v>3432</v>
      </c>
      <c r="I8854">
        <v>3</v>
      </c>
      <c r="J8854" t="str">
        <f>VLOOKUP(Table2[[#This Row],[Type Code]],Types[],2,FALSE)</f>
        <v xml:space="preserve">Airport </v>
      </c>
      <c r="K8854" t="str">
        <f>CONCATENATE(Table2[[#This Row],[Name]]," ",Table2[[#This Row],[Location Name]]," ",Table2[[#This Row],[Type Name]])</f>
        <v xml:space="preserve">Mccarthy  Airport </v>
      </c>
    </row>
    <row r="8855" spans="1:11" x14ac:dyDescent="0.25">
      <c r="A8855" t="s">
        <v>13546</v>
      </c>
      <c r="B8855" t="s">
        <v>13547</v>
      </c>
      <c r="C8855" t="s">
        <v>161</v>
      </c>
      <c r="D8855" t="s">
        <v>6874</v>
      </c>
      <c r="E8855">
        <v>5</v>
      </c>
      <c r="F8855" t="s">
        <v>13546</v>
      </c>
      <c r="H8855">
        <v>3441</v>
      </c>
      <c r="I8855">
        <v>3</v>
      </c>
      <c r="J8855" t="str">
        <f>VLOOKUP(Table2[[#This Row],[Type Code]],Types[],2,FALSE)</f>
        <v xml:space="preserve">Airport </v>
      </c>
      <c r="K8855" t="str">
        <f>CONCATENATE(Table2[[#This Row],[Name]]," ",Table2[[#This Row],[Location Name]]," ",Table2[[#This Row],[Type Name]])</f>
        <v xml:space="preserve">May Creek  Airport </v>
      </c>
    </row>
    <row r="8856" spans="1:11" x14ac:dyDescent="0.25">
      <c r="A8856" t="s">
        <v>13671</v>
      </c>
      <c r="B8856" t="s">
        <v>13672</v>
      </c>
      <c r="C8856" t="s">
        <v>161</v>
      </c>
      <c r="D8856" t="s">
        <v>6874</v>
      </c>
      <c r="E8856">
        <v>5</v>
      </c>
      <c r="F8856" t="s">
        <v>13671</v>
      </c>
      <c r="G8856" t="s">
        <v>13673</v>
      </c>
      <c r="H8856">
        <v>3448</v>
      </c>
      <c r="I8856">
        <v>3</v>
      </c>
      <c r="J8856" t="str">
        <f>VLOOKUP(Table2[[#This Row],[Type Code]],Types[],2,FALSE)</f>
        <v xml:space="preserve">Airport </v>
      </c>
      <c r="K8856" t="str">
        <f>CONCATENATE(Table2[[#This Row],[Name]]," ",Table2[[#This Row],[Location Name]]," ",Table2[[#This Row],[Type Name]])</f>
        <v xml:space="preserve">Mekoryuk Ellis Field Airport </v>
      </c>
    </row>
    <row r="8857" spans="1:11" x14ac:dyDescent="0.25">
      <c r="A8857" t="s">
        <v>15220</v>
      </c>
      <c r="B8857" t="s">
        <v>15221</v>
      </c>
      <c r="C8857" t="s">
        <v>161</v>
      </c>
      <c r="D8857" t="s">
        <v>6874</v>
      </c>
      <c r="E8857">
        <v>5</v>
      </c>
      <c r="F8857" t="s">
        <v>15220</v>
      </c>
      <c r="I8857">
        <v>3</v>
      </c>
      <c r="J8857" t="str">
        <f>VLOOKUP(Table2[[#This Row],[Type Code]],Types[],2,FALSE)</f>
        <v xml:space="preserve">Airport </v>
      </c>
      <c r="K8857" t="str">
        <f>CONCATENATE(Table2[[#This Row],[Name]]," ",Table2[[#This Row],[Location Name]]," ",Table2[[#This Row],[Type Name]])</f>
        <v xml:space="preserve">New Chenega  Airport </v>
      </c>
    </row>
    <row r="8858" spans="1:11" x14ac:dyDescent="0.25">
      <c r="A8858" t="s">
        <v>15387</v>
      </c>
      <c r="B8858" t="s">
        <v>15388</v>
      </c>
      <c r="C8858" t="s">
        <v>161</v>
      </c>
      <c r="D8858" t="s">
        <v>6874</v>
      </c>
      <c r="E8858">
        <v>5</v>
      </c>
      <c r="F8858" t="s">
        <v>15387</v>
      </c>
      <c r="I8858">
        <v>3</v>
      </c>
      <c r="J8858" t="str">
        <f>VLOOKUP(Table2[[#This Row],[Type Code]],Types[],2,FALSE)</f>
        <v xml:space="preserve">Airport </v>
      </c>
      <c r="K8858" t="str">
        <f>CONCATENATE(Table2[[#This Row],[Name]]," ",Table2[[#This Row],[Location Name]]," ",Table2[[#This Row],[Type Name]])</f>
        <v xml:space="preserve">Nikolai  Airport </v>
      </c>
    </row>
    <row r="8859" spans="1:11" x14ac:dyDescent="0.25">
      <c r="A8859" t="s">
        <v>15361</v>
      </c>
      <c r="B8859" t="s">
        <v>15362</v>
      </c>
      <c r="C8859" t="s">
        <v>161</v>
      </c>
      <c r="D8859" t="s">
        <v>6874</v>
      </c>
      <c r="E8859">
        <v>5</v>
      </c>
      <c r="F8859" t="s">
        <v>15361</v>
      </c>
      <c r="I8859">
        <v>3</v>
      </c>
      <c r="J8859" t="str">
        <f>VLOOKUP(Table2[[#This Row],[Type Code]],Types[],2,FALSE)</f>
        <v xml:space="preserve">Airport </v>
      </c>
      <c r="K8859" t="str">
        <f>CONCATENATE(Table2[[#This Row],[Name]]," ",Table2[[#This Row],[Location Name]]," ",Table2[[#This Row],[Type Name]])</f>
        <v xml:space="preserve">Niblack  Airport </v>
      </c>
    </row>
    <row r="8860" spans="1:11" x14ac:dyDescent="0.25">
      <c r="A8860" t="s">
        <v>15409</v>
      </c>
      <c r="B8860" t="s">
        <v>15410</v>
      </c>
      <c r="C8860" t="s">
        <v>161</v>
      </c>
      <c r="D8860" t="s">
        <v>6874</v>
      </c>
      <c r="E8860">
        <v>5</v>
      </c>
      <c r="F8860" t="s">
        <v>15409</v>
      </c>
      <c r="H8860">
        <v>3520</v>
      </c>
      <c r="I8860">
        <v>3</v>
      </c>
      <c r="J8860" t="str">
        <f>VLOOKUP(Table2[[#This Row],[Type Code]],Types[],2,FALSE)</f>
        <v xml:space="preserve">Airport </v>
      </c>
      <c r="K8860" t="str">
        <f>CONCATENATE(Table2[[#This Row],[Name]]," ",Table2[[#This Row],[Location Name]]," ",Table2[[#This Row],[Type Name]])</f>
        <v xml:space="preserve">Ninilchik  Airport </v>
      </c>
    </row>
    <row r="8861" spans="1:11" x14ac:dyDescent="0.25">
      <c r="A8861" t="s">
        <v>15073</v>
      </c>
      <c r="B8861" t="s">
        <v>15074</v>
      </c>
      <c r="C8861" t="s">
        <v>161</v>
      </c>
      <c r="D8861" t="s">
        <v>6874</v>
      </c>
      <c r="E8861">
        <v>5</v>
      </c>
      <c r="F8861" t="s">
        <v>15073</v>
      </c>
      <c r="I8861">
        <v>3</v>
      </c>
      <c r="J8861" t="str">
        <f>VLOOKUP(Table2[[#This Row],[Type Code]],Types[],2,FALSE)</f>
        <v xml:space="preserve">Airport </v>
      </c>
      <c r="K8861" t="str">
        <f>CONCATENATE(Table2[[#This Row],[Name]]," ",Table2[[#This Row],[Location Name]]," ",Table2[[#This Row],[Type Name]])</f>
        <v xml:space="preserve">Naukiti  Airport </v>
      </c>
    </row>
    <row r="8862" spans="1:11" x14ac:dyDescent="0.25">
      <c r="A8862" t="s">
        <v>15368</v>
      </c>
      <c r="B8862" t="s">
        <v>15369</v>
      </c>
      <c r="C8862" t="s">
        <v>161</v>
      </c>
      <c r="D8862" t="s">
        <v>6874</v>
      </c>
      <c r="E8862">
        <v>5</v>
      </c>
      <c r="F8862" t="s">
        <v>15368</v>
      </c>
      <c r="I8862">
        <v>3</v>
      </c>
      <c r="J8862" t="str">
        <f>VLOOKUP(Table2[[#This Row],[Type Code]],Types[],2,FALSE)</f>
        <v xml:space="preserve">Airport </v>
      </c>
      <c r="K8862" t="str">
        <f>CONCATENATE(Table2[[#This Row],[Name]]," ",Table2[[#This Row],[Location Name]]," ",Table2[[#This Row],[Type Name]])</f>
        <v xml:space="preserve">Nichen Cove  Airport </v>
      </c>
    </row>
    <row r="8863" spans="1:11" x14ac:dyDescent="0.25">
      <c r="A8863" t="s">
        <v>15149</v>
      </c>
      <c r="B8863" t="s">
        <v>15150</v>
      </c>
      <c r="C8863" t="s">
        <v>161</v>
      </c>
      <c r="D8863" t="s">
        <v>6874</v>
      </c>
      <c r="E8863">
        <v>5</v>
      </c>
      <c r="F8863" t="s">
        <v>15149</v>
      </c>
      <c r="I8863">
        <v>3</v>
      </c>
      <c r="J8863" t="str">
        <f>VLOOKUP(Table2[[#This Row],[Type Code]],Types[],2,FALSE)</f>
        <v xml:space="preserve">Airport </v>
      </c>
      <c r="K8863" t="str">
        <f>CONCATENATE(Table2[[#This Row],[Name]]," ",Table2[[#This Row],[Location Name]]," ",Table2[[#This Row],[Type Name]])</f>
        <v xml:space="preserve">Nelson Lagoon  Airport </v>
      </c>
    </row>
    <row r="8864" spans="1:11" x14ac:dyDescent="0.25">
      <c r="A8864" t="s">
        <v>15381</v>
      </c>
      <c r="B8864" t="s">
        <v>15382</v>
      </c>
      <c r="C8864" t="s">
        <v>161</v>
      </c>
      <c r="D8864" t="s">
        <v>6874</v>
      </c>
      <c r="E8864">
        <v>5</v>
      </c>
      <c r="F8864" t="s">
        <v>15381</v>
      </c>
      <c r="H8864">
        <v>3538</v>
      </c>
      <c r="I8864">
        <v>3</v>
      </c>
      <c r="J8864" t="str">
        <f>VLOOKUP(Table2[[#This Row],[Type Code]],Types[],2,FALSE)</f>
        <v xml:space="preserve">Airport </v>
      </c>
      <c r="K8864" t="str">
        <f>CONCATENATE(Table2[[#This Row],[Name]]," ",Table2[[#This Row],[Location Name]]," ",Table2[[#This Row],[Type Name]])</f>
        <v xml:space="preserve">Nightmute  Airport </v>
      </c>
    </row>
    <row r="8865" spans="1:11" x14ac:dyDescent="0.25">
      <c r="A8865" t="s">
        <v>14872</v>
      </c>
      <c r="B8865" t="s">
        <v>14873</v>
      </c>
      <c r="C8865" t="s">
        <v>161</v>
      </c>
      <c r="D8865" t="s">
        <v>6874</v>
      </c>
      <c r="E8865">
        <v>5</v>
      </c>
      <c r="F8865" t="s">
        <v>14872</v>
      </c>
      <c r="H8865">
        <v>3543</v>
      </c>
      <c r="I8865">
        <v>3</v>
      </c>
      <c r="J8865" t="str">
        <f>VLOOKUP(Table2[[#This Row],[Type Code]],Types[],2,FALSE)</f>
        <v xml:space="preserve">Airport </v>
      </c>
      <c r="K8865" t="str">
        <f>CONCATENATE(Table2[[#This Row],[Name]]," ",Table2[[#This Row],[Location Name]]," ",Table2[[#This Row],[Type Name]])</f>
        <v xml:space="preserve">Naknek  Airport </v>
      </c>
    </row>
    <row r="8866" spans="1:11" x14ac:dyDescent="0.25">
      <c r="A8866" t="s">
        <v>15477</v>
      </c>
      <c r="B8866" t="s">
        <v>15478</v>
      </c>
      <c r="C8866" t="s">
        <v>161</v>
      </c>
      <c r="D8866" t="s">
        <v>6874</v>
      </c>
      <c r="E8866">
        <v>5</v>
      </c>
      <c r="F8866" t="s">
        <v>15477</v>
      </c>
      <c r="I8866">
        <v>3</v>
      </c>
      <c r="J8866" t="str">
        <f>VLOOKUP(Table2[[#This Row],[Type Code]],Types[],2,FALSE)</f>
        <v xml:space="preserve">Airport </v>
      </c>
      <c r="K8866" t="str">
        <f>CONCATENATE(Table2[[#This Row],[Name]]," ",Table2[[#This Row],[Location Name]]," ",Table2[[#This Row],[Type Name]])</f>
        <v xml:space="preserve">Nondalton  Airport </v>
      </c>
    </row>
    <row r="8867" spans="1:11" x14ac:dyDescent="0.25">
      <c r="A8867" t="s">
        <v>14874</v>
      </c>
      <c r="B8867" t="s">
        <v>14875</v>
      </c>
      <c r="C8867" t="s">
        <v>161</v>
      </c>
      <c r="D8867" t="s">
        <v>6874</v>
      </c>
      <c r="E8867">
        <v>5</v>
      </c>
      <c r="F8867" t="s">
        <v>14874</v>
      </c>
      <c r="I8867">
        <v>3</v>
      </c>
      <c r="J8867" t="str">
        <f>VLOOKUP(Table2[[#This Row],[Type Code]],Types[],2,FALSE)</f>
        <v xml:space="preserve">Airport </v>
      </c>
      <c r="K8867" t="str">
        <f>CONCATENATE(Table2[[#This Row],[Name]]," ",Table2[[#This Row],[Location Name]]," ",Table2[[#This Row],[Type Name]])</f>
        <v xml:space="preserve">Nakolik River  Airport </v>
      </c>
    </row>
    <row r="8868" spans="1:11" x14ac:dyDescent="0.25">
      <c r="A8868" t="s">
        <v>15661</v>
      </c>
      <c r="B8868" t="s">
        <v>15662</v>
      </c>
      <c r="C8868" t="s">
        <v>161</v>
      </c>
      <c r="D8868" t="s">
        <v>6874</v>
      </c>
      <c r="E8868">
        <v>5</v>
      </c>
      <c r="F8868" t="s">
        <v>15661</v>
      </c>
      <c r="I8868">
        <v>3</v>
      </c>
      <c r="J8868" t="str">
        <f>VLOOKUP(Table2[[#This Row],[Type Code]],Types[],2,FALSE)</f>
        <v xml:space="preserve">Airport </v>
      </c>
      <c r="K8868" t="str">
        <f>CONCATENATE(Table2[[#This Row],[Name]]," ",Table2[[#This Row],[Location Name]]," ",Table2[[#This Row],[Type Name]])</f>
        <v xml:space="preserve">Nuiqsut  Airport </v>
      </c>
    </row>
    <row r="8869" spans="1:11" x14ac:dyDescent="0.25">
      <c r="A8869" t="s">
        <v>15674</v>
      </c>
      <c r="B8869" t="s">
        <v>15675</v>
      </c>
      <c r="C8869" t="s">
        <v>161</v>
      </c>
      <c r="D8869" t="s">
        <v>6874</v>
      </c>
      <c r="E8869">
        <v>5</v>
      </c>
      <c r="F8869" t="s">
        <v>15674</v>
      </c>
      <c r="H8869">
        <v>3590</v>
      </c>
      <c r="I8869">
        <v>3</v>
      </c>
      <c r="J8869" t="str">
        <f>VLOOKUP(Table2[[#This Row],[Type Code]],Types[],2,FALSE)</f>
        <v xml:space="preserve">Airport </v>
      </c>
      <c r="K8869" t="str">
        <f>CONCATENATE(Table2[[#This Row],[Name]]," ",Table2[[#This Row],[Location Name]]," ",Table2[[#This Row],[Type Name]])</f>
        <v xml:space="preserve">Nulato  Airport </v>
      </c>
    </row>
    <row r="8870" spans="1:11" x14ac:dyDescent="0.25">
      <c r="A8870" t="s">
        <v>15685</v>
      </c>
      <c r="B8870" t="s">
        <v>15686</v>
      </c>
      <c r="C8870" t="s">
        <v>161</v>
      </c>
      <c r="D8870" t="s">
        <v>6874</v>
      </c>
      <c r="E8870">
        <v>5</v>
      </c>
      <c r="F8870" t="s">
        <v>15685</v>
      </c>
      <c r="H8870">
        <v>3591</v>
      </c>
      <c r="I8870">
        <v>3</v>
      </c>
      <c r="J8870" t="str">
        <f>VLOOKUP(Table2[[#This Row],[Type Code]],Types[],2,FALSE)</f>
        <v xml:space="preserve">Airport </v>
      </c>
      <c r="K8870" t="str">
        <f>CONCATENATE(Table2[[#This Row],[Name]]," ",Table2[[#This Row],[Location Name]]," ",Table2[[#This Row],[Type Name]])</f>
        <v xml:space="preserve">Nunapitchuk  Airport </v>
      </c>
    </row>
    <row r="8871" spans="1:11" x14ac:dyDescent="0.25">
      <c r="A8871" t="s">
        <v>10994</v>
      </c>
      <c r="B8871" t="s">
        <v>10995</v>
      </c>
      <c r="C8871" t="s">
        <v>161</v>
      </c>
      <c r="D8871" t="s">
        <v>6874</v>
      </c>
      <c r="E8871">
        <v>5</v>
      </c>
      <c r="F8871" t="s">
        <v>10994</v>
      </c>
      <c r="G8871" t="s">
        <v>10996</v>
      </c>
      <c r="H8871">
        <v>3622</v>
      </c>
      <c r="I8871">
        <v>3</v>
      </c>
      <c r="J8871" t="str">
        <f>VLOOKUP(Table2[[#This Row],[Type Code]],Types[],2,FALSE)</f>
        <v xml:space="preserve">Airport </v>
      </c>
      <c r="K8871" t="str">
        <f>CONCATENATE(Table2[[#This Row],[Name]]," ",Table2[[#This Row],[Location Name]]," ",Table2[[#This Row],[Type Name]])</f>
        <v xml:space="preserve">Kobuk Kobuk/Wien Airport </v>
      </c>
    </row>
    <row r="8872" spans="1:11" x14ac:dyDescent="0.25">
      <c r="A8872" t="s">
        <v>15817</v>
      </c>
      <c r="B8872" t="s">
        <v>15818</v>
      </c>
      <c r="C8872" t="s">
        <v>161</v>
      </c>
      <c r="D8872" t="s">
        <v>6874</v>
      </c>
      <c r="E8872">
        <v>5</v>
      </c>
      <c r="F8872" t="s">
        <v>15817</v>
      </c>
      <c r="I8872">
        <v>3</v>
      </c>
      <c r="J8872" t="str">
        <f>VLOOKUP(Table2[[#This Row],[Type Code]],Types[],2,FALSE)</f>
        <v xml:space="preserve">Airport </v>
      </c>
      <c r="K8872" t="str">
        <f>CONCATENATE(Table2[[#This Row],[Name]]," ",Table2[[#This Row],[Location Name]]," ",Table2[[#This Row],[Type Name]])</f>
        <v xml:space="preserve">Oceanic  Airport </v>
      </c>
    </row>
    <row r="8873" spans="1:11" x14ac:dyDescent="0.25">
      <c r="A8873" t="s">
        <v>15564</v>
      </c>
      <c r="B8873" t="s">
        <v>15565</v>
      </c>
      <c r="C8873" t="s">
        <v>161</v>
      </c>
      <c r="D8873" t="s">
        <v>6874</v>
      </c>
      <c r="E8873">
        <v>5</v>
      </c>
      <c r="F8873" t="s">
        <v>15564</v>
      </c>
      <c r="G8873" t="s">
        <v>10104</v>
      </c>
      <c r="H8873">
        <v>3659</v>
      </c>
      <c r="I8873">
        <v>3</v>
      </c>
      <c r="J8873" t="str">
        <f>VLOOKUP(Table2[[#This Row],[Type Code]],Types[],2,FALSE)</f>
        <v xml:space="preserve">Airport </v>
      </c>
      <c r="K8873" t="str">
        <f>CONCATENATE(Table2[[#This Row],[Name]]," ",Table2[[#This Row],[Location Name]]," ",Table2[[#This Row],[Type Name]])</f>
        <v xml:space="preserve">Northeast Cape AFS Airport </v>
      </c>
    </row>
    <row r="8874" spans="1:11" x14ac:dyDescent="0.25">
      <c r="A8874" t="s">
        <v>15940</v>
      </c>
      <c r="B8874" t="s">
        <v>15941</v>
      </c>
      <c r="C8874" t="s">
        <v>161</v>
      </c>
      <c r="D8874" t="s">
        <v>6874</v>
      </c>
      <c r="E8874">
        <v>5</v>
      </c>
      <c r="F8874" t="s">
        <v>15940</v>
      </c>
      <c r="G8874" t="s">
        <v>349</v>
      </c>
      <c r="H8874">
        <v>3684</v>
      </c>
      <c r="I8874">
        <v>3</v>
      </c>
      <c r="J8874" t="str">
        <f>VLOOKUP(Table2[[#This Row],[Type Code]],Types[],2,FALSE)</f>
        <v xml:space="preserve">Airport </v>
      </c>
      <c r="K8874" t="str">
        <f>CONCATENATE(Table2[[#This Row],[Name]]," ",Table2[[#This Row],[Location Name]]," ",Table2[[#This Row],[Type Name]])</f>
        <v xml:space="preserve">Old Harbor Sea Plane Base Airport </v>
      </c>
    </row>
    <row r="8875" spans="1:11" x14ac:dyDescent="0.25">
      <c r="A8875" t="s">
        <v>15475</v>
      </c>
      <c r="B8875" t="s">
        <v>15476</v>
      </c>
      <c r="C8875" t="s">
        <v>161</v>
      </c>
      <c r="D8875" t="s">
        <v>6874</v>
      </c>
      <c r="E8875">
        <v>5</v>
      </c>
      <c r="F8875" t="s">
        <v>15475</v>
      </c>
      <c r="H8875">
        <v>3695</v>
      </c>
      <c r="I8875">
        <v>3</v>
      </c>
      <c r="J8875" t="str">
        <f>VLOOKUP(Table2[[#This Row],[Type Code]],Types[],2,FALSE)</f>
        <v xml:space="preserve">Airport </v>
      </c>
      <c r="K8875" t="str">
        <f>CONCATENATE(Table2[[#This Row],[Name]]," ",Table2[[#This Row],[Location Name]]," ",Table2[[#This Row],[Type Name]])</f>
        <v xml:space="preserve">Nome  Airport </v>
      </c>
    </row>
    <row r="8876" spans="1:11" x14ac:dyDescent="0.25">
      <c r="A8876" t="s">
        <v>16015</v>
      </c>
      <c r="B8876" t="s">
        <v>16016</v>
      </c>
      <c r="C8876" t="s">
        <v>161</v>
      </c>
      <c r="D8876" t="s">
        <v>6874</v>
      </c>
      <c r="E8876">
        <v>5</v>
      </c>
      <c r="F8876" t="s">
        <v>16015</v>
      </c>
      <c r="I8876">
        <v>3</v>
      </c>
      <c r="J8876" t="str">
        <f>VLOOKUP(Table2[[#This Row],[Type Code]],Types[],2,FALSE)</f>
        <v xml:space="preserve">Airport </v>
      </c>
      <c r="K8876" t="str">
        <f>CONCATENATE(Table2[[#This Row],[Name]]," ",Table2[[#This Row],[Location Name]]," ",Table2[[#This Row],[Type Name]])</f>
        <v xml:space="preserve">Onion Bay  Airport </v>
      </c>
    </row>
    <row r="8877" spans="1:11" x14ac:dyDescent="0.25">
      <c r="A8877" t="s">
        <v>21973</v>
      </c>
      <c r="B8877" t="s">
        <v>21974</v>
      </c>
      <c r="C8877" t="s">
        <v>161</v>
      </c>
      <c r="D8877" t="s">
        <v>6874</v>
      </c>
      <c r="E8877">
        <v>5</v>
      </c>
      <c r="F8877" t="s">
        <v>21973</v>
      </c>
      <c r="H8877">
        <v>3715</v>
      </c>
      <c r="I8877">
        <v>3</v>
      </c>
      <c r="J8877" t="str">
        <f>VLOOKUP(Table2[[#This Row],[Type Code]],Types[],2,FALSE)</f>
        <v xml:space="preserve">Airport </v>
      </c>
      <c r="K8877" t="str">
        <f>CONCATENATE(Table2[[#This Row],[Name]]," ",Table2[[#This Row],[Location Name]]," ",Table2[[#This Row],[Type Name]])</f>
        <v xml:space="preserve">Toksook Bay  Airport </v>
      </c>
    </row>
    <row r="8878" spans="1:11" x14ac:dyDescent="0.25">
      <c r="A8878" t="s">
        <v>17363</v>
      </c>
      <c r="B8878" t="s">
        <v>17364</v>
      </c>
      <c r="C8878" t="s">
        <v>161</v>
      </c>
      <c r="D8878" t="s">
        <v>6874</v>
      </c>
      <c r="E8878">
        <v>5</v>
      </c>
      <c r="F8878" t="s">
        <v>17363</v>
      </c>
      <c r="G8878" t="s">
        <v>349</v>
      </c>
      <c r="H8878">
        <v>3733</v>
      </c>
      <c r="I8878">
        <v>3</v>
      </c>
      <c r="J8878" t="str">
        <f>VLOOKUP(Table2[[#This Row],[Type Code]],Types[],2,FALSE)</f>
        <v xml:space="preserve">Airport </v>
      </c>
      <c r="K8878" t="str">
        <f>CONCATENATE(Table2[[#This Row],[Name]]," ",Table2[[#This Row],[Location Name]]," ",Table2[[#This Row],[Type Name]])</f>
        <v xml:space="preserve">Port Lions Sea Plane Base Airport </v>
      </c>
    </row>
    <row r="8879" spans="1:11" x14ac:dyDescent="0.25">
      <c r="A8879" t="s">
        <v>15568</v>
      </c>
      <c r="B8879" t="s">
        <v>15569</v>
      </c>
      <c r="C8879" t="s">
        <v>161</v>
      </c>
      <c r="D8879" t="s">
        <v>6874</v>
      </c>
      <c r="E8879">
        <v>5</v>
      </c>
      <c r="F8879" t="s">
        <v>15568</v>
      </c>
      <c r="H8879">
        <v>3741</v>
      </c>
      <c r="I8879">
        <v>3</v>
      </c>
      <c r="J8879" t="str">
        <f>VLOOKUP(Table2[[#This Row],[Type Code]],Types[],2,FALSE)</f>
        <v xml:space="preserve">Airport </v>
      </c>
      <c r="K8879" t="str">
        <f>CONCATENATE(Table2[[#This Row],[Name]]," ",Table2[[#This Row],[Location Name]]," ",Table2[[#This Row],[Type Name]])</f>
        <v xml:space="preserve">Northway  Airport </v>
      </c>
    </row>
    <row r="8880" spans="1:11" x14ac:dyDescent="0.25">
      <c r="A8880" t="s">
        <v>15485</v>
      </c>
      <c r="B8880" t="s">
        <v>15486</v>
      </c>
      <c r="C8880" t="s">
        <v>161</v>
      </c>
      <c r="D8880" t="s">
        <v>6874</v>
      </c>
      <c r="E8880">
        <v>5</v>
      </c>
      <c r="F8880" t="s">
        <v>15485</v>
      </c>
      <c r="G8880" t="s">
        <v>15487</v>
      </c>
      <c r="H8880">
        <v>3743</v>
      </c>
      <c r="I8880">
        <v>3</v>
      </c>
      <c r="J8880" t="str">
        <f>VLOOKUP(Table2[[#This Row],[Type Code]],Types[],2,FALSE)</f>
        <v xml:space="preserve">Airport </v>
      </c>
      <c r="K8880" t="str">
        <f>CONCATENATE(Table2[[#This Row],[Name]]," ",Table2[[#This Row],[Location Name]]," ",Table2[[#This Row],[Type Name]])</f>
        <v xml:space="preserve">Noorvik Curtis Memorial Airport </v>
      </c>
    </row>
    <row r="8881" spans="1:11" x14ac:dyDescent="0.25">
      <c r="A8881" t="s">
        <v>11179</v>
      </c>
      <c r="B8881" t="s">
        <v>11180</v>
      </c>
      <c r="C8881" t="s">
        <v>161</v>
      </c>
      <c r="D8881" t="s">
        <v>6874</v>
      </c>
      <c r="E8881">
        <v>5</v>
      </c>
      <c r="F8881" t="s">
        <v>11179</v>
      </c>
      <c r="H8881">
        <v>3770</v>
      </c>
      <c r="I8881">
        <v>3</v>
      </c>
      <c r="J8881" t="str">
        <f>VLOOKUP(Table2[[#This Row],[Type Code]],Types[],2,FALSE)</f>
        <v xml:space="preserve">Airport </v>
      </c>
      <c r="K8881" t="str">
        <f>CONCATENATE(Table2[[#This Row],[Name]]," ",Table2[[#This Row],[Location Name]]," ",Table2[[#This Row],[Type Name]])</f>
        <v xml:space="preserve">Kotzebue  Airport </v>
      </c>
    </row>
    <row r="8882" spans="1:11" x14ac:dyDescent="0.25">
      <c r="A8882" t="s">
        <v>16445</v>
      </c>
      <c r="B8882" t="s">
        <v>16446</v>
      </c>
      <c r="C8882" t="s">
        <v>161</v>
      </c>
      <c r="D8882" t="s">
        <v>6874</v>
      </c>
      <c r="E8882">
        <v>5</v>
      </c>
      <c r="F8882" t="s">
        <v>16445</v>
      </c>
      <c r="G8882" t="s">
        <v>85</v>
      </c>
      <c r="H8882">
        <v>3818</v>
      </c>
      <c r="I8882">
        <v>3</v>
      </c>
      <c r="J8882" t="str">
        <f>VLOOKUP(Table2[[#This Row],[Type Code]],Types[],2,FALSE)</f>
        <v xml:space="preserve">Airport </v>
      </c>
      <c r="K8882" t="str">
        <f>CONCATENATE(Table2[[#This Row],[Name]]," ",Table2[[#This Row],[Location Name]]," ",Table2[[#This Row],[Type Name]])</f>
        <v xml:space="preserve">Palmer Municipal Airport </v>
      </c>
    </row>
    <row r="8883" spans="1:11" x14ac:dyDescent="0.25">
      <c r="A8883" t="s">
        <v>16346</v>
      </c>
      <c r="B8883" t="s">
        <v>16347</v>
      </c>
      <c r="C8883" t="s">
        <v>161</v>
      </c>
      <c r="D8883" t="s">
        <v>6874</v>
      </c>
      <c r="E8883">
        <v>5</v>
      </c>
      <c r="F8883" t="s">
        <v>16346</v>
      </c>
      <c r="I8883">
        <v>3</v>
      </c>
      <c r="J8883" t="str">
        <f>VLOOKUP(Table2[[#This Row],[Type Code]],Types[],2,FALSE)</f>
        <v xml:space="preserve">Airport </v>
      </c>
      <c r="K8883" t="str">
        <f>CONCATENATE(Table2[[#This Row],[Name]]," ",Table2[[#This Row],[Location Name]]," ",Table2[[#This Row],[Type Name]])</f>
        <v xml:space="preserve">Pack Creek  Airport </v>
      </c>
    </row>
    <row r="8884" spans="1:11" x14ac:dyDescent="0.25">
      <c r="A8884" t="s">
        <v>17407</v>
      </c>
      <c r="B8884" t="s">
        <v>17408</v>
      </c>
      <c r="C8884" t="s">
        <v>161</v>
      </c>
      <c r="D8884" t="s">
        <v>6874</v>
      </c>
      <c r="E8884">
        <v>5</v>
      </c>
      <c r="F8884" t="s">
        <v>17407</v>
      </c>
      <c r="H8884">
        <v>3839</v>
      </c>
      <c r="I8884">
        <v>3</v>
      </c>
      <c r="J8884" t="str">
        <f>VLOOKUP(Table2[[#This Row],[Type Code]],Types[],2,FALSE)</f>
        <v xml:space="preserve">Airport </v>
      </c>
      <c r="K8884" t="str">
        <f>CONCATENATE(Table2[[#This Row],[Name]]," ",Table2[[#This Row],[Location Name]]," ",Table2[[#This Row],[Type Name]])</f>
        <v xml:space="preserve">Portage Creek  Airport </v>
      </c>
    </row>
    <row r="8885" spans="1:11" x14ac:dyDescent="0.25">
      <c r="A8885" t="s">
        <v>16384</v>
      </c>
      <c r="B8885" t="s">
        <v>16385</v>
      </c>
      <c r="C8885" t="s">
        <v>161</v>
      </c>
      <c r="D8885" t="s">
        <v>6874</v>
      </c>
      <c r="E8885">
        <v>5</v>
      </c>
      <c r="F8885" t="s">
        <v>16384</v>
      </c>
      <c r="I8885">
        <v>3</v>
      </c>
      <c r="J8885" t="str">
        <f>VLOOKUP(Table2[[#This Row],[Type Code]],Types[],2,FALSE)</f>
        <v xml:space="preserve">Airport </v>
      </c>
      <c r="K8885" t="str">
        <f>CONCATENATE(Table2[[#This Row],[Name]]," ",Table2[[#This Row],[Location Name]]," ",Table2[[#This Row],[Type Name]])</f>
        <v xml:space="preserve">Painter Creek  Airport </v>
      </c>
    </row>
    <row r="8886" spans="1:11" x14ac:dyDescent="0.25">
      <c r="A8886" t="s">
        <v>17270</v>
      </c>
      <c r="B8886" t="s">
        <v>17271</v>
      </c>
      <c r="C8886" t="s">
        <v>161</v>
      </c>
      <c r="D8886" t="s">
        <v>6874</v>
      </c>
      <c r="E8886">
        <v>5</v>
      </c>
      <c r="F8886" t="s">
        <v>17270</v>
      </c>
      <c r="H8886">
        <v>3842</v>
      </c>
      <c r="I8886">
        <v>3</v>
      </c>
      <c r="J8886" t="str">
        <f>VLOOKUP(Table2[[#This Row],[Type Code]],Types[],2,FALSE)</f>
        <v xml:space="preserve">Airport </v>
      </c>
      <c r="K8886" t="str">
        <f>CONCATENATE(Table2[[#This Row],[Name]]," ",Table2[[#This Row],[Location Name]]," ",Table2[[#This Row],[Type Name]])</f>
        <v xml:space="preserve">Porcupine Creek  Airport </v>
      </c>
    </row>
    <row r="8887" spans="1:11" x14ac:dyDescent="0.25">
      <c r="A8887" t="s">
        <v>16758</v>
      </c>
      <c r="B8887" t="s">
        <v>16759</v>
      </c>
      <c r="C8887" t="s">
        <v>161</v>
      </c>
      <c r="D8887" t="s">
        <v>6874</v>
      </c>
      <c r="E8887">
        <v>5</v>
      </c>
      <c r="F8887" t="s">
        <v>16758</v>
      </c>
      <c r="I8887">
        <v>3</v>
      </c>
      <c r="J8887" t="str">
        <f>VLOOKUP(Table2[[#This Row],[Type Code]],Types[],2,FALSE)</f>
        <v xml:space="preserve">Airport </v>
      </c>
      <c r="K8887" t="str">
        <f>CONCATENATE(Table2[[#This Row],[Name]]," ",Table2[[#This Row],[Location Name]]," ",Table2[[#This Row],[Type Name]])</f>
        <v xml:space="preserve">Pedro Bay  Airport </v>
      </c>
    </row>
    <row r="8888" spans="1:11" x14ac:dyDescent="0.25">
      <c r="A8888" t="s">
        <v>16772</v>
      </c>
      <c r="B8888" t="s">
        <v>16773</v>
      </c>
      <c r="C8888" t="s">
        <v>161</v>
      </c>
      <c r="D8888" t="s">
        <v>6874</v>
      </c>
      <c r="E8888">
        <v>5</v>
      </c>
      <c r="F8888" t="s">
        <v>16772</v>
      </c>
      <c r="G8888" t="s">
        <v>349</v>
      </c>
      <c r="H8888">
        <v>3869</v>
      </c>
      <c r="I8888">
        <v>3</v>
      </c>
      <c r="J8888" t="str">
        <f>VLOOKUP(Table2[[#This Row],[Type Code]],Types[],2,FALSE)</f>
        <v xml:space="preserve">Airport </v>
      </c>
      <c r="K8888" t="str">
        <f>CONCATENATE(Table2[[#This Row],[Name]]," ",Table2[[#This Row],[Location Name]]," ",Table2[[#This Row],[Type Name]])</f>
        <v xml:space="preserve">Pelican Sea Plane Base Airport </v>
      </c>
    </row>
    <row r="8889" spans="1:11" x14ac:dyDescent="0.25">
      <c r="A8889" t="s">
        <v>16361</v>
      </c>
      <c r="B8889" t="s">
        <v>16362</v>
      </c>
      <c r="C8889" t="s">
        <v>161</v>
      </c>
      <c r="D8889" t="s">
        <v>6874</v>
      </c>
      <c r="E8889">
        <v>5</v>
      </c>
      <c r="F8889" t="s">
        <v>16361</v>
      </c>
      <c r="I8889">
        <v>3</v>
      </c>
      <c r="J8889" t="str">
        <f>VLOOKUP(Table2[[#This Row],[Type Code]],Types[],2,FALSE)</f>
        <v xml:space="preserve">Airport </v>
      </c>
      <c r="K8889" t="str">
        <f>CONCATENATE(Table2[[#This Row],[Name]]," ",Table2[[#This Row],[Location Name]]," ",Table2[[#This Row],[Type Name]])</f>
        <v xml:space="preserve">Paf Warren  Airport </v>
      </c>
    </row>
    <row r="8890" spans="1:11" x14ac:dyDescent="0.25">
      <c r="A8890" t="s">
        <v>17328</v>
      </c>
      <c r="B8890" t="s">
        <v>17329</v>
      </c>
      <c r="C8890" t="s">
        <v>161</v>
      </c>
      <c r="D8890" t="s">
        <v>6874</v>
      </c>
      <c r="E8890">
        <v>5</v>
      </c>
      <c r="F8890" t="s">
        <v>17328</v>
      </c>
      <c r="H8890">
        <v>3884</v>
      </c>
      <c r="I8890">
        <v>3</v>
      </c>
      <c r="J8890" t="str">
        <f>VLOOKUP(Table2[[#This Row],[Type Code]],Types[],2,FALSE)</f>
        <v xml:space="preserve">Airport </v>
      </c>
      <c r="K8890" t="str">
        <f>CONCATENATE(Table2[[#This Row],[Name]]," ",Table2[[#This Row],[Location Name]]," ",Table2[[#This Row],[Type Name]])</f>
        <v xml:space="preserve">Port Frederick  Airport </v>
      </c>
    </row>
    <row r="8891" spans="1:11" x14ac:dyDescent="0.25">
      <c r="A8891" t="s">
        <v>17330</v>
      </c>
      <c r="B8891" t="s">
        <v>17331</v>
      </c>
      <c r="C8891" t="s">
        <v>161</v>
      </c>
      <c r="D8891" t="s">
        <v>6874</v>
      </c>
      <c r="E8891">
        <v>5</v>
      </c>
      <c r="F8891" t="s">
        <v>17330</v>
      </c>
      <c r="H8891">
        <v>3895</v>
      </c>
      <c r="I8891">
        <v>3</v>
      </c>
      <c r="J8891" t="str">
        <f>VLOOKUP(Table2[[#This Row],[Type Code]],Types[],2,FALSE)</f>
        <v xml:space="preserve">Airport </v>
      </c>
      <c r="K8891" t="str">
        <f>CONCATENATE(Table2[[#This Row],[Name]]," ",Table2[[#This Row],[Location Name]]," ",Table2[[#This Row],[Type Name]])</f>
        <v xml:space="preserve">Port Graham  Airport </v>
      </c>
    </row>
    <row r="8892" spans="1:11" x14ac:dyDescent="0.25">
      <c r="A8892" t="s">
        <v>17170</v>
      </c>
      <c r="B8892" t="s">
        <v>17171</v>
      </c>
      <c r="C8892" t="s">
        <v>161</v>
      </c>
      <c r="D8892" t="s">
        <v>6874</v>
      </c>
      <c r="E8892">
        <v>5</v>
      </c>
      <c r="F8892" t="s">
        <v>17170</v>
      </c>
      <c r="H8892">
        <v>3910</v>
      </c>
      <c r="I8892">
        <v>3</v>
      </c>
      <c r="J8892" t="str">
        <f>VLOOKUP(Table2[[#This Row],[Type Code]],Types[],2,FALSE)</f>
        <v xml:space="preserve">Airport </v>
      </c>
      <c r="K8892" t="str">
        <f>CONCATENATE(Table2[[#This Row],[Name]]," ",Table2[[#This Row],[Location Name]]," ",Table2[[#This Row],[Type Name]])</f>
        <v xml:space="preserve">Point Hope  Airport </v>
      </c>
    </row>
    <row r="8893" spans="1:11" x14ac:dyDescent="0.25">
      <c r="A8893" t="s">
        <v>17016</v>
      </c>
      <c r="B8893" t="s">
        <v>17017</v>
      </c>
      <c r="C8893" t="s">
        <v>161</v>
      </c>
      <c r="D8893" t="s">
        <v>6874</v>
      </c>
      <c r="E8893">
        <v>5</v>
      </c>
      <c r="F8893" t="s">
        <v>17016</v>
      </c>
      <c r="H8893">
        <v>3927</v>
      </c>
      <c r="I8893">
        <v>3</v>
      </c>
      <c r="J8893" t="str">
        <f>VLOOKUP(Table2[[#This Row],[Type Code]],Types[],2,FALSE)</f>
        <v xml:space="preserve">Airport </v>
      </c>
      <c r="K8893" t="str">
        <f>CONCATENATE(Table2[[#This Row],[Name]]," ",Table2[[#This Row],[Location Name]]," ",Table2[[#This Row],[Type Name]])</f>
        <v xml:space="preserve">Pilot Point  Airport </v>
      </c>
    </row>
    <row r="8894" spans="1:11" x14ac:dyDescent="0.25">
      <c r="A8894" t="s">
        <v>17016</v>
      </c>
      <c r="B8894" t="s">
        <v>17017</v>
      </c>
      <c r="C8894" t="s">
        <v>161</v>
      </c>
      <c r="D8894" t="s">
        <v>6874</v>
      </c>
      <c r="E8894">
        <v>5</v>
      </c>
      <c r="F8894" t="s">
        <v>17016</v>
      </c>
      <c r="G8894" t="s">
        <v>98</v>
      </c>
      <c r="I8894">
        <v>2</v>
      </c>
      <c r="J8894" t="str">
        <f>VLOOKUP(Table2[[#This Row],[Type Code]],Types[],2,FALSE)</f>
        <v xml:space="preserve">Metropolitan Area </v>
      </c>
      <c r="K8894" t="str">
        <f>CONCATENATE(Table2[[#This Row],[Name]]," ",Table2[[#This Row],[Location Name]]," ",Table2[[#This Row],[Type Name]])</f>
        <v xml:space="preserve">Pilot Point Metropolitan Area Metropolitan Area </v>
      </c>
    </row>
    <row r="8895" spans="1:11" x14ac:dyDescent="0.25">
      <c r="A8895" t="s">
        <v>17016</v>
      </c>
      <c r="B8895" t="s">
        <v>17017</v>
      </c>
      <c r="C8895" t="s">
        <v>161</v>
      </c>
      <c r="D8895" t="s">
        <v>6874</v>
      </c>
      <c r="E8895">
        <v>5</v>
      </c>
      <c r="F8895" t="s">
        <v>17018</v>
      </c>
      <c r="G8895" t="s">
        <v>17019</v>
      </c>
      <c r="H8895">
        <v>5156</v>
      </c>
      <c r="I8895">
        <v>3</v>
      </c>
      <c r="J8895" t="str">
        <f>VLOOKUP(Table2[[#This Row],[Type Code]],Types[],2,FALSE)</f>
        <v xml:space="preserve">Airport </v>
      </c>
      <c r="K8895" t="str">
        <f>CONCATENATE(Table2[[#This Row],[Name]]," ",Table2[[#This Row],[Location Name]]," ",Table2[[#This Row],[Type Name]])</f>
        <v xml:space="preserve">Pilot Point Ugashik Bay Airport </v>
      </c>
    </row>
    <row r="8896" spans="1:11" x14ac:dyDescent="0.25">
      <c r="A8896" t="s">
        <v>17172</v>
      </c>
      <c r="B8896" t="s">
        <v>17173</v>
      </c>
      <c r="C8896" t="s">
        <v>161</v>
      </c>
      <c r="D8896" t="s">
        <v>6874</v>
      </c>
      <c r="E8896">
        <v>5</v>
      </c>
      <c r="F8896" t="s">
        <v>17172</v>
      </c>
      <c r="G8896" t="s">
        <v>12377</v>
      </c>
      <c r="H8896">
        <v>3933</v>
      </c>
      <c r="I8896">
        <v>3</v>
      </c>
      <c r="J8896" t="str">
        <f>VLOOKUP(Table2[[#This Row],[Type Code]],Types[],2,FALSE)</f>
        <v xml:space="preserve">Airport </v>
      </c>
      <c r="K8896" t="str">
        <f>CONCATENATE(Table2[[#This Row],[Name]]," ",Table2[[#This Row],[Location Name]]," ",Table2[[#This Row],[Type Name]])</f>
        <v xml:space="preserve">Point Lay Dew Station Airport </v>
      </c>
    </row>
    <row r="8897" spans="1:11" x14ac:dyDescent="0.25">
      <c r="A8897" t="s">
        <v>17389</v>
      </c>
      <c r="B8897" t="s">
        <v>17390</v>
      </c>
      <c r="C8897" t="s">
        <v>161</v>
      </c>
      <c r="D8897" t="s">
        <v>6874</v>
      </c>
      <c r="E8897">
        <v>5</v>
      </c>
      <c r="F8897" t="s">
        <v>17389</v>
      </c>
      <c r="I8897">
        <v>3</v>
      </c>
      <c r="J8897" t="str">
        <f>VLOOKUP(Table2[[#This Row],[Type Code]],Types[],2,FALSE)</f>
        <v xml:space="preserve">Airport </v>
      </c>
      <c r="K8897" t="str">
        <f>CONCATENATE(Table2[[#This Row],[Name]]," ",Table2[[#This Row],[Location Name]]," ",Table2[[#This Row],[Type Name]])</f>
        <v xml:space="preserve">Port San Juan  Airport </v>
      </c>
    </row>
    <row r="8898" spans="1:11" x14ac:dyDescent="0.25">
      <c r="A8898" t="s">
        <v>14983</v>
      </c>
      <c r="B8898" t="s">
        <v>14984</v>
      </c>
      <c r="C8898" t="s">
        <v>161</v>
      </c>
      <c r="D8898" t="s">
        <v>6874</v>
      </c>
      <c r="E8898">
        <v>5</v>
      </c>
      <c r="F8898" t="s">
        <v>14983</v>
      </c>
      <c r="G8898" t="s">
        <v>349</v>
      </c>
      <c r="H8898">
        <v>3936</v>
      </c>
      <c r="I8898">
        <v>3</v>
      </c>
      <c r="J8898" t="str">
        <f>VLOOKUP(Table2[[#This Row],[Type Code]],Types[],2,FALSE)</f>
        <v xml:space="preserve">Airport </v>
      </c>
      <c r="K8898" t="str">
        <f>CONCATENATE(Table2[[#This Row],[Name]]," ",Table2[[#This Row],[Location Name]]," ",Table2[[#This Row],[Type Name]])</f>
        <v xml:space="preserve">Napaskiak Sea Plane Base Airport </v>
      </c>
    </row>
    <row r="8899" spans="1:11" x14ac:dyDescent="0.25">
      <c r="A8899" t="s">
        <v>17371</v>
      </c>
      <c r="B8899" t="s">
        <v>17372</v>
      </c>
      <c r="C8899" t="s">
        <v>161</v>
      </c>
      <c r="D8899" t="s">
        <v>6874</v>
      </c>
      <c r="E8899">
        <v>5</v>
      </c>
      <c r="F8899" t="s">
        <v>17371</v>
      </c>
      <c r="G8899" t="s">
        <v>10104</v>
      </c>
      <c r="H8899">
        <v>3973</v>
      </c>
      <c r="I8899">
        <v>3</v>
      </c>
      <c r="J8899" t="str">
        <f>VLOOKUP(Table2[[#This Row],[Type Code]],Types[],2,FALSE)</f>
        <v xml:space="preserve">Airport </v>
      </c>
      <c r="K8899" t="str">
        <f>CONCATENATE(Table2[[#This Row],[Name]]," ",Table2[[#This Row],[Location Name]]," ",Table2[[#This Row],[Type Name]])</f>
        <v xml:space="preserve">Port Moller AFS Airport </v>
      </c>
    </row>
    <row r="8900" spans="1:11" x14ac:dyDescent="0.25">
      <c r="A8900" t="s">
        <v>16379</v>
      </c>
      <c r="B8900" t="s">
        <v>16380</v>
      </c>
      <c r="C8900" t="s">
        <v>161</v>
      </c>
      <c r="D8900" t="s">
        <v>6874</v>
      </c>
      <c r="E8900">
        <v>5</v>
      </c>
      <c r="F8900" t="s">
        <v>16379</v>
      </c>
      <c r="G8900" t="s">
        <v>349</v>
      </c>
      <c r="H8900">
        <v>3981</v>
      </c>
      <c r="I8900">
        <v>3</v>
      </c>
      <c r="J8900" t="str">
        <f>VLOOKUP(Table2[[#This Row],[Type Code]],Types[],2,FALSE)</f>
        <v xml:space="preserve">Airport </v>
      </c>
      <c r="K8900" t="str">
        <f>CONCATENATE(Table2[[#This Row],[Name]]," ",Table2[[#This Row],[Location Name]]," ",Table2[[#This Row],[Type Name]])</f>
        <v xml:space="preserve">Paimiut Sea Plane Base Airport </v>
      </c>
    </row>
    <row r="8901" spans="1:11" x14ac:dyDescent="0.25">
      <c r="A8901" t="s">
        <v>16895</v>
      </c>
      <c r="B8901" t="s">
        <v>16896</v>
      </c>
      <c r="C8901" t="s">
        <v>161</v>
      </c>
      <c r="D8901" t="s">
        <v>6874</v>
      </c>
      <c r="E8901">
        <v>5</v>
      </c>
      <c r="F8901" t="s">
        <v>16895</v>
      </c>
      <c r="I8901">
        <v>3</v>
      </c>
      <c r="J8901" t="str">
        <f>VLOOKUP(Table2[[#This Row],[Type Code]],Types[],2,FALSE)</f>
        <v xml:space="preserve">Airport </v>
      </c>
      <c r="K8901" t="str">
        <f>CONCATENATE(Table2[[#This Row],[Name]]," ",Table2[[#This Row],[Location Name]]," ",Table2[[#This Row],[Type Name]])</f>
        <v xml:space="preserve">Peterson's Point  Airport </v>
      </c>
    </row>
    <row r="8902" spans="1:11" x14ac:dyDescent="0.25">
      <c r="A8902" t="s">
        <v>17196</v>
      </c>
      <c r="B8902" t="s">
        <v>17197</v>
      </c>
      <c r="C8902" t="s">
        <v>161</v>
      </c>
      <c r="D8902" t="s">
        <v>6874</v>
      </c>
      <c r="E8902">
        <v>5</v>
      </c>
      <c r="F8902" t="s">
        <v>17196</v>
      </c>
      <c r="I8902">
        <v>3</v>
      </c>
      <c r="J8902" t="str">
        <f>VLOOKUP(Table2[[#This Row],[Type Code]],Types[],2,FALSE)</f>
        <v xml:space="preserve">Airport </v>
      </c>
      <c r="K8902" t="str">
        <f>CONCATENATE(Table2[[#This Row],[Name]]," ",Table2[[#This Row],[Location Name]]," ",Table2[[#This Row],[Type Name]])</f>
        <v xml:space="preserve">Polk Inlet  Airport </v>
      </c>
    </row>
    <row r="8903" spans="1:11" x14ac:dyDescent="0.25">
      <c r="A8903" t="s">
        <v>17611</v>
      </c>
      <c r="B8903" t="s">
        <v>17612</v>
      </c>
      <c r="C8903" t="s">
        <v>161</v>
      </c>
      <c r="D8903" t="s">
        <v>6874</v>
      </c>
      <c r="E8903">
        <v>5</v>
      </c>
      <c r="F8903" t="s">
        <v>17611</v>
      </c>
      <c r="I8903">
        <v>3</v>
      </c>
      <c r="J8903" t="str">
        <f>VLOOKUP(Table2[[#This Row],[Type Code]],Types[],2,FALSE)</f>
        <v xml:space="preserve">Airport </v>
      </c>
      <c r="K8903" t="str">
        <f>CONCATENATE(Table2[[#This Row],[Name]]," ",Table2[[#This Row],[Location Name]]," ",Table2[[#This Row],[Type Name]])</f>
        <v xml:space="preserve">Prospect Creek  Airport </v>
      </c>
    </row>
    <row r="8904" spans="1:11" x14ac:dyDescent="0.25">
      <c r="A8904" t="s">
        <v>17383</v>
      </c>
      <c r="B8904" t="s">
        <v>17384</v>
      </c>
      <c r="C8904" t="s">
        <v>161</v>
      </c>
      <c r="D8904" t="s">
        <v>6874</v>
      </c>
      <c r="E8904">
        <v>5</v>
      </c>
      <c r="F8904" t="s">
        <v>17383</v>
      </c>
      <c r="I8904">
        <v>3</v>
      </c>
      <c r="J8904" t="str">
        <f>VLOOKUP(Table2[[#This Row],[Type Code]],Types[],2,FALSE)</f>
        <v xml:space="preserve">Airport </v>
      </c>
      <c r="K8904" t="str">
        <f>CONCATENATE(Table2[[#This Row],[Name]]," ",Table2[[#This Row],[Location Name]]," ",Table2[[#This Row],[Type Name]])</f>
        <v xml:space="preserve">Port Protection  Airport </v>
      </c>
    </row>
    <row r="8905" spans="1:11" x14ac:dyDescent="0.25">
      <c r="A8905" t="s">
        <v>17020</v>
      </c>
      <c r="B8905" t="s">
        <v>17021</v>
      </c>
      <c r="C8905" t="s">
        <v>161</v>
      </c>
      <c r="D8905" t="s">
        <v>6874</v>
      </c>
      <c r="E8905">
        <v>5</v>
      </c>
      <c r="F8905" t="s">
        <v>17020</v>
      </c>
      <c r="H8905">
        <v>4039</v>
      </c>
      <c r="I8905">
        <v>3</v>
      </c>
      <c r="J8905" t="str">
        <f>VLOOKUP(Table2[[#This Row],[Type Code]],Types[],2,FALSE)</f>
        <v xml:space="preserve">Airport </v>
      </c>
      <c r="K8905" t="str">
        <f>CONCATENATE(Table2[[#This Row],[Name]]," ",Table2[[#This Row],[Location Name]]," ",Table2[[#This Row],[Type Name]])</f>
        <v xml:space="preserve">Pilot Station  Airport </v>
      </c>
    </row>
    <row r="8906" spans="1:11" x14ac:dyDescent="0.25">
      <c r="A8906" t="s">
        <v>17353</v>
      </c>
      <c r="B8906" t="s">
        <v>17354</v>
      </c>
      <c r="C8906" t="s">
        <v>161</v>
      </c>
      <c r="D8906" t="s">
        <v>6874</v>
      </c>
      <c r="E8906">
        <v>5</v>
      </c>
      <c r="F8906" t="s">
        <v>17353</v>
      </c>
      <c r="I8906">
        <v>3</v>
      </c>
      <c r="J8906" t="str">
        <f>VLOOKUP(Table2[[#This Row],[Type Code]],Types[],2,FALSE)</f>
        <v xml:space="preserve">Airport </v>
      </c>
      <c r="K8906" t="str">
        <f>CONCATENATE(Table2[[#This Row],[Name]]," ",Table2[[#This Row],[Location Name]]," ",Table2[[#This Row],[Type Name]])</f>
        <v xml:space="preserve">Port Johnson  Airport </v>
      </c>
    </row>
    <row r="8907" spans="1:11" x14ac:dyDescent="0.25">
      <c r="A8907" t="s">
        <v>17375</v>
      </c>
      <c r="B8907" t="s">
        <v>17376</v>
      </c>
      <c r="C8907" t="s">
        <v>161</v>
      </c>
      <c r="D8907" t="s">
        <v>6874</v>
      </c>
      <c r="E8907">
        <v>5</v>
      </c>
      <c r="F8907" t="s">
        <v>17375</v>
      </c>
      <c r="H8907">
        <v>4049</v>
      </c>
      <c r="I8907">
        <v>3</v>
      </c>
      <c r="J8907" t="str">
        <f>VLOOKUP(Table2[[#This Row],[Type Code]],Types[],2,FALSE)</f>
        <v xml:space="preserve">Airport </v>
      </c>
      <c r="K8907" t="str">
        <f>CONCATENATE(Table2[[#This Row],[Name]]," ",Table2[[#This Row],[Location Name]]," ",Table2[[#This Row],[Type Name]])</f>
        <v xml:space="preserve">Port Oceanic  Airport </v>
      </c>
    </row>
    <row r="8908" spans="1:11" x14ac:dyDescent="0.25">
      <c r="A8908" t="s">
        <v>17177</v>
      </c>
      <c r="B8908" t="s">
        <v>17178</v>
      </c>
      <c r="C8908" t="s">
        <v>161</v>
      </c>
      <c r="D8908" t="s">
        <v>6874</v>
      </c>
      <c r="E8908">
        <v>5</v>
      </c>
      <c r="F8908" t="s">
        <v>17177</v>
      </c>
      <c r="G8908" t="s">
        <v>3846</v>
      </c>
      <c r="I8908">
        <v>6</v>
      </c>
      <c r="J8908" t="str">
        <f>VLOOKUP(Table2[[#This Row],[Type Code]],Types[],2,FALSE)</f>
        <v xml:space="preserve">Heliport </v>
      </c>
      <c r="K8908" t="str">
        <f>CONCATENATE(Table2[[#This Row],[Name]]," ",Table2[[#This Row],[Location Name]]," ",Table2[[#This Row],[Type Name]])</f>
        <v xml:space="preserve">Point Retreat Coast Guard Heliport Heliport </v>
      </c>
    </row>
    <row r="8909" spans="1:11" x14ac:dyDescent="0.25">
      <c r="A8909" t="s">
        <v>16889</v>
      </c>
      <c r="B8909" t="s">
        <v>16890</v>
      </c>
      <c r="C8909" t="s">
        <v>161</v>
      </c>
      <c r="D8909" t="s">
        <v>6874</v>
      </c>
      <c r="E8909">
        <v>5</v>
      </c>
      <c r="F8909" t="s">
        <v>16889</v>
      </c>
      <c r="G8909" t="s">
        <v>85</v>
      </c>
      <c r="H8909">
        <v>4067</v>
      </c>
      <c r="I8909">
        <v>3</v>
      </c>
      <c r="J8909" t="str">
        <f>VLOOKUP(Table2[[#This Row],[Type Code]],Types[],2,FALSE)</f>
        <v xml:space="preserve">Airport </v>
      </c>
      <c r="K8909" t="str">
        <f>CONCATENATE(Table2[[#This Row],[Name]]," ",Table2[[#This Row],[Location Name]]," ",Table2[[#This Row],[Type Name]])</f>
        <v xml:space="preserve">Petersburg Municipal Airport </v>
      </c>
    </row>
    <row r="8910" spans="1:11" x14ac:dyDescent="0.25">
      <c r="A8910" t="s">
        <v>17294</v>
      </c>
      <c r="B8910" t="s">
        <v>17295</v>
      </c>
      <c r="C8910" t="s">
        <v>161</v>
      </c>
      <c r="D8910" t="s">
        <v>6874</v>
      </c>
      <c r="E8910">
        <v>5</v>
      </c>
      <c r="F8910" t="s">
        <v>17294</v>
      </c>
      <c r="I8910">
        <v>3</v>
      </c>
      <c r="J8910" t="str">
        <f>VLOOKUP(Table2[[#This Row],[Type Code]],Types[],2,FALSE)</f>
        <v xml:space="preserve">Airport </v>
      </c>
      <c r="K8910" t="str">
        <f>CONCATENATE(Table2[[#This Row],[Name]]," ",Table2[[#This Row],[Location Name]]," ",Table2[[#This Row],[Type Name]])</f>
        <v xml:space="preserve">Port Alsworth  Airport </v>
      </c>
    </row>
    <row r="8911" spans="1:11" x14ac:dyDescent="0.25">
      <c r="A8911" t="s">
        <v>17292</v>
      </c>
      <c r="B8911" t="s">
        <v>17293</v>
      </c>
      <c r="C8911" t="s">
        <v>161</v>
      </c>
      <c r="D8911" t="s">
        <v>6874</v>
      </c>
      <c r="E8911">
        <v>5</v>
      </c>
      <c r="F8911" t="s">
        <v>17292</v>
      </c>
      <c r="H8911">
        <v>4081</v>
      </c>
      <c r="I8911">
        <v>3</v>
      </c>
      <c r="J8911" t="str">
        <f>VLOOKUP(Table2[[#This Row],[Type Code]],Types[],2,FALSE)</f>
        <v xml:space="preserve">Airport </v>
      </c>
      <c r="K8911" t="str">
        <f>CONCATENATE(Table2[[#This Row],[Name]]," ",Table2[[#This Row],[Location Name]]," ",Table2[[#This Row],[Type Name]])</f>
        <v xml:space="preserve">Port Alice  Airport </v>
      </c>
    </row>
    <row r="8912" spans="1:11" x14ac:dyDescent="0.25">
      <c r="A8912" t="s">
        <v>17288</v>
      </c>
      <c r="B8912" t="s">
        <v>17289</v>
      </c>
      <c r="C8912" t="s">
        <v>161</v>
      </c>
      <c r="D8912" t="s">
        <v>6874</v>
      </c>
      <c r="E8912">
        <v>5</v>
      </c>
      <c r="F8912" t="s">
        <v>17288</v>
      </c>
      <c r="I8912">
        <v>3</v>
      </c>
      <c r="J8912" t="str">
        <f>VLOOKUP(Table2[[#This Row],[Type Code]],Types[],2,FALSE)</f>
        <v xml:space="preserve">Airport </v>
      </c>
      <c r="K8912" t="str">
        <f>CONCATENATE(Table2[[#This Row],[Name]]," ",Table2[[#This Row],[Location Name]]," ",Table2[[#This Row],[Type Name]])</f>
        <v xml:space="preserve">Port Alexander  Airport </v>
      </c>
    </row>
    <row r="8913" spans="1:11" x14ac:dyDescent="0.25">
      <c r="A8913" t="s">
        <v>17341</v>
      </c>
      <c r="B8913" t="s">
        <v>17342</v>
      </c>
      <c r="C8913" t="s">
        <v>161</v>
      </c>
      <c r="D8913" t="s">
        <v>6874</v>
      </c>
      <c r="E8913">
        <v>5</v>
      </c>
      <c r="F8913" t="s">
        <v>17341</v>
      </c>
      <c r="H8913">
        <v>4084</v>
      </c>
      <c r="I8913">
        <v>3</v>
      </c>
      <c r="J8913" t="str">
        <f>VLOOKUP(Table2[[#This Row],[Type Code]],Types[],2,FALSE)</f>
        <v xml:space="preserve">Airport </v>
      </c>
      <c r="K8913" t="str">
        <f>CONCATENATE(Table2[[#This Row],[Name]]," ",Table2[[#This Row],[Location Name]]," ",Table2[[#This Row],[Type Name]])</f>
        <v xml:space="preserve">Port Heiden  Airport </v>
      </c>
    </row>
    <row r="8914" spans="1:11" x14ac:dyDescent="0.25">
      <c r="A8914" t="s">
        <v>17302</v>
      </c>
      <c r="B8914" t="s">
        <v>17303</v>
      </c>
      <c r="C8914" t="s">
        <v>161</v>
      </c>
      <c r="D8914" t="s">
        <v>6874</v>
      </c>
      <c r="E8914">
        <v>5</v>
      </c>
      <c r="F8914" t="s">
        <v>17302</v>
      </c>
      <c r="I8914">
        <v>3</v>
      </c>
      <c r="J8914" t="str">
        <f>VLOOKUP(Table2[[#This Row],[Type Code]],Types[],2,FALSE)</f>
        <v xml:space="preserve">Airport </v>
      </c>
      <c r="K8914" t="str">
        <f>CONCATENATE(Table2[[#This Row],[Name]]," ",Table2[[#This Row],[Location Name]]," ",Table2[[#This Row],[Type Name]])</f>
        <v xml:space="preserve">Port Armstrong  Airport </v>
      </c>
    </row>
    <row r="8915" spans="1:11" x14ac:dyDescent="0.25">
      <c r="A8915" t="s">
        <v>17121</v>
      </c>
      <c r="B8915" t="s">
        <v>17122</v>
      </c>
      <c r="C8915" t="s">
        <v>161</v>
      </c>
      <c r="D8915" t="s">
        <v>6874</v>
      </c>
      <c r="E8915">
        <v>5</v>
      </c>
      <c r="F8915" t="s">
        <v>17121</v>
      </c>
      <c r="I8915">
        <v>3</v>
      </c>
      <c r="J8915" t="str">
        <f>VLOOKUP(Table2[[#This Row],[Type Code]],Types[],2,FALSE)</f>
        <v xml:space="preserve">Airport </v>
      </c>
      <c r="K8915" t="str">
        <f>CONCATENATE(Table2[[#This Row],[Name]]," ",Table2[[#This Row],[Location Name]]," ",Table2[[#This Row],[Type Name]])</f>
        <v xml:space="preserve">Pleasant Harbour  Airport </v>
      </c>
    </row>
    <row r="8916" spans="1:11" x14ac:dyDescent="0.25">
      <c r="A8916" t="s">
        <v>17105</v>
      </c>
      <c r="B8916" t="s">
        <v>17106</v>
      </c>
      <c r="C8916" t="s">
        <v>161</v>
      </c>
      <c r="D8916" t="s">
        <v>6874</v>
      </c>
      <c r="E8916">
        <v>5</v>
      </c>
      <c r="F8916" t="s">
        <v>17105</v>
      </c>
      <c r="H8916">
        <v>4093</v>
      </c>
      <c r="I8916">
        <v>3</v>
      </c>
      <c r="J8916" t="str">
        <f>VLOOKUP(Table2[[#This Row],[Type Code]],Types[],2,FALSE)</f>
        <v xml:space="preserve">Airport </v>
      </c>
      <c r="K8916" t="str">
        <f>CONCATENATE(Table2[[#This Row],[Name]]," ",Table2[[#This Row],[Location Name]]," ",Table2[[#This Row],[Type Name]])</f>
        <v xml:space="preserve">Platinum  Airport </v>
      </c>
    </row>
    <row r="8917" spans="1:11" x14ac:dyDescent="0.25">
      <c r="A8917" t="s">
        <v>17630</v>
      </c>
      <c r="B8917" t="s">
        <v>17631</v>
      </c>
      <c r="C8917" t="s">
        <v>161</v>
      </c>
      <c r="D8917" t="s">
        <v>6874</v>
      </c>
      <c r="E8917">
        <v>5</v>
      </c>
      <c r="F8917" t="s">
        <v>17630</v>
      </c>
      <c r="H8917">
        <v>4108</v>
      </c>
      <c r="I8917">
        <v>3</v>
      </c>
      <c r="J8917" t="str">
        <f>VLOOKUP(Table2[[#This Row],[Type Code]],Types[],2,FALSE)</f>
        <v xml:space="preserve">Airport </v>
      </c>
      <c r="K8917" t="str">
        <f>CONCATENATE(Table2[[#This Row],[Name]]," ",Table2[[#This Row],[Location Name]]," ",Table2[[#This Row],[Type Name]])</f>
        <v xml:space="preserve">Prudhoe Bay  Airport </v>
      </c>
    </row>
    <row r="8918" spans="1:11" x14ac:dyDescent="0.25">
      <c r="A8918" t="s">
        <v>17252</v>
      </c>
      <c r="B8918" t="s">
        <v>17253</v>
      </c>
      <c r="C8918" t="s">
        <v>161</v>
      </c>
      <c r="D8918" t="s">
        <v>6874</v>
      </c>
      <c r="E8918">
        <v>5</v>
      </c>
      <c r="F8918" t="s">
        <v>17252</v>
      </c>
      <c r="I8918">
        <v>3</v>
      </c>
      <c r="J8918" t="str">
        <f>VLOOKUP(Table2[[#This Row],[Type Code]],Types[],2,FALSE)</f>
        <v xml:space="preserve">Airport </v>
      </c>
      <c r="K8918" t="str">
        <f>CONCATENATE(Table2[[#This Row],[Name]]," ",Table2[[#This Row],[Location Name]]," ",Table2[[#This Row],[Type Name]])</f>
        <v xml:space="preserve">Pope Vanoy  Airport </v>
      </c>
    </row>
    <row r="8919" spans="1:11" x14ac:dyDescent="0.25">
      <c r="A8919" t="s">
        <v>17403</v>
      </c>
      <c r="B8919" t="s">
        <v>17404</v>
      </c>
      <c r="C8919" t="s">
        <v>161</v>
      </c>
      <c r="D8919" t="s">
        <v>6874</v>
      </c>
      <c r="E8919">
        <v>5</v>
      </c>
      <c r="F8919" t="s">
        <v>17403</v>
      </c>
      <c r="H8919">
        <v>4133</v>
      </c>
      <c r="I8919">
        <v>3</v>
      </c>
      <c r="J8919" t="str">
        <f>VLOOKUP(Table2[[#This Row],[Type Code]],Types[],2,FALSE)</f>
        <v xml:space="preserve">Airport </v>
      </c>
      <c r="K8919" t="str">
        <f>CONCATENATE(Table2[[#This Row],[Name]]," ",Table2[[#This Row],[Location Name]]," ",Table2[[#This Row],[Type Name]])</f>
        <v xml:space="preserve">Port Walter  Airport </v>
      </c>
    </row>
    <row r="8920" spans="1:11" x14ac:dyDescent="0.25">
      <c r="A8920" t="s">
        <v>16854</v>
      </c>
      <c r="B8920" t="s">
        <v>16855</v>
      </c>
      <c r="C8920" t="s">
        <v>161</v>
      </c>
      <c r="D8920" t="s">
        <v>6874</v>
      </c>
      <c r="E8920">
        <v>5</v>
      </c>
      <c r="F8920" t="s">
        <v>16854</v>
      </c>
      <c r="G8920" t="s">
        <v>349</v>
      </c>
      <c r="H8920">
        <v>4142</v>
      </c>
      <c r="I8920">
        <v>3</v>
      </c>
      <c r="J8920" t="str">
        <f>VLOOKUP(Table2[[#This Row],[Type Code]],Types[],2,FALSE)</f>
        <v xml:space="preserve">Airport </v>
      </c>
      <c r="K8920" t="str">
        <f>CONCATENATE(Table2[[#This Row],[Name]]," ",Table2[[#This Row],[Location Name]]," ",Table2[[#This Row],[Type Name]])</f>
        <v xml:space="preserve">Perry Island Sea Plane Base Airport </v>
      </c>
    </row>
    <row r="8921" spans="1:11" x14ac:dyDescent="0.25">
      <c r="A8921" t="s">
        <v>3322</v>
      </c>
      <c r="B8921" t="s">
        <v>3323</v>
      </c>
      <c r="C8921" t="s">
        <v>161</v>
      </c>
      <c r="D8921" t="s">
        <v>6874</v>
      </c>
      <c r="E8921">
        <v>5</v>
      </c>
      <c r="F8921" t="s">
        <v>3322</v>
      </c>
      <c r="I8921">
        <v>3</v>
      </c>
      <c r="J8921" t="str">
        <f>VLOOKUP(Table2[[#This Row],[Type Code]],Types[],2,FALSE)</f>
        <v xml:space="preserve">Airport </v>
      </c>
      <c r="K8921" t="str">
        <f>CONCATENATE(Table2[[#This Row],[Name]]," ",Table2[[#This Row],[Location Name]]," ",Table2[[#This Row],[Type Name]])</f>
        <v xml:space="preserve">Brooks Lodge  Airport </v>
      </c>
    </row>
    <row r="8922" spans="1:11" x14ac:dyDescent="0.25">
      <c r="A8922" t="s">
        <v>18675</v>
      </c>
      <c r="B8922" t="s">
        <v>18676</v>
      </c>
      <c r="C8922" t="s">
        <v>161</v>
      </c>
      <c r="D8922" t="s">
        <v>6874</v>
      </c>
      <c r="E8922">
        <v>5</v>
      </c>
      <c r="F8922" t="s">
        <v>18675</v>
      </c>
      <c r="H8922">
        <v>4183</v>
      </c>
      <c r="I8922">
        <v>3</v>
      </c>
      <c r="J8922" t="str">
        <f>VLOOKUP(Table2[[#This Row],[Type Code]],Types[],2,FALSE)</f>
        <v xml:space="preserve">Airport </v>
      </c>
      <c r="K8922" t="str">
        <f>CONCATENATE(Table2[[#This Row],[Name]]," ",Table2[[#This Row],[Location Name]]," ",Table2[[#This Row],[Type Name]])</f>
        <v xml:space="preserve">Ruby  Airport </v>
      </c>
    </row>
    <row r="8923" spans="1:11" x14ac:dyDescent="0.25">
      <c r="A8923" t="s">
        <v>4566</v>
      </c>
      <c r="B8923" t="s">
        <v>4567</v>
      </c>
      <c r="C8923" t="s">
        <v>161</v>
      </c>
      <c r="D8923" t="s">
        <v>6874</v>
      </c>
      <c r="E8923">
        <v>5</v>
      </c>
      <c r="F8923" t="s">
        <v>4566</v>
      </c>
      <c r="I8923">
        <v>3</v>
      </c>
      <c r="J8923" t="str">
        <f>VLOOKUP(Table2[[#This Row],[Type Code]],Types[],2,FALSE)</f>
        <v xml:space="preserve">Airport </v>
      </c>
      <c r="K8923" t="str">
        <f>CONCATENATE(Table2[[#This Row],[Name]]," ",Table2[[#This Row],[Location Name]]," ",Table2[[#This Row],[Type Name]])</f>
        <v xml:space="preserve">Cinder River  Airport </v>
      </c>
    </row>
    <row r="8924" spans="1:11" x14ac:dyDescent="0.25">
      <c r="A8924" t="s">
        <v>18160</v>
      </c>
      <c r="B8924" t="s">
        <v>18161</v>
      </c>
      <c r="C8924" t="s">
        <v>161</v>
      </c>
      <c r="D8924" t="s">
        <v>6874</v>
      </c>
      <c r="E8924">
        <v>5</v>
      </c>
      <c r="F8924" t="s">
        <v>18160</v>
      </c>
      <c r="I8924">
        <v>3</v>
      </c>
      <c r="J8924" t="str">
        <f>VLOOKUP(Table2[[#This Row],[Type Code]],Types[],2,FALSE)</f>
        <v xml:space="preserve">Airport </v>
      </c>
      <c r="K8924" t="str">
        <f>CONCATENATE(Table2[[#This Row],[Name]]," ",Table2[[#This Row],[Location Name]]," ",Table2[[#This Row],[Type Name]])</f>
        <v xml:space="preserve">Red Dog  Airport </v>
      </c>
    </row>
    <row r="8925" spans="1:11" x14ac:dyDescent="0.25">
      <c r="A8925" t="s">
        <v>18158</v>
      </c>
      <c r="B8925" t="s">
        <v>18159</v>
      </c>
      <c r="C8925" t="s">
        <v>161</v>
      </c>
      <c r="D8925" t="s">
        <v>6874</v>
      </c>
      <c r="E8925">
        <v>5</v>
      </c>
      <c r="F8925" t="s">
        <v>18158</v>
      </c>
      <c r="H8925">
        <v>4200</v>
      </c>
      <c r="I8925">
        <v>3</v>
      </c>
      <c r="J8925" t="str">
        <f>VLOOKUP(Table2[[#This Row],[Type Code]],Types[],2,FALSE)</f>
        <v xml:space="preserve">Airport </v>
      </c>
      <c r="K8925" t="str">
        <f>CONCATENATE(Table2[[#This Row],[Name]]," ",Table2[[#This Row],[Location Name]]," ",Table2[[#This Row],[Type Name]])</f>
        <v xml:space="preserve">Red Devil  Airport </v>
      </c>
    </row>
    <row r="8926" spans="1:11" x14ac:dyDescent="0.25">
      <c r="A8926" t="s">
        <v>3013</v>
      </c>
      <c r="B8926" t="s">
        <v>3014</v>
      </c>
      <c r="C8926" t="s">
        <v>161</v>
      </c>
      <c r="D8926" t="s">
        <v>6874</v>
      </c>
      <c r="E8926">
        <v>5</v>
      </c>
      <c r="F8926" t="s">
        <v>3013</v>
      </c>
      <c r="G8926" t="s">
        <v>3015</v>
      </c>
      <c r="H8926">
        <v>4260</v>
      </c>
      <c r="I8926">
        <v>3</v>
      </c>
      <c r="J8926" t="str">
        <f>VLOOKUP(Table2[[#This Row],[Type Code]],Types[],2,FALSE)</f>
        <v xml:space="preserve">Airport </v>
      </c>
      <c r="K8926" t="str">
        <f>CONCATENATE(Table2[[#This Row],[Name]]," ",Table2[[#This Row],[Location Name]]," ",Table2[[#This Row],[Type Name]])</f>
        <v xml:space="preserve">Bornite Bornite Upper Airport </v>
      </c>
    </row>
    <row r="8927" spans="1:11" x14ac:dyDescent="0.25">
      <c r="A8927" t="s">
        <v>18052</v>
      </c>
      <c r="B8927" t="s">
        <v>18053</v>
      </c>
      <c r="C8927" t="s">
        <v>161</v>
      </c>
      <c r="D8927" t="s">
        <v>6874</v>
      </c>
      <c r="E8927">
        <v>5</v>
      </c>
      <c r="F8927" t="s">
        <v>18052</v>
      </c>
      <c r="H8927">
        <v>4266</v>
      </c>
      <c r="I8927">
        <v>3</v>
      </c>
      <c r="J8927" t="str">
        <f>VLOOKUP(Table2[[#This Row],[Type Code]],Types[],2,FALSE)</f>
        <v xml:space="preserve">Airport </v>
      </c>
      <c r="K8927" t="str">
        <f>CONCATENATE(Table2[[#This Row],[Name]]," ",Table2[[#This Row],[Location Name]]," ",Table2[[#This Row],[Type Name]])</f>
        <v xml:space="preserve">Rampart  Airport </v>
      </c>
    </row>
    <row r="8928" spans="1:11" x14ac:dyDescent="0.25">
      <c r="A8928" t="s">
        <v>18720</v>
      </c>
      <c r="B8928" t="s">
        <v>18721</v>
      </c>
      <c r="C8928" t="s">
        <v>161</v>
      </c>
      <c r="D8928" t="s">
        <v>6874</v>
      </c>
      <c r="E8928">
        <v>5</v>
      </c>
      <c r="F8928" t="s">
        <v>18720</v>
      </c>
      <c r="G8928" t="s">
        <v>349</v>
      </c>
      <c r="H8928">
        <v>4309</v>
      </c>
      <c r="I8928">
        <v>3</v>
      </c>
      <c r="J8928" t="str">
        <f>VLOOKUP(Table2[[#This Row],[Type Code]],Types[],2,FALSE)</f>
        <v xml:space="preserve">Airport </v>
      </c>
      <c r="K8928" t="str">
        <f>CONCATENATE(Table2[[#This Row],[Name]]," ",Table2[[#This Row],[Location Name]]," ",Table2[[#This Row],[Type Name]])</f>
        <v xml:space="preserve">Russian Mission Sea Plane Base Airport </v>
      </c>
    </row>
    <row r="8929" spans="1:11" x14ac:dyDescent="0.25">
      <c r="A8929" t="s">
        <v>18101</v>
      </c>
      <c r="B8929" t="s">
        <v>18102</v>
      </c>
      <c r="C8929" t="s">
        <v>161</v>
      </c>
      <c r="D8929" t="s">
        <v>6874</v>
      </c>
      <c r="E8929">
        <v>5</v>
      </c>
      <c r="F8929" t="s">
        <v>18101</v>
      </c>
      <c r="I8929">
        <v>3</v>
      </c>
      <c r="J8929" t="str">
        <f>VLOOKUP(Table2[[#This Row],[Type Code]],Types[],2,FALSE)</f>
        <v xml:space="preserve">Airport </v>
      </c>
      <c r="K8929" t="str">
        <f>CONCATENATE(Table2[[#This Row],[Name]]," ",Table2[[#This Row],[Location Name]]," ",Table2[[#This Row],[Type Name]])</f>
        <v xml:space="preserve">Raspberry Strait  Airport </v>
      </c>
    </row>
    <row r="8930" spans="1:11" x14ac:dyDescent="0.25">
      <c r="A8930" t="s">
        <v>13268</v>
      </c>
      <c r="B8930" t="s">
        <v>13269</v>
      </c>
      <c r="C8930" t="s">
        <v>161</v>
      </c>
      <c r="D8930" t="s">
        <v>6874</v>
      </c>
      <c r="E8930">
        <v>5</v>
      </c>
      <c r="F8930" t="s">
        <v>13268</v>
      </c>
      <c r="I8930">
        <v>3</v>
      </c>
      <c r="J8930" t="str">
        <f>VLOOKUP(Table2[[#This Row],[Type Code]],Types[],2,FALSE)</f>
        <v xml:space="preserve">Airport </v>
      </c>
      <c r="K8930" t="str">
        <f>CONCATENATE(Table2[[#This Row],[Name]]," ",Table2[[#This Row],[Location Name]]," ",Table2[[#This Row],[Type Name]])</f>
        <v xml:space="preserve">Marguerite Bay  Airport </v>
      </c>
    </row>
    <row r="8931" spans="1:11" x14ac:dyDescent="0.25">
      <c r="A8931" t="s">
        <v>18664</v>
      </c>
      <c r="B8931" t="s">
        <v>18665</v>
      </c>
      <c r="C8931" t="s">
        <v>161</v>
      </c>
      <c r="D8931" t="s">
        <v>6874</v>
      </c>
      <c r="E8931">
        <v>5</v>
      </c>
      <c r="F8931" t="s">
        <v>18664</v>
      </c>
      <c r="I8931">
        <v>3</v>
      </c>
      <c r="J8931" t="str">
        <f>VLOOKUP(Table2[[#This Row],[Type Code]],Types[],2,FALSE)</f>
        <v xml:space="preserve">Airport </v>
      </c>
      <c r="K8931" t="str">
        <f>CONCATENATE(Table2[[#This Row],[Name]]," ",Table2[[#This Row],[Location Name]]," ",Table2[[#This Row],[Type Name]])</f>
        <v xml:space="preserve">Rowan Bay  Airport </v>
      </c>
    </row>
    <row r="8932" spans="1:11" x14ac:dyDescent="0.25">
      <c r="A8932" t="s">
        <v>18821</v>
      </c>
      <c r="B8932" t="s">
        <v>18822</v>
      </c>
      <c r="C8932" t="s">
        <v>161</v>
      </c>
      <c r="D8932" t="s">
        <v>6874</v>
      </c>
      <c r="E8932">
        <v>5</v>
      </c>
      <c r="F8932" t="s">
        <v>18821</v>
      </c>
      <c r="I8932">
        <v>3</v>
      </c>
      <c r="J8932" t="str">
        <f>VLOOKUP(Table2[[#This Row],[Type Code]],Types[],2,FALSE)</f>
        <v xml:space="preserve">Airport </v>
      </c>
      <c r="K8932" t="str">
        <f>CONCATENATE(Table2[[#This Row],[Name]]," ",Table2[[#This Row],[Location Name]]," ",Table2[[#This Row],[Type Name]])</f>
        <v xml:space="preserve">Sagwon  Airport </v>
      </c>
    </row>
    <row r="8933" spans="1:11" x14ac:dyDescent="0.25">
      <c r="A8933" t="s">
        <v>17632</v>
      </c>
      <c r="B8933" t="s">
        <v>17633</v>
      </c>
      <c r="C8933" t="s">
        <v>161</v>
      </c>
      <c r="D8933" t="s">
        <v>6874</v>
      </c>
      <c r="E8933">
        <v>5</v>
      </c>
      <c r="F8933" t="s">
        <v>17632</v>
      </c>
      <c r="H8933">
        <v>4393</v>
      </c>
      <c r="I8933">
        <v>3</v>
      </c>
      <c r="J8933" t="str">
        <f>VLOOKUP(Table2[[#This Row],[Type Code]],Types[],2,FALSE)</f>
        <v xml:space="preserve">Airport </v>
      </c>
      <c r="K8933" t="str">
        <f>CONCATENATE(Table2[[#This Row],[Name]]," ",Table2[[#This Row],[Location Name]]," ",Table2[[#This Row],[Type Name]])</f>
        <v xml:space="preserve">Prudhoe Bay/Deadhorse  Airport </v>
      </c>
    </row>
    <row r="8934" spans="1:11" x14ac:dyDescent="0.25">
      <c r="A8934" t="s">
        <v>20272</v>
      </c>
      <c r="B8934" t="s">
        <v>20273</v>
      </c>
      <c r="C8934" t="s">
        <v>161</v>
      </c>
      <c r="D8934" t="s">
        <v>6874</v>
      </c>
      <c r="E8934">
        <v>5</v>
      </c>
      <c r="F8934" t="s">
        <v>20272</v>
      </c>
      <c r="I8934">
        <v>3</v>
      </c>
      <c r="J8934" t="str">
        <f>VLOOKUP(Table2[[#This Row],[Type Code]],Types[],2,FALSE)</f>
        <v xml:space="preserve">Airport </v>
      </c>
      <c r="K8934" t="str">
        <f>CONCATENATE(Table2[[#This Row],[Name]]," ",Table2[[#This Row],[Location Name]]," ",Table2[[#This Row],[Type Name]])</f>
        <v xml:space="preserve">Smith Cove  Airport </v>
      </c>
    </row>
    <row r="8935" spans="1:11" x14ac:dyDescent="0.25">
      <c r="A8935" t="s">
        <v>19597</v>
      </c>
      <c r="B8935" t="s">
        <v>19598</v>
      </c>
      <c r="C8935" t="s">
        <v>161</v>
      </c>
      <c r="D8935" t="s">
        <v>6874</v>
      </c>
      <c r="E8935">
        <v>5</v>
      </c>
      <c r="F8935" t="s">
        <v>19597</v>
      </c>
      <c r="G8935" t="s">
        <v>349</v>
      </c>
      <c r="H8935">
        <v>4400</v>
      </c>
      <c r="I8935">
        <v>3</v>
      </c>
      <c r="J8935" t="str">
        <f>VLOOKUP(Table2[[#This Row],[Type Code]],Types[],2,FALSE)</f>
        <v xml:space="preserve">Airport </v>
      </c>
      <c r="K8935" t="str">
        <f>CONCATENATE(Table2[[#This Row],[Name]]," ",Table2[[#This Row],[Location Name]]," ",Table2[[#This Row],[Type Name]])</f>
        <v xml:space="preserve">Scammon Bay Sea Plane Base Airport </v>
      </c>
    </row>
    <row r="8936" spans="1:11" x14ac:dyDescent="0.25">
      <c r="A8936" t="s">
        <v>19191</v>
      </c>
      <c r="B8936" t="s">
        <v>19192</v>
      </c>
      <c r="C8936" t="s">
        <v>161</v>
      </c>
      <c r="D8936" t="s">
        <v>6874</v>
      </c>
      <c r="E8936">
        <v>5</v>
      </c>
      <c r="F8936" t="s">
        <v>19191</v>
      </c>
      <c r="G8936" t="s">
        <v>85</v>
      </c>
      <c r="H8936">
        <v>4420</v>
      </c>
      <c r="I8936">
        <v>3</v>
      </c>
      <c r="J8936" t="str">
        <f>VLOOKUP(Table2[[#This Row],[Type Code]],Types[],2,FALSE)</f>
        <v xml:space="preserve">Airport </v>
      </c>
      <c r="K8936" t="str">
        <f>CONCATENATE(Table2[[#This Row],[Name]]," ",Table2[[#This Row],[Location Name]]," ",Table2[[#This Row],[Type Name]])</f>
        <v xml:space="preserve">Sand Point Municipal Airport </v>
      </c>
    </row>
    <row r="8937" spans="1:11" x14ac:dyDescent="0.25">
      <c r="A8937" t="s">
        <v>18817</v>
      </c>
      <c r="B8937" t="s">
        <v>18818</v>
      </c>
      <c r="C8937" t="s">
        <v>161</v>
      </c>
      <c r="D8937" t="s">
        <v>6874</v>
      </c>
      <c r="E8937">
        <v>5</v>
      </c>
      <c r="F8937" t="s">
        <v>18817</v>
      </c>
      <c r="H8937">
        <v>4475</v>
      </c>
      <c r="I8937">
        <v>3</v>
      </c>
      <c r="J8937" t="str">
        <f>VLOOKUP(Table2[[#This Row],[Type Code]],Types[],2,FALSE)</f>
        <v xml:space="preserve">Airport </v>
      </c>
      <c r="K8937" t="str">
        <f>CONCATENATE(Table2[[#This Row],[Name]]," ",Table2[[#This Row],[Location Name]]," ",Table2[[#This Row],[Type Name]])</f>
        <v xml:space="preserve">Saginaw Bay  Airport </v>
      </c>
    </row>
    <row r="8938" spans="1:11" x14ac:dyDescent="0.25">
      <c r="A8938" t="s">
        <v>20212</v>
      </c>
      <c r="B8938" t="s">
        <v>20213</v>
      </c>
      <c r="C8938" t="s">
        <v>161</v>
      </c>
      <c r="D8938" t="s">
        <v>6874</v>
      </c>
      <c r="E8938">
        <v>5</v>
      </c>
      <c r="F8938" t="s">
        <v>20212</v>
      </c>
      <c r="G8938" t="s">
        <v>85</v>
      </c>
      <c r="H8938">
        <v>4477</v>
      </c>
      <c r="I8938">
        <v>3</v>
      </c>
      <c r="J8938" t="str">
        <f>VLOOKUP(Table2[[#This Row],[Type Code]],Types[],2,FALSE)</f>
        <v xml:space="preserve">Airport </v>
      </c>
      <c r="K8938" t="str">
        <f>CONCATENATE(Table2[[#This Row],[Name]]," ",Table2[[#This Row],[Location Name]]," ",Table2[[#This Row],[Type Name]])</f>
        <v xml:space="preserve">Skagway Municipal Airport </v>
      </c>
    </row>
    <row r="8939" spans="1:11" x14ac:dyDescent="0.25">
      <c r="A8939" t="s">
        <v>20000</v>
      </c>
      <c r="B8939" t="s">
        <v>20001</v>
      </c>
      <c r="C8939" t="s">
        <v>161</v>
      </c>
      <c r="D8939" t="s">
        <v>6874</v>
      </c>
      <c r="E8939">
        <v>5</v>
      </c>
      <c r="F8939" t="s">
        <v>20000</v>
      </c>
      <c r="H8939">
        <v>4483</v>
      </c>
      <c r="I8939">
        <v>3</v>
      </c>
      <c r="J8939" t="str">
        <f>VLOOKUP(Table2[[#This Row],[Type Code]],Types[],2,FALSE)</f>
        <v xml:space="preserve">Airport </v>
      </c>
      <c r="K8939" t="str">
        <f>CONCATENATE(Table2[[#This Row],[Name]]," ",Table2[[#This Row],[Location Name]]," ",Table2[[#This Row],[Type Name]])</f>
        <v xml:space="preserve">Shungnak  Airport </v>
      </c>
    </row>
    <row r="8940" spans="1:11" x14ac:dyDescent="0.25">
      <c r="A8940" t="s">
        <v>19979</v>
      </c>
      <c r="B8940" t="s">
        <v>19980</v>
      </c>
      <c r="C8940" t="s">
        <v>161</v>
      </c>
      <c r="D8940" t="s">
        <v>6874</v>
      </c>
      <c r="E8940">
        <v>5</v>
      </c>
      <c r="F8940" t="s">
        <v>19979</v>
      </c>
      <c r="H8940">
        <v>4484</v>
      </c>
      <c r="I8940">
        <v>3</v>
      </c>
      <c r="J8940" t="str">
        <f>VLOOKUP(Table2[[#This Row],[Type Code]],Types[],2,FALSE)</f>
        <v xml:space="preserve">Airport </v>
      </c>
      <c r="K8940" t="str">
        <f>CONCATENATE(Table2[[#This Row],[Name]]," ",Table2[[#This Row],[Location Name]]," ",Table2[[#This Row],[Type Name]])</f>
        <v xml:space="preserve">Shishmaref  Airport </v>
      </c>
    </row>
    <row r="8941" spans="1:11" x14ac:dyDescent="0.25">
      <c r="A8941" t="s">
        <v>19834</v>
      </c>
      <c r="B8941" t="s">
        <v>19835</v>
      </c>
      <c r="C8941" t="s">
        <v>161</v>
      </c>
      <c r="D8941" t="s">
        <v>6874</v>
      </c>
      <c r="E8941">
        <v>5</v>
      </c>
      <c r="F8941" t="s">
        <v>19834</v>
      </c>
      <c r="H8941">
        <v>4495</v>
      </c>
      <c r="I8941">
        <v>3</v>
      </c>
      <c r="J8941" t="str">
        <f>VLOOKUP(Table2[[#This Row],[Type Code]],Types[],2,FALSE)</f>
        <v xml:space="preserve">Airport </v>
      </c>
      <c r="K8941" t="str">
        <f>CONCATENATE(Table2[[#This Row],[Name]]," ",Table2[[#This Row],[Location Name]]," ",Table2[[#This Row],[Type Name]])</f>
        <v xml:space="preserve">Shageluk  Airport </v>
      </c>
    </row>
    <row r="8942" spans="1:11" x14ac:dyDescent="0.25">
      <c r="A8942" t="s">
        <v>20194</v>
      </c>
      <c r="B8942" t="s">
        <v>20195</v>
      </c>
      <c r="C8942" t="s">
        <v>161</v>
      </c>
      <c r="D8942" t="s">
        <v>6874</v>
      </c>
      <c r="E8942">
        <v>5</v>
      </c>
      <c r="F8942" t="s">
        <v>20194</v>
      </c>
      <c r="H8942">
        <v>4513</v>
      </c>
      <c r="I8942">
        <v>3</v>
      </c>
      <c r="J8942" t="str">
        <f>VLOOKUP(Table2[[#This Row],[Type Code]],Types[],2,FALSE)</f>
        <v xml:space="preserve">Airport </v>
      </c>
      <c r="K8942" t="str">
        <f>CONCATENATE(Table2[[#This Row],[Name]]," ",Table2[[#This Row],[Location Name]]," ",Table2[[#This Row],[Type Name]])</f>
        <v xml:space="preserve">Sitka  Airport </v>
      </c>
    </row>
    <row r="8943" spans="1:11" x14ac:dyDescent="0.25">
      <c r="A8943" t="s">
        <v>20196</v>
      </c>
      <c r="B8943" t="s">
        <v>20197</v>
      </c>
      <c r="C8943" t="s">
        <v>161</v>
      </c>
      <c r="D8943" t="s">
        <v>6874</v>
      </c>
      <c r="E8943">
        <v>5</v>
      </c>
      <c r="F8943" t="s">
        <v>20196</v>
      </c>
      <c r="G8943" t="s">
        <v>20198</v>
      </c>
      <c r="H8943">
        <v>4544</v>
      </c>
      <c r="I8943">
        <v>3</v>
      </c>
      <c r="J8943" t="str">
        <f>VLOOKUP(Table2[[#This Row],[Type Code]],Types[],2,FALSE)</f>
        <v xml:space="preserve">Airport </v>
      </c>
      <c r="K8943" t="str">
        <f>CONCATENATE(Table2[[#This Row],[Name]]," ",Table2[[#This Row],[Location Name]]," ",Table2[[#This Row],[Type Name]])</f>
        <v xml:space="preserve">Sitkinak Island Sitkinak CGS Airport </v>
      </c>
    </row>
    <row r="8944" spans="1:11" x14ac:dyDescent="0.25">
      <c r="A8944" t="s">
        <v>19846</v>
      </c>
      <c r="B8944" t="s">
        <v>19847</v>
      </c>
      <c r="C8944" t="s">
        <v>161</v>
      </c>
      <c r="D8944" t="s">
        <v>6874</v>
      </c>
      <c r="E8944">
        <v>5</v>
      </c>
      <c r="F8944" t="s">
        <v>19846</v>
      </c>
      <c r="H8944">
        <v>4545</v>
      </c>
      <c r="I8944">
        <v>3</v>
      </c>
      <c r="J8944" t="str">
        <f>VLOOKUP(Table2[[#This Row],[Type Code]],Types[],2,FALSE)</f>
        <v xml:space="preserve">Airport </v>
      </c>
      <c r="K8944" t="str">
        <f>CONCATENATE(Table2[[#This Row],[Name]]," ",Table2[[#This Row],[Location Name]]," ",Table2[[#This Row],[Type Name]])</f>
        <v xml:space="preserve">Shaktoolik  Airport </v>
      </c>
    </row>
    <row r="8945" spans="1:11" x14ac:dyDescent="0.25">
      <c r="A8945" t="s">
        <v>20248</v>
      </c>
      <c r="B8945" t="s">
        <v>20249</v>
      </c>
      <c r="C8945" t="s">
        <v>161</v>
      </c>
      <c r="D8945" t="s">
        <v>6874</v>
      </c>
      <c r="E8945">
        <v>5</v>
      </c>
      <c r="F8945" t="s">
        <v>20248</v>
      </c>
      <c r="G8945" t="s">
        <v>8477</v>
      </c>
      <c r="H8945">
        <v>4554</v>
      </c>
      <c r="I8945">
        <v>3</v>
      </c>
      <c r="J8945" t="str">
        <f>VLOOKUP(Table2[[#This Row],[Type Code]],Types[],2,FALSE)</f>
        <v xml:space="preserve">Airport </v>
      </c>
      <c r="K8945" t="str">
        <f>CONCATENATE(Table2[[#This Row],[Name]]," ",Table2[[#This Row],[Location Name]]," ",Table2[[#This Row],[Type Name]])</f>
        <v xml:space="preserve">Skwentna Intermediate Airport </v>
      </c>
    </row>
    <row r="8946" spans="1:11" x14ac:dyDescent="0.25">
      <c r="A8946" t="s">
        <v>20261</v>
      </c>
      <c r="B8946" t="s">
        <v>20262</v>
      </c>
      <c r="C8946" t="s">
        <v>161</v>
      </c>
      <c r="D8946" t="s">
        <v>6874</v>
      </c>
      <c r="E8946">
        <v>5</v>
      </c>
      <c r="F8946" t="s">
        <v>20261</v>
      </c>
      <c r="H8946">
        <v>4568</v>
      </c>
      <c r="I8946">
        <v>3</v>
      </c>
      <c r="J8946" t="str">
        <f>VLOOKUP(Table2[[#This Row],[Type Code]],Types[],2,FALSE)</f>
        <v xml:space="preserve">Airport </v>
      </c>
      <c r="K8946" t="str">
        <f>CONCATENATE(Table2[[#This Row],[Name]]," ",Table2[[#This Row],[Location Name]]," ",Table2[[#This Row],[Type Name]])</f>
        <v xml:space="preserve">Sleetmute  Airport </v>
      </c>
    </row>
    <row r="8947" spans="1:11" x14ac:dyDescent="0.25">
      <c r="A8947" t="s">
        <v>20617</v>
      </c>
      <c r="B8947" t="s">
        <v>20618</v>
      </c>
      <c r="C8947" t="s">
        <v>161</v>
      </c>
      <c r="D8947" t="s">
        <v>6874</v>
      </c>
      <c r="E8947">
        <v>5</v>
      </c>
      <c r="F8947" t="s">
        <v>20617</v>
      </c>
      <c r="H8947">
        <v>4582</v>
      </c>
      <c r="I8947">
        <v>3</v>
      </c>
      <c r="J8947" t="str">
        <f>VLOOKUP(Table2[[#This Row],[Type Code]],Types[],2,FALSE)</f>
        <v xml:space="preserve">Airport </v>
      </c>
      <c r="K8947" t="str">
        <f>CONCATENATE(Table2[[#This Row],[Name]]," ",Table2[[#This Row],[Location Name]]," ",Table2[[#This Row],[Type Name]])</f>
        <v xml:space="preserve">St Michael  Airport </v>
      </c>
    </row>
    <row r="8948" spans="1:11" x14ac:dyDescent="0.25">
      <c r="A8948" t="s">
        <v>19894</v>
      </c>
      <c r="B8948" t="s">
        <v>19895</v>
      </c>
      <c r="C8948" t="s">
        <v>161</v>
      </c>
      <c r="D8948" t="s">
        <v>6874</v>
      </c>
      <c r="E8948">
        <v>5</v>
      </c>
      <c r="F8948" t="s">
        <v>19894</v>
      </c>
      <c r="I8948">
        <v>3</v>
      </c>
      <c r="J8948" t="str">
        <f>VLOOKUP(Table2[[#This Row],[Type Code]],Types[],2,FALSE)</f>
        <v xml:space="preserve">Airport </v>
      </c>
      <c r="K8948" t="str">
        <f>CONCATENATE(Table2[[#This Row],[Name]]," ",Table2[[#This Row],[Location Name]]," ",Table2[[#This Row],[Type Name]])</f>
        <v xml:space="preserve">Sheep Mountain  Airport </v>
      </c>
    </row>
    <row r="8949" spans="1:11" x14ac:dyDescent="0.25">
      <c r="A8949" t="s">
        <v>18850</v>
      </c>
      <c r="B8949" t="s">
        <v>18851</v>
      </c>
      <c r="C8949" t="s">
        <v>161</v>
      </c>
      <c r="D8949" t="s">
        <v>6874</v>
      </c>
      <c r="E8949">
        <v>5</v>
      </c>
      <c r="F8949" t="s">
        <v>18850</v>
      </c>
      <c r="H8949">
        <v>4609</v>
      </c>
      <c r="I8949">
        <v>3</v>
      </c>
      <c r="J8949" t="str">
        <f>VLOOKUP(Table2[[#This Row],[Type Code]],Types[],2,FALSE)</f>
        <v xml:space="preserve">Airport </v>
      </c>
      <c r="K8949" t="str">
        <f>CONCATENATE(Table2[[#This Row],[Name]]," ",Table2[[#This Row],[Location Name]]," ",Table2[[#This Row],[Type Name]])</f>
        <v xml:space="preserve">Saint Paul Island  Airport </v>
      </c>
    </row>
    <row r="8950" spans="1:11" x14ac:dyDescent="0.25">
      <c r="A8950" t="s">
        <v>20357</v>
      </c>
      <c r="B8950" t="s">
        <v>20358</v>
      </c>
      <c r="C8950" t="s">
        <v>161</v>
      </c>
      <c r="D8950" t="s">
        <v>6874</v>
      </c>
      <c r="E8950">
        <v>5</v>
      </c>
      <c r="F8950" t="s">
        <v>20357</v>
      </c>
      <c r="H8950">
        <v>4628</v>
      </c>
      <c r="I8950">
        <v>3</v>
      </c>
      <c r="J8950" t="str">
        <f>VLOOKUP(Table2[[#This Row],[Type Code]],Types[],2,FALSE)</f>
        <v xml:space="preserve">Airport </v>
      </c>
      <c r="K8950" t="str">
        <f>CONCATENATE(Table2[[#This Row],[Name]]," ",Table2[[#This Row],[Location Name]]," ",Table2[[#This Row],[Type Name]])</f>
        <v xml:space="preserve">Solomon  Airport </v>
      </c>
    </row>
    <row r="8951" spans="1:11" x14ac:dyDescent="0.25">
      <c r="A8951" t="s">
        <v>19710</v>
      </c>
      <c r="B8951" t="s">
        <v>19711</v>
      </c>
      <c r="C8951" t="s">
        <v>161</v>
      </c>
      <c r="D8951" t="s">
        <v>6874</v>
      </c>
      <c r="E8951">
        <v>5</v>
      </c>
      <c r="F8951" t="s">
        <v>19710</v>
      </c>
      <c r="H8951">
        <v>4636</v>
      </c>
      <c r="I8951">
        <v>3</v>
      </c>
      <c r="J8951" t="str">
        <f>VLOOKUP(Table2[[#This Row],[Type Code]],Types[],2,FALSE)</f>
        <v xml:space="preserve">Airport </v>
      </c>
      <c r="K8951" t="str">
        <f>CONCATENATE(Table2[[#This Row],[Name]]," ",Table2[[#This Row],[Location Name]]," ",Table2[[#This Row],[Type Name]])</f>
        <v xml:space="preserve">Seldovia  Airport </v>
      </c>
    </row>
    <row r="8952" spans="1:11" x14ac:dyDescent="0.25">
      <c r="A8952" t="s">
        <v>20791</v>
      </c>
      <c r="B8952" t="s">
        <v>20792</v>
      </c>
      <c r="C8952" t="s">
        <v>161</v>
      </c>
      <c r="D8952" t="s">
        <v>6874</v>
      </c>
      <c r="E8952">
        <v>5</v>
      </c>
      <c r="F8952" t="s">
        <v>20791</v>
      </c>
      <c r="H8952">
        <v>4680</v>
      </c>
      <c r="I8952">
        <v>3</v>
      </c>
      <c r="J8952" t="str">
        <f>VLOOKUP(Table2[[#This Row],[Type Code]],Types[],2,FALSE)</f>
        <v xml:space="preserve">Airport </v>
      </c>
      <c r="K8952" t="str">
        <f>CONCATENATE(Table2[[#This Row],[Name]]," ",Table2[[#This Row],[Location Name]]," ",Table2[[#This Row],[Type Name]])</f>
        <v xml:space="preserve">Stony River  Airport </v>
      </c>
    </row>
    <row r="8953" spans="1:11" x14ac:dyDescent="0.25">
      <c r="A8953" t="s">
        <v>20561</v>
      </c>
      <c r="B8953" t="s">
        <v>20562</v>
      </c>
      <c r="C8953" t="s">
        <v>161</v>
      </c>
      <c r="D8953" t="s">
        <v>6874</v>
      </c>
      <c r="E8953">
        <v>5</v>
      </c>
      <c r="F8953" t="s">
        <v>20561</v>
      </c>
      <c r="I8953">
        <v>3</v>
      </c>
      <c r="J8953" t="str">
        <f>VLOOKUP(Table2[[#This Row],[Type Code]],Types[],2,FALSE)</f>
        <v xml:space="preserve">Airport </v>
      </c>
      <c r="K8953" t="str">
        <f>CONCATENATE(Table2[[#This Row],[Name]]," ",Table2[[#This Row],[Location Name]]," ",Table2[[#This Row],[Type Name]])</f>
        <v xml:space="preserve">St George Island  Airport </v>
      </c>
    </row>
    <row r="8954" spans="1:11" x14ac:dyDescent="0.25">
      <c r="A8954" t="s">
        <v>19579</v>
      </c>
      <c r="B8954" t="s">
        <v>19580</v>
      </c>
      <c r="C8954" t="s">
        <v>161</v>
      </c>
      <c r="D8954" t="s">
        <v>6874</v>
      </c>
      <c r="E8954">
        <v>5</v>
      </c>
      <c r="F8954" t="s">
        <v>19579</v>
      </c>
      <c r="H8954">
        <v>4739</v>
      </c>
      <c r="I8954">
        <v>3</v>
      </c>
      <c r="J8954" t="str">
        <f>VLOOKUP(Table2[[#This Row],[Type Code]],Types[],2,FALSE)</f>
        <v xml:space="preserve">Airport </v>
      </c>
      <c r="K8954" t="str">
        <f>CONCATENATE(Table2[[#This Row],[Name]]," ",Table2[[#This Row],[Location Name]]," ",Table2[[#This Row],[Type Name]])</f>
        <v xml:space="preserve">Savoonga  Airport </v>
      </c>
    </row>
    <row r="8955" spans="1:11" x14ac:dyDescent="0.25">
      <c r="A8955" t="s">
        <v>20737</v>
      </c>
      <c r="B8955" t="s">
        <v>20738</v>
      </c>
      <c r="C8955" t="s">
        <v>161</v>
      </c>
      <c r="D8955" t="s">
        <v>6874</v>
      </c>
      <c r="E8955">
        <v>5</v>
      </c>
      <c r="F8955" t="s">
        <v>20737</v>
      </c>
      <c r="H8955">
        <v>4753</v>
      </c>
      <c r="I8955">
        <v>3</v>
      </c>
      <c r="J8955" t="str">
        <f>VLOOKUP(Table2[[#This Row],[Type Code]],Types[],2,FALSE)</f>
        <v xml:space="preserve">Airport </v>
      </c>
      <c r="K8955" t="str">
        <f>CONCATENATE(Table2[[#This Row],[Name]]," ",Table2[[#This Row],[Location Name]]," ",Table2[[#This Row],[Type Name]])</f>
        <v xml:space="preserve">Stevens Village  Airport </v>
      </c>
    </row>
    <row r="8956" spans="1:11" x14ac:dyDescent="0.25">
      <c r="A8956" t="s">
        <v>20470</v>
      </c>
      <c r="B8956" t="s">
        <v>20471</v>
      </c>
      <c r="C8956" t="s">
        <v>161</v>
      </c>
      <c r="D8956" t="s">
        <v>6874</v>
      </c>
      <c r="E8956">
        <v>5</v>
      </c>
      <c r="F8956" t="s">
        <v>20470</v>
      </c>
      <c r="G8956" t="s">
        <v>10104</v>
      </c>
      <c r="H8956">
        <v>4756</v>
      </c>
      <c r="I8956">
        <v>3</v>
      </c>
      <c r="J8956" t="str">
        <f>VLOOKUP(Table2[[#This Row],[Type Code]],Types[],2,FALSE)</f>
        <v xml:space="preserve">Airport </v>
      </c>
      <c r="K8956" t="str">
        <f>CONCATENATE(Table2[[#This Row],[Name]]," ",Table2[[#This Row],[Location Name]]," ",Table2[[#This Row],[Type Name]])</f>
        <v xml:space="preserve">Sparrevohn AFS Airport </v>
      </c>
    </row>
    <row r="8957" spans="1:11" x14ac:dyDescent="0.25">
      <c r="A8957" t="s">
        <v>19825</v>
      </c>
      <c r="B8957" t="s">
        <v>19826</v>
      </c>
      <c r="C8957" t="s">
        <v>161</v>
      </c>
      <c r="D8957" t="s">
        <v>6874</v>
      </c>
      <c r="E8957">
        <v>5</v>
      </c>
      <c r="F8957" t="s">
        <v>19825</v>
      </c>
      <c r="H8957">
        <v>4761</v>
      </c>
      <c r="I8957">
        <v>3</v>
      </c>
      <c r="J8957" t="str">
        <f>VLOOKUP(Table2[[#This Row],[Type Code]],Types[],2,FALSE)</f>
        <v xml:space="preserve">Airport </v>
      </c>
      <c r="K8957" t="str">
        <f>CONCATENATE(Table2[[#This Row],[Name]]," ",Table2[[#This Row],[Location Name]]," ",Table2[[#This Row],[Type Name]])</f>
        <v xml:space="preserve">Seward  Airport </v>
      </c>
    </row>
    <row r="8958" spans="1:11" x14ac:dyDescent="0.25">
      <c r="A8958" t="s">
        <v>19908</v>
      </c>
      <c r="B8958" t="s">
        <v>19909</v>
      </c>
      <c r="C8958" t="s">
        <v>161</v>
      </c>
      <c r="D8958" t="s">
        <v>6874</v>
      </c>
      <c r="E8958">
        <v>5</v>
      </c>
      <c r="F8958" t="s">
        <v>19908</v>
      </c>
      <c r="G8958" t="s">
        <v>349</v>
      </c>
      <c r="H8958">
        <v>4779</v>
      </c>
      <c r="I8958">
        <v>3</v>
      </c>
      <c r="J8958" t="str">
        <f>VLOOKUP(Table2[[#This Row],[Type Code]],Types[],2,FALSE)</f>
        <v xml:space="preserve">Airport </v>
      </c>
      <c r="K8958" t="str">
        <f>CONCATENATE(Table2[[#This Row],[Name]]," ",Table2[[#This Row],[Location Name]]," ",Table2[[#This Row],[Type Name]])</f>
        <v xml:space="preserve">Sheldon Point Sea Plane Base Airport </v>
      </c>
    </row>
    <row r="8959" spans="1:11" x14ac:dyDescent="0.25">
      <c r="A8959" t="s">
        <v>20349</v>
      </c>
      <c r="B8959" t="s">
        <v>20350</v>
      </c>
      <c r="C8959" t="s">
        <v>161</v>
      </c>
      <c r="D8959" t="s">
        <v>6874</v>
      </c>
      <c r="E8959">
        <v>5</v>
      </c>
      <c r="F8959" t="s">
        <v>20349</v>
      </c>
      <c r="H8959">
        <v>4780</v>
      </c>
      <c r="I8959">
        <v>3</v>
      </c>
      <c r="J8959" t="str">
        <f>VLOOKUP(Table2[[#This Row],[Type Code]],Types[],2,FALSE)</f>
        <v xml:space="preserve">Airport </v>
      </c>
      <c r="K8959" t="str">
        <f>CONCATENATE(Table2[[#This Row],[Name]]," ",Table2[[#This Row],[Location Name]]," ",Table2[[#This Row],[Type Name]])</f>
        <v xml:space="preserve">Soldotna  Airport </v>
      </c>
    </row>
    <row r="8960" spans="1:11" x14ac:dyDescent="0.25">
      <c r="A8960" t="s">
        <v>19913</v>
      </c>
      <c r="B8960" t="s">
        <v>19914</v>
      </c>
      <c r="C8960" t="s">
        <v>161</v>
      </c>
      <c r="D8960" t="s">
        <v>6874</v>
      </c>
      <c r="E8960">
        <v>6</v>
      </c>
      <c r="F8960" t="s">
        <v>19913</v>
      </c>
      <c r="G8960" t="s">
        <v>683</v>
      </c>
      <c r="H8960">
        <v>4784</v>
      </c>
      <c r="I8960">
        <v>3</v>
      </c>
      <c r="J8960" t="str">
        <f>VLOOKUP(Table2[[#This Row],[Type Code]],Types[],2,FALSE)</f>
        <v xml:space="preserve">Airport </v>
      </c>
      <c r="K8960" t="str">
        <f>CONCATENATE(Table2[[#This Row],[Name]]," ",Table2[[#This Row],[Location Name]]," ",Table2[[#This Row],[Type Name]])</f>
        <v xml:space="preserve">Shemya AFB Airport </v>
      </c>
    </row>
    <row r="8961" spans="1:11" x14ac:dyDescent="0.25">
      <c r="A8961" t="s">
        <v>19646</v>
      </c>
      <c r="B8961" t="s">
        <v>19647</v>
      </c>
      <c r="C8961" t="s">
        <v>161</v>
      </c>
      <c r="D8961" t="s">
        <v>6874</v>
      </c>
      <c r="E8961">
        <v>5</v>
      </c>
      <c r="F8961" t="s">
        <v>19646</v>
      </c>
      <c r="H8961">
        <v>4785</v>
      </c>
      <c r="I8961">
        <v>3</v>
      </c>
      <c r="J8961" t="str">
        <f>VLOOKUP(Table2[[#This Row],[Type Code]],Types[],2,FALSE)</f>
        <v xml:space="preserve">Airport </v>
      </c>
      <c r="K8961" t="str">
        <f>CONCATENATE(Table2[[#This Row],[Name]]," ",Table2[[#This Row],[Location Name]]," ",Table2[[#This Row],[Type Name]])</f>
        <v xml:space="preserve">Seal Bay  Airport </v>
      </c>
    </row>
    <row r="8962" spans="1:11" x14ac:dyDescent="0.25">
      <c r="A8962" t="s">
        <v>21342</v>
      </c>
      <c r="B8962" t="s">
        <v>21343</v>
      </c>
      <c r="C8962" t="s">
        <v>161</v>
      </c>
      <c r="D8962" t="s">
        <v>6874</v>
      </c>
      <c r="E8962">
        <v>5</v>
      </c>
      <c r="F8962" t="s">
        <v>21342</v>
      </c>
      <c r="G8962" t="s">
        <v>21344</v>
      </c>
      <c r="H8962">
        <v>4812</v>
      </c>
      <c r="I8962">
        <v>3</v>
      </c>
      <c r="J8962" t="str">
        <f>VLOOKUP(Table2[[#This Row],[Type Code]],Types[],2,FALSE)</f>
        <v xml:space="preserve">Airport </v>
      </c>
      <c r="K8962" t="str">
        <f>CONCATENATE(Table2[[#This Row],[Name]]," ",Table2[[#This Row],[Location Name]]," ",Table2[[#This Row],[Type Name]])</f>
        <v xml:space="preserve">Tanana Ralph Calhoun Airport </v>
      </c>
    </row>
    <row r="8963" spans="1:11" x14ac:dyDescent="0.25">
      <c r="A8963" t="s">
        <v>21237</v>
      </c>
      <c r="B8963" t="s">
        <v>21238</v>
      </c>
      <c r="C8963" t="s">
        <v>161</v>
      </c>
      <c r="D8963" t="s">
        <v>6874</v>
      </c>
      <c r="E8963">
        <v>5</v>
      </c>
      <c r="F8963" t="s">
        <v>21237</v>
      </c>
      <c r="H8963">
        <v>4851</v>
      </c>
      <c r="I8963">
        <v>3</v>
      </c>
      <c r="J8963" t="str">
        <f>VLOOKUP(Table2[[#This Row],[Type Code]],Types[],2,FALSE)</f>
        <v xml:space="preserve">Airport </v>
      </c>
      <c r="K8963" t="str">
        <f>CONCATENATE(Table2[[#This Row],[Name]]," ",Table2[[#This Row],[Location Name]]," ",Table2[[#This Row],[Type Name]])</f>
        <v xml:space="preserve">Takotna  Airport </v>
      </c>
    </row>
    <row r="8964" spans="1:11" x14ac:dyDescent="0.25">
      <c r="A8964" t="s">
        <v>21688</v>
      </c>
      <c r="B8964" t="s">
        <v>21689</v>
      </c>
      <c r="C8964" t="s">
        <v>161</v>
      </c>
      <c r="D8964" t="s">
        <v>6874</v>
      </c>
      <c r="E8964">
        <v>5</v>
      </c>
      <c r="F8964" t="s">
        <v>21688</v>
      </c>
      <c r="I8964">
        <v>3</v>
      </c>
      <c r="J8964" t="str">
        <f>VLOOKUP(Table2[[#This Row],[Type Code]],Types[],2,FALSE)</f>
        <v xml:space="preserve">Airport </v>
      </c>
      <c r="K8964" t="str">
        <f>CONCATENATE(Table2[[#This Row],[Name]]," ",Table2[[#This Row],[Location Name]]," ",Table2[[#This Row],[Type Name]])</f>
        <v xml:space="preserve">Tetlin  Airport </v>
      </c>
    </row>
    <row r="8965" spans="1:11" x14ac:dyDescent="0.25">
      <c r="A8965" t="s">
        <v>21499</v>
      </c>
      <c r="B8965" t="s">
        <v>21500</v>
      </c>
      <c r="C8965" t="s">
        <v>161</v>
      </c>
      <c r="D8965" t="s">
        <v>6874</v>
      </c>
      <c r="E8965">
        <v>5</v>
      </c>
      <c r="F8965" t="s">
        <v>21499</v>
      </c>
      <c r="H8965">
        <v>4868</v>
      </c>
      <c r="I8965">
        <v>3</v>
      </c>
      <c r="J8965" t="str">
        <f>VLOOKUP(Table2[[#This Row],[Type Code]],Types[],2,FALSE)</f>
        <v xml:space="preserve">Airport </v>
      </c>
      <c r="K8965" t="str">
        <f>CONCATENATE(Table2[[#This Row],[Name]]," ",Table2[[#This Row],[Location Name]]," ",Table2[[#This Row],[Type Name]])</f>
        <v xml:space="preserve">Tatitlek  Airport </v>
      </c>
    </row>
    <row r="8966" spans="1:11" x14ac:dyDescent="0.25">
      <c r="A8966" t="s">
        <v>21257</v>
      </c>
      <c r="B8966" t="s">
        <v>21258</v>
      </c>
      <c r="C8966" t="s">
        <v>161</v>
      </c>
      <c r="D8966" t="s">
        <v>6874</v>
      </c>
      <c r="E8966">
        <v>5</v>
      </c>
      <c r="F8966" t="s">
        <v>21257</v>
      </c>
      <c r="H8966">
        <v>4935</v>
      </c>
      <c r="I8966">
        <v>3</v>
      </c>
      <c r="J8966" t="str">
        <f>VLOOKUP(Table2[[#This Row],[Type Code]],Types[],2,FALSE)</f>
        <v xml:space="preserve">Airport </v>
      </c>
      <c r="K8966" t="str">
        <f>CONCATENATE(Table2[[#This Row],[Name]]," ",Table2[[#This Row],[Location Name]]," ",Table2[[#This Row],[Type Name]])</f>
        <v xml:space="preserve">Talkeetna  Airport </v>
      </c>
    </row>
    <row r="8967" spans="1:11" x14ac:dyDescent="0.25">
      <c r="A8967" t="s">
        <v>21608</v>
      </c>
      <c r="B8967" t="s">
        <v>21609</v>
      </c>
      <c r="C8967" t="s">
        <v>161</v>
      </c>
      <c r="D8967" t="s">
        <v>6874</v>
      </c>
      <c r="E8967">
        <v>5</v>
      </c>
      <c r="F8967" t="s">
        <v>21608</v>
      </c>
      <c r="G8967" t="s">
        <v>349</v>
      </c>
      <c r="H8967">
        <v>4938</v>
      </c>
      <c r="I8967">
        <v>3</v>
      </c>
      <c r="J8967" t="str">
        <f>VLOOKUP(Table2[[#This Row],[Type Code]],Types[],2,FALSE)</f>
        <v xml:space="preserve">Airport </v>
      </c>
      <c r="K8967" t="str">
        <f>CONCATENATE(Table2[[#This Row],[Name]]," ",Table2[[#This Row],[Location Name]]," ",Table2[[#This Row],[Type Name]])</f>
        <v xml:space="preserve">Tenakee Springs Sea Plane Base Airport </v>
      </c>
    </row>
    <row r="8968" spans="1:11" x14ac:dyDescent="0.25">
      <c r="A8968" t="s">
        <v>21969</v>
      </c>
      <c r="B8968" t="s">
        <v>21970</v>
      </c>
      <c r="C8968" t="s">
        <v>161</v>
      </c>
      <c r="D8968" t="s">
        <v>6874</v>
      </c>
      <c r="E8968">
        <v>5</v>
      </c>
      <c r="F8968" t="s">
        <v>21969</v>
      </c>
      <c r="I8968">
        <v>3</v>
      </c>
      <c r="J8968" t="str">
        <f>VLOOKUP(Table2[[#This Row],[Type Code]],Types[],2,FALSE)</f>
        <v xml:space="preserve">Airport </v>
      </c>
      <c r="K8968" t="str">
        <f>CONCATENATE(Table2[[#This Row],[Name]]," ",Table2[[#This Row],[Location Name]]," ",Table2[[#This Row],[Type Name]])</f>
        <v xml:space="preserve">Tokeen  Airport </v>
      </c>
    </row>
    <row r="8969" spans="1:11" x14ac:dyDescent="0.25">
      <c r="A8969" t="s">
        <v>21965</v>
      </c>
      <c r="B8969" t="s">
        <v>21966</v>
      </c>
      <c r="C8969" t="s">
        <v>161</v>
      </c>
      <c r="D8969" t="s">
        <v>6874</v>
      </c>
      <c r="E8969">
        <v>5</v>
      </c>
      <c r="F8969" t="s">
        <v>21965</v>
      </c>
      <c r="H8969">
        <v>4941</v>
      </c>
      <c r="I8969">
        <v>3</v>
      </c>
      <c r="J8969" t="str">
        <f>VLOOKUP(Table2[[#This Row],[Type Code]],Types[],2,FALSE)</f>
        <v xml:space="preserve">Airport </v>
      </c>
      <c r="K8969" t="str">
        <f>CONCATENATE(Table2[[#This Row],[Name]]," ",Table2[[#This Row],[Location Name]]," ",Table2[[#This Row],[Type Name]])</f>
        <v xml:space="preserve">Tok  Airport </v>
      </c>
    </row>
    <row r="8970" spans="1:11" x14ac:dyDescent="0.25">
      <c r="A8970" t="s">
        <v>21239</v>
      </c>
      <c r="B8970" t="s">
        <v>21240</v>
      </c>
      <c r="C8970" t="s">
        <v>161</v>
      </c>
      <c r="D8970" t="s">
        <v>6874</v>
      </c>
      <c r="E8970">
        <v>5</v>
      </c>
      <c r="F8970" t="s">
        <v>21239</v>
      </c>
      <c r="G8970" t="s">
        <v>349</v>
      </c>
      <c r="I8970">
        <v>3</v>
      </c>
      <c r="J8970" t="str">
        <f>VLOOKUP(Table2[[#This Row],[Type Code]],Types[],2,FALSE)</f>
        <v xml:space="preserve">Airport </v>
      </c>
      <c r="K8970" t="str">
        <f>CONCATENATE(Table2[[#This Row],[Name]]," ",Table2[[#This Row],[Location Name]]," ",Table2[[#This Row],[Type Name]])</f>
        <v xml:space="preserve">Taku Lodge Sea Plane Base Airport </v>
      </c>
    </row>
    <row r="8971" spans="1:11" x14ac:dyDescent="0.25">
      <c r="A8971" t="s">
        <v>21583</v>
      </c>
      <c r="B8971" t="s">
        <v>21584</v>
      </c>
      <c r="C8971" t="s">
        <v>161</v>
      </c>
      <c r="D8971" t="s">
        <v>6874</v>
      </c>
      <c r="E8971">
        <v>5</v>
      </c>
      <c r="F8971" t="s">
        <v>21583</v>
      </c>
      <c r="H8971">
        <v>4952</v>
      </c>
      <c r="I8971">
        <v>3</v>
      </c>
      <c r="J8971" t="str">
        <f>VLOOKUP(Table2[[#This Row],[Type Code]],Types[],2,FALSE)</f>
        <v xml:space="preserve">Airport </v>
      </c>
      <c r="K8971" t="str">
        <f>CONCATENATE(Table2[[#This Row],[Name]]," ",Table2[[#This Row],[Location Name]]," ",Table2[[#This Row],[Type Name]])</f>
        <v xml:space="preserve">Teller  Airport </v>
      </c>
    </row>
    <row r="8972" spans="1:11" x14ac:dyDescent="0.25">
      <c r="A8972" t="s">
        <v>21581</v>
      </c>
      <c r="B8972" t="s">
        <v>21582</v>
      </c>
      <c r="C8972" t="s">
        <v>161</v>
      </c>
      <c r="D8972" t="s">
        <v>6874</v>
      </c>
      <c r="E8972">
        <v>5</v>
      </c>
      <c r="F8972" t="s">
        <v>21581</v>
      </c>
      <c r="I8972">
        <v>3</v>
      </c>
      <c r="J8972" t="str">
        <f>VLOOKUP(Table2[[#This Row],[Type Code]],Types[],2,FALSE)</f>
        <v xml:space="preserve">Airport </v>
      </c>
      <c r="K8972" t="str">
        <f>CONCATENATE(Table2[[#This Row],[Name]]," ",Table2[[#This Row],[Location Name]]," ",Table2[[#This Row],[Type Name]])</f>
        <v xml:space="preserve">Telida  Airport </v>
      </c>
    </row>
    <row r="8973" spans="1:11" x14ac:dyDescent="0.25">
      <c r="A8973" t="s">
        <v>21497</v>
      </c>
      <c r="B8973" t="s">
        <v>21498</v>
      </c>
      <c r="C8973" t="s">
        <v>161</v>
      </c>
      <c r="D8973" t="s">
        <v>6874</v>
      </c>
      <c r="E8973">
        <v>5</v>
      </c>
      <c r="F8973" t="s">
        <v>21497</v>
      </c>
      <c r="G8973" t="s">
        <v>10104</v>
      </c>
      <c r="H8973">
        <v>4958</v>
      </c>
      <c r="I8973">
        <v>3</v>
      </c>
      <c r="J8973" t="str">
        <f>VLOOKUP(Table2[[#This Row],[Type Code]],Types[],2,FALSE)</f>
        <v xml:space="preserve">Airport </v>
      </c>
      <c r="K8973" t="str">
        <f>CONCATENATE(Table2[[#This Row],[Name]]," ",Table2[[#This Row],[Location Name]]," ",Table2[[#This Row],[Type Name]])</f>
        <v xml:space="preserve">Tatalina AFS Airport </v>
      </c>
    </row>
    <row r="8974" spans="1:11" x14ac:dyDescent="0.25">
      <c r="A8974" t="s">
        <v>22346</v>
      </c>
      <c r="B8974" t="s">
        <v>22347</v>
      </c>
      <c r="C8974" t="s">
        <v>161</v>
      </c>
      <c r="D8974" t="s">
        <v>6874</v>
      </c>
      <c r="E8974">
        <v>5</v>
      </c>
      <c r="F8974" t="s">
        <v>22346</v>
      </c>
      <c r="H8974">
        <v>4964</v>
      </c>
      <c r="I8974">
        <v>3</v>
      </c>
      <c r="J8974" t="str">
        <f>VLOOKUP(Table2[[#This Row],[Type Code]],Types[],2,FALSE)</f>
        <v xml:space="preserve">Airport </v>
      </c>
      <c r="K8974" t="str">
        <f>CONCATENATE(Table2[[#This Row],[Name]]," ",Table2[[#This Row],[Location Name]]," ",Table2[[#This Row],[Type Name]])</f>
        <v xml:space="preserve">Tuluksak  Airport </v>
      </c>
    </row>
    <row r="8975" spans="1:11" x14ac:dyDescent="0.25">
      <c r="A8975" t="s">
        <v>21884</v>
      </c>
      <c r="B8975" t="s">
        <v>21885</v>
      </c>
      <c r="C8975" t="s">
        <v>161</v>
      </c>
      <c r="D8975" t="s">
        <v>6874</v>
      </c>
      <c r="E8975">
        <v>5</v>
      </c>
      <c r="F8975" t="s">
        <v>21884</v>
      </c>
      <c r="G8975" t="s">
        <v>10104</v>
      </c>
      <c r="H8975">
        <v>4986</v>
      </c>
      <c r="I8975">
        <v>3</v>
      </c>
      <c r="J8975" t="str">
        <f>VLOOKUP(Table2[[#This Row],[Type Code]],Types[],2,FALSE)</f>
        <v xml:space="preserve">Airport </v>
      </c>
      <c r="K8975" t="str">
        <f>CONCATENATE(Table2[[#This Row],[Name]]," ",Table2[[#This Row],[Location Name]]," ",Table2[[#This Row],[Type Name]])</f>
        <v xml:space="preserve">Tin City AFS Airport </v>
      </c>
    </row>
    <row r="8976" spans="1:11" x14ac:dyDescent="0.25">
      <c r="A8976" t="s">
        <v>22377</v>
      </c>
      <c r="B8976" t="s">
        <v>22378</v>
      </c>
      <c r="C8976" t="s">
        <v>161</v>
      </c>
      <c r="D8976" t="s">
        <v>6874</v>
      </c>
      <c r="E8976">
        <v>5</v>
      </c>
      <c r="F8976" t="s">
        <v>22377</v>
      </c>
      <c r="H8976">
        <v>4991</v>
      </c>
      <c r="I8976">
        <v>3</v>
      </c>
      <c r="J8976" t="str">
        <f>VLOOKUP(Table2[[#This Row],[Type Code]],Types[],2,FALSE)</f>
        <v xml:space="preserve">Airport </v>
      </c>
      <c r="K8976" t="str">
        <f>CONCATENATE(Table2[[#This Row],[Name]]," ",Table2[[#This Row],[Location Name]]," ",Table2[[#This Row],[Type Name]])</f>
        <v xml:space="preserve">Tununak  Airport </v>
      </c>
    </row>
    <row r="8977" spans="1:11" x14ac:dyDescent="0.25">
      <c r="A8977" t="s">
        <v>21963</v>
      </c>
      <c r="B8977" t="s">
        <v>21964</v>
      </c>
      <c r="C8977" t="s">
        <v>161</v>
      </c>
      <c r="D8977" t="s">
        <v>6874</v>
      </c>
      <c r="E8977">
        <v>5</v>
      </c>
      <c r="F8977" t="s">
        <v>21963</v>
      </c>
      <c r="H8977">
        <v>4998</v>
      </c>
      <c r="I8977">
        <v>3</v>
      </c>
      <c r="J8977" t="str">
        <f>VLOOKUP(Table2[[#This Row],[Type Code]],Types[],2,FALSE)</f>
        <v xml:space="preserve">Airport </v>
      </c>
      <c r="K8977" t="str">
        <f>CONCATENATE(Table2[[#This Row],[Name]]," ",Table2[[#This Row],[Location Name]]," ",Table2[[#This Row],[Type Name]])</f>
        <v xml:space="preserve">Togiak Village  Airport </v>
      </c>
    </row>
    <row r="8978" spans="1:11" x14ac:dyDescent="0.25">
      <c r="A8978" t="s">
        <v>21340</v>
      </c>
      <c r="B8978" t="s">
        <v>21341</v>
      </c>
      <c r="C8978" t="s">
        <v>161</v>
      </c>
      <c r="D8978" t="s">
        <v>6874</v>
      </c>
      <c r="E8978">
        <v>5</v>
      </c>
      <c r="F8978" t="s">
        <v>21340</v>
      </c>
      <c r="I8978">
        <v>3</v>
      </c>
      <c r="J8978" t="str">
        <f>VLOOKUP(Table2[[#This Row],[Type Code]],Types[],2,FALSE)</f>
        <v xml:space="preserve">Airport </v>
      </c>
      <c r="K8978" t="str">
        <f>CONCATENATE(Table2[[#This Row],[Name]]," ",Table2[[#This Row],[Location Name]]," ",Table2[[#This Row],[Type Name]])</f>
        <v xml:space="preserve">Tanalian Point  Airport </v>
      </c>
    </row>
    <row r="8979" spans="1:11" x14ac:dyDescent="0.25">
      <c r="A8979" t="s">
        <v>22167</v>
      </c>
      <c r="B8979" t="s">
        <v>22168</v>
      </c>
      <c r="C8979" t="s">
        <v>161</v>
      </c>
      <c r="D8979" t="s">
        <v>6874</v>
      </c>
      <c r="E8979">
        <v>5</v>
      </c>
      <c r="F8979" t="s">
        <v>22167</v>
      </c>
      <c r="G8979" t="s">
        <v>3846</v>
      </c>
      <c r="I8979">
        <v>6</v>
      </c>
      <c r="J8979" t="str">
        <f>VLOOKUP(Table2[[#This Row],[Type Code]],Types[],2,FALSE)</f>
        <v xml:space="preserve">Heliport </v>
      </c>
      <c r="K8979" t="str">
        <f>CONCATENATE(Table2[[#This Row],[Name]]," ",Table2[[#This Row],[Location Name]]," ",Table2[[#This Row],[Type Name]])</f>
        <v xml:space="preserve">Tree Point Coast Guard Heliport Heliport </v>
      </c>
    </row>
    <row r="8980" spans="1:11" x14ac:dyDescent="0.25">
      <c r="A8980" t="s">
        <v>21334</v>
      </c>
      <c r="B8980" t="s">
        <v>21335</v>
      </c>
      <c r="C8980" t="s">
        <v>161</v>
      </c>
      <c r="D8980" t="s">
        <v>6874</v>
      </c>
      <c r="E8980">
        <v>5</v>
      </c>
      <c r="F8980" t="s">
        <v>21334</v>
      </c>
      <c r="G8980" t="s">
        <v>8477</v>
      </c>
      <c r="H8980">
        <v>5052</v>
      </c>
      <c r="I8980">
        <v>3</v>
      </c>
      <c r="J8980" t="str">
        <f>VLOOKUP(Table2[[#This Row],[Type Code]],Types[],2,FALSE)</f>
        <v xml:space="preserve">Airport </v>
      </c>
      <c r="K8980" t="str">
        <f>CONCATENATE(Table2[[#This Row],[Name]]," ",Table2[[#This Row],[Location Name]]," ",Table2[[#This Row],[Type Name]])</f>
        <v xml:space="preserve">Tanacross Intermediate Airport </v>
      </c>
    </row>
    <row r="8981" spans="1:11" x14ac:dyDescent="0.25">
      <c r="A8981" t="s">
        <v>22441</v>
      </c>
      <c r="B8981" t="s">
        <v>22442</v>
      </c>
      <c r="C8981" t="s">
        <v>161</v>
      </c>
      <c r="D8981" t="s">
        <v>6874</v>
      </c>
      <c r="E8981">
        <v>5</v>
      </c>
      <c r="F8981" t="s">
        <v>22441</v>
      </c>
      <c r="H8981">
        <v>5104</v>
      </c>
      <c r="I8981">
        <v>3</v>
      </c>
      <c r="J8981" t="str">
        <f>VLOOKUP(Table2[[#This Row],[Type Code]],Types[],2,FALSE)</f>
        <v xml:space="preserve">Airport </v>
      </c>
      <c r="K8981" t="str">
        <f>CONCATENATE(Table2[[#This Row],[Name]]," ",Table2[[#This Row],[Location Name]]," ",Table2[[#This Row],[Type Name]])</f>
        <v xml:space="preserve">Twin Hills  Airport </v>
      </c>
    </row>
    <row r="8982" spans="1:11" x14ac:dyDescent="0.25">
      <c r="A8982" t="s">
        <v>21523</v>
      </c>
      <c r="B8982" t="s">
        <v>21524</v>
      </c>
      <c r="C8982" t="s">
        <v>161</v>
      </c>
      <c r="D8982" t="s">
        <v>6874</v>
      </c>
      <c r="E8982">
        <v>5</v>
      </c>
      <c r="F8982" t="s">
        <v>21523</v>
      </c>
      <c r="H8982">
        <v>5106</v>
      </c>
      <c r="I8982">
        <v>3</v>
      </c>
      <c r="J8982" t="str">
        <f>VLOOKUP(Table2[[#This Row],[Type Code]],Types[],2,FALSE)</f>
        <v xml:space="preserve">Airport </v>
      </c>
      <c r="K8982" t="str">
        <f>CONCATENATE(Table2[[#This Row],[Name]]," ",Table2[[#This Row],[Location Name]]," ",Table2[[#This Row],[Type Name]])</f>
        <v xml:space="preserve">Taylor  Airport </v>
      </c>
    </row>
    <row r="8983" spans="1:11" x14ac:dyDescent="0.25">
      <c r="A8983" t="s">
        <v>22450</v>
      </c>
      <c r="B8983" t="s">
        <v>22451</v>
      </c>
      <c r="C8983" t="s">
        <v>161</v>
      </c>
      <c r="D8983" t="s">
        <v>6874</v>
      </c>
      <c r="E8983">
        <v>5</v>
      </c>
      <c r="F8983" t="s">
        <v>22450</v>
      </c>
      <c r="I8983">
        <v>3</v>
      </c>
      <c r="J8983" t="str">
        <f>VLOOKUP(Table2[[#This Row],[Type Code]],Types[],2,FALSE)</f>
        <v xml:space="preserve">Airport </v>
      </c>
      <c r="K8983" t="str">
        <f>CONCATENATE(Table2[[#This Row],[Name]]," ",Table2[[#This Row],[Location Name]]," ",Table2[[#This Row],[Type Name]])</f>
        <v xml:space="preserve">Tyonek  Airport </v>
      </c>
    </row>
    <row r="8984" spans="1:11" x14ac:dyDescent="0.25">
      <c r="A8984" t="s">
        <v>22495</v>
      </c>
      <c r="B8984" t="s">
        <v>22496</v>
      </c>
      <c r="C8984" t="s">
        <v>161</v>
      </c>
      <c r="D8984" t="s">
        <v>6874</v>
      </c>
      <c r="E8984">
        <v>5</v>
      </c>
      <c r="F8984" t="s">
        <v>22495</v>
      </c>
      <c r="H8984">
        <v>5158</v>
      </c>
      <c r="I8984">
        <v>3</v>
      </c>
      <c r="J8984" t="str">
        <f>VLOOKUP(Table2[[#This Row],[Type Code]],Types[],2,FALSE)</f>
        <v xml:space="preserve">Airport </v>
      </c>
      <c r="K8984" t="str">
        <f>CONCATENATE(Table2[[#This Row],[Name]]," ",Table2[[#This Row],[Location Name]]," ",Table2[[#This Row],[Type Name]])</f>
        <v xml:space="preserve">Uganik  Airport </v>
      </c>
    </row>
    <row r="8985" spans="1:11" x14ac:dyDescent="0.25">
      <c r="A8985" t="s">
        <v>22497</v>
      </c>
      <c r="B8985" t="s">
        <v>22498</v>
      </c>
      <c r="C8985" t="s">
        <v>161</v>
      </c>
      <c r="D8985" t="s">
        <v>6874</v>
      </c>
      <c r="E8985">
        <v>5</v>
      </c>
      <c r="F8985" t="s">
        <v>22497</v>
      </c>
      <c r="I8985">
        <v>3</v>
      </c>
      <c r="J8985" t="str">
        <f>VLOOKUP(Table2[[#This Row],[Type Code]],Types[],2,FALSE)</f>
        <v xml:space="preserve">Airport </v>
      </c>
      <c r="K8985" t="str">
        <f>CONCATENATE(Table2[[#This Row],[Name]]," ",Table2[[#This Row],[Location Name]]," ",Table2[[#This Row],[Type Name]])</f>
        <v xml:space="preserve">Ugashik  Airport </v>
      </c>
    </row>
    <row r="8986" spans="1:11" x14ac:dyDescent="0.25">
      <c r="A8986" t="s">
        <v>22561</v>
      </c>
      <c r="B8986" t="s">
        <v>22562</v>
      </c>
      <c r="C8986" t="s">
        <v>161</v>
      </c>
      <c r="D8986" t="s">
        <v>6874</v>
      </c>
      <c r="E8986">
        <v>5</v>
      </c>
      <c r="F8986" t="s">
        <v>22561</v>
      </c>
      <c r="G8986" t="s">
        <v>98</v>
      </c>
      <c r="I8986">
        <v>2</v>
      </c>
      <c r="J8986" t="str">
        <f>VLOOKUP(Table2[[#This Row],[Type Code]],Types[],2,FALSE)</f>
        <v xml:space="preserve">Metropolitan Area </v>
      </c>
      <c r="K8986" t="str">
        <f>CONCATENATE(Table2[[#This Row],[Name]]," ",Table2[[#This Row],[Location Name]]," ",Table2[[#This Row],[Type Name]])</f>
        <v xml:space="preserve">Umnak Island Metropolitan Area Metropolitan Area </v>
      </c>
    </row>
    <row r="8987" spans="1:11" x14ac:dyDescent="0.25">
      <c r="A8987" t="s">
        <v>22561</v>
      </c>
      <c r="B8987" t="s">
        <v>22562</v>
      </c>
      <c r="C8987" t="s">
        <v>161</v>
      </c>
      <c r="D8987" t="s">
        <v>6874</v>
      </c>
      <c r="E8987">
        <v>5</v>
      </c>
      <c r="F8987" t="s">
        <v>22561</v>
      </c>
      <c r="G8987" t="s">
        <v>22563</v>
      </c>
      <c r="H8987">
        <v>5183</v>
      </c>
      <c r="I8987">
        <v>3</v>
      </c>
      <c r="J8987" t="str">
        <f>VLOOKUP(Table2[[#This Row],[Type Code]],Types[],2,FALSE)</f>
        <v xml:space="preserve">Airport </v>
      </c>
      <c r="K8987" t="str">
        <f>CONCATENATE(Table2[[#This Row],[Name]]," ",Table2[[#This Row],[Location Name]]," ",Table2[[#This Row],[Type Name]])</f>
        <v xml:space="preserve">Umnak Island North Shore Airport </v>
      </c>
    </row>
    <row r="8988" spans="1:11" x14ac:dyDescent="0.25">
      <c r="A8988" t="s">
        <v>22561</v>
      </c>
      <c r="B8988" t="s">
        <v>22562</v>
      </c>
      <c r="C8988" t="s">
        <v>161</v>
      </c>
      <c r="D8988" t="s">
        <v>6874</v>
      </c>
      <c r="E8988">
        <v>5</v>
      </c>
      <c r="F8988" t="s">
        <v>22564</v>
      </c>
      <c r="G8988" t="s">
        <v>22565</v>
      </c>
      <c r="I8988">
        <v>3</v>
      </c>
      <c r="J8988" t="str">
        <f>VLOOKUP(Table2[[#This Row],[Type Code]],Types[],2,FALSE)</f>
        <v xml:space="preserve">Airport </v>
      </c>
      <c r="K8988" t="str">
        <f>CONCATENATE(Table2[[#This Row],[Name]]," ",Table2[[#This Row],[Location Name]]," ",Table2[[#This Row],[Type Name]])</f>
        <v xml:space="preserve">Umnak Island Umnak Airport </v>
      </c>
    </row>
    <row r="8989" spans="1:11" x14ac:dyDescent="0.25">
      <c r="A8989" t="s">
        <v>20968</v>
      </c>
      <c r="B8989" t="s">
        <v>20969</v>
      </c>
      <c r="C8989" t="s">
        <v>161</v>
      </c>
      <c r="D8989" t="s">
        <v>6874</v>
      </c>
      <c r="E8989">
        <v>5</v>
      </c>
      <c r="F8989" t="s">
        <v>20968</v>
      </c>
      <c r="H8989">
        <v>5187</v>
      </c>
      <c r="I8989">
        <v>3</v>
      </c>
      <c r="J8989" t="str">
        <f>VLOOKUP(Table2[[#This Row],[Type Code]],Types[],2,FALSE)</f>
        <v xml:space="preserve">Airport </v>
      </c>
      <c r="K8989" t="str">
        <f>CONCATENATE(Table2[[#This Row],[Name]]," ",Table2[[#This Row],[Location Name]]," ",Table2[[#This Row],[Type Name]])</f>
        <v xml:space="preserve">Summit  Airport </v>
      </c>
    </row>
    <row r="8990" spans="1:11" x14ac:dyDescent="0.25">
      <c r="A8990" t="s">
        <v>22555</v>
      </c>
      <c r="B8990" t="s">
        <v>22556</v>
      </c>
      <c r="C8990" t="s">
        <v>161</v>
      </c>
      <c r="D8990" t="s">
        <v>6874</v>
      </c>
      <c r="E8990">
        <v>5</v>
      </c>
      <c r="F8990" t="s">
        <v>22555</v>
      </c>
      <c r="H8990">
        <v>5189</v>
      </c>
      <c r="I8990">
        <v>3</v>
      </c>
      <c r="J8990" t="str">
        <f>VLOOKUP(Table2[[#This Row],[Type Code]],Types[],2,FALSE)</f>
        <v xml:space="preserve">Airport </v>
      </c>
      <c r="K8990" t="str">
        <f>CONCATENATE(Table2[[#This Row],[Name]]," ",Table2[[#This Row],[Location Name]]," ",Table2[[#This Row],[Type Name]])</f>
        <v xml:space="preserve">Umiat  Airport </v>
      </c>
    </row>
    <row r="8991" spans="1:11" x14ac:dyDescent="0.25">
      <c r="A8991" t="s">
        <v>22572</v>
      </c>
      <c r="B8991" t="s">
        <v>22573</v>
      </c>
      <c r="C8991" t="s">
        <v>161</v>
      </c>
      <c r="D8991" t="s">
        <v>6874</v>
      </c>
      <c r="E8991">
        <v>5</v>
      </c>
      <c r="F8991" t="s">
        <v>22572</v>
      </c>
      <c r="H8991">
        <v>5196</v>
      </c>
      <c r="I8991">
        <v>3</v>
      </c>
      <c r="J8991" t="str">
        <f>VLOOKUP(Table2[[#This Row],[Type Code]],Types[],2,FALSE)</f>
        <v xml:space="preserve">Airport </v>
      </c>
      <c r="K8991" t="str">
        <f>CONCATENATE(Table2[[#This Row],[Name]]," ",Table2[[#This Row],[Location Name]]," ",Table2[[#This Row],[Type Name]])</f>
        <v xml:space="preserve">Unalakleet  Airport </v>
      </c>
    </row>
    <row r="8992" spans="1:11" x14ac:dyDescent="0.25">
      <c r="A8992" t="s">
        <v>17899</v>
      </c>
      <c r="B8992" t="s">
        <v>17900</v>
      </c>
      <c r="C8992" t="s">
        <v>161</v>
      </c>
      <c r="D8992" t="s">
        <v>6874</v>
      </c>
      <c r="E8992">
        <v>5</v>
      </c>
      <c r="F8992" t="s">
        <v>17899</v>
      </c>
      <c r="H8992">
        <v>5204</v>
      </c>
      <c r="I8992">
        <v>3</v>
      </c>
      <c r="J8992" t="str">
        <f>VLOOKUP(Table2[[#This Row],[Type Code]],Types[],2,FALSE)</f>
        <v xml:space="preserve">Airport </v>
      </c>
      <c r="K8992" t="str">
        <f>CONCATENATE(Table2[[#This Row],[Name]]," ",Table2[[#This Row],[Location Name]]," ",Table2[[#This Row],[Type Name]])</f>
        <v xml:space="preserve">Queen  Airport </v>
      </c>
    </row>
    <row r="8993" spans="1:11" x14ac:dyDescent="0.25">
      <c r="A8993" t="s">
        <v>22692</v>
      </c>
      <c r="B8993" t="s">
        <v>22693</v>
      </c>
      <c r="C8993" t="s">
        <v>161</v>
      </c>
      <c r="D8993" t="s">
        <v>6874</v>
      </c>
      <c r="E8993">
        <v>5</v>
      </c>
      <c r="F8993" t="s">
        <v>22692</v>
      </c>
      <c r="G8993" t="s">
        <v>22694</v>
      </c>
      <c r="H8993">
        <v>5223</v>
      </c>
      <c r="I8993">
        <v>3</v>
      </c>
      <c r="J8993" t="str">
        <f>VLOOKUP(Table2[[#This Row],[Type Code]],Types[],2,FALSE)</f>
        <v xml:space="preserve">Airport </v>
      </c>
      <c r="K8993" t="str">
        <f>CONCATENATE(Table2[[#This Row],[Name]]," ",Table2[[#This Row],[Location Name]]," ",Table2[[#This Row],[Type Name]])</f>
        <v xml:space="preserve">Utopia Creek Indian Mountain AFS Airport </v>
      </c>
    </row>
    <row r="8994" spans="1:11" x14ac:dyDescent="0.25">
      <c r="A8994" t="s">
        <v>11333</v>
      </c>
      <c r="B8994" t="s">
        <v>11334</v>
      </c>
      <c r="C8994" t="s">
        <v>161</v>
      </c>
      <c r="D8994" t="s">
        <v>6874</v>
      </c>
      <c r="E8994">
        <v>5</v>
      </c>
      <c r="F8994" t="s">
        <v>11333</v>
      </c>
      <c r="I8994">
        <v>3</v>
      </c>
      <c r="J8994" t="str">
        <f>VLOOKUP(Table2[[#This Row],[Type Code]],Types[],2,FALSE)</f>
        <v xml:space="preserve">Airport </v>
      </c>
      <c r="K8994" t="str">
        <f>CONCATENATE(Table2[[#This Row],[Name]]," ",Table2[[#This Row],[Location Name]]," ",Table2[[#This Row],[Type Name]])</f>
        <v xml:space="preserve">Kuparuk  Airport </v>
      </c>
    </row>
    <row r="8995" spans="1:11" x14ac:dyDescent="0.25">
      <c r="A8995" t="s">
        <v>4330</v>
      </c>
      <c r="B8995" t="s">
        <v>4331</v>
      </c>
      <c r="C8995" t="s">
        <v>161</v>
      </c>
      <c r="D8995" t="s">
        <v>6874</v>
      </c>
      <c r="E8995">
        <v>5</v>
      </c>
      <c r="F8995" t="s">
        <v>4330</v>
      </c>
      <c r="H8995">
        <v>5243</v>
      </c>
      <c r="I8995">
        <v>3</v>
      </c>
      <c r="J8995" t="str">
        <f>VLOOKUP(Table2[[#This Row],[Type Code]],Types[],2,FALSE)</f>
        <v xml:space="preserve">Airport </v>
      </c>
      <c r="K8995" t="str">
        <f>CONCATENATE(Table2[[#This Row],[Name]]," ",Table2[[#This Row],[Location Name]]," ",Table2[[#This Row],[Type Name]])</f>
        <v xml:space="preserve">Chevak  Airport </v>
      </c>
    </row>
    <row r="8996" spans="1:11" x14ac:dyDescent="0.25">
      <c r="A8996" t="s">
        <v>2823</v>
      </c>
      <c r="B8996" t="s">
        <v>2824</v>
      </c>
      <c r="C8996" t="s">
        <v>161</v>
      </c>
      <c r="D8996" t="s">
        <v>6874</v>
      </c>
      <c r="E8996">
        <v>5</v>
      </c>
      <c r="F8996" t="s">
        <v>2823</v>
      </c>
      <c r="I8996">
        <v>3</v>
      </c>
      <c r="J8996" t="str">
        <f>VLOOKUP(Table2[[#This Row],[Type Code]],Types[],2,FALSE)</f>
        <v xml:space="preserve">Airport </v>
      </c>
      <c r="K8996" t="str">
        <f>CONCATENATE(Table2[[#This Row],[Name]]," ",Table2[[#This Row],[Location Name]]," ",Table2[[#This Row],[Type Name]])</f>
        <v xml:space="preserve">Blue Mountain  Airport </v>
      </c>
    </row>
    <row r="8997" spans="1:11" x14ac:dyDescent="0.25">
      <c r="A8997" t="s">
        <v>23012</v>
      </c>
      <c r="B8997" t="s">
        <v>23013</v>
      </c>
      <c r="C8997" t="s">
        <v>161</v>
      </c>
      <c r="D8997" t="s">
        <v>6874</v>
      </c>
      <c r="E8997">
        <v>5</v>
      </c>
      <c r="F8997" t="s">
        <v>23012</v>
      </c>
      <c r="I8997">
        <v>3</v>
      </c>
      <c r="J8997" t="str">
        <f>VLOOKUP(Table2[[#This Row],[Type Code]],Types[],2,FALSE)</f>
        <v xml:space="preserve">Airport </v>
      </c>
      <c r="K8997" t="str">
        <f>CONCATENATE(Table2[[#This Row],[Name]]," ",Table2[[#This Row],[Location Name]]," ",Table2[[#This Row],[Type Name]])</f>
        <v xml:space="preserve">View Cove  Airport </v>
      </c>
    </row>
    <row r="8998" spans="1:11" x14ac:dyDescent="0.25">
      <c r="A8998" t="s">
        <v>22752</v>
      </c>
      <c r="B8998" t="s">
        <v>22753</v>
      </c>
      <c r="C8998" t="s">
        <v>161</v>
      </c>
      <c r="D8998" t="s">
        <v>6874</v>
      </c>
      <c r="E8998">
        <v>5</v>
      </c>
      <c r="F8998" t="s">
        <v>22752</v>
      </c>
      <c r="G8998" t="s">
        <v>85</v>
      </c>
      <c r="H8998">
        <v>5268</v>
      </c>
      <c r="I8998">
        <v>3</v>
      </c>
      <c r="J8998" t="str">
        <f>VLOOKUP(Table2[[#This Row],[Type Code]],Types[],2,FALSE)</f>
        <v xml:space="preserve">Airport </v>
      </c>
      <c r="K8998" t="str">
        <f>CONCATENATE(Table2[[#This Row],[Name]]," ",Table2[[#This Row],[Location Name]]," ",Table2[[#This Row],[Type Name]])</f>
        <v xml:space="preserve">Valdez Municipal Airport </v>
      </c>
    </row>
    <row r="8999" spans="1:11" x14ac:dyDescent="0.25">
      <c r="A8999" t="s">
        <v>22897</v>
      </c>
      <c r="B8999" t="s">
        <v>22898</v>
      </c>
      <c r="C8999" t="s">
        <v>161</v>
      </c>
      <c r="D8999" t="s">
        <v>6874</v>
      </c>
      <c r="E8999">
        <v>5</v>
      </c>
      <c r="F8999" t="s">
        <v>22897</v>
      </c>
      <c r="H8999">
        <v>5269</v>
      </c>
      <c r="I8999">
        <v>3</v>
      </c>
      <c r="J8999" t="str">
        <f>VLOOKUP(Table2[[#This Row],[Type Code]],Types[],2,FALSE)</f>
        <v xml:space="preserve">Airport </v>
      </c>
      <c r="K8999" t="str">
        <f>CONCATENATE(Table2[[#This Row],[Name]]," ",Table2[[#This Row],[Location Name]]," ",Table2[[#This Row],[Type Name]])</f>
        <v xml:space="preserve">Venetie  Airport </v>
      </c>
    </row>
    <row r="9000" spans="1:11" x14ac:dyDescent="0.25">
      <c r="A9000" t="s">
        <v>10464</v>
      </c>
      <c r="B9000" t="s">
        <v>10465</v>
      </c>
      <c r="C9000" t="s">
        <v>161</v>
      </c>
      <c r="D9000" t="s">
        <v>6874</v>
      </c>
      <c r="E9000">
        <v>5</v>
      </c>
      <c r="F9000" t="s">
        <v>10464</v>
      </c>
      <c r="G9000" t="s">
        <v>10466</v>
      </c>
      <c r="I9000">
        <v>3</v>
      </c>
      <c r="J9000" t="str">
        <f>VLOOKUP(Table2[[#This Row],[Type Code]],Types[],2,FALSE)</f>
        <v xml:space="preserve">Airport </v>
      </c>
      <c r="K9000" t="str">
        <f>CONCATENATE(Table2[[#This Row],[Name]]," ",Table2[[#This Row],[Location Name]]," ",Table2[[#This Row],[Type Name]])</f>
        <v xml:space="preserve">Kavik Airstrip Airport </v>
      </c>
    </row>
    <row r="9001" spans="1:11" x14ac:dyDescent="0.25">
      <c r="A9001" t="s">
        <v>23495</v>
      </c>
      <c r="B9001" t="s">
        <v>23496</v>
      </c>
      <c r="C9001" t="s">
        <v>161</v>
      </c>
      <c r="D9001" t="s">
        <v>6874</v>
      </c>
      <c r="E9001">
        <v>5</v>
      </c>
      <c r="F9001" t="s">
        <v>23495</v>
      </c>
      <c r="I9001">
        <v>3</v>
      </c>
      <c r="J9001" t="str">
        <f>VLOOKUP(Table2[[#This Row],[Type Code]],Types[],2,FALSE)</f>
        <v xml:space="preserve">Airport </v>
      </c>
      <c r="K9001" t="str">
        <f>CONCATENATE(Table2[[#This Row],[Name]]," ",Table2[[#This Row],[Location Name]]," ",Table2[[#This Row],[Type Name]])</f>
        <v xml:space="preserve">West Kavik  Airport </v>
      </c>
    </row>
    <row r="9002" spans="1:11" x14ac:dyDescent="0.25">
      <c r="A9002" t="s">
        <v>23251</v>
      </c>
      <c r="B9002" t="s">
        <v>23252</v>
      </c>
      <c r="C9002" t="s">
        <v>161</v>
      </c>
      <c r="D9002" t="s">
        <v>6874</v>
      </c>
      <c r="E9002">
        <v>5</v>
      </c>
      <c r="F9002" t="s">
        <v>23251</v>
      </c>
      <c r="H9002">
        <v>5359</v>
      </c>
      <c r="I9002">
        <v>3</v>
      </c>
      <c r="J9002" t="str">
        <f>VLOOKUP(Table2[[#This Row],[Type Code]],Types[],2,FALSE)</f>
        <v xml:space="preserve">Airport </v>
      </c>
      <c r="K9002" t="str">
        <f>CONCATENATE(Table2[[#This Row],[Name]]," ",Table2[[#This Row],[Location Name]]," ",Table2[[#This Row],[Type Name]])</f>
        <v xml:space="preserve">Wales  Airport </v>
      </c>
    </row>
    <row r="9003" spans="1:11" x14ac:dyDescent="0.25">
      <c r="A9003" t="s">
        <v>20709</v>
      </c>
      <c r="B9003" t="s">
        <v>20710</v>
      </c>
      <c r="C9003" t="s">
        <v>161</v>
      </c>
      <c r="D9003" t="s">
        <v>6874</v>
      </c>
      <c r="E9003">
        <v>5</v>
      </c>
      <c r="F9003" t="s">
        <v>20709</v>
      </c>
      <c r="H9003">
        <v>5377</v>
      </c>
      <c r="I9003">
        <v>3</v>
      </c>
      <c r="J9003" t="str">
        <f>VLOOKUP(Table2[[#This Row],[Type Code]],Types[],2,FALSE)</f>
        <v xml:space="preserve">Airport </v>
      </c>
      <c r="K9003" t="str">
        <f>CONCATENATE(Table2[[#This Row],[Name]]," ",Table2[[#This Row],[Location Name]]," ",Table2[[#This Row],[Type Name]])</f>
        <v xml:space="preserve">Stebbins  Airport </v>
      </c>
    </row>
    <row r="9004" spans="1:11" x14ac:dyDescent="0.25">
      <c r="A9004" t="s">
        <v>2209</v>
      </c>
      <c r="B9004" t="s">
        <v>2210</v>
      </c>
      <c r="C9004" t="s">
        <v>161</v>
      </c>
      <c r="D9004" t="s">
        <v>6874</v>
      </c>
      <c r="E9004">
        <v>5</v>
      </c>
      <c r="F9004" t="s">
        <v>2209</v>
      </c>
      <c r="H9004">
        <v>5382</v>
      </c>
      <c r="I9004">
        <v>3</v>
      </c>
      <c r="J9004" t="str">
        <f>VLOOKUP(Table2[[#This Row],[Type Code]],Types[],2,FALSE)</f>
        <v xml:space="preserve">Airport </v>
      </c>
      <c r="K9004" t="str">
        <f>CONCATENATE(Table2[[#This Row],[Name]]," ",Table2[[#This Row],[Location Name]]," ",Table2[[#This Row],[Type Name]])</f>
        <v xml:space="preserve">Beaver  Airport </v>
      </c>
    </row>
    <row r="9005" spans="1:11" x14ac:dyDescent="0.25">
      <c r="A9005" t="s">
        <v>4161</v>
      </c>
      <c r="B9005" t="s">
        <v>4162</v>
      </c>
      <c r="C9005" t="s">
        <v>161</v>
      </c>
      <c r="D9005" t="s">
        <v>6874</v>
      </c>
      <c r="E9005">
        <v>5</v>
      </c>
      <c r="F9005" t="s">
        <v>4161</v>
      </c>
      <c r="H9005">
        <v>5387</v>
      </c>
      <c r="I9005">
        <v>3</v>
      </c>
      <c r="J9005" t="str">
        <f>VLOOKUP(Table2[[#This Row],[Type Code]],Types[],2,FALSE)</f>
        <v xml:space="preserve">Airport </v>
      </c>
      <c r="K9005" t="str">
        <f>CONCATENATE(Table2[[#This Row],[Name]]," ",Table2[[#This Row],[Location Name]]," ",Table2[[#This Row],[Type Name]])</f>
        <v xml:space="preserve">Chandalar  Airport </v>
      </c>
    </row>
    <row r="9006" spans="1:11" x14ac:dyDescent="0.25">
      <c r="A9006" t="s">
        <v>5557</v>
      </c>
      <c r="B9006" t="s">
        <v>5558</v>
      </c>
      <c r="C9006" t="s">
        <v>161</v>
      </c>
      <c r="D9006" t="s">
        <v>6874</v>
      </c>
      <c r="E9006">
        <v>5</v>
      </c>
      <c r="F9006" t="s">
        <v>5557</v>
      </c>
      <c r="I9006">
        <v>3</v>
      </c>
      <c r="J9006" t="str">
        <f>VLOOKUP(Table2[[#This Row],[Type Code]],Types[],2,FALSE)</f>
        <v xml:space="preserve">Airport </v>
      </c>
      <c r="K9006" t="str">
        <f>CONCATENATE(Table2[[#This Row],[Name]]," ",Table2[[#This Row],[Location Name]]," ",Table2[[#This Row],[Type Name]])</f>
        <v xml:space="preserve">Deep Bay  Airport </v>
      </c>
    </row>
    <row r="9007" spans="1:11" x14ac:dyDescent="0.25">
      <c r="A9007" t="s">
        <v>9162</v>
      </c>
      <c r="B9007" t="s">
        <v>9163</v>
      </c>
      <c r="C9007" t="s">
        <v>161</v>
      </c>
      <c r="D9007" t="s">
        <v>6874</v>
      </c>
      <c r="E9007">
        <v>5</v>
      </c>
      <c r="F9007" t="s">
        <v>9162</v>
      </c>
      <c r="G9007" t="s">
        <v>349</v>
      </c>
      <c r="I9007">
        <v>3</v>
      </c>
      <c r="J9007" t="str">
        <f>VLOOKUP(Table2[[#This Row],[Type Code]],Types[],2,FALSE)</f>
        <v xml:space="preserve">Airport </v>
      </c>
      <c r="K9007" t="str">
        <f>CONCATENATE(Table2[[#This Row],[Name]]," ",Table2[[#This Row],[Location Name]]," ",Table2[[#This Row],[Type Name]])</f>
        <v xml:space="preserve">Hyder Sea Plane Base Airport </v>
      </c>
    </row>
    <row r="9008" spans="1:11" x14ac:dyDescent="0.25">
      <c r="A9008" t="s">
        <v>510</v>
      </c>
      <c r="B9008" t="s">
        <v>511</v>
      </c>
      <c r="C9008" t="s">
        <v>161</v>
      </c>
      <c r="D9008" t="s">
        <v>6874</v>
      </c>
      <c r="E9008">
        <v>5</v>
      </c>
      <c r="F9008" t="s">
        <v>510</v>
      </c>
      <c r="H9008">
        <v>5421</v>
      </c>
      <c r="I9008">
        <v>3</v>
      </c>
      <c r="J9008" t="str">
        <f>VLOOKUP(Table2[[#This Row],[Type Code]],Types[],2,FALSE)</f>
        <v xml:space="preserve">Airport </v>
      </c>
      <c r="K9008" t="str">
        <f>CONCATENATE(Table2[[#This Row],[Name]]," ",Table2[[#This Row],[Location Name]]," ",Table2[[#This Row],[Type Name]])</f>
        <v xml:space="preserve">Aleknagik  Airport </v>
      </c>
    </row>
    <row r="9009" spans="1:11" x14ac:dyDescent="0.25">
      <c r="A9009" t="s">
        <v>11508</v>
      </c>
      <c r="B9009" t="s">
        <v>11509</v>
      </c>
      <c r="C9009" t="s">
        <v>161</v>
      </c>
      <c r="D9009" t="s">
        <v>6874</v>
      </c>
      <c r="E9009">
        <v>5</v>
      </c>
      <c r="F9009" t="s">
        <v>11508</v>
      </c>
      <c r="I9009">
        <v>3</v>
      </c>
      <c r="J9009" t="str">
        <f>VLOOKUP(Table2[[#This Row],[Type Code]],Types[],2,FALSE)</f>
        <v xml:space="preserve">Airport </v>
      </c>
      <c r="K9009" t="str">
        <f>CONCATENATE(Table2[[#This Row],[Name]]," ",Table2[[#This Row],[Location Name]]," ",Table2[[#This Row],[Type Name]])</f>
        <v xml:space="preserve">Labouchere Bay  Airport </v>
      </c>
    </row>
    <row r="9010" spans="1:11" x14ac:dyDescent="0.25">
      <c r="A9010" t="s">
        <v>19706</v>
      </c>
      <c r="B9010" t="s">
        <v>19707</v>
      </c>
      <c r="C9010" t="s">
        <v>161</v>
      </c>
      <c r="D9010" t="s">
        <v>6874</v>
      </c>
      <c r="E9010">
        <v>5</v>
      </c>
      <c r="F9010" t="s">
        <v>19706</v>
      </c>
      <c r="H9010">
        <v>5430</v>
      </c>
      <c r="I9010">
        <v>3</v>
      </c>
      <c r="J9010" t="str">
        <f>VLOOKUP(Table2[[#This Row],[Type Code]],Types[],2,FALSE)</f>
        <v xml:space="preserve">Airport </v>
      </c>
      <c r="K9010" t="str">
        <f>CONCATENATE(Table2[[#This Row],[Name]]," ",Table2[[#This Row],[Location Name]]," ",Table2[[#This Row],[Type Name]])</f>
        <v xml:space="preserve">Selawik  Airport </v>
      </c>
    </row>
    <row r="9011" spans="1:11" x14ac:dyDescent="0.25">
      <c r="A9011" t="s">
        <v>12237</v>
      </c>
      <c r="B9011" t="s">
        <v>12238</v>
      </c>
      <c r="C9011" t="s">
        <v>161</v>
      </c>
      <c r="D9011" t="s">
        <v>6874</v>
      </c>
      <c r="E9011">
        <v>5</v>
      </c>
      <c r="F9011" t="s">
        <v>12237</v>
      </c>
      <c r="I9011">
        <v>3</v>
      </c>
      <c r="J9011" t="str">
        <f>VLOOKUP(Table2[[#This Row],[Type Code]],Types[],2,FALSE)</f>
        <v xml:space="preserve">Airport </v>
      </c>
      <c r="K9011" t="str">
        <f>CONCATENATE(Table2[[#This Row],[Name]]," ",Table2[[#This Row],[Location Name]]," ",Table2[[#This Row],[Type Name]])</f>
        <v xml:space="preserve">Little Naukati  Airport </v>
      </c>
    </row>
    <row r="9012" spans="1:11" x14ac:dyDescent="0.25">
      <c r="A9012" t="s">
        <v>12451</v>
      </c>
      <c r="B9012" t="s">
        <v>12452</v>
      </c>
      <c r="C9012" t="s">
        <v>161</v>
      </c>
      <c r="D9012" t="s">
        <v>6874</v>
      </c>
      <c r="E9012">
        <v>5</v>
      </c>
      <c r="F9012" t="s">
        <v>12451</v>
      </c>
      <c r="I9012">
        <v>3</v>
      </c>
      <c r="J9012" t="str">
        <f>VLOOKUP(Table2[[#This Row],[Type Code]],Types[],2,FALSE)</f>
        <v xml:space="preserve">Airport </v>
      </c>
      <c r="K9012" t="str">
        <f>CONCATENATE(Table2[[#This Row],[Name]]," ",Table2[[#This Row],[Location Name]]," ",Table2[[#This Row],[Type Name]])</f>
        <v xml:space="preserve">Loring  Airport </v>
      </c>
    </row>
    <row r="9013" spans="1:11" x14ac:dyDescent="0.25">
      <c r="A9013" t="s">
        <v>13839</v>
      </c>
      <c r="B9013" t="s">
        <v>13840</v>
      </c>
      <c r="C9013" t="s">
        <v>161</v>
      </c>
      <c r="D9013" t="s">
        <v>6874</v>
      </c>
      <c r="E9013">
        <v>5</v>
      </c>
      <c r="F9013" t="s">
        <v>13839</v>
      </c>
      <c r="G9013" t="s">
        <v>349</v>
      </c>
      <c r="I9013">
        <v>3</v>
      </c>
      <c r="J9013" t="str">
        <f>VLOOKUP(Table2[[#This Row],[Type Code]],Types[],2,FALSE)</f>
        <v xml:space="preserve">Airport </v>
      </c>
      <c r="K9013" t="str">
        <f>CONCATENATE(Table2[[#This Row],[Name]]," ",Table2[[#This Row],[Location Name]]," ",Table2[[#This Row],[Type Name]])</f>
        <v xml:space="preserve">Meyers Chuck Sea Plane Base Airport </v>
      </c>
    </row>
    <row r="9014" spans="1:11" x14ac:dyDescent="0.25">
      <c r="A9014" t="s">
        <v>23569</v>
      </c>
      <c r="B9014" t="s">
        <v>23570</v>
      </c>
      <c r="C9014" t="s">
        <v>161</v>
      </c>
      <c r="D9014" t="s">
        <v>6874</v>
      </c>
      <c r="E9014">
        <v>5</v>
      </c>
      <c r="F9014" t="s">
        <v>23569</v>
      </c>
      <c r="H9014">
        <v>5442</v>
      </c>
      <c r="I9014">
        <v>3</v>
      </c>
      <c r="J9014" t="str">
        <f>VLOOKUP(Table2[[#This Row],[Type Code]],Types[],2,FALSE)</f>
        <v xml:space="preserve">Airport </v>
      </c>
      <c r="K9014" t="str">
        <f>CONCATENATE(Table2[[#This Row],[Name]]," ",Table2[[#This Row],[Location Name]]," ",Table2[[#This Row],[Type Name]])</f>
        <v xml:space="preserve">White Mountain  Airport </v>
      </c>
    </row>
    <row r="9015" spans="1:11" x14ac:dyDescent="0.25">
      <c r="A9015" t="s">
        <v>14979</v>
      </c>
      <c r="B9015" t="s">
        <v>14980</v>
      </c>
      <c r="C9015" t="s">
        <v>161</v>
      </c>
      <c r="D9015" t="s">
        <v>6874</v>
      </c>
      <c r="E9015">
        <v>5</v>
      </c>
      <c r="F9015" t="s">
        <v>14979</v>
      </c>
      <c r="G9015" t="s">
        <v>349</v>
      </c>
      <c r="H9015">
        <v>5446</v>
      </c>
      <c r="I9015">
        <v>3</v>
      </c>
      <c r="J9015" t="str">
        <f>VLOOKUP(Table2[[#This Row],[Type Code]],Types[],2,FALSE)</f>
        <v xml:space="preserve">Airport </v>
      </c>
      <c r="K9015" t="str">
        <f>CONCATENATE(Table2[[#This Row],[Name]]," ",Table2[[#This Row],[Location Name]]," ",Table2[[#This Row],[Type Name]])</f>
        <v xml:space="preserve">Napakiak Sea Plane Base Airport </v>
      </c>
    </row>
    <row r="9016" spans="1:11" x14ac:dyDescent="0.25">
      <c r="A9016" t="s">
        <v>22424</v>
      </c>
      <c r="B9016" t="s">
        <v>22425</v>
      </c>
      <c r="C9016" t="s">
        <v>161</v>
      </c>
      <c r="D9016" t="s">
        <v>6874</v>
      </c>
      <c r="E9016">
        <v>5</v>
      </c>
      <c r="F9016" t="s">
        <v>22424</v>
      </c>
      <c r="G9016" t="s">
        <v>22426</v>
      </c>
      <c r="I9016">
        <v>3</v>
      </c>
      <c r="J9016" t="str">
        <f>VLOOKUP(Table2[[#This Row],[Type Code]],Types[],2,FALSE)</f>
        <v xml:space="preserve">Airport </v>
      </c>
      <c r="K9016" t="str">
        <f>CONCATENATE(Table2[[#This Row],[Name]]," ",Table2[[#This Row],[Location Name]]," ",Table2[[#This Row],[Type Name]])</f>
        <v xml:space="preserve">Tuxekan Island Nichen Cove SPB Airport </v>
      </c>
    </row>
    <row r="9017" spans="1:11" x14ac:dyDescent="0.25">
      <c r="A9017" t="s">
        <v>23786</v>
      </c>
      <c r="B9017" t="s">
        <v>23787</v>
      </c>
      <c r="C9017" t="s">
        <v>161</v>
      </c>
      <c r="D9017" t="s">
        <v>6874</v>
      </c>
      <c r="E9017">
        <v>5</v>
      </c>
      <c r="F9017" t="s">
        <v>23786</v>
      </c>
      <c r="H9017">
        <v>5453</v>
      </c>
      <c r="I9017">
        <v>3</v>
      </c>
      <c r="J9017" t="str">
        <f>VLOOKUP(Table2[[#This Row],[Type Code]],Types[],2,FALSE)</f>
        <v xml:space="preserve">Airport </v>
      </c>
      <c r="K9017" t="str">
        <f>CONCATENATE(Table2[[#This Row],[Name]]," ",Table2[[#This Row],[Location Name]]," ",Table2[[#This Row],[Type Name]])</f>
        <v xml:space="preserve">Wood River  Airport </v>
      </c>
    </row>
    <row r="9018" spans="1:11" x14ac:dyDescent="0.25">
      <c r="A9018" t="s">
        <v>23788</v>
      </c>
      <c r="B9018" t="s">
        <v>23789</v>
      </c>
      <c r="C9018" t="s">
        <v>161</v>
      </c>
      <c r="D9018" t="s">
        <v>6874</v>
      </c>
      <c r="E9018">
        <v>5</v>
      </c>
      <c r="F9018" t="s">
        <v>23788</v>
      </c>
      <c r="H9018">
        <v>5459</v>
      </c>
      <c r="I9018">
        <v>3</v>
      </c>
      <c r="J9018" t="str">
        <f>VLOOKUP(Table2[[#This Row],[Type Code]],Types[],2,FALSE)</f>
        <v xml:space="preserve">Airport </v>
      </c>
      <c r="K9018" t="str">
        <f>CONCATENATE(Table2[[#This Row],[Name]]," ",Table2[[#This Row],[Location Name]]," ",Table2[[#This Row],[Type Name]])</f>
        <v xml:space="preserve">Woodchopper  Airport </v>
      </c>
    </row>
    <row r="9019" spans="1:11" x14ac:dyDescent="0.25">
      <c r="A9019" t="s">
        <v>23660</v>
      </c>
      <c r="B9019" t="s">
        <v>23661</v>
      </c>
      <c r="C9019" t="s">
        <v>161</v>
      </c>
      <c r="D9019" t="s">
        <v>6874</v>
      </c>
      <c r="E9019">
        <v>5</v>
      </c>
      <c r="F9019" t="s">
        <v>23660</v>
      </c>
      <c r="I9019">
        <v>3</v>
      </c>
      <c r="J9019" t="str">
        <f>VLOOKUP(Table2[[#This Row],[Type Code]],Types[],2,FALSE)</f>
        <v xml:space="preserve">Airport </v>
      </c>
      <c r="K9019" t="str">
        <f>CONCATENATE(Table2[[#This Row],[Name]]," ",Table2[[#This Row],[Location Name]]," ",Table2[[#This Row],[Type Name]])</f>
        <v xml:space="preserve">Willow  Airport </v>
      </c>
    </row>
    <row r="9020" spans="1:11" x14ac:dyDescent="0.25">
      <c r="A9020" t="s">
        <v>23817</v>
      </c>
      <c r="B9020" t="s">
        <v>23818</v>
      </c>
      <c r="C9020" t="s">
        <v>161</v>
      </c>
      <c r="D9020" t="s">
        <v>6874</v>
      </c>
      <c r="E9020">
        <v>5</v>
      </c>
      <c r="F9020" t="s">
        <v>23817</v>
      </c>
      <c r="H9020">
        <v>5469</v>
      </c>
      <c r="I9020">
        <v>3</v>
      </c>
      <c r="J9020" t="str">
        <f>VLOOKUP(Table2[[#This Row],[Type Code]],Types[],2,FALSE)</f>
        <v xml:space="preserve">Airport </v>
      </c>
      <c r="K9020" t="str">
        <f>CONCATENATE(Table2[[#This Row],[Name]]," ",Table2[[#This Row],[Location Name]]," ",Table2[[#This Row],[Type Name]])</f>
        <v xml:space="preserve">Wrangell  Airport </v>
      </c>
    </row>
    <row r="9021" spans="1:11" x14ac:dyDescent="0.25">
      <c r="A9021" t="s">
        <v>23819</v>
      </c>
      <c r="B9021" t="s">
        <v>23820</v>
      </c>
      <c r="C9021" t="s">
        <v>161</v>
      </c>
      <c r="D9021" t="s">
        <v>6874</v>
      </c>
      <c r="E9021">
        <v>5</v>
      </c>
      <c r="F9021" t="s">
        <v>23819</v>
      </c>
      <c r="I9021">
        <v>3</v>
      </c>
      <c r="J9021" t="str">
        <f>VLOOKUP(Table2[[#This Row],[Type Code]],Types[],2,FALSE)</f>
        <v xml:space="preserve">Airport </v>
      </c>
      <c r="K9021" t="str">
        <f>CONCATENATE(Table2[[#This Row],[Name]]," ",Table2[[#This Row],[Location Name]]," ",Table2[[#This Row],[Type Name]])</f>
        <v xml:space="preserve">Wrench Creek  Airport </v>
      </c>
    </row>
    <row r="9022" spans="1:11" x14ac:dyDescent="0.25">
      <c r="A9022" t="s">
        <v>20705</v>
      </c>
      <c r="B9022" t="s">
        <v>20706</v>
      </c>
      <c r="C9022" t="s">
        <v>161</v>
      </c>
      <c r="D9022" t="s">
        <v>6874</v>
      </c>
      <c r="E9022">
        <v>5</v>
      </c>
      <c r="F9022" t="s">
        <v>20705</v>
      </c>
      <c r="G9022" t="s">
        <v>349</v>
      </c>
      <c r="I9022">
        <v>3</v>
      </c>
      <c r="J9022" t="str">
        <f>VLOOKUP(Table2[[#This Row],[Type Code]],Types[],2,FALSE)</f>
        <v xml:space="preserve">Airport </v>
      </c>
      <c r="K9022" t="str">
        <f>CONCATENATE(Table2[[#This Row],[Name]]," ",Table2[[#This Row],[Location Name]]," ",Table2[[#This Row],[Type Name]])</f>
        <v xml:space="preserve">Steamboat Bay Sea Plane Base Airport </v>
      </c>
    </row>
    <row r="9023" spans="1:11" x14ac:dyDescent="0.25">
      <c r="A9023" t="s">
        <v>19505</v>
      </c>
      <c r="B9023" t="s">
        <v>19506</v>
      </c>
      <c r="C9023" t="s">
        <v>161</v>
      </c>
      <c r="D9023" t="s">
        <v>6874</v>
      </c>
      <c r="E9023">
        <v>5</v>
      </c>
      <c r="F9023" t="s">
        <v>19505</v>
      </c>
      <c r="I9023">
        <v>3</v>
      </c>
      <c r="J9023" t="str">
        <f>VLOOKUP(Table2[[#This Row],[Type Code]],Types[],2,FALSE)</f>
        <v xml:space="preserve">Airport </v>
      </c>
      <c r="K9023" t="str">
        <f>CONCATENATE(Table2[[#This Row],[Name]]," ",Table2[[#This Row],[Location Name]]," ",Table2[[#This Row],[Type Name]])</f>
        <v xml:space="preserve">Sarichef  Airport </v>
      </c>
    </row>
    <row r="9024" spans="1:11" x14ac:dyDescent="0.25">
      <c r="A9024" t="s">
        <v>19095</v>
      </c>
      <c r="B9024" t="s">
        <v>19096</v>
      </c>
      <c r="C9024" t="s">
        <v>161</v>
      </c>
      <c r="D9024" t="s">
        <v>6874</v>
      </c>
      <c r="E9024">
        <v>5</v>
      </c>
      <c r="F9024" t="s">
        <v>19095</v>
      </c>
      <c r="G9024" t="s">
        <v>349</v>
      </c>
      <c r="H9024">
        <v>5476</v>
      </c>
      <c r="I9024">
        <v>3</v>
      </c>
      <c r="J9024" t="str">
        <f>VLOOKUP(Table2[[#This Row],[Type Code]],Types[],2,FALSE)</f>
        <v xml:space="preserve">Airport </v>
      </c>
      <c r="K9024" t="str">
        <f>CONCATENATE(Table2[[#This Row],[Name]]," ",Table2[[#This Row],[Location Name]]," ",Table2[[#This Row],[Type Name]])</f>
        <v xml:space="preserve">San Juan Sea Plane Base Airport </v>
      </c>
    </row>
    <row r="9025" spans="1:11" x14ac:dyDescent="0.25">
      <c r="A9025" t="s">
        <v>23736</v>
      </c>
      <c r="B9025" t="s">
        <v>23737</v>
      </c>
      <c r="C9025" t="s">
        <v>161</v>
      </c>
      <c r="D9025" t="s">
        <v>6874</v>
      </c>
      <c r="E9025">
        <v>5</v>
      </c>
      <c r="F9025" t="s">
        <v>23736</v>
      </c>
      <c r="H9025">
        <v>5477</v>
      </c>
      <c r="I9025">
        <v>3</v>
      </c>
      <c r="J9025" t="str">
        <f>VLOOKUP(Table2[[#This Row],[Type Code]],Types[],2,FALSE)</f>
        <v xml:space="preserve">Airport </v>
      </c>
      <c r="K9025" t="str">
        <f>CONCATENATE(Table2[[#This Row],[Name]]," ",Table2[[#This Row],[Location Name]]," ",Table2[[#This Row],[Type Name]])</f>
        <v xml:space="preserve">Wiseman  Airport </v>
      </c>
    </row>
    <row r="9026" spans="1:11" x14ac:dyDescent="0.25">
      <c r="A9026" t="s">
        <v>20440</v>
      </c>
      <c r="B9026" t="s">
        <v>20441</v>
      </c>
      <c r="C9026" t="s">
        <v>161</v>
      </c>
      <c r="D9026" t="s">
        <v>6874</v>
      </c>
      <c r="E9026">
        <v>5</v>
      </c>
      <c r="F9026" t="s">
        <v>20440</v>
      </c>
      <c r="H9026">
        <v>5478</v>
      </c>
      <c r="I9026">
        <v>3</v>
      </c>
      <c r="J9026" t="str">
        <f>VLOOKUP(Table2[[#This Row],[Type Code]],Types[],2,FALSE)</f>
        <v xml:space="preserve">Airport </v>
      </c>
      <c r="K9026" t="str">
        <f>CONCATENATE(Table2[[#This Row],[Name]]," ",Table2[[#This Row],[Location Name]]," ",Table2[[#This Row],[Type Name]])</f>
        <v xml:space="preserve">South Naknek  Airport </v>
      </c>
    </row>
    <row r="9027" spans="1:11" x14ac:dyDescent="0.25">
      <c r="A9027" t="s">
        <v>15460</v>
      </c>
      <c r="B9027" t="s">
        <v>15461</v>
      </c>
      <c r="C9027" t="s">
        <v>161</v>
      </c>
      <c r="D9027" t="s">
        <v>6874</v>
      </c>
      <c r="E9027">
        <v>5</v>
      </c>
      <c r="F9027" t="s">
        <v>15460</v>
      </c>
      <c r="H9027">
        <v>5487</v>
      </c>
      <c r="I9027">
        <v>3</v>
      </c>
      <c r="J9027" t="str">
        <f>VLOOKUP(Table2[[#This Row],[Type Code]],Types[],2,FALSE)</f>
        <v xml:space="preserve">Airport </v>
      </c>
      <c r="K9027" t="str">
        <f>CONCATENATE(Table2[[#This Row],[Name]]," ",Table2[[#This Row],[Location Name]]," ",Table2[[#This Row],[Type Name]])</f>
        <v xml:space="preserve">Noatak  Airport </v>
      </c>
    </row>
    <row r="9028" spans="1:11" x14ac:dyDescent="0.25">
      <c r="A9028" t="s">
        <v>22375</v>
      </c>
      <c r="B9028" t="s">
        <v>22376</v>
      </c>
      <c r="C9028" t="s">
        <v>161</v>
      </c>
      <c r="D9028" t="s">
        <v>6874</v>
      </c>
      <c r="E9028">
        <v>5</v>
      </c>
      <c r="F9028" t="s">
        <v>22375</v>
      </c>
      <c r="H9028">
        <v>5488</v>
      </c>
      <c r="I9028">
        <v>3</v>
      </c>
      <c r="J9028" t="str">
        <f>VLOOKUP(Table2[[#This Row],[Type Code]],Types[],2,FALSE)</f>
        <v xml:space="preserve">Airport </v>
      </c>
      <c r="K9028" t="str">
        <f>CONCATENATE(Table2[[#This Row],[Name]]," ",Table2[[#This Row],[Location Name]]," ",Table2[[#This Row],[Type Name]])</f>
        <v xml:space="preserve">Tuntutuliak  Airport </v>
      </c>
    </row>
    <row r="9029" spans="1:11" x14ac:dyDescent="0.25">
      <c r="A9029" t="s">
        <v>23360</v>
      </c>
      <c r="B9029" t="s">
        <v>23361</v>
      </c>
      <c r="C9029" t="s">
        <v>161</v>
      </c>
      <c r="D9029" t="s">
        <v>6874</v>
      </c>
      <c r="E9029">
        <v>5</v>
      </c>
      <c r="F9029" t="s">
        <v>23360</v>
      </c>
      <c r="H9029">
        <v>5504</v>
      </c>
      <c r="I9029">
        <v>3</v>
      </c>
      <c r="J9029" t="str">
        <f>VLOOKUP(Table2[[#This Row],[Type Code]],Types[],2,FALSE)</f>
        <v xml:space="preserve">Airport </v>
      </c>
      <c r="K9029" t="str">
        <f>CONCATENATE(Table2[[#This Row],[Name]]," ",Table2[[#This Row],[Location Name]]," ",Table2[[#This Row],[Type Name]])</f>
        <v xml:space="preserve">Wasilla  Airport </v>
      </c>
    </row>
    <row r="9030" spans="1:11" x14ac:dyDescent="0.25">
      <c r="A9030" t="s">
        <v>23550</v>
      </c>
      <c r="B9030" t="s">
        <v>23551</v>
      </c>
      <c r="C9030" t="s">
        <v>161</v>
      </c>
      <c r="D9030" t="s">
        <v>6874</v>
      </c>
      <c r="E9030">
        <v>5</v>
      </c>
      <c r="F9030" t="s">
        <v>23550</v>
      </c>
      <c r="I9030">
        <v>3</v>
      </c>
      <c r="J9030" t="str">
        <f>VLOOKUP(Table2[[#This Row],[Type Code]],Types[],2,FALSE)</f>
        <v xml:space="preserve">Airport </v>
      </c>
      <c r="K9030" t="str">
        <f>CONCATENATE(Table2[[#This Row],[Name]]," ",Table2[[#This Row],[Location Name]]," ",Table2[[#This Row],[Type Name]])</f>
        <v xml:space="preserve">Whale Pass  Airport </v>
      </c>
    </row>
    <row r="9031" spans="1:11" x14ac:dyDescent="0.25">
      <c r="A9031" t="s">
        <v>23627</v>
      </c>
      <c r="B9031" t="s">
        <v>23628</v>
      </c>
      <c r="C9031" t="s">
        <v>161</v>
      </c>
      <c r="D9031" t="s">
        <v>6874</v>
      </c>
      <c r="E9031">
        <v>5</v>
      </c>
      <c r="F9031" t="s">
        <v>23627</v>
      </c>
      <c r="G9031" t="s">
        <v>23629</v>
      </c>
      <c r="I9031">
        <v>6</v>
      </c>
      <c r="J9031" t="str">
        <f>VLOOKUP(Table2[[#This Row],[Type Code]],Types[],2,FALSE)</f>
        <v xml:space="preserve">Heliport </v>
      </c>
      <c r="K9031" t="str">
        <f>CONCATENATE(Table2[[#This Row],[Name]]," ",Table2[[#This Row],[Location Name]]," ",Table2[[#This Row],[Type Name]])</f>
        <v xml:space="preserve">Wildwood USAF Heliport Heliport </v>
      </c>
    </row>
    <row r="9032" spans="1:11" x14ac:dyDescent="0.25">
      <c r="A9032" t="s">
        <v>15322</v>
      </c>
      <c r="B9032" t="s">
        <v>15323</v>
      </c>
      <c r="C9032" t="s">
        <v>161</v>
      </c>
      <c r="D9032" t="s">
        <v>6874</v>
      </c>
      <c r="E9032">
        <v>5</v>
      </c>
      <c r="F9032" t="s">
        <v>15322</v>
      </c>
      <c r="H9032">
        <v>5508</v>
      </c>
      <c r="I9032">
        <v>3</v>
      </c>
      <c r="J9032" t="str">
        <f>VLOOKUP(Table2[[#This Row],[Type Code]],Types[],2,FALSE)</f>
        <v xml:space="preserve">Airport </v>
      </c>
      <c r="K9032" t="str">
        <f>CONCATENATE(Table2[[#This Row],[Name]]," ",Table2[[#This Row],[Location Name]]," ",Table2[[#This Row],[Type Name]])</f>
        <v xml:space="preserve">Newtok  Airport </v>
      </c>
    </row>
    <row r="9033" spans="1:11" x14ac:dyDescent="0.25">
      <c r="A9033" t="s">
        <v>24040</v>
      </c>
      <c r="B9033" t="s">
        <v>24041</v>
      </c>
      <c r="C9033" t="s">
        <v>161</v>
      </c>
      <c r="D9033" t="s">
        <v>6874</v>
      </c>
      <c r="E9033">
        <v>5</v>
      </c>
      <c r="F9033" t="s">
        <v>24040</v>
      </c>
      <c r="G9033" t="s">
        <v>349</v>
      </c>
      <c r="I9033">
        <v>3</v>
      </c>
      <c r="J9033" t="str">
        <f>VLOOKUP(Table2[[#This Row],[Type Code]],Types[],2,FALSE)</f>
        <v xml:space="preserve">Airport </v>
      </c>
      <c r="K9033" t="str">
        <f>CONCATENATE(Table2[[#This Row],[Name]]," ",Table2[[#This Row],[Location Name]]," ",Table2[[#This Row],[Type Name]])</f>
        <v xml:space="preserve">Yes Bay Sea Plane Base Airport </v>
      </c>
    </row>
    <row r="9034" spans="1:11" x14ac:dyDescent="0.25">
      <c r="A9034" t="s">
        <v>23497</v>
      </c>
      <c r="B9034" t="s">
        <v>23498</v>
      </c>
      <c r="C9034" t="s">
        <v>161</v>
      </c>
      <c r="D9034" t="s">
        <v>6874</v>
      </c>
      <c r="E9034">
        <v>5</v>
      </c>
      <c r="F9034" t="s">
        <v>23497</v>
      </c>
      <c r="I9034">
        <v>3</v>
      </c>
      <c r="J9034" t="str">
        <f>VLOOKUP(Table2[[#This Row],[Type Code]],Types[],2,FALSE)</f>
        <v xml:space="preserve">Airport </v>
      </c>
      <c r="K9034" t="str">
        <f>CONCATENATE(Table2[[#This Row],[Name]]," ",Table2[[#This Row],[Location Name]]," ",Table2[[#This Row],[Type Name]])</f>
        <v xml:space="preserve">West Kuparuk  Airport </v>
      </c>
    </row>
    <row r="9035" spans="1:11" x14ac:dyDescent="0.25">
      <c r="A9035" t="s">
        <v>23929</v>
      </c>
      <c r="B9035" t="s">
        <v>23930</v>
      </c>
      <c r="C9035" t="s">
        <v>161</v>
      </c>
      <c r="D9035" t="s">
        <v>6874</v>
      </c>
      <c r="E9035">
        <v>5</v>
      </c>
      <c r="F9035" t="s">
        <v>23929</v>
      </c>
      <c r="H9035">
        <v>5570</v>
      </c>
      <c r="I9035">
        <v>3</v>
      </c>
      <c r="J9035" t="str">
        <f>VLOOKUP(Table2[[#This Row],[Type Code]],Types[],2,FALSE)</f>
        <v xml:space="preserve">Airport </v>
      </c>
      <c r="K9035" t="str">
        <f>CONCATENATE(Table2[[#This Row],[Name]]," ",Table2[[#This Row],[Location Name]]," ",Table2[[#This Row],[Type Name]])</f>
        <v xml:space="preserve">Yakutat  Airport </v>
      </c>
    </row>
    <row r="9036" spans="1:11" x14ac:dyDescent="0.25">
      <c r="A9036" t="s">
        <v>15715</v>
      </c>
      <c r="B9036" t="s">
        <v>15716</v>
      </c>
      <c r="C9036" t="s">
        <v>161</v>
      </c>
      <c r="D9036" t="s">
        <v>6874</v>
      </c>
      <c r="E9036">
        <v>5</v>
      </c>
      <c r="F9036" t="s">
        <v>15715</v>
      </c>
      <c r="H9036">
        <v>5848</v>
      </c>
      <c r="I9036">
        <v>3</v>
      </c>
      <c r="J9036" t="str">
        <f>VLOOKUP(Table2[[#This Row],[Type Code]],Types[],2,FALSE)</f>
        <v xml:space="preserve">Airport </v>
      </c>
      <c r="K9036" t="str">
        <f>CONCATENATE(Table2[[#This Row],[Name]]," ",Table2[[#This Row],[Location Name]]," ",Table2[[#This Row],[Type Name]])</f>
        <v xml:space="preserve">Nyac  Airport </v>
      </c>
    </row>
    <row r="9037" spans="1:11" x14ac:dyDescent="0.25">
      <c r="A9037" t="s">
        <v>18652</v>
      </c>
      <c r="B9037" t="s">
        <v>18653</v>
      </c>
      <c r="C9037" t="s">
        <v>161</v>
      </c>
      <c r="D9037" t="s">
        <v>6874</v>
      </c>
      <c r="E9037">
        <v>6</v>
      </c>
      <c r="F9037" t="s">
        <v>18652</v>
      </c>
      <c r="G9037" t="s">
        <v>26</v>
      </c>
      <c r="I9037">
        <v>1</v>
      </c>
      <c r="J9037" t="str">
        <f>VLOOKUP(Table2[[#This Row],[Type Code]],Types[],2,FALSE)</f>
        <v xml:space="preserve">Off-Line Point </v>
      </c>
      <c r="K9037" t="str">
        <f>CONCATENATE(Table2[[#This Row],[Name]]," ",Table2[[#This Row],[Location Name]]," ",Table2[[#This Row],[Type Name]])</f>
        <v xml:space="preserve">Round Trip Flights Off-line Point Off-Line Point </v>
      </c>
    </row>
    <row r="9038" spans="1:11" x14ac:dyDescent="0.25">
      <c r="A9038" t="s">
        <v>587</v>
      </c>
      <c r="B9038" t="s">
        <v>588</v>
      </c>
      <c r="C9038" t="s">
        <v>539</v>
      </c>
      <c r="D9038" t="s">
        <v>6874</v>
      </c>
      <c r="E9038">
        <v>2</v>
      </c>
      <c r="F9038" t="s">
        <v>587</v>
      </c>
      <c r="G9038" t="s">
        <v>589</v>
      </c>
      <c r="I9038">
        <v>3</v>
      </c>
      <c r="J9038" t="str">
        <f>VLOOKUP(Table2[[#This Row],[Type Code]],Types[],2,FALSE)</f>
        <v xml:space="preserve">Airport </v>
      </c>
      <c r="K9038" t="str">
        <f>CONCATENATE(Table2[[#This Row],[Name]]," ",Table2[[#This Row],[Location Name]]," ",Table2[[#This Row],[Type Name]])</f>
        <v xml:space="preserve">Aliceville George Downer Airport </v>
      </c>
    </row>
    <row r="9039" spans="1:11" x14ac:dyDescent="0.25">
      <c r="A9039" t="s">
        <v>537</v>
      </c>
      <c r="B9039" t="s">
        <v>538</v>
      </c>
      <c r="C9039" t="s">
        <v>539</v>
      </c>
      <c r="D9039" t="s">
        <v>6874</v>
      </c>
      <c r="E9039">
        <v>2</v>
      </c>
      <c r="F9039" t="s">
        <v>537</v>
      </c>
      <c r="G9039" t="s">
        <v>24357</v>
      </c>
      <c r="I9039">
        <v>3</v>
      </c>
      <c r="J9039" t="str">
        <f>VLOOKUP(Table2[[#This Row],[Type Code]],Types[],2,FALSE)</f>
        <v xml:space="preserve">Airport </v>
      </c>
      <c r="K9039" t="str">
        <f>CONCATENATE(Table2[[#This Row],[Name]]," ",Table2[[#This Row],[Location Name]]," ",Table2[[#This Row],[Type Name]])</f>
        <v xml:space="preserve">Alexander City Thomas C Russell Field Airport </v>
      </c>
    </row>
    <row r="9040" spans="1:11" x14ac:dyDescent="0.25">
      <c r="A9040" t="s">
        <v>989</v>
      </c>
      <c r="B9040" t="s">
        <v>990</v>
      </c>
      <c r="C9040" t="s">
        <v>539</v>
      </c>
      <c r="D9040" t="s">
        <v>6874</v>
      </c>
      <c r="E9040">
        <v>2</v>
      </c>
      <c r="F9040" t="s">
        <v>989</v>
      </c>
      <c r="G9040" t="s">
        <v>991</v>
      </c>
      <c r="H9040">
        <v>187</v>
      </c>
      <c r="I9040">
        <v>3</v>
      </c>
      <c r="J9040" t="str">
        <f>VLOOKUP(Table2[[#This Row],[Type Code]],Types[],2,FALSE)</f>
        <v xml:space="preserve">Airport </v>
      </c>
      <c r="K9040" t="str">
        <f>CONCATENATE(Table2[[#This Row],[Name]]," ",Table2[[#This Row],[Location Name]]," ",Table2[[#This Row],[Type Name]])</f>
        <v xml:space="preserve">Anniston County Airport </v>
      </c>
    </row>
    <row r="9041" spans="1:11" x14ac:dyDescent="0.25">
      <c r="A9041" t="s">
        <v>989</v>
      </c>
      <c r="B9041" t="s">
        <v>990</v>
      </c>
      <c r="C9041" t="s">
        <v>539</v>
      </c>
      <c r="D9041" t="s">
        <v>6874</v>
      </c>
      <c r="E9041">
        <v>2</v>
      </c>
      <c r="F9041" t="s">
        <v>989</v>
      </c>
      <c r="G9041" t="s">
        <v>98</v>
      </c>
      <c r="I9041">
        <v>2</v>
      </c>
      <c r="J9041" t="str">
        <f>VLOOKUP(Table2[[#This Row],[Type Code]],Types[],2,FALSE)</f>
        <v xml:space="preserve">Metropolitan Area </v>
      </c>
      <c r="K9041" t="str">
        <f>CONCATENATE(Table2[[#This Row],[Name]]," ",Table2[[#This Row],[Location Name]]," ",Table2[[#This Row],[Type Name]])</f>
        <v xml:space="preserve">Anniston Metropolitan Area Metropolitan Area </v>
      </c>
    </row>
    <row r="9042" spans="1:11" x14ac:dyDescent="0.25">
      <c r="A9042" t="s">
        <v>989</v>
      </c>
      <c r="B9042" t="s">
        <v>990</v>
      </c>
      <c r="C9042" t="s">
        <v>539</v>
      </c>
      <c r="D9042" t="s">
        <v>6874</v>
      </c>
      <c r="E9042">
        <v>2</v>
      </c>
      <c r="F9042" t="s">
        <v>992</v>
      </c>
      <c r="G9042" t="s">
        <v>993</v>
      </c>
      <c r="I9042">
        <v>4</v>
      </c>
      <c r="J9042" t="str">
        <f>VLOOKUP(Table2[[#This Row],[Type Code]],Types[],2,FALSE)</f>
        <v xml:space="preserve">Bus Station </v>
      </c>
      <c r="K9042" t="str">
        <f>CONCATENATE(Table2[[#This Row],[Name]]," ",Table2[[#This Row],[Location Name]]," ",Table2[[#This Row],[Type Name]])</f>
        <v xml:space="preserve">Anniston Ft McClellan Bus Stn Bus Station </v>
      </c>
    </row>
    <row r="9043" spans="1:11" x14ac:dyDescent="0.25">
      <c r="A9043" t="s">
        <v>989</v>
      </c>
      <c r="B9043" t="s">
        <v>990</v>
      </c>
      <c r="C9043" t="s">
        <v>539</v>
      </c>
      <c r="D9043" t="s">
        <v>6874</v>
      </c>
      <c r="E9043">
        <v>2</v>
      </c>
      <c r="F9043" t="s">
        <v>994</v>
      </c>
      <c r="G9043" t="s">
        <v>995</v>
      </c>
      <c r="I9043">
        <v>3</v>
      </c>
      <c r="J9043" t="str">
        <f>VLOOKUP(Table2[[#This Row],[Type Code]],Types[],2,FALSE)</f>
        <v xml:space="preserve">Airport </v>
      </c>
      <c r="K9043" t="str">
        <f>CONCATENATE(Table2[[#This Row],[Name]]," ",Table2[[#This Row],[Location Name]]," ",Table2[[#This Row],[Type Name]])</f>
        <v xml:space="preserve">Anniston Reilly AHP Airport </v>
      </c>
    </row>
    <row r="9044" spans="1:11" x14ac:dyDescent="0.25">
      <c r="A9044" t="s">
        <v>21259</v>
      </c>
      <c r="B9044" t="s">
        <v>21260</v>
      </c>
      <c r="C9044" t="s">
        <v>539</v>
      </c>
      <c r="D9044" t="s">
        <v>6874</v>
      </c>
      <c r="E9044">
        <v>2</v>
      </c>
      <c r="F9044" t="s">
        <v>21259</v>
      </c>
      <c r="I9044">
        <v>3</v>
      </c>
      <c r="J9044" t="str">
        <f>VLOOKUP(Table2[[#This Row],[Type Code]],Types[],2,FALSE)</f>
        <v xml:space="preserve">Airport </v>
      </c>
      <c r="K9044" t="str">
        <f>CONCATENATE(Table2[[#This Row],[Name]]," ",Table2[[#This Row],[Location Name]]," ",Table2[[#This Row],[Type Name]])</f>
        <v xml:space="preserve">Talladega  Airport </v>
      </c>
    </row>
    <row r="9045" spans="1:11" x14ac:dyDescent="0.25">
      <c r="A9045" t="s">
        <v>1486</v>
      </c>
      <c r="B9045" t="s">
        <v>1487</v>
      </c>
      <c r="C9045" t="s">
        <v>539</v>
      </c>
      <c r="D9045" t="s">
        <v>6874</v>
      </c>
      <c r="E9045">
        <v>2</v>
      </c>
      <c r="F9045" t="s">
        <v>1486</v>
      </c>
      <c r="G9045" t="s">
        <v>1488</v>
      </c>
      <c r="H9045">
        <v>306</v>
      </c>
      <c r="I9045">
        <v>3</v>
      </c>
      <c r="J9045" t="str">
        <f>VLOOKUP(Table2[[#This Row],[Type Code]],Types[],2,FALSE)</f>
        <v xml:space="preserve">Airport </v>
      </c>
      <c r="K9045" t="str">
        <f>CONCATENATE(Table2[[#This Row],[Name]]," ",Table2[[#This Row],[Location Name]]," ",Table2[[#This Row],[Type Name]])</f>
        <v xml:space="preserve">Auburn Auburn-Opelika Airport </v>
      </c>
    </row>
    <row r="9046" spans="1:11" x14ac:dyDescent="0.25">
      <c r="A9046" t="s">
        <v>2712</v>
      </c>
      <c r="B9046" t="s">
        <v>2713</v>
      </c>
      <c r="C9046" t="s">
        <v>539</v>
      </c>
      <c r="D9046" t="s">
        <v>6874</v>
      </c>
      <c r="E9046">
        <v>2</v>
      </c>
      <c r="F9046" t="s">
        <v>2712</v>
      </c>
      <c r="H9046">
        <v>500</v>
      </c>
      <c r="I9046">
        <v>3</v>
      </c>
      <c r="J9046" t="str">
        <f>VLOOKUP(Table2[[#This Row],[Type Code]],Types[],2,FALSE)</f>
        <v xml:space="preserve">Airport </v>
      </c>
      <c r="K9046" t="str">
        <f>CONCATENATE(Table2[[#This Row],[Name]]," ",Table2[[#This Row],[Location Name]]," ",Table2[[#This Row],[Type Name]])</f>
        <v xml:space="preserve">Birmingham  Airport </v>
      </c>
    </row>
    <row r="9047" spans="1:11" x14ac:dyDescent="0.25">
      <c r="A9047" t="s">
        <v>5541</v>
      </c>
      <c r="B9047" t="s">
        <v>5542</v>
      </c>
      <c r="C9047" t="s">
        <v>539</v>
      </c>
      <c r="D9047" t="s">
        <v>6874</v>
      </c>
      <c r="E9047">
        <v>2</v>
      </c>
      <c r="F9047" t="s">
        <v>5541</v>
      </c>
      <c r="G9047" t="s">
        <v>5543</v>
      </c>
      <c r="I9047">
        <v>3</v>
      </c>
      <c r="J9047" t="str">
        <f>VLOOKUP(Table2[[#This Row],[Type Code]],Types[],2,FALSE)</f>
        <v xml:space="preserve">Airport </v>
      </c>
      <c r="K9047" t="str">
        <f>CONCATENATE(Table2[[#This Row],[Name]]," ",Table2[[#This Row],[Location Name]]," ",Table2[[#This Row],[Type Name]])</f>
        <v xml:space="preserve">Decatur Pyor Airport </v>
      </c>
    </row>
    <row r="9048" spans="1:11" x14ac:dyDescent="0.25">
      <c r="A9048" t="s">
        <v>5934</v>
      </c>
      <c r="B9048" t="s">
        <v>5935</v>
      </c>
      <c r="C9048" t="s">
        <v>539</v>
      </c>
      <c r="D9048" t="s">
        <v>6874</v>
      </c>
      <c r="E9048">
        <v>2</v>
      </c>
      <c r="F9048" t="s">
        <v>5934</v>
      </c>
      <c r="H9048">
        <v>1214</v>
      </c>
      <c r="I9048">
        <v>3</v>
      </c>
      <c r="J9048" t="str">
        <f>VLOOKUP(Table2[[#This Row],[Type Code]],Types[],2,FALSE)</f>
        <v xml:space="preserve">Airport </v>
      </c>
      <c r="K9048" t="str">
        <f>CONCATENATE(Table2[[#This Row],[Name]]," ",Table2[[#This Row],[Location Name]]," ",Table2[[#This Row],[Type Name]])</f>
        <v xml:space="preserve">Dothan  Airport </v>
      </c>
    </row>
    <row r="9049" spans="1:11" x14ac:dyDescent="0.25">
      <c r="A9049" t="s">
        <v>6551</v>
      </c>
      <c r="B9049" t="s">
        <v>6552</v>
      </c>
      <c r="C9049" t="s">
        <v>539</v>
      </c>
      <c r="D9049" t="s">
        <v>6874</v>
      </c>
      <c r="E9049">
        <v>2</v>
      </c>
      <c r="F9049" t="s">
        <v>6551</v>
      </c>
      <c r="G9049" t="s">
        <v>85</v>
      </c>
      <c r="H9049">
        <v>1473</v>
      </c>
      <c r="I9049">
        <v>3</v>
      </c>
      <c r="J9049" t="str">
        <f>VLOOKUP(Table2[[#This Row],[Type Code]],Types[],2,FALSE)</f>
        <v xml:space="preserve">Airport </v>
      </c>
      <c r="K9049" t="str">
        <f>CONCATENATE(Table2[[#This Row],[Name]]," ",Table2[[#This Row],[Location Name]]," ",Table2[[#This Row],[Type Name]])</f>
        <v xml:space="preserve">Enterprise Municipal Airport </v>
      </c>
    </row>
    <row r="9050" spans="1:11" x14ac:dyDescent="0.25">
      <c r="A9050" t="s">
        <v>6670</v>
      </c>
      <c r="B9050" t="s">
        <v>6671</v>
      </c>
      <c r="C9050" t="s">
        <v>539</v>
      </c>
      <c r="D9050" t="s">
        <v>6874</v>
      </c>
      <c r="E9050">
        <v>2</v>
      </c>
      <c r="F9050" t="s">
        <v>6670</v>
      </c>
      <c r="G9050" t="s">
        <v>6672</v>
      </c>
      <c r="H9050">
        <v>1477</v>
      </c>
      <c r="I9050">
        <v>3</v>
      </c>
      <c r="J9050" t="str">
        <f>VLOOKUP(Table2[[#This Row],[Type Code]],Types[],2,FALSE)</f>
        <v xml:space="preserve">Airport </v>
      </c>
      <c r="K9050" t="str">
        <f>CONCATENATE(Table2[[#This Row],[Name]]," ",Table2[[#This Row],[Location Name]]," ",Table2[[#This Row],[Type Name]])</f>
        <v xml:space="preserve">Eufaula Weedon Field Airport </v>
      </c>
    </row>
    <row r="9051" spans="1:11" x14ac:dyDescent="0.25">
      <c r="A9051" t="s">
        <v>7417</v>
      </c>
      <c r="B9051" t="s">
        <v>7418</v>
      </c>
      <c r="C9051" t="s">
        <v>539</v>
      </c>
      <c r="D9051" t="s">
        <v>6874</v>
      </c>
      <c r="E9051">
        <v>2</v>
      </c>
      <c r="F9051" t="s">
        <v>7417</v>
      </c>
      <c r="G9051" t="s">
        <v>85</v>
      </c>
      <c r="H9051">
        <v>1648</v>
      </c>
      <c r="I9051">
        <v>3</v>
      </c>
      <c r="J9051" t="str">
        <f>VLOOKUP(Table2[[#This Row],[Type Code]],Types[],2,FALSE)</f>
        <v xml:space="preserve">Airport </v>
      </c>
      <c r="K9051" t="str">
        <f>CONCATENATE(Table2[[#This Row],[Name]]," ",Table2[[#This Row],[Location Name]]," ",Table2[[#This Row],[Type Name]])</f>
        <v xml:space="preserve">Gadsden Municipal Airport </v>
      </c>
    </row>
    <row r="9052" spans="1:11" x14ac:dyDescent="0.25">
      <c r="A9052" t="s">
        <v>8263</v>
      </c>
      <c r="B9052" t="s">
        <v>8264</v>
      </c>
      <c r="C9052" t="s">
        <v>539</v>
      </c>
      <c r="D9052" t="s">
        <v>6874</v>
      </c>
      <c r="E9052">
        <v>2</v>
      </c>
      <c r="F9052" t="s">
        <v>8263</v>
      </c>
      <c r="G9052" t="s">
        <v>8265</v>
      </c>
      <c r="I9052">
        <v>3</v>
      </c>
      <c r="J9052" t="str">
        <f>VLOOKUP(Table2[[#This Row],[Type Code]],Types[],2,FALSE)</f>
        <v xml:space="preserve">Airport </v>
      </c>
      <c r="K9052" t="str">
        <f>CONCATENATE(Table2[[#This Row],[Name]]," ",Table2[[#This Row],[Location Name]]," ",Table2[[#This Row],[Type Name]])</f>
        <v xml:space="preserve">Gulf Shores Edwards Airport </v>
      </c>
    </row>
    <row r="9053" spans="1:11" x14ac:dyDescent="0.25">
      <c r="A9053" t="s">
        <v>8428</v>
      </c>
      <c r="B9053" t="s">
        <v>8429</v>
      </c>
      <c r="C9053" t="s">
        <v>539</v>
      </c>
      <c r="D9053" t="s">
        <v>6874</v>
      </c>
      <c r="E9053">
        <v>2</v>
      </c>
      <c r="F9053" t="s">
        <v>8428</v>
      </c>
      <c r="G9053" t="s">
        <v>8430</v>
      </c>
      <c r="H9053">
        <v>1883</v>
      </c>
      <c r="I9053">
        <v>3</v>
      </c>
      <c r="J9053" t="str">
        <f>VLOOKUP(Table2[[#This Row],[Type Code]],Types[],2,FALSE)</f>
        <v xml:space="preserve">Airport </v>
      </c>
      <c r="K9053" t="str">
        <f>CONCATENATE(Table2[[#This Row],[Name]]," ",Table2[[#This Row],[Location Name]]," ",Table2[[#This Row],[Type Name]])</f>
        <v xml:space="preserve">Hamilton Marion County Airport </v>
      </c>
    </row>
    <row r="9054" spans="1:11" x14ac:dyDescent="0.25">
      <c r="A9054" t="s">
        <v>9133</v>
      </c>
      <c r="B9054" t="s">
        <v>9134</v>
      </c>
      <c r="C9054" t="s">
        <v>539</v>
      </c>
      <c r="D9054" t="s">
        <v>6874</v>
      </c>
      <c r="E9054">
        <v>2</v>
      </c>
      <c r="F9054" t="s">
        <v>9133</v>
      </c>
      <c r="G9054" t="s">
        <v>9135</v>
      </c>
      <c r="H9054">
        <v>2017</v>
      </c>
      <c r="I9054">
        <v>3</v>
      </c>
      <c r="J9054" t="str">
        <f>VLOOKUP(Table2[[#This Row],[Type Code]],Types[],2,FALSE)</f>
        <v xml:space="preserve">Airport </v>
      </c>
      <c r="K9054" t="str">
        <f>CONCATENATE(Table2[[#This Row],[Name]]," ",Table2[[#This Row],[Location Name]]," ",Table2[[#This Row],[Type Name]])</f>
        <v xml:space="preserve">Huntsville Huntsville Intl Airport </v>
      </c>
    </row>
    <row r="9055" spans="1:11" x14ac:dyDescent="0.25">
      <c r="A9055" t="s">
        <v>9133</v>
      </c>
      <c r="B9055" t="s">
        <v>9134</v>
      </c>
      <c r="C9055" t="s">
        <v>539</v>
      </c>
      <c r="D9055" t="s">
        <v>6874</v>
      </c>
      <c r="E9055">
        <v>2</v>
      </c>
      <c r="F9055" t="s">
        <v>9133</v>
      </c>
      <c r="G9055" t="s">
        <v>98</v>
      </c>
      <c r="I9055">
        <v>2</v>
      </c>
      <c r="J9055" t="str">
        <f>VLOOKUP(Table2[[#This Row],[Type Code]],Types[],2,FALSE)</f>
        <v xml:space="preserve">Metropolitan Area </v>
      </c>
      <c r="K9055" t="str">
        <f>CONCATENATE(Table2[[#This Row],[Name]]," ",Table2[[#This Row],[Location Name]]," ",Table2[[#This Row],[Type Name]])</f>
        <v xml:space="preserve">Huntsville Metropolitan Area Metropolitan Area </v>
      </c>
    </row>
    <row r="9056" spans="1:11" x14ac:dyDescent="0.25">
      <c r="A9056" t="s">
        <v>9133</v>
      </c>
      <c r="B9056" t="s">
        <v>9134</v>
      </c>
      <c r="C9056" t="s">
        <v>539</v>
      </c>
      <c r="D9056" t="s">
        <v>6874</v>
      </c>
      <c r="E9056">
        <v>2</v>
      </c>
      <c r="F9056" t="s">
        <v>9136</v>
      </c>
      <c r="G9056" t="s">
        <v>9137</v>
      </c>
      <c r="I9056">
        <v>3</v>
      </c>
      <c r="J9056" t="str">
        <f>VLOOKUP(Table2[[#This Row],[Type Code]],Types[],2,FALSE)</f>
        <v xml:space="preserve">Airport </v>
      </c>
      <c r="K9056" t="str">
        <f>CONCATENATE(Table2[[#This Row],[Name]]," ",Table2[[#This Row],[Location Name]]," ",Table2[[#This Row],[Type Name]])</f>
        <v xml:space="preserve">Huntsville Redstone AAF Airport </v>
      </c>
    </row>
    <row r="9057" spans="1:11" x14ac:dyDescent="0.25">
      <c r="A9057" t="s">
        <v>14289</v>
      </c>
      <c r="B9057" t="s">
        <v>14290</v>
      </c>
      <c r="C9057" t="s">
        <v>539</v>
      </c>
      <c r="D9057" t="s">
        <v>6874</v>
      </c>
      <c r="E9057">
        <v>2</v>
      </c>
      <c r="F9057" t="s">
        <v>14292</v>
      </c>
      <c r="G9057" t="s">
        <v>14293</v>
      </c>
      <c r="I9057">
        <v>3</v>
      </c>
      <c r="J9057" t="str">
        <f>VLOOKUP(Table2[[#This Row],[Type Code]],Types[],2,FALSE)</f>
        <v xml:space="preserve">Airport </v>
      </c>
      <c r="K9057" t="str">
        <f>CONCATENATE(Table2[[#This Row],[Name]]," ",Table2[[#This Row],[Location Name]]," ",Table2[[#This Row],[Type Name]])</f>
        <v xml:space="preserve">Montgomery Gunter AFB Airport </v>
      </c>
    </row>
    <row r="9058" spans="1:11" x14ac:dyDescent="0.25">
      <c r="A9058" t="s">
        <v>14289</v>
      </c>
      <c r="B9058" t="s">
        <v>14290</v>
      </c>
      <c r="C9058" t="s">
        <v>539</v>
      </c>
      <c r="D9058" t="s">
        <v>6874</v>
      </c>
      <c r="E9058">
        <v>2</v>
      </c>
      <c r="F9058" t="s">
        <v>14289</v>
      </c>
      <c r="G9058" t="s">
        <v>14291</v>
      </c>
      <c r="H9058">
        <v>3115</v>
      </c>
      <c r="I9058">
        <v>3</v>
      </c>
      <c r="J9058" t="str">
        <f>VLOOKUP(Table2[[#This Row],[Type Code]],Types[],2,FALSE)</f>
        <v xml:space="preserve">Airport </v>
      </c>
      <c r="K9058" t="str">
        <f>CONCATENATE(Table2[[#This Row],[Name]]," ",Table2[[#This Row],[Location Name]]," ",Table2[[#This Row],[Type Name]])</f>
        <v xml:space="preserve">Montgomery Dannelly Field Airport </v>
      </c>
    </row>
    <row r="9059" spans="1:11" x14ac:dyDescent="0.25">
      <c r="A9059" t="s">
        <v>14289</v>
      </c>
      <c r="B9059" t="s">
        <v>14290</v>
      </c>
      <c r="C9059" t="s">
        <v>539</v>
      </c>
      <c r="D9059" t="s">
        <v>6874</v>
      </c>
      <c r="E9059">
        <v>2</v>
      </c>
      <c r="F9059" t="s">
        <v>14289</v>
      </c>
      <c r="G9059" t="s">
        <v>98</v>
      </c>
      <c r="I9059">
        <v>2</v>
      </c>
      <c r="J9059" t="str">
        <f>VLOOKUP(Table2[[#This Row],[Type Code]],Types[],2,FALSE)</f>
        <v xml:space="preserve">Metropolitan Area </v>
      </c>
      <c r="K9059" t="str">
        <f>CONCATENATE(Table2[[#This Row],[Name]]," ",Table2[[#This Row],[Location Name]]," ",Table2[[#This Row],[Type Name]])</f>
        <v xml:space="preserve">Montgomery Metropolitan Area Metropolitan Area </v>
      </c>
    </row>
    <row r="9060" spans="1:11" x14ac:dyDescent="0.25">
      <c r="A9060" t="s">
        <v>14289</v>
      </c>
      <c r="B9060" t="s">
        <v>14290</v>
      </c>
      <c r="C9060" t="s">
        <v>539</v>
      </c>
      <c r="D9060" t="s">
        <v>6874</v>
      </c>
      <c r="E9060">
        <v>2</v>
      </c>
      <c r="F9060" t="s">
        <v>14294</v>
      </c>
      <c r="G9060" t="s">
        <v>14295</v>
      </c>
      <c r="I9060">
        <v>3</v>
      </c>
      <c r="J9060" t="str">
        <f>VLOOKUP(Table2[[#This Row],[Type Code]],Types[],2,FALSE)</f>
        <v xml:space="preserve">Airport </v>
      </c>
      <c r="K9060" t="str">
        <f>CONCATENATE(Table2[[#This Row],[Name]]," ",Table2[[#This Row],[Location Name]]," ",Table2[[#This Row],[Type Name]])</f>
        <v xml:space="preserve">Montgomery Maxwell AFB Airport </v>
      </c>
    </row>
    <row r="9061" spans="1:11" x14ac:dyDescent="0.25">
      <c r="A9061" t="s">
        <v>14108</v>
      </c>
      <c r="B9061" t="s">
        <v>14109</v>
      </c>
      <c r="C9061" t="s">
        <v>539</v>
      </c>
      <c r="D9061" t="s">
        <v>6874</v>
      </c>
      <c r="E9061">
        <v>2</v>
      </c>
      <c r="F9061" t="s">
        <v>14110</v>
      </c>
      <c r="G9061" t="s">
        <v>14111</v>
      </c>
      <c r="I9061">
        <v>3</v>
      </c>
      <c r="J9061" t="str">
        <f>VLOOKUP(Table2[[#This Row],[Type Code]],Types[],2,FALSE)</f>
        <v xml:space="preserve">Airport </v>
      </c>
      <c r="K9061" t="str">
        <f>CONCATENATE(Table2[[#This Row],[Name]]," ",Table2[[#This Row],[Location Name]]," ",Table2[[#This Row],[Type Name]])</f>
        <v xml:space="preserve">Mobile Mob Aerospace Airport </v>
      </c>
    </row>
    <row r="9062" spans="1:11" x14ac:dyDescent="0.25">
      <c r="A9062" t="s">
        <v>14108</v>
      </c>
      <c r="B9062" t="s">
        <v>14109</v>
      </c>
      <c r="C9062" t="s">
        <v>539</v>
      </c>
      <c r="D9062" t="s">
        <v>6874</v>
      </c>
      <c r="E9062">
        <v>2</v>
      </c>
      <c r="F9062" t="s">
        <v>14108</v>
      </c>
      <c r="G9062" t="s">
        <v>98</v>
      </c>
      <c r="I9062">
        <v>2</v>
      </c>
      <c r="J9062" t="str">
        <f>VLOOKUP(Table2[[#This Row],[Type Code]],Types[],2,FALSE)</f>
        <v xml:space="preserve">Metropolitan Area </v>
      </c>
      <c r="K9062" t="str">
        <f>CONCATENATE(Table2[[#This Row],[Name]]," ",Table2[[#This Row],[Location Name]]," ",Table2[[#This Row],[Type Name]])</f>
        <v xml:space="preserve">Mobile Metropolitan Area Metropolitan Area </v>
      </c>
    </row>
    <row r="9063" spans="1:11" x14ac:dyDescent="0.25">
      <c r="A9063" t="s">
        <v>14108</v>
      </c>
      <c r="B9063" t="s">
        <v>14109</v>
      </c>
      <c r="C9063" t="s">
        <v>539</v>
      </c>
      <c r="D9063" t="s">
        <v>6874</v>
      </c>
      <c r="E9063">
        <v>2</v>
      </c>
      <c r="F9063" t="s">
        <v>14108</v>
      </c>
      <c r="G9063" t="s">
        <v>85</v>
      </c>
      <c r="H9063">
        <v>3261</v>
      </c>
      <c r="I9063">
        <v>3</v>
      </c>
      <c r="J9063" t="str">
        <f>VLOOKUP(Table2[[#This Row],[Type Code]],Types[],2,FALSE)</f>
        <v xml:space="preserve">Airport </v>
      </c>
      <c r="K9063" t="str">
        <f>CONCATENATE(Table2[[#This Row],[Name]]," ",Table2[[#This Row],[Location Name]]," ",Table2[[#This Row],[Type Name]])</f>
        <v xml:space="preserve">Mobile Municipal Airport </v>
      </c>
    </row>
    <row r="9064" spans="1:11" x14ac:dyDescent="0.25">
      <c r="A9064" t="s">
        <v>6978</v>
      </c>
      <c r="B9064" t="s">
        <v>6979</v>
      </c>
      <c r="C9064" t="s">
        <v>539</v>
      </c>
      <c r="D9064" t="s">
        <v>6874</v>
      </c>
      <c r="E9064">
        <v>2</v>
      </c>
      <c r="F9064" t="s">
        <v>6978</v>
      </c>
      <c r="I9064">
        <v>3</v>
      </c>
      <c r="J9064" t="str">
        <f>VLOOKUP(Table2[[#This Row],[Type Code]],Types[],2,FALSE)</f>
        <v xml:space="preserve">Airport </v>
      </c>
      <c r="K9064" t="str">
        <f>CONCATENATE(Table2[[#This Row],[Name]]," ",Table2[[#This Row],[Location Name]]," ",Table2[[#This Row],[Type Name]])</f>
        <v xml:space="preserve">Florence  Airport </v>
      </c>
    </row>
    <row r="9065" spans="1:11" x14ac:dyDescent="0.25">
      <c r="A9065" t="s">
        <v>6978</v>
      </c>
      <c r="B9065" t="s">
        <v>14738</v>
      </c>
      <c r="C9065" t="s">
        <v>539</v>
      </c>
      <c r="D9065" t="s">
        <v>6874</v>
      </c>
      <c r="E9065">
        <v>2</v>
      </c>
      <c r="F9065" t="s">
        <v>6978</v>
      </c>
      <c r="H9065">
        <v>3333</v>
      </c>
      <c r="I9065">
        <v>3</v>
      </c>
      <c r="J9065" t="str">
        <f>VLOOKUP(Table2[[#This Row],[Type Code]],Types[],2,FALSE)</f>
        <v xml:space="preserve">Airport </v>
      </c>
      <c r="K9065" t="str">
        <f>CONCATENATE(Table2[[#This Row],[Name]]," ",Table2[[#This Row],[Location Name]]," ",Table2[[#This Row],[Type Name]])</f>
        <v xml:space="preserve">Muscle Shoals  Airport </v>
      </c>
    </row>
    <row r="9066" spans="1:11" x14ac:dyDescent="0.25">
      <c r="A9066" t="s">
        <v>6978</v>
      </c>
      <c r="B9066" t="s">
        <v>19896</v>
      </c>
      <c r="C9066" t="s">
        <v>539</v>
      </c>
      <c r="D9066" t="s">
        <v>6874</v>
      </c>
      <c r="E9066">
        <v>2</v>
      </c>
      <c r="F9066" t="s">
        <v>6978</v>
      </c>
      <c r="I9066">
        <v>3</v>
      </c>
      <c r="J9066" t="str">
        <f>VLOOKUP(Table2[[#This Row],[Type Code]],Types[],2,FALSE)</f>
        <v xml:space="preserve">Airport </v>
      </c>
      <c r="K9066" t="str">
        <f>CONCATENATE(Table2[[#This Row],[Name]]," ",Table2[[#This Row],[Location Name]]," ",Table2[[#This Row],[Type Name]])</f>
        <v xml:space="preserve">Sheffield  Airport </v>
      </c>
    </row>
    <row r="9067" spans="1:11" x14ac:dyDescent="0.25">
      <c r="A9067" t="s">
        <v>14212</v>
      </c>
      <c r="B9067" t="s">
        <v>14213</v>
      </c>
      <c r="C9067" t="s">
        <v>539</v>
      </c>
      <c r="D9067" t="s">
        <v>6874</v>
      </c>
      <c r="E9067">
        <v>2</v>
      </c>
      <c r="F9067" t="s">
        <v>14212</v>
      </c>
      <c r="G9067" t="s">
        <v>14214</v>
      </c>
      <c r="I9067">
        <v>3</v>
      </c>
      <c r="J9067" t="str">
        <f>VLOOKUP(Table2[[#This Row],[Type Code]],Types[],2,FALSE)</f>
        <v xml:space="preserve">Airport </v>
      </c>
      <c r="K9067" t="str">
        <f>CONCATENATE(Table2[[#This Row],[Name]]," ",Table2[[#This Row],[Location Name]]," ",Table2[[#This Row],[Type Name]])</f>
        <v xml:space="preserve">Monroeville Monroe County Airport </v>
      </c>
    </row>
    <row r="9068" spans="1:11" x14ac:dyDescent="0.25">
      <c r="A9068" t="s">
        <v>7016</v>
      </c>
      <c r="B9068" t="s">
        <v>7017</v>
      </c>
      <c r="C9068" t="s">
        <v>539</v>
      </c>
      <c r="D9068" t="s">
        <v>6874</v>
      </c>
      <c r="E9068">
        <v>2</v>
      </c>
      <c r="F9068" t="s">
        <v>7016</v>
      </c>
      <c r="G9068" t="s">
        <v>7018</v>
      </c>
      <c r="I9068">
        <v>3</v>
      </c>
      <c r="J9068" t="str">
        <f>VLOOKUP(Table2[[#This Row],[Type Code]],Types[],2,FALSE)</f>
        <v xml:space="preserve">Airport </v>
      </c>
      <c r="K9068" t="str">
        <f>CONCATENATE(Table2[[#This Row],[Name]]," ",Table2[[#This Row],[Location Name]]," ",Table2[[#This Row],[Type Name]])</f>
        <v xml:space="preserve">Foley Barin Olf Osn Airport </v>
      </c>
    </row>
    <row r="9069" spans="1:11" x14ac:dyDescent="0.25">
      <c r="A9069" t="s">
        <v>16329</v>
      </c>
      <c r="B9069" t="s">
        <v>16330</v>
      </c>
      <c r="C9069" t="s">
        <v>539</v>
      </c>
      <c r="D9069" t="s">
        <v>6874</v>
      </c>
      <c r="E9069">
        <v>2</v>
      </c>
      <c r="F9069" t="s">
        <v>16332</v>
      </c>
      <c r="G9069" t="s">
        <v>16333</v>
      </c>
      <c r="I9069">
        <v>6</v>
      </c>
      <c r="J9069" t="str">
        <f>VLOOKUP(Table2[[#This Row],[Type Code]],Types[],2,FALSE)</f>
        <v xml:space="preserve">Heliport </v>
      </c>
      <c r="K9069" t="str">
        <f>CONCATENATE(Table2[[#This Row],[Name]]," ",Table2[[#This Row],[Location Name]]," ",Table2[[#This Row],[Type Name]])</f>
        <v xml:space="preserve">Ozark Hanchey Army Heliport Heliport </v>
      </c>
    </row>
    <row r="9070" spans="1:11" x14ac:dyDescent="0.25">
      <c r="A9070" t="s">
        <v>16329</v>
      </c>
      <c r="B9070" t="s">
        <v>16330</v>
      </c>
      <c r="C9070" t="s">
        <v>539</v>
      </c>
      <c r="D9070" t="s">
        <v>6874</v>
      </c>
      <c r="E9070">
        <v>2</v>
      </c>
      <c r="F9070" t="s">
        <v>16334</v>
      </c>
      <c r="G9070" t="s">
        <v>16335</v>
      </c>
      <c r="I9070">
        <v>6</v>
      </c>
      <c r="J9070" t="str">
        <f>VLOOKUP(Table2[[#This Row],[Type Code]],Types[],2,FALSE)</f>
        <v xml:space="preserve">Heliport </v>
      </c>
      <c r="K9070" t="str">
        <f>CONCATENATE(Table2[[#This Row],[Name]]," ",Table2[[#This Row],[Location Name]]," ",Table2[[#This Row],[Type Name]])</f>
        <v xml:space="preserve">Ozark Lowe Army Heliport Heliport </v>
      </c>
    </row>
    <row r="9071" spans="1:11" x14ac:dyDescent="0.25">
      <c r="A9071" t="s">
        <v>16329</v>
      </c>
      <c r="B9071" t="s">
        <v>16330</v>
      </c>
      <c r="C9071" t="s">
        <v>539</v>
      </c>
      <c r="D9071" t="s">
        <v>6874</v>
      </c>
      <c r="E9071">
        <v>2</v>
      </c>
      <c r="F9071" t="s">
        <v>16329</v>
      </c>
      <c r="G9071" t="s">
        <v>16331</v>
      </c>
      <c r="I9071">
        <v>3</v>
      </c>
      <c r="J9071" t="str">
        <f>VLOOKUP(Table2[[#This Row],[Type Code]],Types[],2,FALSE)</f>
        <v xml:space="preserve">Airport </v>
      </c>
      <c r="K9071" t="str">
        <f>CONCATENATE(Table2[[#This Row],[Name]]," ",Table2[[#This Row],[Location Name]]," ",Table2[[#This Row],[Type Name]])</f>
        <v xml:space="preserve">Ozark Cairns AAF Airport </v>
      </c>
    </row>
    <row r="9072" spans="1:11" x14ac:dyDescent="0.25">
      <c r="A9072" t="s">
        <v>16329</v>
      </c>
      <c r="B9072" t="s">
        <v>16330</v>
      </c>
      <c r="C9072" t="s">
        <v>539</v>
      </c>
      <c r="D9072" t="s">
        <v>6874</v>
      </c>
      <c r="E9072">
        <v>2</v>
      </c>
      <c r="F9072" t="s">
        <v>16329</v>
      </c>
      <c r="G9072" t="s">
        <v>98</v>
      </c>
      <c r="I9072">
        <v>2</v>
      </c>
      <c r="J9072" t="str">
        <f>VLOOKUP(Table2[[#This Row],[Type Code]],Types[],2,FALSE)</f>
        <v xml:space="preserve">Metropolitan Area </v>
      </c>
      <c r="K9072" t="str">
        <f>CONCATENATE(Table2[[#This Row],[Name]]," ",Table2[[#This Row],[Location Name]]," ",Table2[[#This Row],[Type Name]])</f>
        <v xml:space="preserve">Ozark Metropolitan Area Metropolitan Area </v>
      </c>
    </row>
    <row r="9073" spans="1:11" x14ac:dyDescent="0.25">
      <c r="A9073" t="s">
        <v>16774</v>
      </c>
      <c r="B9073" t="s">
        <v>16775</v>
      </c>
      <c r="C9073" t="s">
        <v>539</v>
      </c>
      <c r="D9073" t="s">
        <v>6874</v>
      </c>
      <c r="E9073">
        <v>2</v>
      </c>
      <c r="F9073" t="s">
        <v>16774</v>
      </c>
      <c r="G9073" t="s">
        <v>16776</v>
      </c>
      <c r="I9073">
        <v>3</v>
      </c>
      <c r="J9073" t="str">
        <f>VLOOKUP(Table2[[#This Row],[Type Code]],Types[],2,FALSE)</f>
        <v xml:space="preserve">Airport </v>
      </c>
      <c r="K9073" t="str">
        <f>CONCATENATE(Table2[[#This Row],[Name]]," ",Table2[[#This Row],[Location Name]]," ",Table2[[#This Row],[Type Name]])</f>
        <v xml:space="preserve">Pell City St Clair County Airport </v>
      </c>
    </row>
    <row r="9074" spans="1:11" x14ac:dyDescent="0.25">
      <c r="A9074" t="s">
        <v>19723</v>
      </c>
      <c r="B9074" t="s">
        <v>19724</v>
      </c>
      <c r="C9074" t="s">
        <v>539</v>
      </c>
      <c r="D9074" t="s">
        <v>6874</v>
      </c>
      <c r="E9074">
        <v>2</v>
      </c>
      <c r="F9074" t="s">
        <v>19725</v>
      </c>
      <c r="G9074" t="s">
        <v>19726</v>
      </c>
      <c r="I9074">
        <v>3</v>
      </c>
      <c r="J9074" t="str">
        <f>VLOOKUP(Table2[[#This Row],[Type Code]],Types[],2,FALSE)</f>
        <v xml:space="preserve">Airport </v>
      </c>
      <c r="K9074" t="str">
        <f>CONCATENATE(Table2[[#This Row],[Name]]," ",Table2[[#This Row],[Location Name]]," ",Table2[[#This Row],[Type Name]])</f>
        <v xml:space="preserve">Selma Craig AFB Airport </v>
      </c>
    </row>
    <row r="9075" spans="1:11" x14ac:dyDescent="0.25">
      <c r="A9075" t="s">
        <v>19723</v>
      </c>
      <c r="B9075" t="s">
        <v>19724</v>
      </c>
      <c r="C9075" t="s">
        <v>539</v>
      </c>
      <c r="D9075" t="s">
        <v>6874</v>
      </c>
      <c r="E9075">
        <v>2</v>
      </c>
      <c r="F9075" t="s">
        <v>19723</v>
      </c>
      <c r="G9075" t="s">
        <v>98</v>
      </c>
      <c r="I9075">
        <v>2</v>
      </c>
      <c r="J9075" t="str">
        <f>VLOOKUP(Table2[[#This Row],[Type Code]],Types[],2,FALSE)</f>
        <v xml:space="preserve">Metropolitan Area </v>
      </c>
      <c r="K9075" t="str">
        <f>CONCATENATE(Table2[[#This Row],[Name]]," ",Table2[[#This Row],[Location Name]]," ",Table2[[#This Row],[Type Name]])</f>
        <v xml:space="preserve">Selma Metropolitan Area Metropolitan Area </v>
      </c>
    </row>
    <row r="9076" spans="1:11" x14ac:dyDescent="0.25">
      <c r="A9076" t="s">
        <v>19723</v>
      </c>
      <c r="B9076" t="s">
        <v>19724</v>
      </c>
      <c r="C9076" t="s">
        <v>539</v>
      </c>
      <c r="D9076" t="s">
        <v>6874</v>
      </c>
      <c r="E9076">
        <v>2</v>
      </c>
      <c r="F9076" t="s">
        <v>19723</v>
      </c>
      <c r="G9076" t="s">
        <v>19727</v>
      </c>
      <c r="H9076">
        <v>4442</v>
      </c>
      <c r="I9076">
        <v>3</v>
      </c>
      <c r="J9076" t="str">
        <f>VLOOKUP(Table2[[#This Row],[Type Code]],Types[],2,FALSE)</f>
        <v xml:space="preserve">Airport </v>
      </c>
      <c r="K9076" t="str">
        <f>CONCATENATE(Table2[[#This Row],[Name]]," ",Table2[[#This Row],[Location Name]]," ",Table2[[#This Row],[Type Name]])</f>
        <v xml:space="preserve">Selma Selfield Airport </v>
      </c>
    </row>
    <row r="9077" spans="1:11" x14ac:dyDescent="0.25">
      <c r="A9077" t="s">
        <v>22416</v>
      </c>
      <c r="B9077" t="s">
        <v>22417</v>
      </c>
      <c r="C9077" t="s">
        <v>539</v>
      </c>
      <c r="D9077" t="s">
        <v>6874</v>
      </c>
      <c r="E9077">
        <v>2</v>
      </c>
      <c r="F9077" t="s">
        <v>22416</v>
      </c>
      <c r="G9077" t="s">
        <v>22418</v>
      </c>
      <c r="H9077">
        <v>4847</v>
      </c>
      <c r="I9077">
        <v>3</v>
      </c>
      <c r="J9077" t="str">
        <f>VLOOKUP(Table2[[#This Row],[Type Code]],Types[],2,FALSE)</f>
        <v xml:space="preserve">Airport </v>
      </c>
      <c r="K9077" t="str">
        <f>CONCATENATE(Table2[[#This Row],[Name]]," ",Table2[[#This Row],[Location Name]]," ",Table2[[#This Row],[Type Name]])</f>
        <v xml:space="preserve">Tuscaloosa Van De Graaf Airport </v>
      </c>
    </row>
    <row r="9078" spans="1:11" x14ac:dyDescent="0.25">
      <c r="A9078" t="s">
        <v>22419</v>
      </c>
      <c r="B9078" t="s">
        <v>22420</v>
      </c>
      <c r="C9078" t="s">
        <v>539</v>
      </c>
      <c r="D9078" t="s">
        <v>6874</v>
      </c>
      <c r="E9078">
        <v>2</v>
      </c>
      <c r="F9078" t="s">
        <v>22419</v>
      </c>
      <c r="G9078" t="s">
        <v>22421</v>
      </c>
      <c r="I9078">
        <v>3</v>
      </c>
      <c r="J9078" t="str">
        <f>VLOOKUP(Table2[[#This Row],[Type Code]],Types[],2,FALSE)</f>
        <v xml:space="preserve">Airport </v>
      </c>
      <c r="K9078" t="str">
        <f>CONCATENATE(Table2[[#This Row],[Name]]," ",Table2[[#This Row],[Location Name]]," ",Table2[[#This Row],[Type Name]])</f>
        <v xml:space="preserve">Tuskegee Sharpe Field Airport </v>
      </c>
    </row>
    <row r="9079" spans="1:11" x14ac:dyDescent="0.25">
      <c r="A9079" t="s">
        <v>22234</v>
      </c>
      <c r="B9079" t="s">
        <v>22235</v>
      </c>
      <c r="C9079" t="s">
        <v>539</v>
      </c>
      <c r="D9079" t="s">
        <v>6874</v>
      </c>
      <c r="E9079">
        <v>2</v>
      </c>
      <c r="F9079" t="s">
        <v>22234</v>
      </c>
      <c r="G9079" t="s">
        <v>85</v>
      </c>
      <c r="I9079">
        <v>3</v>
      </c>
      <c r="J9079" t="str">
        <f>VLOOKUP(Table2[[#This Row],[Type Code]],Types[],2,FALSE)</f>
        <v xml:space="preserve">Airport </v>
      </c>
      <c r="K9079" t="str">
        <f>CONCATENATE(Table2[[#This Row],[Name]]," ",Table2[[#This Row],[Location Name]]," ",Table2[[#This Row],[Type Name]])</f>
        <v xml:space="preserve">Troy Municipal Airport </v>
      </c>
    </row>
    <row r="9080" spans="1:11" x14ac:dyDescent="0.25">
      <c r="A9080" t="s">
        <v>12848</v>
      </c>
      <c r="B9080" t="s">
        <v>12849</v>
      </c>
      <c r="C9080" t="s">
        <v>673</v>
      </c>
      <c r="D9080" t="s">
        <v>6874</v>
      </c>
      <c r="E9080">
        <v>2</v>
      </c>
      <c r="F9080" t="s">
        <v>12848</v>
      </c>
      <c r="G9080" t="s">
        <v>85</v>
      </c>
      <c r="H9080">
        <v>85</v>
      </c>
      <c r="I9080">
        <v>3</v>
      </c>
      <c r="J9080" t="str">
        <f>VLOOKUP(Table2[[#This Row],[Type Code]],Types[],2,FALSE)</f>
        <v xml:space="preserve">Airport </v>
      </c>
      <c r="K9080" t="str">
        <f>CONCATENATE(Table2[[#This Row],[Name]]," ",Table2[[#This Row],[Location Name]]," ",Table2[[#This Row],[Type Name]])</f>
        <v xml:space="preserve">Magnolia Municipal Airport </v>
      </c>
    </row>
    <row r="9081" spans="1:11" x14ac:dyDescent="0.25">
      <c r="A9081" t="s">
        <v>23263</v>
      </c>
      <c r="B9081" t="s">
        <v>23264</v>
      </c>
      <c r="C9081" t="s">
        <v>673</v>
      </c>
      <c r="D9081" t="s">
        <v>6874</v>
      </c>
      <c r="E9081">
        <v>2</v>
      </c>
      <c r="F9081" t="s">
        <v>23263</v>
      </c>
      <c r="H9081">
        <v>241</v>
      </c>
      <c r="I9081">
        <v>3</v>
      </c>
      <c r="J9081" t="str">
        <f>VLOOKUP(Table2[[#This Row],[Type Code]],Types[],2,FALSE)</f>
        <v xml:space="preserve">Airport </v>
      </c>
      <c r="K9081" t="str">
        <f>CONCATENATE(Table2[[#This Row],[Name]]," ",Table2[[#This Row],[Location Name]]," ",Table2[[#This Row],[Type Name]])</f>
        <v xml:space="preserve">Walnut Ridge  Airport </v>
      </c>
    </row>
    <row r="9082" spans="1:11" x14ac:dyDescent="0.25">
      <c r="A9082" t="s">
        <v>23499</v>
      </c>
      <c r="B9082" t="s">
        <v>23500</v>
      </c>
      <c r="C9082" t="s">
        <v>673</v>
      </c>
      <c r="D9082" t="s">
        <v>6874</v>
      </c>
      <c r="E9082">
        <v>2</v>
      </c>
      <c r="F9082" t="s">
        <v>23499</v>
      </c>
      <c r="G9082" t="s">
        <v>85</v>
      </c>
      <c r="I9082">
        <v>3</v>
      </c>
      <c r="J9082" t="str">
        <f>VLOOKUP(Table2[[#This Row],[Type Code]],Types[],2,FALSE)</f>
        <v xml:space="preserve">Airport </v>
      </c>
      <c r="K9082" t="str">
        <f>CONCATENATE(Table2[[#This Row],[Name]]," ",Table2[[#This Row],[Location Name]]," ",Table2[[#This Row],[Type Name]])</f>
        <v xml:space="preserve">West Memphis Municipal Airport </v>
      </c>
    </row>
    <row r="9083" spans="1:11" x14ac:dyDescent="0.25">
      <c r="A9083" t="s">
        <v>2096</v>
      </c>
      <c r="B9083" t="s">
        <v>2097</v>
      </c>
      <c r="C9083" t="s">
        <v>673</v>
      </c>
      <c r="D9083" t="s">
        <v>6874</v>
      </c>
      <c r="E9083">
        <v>2</v>
      </c>
      <c r="F9083" t="s">
        <v>2096</v>
      </c>
      <c r="G9083" t="s">
        <v>85</v>
      </c>
      <c r="H9083">
        <v>736</v>
      </c>
      <c r="I9083">
        <v>3</v>
      </c>
      <c r="J9083" t="str">
        <f>VLOOKUP(Table2[[#This Row],[Type Code]],Types[],2,FALSE)</f>
        <v xml:space="preserve">Airport </v>
      </c>
      <c r="K9083" t="str">
        <f>CONCATENATE(Table2[[#This Row],[Name]]," ",Table2[[#This Row],[Location Name]]," ",Table2[[#This Row],[Type Name]])</f>
        <v xml:space="preserve">Batesville Municipal Airport </v>
      </c>
    </row>
    <row r="9084" spans="1:11" x14ac:dyDescent="0.25">
      <c r="A9084" t="s">
        <v>2835</v>
      </c>
      <c r="B9084" t="s">
        <v>2836</v>
      </c>
      <c r="C9084" t="s">
        <v>673</v>
      </c>
      <c r="D9084" t="s">
        <v>6874</v>
      </c>
      <c r="E9084">
        <v>2</v>
      </c>
      <c r="F9084" t="s">
        <v>2835</v>
      </c>
      <c r="G9084" t="s">
        <v>683</v>
      </c>
      <c r="I9084">
        <v>3</v>
      </c>
      <c r="J9084" t="str">
        <f>VLOOKUP(Table2[[#This Row],[Type Code]],Types[],2,FALSE)</f>
        <v xml:space="preserve">Airport </v>
      </c>
      <c r="K9084" t="str">
        <f>CONCATENATE(Table2[[#This Row],[Name]]," ",Table2[[#This Row],[Location Name]]," ",Table2[[#This Row],[Type Name]])</f>
        <v xml:space="preserve">Blytheville AFB Airport </v>
      </c>
    </row>
    <row r="9085" spans="1:11" x14ac:dyDescent="0.25">
      <c r="A9085" t="s">
        <v>2835</v>
      </c>
      <c r="B9085" t="s">
        <v>2836</v>
      </c>
      <c r="C9085" t="s">
        <v>673</v>
      </c>
      <c r="D9085" t="s">
        <v>6874</v>
      </c>
      <c r="E9085">
        <v>2</v>
      </c>
      <c r="F9085" t="s">
        <v>2835</v>
      </c>
      <c r="G9085" t="s">
        <v>98</v>
      </c>
      <c r="I9085">
        <v>2</v>
      </c>
      <c r="J9085" t="str">
        <f>VLOOKUP(Table2[[#This Row],[Type Code]],Types[],2,FALSE)</f>
        <v xml:space="preserve">Metropolitan Area </v>
      </c>
      <c r="K9085" t="str">
        <f>CONCATENATE(Table2[[#This Row],[Name]]," ",Table2[[#This Row],[Location Name]]," ",Table2[[#This Row],[Type Name]])</f>
        <v xml:space="preserve">Blytheville Metropolitan Area Metropolitan Area </v>
      </c>
    </row>
    <row r="9086" spans="1:11" x14ac:dyDescent="0.25">
      <c r="A9086" t="s">
        <v>2835</v>
      </c>
      <c r="B9086" t="s">
        <v>2836</v>
      </c>
      <c r="C9086" t="s">
        <v>673</v>
      </c>
      <c r="D9086" t="s">
        <v>6874</v>
      </c>
      <c r="E9086">
        <v>2</v>
      </c>
      <c r="F9086" t="s">
        <v>2837</v>
      </c>
      <c r="G9086" t="s">
        <v>85</v>
      </c>
      <c r="H9086">
        <v>1951</v>
      </c>
      <c r="I9086">
        <v>3</v>
      </c>
      <c r="J9086" t="str">
        <f>VLOOKUP(Table2[[#This Row],[Type Code]],Types[],2,FALSE)</f>
        <v xml:space="preserve">Airport </v>
      </c>
      <c r="K9086" t="str">
        <f>CONCATENATE(Table2[[#This Row],[Name]]," ",Table2[[#This Row],[Location Name]]," ",Table2[[#This Row],[Type Name]])</f>
        <v xml:space="preserve">Blytheville Municipal Airport </v>
      </c>
    </row>
    <row r="9087" spans="1:11" x14ac:dyDescent="0.25">
      <c r="A9087" t="s">
        <v>7075</v>
      </c>
      <c r="B9087" t="s">
        <v>7076</v>
      </c>
      <c r="C9087" t="s">
        <v>673</v>
      </c>
      <c r="D9087" t="s">
        <v>6874</v>
      </c>
      <c r="E9087">
        <v>2</v>
      </c>
      <c r="F9087" t="s">
        <v>7075</v>
      </c>
      <c r="G9087" t="s">
        <v>7077</v>
      </c>
      <c r="I9087">
        <v>3</v>
      </c>
      <c r="J9087" t="str">
        <f>VLOOKUP(Table2[[#This Row],[Type Code]],Types[],2,FALSE)</f>
        <v xml:space="preserve">Airport </v>
      </c>
      <c r="K9087" t="str">
        <f>CONCATENATE(Table2[[#This Row],[Name]]," ",Table2[[#This Row],[Location Name]]," ",Table2[[#This Row],[Type Name]])</f>
        <v xml:space="preserve">Fort Chaffee Chaffee AFB Airport </v>
      </c>
    </row>
    <row r="9088" spans="1:11" x14ac:dyDescent="0.25">
      <c r="A9088" t="s">
        <v>3694</v>
      </c>
      <c r="B9088" t="s">
        <v>3695</v>
      </c>
      <c r="C9088" t="s">
        <v>673</v>
      </c>
      <c r="D9088" t="s">
        <v>6874</v>
      </c>
      <c r="E9088">
        <v>2</v>
      </c>
      <c r="F9088" t="s">
        <v>3694</v>
      </c>
      <c r="G9088" t="s">
        <v>3696</v>
      </c>
      <c r="H9088">
        <v>839</v>
      </c>
      <c r="I9088">
        <v>3</v>
      </c>
      <c r="J9088" t="str">
        <f>VLOOKUP(Table2[[#This Row],[Type Code]],Types[],2,FALSE)</f>
        <v xml:space="preserve">Airport </v>
      </c>
      <c r="K9088" t="str">
        <f>CONCATENATE(Table2[[#This Row],[Name]]," ",Table2[[#This Row],[Location Name]]," ",Table2[[#This Row],[Type Name]])</f>
        <v xml:space="preserve">Camden Harrell Field Airport </v>
      </c>
    </row>
    <row r="9089" spans="1:11" x14ac:dyDescent="0.25">
      <c r="A9089" t="s">
        <v>4304</v>
      </c>
      <c r="B9089" t="s">
        <v>4305</v>
      </c>
      <c r="C9089" t="s">
        <v>673</v>
      </c>
      <c r="D9089" t="s">
        <v>6874</v>
      </c>
      <c r="E9089">
        <v>2</v>
      </c>
      <c r="F9089" t="s">
        <v>4304</v>
      </c>
      <c r="I9089">
        <v>3</v>
      </c>
      <c r="J9089" t="str">
        <f>VLOOKUP(Table2[[#This Row],[Type Code]],Types[],2,FALSE)</f>
        <v xml:space="preserve">Airport </v>
      </c>
      <c r="K9089" t="str">
        <f>CONCATENATE(Table2[[#This Row],[Name]]," ",Table2[[#This Row],[Location Name]]," ",Table2[[#This Row],[Type Name]])</f>
        <v xml:space="preserve">Cherokee  Airport </v>
      </c>
    </row>
    <row r="9090" spans="1:11" x14ac:dyDescent="0.25">
      <c r="A9090" t="s">
        <v>5189</v>
      </c>
      <c r="B9090" t="s">
        <v>5190</v>
      </c>
      <c r="C9090" t="s">
        <v>673</v>
      </c>
      <c r="D9090" t="s">
        <v>6874</v>
      </c>
      <c r="E9090">
        <v>2</v>
      </c>
      <c r="F9090" t="s">
        <v>5189</v>
      </c>
      <c r="G9090" t="s">
        <v>85</v>
      </c>
      <c r="I9090">
        <v>3</v>
      </c>
      <c r="J9090" t="str">
        <f>VLOOKUP(Table2[[#This Row],[Type Code]],Types[],2,FALSE)</f>
        <v xml:space="preserve">Airport </v>
      </c>
      <c r="K9090" t="str">
        <f>CONCATENATE(Table2[[#This Row],[Name]]," ",Table2[[#This Row],[Location Name]]," ",Table2[[#This Row],[Type Name]])</f>
        <v xml:space="preserve">Crossett Municipal Airport </v>
      </c>
    </row>
    <row r="9091" spans="1:11" x14ac:dyDescent="0.25">
      <c r="A9091" t="s">
        <v>6340</v>
      </c>
      <c r="B9091" t="s">
        <v>6341</v>
      </c>
      <c r="C9091" t="s">
        <v>673</v>
      </c>
      <c r="D9091" t="s">
        <v>6874</v>
      </c>
      <c r="E9091">
        <v>2</v>
      </c>
      <c r="F9091" t="s">
        <v>6340</v>
      </c>
      <c r="G9091" t="s">
        <v>6342</v>
      </c>
      <c r="H9091">
        <v>1391</v>
      </c>
      <c r="I9091">
        <v>3</v>
      </c>
      <c r="J9091" t="str">
        <f>VLOOKUP(Table2[[#This Row],[Type Code]],Types[],2,FALSE)</f>
        <v xml:space="preserve">Airport </v>
      </c>
      <c r="K9091" t="str">
        <f>CONCATENATE(Table2[[#This Row],[Name]]," ",Table2[[#This Row],[Location Name]]," ",Table2[[#This Row],[Type Name]])</f>
        <v xml:space="preserve">El Dorado Goodwin Field Airport </v>
      </c>
    </row>
    <row r="9092" spans="1:11" x14ac:dyDescent="0.25">
      <c r="A9092" t="s">
        <v>7055</v>
      </c>
      <c r="B9092" t="s">
        <v>7056</v>
      </c>
      <c r="C9092" t="s">
        <v>673</v>
      </c>
      <c r="D9092" t="s">
        <v>6874</v>
      </c>
      <c r="E9092">
        <v>2</v>
      </c>
      <c r="F9092" t="s">
        <v>7055</v>
      </c>
      <c r="G9092" t="s">
        <v>85</v>
      </c>
      <c r="H9092">
        <v>1520</v>
      </c>
      <c r="I9092">
        <v>3</v>
      </c>
      <c r="J9092" t="str">
        <f>VLOOKUP(Table2[[#This Row],[Type Code]],Types[],2,FALSE)</f>
        <v xml:space="preserve">Airport </v>
      </c>
      <c r="K9092" t="str">
        <f>CONCATENATE(Table2[[#This Row],[Name]]," ",Table2[[#This Row],[Location Name]]," ",Table2[[#This Row],[Type Name]])</f>
        <v xml:space="preserve">Forrest City Municipal Airport </v>
      </c>
    </row>
    <row r="9093" spans="1:11" x14ac:dyDescent="0.25">
      <c r="A9093" t="s">
        <v>6974</v>
      </c>
      <c r="B9093" t="s">
        <v>6975</v>
      </c>
      <c r="C9093" t="s">
        <v>673</v>
      </c>
      <c r="D9093" t="s">
        <v>6874</v>
      </c>
      <c r="E9093">
        <v>2</v>
      </c>
      <c r="F9093" t="s">
        <v>6974</v>
      </c>
      <c r="I9093">
        <v>3</v>
      </c>
      <c r="J9093" t="str">
        <f>VLOOKUP(Table2[[#This Row],[Type Code]],Types[],2,FALSE)</f>
        <v xml:space="preserve">Airport </v>
      </c>
      <c r="K9093" t="str">
        <f>CONCATENATE(Table2[[#This Row],[Name]]," ",Table2[[#This Row],[Location Name]]," ",Table2[[#This Row],[Type Name]])</f>
        <v xml:space="preserve">Flippin  Airport </v>
      </c>
    </row>
    <row r="9094" spans="1:11" x14ac:dyDescent="0.25">
      <c r="A9094" t="s">
        <v>7187</v>
      </c>
      <c r="B9094" t="s">
        <v>7188</v>
      </c>
      <c r="C9094" t="s">
        <v>673</v>
      </c>
      <c r="D9094" t="s">
        <v>6874</v>
      </c>
      <c r="E9094">
        <v>2</v>
      </c>
      <c r="F9094" t="s">
        <v>7187</v>
      </c>
      <c r="G9094" t="s">
        <v>85</v>
      </c>
      <c r="H9094">
        <v>1621</v>
      </c>
      <c r="I9094">
        <v>3</v>
      </c>
      <c r="J9094" t="str">
        <f>VLOOKUP(Table2[[#This Row],[Type Code]],Types[],2,FALSE)</f>
        <v xml:space="preserve">Airport </v>
      </c>
      <c r="K9094" t="str">
        <f>CONCATENATE(Table2[[#This Row],[Name]]," ",Table2[[#This Row],[Location Name]]," ",Table2[[#This Row],[Type Name]])</f>
        <v xml:space="preserve">Fort Smith Municipal Airport </v>
      </c>
    </row>
    <row r="9095" spans="1:11" x14ac:dyDescent="0.25">
      <c r="A9095" t="s">
        <v>6836</v>
      </c>
      <c r="B9095" t="s">
        <v>6837</v>
      </c>
      <c r="C9095" t="s">
        <v>673</v>
      </c>
      <c r="D9095" t="s">
        <v>6874</v>
      </c>
      <c r="E9095">
        <v>2</v>
      </c>
      <c r="F9095" t="s">
        <v>6836</v>
      </c>
      <c r="G9095" t="s">
        <v>98</v>
      </c>
      <c r="I9095">
        <v>2</v>
      </c>
      <c r="J9095" t="str">
        <f>VLOOKUP(Table2[[#This Row],[Type Code]],Types[],2,FALSE)</f>
        <v xml:space="preserve">Metropolitan Area </v>
      </c>
      <c r="K9095" t="str">
        <f>CONCATENATE(Table2[[#This Row],[Name]]," ",Table2[[#This Row],[Location Name]]," ",Table2[[#This Row],[Type Name]])</f>
        <v xml:space="preserve">Fayetteville Metropolitan Area Metropolitan Area </v>
      </c>
    </row>
    <row r="9096" spans="1:11" x14ac:dyDescent="0.25">
      <c r="A9096" t="s">
        <v>6836</v>
      </c>
      <c r="B9096" t="s">
        <v>6837</v>
      </c>
      <c r="C9096" t="s">
        <v>673</v>
      </c>
      <c r="D9096" t="s">
        <v>6874</v>
      </c>
      <c r="E9096">
        <v>2</v>
      </c>
      <c r="F9096" t="s">
        <v>6836</v>
      </c>
      <c r="G9096" t="s">
        <v>6838</v>
      </c>
      <c r="H9096">
        <v>1645</v>
      </c>
      <c r="I9096">
        <v>3</v>
      </c>
      <c r="J9096" t="str">
        <f>VLOOKUP(Table2[[#This Row],[Type Code]],Types[],2,FALSE)</f>
        <v xml:space="preserve">Airport </v>
      </c>
      <c r="K9096" t="str">
        <f>CONCATENATE(Table2[[#This Row],[Name]]," ",Table2[[#This Row],[Location Name]]," ",Table2[[#This Row],[Type Name]])</f>
        <v xml:space="preserve">Fayetteville Municipal (Drake Fld) Airport </v>
      </c>
    </row>
    <row r="9097" spans="1:11" x14ac:dyDescent="0.25">
      <c r="A9097" t="s">
        <v>6836</v>
      </c>
      <c r="B9097" t="s">
        <v>6837</v>
      </c>
      <c r="C9097" t="s">
        <v>673</v>
      </c>
      <c r="D9097" t="s">
        <v>6874</v>
      </c>
      <c r="E9097">
        <v>2</v>
      </c>
      <c r="F9097" t="s">
        <v>6839</v>
      </c>
      <c r="G9097" t="s">
        <v>24390</v>
      </c>
      <c r="I9097">
        <v>3</v>
      </c>
      <c r="J9097" t="str">
        <f>VLOOKUP(Table2[[#This Row],[Type Code]],Types[],2,FALSE)</f>
        <v xml:space="preserve">Airport </v>
      </c>
      <c r="K9097" t="str">
        <f>CONCATENATE(Table2[[#This Row],[Name]]," ",Table2[[#This Row],[Location Name]]," ",Table2[[#This Row],[Type Name]])</f>
        <v xml:space="preserve">Fayetteville Northwest Arkansas Rgn Airport </v>
      </c>
    </row>
    <row r="9098" spans="1:11" x14ac:dyDescent="0.25">
      <c r="A9098" t="s">
        <v>8682</v>
      </c>
      <c r="B9098" t="s">
        <v>8683</v>
      </c>
      <c r="C9098" t="s">
        <v>673</v>
      </c>
      <c r="D9098" t="s">
        <v>6874</v>
      </c>
      <c r="E9098">
        <v>2</v>
      </c>
      <c r="F9098" t="s">
        <v>8682</v>
      </c>
      <c r="G9098" t="s">
        <v>8684</v>
      </c>
      <c r="H9098">
        <v>1914</v>
      </c>
      <c r="I9098">
        <v>3</v>
      </c>
      <c r="J9098" t="str">
        <f>VLOOKUP(Table2[[#This Row],[Type Code]],Types[],2,FALSE)</f>
        <v xml:space="preserve">Airport </v>
      </c>
      <c r="K9098" t="str">
        <f>CONCATENATE(Table2[[#This Row],[Name]]," ",Table2[[#This Row],[Location Name]]," ",Table2[[#This Row],[Type Name]])</f>
        <v xml:space="preserve">Helena Thompson-Robbins Airport </v>
      </c>
    </row>
    <row r="9099" spans="1:11" x14ac:dyDescent="0.25">
      <c r="A9099" t="s">
        <v>8986</v>
      </c>
      <c r="B9099" t="s">
        <v>8987</v>
      </c>
      <c r="C9099" t="s">
        <v>673</v>
      </c>
      <c r="D9099" t="s">
        <v>6874</v>
      </c>
      <c r="E9099">
        <v>2</v>
      </c>
      <c r="F9099" t="s">
        <v>8986</v>
      </c>
      <c r="G9099" t="s">
        <v>8988</v>
      </c>
      <c r="H9099">
        <v>1996</v>
      </c>
      <c r="I9099">
        <v>3</v>
      </c>
      <c r="J9099" t="str">
        <f>VLOOKUP(Table2[[#This Row],[Type Code]],Types[],2,FALSE)</f>
        <v xml:space="preserve">Airport </v>
      </c>
      <c r="K9099" t="str">
        <f>CONCATENATE(Table2[[#This Row],[Name]]," ",Table2[[#This Row],[Location Name]]," ",Table2[[#This Row],[Type Name]])</f>
        <v xml:space="preserve">Hot Springs Memorial Field Airport </v>
      </c>
    </row>
    <row r="9100" spans="1:11" x14ac:dyDescent="0.25">
      <c r="A9100" t="s">
        <v>8524</v>
      </c>
      <c r="B9100" t="s">
        <v>8525</v>
      </c>
      <c r="C9100" t="s">
        <v>673</v>
      </c>
      <c r="D9100" t="s">
        <v>6874</v>
      </c>
      <c r="E9100">
        <v>2</v>
      </c>
      <c r="F9100" t="s">
        <v>8524</v>
      </c>
      <c r="G9100" t="s">
        <v>8526</v>
      </c>
      <c r="H9100">
        <v>2010</v>
      </c>
      <c r="I9100">
        <v>3</v>
      </c>
      <c r="J9100" t="str">
        <f>VLOOKUP(Table2[[#This Row],[Type Code]],Types[],2,FALSE)</f>
        <v xml:space="preserve">Airport </v>
      </c>
      <c r="K9100" t="str">
        <f>CONCATENATE(Table2[[#This Row],[Name]]," ",Table2[[#This Row],[Location Name]]," ",Table2[[#This Row],[Type Name]])</f>
        <v xml:space="preserve">Harrison Boone County Airport </v>
      </c>
    </row>
    <row r="9101" spans="1:11" x14ac:dyDescent="0.25">
      <c r="A9101" t="s">
        <v>9939</v>
      </c>
      <c r="B9101" t="s">
        <v>9940</v>
      </c>
      <c r="C9101" t="s">
        <v>673</v>
      </c>
      <c r="D9101" t="s">
        <v>6874</v>
      </c>
      <c r="E9101">
        <v>2</v>
      </c>
      <c r="F9101" t="s">
        <v>9939</v>
      </c>
      <c r="I9101">
        <v>3</v>
      </c>
      <c r="J9101" t="str">
        <f>VLOOKUP(Table2[[#This Row],[Type Code]],Types[],2,FALSE)</f>
        <v xml:space="preserve">Airport </v>
      </c>
      <c r="K9101" t="str">
        <f>CONCATENATE(Table2[[#This Row],[Name]]," ",Table2[[#This Row],[Location Name]]," ",Table2[[#This Row],[Type Name]])</f>
        <v xml:space="preserve">Jonesboro  Airport </v>
      </c>
    </row>
    <row r="9102" spans="1:11" x14ac:dyDescent="0.25">
      <c r="A9102" t="s">
        <v>12241</v>
      </c>
      <c r="B9102" t="s">
        <v>12242</v>
      </c>
      <c r="C9102" t="s">
        <v>673</v>
      </c>
      <c r="D9102" t="s">
        <v>6874</v>
      </c>
      <c r="E9102">
        <v>2</v>
      </c>
      <c r="F9102" t="s">
        <v>12241</v>
      </c>
      <c r="G9102" t="s">
        <v>99</v>
      </c>
      <c r="H9102">
        <v>2812</v>
      </c>
      <c r="I9102">
        <v>3</v>
      </c>
      <c r="J9102" t="str">
        <f>VLOOKUP(Table2[[#This Row],[Type Code]],Types[],2,FALSE)</f>
        <v xml:space="preserve">Airport </v>
      </c>
      <c r="K9102" t="str">
        <f>CONCATENATE(Table2[[#This Row],[Name]]," ",Table2[[#This Row],[Location Name]]," ",Table2[[#This Row],[Type Name]])</f>
        <v xml:space="preserve">Little Rock Regional Airport </v>
      </c>
    </row>
    <row r="9103" spans="1:11" x14ac:dyDescent="0.25">
      <c r="A9103" t="s">
        <v>9668</v>
      </c>
      <c r="B9103" t="s">
        <v>9669</v>
      </c>
      <c r="C9103" t="s">
        <v>673</v>
      </c>
      <c r="D9103" t="s">
        <v>6874</v>
      </c>
      <c r="E9103">
        <v>2</v>
      </c>
      <c r="F9103" t="s">
        <v>9668</v>
      </c>
      <c r="G9103" t="s">
        <v>9670</v>
      </c>
      <c r="I9103">
        <v>3</v>
      </c>
      <c r="J9103" t="str">
        <f>VLOOKUP(Table2[[#This Row],[Type Code]],Types[],2,FALSE)</f>
        <v xml:space="preserve">Airport </v>
      </c>
      <c r="K9103" t="str">
        <f>CONCATENATE(Table2[[#This Row],[Name]]," ",Table2[[#This Row],[Location Name]]," ",Table2[[#This Row],[Type Name]])</f>
        <v xml:space="preserve">Jacksonville Little Rock AFB Airport </v>
      </c>
    </row>
    <row r="9104" spans="1:11" x14ac:dyDescent="0.25">
      <c r="A9104" t="s">
        <v>14422</v>
      </c>
      <c r="B9104" t="s">
        <v>14423</v>
      </c>
      <c r="C9104" t="s">
        <v>673</v>
      </c>
      <c r="D9104" t="s">
        <v>6874</v>
      </c>
      <c r="E9104">
        <v>2</v>
      </c>
      <c r="F9104" t="s">
        <v>14422</v>
      </c>
      <c r="G9104" t="s">
        <v>14424</v>
      </c>
      <c r="I9104">
        <v>3</v>
      </c>
      <c r="J9104" t="str">
        <f>VLOOKUP(Table2[[#This Row],[Type Code]],Types[],2,FALSE)</f>
        <v xml:space="preserve">Airport </v>
      </c>
      <c r="K9104" t="str">
        <f>CONCATENATE(Table2[[#This Row],[Name]]," ",Table2[[#This Row],[Location Name]]," ",Table2[[#This Row],[Type Name]])</f>
        <v xml:space="preserve">Morrilton Petit Jean Park Airport </v>
      </c>
    </row>
    <row r="9105" spans="1:11" x14ac:dyDescent="0.25">
      <c r="A9105" t="s">
        <v>13098</v>
      </c>
      <c r="B9105" t="s">
        <v>13099</v>
      </c>
      <c r="C9105" t="s">
        <v>673</v>
      </c>
      <c r="D9105" t="s">
        <v>6874</v>
      </c>
      <c r="E9105">
        <v>2</v>
      </c>
      <c r="F9105" t="s">
        <v>13098</v>
      </c>
      <c r="G9105" t="s">
        <v>85</v>
      </c>
      <c r="I9105">
        <v>3</v>
      </c>
      <c r="J9105" t="str">
        <f>VLOOKUP(Table2[[#This Row],[Type Code]],Types[],2,FALSE)</f>
        <v xml:space="preserve">Airport </v>
      </c>
      <c r="K9105" t="str">
        <f>CONCATENATE(Table2[[#This Row],[Name]]," ",Table2[[#This Row],[Location Name]]," ",Table2[[#This Row],[Type Name]])</f>
        <v xml:space="preserve">Manila Municipal Airport </v>
      </c>
    </row>
    <row r="9106" spans="1:11" x14ac:dyDescent="0.25">
      <c r="A9106" t="s">
        <v>17034</v>
      </c>
      <c r="B9106" t="s">
        <v>17035</v>
      </c>
      <c r="C9106" t="s">
        <v>673</v>
      </c>
      <c r="D9106" t="s">
        <v>6874</v>
      </c>
      <c r="E9106">
        <v>2</v>
      </c>
      <c r="F9106" t="s">
        <v>17034</v>
      </c>
      <c r="G9106" t="s">
        <v>17036</v>
      </c>
      <c r="H9106">
        <v>3830</v>
      </c>
      <c r="I9106">
        <v>3</v>
      </c>
      <c r="J9106" t="str">
        <f>VLOOKUP(Table2[[#This Row],[Type Code]],Types[],2,FALSE)</f>
        <v xml:space="preserve">Airport </v>
      </c>
      <c r="K9106" t="str">
        <f>CONCATENATE(Table2[[#This Row],[Name]]," ",Table2[[#This Row],[Location Name]]," ",Table2[[#This Row],[Type Name]])</f>
        <v xml:space="preserve">Pine Bluff Grider Field Airport </v>
      </c>
    </row>
    <row r="9107" spans="1:11" x14ac:dyDescent="0.25">
      <c r="A9107" t="s">
        <v>16544</v>
      </c>
      <c r="B9107" t="s">
        <v>16545</v>
      </c>
      <c r="C9107" t="s">
        <v>673</v>
      </c>
      <c r="D9107" t="s">
        <v>6874</v>
      </c>
      <c r="E9107">
        <v>2</v>
      </c>
      <c r="F9107" t="s">
        <v>16544</v>
      </c>
      <c r="G9107" t="s">
        <v>85</v>
      </c>
      <c r="I9107">
        <v>3</v>
      </c>
      <c r="J9107" t="str">
        <f>VLOOKUP(Table2[[#This Row],[Type Code]],Types[],2,FALSE)</f>
        <v xml:space="preserve">Airport </v>
      </c>
      <c r="K9107" t="str">
        <f>CONCATENATE(Table2[[#This Row],[Name]]," ",Table2[[#This Row],[Location Name]]," ",Table2[[#This Row],[Type Name]])</f>
        <v xml:space="preserve">Paragould Municipal Airport </v>
      </c>
    </row>
    <row r="9108" spans="1:11" x14ac:dyDescent="0.25">
      <c r="A9108" t="s">
        <v>18519</v>
      </c>
      <c r="B9108" t="s">
        <v>18520</v>
      </c>
      <c r="C9108" t="s">
        <v>673</v>
      </c>
      <c r="D9108" t="s">
        <v>6874</v>
      </c>
      <c r="E9108">
        <v>2</v>
      </c>
      <c r="F9108" t="s">
        <v>18519</v>
      </c>
      <c r="I9108">
        <v>3</v>
      </c>
      <c r="J9108" t="str">
        <f>VLOOKUP(Table2[[#This Row],[Type Code]],Types[],2,FALSE)</f>
        <v xml:space="preserve">Airport </v>
      </c>
      <c r="K9108" t="str">
        <f>CONCATENATE(Table2[[#This Row],[Name]]," ",Table2[[#This Row],[Location Name]]," ",Table2[[#This Row],[Type Name]])</f>
        <v xml:space="preserve">Rogers  Airport </v>
      </c>
    </row>
    <row r="9109" spans="1:11" x14ac:dyDescent="0.25">
      <c r="A9109" t="s">
        <v>20888</v>
      </c>
      <c r="B9109" t="s">
        <v>20889</v>
      </c>
      <c r="C9109" t="s">
        <v>673</v>
      </c>
      <c r="D9109" t="s">
        <v>6874</v>
      </c>
      <c r="E9109">
        <v>2</v>
      </c>
      <c r="F9109" t="s">
        <v>20888</v>
      </c>
      <c r="H9109">
        <v>4472</v>
      </c>
      <c r="I9109">
        <v>3</v>
      </c>
      <c r="J9109" t="str">
        <f>VLOOKUP(Table2[[#This Row],[Type Code]],Types[],2,FALSE)</f>
        <v xml:space="preserve">Airport </v>
      </c>
      <c r="K9109" t="str">
        <f>CONCATENATE(Table2[[#This Row],[Name]]," ",Table2[[#This Row],[Location Name]]," ",Table2[[#This Row],[Type Name]])</f>
        <v xml:space="preserve">Stuttgart  Airport </v>
      </c>
    </row>
    <row r="9110" spans="1:11" x14ac:dyDescent="0.25">
      <c r="A9110" t="s">
        <v>20085</v>
      </c>
      <c r="B9110" t="s">
        <v>20086</v>
      </c>
      <c r="C9110" t="s">
        <v>673</v>
      </c>
      <c r="D9110" t="s">
        <v>6874</v>
      </c>
      <c r="E9110">
        <v>2</v>
      </c>
      <c r="F9110" t="s">
        <v>20085</v>
      </c>
      <c r="G9110" t="s">
        <v>7203</v>
      </c>
      <c r="I9110">
        <v>3</v>
      </c>
      <c r="J9110" t="str">
        <f>VLOOKUP(Table2[[#This Row],[Type Code]],Types[],2,FALSE)</f>
        <v xml:space="preserve">Airport </v>
      </c>
      <c r="K9110" t="str">
        <f>CONCATENATE(Table2[[#This Row],[Name]]," ",Table2[[#This Row],[Location Name]]," ",Table2[[#This Row],[Type Name]])</f>
        <v xml:space="preserve">Siloam Springs Smith Field Airport </v>
      </c>
    </row>
    <row r="9111" spans="1:11" x14ac:dyDescent="0.25">
      <c r="A9111" t="s">
        <v>20510</v>
      </c>
      <c r="B9111" t="s">
        <v>20511</v>
      </c>
      <c r="C9111" t="s">
        <v>673</v>
      </c>
      <c r="D9111" t="s">
        <v>6874</v>
      </c>
      <c r="E9111">
        <v>2</v>
      </c>
      <c r="F9111" t="s">
        <v>20510</v>
      </c>
      <c r="G9111" t="s">
        <v>85</v>
      </c>
      <c r="H9111">
        <v>4656</v>
      </c>
      <c r="I9111">
        <v>3</v>
      </c>
      <c r="J9111" t="str">
        <f>VLOOKUP(Table2[[#This Row],[Type Code]],Types[],2,FALSE)</f>
        <v xml:space="preserve">Airport </v>
      </c>
      <c r="K9111" t="str">
        <f>CONCATENATE(Table2[[#This Row],[Name]]," ",Table2[[#This Row],[Location Name]]," ",Table2[[#This Row],[Type Name]])</f>
        <v xml:space="preserve">Springdale Municipal Airport </v>
      </c>
    </row>
    <row r="9112" spans="1:11" x14ac:dyDescent="0.25">
      <c r="A9112" t="s">
        <v>19648</v>
      </c>
      <c r="B9112" t="s">
        <v>19649</v>
      </c>
      <c r="C9112" t="s">
        <v>673</v>
      </c>
      <c r="D9112" t="s">
        <v>6874</v>
      </c>
      <c r="E9112">
        <v>2</v>
      </c>
      <c r="F9112" t="s">
        <v>19648</v>
      </c>
      <c r="H9112">
        <v>4666</v>
      </c>
      <c r="I9112">
        <v>3</v>
      </c>
      <c r="J9112" t="str">
        <f>VLOOKUP(Table2[[#This Row],[Type Code]],Types[],2,FALSE)</f>
        <v xml:space="preserve">Airport </v>
      </c>
      <c r="K9112" t="str">
        <f>CONCATENATE(Table2[[#This Row],[Name]]," ",Table2[[#This Row],[Location Name]]," ",Table2[[#This Row],[Type Name]])</f>
        <v xml:space="preserve">Searcy  Airport </v>
      </c>
    </row>
    <row r="9113" spans="1:11" x14ac:dyDescent="0.25">
      <c r="A9113" t="s">
        <v>21695</v>
      </c>
      <c r="B9113" t="s">
        <v>21696</v>
      </c>
      <c r="C9113" t="s">
        <v>673</v>
      </c>
      <c r="D9113" t="s">
        <v>6874</v>
      </c>
      <c r="E9113">
        <v>2</v>
      </c>
      <c r="F9113" t="s">
        <v>21695</v>
      </c>
      <c r="G9113" t="s">
        <v>85</v>
      </c>
      <c r="H9113">
        <v>5114</v>
      </c>
      <c r="I9113">
        <v>3</v>
      </c>
      <c r="J9113" t="str">
        <f>VLOOKUP(Table2[[#This Row],[Type Code]],Types[],2,FALSE)</f>
        <v xml:space="preserve">Airport </v>
      </c>
      <c r="K9113" t="str">
        <f>CONCATENATE(Table2[[#This Row],[Name]]," ",Table2[[#This Row],[Location Name]]," ",Table2[[#This Row],[Type Name]])</f>
        <v xml:space="preserve">Texarkana Municipal Airport </v>
      </c>
    </row>
    <row r="9114" spans="1:11" x14ac:dyDescent="0.25">
      <c r="A9114" t="s">
        <v>14582</v>
      </c>
      <c r="B9114" t="s">
        <v>14583</v>
      </c>
      <c r="C9114" t="s">
        <v>673</v>
      </c>
      <c r="D9114" t="s">
        <v>6874</v>
      </c>
      <c r="E9114">
        <v>2</v>
      </c>
      <c r="F9114" t="s">
        <v>14582</v>
      </c>
      <c r="H9114">
        <v>5439</v>
      </c>
      <c r="I9114">
        <v>3</v>
      </c>
      <c r="J9114" t="str">
        <f>VLOOKUP(Table2[[#This Row],[Type Code]],Types[],2,FALSE)</f>
        <v xml:space="preserve">Airport </v>
      </c>
      <c r="K9114" t="str">
        <f>CONCATENATE(Table2[[#This Row],[Name]]," ",Table2[[#This Row],[Location Name]]," ",Table2[[#This Row],[Type Name]])</f>
        <v xml:space="preserve">Mountain Home  Airport </v>
      </c>
    </row>
    <row r="9115" spans="1:11" x14ac:dyDescent="0.25">
      <c r="A9115" t="s">
        <v>1634</v>
      </c>
      <c r="B9115" t="s">
        <v>1635</v>
      </c>
      <c r="C9115" t="s">
        <v>1636</v>
      </c>
      <c r="D9115" t="s">
        <v>6874</v>
      </c>
      <c r="E9115">
        <v>0.125</v>
      </c>
      <c r="F9115" t="s">
        <v>1634</v>
      </c>
      <c r="H9115">
        <v>484</v>
      </c>
      <c r="I9115">
        <v>3</v>
      </c>
      <c r="J9115" t="str">
        <f>VLOOKUP(Table2[[#This Row],[Type Code]],Types[],2,FALSE)</f>
        <v xml:space="preserve">Airport </v>
      </c>
      <c r="K9115" t="str">
        <f>CONCATENATE(Table2[[#This Row],[Name]]," ",Table2[[#This Row],[Location Name]]," ",Table2[[#This Row],[Type Name]])</f>
        <v xml:space="preserve">Bagdad  Airport </v>
      </c>
    </row>
    <row r="9116" spans="1:11" x14ac:dyDescent="0.25">
      <c r="A9116" t="s">
        <v>2719</v>
      </c>
      <c r="B9116" t="s">
        <v>2720</v>
      </c>
      <c r="C9116" t="s">
        <v>1636</v>
      </c>
      <c r="D9116" t="s">
        <v>6874</v>
      </c>
      <c r="E9116">
        <v>0.125</v>
      </c>
      <c r="F9116" t="s">
        <v>2719</v>
      </c>
      <c r="G9116" t="s">
        <v>85</v>
      </c>
      <c r="I9116">
        <v>3</v>
      </c>
      <c r="J9116" t="str">
        <f>VLOOKUP(Table2[[#This Row],[Type Code]],Types[],2,FALSE)</f>
        <v xml:space="preserve">Airport </v>
      </c>
      <c r="K9116" t="str">
        <f>CONCATENATE(Table2[[#This Row],[Name]]," ",Table2[[#This Row],[Location Name]]," ",Table2[[#This Row],[Type Name]])</f>
        <v xml:space="preserve">Bisbee Municipal Airport </v>
      </c>
    </row>
    <row r="9117" spans="1:11" x14ac:dyDescent="0.25">
      <c r="A9117" t="s">
        <v>3391</v>
      </c>
      <c r="B9117" t="s">
        <v>3392</v>
      </c>
      <c r="C9117" t="s">
        <v>1636</v>
      </c>
      <c r="D9117" t="s">
        <v>6874</v>
      </c>
      <c r="E9117">
        <v>0.125</v>
      </c>
      <c r="F9117" t="s">
        <v>3391</v>
      </c>
      <c r="I9117">
        <v>3</v>
      </c>
      <c r="J9117" t="str">
        <f>VLOOKUP(Table2[[#This Row],[Type Code]],Types[],2,FALSE)</f>
        <v xml:space="preserve">Airport </v>
      </c>
      <c r="K9117" t="str">
        <f>CONCATENATE(Table2[[#This Row],[Name]]," ",Table2[[#This Row],[Location Name]]," ",Table2[[#This Row],[Type Name]])</f>
        <v xml:space="preserve">Buckeye  Airport </v>
      </c>
    </row>
    <row r="9118" spans="1:11" x14ac:dyDescent="0.25">
      <c r="A9118" t="s">
        <v>4646</v>
      </c>
      <c r="B9118" t="s">
        <v>4647</v>
      </c>
      <c r="C9118" t="s">
        <v>1636</v>
      </c>
      <c r="D9118" t="s">
        <v>6874</v>
      </c>
      <c r="E9118">
        <v>0.125</v>
      </c>
      <c r="F9118" t="s">
        <v>4646</v>
      </c>
      <c r="G9118" t="s">
        <v>4648</v>
      </c>
      <c r="H9118">
        <v>874</v>
      </c>
      <c r="I9118">
        <v>3</v>
      </c>
      <c r="J9118" t="str">
        <f>VLOOKUP(Table2[[#This Row],[Type Code]],Types[],2,FALSE)</f>
        <v xml:space="preserve">Airport </v>
      </c>
      <c r="K9118" t="str">
        <f>CONCATENATE(Table2[[#This Row],[Name]]," ",Table2[[#This Row],[Location Name]]," ",Table2[[#This Row],[Type Name]])</f>
        <v xml:space="preserve">Clifton Morenci Airport </v>
      </c>
    </row>
    <row r="9119" spans="1:11" x14ac:dyDescent="0.25">
      <c r="A9119" t="s">
        <v>3958</v>
      </c>
      <c r="B9119" t="s">
        <v>3959</v>
      </c>
      <c r="C9119" t="s">
        <v>1636</v>
      </c>
      <c r="D9119" t="s">
        <v>6874</v>
      </c>
      <c r="E9119">
        <v>0.125</v>
      </c>
      <c r="F9119" t="s">
        <v>3958</v>
      </c>
      <c r="G9119" t="s">
        <v>85</v>
      </c>
      <c r="I9119">
        <v>3</v>
      </c>
      <c r="J9119" t="str">
        <f>VLOOKUP(Table2[[#This Row],[Type Code]],Types[],2,FALSE)</f>
        <v xml:space="preserve">Airport </v>
      </c>
      <c r="K9119" t="str">
        <f>CONCATENATE(Table2[[#This Row],[Name]]," ",Table2[[#This Row],[Location Name]]," ",Table2[[#This Row],[Type Name]])</f>
        <v xml:space="preserve">Casa Grande Municipal Airport </v>
      </c>
    </row>
    <row r="9120" spans="1:11" x14ac:dyDescent="0.25">
      <c r="A9120" t="s">
        <v>5096</v>
      </c>
      <c r="B9120" t="s">
        <v>5097</v>
      </c>
      <c r="C9120" t="s">
        <v>1636</v>
      </c>
      <c r="D9120" t="s">
        <v>6874</v>
      </c>
      <c r="E9120">
        <v>0.125</v>
      </c>
      <c r="F9120" t="s">
        <v>5096</v>
      </c>
      <c r="I9120">
        <v>3</v>
      </c>
      <c r="J9120" t="str">
        <f>VLOOKUP(Table2[[#This Row],[Type Code]],Types[],2,FALSE)</f>
        <v xml:space="preserve">Airport </v>
      </c>
      <c r="K9120" t="str">
        <f>CONCATENATE(Table2[[#This Row],[Name]]," ",Table2[[#This Row],[Location Name]]," ",Table2[[#This Row],[Type Name]])</f>
        <v xml:space="preserve">Cottonwood  Airport </v>
      </c>
    </row>
    <row r="9121" spans="1:11" x14ac:dyDescent="0.25">
      <c r="A9121" t="s">
        <v>23641</v>
      </c>
      <c r="B9121" t="s">
        <v>23642</v>
      </c>
      <c r="C9121" t="s">
        <v>1636</v>
      </c>
      <c r="D9121" t="s">
        <v>6874</v>
      </c>
      <c r="E9121">
        <v>0.125</v>
      </c>
      <c r="F9121" t="s">
        <v>23641</v>
      </c>
      <c r="G9121" t="s">
        <v>23643</v>
      </c>
      <c r="I9121">
        <v>3</v>
      </c>
      <c r="J9121" t="str">
        <f>VLOOKUP(Table2[[#This Row],[Type Code]],Types[],2,FALSE)</f>
        <v xml:space="preserve">Airport </v>
      </c>
      <c r="K9121" t="str">
        <f>CONCATENATE(Table2[[#This Row],[Name]]," ",Table2[[#This Row],[Location Name]]," ",Table2[[#This Row],[Type Name]])</f>
        <v xml:space="preserve">Willcox Cochise County Airport </v>
      </c>
    </row>
    <row r="9122" spans="1:11" x14ac:dyDescent="0.25">
      <c r="A9122" t="s">
        <v>5940</v>
      </c>
      <c r="B9122" t="s">
        <v>4217</v>
      </c>
      <c r="C9122" t="s">
        <v>1636</v>
      </c>
      <c r="D9122" t="s">
        <v>6874</v>
      </c>
      <c r="E9122">
        <v>0.125</v>
      </c>
      <c r="F9122" t="s">
        <v>5942</v>
      </c>
      <c r="G9122" t="s">
        <v>85</v>
      </c>
      <c r="I9122">
        <v>3</v>
      </c>
      <c r="J9122" t="str">
        <f>VLOOKUP(Table2[[#This Row],[Type Code]],Types[],2,FALSE)</f>
        <v xml:space="preserve">Airport </v>
      </c>
      <c r="K9122" t="str">
        <f>CONCATENATE(Table2[[#This Row],[Name]]," ",Table2[[#This Row],[Location Name]]," ",Table2[[#This Row],[Type Name]])</f>
        <v xml:space="preserve">Douglas Municipal Airport </v>
      </c>
    </row>
    <row r="9123" spans="1:11" x14ac:dyDescent="0.25">
      <c r="A9123" t="s">
        <v>5940</v>
      </c>
      <c r="B9123" t="s">
        <v>4217</v>
      </c>
      <c r="C9123" t="s">
        <v>1636</v>
      </c>
      <c r="D9123" t="s">
        <v>6874</v>
      </c>
      <c r="E9123">
        <v>0.125</v>
      </c>
      <c r="F9123" t="s">
        <v>5940</v>
      </c>
      <c r="G9123" t="s">
        <v>5941</v>
      </c>
      <c r="H9123">
        <v>1305</v>
      </c>
      <c r="I9123">
        <v>3</v>
      </c>
      <c r="J9123" t="str">
        <f>VLOOKUP(Table2[[#This Row],[Type Code]],Types[],2,FALSE)</f>
        <v xml:space="preserve">Airport </v>
      </c>
      <c r="K9123" t="str">
        <f>CONCATENATE(Table2[[#This Row],[Name]]," ",Table2[[#This Row],[Location Name]]," ",Table2[[#This Row],[Type Name]])</f>
        <v xml:space="preserve">Douglas Bisbee-Douglas Intl Airport </v>
      </c>
    </row>
    <row r="9124" spans="1:11" x14ac:dyDescent="0.25">
      <c r="A9124" t="s">
        <v>5940</v>
      </c>
      <c r="B9124" t="s">
        <v>4217</v>
      </c>
      <c r="C9124" t="s">
        <v>1636</v>
      </c>
      <c r="D9124" t="s">
        <v>6874</v>
      </c>
      <c r="E9124">
        <v>0.125</v>
      </c>
      <c r="F9124" t="s">
        <v>5940</v>
      </c>
      <c r="G9124" t="s">
        <v>98</v>
      </c>
      <c r="I9124">
        <v>2</v>
      </c>
      <c r="J9124" t="str">
        <f>VLOOKUP(Table2[[#This Row],[Type Code]],Types[],2,FALSE)</f>
        <v xml:space="preserve">Metropolitan Area </v>
      </c>
      <c r="K9124" t="str">
        <f>CONCATENATE(Table2[[#This Row],[Name]]," ",Table2[[#This Row],[Location Name]]," ",Table2[[#This Row],[Type Name]])</f>
        <v xml:space="preserve">Douglas Metropolitan Area Metropolitan Area </v>
      </c>
    </row>
    <row r="9125" spans="1:11" x14ac:dyDescent="0.25">
      <c r="A9125" t="s">
        <v>7107</v>
      </c>
      <c r="B9125" t="s">
        <v>7108</v>
      </c>
      <c r="C9125" t="s">
        <v>1636</v>
      </c>
      <c r="D9125" t="s">
        <v>6874</v>
      </c>
      <c r="E9125">
        <v>0.125</v>
      </c>
      <c r="F9125" t="s">
        <v>7107</v>
      </c>
      <c r="G9125" t="s">
        <v>7109</v>
      </c>
      <c r="H9125">
        <v>1543</v>
      </c>
      <c r="I9125">
        <v>3</v>
      </c>
      <c r="J9125" t="str">
        <f>VLOOKUP(Table2[[#This Row],[Type Code]],Types[],2,FALSE)</f>
        <v xml:space="preserve">Airport </v>
      </c>
      <c r="K9125" t="str">
        <f>CONCATENATE(Table2[[#This Row],[Name]]," ",Table2[[#This Row],[Location Name]]," ",Table2[[#This Row],[Type Name]])</f>
        <v xml:space="preserve">Fort Huachuca Libby AAF Airport </v>
      </c>
    </row>
    <row r="9126" spans="1:11" x14ac:dyDescent="0.25">
      <c r="A9126" t="s">
        <v>7107</v>
      </c>
      <c r="B9126" t="s">
        <v>20051</v>
      </c>
      <c r="C9126" t="s">
        <v>1636</v>
      </c>
      <c r="D9126" t="s">
        <v>6874</v>
      </c>
      <c r="E9126">
        <v>0.125</v>
      </c>
      <c r="F9126" t="s">
        <v>7107</v>
      </c>
      <c r="G9126" t="s">
        <v>85</v>
      </c>
      <c r="I9126">
        <v>3</v>
      </c>
      <c r="J9126" t="str">
        <f>VLOOKUP(Table2[[#This Row],[Type Code]],Types[],2,FALSE)</f>
        <v xml:space="preserve">Airport </v>
      </c>
      <c r="K9126" t="str">
        <f>CONCATENATE(Table2[[#This Row],[Name]]," ",Table2[[#This Row],[Location Name]]," ",Table2[[#This Row],[Type Name]])</f>
        <v xml:space="preserve">Sierra Vista Municipal Airport </v>
      </c>
    </row>
    <row r="9127" spans="1:11" x14ac:dyDescent="0.25">
      <c r="A9127" t="s">
        <v>7969</v>
      </c>
      <c r="B9127" t="s">
        <v>7970</v>
      </c>
      <c r="C9127" t="s">
        <v>1636</v>
      </c>
      <c r="D9127" t="s">
        <v>6874</v>
      </c>
      <c r="E9127">
        <v>0.125</v>
      </c>
      <c r="F9127" t="s">
        <v>7975</v>
      </c>
      <c r="G9127" t="s">
        <v>7976</v>
      </c>
      <c r="I9127">
        <v>3</v>
      </c>
      <c r="J9127" t="str">
        <f>VLOOKUP(Table2[[#This Row],[Type Code]],Types[],2,FALSE)</f>
        <v xml:space="preserve">Airport </v>
      </c>
      <c r="K9127" t="str">
        <f>CONCATENATE(Table2[[#This Row],[Name]]," ",Table2[[#This Row],[Location Name]]," ",Table2[[#This Row],[Type Name]])</f>
        <v xml:space="preserve">Grand Canyon Pulliam Field Airport </v>
      </c>
    </row>
    <row r="9128" spans="1:11" x14ac:dyDescent="0.25">
      <c r="A9128" t="s">
        <v>7969</v>
      </c>
      <c r="B9128" t="s">
        <v>7970</v>
      </c>
      <c r="C9128" t="s">
        <v>1636</v>
      </c>
      <c r="D9128" t="s">
        <v>6874</v>
      </c>
      <c r="E9128">
        <v>0.125</v>
      </c>
      <c r="F9128" t="s">
        <v>7969</v>
      </c>
      <c r="G9128" t="s">
        <v>98</v>
      </c>
      <c r="I9128">
        <v>2</v>
      </c>
      <c r="J9128" t="str">
        <f>VLOOKUP(Table2[[#This Row],[Type Code]],Types[],2,FALSE)</f>
        <v xml:space="preserve">Metropolitan Area </v>
      </c>
      <c r="K9128" t="str">
        <f>CONCATENATE(Table2[[#This Row],[Name]]," ",Table2[[#This Row],[Location Name]]," ",Table2[[#This Row],[Type Name]])</f>
        <v xml:space="preserve">Grand Canyon Metropolitan Area Metropolitan Area </v>
      </c>
    </row>
    <row r="9129" spans="1:11" x14ac:dyDescent="0.25">
      <c r="A9129" t="s">
        <v>7969</v>
      </c>
      <c r="B9129" t="s">
        <v>7970</v>
      </c>
      <c r="C9129" t="s">
        <v>1636</v>
      </c>
      <c r="D9129" t="s">
        <v>6874</v>
      </c>
      <c r="E9129">
        <v>0.125</v>
      </c>
      <c r="F9129" t="s">
        <v>7969</v>
      </c>
      <c r="G9129" t="s">
        <v>7972</v>
      </c>
      <c r="H9129">
        <v>1682</v>
      </c>
      <c r="I9129">
        <v>3</v>
      </c>
      <c r="J9129" t="str">
        <f>VLOOKUP(Table2[[#This Row],[Type Code]],Types[],2,FALSE)</f>
        <v xml:space="preserve">Airport </v>
      </c>
      <c r="K9129" t="str">
        <f>CONCATENATE(Table2[[#This Row],[Name]]," ",Table2[[#This Row],[Location Name]]," ",Table2[[#This Row],[Type Name]])</f>
        <v xml:space="preserve">Grand Canyon National Park Airport </v>
      </c>
    </row>
    <row r="9130" spans="1:11" x14ac:dyDescent="0.25">
      <c r="A9130" t="s">
        <v>7969</v>
      </c>
      <c r="B9130" t="s">
        <v>7970</v>
      </c>
      <c r="C9130" t="s">
        <v>1636</v>
      </c>
      <c r="D9130" t="s">
        <v>6874</v>
      </c>
      <c r="E9130">
        <v>0.125</v>
      </c>
      <c r="F9130" t="s">
        <v>7971</v>
      </c>
      <c r="G9130" t="s">
        <v>29</v>
      </c>
      <c r="I9130">
        <v>6</v>
      </c>
      <c r="J9130" t="str">
        <f>VLOOKUP(Table2[[#This Row],[Type Code]],Types[],2,FALSE)</f>
        <v xml:space="preserve">Heliport </v>
      </c>
      <c r="K9130" t="str">
        <f>CONCATENATE(Table2[[#This Row],[Name]]," ",Table2[[#This Row],[Location Name]]," ",Table2[[#This Row],[Type Name]])</f>
        <v xml:space="preserve">Grand Canyon Heliport Heliport </v>
      </c>
    </row>
    <row r="9131" spans="1:11" x14ac:dyDescent="0.25">
      <c r="A9131" t="s">
        <v>7969</v>
      </c>
      <c r="B9131" t="s">
        <v>7970</v>
      </c>
      <c r="C9131" t="s">
        <v>1636</v>
      </c>
      <c r="D9131" t="s">
        <v>6874</v>
      </c>
      <c r="E9131">
        <v>0.125</v>
      </c>
      <c r="F9131" t="s">
        <v>7973</v>
      </c>
      <c r="G9131" t="s">
        <v>7974</v>
      </c>
      <c r="H9131">
        <v>3507</v>
      </c>
      <c r="I9131">
        <v>3</v>
      </c>
      <c r="J9131" t="str">
        <f>VLOOKUP(Table2[[#This Row],[Type Code]],Types[],2,FALSE)</f>
        <v xml:space="preserve">Airport </v>
      </c>
      <c r="K9131" t="str">
        <f>CONCATENATE(Table2[[#This Row],[Name]]," ",Table2[[#This Row],[Location Name]]," ",Table2[[#This Row],[Type Name]])</f>
        <v xml:space="preserve">Grand Canyon North Rim Airport </v>
      </c>
    </row>
    <row r="9132" spans="1:11" x14ac:dyDescent="0.25">
      <c r="A9132" t="s">
        <v>7977</v>
      </c>
      <c r="B9132" t="s">
        <v>7978</v>
      </c>
      <c r="C9132" t="s">
        <v>1636</v>
      </c>
      <c r="D9132" t="s">
        <v>6874</v>
      </c>
      <c r="E9132">
        <v>0.125</v>
      </c>
      <c r="F9132" t="s">
        <v>7977</v>
      </c>
      <c r="I9132">
        <v>3</v>
      </c>
      <c r="J9132" t="str">
        <f>VLOOKUP(Table2[[#This Row],[Type Code]],Types[],2,FALSE)</f>
        <v xml:space="preserve">Airport </v>
      </c>
      <c r="K9132" t="str">
        <f>CONCATENATE(Table2[[#This Row],[Name]]," ",Table2[[#This Row],[Location Name]]," ",Table2[[#This Row],[Type Name]])</f>
        <v xml:space="preserve">Grand Canyon West  Airport </v>
      </c>
    </row>
    <row r="9133" spans="1:11" x14ac:dyDescent="0.25">
      <c r="A9133" t="s">
        <v>7798</v>
      </c>
      <c r="B9133" t="s">
        <v>7799</v>
      </c>
      <c r="C9133" t="s">
        <v>1636</v>
      </c>
      <c r="D9133" t="s">
        <v>6874</v>
      </c>
      <c r="E9133">
        <v>0.125</v>
      </c>
      <c r="F9133" t="s">
        <v>7798</v>
      </c>
      <c r="G9133" t="s">
        <v>7800</v>
      </c>
      <c r="I9133">
        <v>3</v>
      </c>
      <c r="J9133" t="str">
        <f>VLOOKUP(Table2[[#This Row],[Type Code]],Types[],2,FALSE)</f>
        <v xml:space="preserve">Airport </v>
      </c>
      <c r="K9133" t="str">
        <f>CONCATENATE(Table2[[#This Row],[Name]]," ",Table2[[#This Row],[Location Name]]," ",Table2[[#This Row],[Type Name]])</f>
        <v xml:space="preserve">Globe San Calos Apache Airport </v>
      </c>
    </row>
    <row r="9134" spans="1:11" x14ac:dyDescent="0.25">
      <c r="A9134" t="s">
        <v>7873</v>
      </c>
      <c r="B9134" t="s">
        <v>7874</v>
      </c>
      <c r="C9134" t="s">
        <v>1636</v>
      </c>
      <c r="D9134" t="s">
        <v>6874</v>
      </c>
      <c r="E9134">
        <v>0.125</v>
      </c>
      <c r="F9134" t="s">
        <v>7873</v>
      </c>
      <c r="G9134" t="s">
        <v>7875</v>
      </c>
      <c r="I9134">
        <v>3</v>
      </c>
      <c r="J9134" t="str">
        <f>VLOOKUP(Table2[[#This Row],[Type Code]],Types[],2,FALSE)</f>
        <v xml:space="preserve">Airport </v>
      </c>
      <c r="K9134" t="str">
        <f>CONCATENATE(Table2[[#This Row],[Name]]," ",Table2[[#This Row],[Location Name]]," ",Table2[[#This Row],[Type Name]])</f>
        <v xml:space="preserve">Goodyear Litchfield Airport </v>
      </c>
    </row>
    <row r="9135" spans="1:11" x14ac:dyDescent="0.25">
      <c r="A9135" t="s">
        <v>8597</v>
      </c>
      <c r="B9135" t="s">
        <v>8598</v>
      </c>
      <c r="C9135" t="s">
        <v>1636</v>
      </c>
      <c r="D9135" t="s">
        <v>6874</v>
      </c>
      <c r="E9135">
        <v>0.125</v>
      </c>
      <c r="F9135" t="s">
        <v>8597</v>
      </c>
      <c r="I9135">
        <v>3</v>
      </c>
      <c r="J9135" t="str">
        <f>VLOOKUP(Table2[[#This Row],[Type Code]],Types[],2,FALSE)</f>
        <v xml:space="preserve">Airport </v>
      </c>
      <c r="K9135" t="str">
        <f>CONCATENATE(Table2[[#This Row],[Name]]," ",Table2[[#This Row],[Location Name]]," ",Table2[[#This Row],[Type Name]])</f>
        <v xml:space="preserve">Havasupai  Airport </v>
      </c>
    </row>
    <row r="9136" spans="1:11" x14ac:dyDescent="0.25">
      <c r="A9136" t="s">
        <v>8877</v>
      </c>
      <c r="B9136" t="s">
        <v>8878</v>
      </c>
      <c r="C9136" t="s">
        <v>1636</v>
      </c>
      <c r="D9136" t="s">
        <v>6874</v>
      </c>
      <c r="E9136">
        <v>0.125</v>
      </c>
      <c r="F9136" t="s">
        <v>8877</v>
      </c>
      <c r="G9136" t="s">
        <v>85</v>
      </c>
      <c r="I9136">
        <v>3</v>
      </c>
      <c r="J9136" t="str">
        <f>VLOOKUP(Table2[[#This Row],[Type Code]],Types[],2,FALSE)</f>
        <v xml:space="preserve">Airport </v>
      </c>
      <c r="K9136" t="str">
        <f>CONCATENATE(Table2[[#This Row],[Name]]," ",Table2[[#This Row],[Location Name]]," ",Table2[[#This Row],[Type Name]])</f>
        <v xml:space="preserve">Holbrook Municipal Airport </v>
      </c>
    </row>
    <row r="9137" spans="1:11" x14ac:dyDescent="0.25">
      <c r="A9137" t="s">
        <v>11608</v>
      </c>
      <c r="B9137" t="s">
        <v>11609</v>
      </c>
      <c r="C9137" t="s">
        <v>1636</v>
      </c>
      <c r="D9137" t="s">
        <v>6874</v>
      </c>
      <c r="E9137">
        <v>0.125</v>
      </c>
      <c r="F9137" t="s">
        <v>11608</v>
      </c>
      <c r="G9137" t="s">
        <v>85</v>
      </c>
      <c r="I9137">
        <v>3</v>
      </c>
      <c r="J9137" t="str">
        <f>VLOOKUP(Table2[[#This Row],[Type Code]],Types[],2,FALSE)</f>
        <v xml:space="preserve">Airport </v>
      </c>
      <c r="K9137" t="str">
        <f>CONCATENATE(Table2[[#This Row],[Name]]," ",Table2[[#This Row],[Location Name]]," ",Table2[[#This Row],[Type Name]])</f>
        <v xml:space="preserve">Lake Havasu City Municipal Airport </v>
      </c>
    </row>
    <row r="9138" spans="1:11" x14ac:dyDescent="0.25">
      <c r="A9138" t="s">
        <v>3457</v>
      </c>
      <c r="B9138" t="s">
        <v>3458</v>
      </c>
      <c r="C9138" t="s">
        <v>1636</v>
      </c>
      <c r="D9138" t="s">
        <v>6874</v>
      </c>
      <c r="E9138">
        <v>0.125</v>
      </c>
      <c r="F9138" t="s">
        <v>3457</v>
      </c>
      <c r="G9138" t="s">
        <v>24376</v>
      </c>
      <c r="I9138">
        <v>3</v>
      </c>
      <c r="J9138" t="str">
        <f>VLOOKUP(Table2[[#This Row],[Type Code]],Types[],2,FALSE)</f>
        <v xml:space="preserve">Airport </v>
      </c>
      <c r="K9138" t="str">
        <f>CONCATENATE(Table2[[#This Row],[Name]]," ",Table2[[#This Row],[Location Name]]," ",Table2[[#This Row],[Type Name]])</f>
        <v xml:space="preserve">Bullhead City Laughlin Bullhead Intl Airport </v>
      </c>
    </row>
    <row r="9139" spans="1:11" x14ac:dyDescent="0.25">
      <c r="A9139" t="s">
        <v>10817</v>
      </c>
      <c r="B9139" t="s">
        <v>10818</v>
      </c>
      <c r="C9139" t="s">
        <v>1636</v>
      </c>
      <c r="D9139" t="s">
        <v>6874</v>
      </c>
      <c r="E9139">
        <v>0.125</v>
      </c>
      <c r="F9139" t="s">
        <v>10817</v>
      </c>
      <c r="H9139">
        <v>2092</v>
      </c>
      <c r="I9139">
        <v>3</v>
      </c>
      <c r="J9139" t="str">
        <f>VLOOKUP(Table2[[#This Row],[Type Code]],Types[],2,FALSE)</f>
        <v xml:space="preserve">Airport </v>
      </c>
      <c r="K9139" t="str">
        <f>CONCATENATE(Table2[[#This Row],[Name]]," ",Table2[[#This Row],[Location Name]]," ",Table2[[#This Row],[Type Name]])</f>
        <v xml:space="preserve">Kingman  Airport </v>
      </c>
    </row>
    <row r="9140" spans="1:11" x14ac:dyDescent="0.25">
      <c r="A9140" t="s">
        <v>23713</v>
      </c>
      <c r="B9140" t="s">
        <v>23714</v>
      </c>
      <c r="C9140" t="s">
        <v>1636</v>
      </c>
      <c r="D9140" t="s">
        <v>6874</v>
      </c>
      <c r="E9140">
        <v>0.125</v>
      </c>
      <c r="F9140" t="s">
        <v>23713</v>
      </c>
      <c r="H9140">
        <v>2152</v>
      </c>
      <c r="I9140">
        <v>3</v>
      </c>
      <c r="J9140" t="str">
        <f>VLOOKUP(Table2[[#This Row],[Type Code]],Types[],2,FALSE)</f>
        <v xml:space="preserve">Airport </v>
      </c>
      <c r="K9140" t="str">
        <f>CONCATENATE(Table2[[#This Row],[Name]]," ",Table2[[#This Row],[Location Name]]," ",Table2[[#This Row],[Type Name]])</f>
        <v xml:space="preserve">Winslow  Airport </v>
      </c>
    </row>
    <row r="9141" spans="1:11" x14ac:dyDescent="0.25">
      <c r="A9141" t="s">
        <v>13802</v>
      </c>
      <c r="B9141" t="s">
        <v>13803</v>
      </c>
      <c r="C9141" t="s">
        <v>1636</v>
      </c>
      <c r="D9141" t="s">
        <v>6874</v>
      </c>
      <c r="E9141">
        <v>0.125</v>
      </c>
      <c r="F9141" t="s">
        <v>13802</v>
      </c>
      <c r="G9141" t="s">
        <v>13805</v>
      </c>
      <c r="H9141">
        <v>3327</v>
      </c>
      <c r="I9141">
        <v>3</v>
      </c>
      <c r="J9141" t="str">
        <f>VLOOKUP(Table2[[#This Row],[Type Code]],Types[],2,FALSE)</f>
        <v xml:space="preserve">Airport </v>
      </c>
      <c r="K9141" t="str">
        <f>CONCATENATE(Table2[[#This Row],[Name]]," ",Table2[[#This Row],[Location Name]]," ",Table2[[#This Row],[Type Name]])</f>
        <v xml:space="preserve">Mesa Falcon Field Airport </v>
      </c>
    </row>
    <row r="9142" spans="1:11" x14ac:dyDescent="0.25">
      <c r="A9142" t="s">
        <v>13802</v>
      </c>
      <c r="B9142" t="s">
        <v>13803</v>
      </c>
      <c r="C9142" t="s">
        <v>1636</v>
      </c>
      <c r="D9142" t="s">
        <v>6874</v>
      </c>
      <c r="E9142">
        <v>0.125</v>
      </c>
      <c r="F9142" t="s">
        <v>13802</v>
      </c>
      <c r="G9142" t="s">
        <v>98</v>
      </c>
      <c r="I9142">
        <v>2</v>
      </c>
      <c r="J9142" t="str">
        <f>VLOOKUP(Table2[[#This Row],[Type Code]],Types[],2,FALSE)</f>
        <v xml:space="preserve">Metropolitan Area </v>
      </c>
      <c r="K9142" t="str">
        <f>CONCATENATE(Table2[[#This Row],[Name]]," ",Table2[[#This Row],[Location Name]]," ",Table2[[#This Row],[Type Name]])</f>
        <v xml:space="preserve">Mesa Metropolitan Area Metropolitan Area </v>
      </c>
    </row>
    <row r="9143" spans="1:11" x14ac:dyDescent="0.25">
      <c r="A9143" t="s">
        <v>13802</v>
      </c>
      <c r="B9143" t="s">
        <v>13803</v>
      </c>
      <c r="C9143" t="s">
        <v>1636</v>
      </c>
      <c r="D9143" t="s">
        <v>6874</v>
      </c>
      <c r="E9143">
        <v>0.125</v>
      </c>
      <c r="F9143" t="s">
        <v>13804</v>
      </c>
      <c r="G9143" t="s">
        <v>11</v>
      </c>
      <c r="I9143">
        <v>4</v>
      </c>
      <c r="J9143" t="str">
        <f>VLOOKUP(Table2[[#This Row],[Type Code]],Types[],2,FALSE)</f>
        <v xml:space="preserve">Bus Station </v>
      </c>
      <c r="K9143" t="str">
        <f>CONCATENATE(Table2[[#This Row],[Name]]," ",Table2[[#This Row],[Location Name]]," ",Table2[[#This Row],[Type Name]])</f>
        <v xml:space="preserve">Mesa Bus Station Bus Station </v>
      </c>
    </row>
    <row r="9144" spans="1:11" x14ac:dyDescent="0.25">
      <c r="A9144" t="s">
        <v>10478</v>
      </c>
      <c r="B9144" t="s">
        <v>10479</v>
      </c>
      <c r="C9144" t="s">
        <v>1636</v>
      </c>
      <c r="D9144" t="s">
        <v>6874</v>
      </c>
      <c r="E9144">
        <v>0.125</v>
      </c>
      <c r="F9144" t="s">
        <v>10478</v>
      </c>
      <c r="G9144" t="s">
        <v>10480</v>
      </c>
      <c r="I9144">
        <v>3</v>
      </c>
      <c r="J9144" t="str">
        <f>VLOOKUP(Table2[[#This Row],[Type Code]],Types[],2,FALSE)</f>
        <v xml:space="preserve">Airport </v>
      </c>
      <c r="K9144" t="str">
        <f>CONCATENATE(Table2[[#This Row],[Name]]," ",Table2[[#This Row],[Location Name]]," ",Table2[[#This Row],[Type Name]])</f>
        <v xml:space="preserve">Kayenta Monument Valley Airport </v>
      </c>
    </row>
    <row r="9145" spans="1:11" x14ac:dyDescent="0.25">
      <c r="A9145" t="s">
        <v>13243</v>
      </c>
      <c r="B9145" t="s">
        <v>13244</v>
      </c>
      <c r="C9145" t="s">
        <v>1636</v>
      </c>
      <c r="D9145" t="s">
        <v>6874</v>
      </c>
      <c r="E9145">
        <v>0.125</v>
      </c>
      <c r="F9145" t="s">
        <v>13243</v>
      </c>
      <c r="I9145">
        <v>3</v>
      </c>
      <c r="J9145" t="str">
        <f>VLOOKUP(Table2[[#This Row],[Type Code]],Types[],2,FALSE)</f>
        <v xml:space="preserve">Airport </v>
      </c>
      <c r="K9145" t="str">
        <f>CONCATENATE(Table2[[#This Row],[Name]]," ",Table2[[#This Row],[Location Name]]," ",Table2[[#This Row],[Type Name]])</f>
        <v xml:space="preserve">Marble Canyon  Airport </v>
      </c>
    </row>
    <row r="9146" spans="1:11" x14ac:dyDescent="0.25">
      <c r="A9146" t="s">
        <v>13229</v>
      </c>
      <c r="B9146" t="s">
        <v>13230</v>
      </c>
      <c r="C9146" t="s">
        <v>1636</v>
      </c>
      <c r="D9146" t="s">
        <v>6874</v>
      </c>
      <c r="E9146">
        <v>0.125</v>
      </c>
      <c r="F9146" t="s">
        <v>13229</v>
      </c>
      <c r="I9146">
        <v>3</v>
      </c>
      <c r="J9146" t="str">
        <f>VLOOKUP(Table2[[#This Row],[Type Code]],Types[],2,FALSE)</f>
        <v xml:space="preserve">Airport </v>
      </c>
      <c r="K9146" t="str">
        <f>CONCATENATE(Table2[[#This Row],[Name]]," ",Table2[[#This Row],[Location Name]]," ",Table2[[#This Row],[Type Name]])</f>
        <v xml:space="preserve">Marana  Airport </v>
      </c>
    </row>
    <row r="9147" spans="1:11" x14ac:dyDescent="0.25">
      <c r="A9147" t="s">
        <v>15464</v>
      </c>
      <c r="B9147" t="s">
        <v>15465</v>
      </c>
      <c r="C9147" t="s">
        <v>1636</v>
      </c>
      <c r="D9147" t="s">
        <v>6874</v>
      </c>
      <c r="E9147">
        <v>0.125</v>
      </c>
      <c r="F9147" t="s">
        <v>15464</v>
      </c>
      <c r="G9147" t="s">
        <v>122</v>
      </c>
      <c r="H9147">
        <v>3690</v>
      </c>
      <c r="I9147">
        <v>3</v>
      </c>
      <c r="J9147" t="str">
        <f>VLOOKUP(Table2[[#This Row],[Type Code]],Types[],2,FALSE)</f>
        <v xml:space="preserve">Airport </v>
      </c>
      <c r="K9147" t="str">
        <f>CONCATENATE(Table2[[#This Row],[Name]]," ",Table2[[#This Row],[Location Name]]," ",Table2[[#This Row],[Type Name]])</f>
        <v xml:space="preserve">Nogales International Airport </v>
      </c>
    </row>
    <row r="9148" spans="1:11" x14ac:dyDescent="0.25">
      <c r="A9148" t="s">
        <v>16365</v>
      </c>
      <c r="B9148" t="s">
        <v>16366</v>
      </c>
      <c r="C9148" t="s">
        <v>1636</v>
      </c>
      <c r="D9148" t="s">
        <v>6874</v>
      </c>
      <c r="E9148">
        <v>0.125</v>
      </c>
      <c r="F9148" t="s">
        <v>16365</v>
      </c>
      <c r="H9148">
        <v>3888</v>
      </c>
      <c r="I9148">
        <v>3</v>
      </c>
      <c r="J9148" t="str">
        <f>VLOOKUP(Table2[[#This Row],[Type Code]],Types[],2,FALSE)</f>
        <v xml:space="preserve">Airport </v>
      </c>
      <c r="K9148" t="str">
        <f>CONCATENATE(Table2[[#This Row],[Name]]," ",Table2[[#This Row],[Location Name]]," ",Table2[[#This Row],[Type Name]])</f>
        <v xml:space="preserve">Page  Airport </v>
      </c>
    </row>
    <row r="9149" spans="1:11" x14ac:dyDescent="0.25">
      <c r="A9149" t="s">
        <v>16742</v>
      </c>
      <c r="B9149" t="s">
        <v>16743</v>
      </c>
      <c r="C9149" t="s">
        <v>1636</v>
      </c>
      <c r="D9149" t="s">
        <v>6874</v>
      </c>
      <c r="E9149">
        <v>0.125</v>
      </c>
      <c r="F9149" t="s">
        <v>16742</v>
      </c>
      <c r="I9149">
        <v>3</v>
      </c>
      <c r="J9149" t="str">
        <f>VLOOKUP(Table2[[#This Row],[Type Code]],Types[],2,FALSE)</f>
        <v xml:space="preserve">Airport </v>
      </c>
      <c r="K9149" t="str">
        <f>CONCATENATE(Table2[[#This Row],[Name]]," ",Table2[[#This Row],[Location Name]]," ",Table2[[#This Row],[Type Name]])</f>
        <v xml:space="preserve">Peach Springs  Airport </v>
      </c>
    </row>
    <row r="9150" spans="1:11" x14ac:dyDescent="0.25">
      <c r="A9150" t="s">
        <v>16952</v>
      </c>
      <c r="B9150" t="s">
        <v>16953</v>
      </c>
      <c r="C9150" t="s">
        <v>1636</v>
      </c>
      <c r="D9150" t="s">
        <v>6874</v>
      </c>
      <c r="E9150">
        <v>0.125</v>
      </c>
      <c r="F9150" t="s">
        <v>16961</v>
      </c>
      <c r="G9150" t="s">
        <v>16962</v>
      </c>
      <c r="I9150">
        <v>3</v>
      </c>
      <c r="J9150" t="str">
        <f>VLOOKUP(Table2[[#This Row],[Type Code]],Types[],2,FALSE)</f>
        <v xml:space="preserve">Airport </v>
      </c>
      <c r="K9150" t="str">
        <f>CONCATENATE(Table2[[#This Row],[Name]]," ",Table2[[#This Row],[Location Name]]," ",Table2[[#This Row],[Type Name]])</f>
        <v xml:space="preserve">Phoenix Williams Gateway Airport </v>
      </c>
    </row>
    <row r="9151" spans="1:11" x14ac:dyDescent="0.25">
      <c r="A9151" t="s">
        <v>16952</v>
      </c>
      <c r="B9151" t="s">
        <v>16953</v>
      </c>
      <c r="C9151" t="s">
        <v>1636</v>
      </c>
      <c r="D9151" t="s">
        <v>6874</v>
      </c>
      <c r="E9151">
        <v>0.125</v>
      </c>
      <c r="F9151" t="s">
        <v>16956</v>
      </c>
      <c r="G9151" t="s">
        <v>16957</v>
      </c>
      <c r="I9151">
        <v>3</v>
      </c>
      <c r="J9151" t="str">
        <f>VLOOKUP(Table2[[#This Row],[Type Code]],Types[],2,FALSE)</f>
        <v xml:space="preserve">Airport </v>
      </c>
      <c r="K9151" t="str">
        <f>CONCATENATE(Table2[[#This Row],[Name]]," ",Table2[[#This Row],[Location Name]]," ",Table2[[#This Row],[Type Name]])</f>
        <v xml:space="preserve">Phoenix Phoenix-Deer Valley Airport </v>
      </c>
    </row>
    <row r="9152" spans="1:11" x14ac:dyDescent="0.25">
      <c r="A9152" t="s">
        <v>16952</v>
      </c>
      <c r="B9152" t="s">
        <v>16953</v>
      </c>
      <c r="C9152" t="s">
        <v>1636</v>
      </c>
      <c r="D9152" t="s">
        <v>6874</v>
      </c>
      <c r="E9152">
        <v>0.125</v>
      </c>
      <c r="F9152" t="s">
        <v>16954</v>
      </c>
      <c r="G9152" t="s">
        <v>16955</v>
      </c>
      <c r="I9152">
        <v>3</v>
      </c>
      <c r="J9152" t="str">
        <f>VLOOKUP(Table2[[#This Row],[Type Code]],Types[],2,FALSE)</f>
        <v xml:space="preserve">Airport </v>
      </c>
      <c r="K9152" t="str">
        <f>CONCATENATE(Table2[[#This Row],[Name]]," ",Table2[[#This Row],[Location Name]]," ",Table2[[#This Row],[Type Name]])</f>
        <v xml:space="preserve">Phoenix Luke AFB Airport </v>
      </c>
    </row>
    <row r="9153" spans="1:11" x14ac:dyDescent="0.25">
      <c r="A9153" t="s">
        <v>16952</v>
      </c>
      <c r="B9153" t="s">
        <v>16953</v>
      </c>
      <c r="C9153" t="s">
        <v>1636</v>
      </c>
      <c r="D9153" t="s">
        <v>6874</v>
      </c>
      <c r="E9153">
        <v>0.125</v>
      </c>
      <c r="F9153" t="s">
        <v>16952</v>
      </c>
      <c r="G9153" t="s">
        <v>98</v>
      </c>
      <c r="I9153">
        <v>2</v>
      </c>
      <c r="J9153" t="str">
        <f>VLOOKUP(Table2[[#This Row],[Type Code]],Types[],2,FALSE)</f>
        <v xml:space="preserve">Metropolitan Area </v>
      </c>
      <c r="K9153" t="str">
        <f>CONCATENATE(Table2[[#This Row],[Name]]," ",Table2[[#This Row],[Location Name]]," ",Table2[[#This Row],[Type Name]])</f>
        <v xml:space="preserve">Phoenix Metropolitan Area Metropolitan Area </v>
      </c>
    </row>
    <row r="9154" spans="1:11" x14ac:dyDescent="0.25">
      <c r="A9154" t="s">
        <v>16952</v>
      </c>
      <c r="B9154" t="s">
        <v>16953</v>
      </c>
      <c r="C9154" t="s">
        <v>1636</v>
      </c>
      <c r="D9154" t="s">
        <v>6874</v>
      </c>
      <c r="E9154">
        <v>0.125</v>
      </c>
      <c r="F9154" t="s">
        <v>16952</v>
      </c>
      <c r="G9154" t="s">
        <v>16960</v>
      </c>
      <c r="H9154">
        <v>3916</v>
      </c>
      <c r="I9154">
        <v>3</v>
      </c>
      <c r="J9154" t="str">
        <f>VLOOKUP(Table2[[#This Row],[Type Code]],Types[],2,FALSE)</f>
        <v xml:space="preserve">Airport </v>
      </c>
      <c r="K9154" t="str">
        <f>CONCATENATE(Table2[[#This Row],[Name]]," ",Table2[[#This Row],[Location Name]]," ",Table2[[#This Row],[Type Name]])</f>
        <v xml:space="preserve">Phoenix Sky Harbor Intl Airport </v>
      </c>
    </row>
    <row r="9155" spans="1:11" x14ac:dyDescent="0.25">
      <c r="A9155" t="s">
        <v>16952</v>
      </c>
      <c r="B9155" t="s">
        <v>16953</v>
      </c>
      <c r="C9155" t="s">
        <v>1636</v>
      </c>
      <c r="D9155" t="s">
        <v>6874</v>
      </c>
      <c r="E9155">
        <v>0.125</v>
      </c>
      <c r="F9155" t="s">
        <v>16958</v>
      </c>
      <c r="G9155" t="s">
        <v>16959</v>
      </c>
      <c r="I9155">
        <v>3</v>
      </c>
      <c r="J9155" t="str">
        <f>VLOOKUP(Table2[[#This Row],[Type Code]],Types[],2,FALSE)</f>
        <v xml:space="preserve">Airport </v>
      </c>
      <c r="K9155" t="str">
        <f>CONCATENATE(Table2[[#This Row],[Name]]," ",Table2[[#This Row],[Location Name]]," ",Table2[[#This Row],[Type Name]])</f>
        <v xml:space="preserve">Phoenix Scottsdale Municipal Airport </v>
      </c>
    </row>
    <row r="9156" spans="1:11" x14ac:dyDescent="0.25">
      <c r="A9156" t="s">
        <v>16735</v>
      </c>
      <c r="B9156" t="s">
        <v>16736</v>
      </c>
      <c r="C9156" t="s">
        <v>1636</v>
      </c>
      <c r="D9156" t="s">
        <v>6874</v>
      </c>
      <c r="E9156">
        <v>0.125</v>
      </c>
      <c r="F9156" t="s">
        <v>16735</v>
      </c>
      <c r="I9156">
        <v>3</v>
      </c>
      <c r="J9156" t="str">
        <f>VLOOKUP(Table2[[#This Row],[Type Code]],Types[],2,FALSE)</f>
        <v xml:space="preserve">Airport </v>
      </c>
      <c r="K9156" t="str">
        <f>CONCATENATE(Table2[[#This Row],[Name]]," ",Table2[[#This Row],[Location Name]]," ",Table2[[#This Row],[Type Name]])</f>
        <v xml:space="preserve">Payson  Airport </v>
      </c>
    </row>
    <row r="9157" spans="1:11" x14ac:dyDescent="0.25">
      <c r="A9157" t="s">
        <v>17549</v>
      </c>
      <c r="B9157" t="s">
        <v>17550</v>
      </c>
      <c r="C9157" t="s">
        <v>1636</v>
      </c>
      <c r="D9157" t="s">
        <v>6874</v>
      </c>
      <c r="E9157">
        <v>0.125</v>
      </c>
      <c r="F9157" t="s">
        <v>17549</v>
      </c>
      <c r="H9157">
        <v>4042</v>
      </c>
      <c r="I9157">
        <v>3</v>
      </c>
      <c r="J9157" t="str">
        <f>VLOOKUP(Table2[[#This Row],[Type Code]],Types[],2,FALSE)</f>
        <v xml:space="preserve">Airport </v>
      </c>
      <c r="K9157" t="str">
        <f>CONCATENATE(Table2[[#This Row],[Name]]," ",Table2[[#This Row],[Location Name]]," ",Table2[[#This Row],[Type Name]])</f>
        <v xml:space="preserve">Prescott  Airport </v>
      </c>
    </row>
    <row r="9158" spans="1:11" x14ac:dyDescent="0.25">
      <c r="A9158" t="s">
        <v>17194</v>
      </c>
      <c r="B9158" t="s">
        <v>17195</v>
      </c>
      <c r="C9158" t="s">
        <v>1636</v>
      </c>
      <c r="D9158" t="s">
        <v>6874</v>
      </c>
      <c r="E9158">
        <v>0.125</v>
      </c>
      <c r="F9158" t="s">
        <v>17194</v>
      </c>
      <c r="H9158">
        <v>4136</v>
      </c>
      <c r="I9158">
        <v>3</v>
      </c>
      <c r="J9158" t="str">
        <f>VLOOKUP(Table2[[#This Row],[Type Code]],Types[],2,FALSE)</f>
        <v xml:space="preserve">Airport </v>
      </c>
      <c r="K9158" t="str">
        <f>CONCATENATE(Table2[[#This Row],[Name]]," ",Table2[[#This Row],[Location Name]]," ",Table2[[#This Row],[Type Name]])</f>
        <v xml:space="preserve">Polacca  Airport </v>
      </c>
    </row>
    <row r="9159" spans="1:11" x14ac:dyDescent="0.25">
      <c r="A9159" t="s">
        <v>18807</v>
      </c>
      <c r="B9159" t="s">
        <v>18808</v>
      </c>
      <c r="C9159" t="s">
        <v>1636</v>
      </c>
      <c r="D9159" t="s">
        <v>6874</v>
      </c>
      <c r="E9159">
        <v>0.125</v>
      </c>
      <c r="F9159" t="s">
        <v>18807</v>
      </c>
      <c r="H9159">
        <v>4356</v>
      </c>
      <c r="I9159">
        <v>3</v>
      </c>
      <c r="J9159" t="str">
        <f>VLOOKUP(Table2[[#This Row],[Type Code]],Types[],2,FALSE)</f>
        <v xml:space="preserve">Airport </v>
      </c>
      <c r="K9159" t="str">
        <f>CONCATENATE(Table2[[#This Row],[Name]]," ",Table2[[#This Row],[Location Name]]," ",Table2[[#This Row],[Type Name]])</f>
        <v xml:space="preserve">Safford  Airport </v>
      </c>
    </row>
    <row r="9160" spans="1:11" x14ac:dyDescent="0.25">
      <c r="A9160" t="s">
        <v>19676</v>
      </c>
      <c r="B9160" t="s">
        <v>19677</v>
      </c>
      <c r="C9160" t="s">
        <v>1636</v>
      </c>
      <c r="D9160" t="s">
        <v>6874</v>
      </c>
      <c r="E9160">
        <v>0.125</v>
      </c>
      <c r="F9160" t="s">
        <v>19676</v>
      </c>
      <c r="H9160">
        <v>4428</v>
      </c>
      <c r="I9160">
        <v>3</v>
      </c>
      <c r="J9160" t="str">
        <f>VLOOKUP(Table2[[#This Row],[Type Code]],Types[],2,FALSE)</f>
        <v xml:space="preserve">Airport </v>
      </c>
      <c r="K9160" t="str">
        <f>CONCATENATE(Table2[[#This Row],[Name]]," ",Table2[[#This Row],[Location Name]]," ",Table2[[#This Row],[Type Name]])</f>
        <v xml:space="preserve">Sedona  Airport </v>
      </c>
    </row>
    <row r="9161" spans="1:11" x14ac:dyDescent="0.25">
      <c r="A9161" t="s">
        <v>20571</v>
      </c>
      <c r="B9161" t="s">
        <v>20572</v>
      </c>
      <c r="C9161" t="s">
        <v>1636</v>
      </c>
      <c r="D9161" t="s">
        <v>6874</v>
      </c>
      <c r="E9161">
        <v>0.125</v>
      </c>
      <c r="F9161" t="s">
        <v>20571</v>
      </c>
      <c r="G9161" t="s">
        <v>85</v>
      </c>
      <c r="H9161">
        <v>4528</v>
      </c>
      <c r="I9161">
        <v>3</v>
      </c>
      <c r="J9161" t="str">
        <f>VLOOKUP(Table2[[#This Row],[Type Code]],Types[],2,FALSE)</f>
        <v xml:space="preserve">Airport </v>
      </c>
      <c r="K9161" t="str">
        <f>CONCATENATE(Table2[[#This Row],[Name]]," ",Table2[[#This Row],[Location Name]]," ",Table2[[#This Row],[Type Name]])</f>
        <v xml:space="preserve">St Johns Municipal Airport </v>
      </c>
    </row>
    <row r="9162" spans="1:11" x14ac:dyDescent="0.25">
      <c r="A9162" t="s">
        <v>19990</v>
      </c>
      <c r="B9162" t="s">
        <v>19991</v>
      </c>
      <c r="C9162" t="s">
        <v>1636</v>
      </c>
      <c r="D9162" t="s">
        <v>6874</v>
      </c>
      <c r="E9162">
        <v>0.125</v>
      </c>
      <c r="F9162" t="s">
        <v>19990</v>
      </c>
      <c r="H9162">
        <v>4637</v>
      </c>
      <c r="I9162">
        <v>3</v>
      </c>
      <c r="J9162" t="str">
        <f>VLOOKUP(Table2[[#This Row],[Type Code]],Types[],2,FALSE)</f>
        <v xml:space="preserve">Airport </v>
      </c>
      <c r="K9162" t="str">
        <f>CONCATENATE(Table2[[#This Row],[Name]]," ",Table2[[#This Row],[Location Name]]," ",Table2[[#This Row],[Type Name]])</f>
        <v xml:space="preserve">Show Low  Airport </v>
      </c>
    </row>
    <row r="9163" spans="1:11" x14ac:dyDescent="0.25">
      <c r="A9163" t="s">
        <v>22274</v>
      </c>
      <c r="B9163" t="s">
        <v>22275</v>
      </c>
      <c r="C9163" t="s">
        <v>1636</v>
      </c>
      <c r="D9163" t="s">
        <v>6874</v>
      </c>
      <c r="E9163">
        <v>0.125</v>
      </c>
      <c r="F9163" t="s">
        <v>22274</v>
      </c>
      <c r="H9163">
        <v>4825</v>
      </c>
      <c r="I9163">
        <v>3</v>
      </c>
      <c r="J9163" t="str">
        <f>VLOOKUP(Table2[[#This Row],[Type Code]],Types[],2,FALSE)</f>
        <v xml:space="preserve">Airport </v>
      </c>
      <c r="K9163" t="str">
        <f>CONCATENATE(Table2[[#This Row],[Name]]," ",Table2[[#This Row],[Location Name]]," ",Table2[[#This Row],[Type Name]])</f>
        <v xml:space="preserve">Tuba City  Airport </v>
      </c>
    </row>
    <row r="9164" spans="1:11" x14ac:dyDescent="0.25">
      <c r="A9164" t="s">
        <v>22284</v>
      </c>
      <c r="B9164" t="s">
        <v>22285</v>
      </c>
      <c r="C9164" t="s">
        <v>1636</v>
      </c>
      <c r="D9164" t="s">
        <v>6874</v>
      </c>
      <c r="E9164">
        <v>0.125</v>
      </c>
      <c r="F9164" t="s">
        <v>22286</v>
      </c>
      <c r="G9164" t="s">
        <v>22287</v>
      </c>
      <c r="I9164">
        <v>3</v>
      </c>
      <c r="J9164" t="str">
        <f>VLOOKUP(Table2[[#This Row],[Type Code]],Types[],2,FALSE)</f>
        <v xml:space="preserve">Airport </v>
      </c>
      <c r="K9164" t="str">
        <f>CONCATENATE(Table2[[#This Row],[Name]]," ",Table2[[#This Row],[Location Name]]," ",Table2[[#This Row],[Type Name]])</f>
        <v xml:space="preserve">Tucson Avra Valley Airport </v>
      </c>
    </row>
    <row r="9165" spans="1:11" x14ac:dyDescent="0.25">
      <c r="A9165" t="s">
        <v>22284</v>
      </c>
      <c r="B9165" t="s">
        <v>22285</v>
      </c>
      <c r="C9165" t="s">
        <v>1636</v>
      </c>
      <c r="D9165" t="s">
        <v>6874</v>
      </c>
      <c r="E9165">
        <v>0.125</v>
      </c>
      <c r="F9165" t="s">
        <v>22288</v>
      </c>
      <c r="G9165" t="s">
        <v>22289</v>
      </c>
      <c r="I9165">
        <v>3</v>
      </c>
      <c r="J9165" t="str">
        <f>VLOOKUP(Table2[[#This Row],[Type Code]],Types[],2,FALSE)</f>
        <v xml:space="preserve">Airport </v>
      </c>
      <c r="K9165" t="str">
        <f>CONCATENATE(Table2[[#This Row],[Name]]," ",Table2[[#This Row],[Location Name]]," ",Table2[[#This Row],[Type Name]])</f>
        <v xml:space="preserve">Tucson Davis Monthan AFB Airport </v>
      </c>
    </row>
    <row r="9166" spans="1:11" x14ac:dyDescent="0.25">
      <c r="A9166" t="s">
        <v>22284</v>
      </c>
      <c r="B9166" t="s">
        <v>22285</v>
      </c>
      <c r="C9166" t="s">
        <v>1636</v>
      </c>
      <c r="D9166" t="s">
        <v>6874</v>
      </c>
      <c r="E9166">
        <v>0.125</v>
      </c>
      <c r="F9166" t="s">
        <v>22284</v>
      </c>
      <c r="G9166" t="s">
        <v>122</v>
      </c>
      <c r="H9166">
        <v>5092</v>
      </c>
      <c r="I9166">
        <v>3</v>
      </c>
      <c r="J9166" t="str">
        <f>VLOOKUP(Table2[[#This Row],[Type Code]],Types[],2,FALSE)</f>
        <v xml:space="preserve">Airport </v>
      </c>
      <c r="K9166" t="str">
        <f>CONCATENATE(Table2[[#This Row],[Name]]," ",Table2[[#This Row],[Location Name]]," ",Table2[[#This Row],[Type Name]])</f>
        <v xml:space="preserve">Tucson International Airport </v>
      </c>
    </row>
    <row r="9167" spans="1:11" x14ac:dyDescent="0.25">
      <c r="A9167" t="s">
        <v>22284</v>
      </c>
      <c r="B9167" t="s">
        <v>22285</v>
      </c>
      <c r="C9167" t="s">
        <v>1636</v>
      </c>
      <c r="D9167" t="s">
        <v>6874</v>
      </c>
      <c r="E9167">
        <v>0.125</v>
      </c>
      <c r="F9167" t="s">
        <v>22284</v>
      </c>
      <c r="G9167" t="s">
        <v>98</v>
      </c>
      <c r="I9167">
        <v>2</v>
      </c>
      <c r="J9167" t="str">
        <f>VLOOKUP(Table2[[#This Row],[Type Code]],Types[],2,FALSE)</f>
        <v xml:space="preserve">Metropolitan Area </v>
      </c>
      <c r="K9167" t="str">
        <f>CONCATENATE(Table2[[#This Row],[Name]]," ",Table2[[#This Row],[Location Name]]," ",Table2[[#This Row],[Type Name]])</f>
        <v xml:space="preserve">Tucson Metropolitan Area Metropolitan Area </v>
      </c>
    </row>
    <row r="9168" spans="1:11" x14ac:dyDescent="0.25">
      <c r="A9168" t="s">
        <v>21525</v>
      </c>
      <c r="B9168" t="s">
        <v>21524</v>
      </c>
      <c r="C9168" t="s">
        <v>1636</v>
      </c>
      <c r="D9168" t="s">
        <v>6874</v>
      </c>
      <c r="E9168">
        <v>0.125</v>
      </c>
      <c r="F9168" t="s">
        <v>21525</v>
      </c>
      <c r="H9168">
        <v>5127</v>
      </c>
      <c r="I9168">
        <v>3</v>
      </c>
      <c r="J9168" t="str">
        <f>VLOOKUP(Table2[[#This Row],[Type Code]],Types[],2,FALSE)</f>
        <v xml:space="preserve">Airport </v>
      </c>
      <c r="K9168" t="str">
        <f>CONCATENATE(Table2[[#This Row],[Name]]," ",Table2[[#This Row],[Location Name]]," ",Table2[[#This Row],[Type Name]])</f>
        <v xml:space="preserve">Taylor  Airport </v>
      </c>
    </row>
    <row r="9169" spans="1:11" x14ac:dyDescent="0.25">
      <c r="A9169" t="s">
        <v>22791</v>
      </c>
      <c r="B9169" t="s">
        <v>22792</v>
      </c>
      <c r="C9169" t="s">
        <v>1636</v>
      </c>
      <c r="D9169" t="s">
        <v>6874</v>
      </c>
      <c r="E9169">
        <v>0.125</v>
      </c>
      <c r="F9169" t="s">
        <v>22791</v>
      </c>
      <c r="G9169" t="s">
        <v>22793</v>
      </c>
      <c r="I9169">
        <v>3</v>
      </c>
      <c r="J9169" t="str">
        <f>VLOOKUP(Table2[[#This Row],[Type Code]],Types[],2,FALSE)</f>
        <v xml:space="preserve">Airport </v>
      </c>
      <c r="K9169" t="str">
        <f>CONCATENATE(Table2[[#This Row],[Name]]," ",Table2[[#This Row],[Location Name]]," ",Table2[[#This Row],[Type Name]])</f>
        <v xml:space="preserve">Valle J t Robidoux Airport </v>
      </c>
    </row>
    <row r="9170" spans="1:11" x14ac:dyDescent="0.25">
      <c r="A9170" t="s">
        <v>23571</v>
      </c>
      <c r="B9170" t="s">
        <v>23572</v>
      </c>
      <c r="C9170" t="s">
        <v>1636</v>
      </c>
      <c r="D9170" t="s">
        <v>6874</v>
      </c>
      <c r="E9170">
        <v>0.125</v>
      </c>
      <c r="F9170" t="s">
        <v>23571</v>
      </c>
      <c r="H9170">
        <v>5490</v>
      </c>
      <c r="I9170">
        <v>3</v>
      </c>
      <c r="J9170" t="str">
        <f>VLOOKUP(Table2[[#This Row],[Type Code]],Types[],2,FALSE)</f>
        <v xml:space="preserve">Airport </v>
      </c>
      <c r="K9170" t="str">
        <f>CONCATENATE(Table2[[#This Row],[Name]]," ",Table2[[#This Row],[Location Name]]," ",Table2[[#This Row],[Type Name]])</f>
        <v xml:space="preserve">White River  Airport </v>
      </c>
    </row>
    <row r="9171" spans="1:11" x14ac:dyDescent="0.25">
      <c r="A9171" t="s">
        <v>24129</v>
      </c>
      <c r="B9171" t="s">
        <v>24130</v>
      </c>
      <c r="C9171" t="s">
        <v>1636</v>
      </c>
      <c r="D9171" t="s">
        <v>6874</v>
      </c>
      <c r="E9171">
        <v>0.125</v>
      </c>
      <c r="F9171" t="s">
        <v>24131</v>
      </c>
      <c r="G9171" t="s">
        <v>24132</v>
      </c>
      <c r="I9171">
        <v>3</v>
      </c>
      <c r="J9171" t="str">
        <f>VLOOKUP(Table2[[#This Row],[Type Code]],Types[],2,FALSE)</f>
        <v xml:space="preserve">Airport </v>
      </c>
      <c r="K9171" t="str">
        <f>CONCATENATE(Table2[[#This Row],[Name]]," ",Table2[[#This Row],[Location Name]]," ",Table2[[#This Row],[Type Name]])</f>
        <v xml:space="preserve">Yuma Laguna AAF Airport </v>
      </c>
    </row>
    <row r="9172" spans="1:11" x14ac:dyDescent="0.25">
      <c r="A9172" t="s">
        <v>24129</v>
      </c>
      <c r="B9172" t="s">
        <v>24130</v>
      </c>
      <c r="C9172" t="s">
        <v>1636</v>
      </c>
      <c r="D9172" t="s">
        <v>6874</v>
      </c>
      <c r="E9172">
        <v>0.125</v>
      </c>
      <c r="F9172" t="s">
        <v>24129</v>
      </c>
      <c r="G9172" t="s">
        <v>122</v>
      </c>
      <c r="H9172">
        <v>5747</v>
      </c>
      <c r="I9172">
        <v>3</v>
      </c>
      <c r="J9172" t="str">
        <f>VLOOKUP(Table2[[#This Row],[Type Code]],Types[],2,FALSE)</f>
        <v xml:space="preserve">Airport </v>
      </c>
      <c r="K9172" t="str">
        <f>CONCATENATE(Table2[[#This Row],[Name]]," ",Table2[[#This Row],[Location Name]]," ",Table2[[#This Row],[Type Name]])</f>
        <v xml:space="preserve">Yuma International Airport </v>
      </c>
    </row>
    <row r="9173" spans="1:11" x14ac:dyDescent="0.25">
      <c r="A9173" t="s">
        <v>24129</v>
      </c>
      <c r="B9173" t="s">
        <v>24130</v>
      </c>
      <c r="C9173" t="s">
        <v>1636</v>
      </c>
      <c r="D9173" t="s">
        <v>6874</v>
      </c>
      <c r="E9173">
        <v>0.125</v>
      </c>
      <c r="F9173" t="s">
        <v>24129</v>
      </c>
      <c r="G9173" t="s">
        <v>98</v>
      </c>
      <c r="I9173">
        <v>2</v>
      </c>
      <c r="J9173" t="str">
        <f>VLOOKUP(Table2[[#This Row],[Type Code]],Types[],2,FALSE)</f>
        <v xml:space="preserve">Metropolitan Area </v>
      </c>
      <c r="K9173" t="str">
        <f>CONCATENATE(Table2[[#This Row],[Name]]," ",Table2[[#This Row],[Location Name]]," ",Table2[[#This Row],[Type Name]])</f>
        <v xml:space="preserve">Yuma Metropolitan Area Metropolitan Area </v>
      </c>
    </row>
    <row r="9174" spans="1:11" x14ac:dyDescent="0.25">
      <c r="A9174" t="s">
        <v>19637</v>
      </c>
      <c r="B9174" t="s">
        <v>19638</v>
      </c>
      <c r="C9174" t="s">
        <v>1636</v>
      </c>
      <c r="D9174" t="s">
        <v>6874</v>
      </c>
      <c r="E9174">
        <v>0.125</v>
      </c>
      <c r="F9174" t="s">
        <v>19637</v>
      </c>
      <c r="G9174" t="s">
        <v>11</v>
      </c>
      <c r="I9174">
        <v>4</v>
      </c>
      <c r="J9174" t="str">
        <f>VLOOKUP(Table2[[#This Row],[Type Code]],Types[],2,FALSE)</f>
        <v xml:space="preserve">Bus Station </v>
      </c>
      <c r="K9174" t="str">
        <f>CONCATENATE(Table2[[#This Row],[Name]]," ",Table2[[#This Row],[Location Name]]," ",Table2[[#This Row],[Type Name]])</f>
        <v xml:space="preserve">Scottsdale Bus Station Bus Station </v>
      </c>
    </row>
    <row r="9175" spans="1:11" x14ac:dyDescent="0.25">
      <c r="A9175" t="s">
        <v>1179</v>
      </c>
      <c r="B9175" t="s">
        <v>1180</v>
      </c>
      <c r="C9175" t="s">
        <v>443</v>
      </c>
      <c r="D9175" t="s">
        <v>6874</v>
      </c>
      <c r="E9175">
        <v>4</v>
      </c>
      <c r="F9175" t="s">
        <v>1179</v>
      </c>
      <c r="H9175">
        <v>46</v>
      </c>
      <c r="I9175">
        <v>3</v>
      </c>
      <c r="J9175" t="str">
        <f>VLOOKUP(Table2[[#This Row],[Type Code]],Types[],2,FALSE)</f>
        <v xml:space="preserve">Airport </v>
      </c>
      <c r="K9175" t="str">
        <f>CONCATENATE(Table2[[#This Row],[Name]]," ",Table2[[#This Row],[Location Name]]," ",Table2[[#This Row],[Type Name]])</f>
        <v xml:space="preserve">Arcata  Airport </v>
      </c>
    </row>
    <row r="9176" spans="1:11" x14ac:dyDescent="0.25">
      <c r="A9176" t="s">
        <v>8732</v>
      </c>
      <c r="B9176" t="s">
        <v>8733</v>
      </c>
      <c r="C9176" t="s">
        <v>443</v>
      </c>
      <c r="D9176" t="s">
        <v>6874</v>
      </c>
      <c r="E9176">
        <v>4</v>
      </c>
      <c r="F9176" t="s">
        <v>8732</v>
      </c>
      <c r="G9176" t="s">
        <v>8734</v>
      </c>
      <c r="I9176">
        <v>3</v>
      </c>
      <c r="J9176" t="str">
        <f>VLOOKUP(Table2[[#This Row],[Type Code]],Types[],2,FALSE)</f>
        <v xml:space="preserve">Airport </v>
      </c>
      <c r="K9176" t="str">
        <f>CONCATENATE(Table2[[#This Row],[Name]]," ",Table2[[#This Row],[Location Name]]," ",Table2[[#This Row],[Type Name]])</f>
        <v xml:space="preserve">Herlong Amedee AAF Airport </v>
      </c>
    </row>
    <row r="9177" spans="1:11" x14ac:dyDescent="0.25">
      <c r="A9177" t="s">
        <v>817</v>
      </c>
      <c r="B9177" t="s">
        <v>818</v>
      </c>
      <c r="C9177" t="s">
        <v>443</v>
      </c>
      <c r="D9177" t="s">
        <v>6874</v>
      </c>
      <c r="E9177">
        <v>4</v>
      </c>
      <c r="F9177" t="s">
        <v>817</v>
      </c>
      <c r="I9177">
        <v>3</v>
      </c>
      <c r="J9177" t="str">
        <f>VLOOKUP(Table2[[#This Row],[Type Code]],Types[],2,FALSE)</f>
        <v xml:space="preserve">Airport </v>
      </c>
      <c r="K9177" t="str">
        <f>CONCATENATE(Table2[[#This Row],[Name]]," ",Table2[[#This Row],[Location Name]]," ",Table2[[#This Row],[Type Name]])</f>
        <v xml:space="preserve">Anaheim  Airport </v>
      </c>
    </row>
    <row r="9178" spans="1:11" x14ac:dyDescent="0.25">
      <c r="A9178" t="s">
        <v>14977</v>
      </c>
      <c r="B9178" t="s">
        <v>14978</v>
      </c>
      <c r="C9178" t="s">
        <v>443</v>
      </c>
      <c r="D9178" t="s">
        <v>6874</v>
      </c>
      <c r="E9178">
        <v>4</v>
      </c>
      <c r="F9178" t="s">
        <v>14977</v>
      </c>
      <c r="G9178" t="s">
        <v>991</v>
      </c>
      <c r="H9178">
        <v>219</v>
      </c>
      <c r="I9178">
        <v>3</v>
      </c>
      <c r="J9178" t="str">
        <f>VLOOKUP(Table2[[#This Row],[Type Code]],Types[],2,FALSE)</f>
        <v xml:space="preserve">Airport </v>
      </c>
      <c r="K9178" t="str">
        <f>CONCATENATE(Table2[[#This Row],[Name]]," ",Table2[[#This Row],[Location Name]]," ",Table2[[#This Row],[Type Name]])</f>
        <v xml:space="preserve">Napa County Airport </v>
      </c>
    </row>
    <row r="9179" spans="1:11" x14ac:dyDescent="0.25">
      <c r="A9179" t="s">
        <v>1101</v>
      </c>
      <c r="B9179" t="s">
        <v>1102</v>
      </c>
      <c r="C9179" t="s">
        <v>443</v>
      </c>
      <c r="D9179" t="s">
        <v>6874</v>
      </c>
      <c r="E9179">
        <v>4</v>
      </c>
      <c r="F9179" t="s">
        <v>1101</v>
      </c>
      <c r="H9179">
        <v>226</v>
      </c>
      <c r="I9179">
        <v>3</v>
      </c>
      <c r="J9179" t="str">
        <f>VLOOKUP(Table2[[#This Row],[Type Code]],Types[],2,FALSE)</f>
        <v xml:space="preserve">Airport </v>
      </c>
      <c r="K9179" t="str">
        <f>CONCATENATE(Table2[[#This Row],[Name]]," ",Table2[[#This Row],[Location Name]]," ",Table2[[#This Row],[Type Name]])</f>
        <v xml:space="preserve">Apple Valley  Airport </v>
      </c>
    </row>
    <row r="9180" spans="1:11" x14ac:dyDescent="0.25">
      <c r="A9180" t="s">
        <v>1489</v>
      </c>
      <c r="B9180" t="s">
        <v>1487</v>
      </c>
      <c r="C9180" t="s">
        <v>443</v>
      </c>
      <c r="D9180" t="s">
        <v>6874</v>
      </c>
      <c r="E9180">
        <v>4</v>
      </c>
      <c r="F9180" t="s">
        <v>1489</v>
      </c>
      <c r="I9180">
        <v>3</v>
      </c>
      <c r="J9180" t="str">
        <f>VLOOKUP(Table2[[#This Row],[Type Code]],Types[],2,FALSE)</f>
        <v xml:space="preserve">Airport </v>
      </c>
      <c r="K9180" t="str">
        <f>CONCATENATE(Table2[[#This Row],[Name]]," ",Table2[[#This Row],[Location Name]]," ",Table2[[#This Row],[Type Name]])</f>
        <v xml:space="preserve">Auburn  Airport </v>
      </c>
    </row>
    <row r="9181" spans="1:11" x14ac:dyDescent="0.25">
      <c r="A9181" t="s">
        <v>4021</v>
      </c>
      <c r="B9181" t="s">
        <v>4022</v>
      </c>
      <c r="C9181" t="s">
        <v>443</v>
      </c>
      <c r="D9181" t="s">
        <v>6874</v>
      </c>
      <c r="E9181">
        <v>4</v>
      </c>
      <c r="F9181" t="s">
        <v>4021</v>
      </c>
      <c r="G9181" t="s">
        <v>4027</v>
      </c>
      <c r="H9181">
        <v>321</v>
      </c>
      <c r="I9181">
        <v>3</v>
      </c>
      <c r="J9181" t="str">
        <f>VLOOKUP(Table2[[#This Row],[Type Code]],Types[],2,FALSE)</f>
        <v xml:space="preserve">Airport </v>
      </c>
      <c r="K9181" t="str">
        <f>CONCATENATE(Table2[[#This Row],[Name]]," ",Table2[[#This Row],[Location Name]]," ",Table2[[#This Row],[Type Name]])</f>
        <v xml:space="preserve">Catalina Island Avalon Bay Airport </v>
      </c>
    </row>
    <row r="9182" spans="1:11" x14ac:dyDescent="0.25">
      <c r="A9182" t="s">
        <v>4021</v>
      </c>
      <c r="B9182" t="s">
        <v>4022</v>
      </c>
      <c r="C9182" t="s">
        <v>443</v>
      </c>
      <c r="D9182" t="s">
        <v>6874</v>
      </c>
      <c r="E9182">
        <v>4</v>
      </c>
      <c r="F9182" t="s">
        <v>4021</v>
      </c>
      <c r="G9182" t="s">
        <v>98</v>
      </c>
      <c r="I9182">
        <v>2</v>
      </c>
      <c r="J9182" t="str">
        <f>VLOOKUP(Table2[[#This Row],[Type Code]],Types[],2,FALSE)</f>
        <v xml:space="preserve">Metropolitan Area </v>
      </c>
      <c r="K9182" t="str">
        <f>CONCATENATE(Table2[[#This Row],[Name]]," ",Table2[[#This Row],[Location Name]]," ",Table2[[#This Row],[Type Name]])</f>
        <v xml:space="preserve">Catalina Island Metropolitan Area Metropolitan Area </v>
      </c>
    </row>
    <row r="9183" spans="1:11" x14ac:dyDescent="0.25">
      <c r="A9183" t="s">
        <v>4021</v>
      </c>
      <c r="B9183" t="s">
        <v>4022</v>
      </c>
      <c r="C9183" t="s">
        <v>443</v>
      </c>
      <c r="D9183" t="s">
        <v>6874</v>
      </c>
      <c r="E9183">
        <v>4</v>
      </c>
      <c r="F9183" t="s">
        <v>4023</v>
      </c>
      <c r="G9183" t="s">
        <v>4024</v>
      </c>
      <c r="H9183">
        <v>908</v>
      </c>
      <c r="I9183">
        <v>3</v>
      </c>
      <c r="J9183" t="str">
        <f>VLOOKUP(Table2[[#This Row],[Type Code]],Types[],2,FALSE)</f>
        <v xml:space="preserve">Airport </v>
      </c>
      <c r="K9183" t="str">
        <f>CONCATENATE(Table2[[#This Row],[Name]]," ",Table2[[#This Row],[Location Name]]," ",Table2[[#This Row],[Type Name]])</f>
        <v xml:space="preserve">Catalina Island Ap In The Sky Airport </v>
      </c>
    </row>
    <row r="9184" spans="1:11" x14ac:dyDescent="0.25">
      <c r="A9184" t="s">
        <v>4021</v>
      </c>
      <c r="B9184" t="s">
        <v>4022</v>
      </c>
      <c r="C9184" t="s">
        <v>443</v>
      </c>
      <c r="D9184" t="s">
        <v>6874</v>
      </c>
      <c r="E9184">
        <v>4</v>
      </c>
      <c r="F9184" t="s">
        <v>4025</v>
      </c>
      <c r="G9184" t="s">
        <v>4026</v>
      </c>
      <c r="I9184">
        <v>3</v>
      </c>
      <c r="J9184" t="str">
        <f>VLOOKUP(Table2[[#This Row],[Type Code]],Types[],2,FALSE)</f>
        <v xml:space="preserve">Airport </v>
      </c>
      <c r="K9184" t="str">
        <f>CONCATENATE(Table2[[#This Row],[Name]]," ",Table2[[#This Row],[Location Name]]," ",Table2[[#This Row],[Type Name]])</f>
        <v xml:space="preserve">Catalina Island Avalo Vor/WP Airport </v>
      </c>
    </row>
    <row r="9185" spans="1:11" x14ac:dyDescent="0.25">
      <c r="A9185" t="s">
        <v>4021</v>
      </c>
      <c r="B9185" t="s">
        <v>4022</v>
      </c>
      <c r="C9185" t="s">
        <v>443</v>
      </c>
      <c r="D9185" t="s">
        <v>6874</v>
      </c>
      <c r="E9185">
        <v>4</v>
      </c>
      <c r="F9185" t="s">
        <v>4028</v>
      </c>
      <c r="G9185" t="s">
        <v>4029</v>
      </c>
      <c r="H9185">
        <v>5108</v>
      </c>
      <c r="I9185">
        <v>3</v>
      </c>
      <c r="J9185" t="str">
        <f>VLOOKUP(Table2[[#This Row],[Type Code]],Types[],2,FALSE)</f>
        <v xml:space="preserve">Airport </v>
      </c>
      <c r="K9185" t="str">
        <f>CONCATENATE(Table2[[#This Row],[Name]]," ",Table2[[#This Row],[Location Name]]," ",Table2[[#This Row],[Type Name]])</f>
        <v xml:space="preserve">Catalina Island Two Harbors Airport </v>
      </c>
    </row>
    <row r="9186" spans="1:11" x14ac:dyDescent="0.25">
      <c r="A9186" t="s">
        <v>1730</v>
      </c>
      <c r="B9186" t="s">
        <v>1731</v>
      </c>
      <c r="C9186" t="s">
        <v>443</v>
      </c>
      <c r="D9186" t="s">
        <v>6874</v>
      </c>
      <c r="E9186">
        <v>4</v>
      </c>
      <c r="F9186" t="s">
        <v>1730</v>
      </c>
      <c r="G9186" t="s">
        <v>1732</v>
      </c>
      <c r="H9186">
        <v>460</v>
      </c>
      <c r="I9186">
        <v>3</v>
      </c>
      <c r="J9186" t="str">
        <f>VLOOKUP(Table2[[#This Row],[Type Code]],Types[],2,FALSE)</f>
        <v xml:space="preserve">Airport </v>
      </c>
      <c r="K9186" t="str">
        <f>CONCATENATE(Table2[[#This Row],[Name]]," ",Table2[[#This Row],[Location Name]]," ",Table2[[#This Row],[Type Name]])</f>
        <v xml:space="preserve">Bakersfield Meadows Field Airport </v>
      </c>
    </row>
    <row r="9187" spans="1:11" x14ac:dyDescent="0.25">
      <c r="A9187" t="s">
        <v>2729</v>
      </c>
      <c r="B9187" t="s">
        <v>2730</v>
      </c>
      <c r="C9187" t="s">
        <v>443</v>
      </c>
      <c r="D9187" t="s">
        <v>6874</v>
      </c>
      <c r="E9187">
        <v>4</v>
      </c>
      <c r="F9187" t="s">
        <v>2729</v>
      </c>
      <c r="H9187">
        <v>515</v>
      </c>
      <c r="I9187">
        <v>3</v>
      </c>
      <c r="J9187" t="str">
        <f>VLOOKUP(Table2[[#This Row],[Type Code]],Types[],2,FALSE)</f>
        <v xml:space="preserve">Airport </v>
      </c>
      <c r="K9187" t="str">
        <f>CONCATENATE(Table2[[#This Row],[Name]]," ",Table2[[#This Row],[Location Name]]," ",Table2[[#This Row],[Type Name]])</f>
        <v xml:space="preserve">Bishop  Airport </v>
      </c>
    </row>
    <row r="9188" spans="1:11" x14ac:dyDescent="0.25">
      <c r="A9188" t="s">
        <v>2833</v>
      </c>
      <c r="B9188" t="s">
        <v>2834</v>
      </c>
      <c r="C9188" t="s">
        <v>443</v>
      </c>
      <c r="D9188" t="s">
        <v>6874</v>
      </c>
      <c r="E9188">
        <v>4</v>
      </c>
      <c r="F9188" t="s">
        <v>2833</v>
      </c>
      <c r="H9188">
        <v>562</v>
      </c>
      <c r="I9188">
        <v>3</v>
      </c>
      <c r="J9188" t="str">
        <f>VLOOKUP(Table2[[#This Row],[Type Code]],Types[],2,FALSE)</f>
        <v xml:space="preserve">Airport </v>
      </c>
      <c r="K9188" t="str">
        <f>CONCATENATE(Table2[[#This Row],[Name]]," ",Table2[[#This Row],[Location Name]]," ",Table2[[#This Row],[Type Name]])</f>
        <v xml:space="preserve">Blythe  Airport </v>
      </c>
    </row>
    <row r="9189" spans="1:11" x14ac:dyDescent="0.25">
      <c r="A9189" t="s">
        <v>2819</v>
      </c>
      <c r="B9189" t="s">
        <v>2820</v>
      </c>
      <c r="C9189" t="s">
        <v>443</v>
      </c>
      <c r="D9189" t="s">
        <v>6874</v>
      </c>
      <c r="E9189">
        <v>4</v>
      </c>
      <c r="F9189" t="s">
        <v>2819</v>
      </c>
      <c r="I9189">
        <v>3</v>
      </c>
      <c r="J9189" t="str">
        <f>VLOOKUP(Table2[[#This Row],[Type Code]],Types[],2,FALSE)</f>
        <v xml:space="preserve">Airport </v>
      </c>
      <c r="K9189" t="str">
        <f>CONCATENATE(Table2[[#This Row],[Name]]," ",Table2[[#This Row],[Location Name]]," ",Table2[[#This Row],[Type Name]])</f>
        <v xml:space="preserve">Blue Canyon  Airport </v>
      </c>
    </row>
    <row r="9190" spans="1:11" x14ac:dyDescent="0.25">
      <c r="A9190" t="s">
        <v>1903</v>
      </c>
      <c r="B9190" t="s">
        <v>1904</v>
      </c>
      <c r="C9190" t="s">
        <v>443</v>
      </c>
      <c r="D9190" t="s">
        <v>6874</v>
      </c>
      <c r="E9190">
        <v>4</v>
      </c>
      <c r="F9190" t="s">
        <v>1903</v>
      </c>
      <c r="I9190">
        <v>3</v>
      </c>
      <c r="J9190" t="str">
        <f>VLOOKUP(Table2[[#This Row],[Type Code]],Types[],2,FALSE)</f>
        <v xml:space="preserve">Airport </v>
      </c>
      <c r="K9190" t="str">
        <f>CONCATENATE(Table2[[#This Row],[Name]]," ",Table2[[#This Row],[Location Name]]," ",Table2[[#This Row],[Type Name]])</f>
        <v xml:space="preserve">Banning  Airport </v>
      </c>
    </row>
    <row r="9191" spans="1:11" x14ac:dyDescent="0.25">
      <c r="A9191" t="s">
        <v>3488</v>
      </c>
      <c r="B9191" t="s">
        <v>3489</v>
      </c>
      <c r="C9191" t="s">
        <v>443</v>
      </c>
      <c r="D9191" t="s">
        <v>6874</v>
      </c>
      <c r="E9191">
        <v>4</v>
      </c>
      <c r="F9191" t="s">
        <v>3488</v>
      </c>
      <c r="G9191" t="s">
        <v>3490</v>
      </c>
      <c r="H9191">
        <v>716</v>
      </c>
      <c r="I9191">
        <v>3</v>
      </c>
      <c r="J9191" t="str">
        <f>VLOOKUP(Table2[[#This Row],[Type Code]],Types[],2,FALSE)</f>
        <v xml:space="preserve">Airport </v>
      </c>
      <c r="K9191" t="str">
        <f>CONCATENATE(Table2[[#This Row],[Name]]," ",Table2[[#This Row],[Location Name]]," ",Table2[[#This Row],[Type Name]])</f>
        <v xml:space="preserve">Burbank Bob Hope Airport </v>
      </c>
    </row>
    <row r="9192" spans="1:11" x14ac:dyDescent="0.25">
      <c r="A9192" t="s">
        <v>3184</v>
      </c>
      <c r="B9192" t="s">
        <v>3185</v>
      </c>
      <c r="C9192" t="s">
        <v>443</v>
      </c>
      <c r="D9192" t="s">
        <v>6874</v>
      </c>
      <c r="E9192">
        <v>4</v>
      </c>
      <c r="F9192" t="s">
        <v>3184</v>
      </c>
      <c r="I9192">
        <v>3</v>
      </c>
      <c r="J9192" t="str">
        <f>VLOOKUP(Table2[[#This Row],[Type Code]],Types[],2,FALSE)</f>
        <v xml:space="preserve">Airport </v>
      </c>
      <c r="K9192" t="str">
        <f>CONCATENATE(Table2[[#This Row],[Name]]," ",Table2[[#This Row],[Location Name]]," ",Table2[[#This Row],[Type Name]])</f>
        <v xml:space="preserve">Brawley  Airport </v>
      </c>
    </row>
    <row r="9193" spans="1:11" x14ac:dyDescent="0.25">
      <c r="A9193" t="s">
        <v>3016</v>
      </c>
      <c r="B9193" t="s">
        <v>3017</v>
      </c>
      <c r="C9193" t="s">
        <v>443</v>
      </c>
      <c r="D9193" t="s">
        <v>6874</v>
      </c>
      <c r="E9193">
        <v>4</v>
      </c>
      <c r="F9193" t="s">
        <v>3016</v>
      </c>
      <c r="H9193">
        <v>753</v>
      </c>
      <c r="I9193">
        <v>3</v>
      </c>
      <c r="J9193" t="str">
        <f>VLOOKUP(Table2[[#This Row],[Type Code]],Types[],2,FALSE)</f>
        <v xml:space="preserve">Airport </v>
      </c>
      <c r="K9193" t="str">
        <f>CONCATENATE(Table2[[#This Row],[Name]]," ",Table2[[#This Row],[Location Name]]," ",Table2[[#This Row],[Type Name]])</f>
        <v xml:space="preserve">Borrego Springs  Airport </v>
      </c>
    </row>
    <row r="9194" spans="1:11" x14ac:dyDescent="0.25">
      <c r="A9194" t="s">
        <v>7113</v>
      </c>
      <c r="B9194" t="s">
        <v>7114</v>
      </c>
      <c r="C9194" t="s">
        <v>443</v>
      </c>
      <c r="D9194" t="s">
        <v>6874</v>
      </c>
      <c r="E9194">
        <v>4</v>
      </c>
      <c r="F9194" t="s">
        <v>7113</v>
      </c>
      <c r="G9194" t="s">
        <v>7115</v>
      </c>
      <c r="I9194">
        <v>3</v>
      </c>
      <c r="J9194" t="str">
        <f>VLOOKUP(Table2[[#This Row],[Type Code]],Types[],2,FALSE)</f>
        <v xml:space="preserve">Airport </v>
      </c>
      <c r="K9194" t="str">
        <f>CONCATENATE(Table2[[#This Row],[Name]]," ",Table2[[#This Row],[Location Name]]," ",Table2[[#This Row],[Type Name]])</f>
        <v xml:space="preserve">Fort Irwin Bicycle Lake AAF Airport </v>
      </c>
    </row>
    <row r="9195" spans="1:11" x14ac:dyDescent="0.25">
      <c r="A9195" t="s">
        <v>22606</v>
      </c>
      <c r="B9195" t="s">
        <v>22607</v>
      </c>
      <c r="C9195" t="s">
        <v>443</v>
      </c>
      <c r="D9195" t="s">
        <v>6874</v>
      </c>
      <c r="E9195">
        <v>4</v>
      </c>
      <c r="F9195" t="s">
        <v>22606</v>
      </c>
      <c r="G9195" t="s">
        <v>22608</v>
      </c>
      <c r="I9195">
        <v>3</v>
      </c>
      <c r="J9195" t="str">
        <f>VLOOKUP(Table2[[#This Row],[Type Code]],Types[],2,FALSE)</f>
        <v xml:space="preserve">Airport </v>
      </c>
      <c r="K9195" t="str">
        <f>CONCATENATE(Table2[[#This Row],[Name]]," ",Table2[[#This Row],[Location Name]]," ",Table2[[#This Row],[Type Name]])</f>
        <v xml:space="preserve">Upland Cable Airport </v>
      </c>
    </row>
    <row r="9196" spans="1:11" x14ac:dyDescent="0.25">
      <c r="A9196" t="s">
        <v>22606</v>
      </c>
      <c r="B9196" t="s">
        <v>22607</v>
      </c>
      <c r="C9196" t="s">
        <v>443</v>
      </c>
      <c r="D9196" t="s">
        <v>6874</v>
      </c>
      <c r="E9196">
        <v>4</v>
      </c>
      <c r="F9196" t="s">
        <v>22606</v>
      </c>
      <c r="G9196" t="s">
        <v>98</v>
      </c>
      <c r="I9196">
        <v>2</v>
      </c>
      <c r="J9196" t="str">
        <f>VLOOKUP(Table2[[#This Row],[Type Code]],Types[],2,FALSE)</f>
        <v xml:space="preserve">Metropolitan Area </v>
      </c>
      <c r="K9196" t="str">
        <f>CONCATENATE(Table2[[#This Row],[Name]]," ",Table2[[#This Row],[Location Name]]," ",Table2[[#This Row],[Type Name]])</f>
        <v xml:space="preserve">Upland Metropolitan Area Metropolitan Area </v>
      </c>
    </row>
    <row r="9197" spans="1:11" x14ac:dyDescent="0.25">
      <c r="A9197" t="s">
        <v>22606</v>
      </c>
      <c r="B9197" t="s">
        <v>22607</v>
      </c>
      <c r="C9197" t="s">
        <v>443</v>
      </c>
      <c r="D9197" t="s">
        <v>6874</v>
      </c>
      <c r="E9197">
        <v>4</v>
      </c>
      <c r="F9197" t="s">
        <v>22609</v>
      </c>
      <c r="G9197" t="s">
        <v>22610</v>
      </c>
      <c r="I9197">
        <v>6</v>
      </c>
      <c r="J9197" t="str">
        <f>VLOOKUP(Table2[[#This Row],[Type Code]],Types[],2,FALSE)</f>
        <v xml:space="preserve">Heliport </v>
      </c>
      <c r="K9197" t="str">
        <f>CONCATENATE(Table2[[#This Row],[Name]]," ",Table2[[#This Row],[Location Name]]," ",Table2[[#This Row],[Type Name]])</f>
        <v xml:space="preserve">Upland Cable Heliport Heliport </v>
      </c>
    </row>
    <row r="9198" spans="1:11" x14ac:dyDescent="0.25">
      <c r="A9198" t="s">
        <v>4899</v>
      </c>
      <c r="B9198" t="s">
        <v>4900</v>
      </c>
      <c r="C9198" t="s">
        <v>443</v>
      </c>
      <c r="D9198" t="s">
        <v>6874</v>
      </c>
      <c r="E9198">
        <v>4</v>
      </c>
      <c r="F9198" t="s">
        <v>4899</v>
      </c>
      <c r="G9198" t="s">
        <v>4901</v>
      </c>
      <c r="H9198">
        <v>828</v>
      </c>
      <c r="I9198">
        <v>3</v>
      </c>
      <c r="J9198" t="str">
        <f>VLOOKUP(Table2[[#This Row],[Type Code]],Types[],2,FALSE)</f>
        <v xml:space="preserve">Airport </v>
      </c>
      <c r="K9198" t="str">
        <f>CONCATENATE(Table2[[#This Row],[Name]]," ",Table2[[#This Row],[Location Name]]," ",Table2[[#This Row],[Type Name]])</f>
        <v xml:space="preserve">Concord Buchanan Field Airport </v>
      </c>
    </row>
    <row r="9199" spans="1:11" x14ac:dyDescent="0.25">
      <c r="A9199" t="s">
        <v>5158</v>
      </c>
      <c r="B9199" t="s">
        <v>5159</v>
      </c>
      <c r="C9199" t="s">
        <v>443</v>
      </c>
      <c r="D9199" t="s">
        <v>6874</v>
      </c>
      <c r="E9199">
        <v>4</v>
      </c>
      <c r="F9199" t="s">
        <v>5158</v>
      </c>
      <c r="G9199" t="s">
        <v>5160</v>
      </c>
      <c r="H9199">
        <v>850</v>
      </c>
      <c r="I9199">
        <v>3</v>
      </c>
      <c r="J9199" t="str">
        <f>VLOOKUP(Table2[[#This Row],[Type Code]],Types[],2,FALSE)</f>
        <v xml:space="preserve">Airport </v>
      </c>
      <c r="K9199" t="str">
        <f>CONCATENATE(Table2[[#This Row],[Name]]," ",Table2[[#This Row],[Location Name]]," ",Table2[[#This Row],[Type Name]])</f>
        <v xml:space="preserve">Crescent City McNamara Field Airport </v>
      </c>
    </row>
    <row r="9200" spans="1:11" x14ac:dyDescent="0.25">
      <c r="A9200" t="s">
        <v>4383</v>
      </c>
      <c r="B9200" t="s">
        <v>4384</v>
      </c>
      <c r="C9200" t="s">
        <v>443</v>
      </c>
      <c r="D9200" t="s">
        <v>6874</v>
      </c>
      <c r="E9200">
        <v>4</v>
      </c>
      <c r="F9200" t="s">
        <v>4383</v>
      </c>
      <c r="H9200">
        <v>909</v>
      </c>
      <c r="I9200">
        <v>3</v>
      </c>
      <c r="J9200" t="str">
        <f>VLOOKUP(Table2[[#This Row],[Type Code]],Types[],2,FALSE)</f>
        <v xml:space="preserve">Airport </v>
      </c>
      <c r="K9200" t="str">
        <f>CONCATENATE(Table2[[#This Row],[Name]]," ",Table2[[#This Row],[Location Name]]," ",Table2[[#This Row],[Type Name]])</f>
        <v xml:space="preserve">Chico  Airport </v>
      </c>
    </row>
    <row r="9201" spans="1:11" x14ac:dyDescent="0.25">
      <c r="A9201" t="s">
        <v>6328</v>
      </c>
      <c r="B9201" t="s">
        <v>6329</v>
      </c>
      <c r="C9201" t="s">
        <v>443</v>
      </c>
      <c r="D9201" t="s">
        <v>6874</v>
      </c>
      <c r="E9201">
        <v>4</v>
      </c>
      <c r="F9201" t="s">
        <v>6328</v>
      </c>
      <c r="H9201">
        <v>929</v>
      </c>
      <c r="I9201">
        <v>3</v>
      </c>
      <c r="J9201" t="str">
        <f>VLOOKUP(Table2[[#This Row],[Type Code]],Types[],2,FALSE)</f>
        <v xml:space="preserve">Airport </v>
      </c>
      <c r="K9201" t="str">
        <f>CONCATENATE(Table2[[#This Row],[Name]]," ",Table2[[#This Row],[Location Name]]," ",Table2[[#This Row],[Type Name]])</f>
        <v xml:space="preserve">El Cajon  Airport </v>
      </c>
    </row>
    <row r="9202" spans="1:11" x14ac:dyDescent="0.25">
      <c r="A9202" t="s">
        <v>4620</v>
      </c>
      <c r="B9202" t="s">
        <v>4621</v>
      </c>
      <c r="C9202" t="s">
        <v>443</v>
      </c>
      <c r="D9202" t="s">
        <v>6874</v>
      </c>
      <c r="E9202">
        <v>4</v>
      </c>
      <c r="F9202" t="s">
        <v>4620</v>
      </c>
      <c r="H9202">
        <v>935</v>
      </c>
      <c r="I9202">
        <v>3</v>
      </c>
      <c r="J9202" t="str">
        <f>VLOOKUP(Table2[[#This Row],[Type Code]],Types[],2,FALSE)</f>
        <v xml:space="preserve">Airport </v>
      </c>
      <c r="K9202" t="str">
        <f>CONCATENATE(Table2[[#This Row],[Name]]," ",Table2[[#This Row],[Location Name]]," ",Table2[[#This Row],[Type Name]])</f>
        <v xml:space="preserve">Clear Lake  Airport </v>
      </c>
    </row>
    <row r="9203" spans="1:11" x14ac:dyDescent="0.25">
      <c r="A9203" t="s">
        <v>4683</v>
      </c>
      <c r="B9203" t="s">
        <v>4684</v>
      </c>
      <c r="C9203" t="s">
        <v>443</v>
      </c>
      <c r="D9203" t="s">
        <v>6874</v>
      </c>
      <c r="E9203">
        <v>4</v>
      </c>
      <c r="F9203" t="s">
        <v>4683</v>
      </c>
      <c r="I9203">
        <v>3</v>
      </c>
      <c r="J9203" t="str">
        <f>VLOOKUP(Table2[[#This Row],[Type Code]],Types[],2,FALSE)</f>
        <v xml:space="preserve">Airport </v>
      </c>
      <c r="K9203" t="str">
        <f>CONCATENATE(Table2[[#This Row],[Name]]," ",Table2[[#This Row],[Location Name]]," ",Table2[[#This Row],[Type Name]])</f>
        <v xml:space="preserve">Coalinga  Airport </v>
      </c>
    </row>
    <row r="9204" spans="1:11" x14ac:dyDescent="0.25">
      <c r="A9204" t="s">
        <v>3666</v>
      </c>
      <c r="B9204" t="s">
        <v>3667</v>
      </c>
      <c r="C9204" t="s">
        <v>443</v>
      </c>
      <c r="D9204" t="s">
        <v>6874</v>
      </c>
      <c r="E9204">
        <v>4</v>
      </c>
      <c r="F9204" t="s">
        <v>3666</v>
      </c>
      <c r="I9204">
        <v>3</v>
      </c>
      <c r="J9204" t="str">
        <f>VLOOKUP(Table2[[#This Row],[Type Code]],Types[],2,FALSE)</f>
        <v xml:space="preserve">Airport </v>
      </c>
      <c r="K9204" t="str">
        <f>CONCATENATE(Table2[[#This Row],[Name]]," ",Table2[[#This Row],[Location Name]]," ",Table2[[#This Row],[Type Name]])</f>
        <v xml:space="preserve">Calipatria  Airport </v>
      </c>
    </row>
    <row r="9205" spans="1:11" x14ac:dyDescent="0.25">
      <c r="A9205" t="s">
        <v>4439</v>
      </c>
      <c r="B9205" t="s">
        <v>4440</v>
      </c>
      <c r="C9205" t="s">
        <v>443</v>
      </c>
      <c r="D9205" t="s">
        <v>6874</v>
      </c>
      <c r="E9205">
        <v>4</v>
      </c>
      <c r="F9205" t="s">
        <v>4439</v>
      </c>
      <c r="I9205">
        <v>3</v>
      </c>
      <c r="J9205" t="str">
        <f>VLOOKUP(Table2[[#This Row],[Type Code]],Types[],2,FALSE)</f>
        <v xml:space="preserve">Airport </v>
      </c>
      <c r="K9205" t="str">
        <f>CONCATENATE(Table2[[#This Row],[Name]]," ",Table2[[#This Row],[Location Name]]," ",Table2[[#This Row],[Type Name]])</f>
        <v xml:space="preserve">Chino  Airport </v>
      </c>
    </row>
    <row r="9206" spans="1:11" x14ac:dyDescent="0.25">
      <c r="A9206" t="s">
        <v>4829</v>
      </c>
      <c r="B9206" t="s">
        <v>4830</v>
      </c>
      <c r="C9206" t="s">
        <v>443</v>
      </c>
      <c r="D9206" t="s">
        <v>6874</v>
      </c>
      <c r="E9206">
        <v>4</v>
      </c>
      <c r="F9206" t="s">
        <v>4829</v>
      </c>
      <c r="H9206">
        <v>1002</v>
      </c>
      <c r="I9206">
        <v>3</v>
      </c>
      <c r="J9206" t="str">
        <f>VLOOKUP(Table2[[#This Row],[Type Code]],Types[],2,FALSE)</f>
        <v xml:space="preserve">Airport </v>
      </c>
      <c r="K9206" t="str">
        <f>CONCATENATE(Table2[[#This Row],[Name]]," ",Table2[[#This Row],[Location Name]]," ",Table2[[#This Row],[Type Name]])</f>
        <v xml:space="preserve">Columbia  Airport </v>
      </c>
    </row>
    <row r="9207" spans="1:11" x14ac:dyDescent="0.25">
      <c r="A9207" t="s">
        <v>4882</v>
      </c>
      <c r="B9207" t="s">
        <v>4883</v>
      </c>
      <c r="C9207" t="s">
        <v>443</v>
      </c>
      <c r="D9207" t="s">
        <v>6874</v>
      </c>
      <c r="E9207">
        <v>4</v>
      </c>
      <c r="F9207" t="s">
        <v>4882</v>
      </c>
      <c r="I9207">
        <v>3</v>
      </c>
      <c r="J9207" t="str">
        <f>VLOOKUP(Table2[[#This Row],[Type Code]],Types[],2,FALSE)</f>
        <v xml:space="preserve">Airport </v>
      </c>
      <c r="K9207" t="str">
        <f>CONCATENATE(Table2[[#This Row],[Name]]," ",Table2[[#This Row],[Location Name]]," ",Table2[[#This Row],[Type Name]])</f>
        <v xml:space="preserve">Compton  Airport </v>
      </c>
    </row>
    <row r="9208" spans="1:11" x14ac:dyDescent="0.25">
      <c r="A9208" t="s">
        <v>4991</v>
      </c>
      <c r="B9208" t="s">
        <v>4992</v>
      </c>
      <c r="C9208" t="s">
        <v>443</v>
      </c>
      <c r="D9208" t="s">
        <v>6874</v>
      </c>
      <c r="E9208">
        <v>4</v>
      </c>
      <c r="F9208" t="s">
        <v>4991</v>
      </c>
      <c r="I9208">
        <v>3</v>
      </c>
      <c r="J9208" t="str">
        <f>VLOOKUP(Table2[[#This Row],[Type Code]],Types[],2,FALSE)</f>
        <v xml:space="preserve">Airport </v>
      </c>
      <c r="K9208" t="str">
        <f>CONCATENATE(Table2[[#This Row],[Name]]," ",Table2[[#This Row],[Location Name]]," ",Table2[[#This Row],[Type Name]])</f>
        <v xml:space="preserve">Corcoran  Airport </v>
      </c>
    </row>
    <row r="9209" spans="1:11" x14ac:dyDescent="0.25">
      <c r="A9209" t="s">
        <v>19116</v>
      </c>
      <c r="B9209" t="s">
        <v>19117</v>
      </c>
      <c r="C9209" t="s">
        <v>443</v>
      </c>
      <c r="D9209" t="s">
        <v>6874</v>
      </c>
      <c r="E9209">
        <v>4</v>
      </c>
      <c r="F9209" t="s">
        <v>19116</v>
      </c>
      <c r="G9209" t="s">
        <v>98</v>
      </c>
      <c r="I9209">
        <v>2</v>
      </c>
      <c r="J9209" t="str">
        <f>VLOOKUP(Table2[[#This Row],[Type Code]],Types[],2,FALSE)</f>
        <v xml:space="preserve">Metropolitan Area </v>
      </c>
      <c r="K9209" t="str">
        <f>CONCATENATE(Table2[[#This Row],[Name]]," ",Table2[[#This Row],[Location Name]]," ",Table2[[#This Row],[Type Name]])</f>
        <v xml:space="preserve">San Luis Obispo Metropolitan Area Metropolitan Area </v>
      </c>
    </row>
    <row r="9210" spans="1:11" x14ac:dyDescent="0.25">
      <c r="A9210" t="s">
        <v>19116</v>
      </c>
      <c r="B9210" t="s">
        <v>19117</v>
      </c>
      <c r="C9210" t="s">
        <v>443</v>
      </c>
      <c r="D9210" t="s">
        <v>6874</v>
      </c>
      <c r="E9210">
        <v>4</v>
      </c>
      <c r="F9210" t="s">
        <v>19116</v>
      </c>
      <c r="G9210" t="s">
        <v>19119</v>
      </c>
      <c r="I9210">
        <v>3</v>
      </c>
      <c r="J9210" t="str">
        <f>VLOOKUP(Table2[[#This Row],[Type Code]],Types[],2,FALSE)</f>
        <v xml:space="preserve">Airport </v>
      </c>
      <c r="K9210" t="str">
        <f>CONCATENATE(Table2[[#This Row],[Name]]," ",Table2[[#This Row],[Location Name]]," ",Table2[[#This Row],[Type Name]])</f>
        <v xml:space="preserve">San Luis Obispo O'Sullivan AAF Airport </v>
      </c>
    </row>
    <row r="9211" spans="1:11" x14ac:dyDescent="0.25">
      <c r="A9211" t="s">
        <v>19116</v>
      </c>
      <c r="B9211" t="s">
        <v>19117</v>
      </c>
      <c r="C9211" t="s">
        <v>443</v>
      </c>
      <c r="D9211" t="s">
        <v>6874</v>
      </c>
      <c r="E9211">
        <v>4</v>
      </c>
      <c r="F9211" t="s">
        <v>19118</v>
      </c>
      <c r="G9211" t="s">
        <v>991</v>
      </c>
      <c r="H9211">
        <v>4382</v>
      </c>
      <c r="I9211">
        <v>3</v>
      </c>
      <c r="J9211" t="str">
        <f>VLOOKUP(Table2[[#This Row],[Type Code]],Types[],2,FALSE)</f>
        <v xml:space="preserve">Airport </v>
      </c>
      <c r="K9211" t="str">
        <f>CONCATENATE(Table2[[#This Row],[Name]]," ",Table2[[#This Row],[Location Name]]," ",Table2[[#This Row],[Type Name]])</f>
        <v xml:space="preserve">San Luis Obispo County Airport </v>
      </c>
    </row>
    <row r="9212" spans="1:11" x14ac:dyDescent="0.25">
      <c r="A9212" t="s">
        <v>5239</v>
      </c>
      <c r="B9212" t="s">
        <v>5240</v>
      </c>
      <c r="C9212" t="s">
        <v>443</v>
      </c>
      <c r="D9212" t="s">
        <v>6874</v>
      </c>
      <c r="E9212">
        <v>4</v>
      </c>
      <c r="F9212" t="s">
        <v>5239</v>
      </c>
      <c r="G9212" t="s">
        <v>5241</v>
      </c>
      <c r="I9212">
        <v>3</v>
      </c>
      <c r="J9212" t="str">
        <f>VLOOKUP(Table2[[#This Row],[Type Code]],Types[],2,FALSE)</f>
        <v xml:space="preserve">Airport </v>
      </c>
      <c r="K9212" t="str">
        <f>CONCATENATE(Table2[[#This Row],[Name]]," ",Table2[[#This Row],[Location Name]]," ",Table2[[#This Row],[Type Name]])</f>
        <v xml:space="preserve">Culver City Hughes Airport </v>
      </c>
    </row>
    <row r="9213" spans="1:11" x14ac:dyDescent="0.25">
      <c r="A9213" t="s">
        <v>3659</v>
      </c>
      <c r="B9213" t="s">
        <v>3660</v>
      </c>
      <c r="C9213" t="s">
        <v>443</v>
      </c>
      <c r="D9213" t="s">
        <v>6874</v>
      </c>
      <c r="E9213">
        <v>4</v>
      </c>
      <c r="F9213" t="s">
        <v>3659</v>
      </c>
      <c r="G9213" t="s">
        <v>122</v>
      </c>
      <c r="H9213">
        <v>1130</v>
      </c>
      <c r="I9213">
        <v>3</v>
      </c>
      <c r="J9213" t="str">
        <f>VLOOKUP(Table2[[#This Row],[Type Code]],Types[],2,FALSE)</f>
        <v xml:space="preserve">Airport </v>
      </c>
      <c r="K9213" t="str">
        <f>CONCATENATE(Table2[[#This Row],[Name]]," ",Table2[[#This Row],[Location Name]]," ",Table2[[#This Row],[Type Name]])</f>
        <v xml:space="preserve">Calexico International Airport </v>
      </c>
    </row>
    <row r="9214" spans="1:11" x14ac:dyDescent="0.25">
      <c r="A9214" t="s">
        <v>3742</v>
      </c>
      <c r="B9214" t="s">
        <v>3743</v>
      </c>
      <c r="C9214" t="s">
        <v>443</v>
      </c>
      <c r="D9214" t="s">
        <v>6874</v>
      </c>
      <c r="E9214">
        <v>4</v>
      </c>
      <c r="F9214" t="s">
        <v>3742</v>
      </c>
      <c r="I9214">
        <v>3</v>
      </c>
      <c r="J9214" t="str">
        <f>VLOOKUP(Table2[[#This Row],[Type Code]],Types[],2,FALSE)</f>
        <v xml:space="preserve">Airport </v>
      </c>
      <c r="K9214" t="str">
        <f>CONCATENATE(Table2[[#This Row],[Name]]," ",Table2[[#This Row],[Location Name]]," ",Table2[[#This Row],[Type Name]])</f>
        <v xml:space="preserve">Campo  Airport </v>
      </c>
    </row>
    <row r="9215" spans="1:11" x14ac:dyDescent="0.25">
      <c r="A9215" t="s">
        <v>5319</v>
      </c>
      <c r="B9215" t="s">
        <v>5320</v>
      </c>
      <c r="C9215" t="s">
        <v>443</v>
      </c>
      <c r="D9215" t="s">
        <v>6874</v>
      </c>
      <c r="E9215">
        <v>4</v>
      </c>
      <c r="F9215" t="s">
        <v>5319</v>
      </c>
      <c r="G9215" t="s">
        <v>5321</v>
      </c>
      <c r="H9215">
        <v>1163</v>
      </c>
      <c r="I9215">
        <v>3</v>
      </c>
      <c r="J9215" t="str">
        <f>VLOOKUP(Table2[[#This Row],[Type Code]],Types[],2,FALSE)</f>
        <v xml:space="preserve">Airport </v>
      </c>
      <c r="K9215" t="str">
        <f>CONCATENATE(Table2[[#This Row],[Name]]," ",Table2[[#This Row],[Location Name]]," ",Table2[[#This Row],[Type Name]])</f>
        <v xml:space="preserve">Daggett Barstow-Daggett Airport </v>
      </c>
    </row>
    <row r="9216" spans="1:11" x14ac:dyDescent="0.25">
      <c r="A9216" t="s">
        <v>5528</v>
      </c>
      <c r="B9216" t="s">
        <v>5529</v>
      </c>
      <c r="C9216" t="s">
        <v>443</v>
      </c>
      <c r="D9216" t="s">
        <v>6874</v>
      </c>
      <c r="E9216">
        <v>4</v>
      </c>
      <c r="F9216" t="s">
        <v>5528</v>
      </c>
      <c r="H9216">
        <v>1299</v>
      </c>
      <c r="I9216">
        <v>3</v>
      </c>
      <c r="J9216" t="str">
        <f>VLOOKUP(Table2[[#This Row],[Type Code]],Types[],2,FALSE)</f>
        <v xml:space="preserve">Airport </v>
      </c>
      <c r="K9216" t="str">
        <f>CONCATENATE(Table2[[#This Row],[Name]]," ",Table2[[#This Row],[Location Name]]," ",Table2[[#This Row],[Type Name]])</f>
        <v xml:space="preserve">Death Valley  Airport </v>
      </c>
    </row>
    <row r="9217" spans="1:11" x14ac:dyDescent="0.25">
      <c r="A9217" t="s">
        <v>6266</v>
      </c>
      <c r="B9217" t="s">
        <v>6267</v>
      </c>
      <c r="C9217" t="s">
        <v>443</v>
      </c>
      <c r="D9217" t="s">
        <v>6874</v>
      </c>
      <c r="E9217">
        <v>4</v>
      </c>
      <c r="F9217" t="s">
        <v>6266</v>
      </c>
      <c r="G9217" t="s">
        <v>683</v>
      </c>
      <c r="H9217">
        <v>1358</v>
      </c>
      <c r="I9217">
        <v>3</v>
      </c>
      <c r="J9217" t="str">
        <f>VLOOKUP(Table2[[#This Row],[Type Code]],Types[],2,FALSE)</f>
        <v xml:space="preserve">Airport </v>
      </c>
      <c r="K9217" t="str">
        <f>CONCATENATE(Table2[[#This Row],[Name]]," ",Table2[[#This Row],[Location Name]]," ",Table2[[#This Row],[Type Name]])</f>
        <v xml:space="preserve">Edwards AFB AFB Airport </v>
      </c>
    </row>
    <row r="9218" spans="1:11" x14ac:dyDescent="0.25">
      <c r="A9218" t="s">
        <v>15118</v>
      </c>
      <c r="B9218" t="s">
        <v>15119</v>
      </c>
      <c r="C9218" t="s">
        <v>443</v>
      </c>
      <c r="D9218" t="s">
        <v>6874</v>
      </c>
      <c r="E9218">
        <v>4</v>
      </c>
      <c r="F9218" t="s">
        <v>15118</v>
      </c>
      <c r="I9218">
        <v>3</v>
      </c>
      <c r="J9218" t="str">
        <f>VLOOKUP(Table2[[#This Row],[Type Code]],Types[],2,FALSE)</f>
        <v xml:space="preserve">Airport </v>
      </c>
      <c r="K9218" t="str">
        <f>CONCATENATE(Table2[[#This Row],[Name]]," ",Table2[[#This Row],[Location Name]]," ",Table2[[#This Row],[Type Name]])</f>
        <v xml:space="preserve">Needles  Airport </v>
      </c>
    </row>
    <row r="9219" spans="1:11" x14ac:dyDescent="0.25">
      <c r="A9219" t="s">
        <v>6677</v>
      </c>
      <c r="B9219" t="s">
        <v>6678</v>
      </c>
      <c r="C9219" t="s">
        <v>443</v>
      </c>
      <c r="D9219" t="s">
        <v>6874</v>
      </c>
      <c r="E9219">
        <v>4</v>
      </c>
      <c r="F9219" t="s">
        <v>6677</v>
      </c>
      <c r="G9219" t="s">
        <v>6679</v>
      </c>
      <c r="H9219">
        <v>1382</v>
      </c>
      <c r="I9219">
        <v>3</v>
      </c>
      <c r="J9219" t="str">
        <f>VLOOKUP(Table2[[#This Row],[Type Code]],Types[],2,FALSE)</f>
        <v xml:space="preserve">Airport </v>
      </c>
      <c r="K9219" t="str">
        <f>CONCATENATE(Table2[[#This Row],[Name]]," ",Table2[[#This Row],[Location Name]]," ",Table2[[#This Row],[Type Name]])</f>
        <v xml:space="preserve">Eureka Murray Field Airport </v>
      </c>
    </row>
    <row r="9220" spans="1:11" x14ac:dyDescent="0.25">
      <c r="A9220" t="s">
        <v>6363</v>
      </c>
      <c r="B9220" t="s">
        <v>6364</v>
      </c>
      <c r="C9220" t="s">
        <v>443</v>
      </c>
      <c r="D9220" t="s">
        <v>6874</v>
      </c>
      <c r="E9220">
        <v>4</v>
      </c>
      <c r="F9220" t="s">
        <v>6363</v>
      </c>
      <c r="H9220">
        <v>1418</v>
      </c>
      <c r="I9220">
        <v>3</v>
      </c>
      <c r="J9220" t="str">
        <f>VLOOKUP(Table2[[#This Row],[Type Code]],Types[],2,FALSE)</f>
        <v xml:space="preserve">Airport </v>
      </c>
      <c r="K9220" t="str">
        <f>CONCATENATE(Table2[[#This Row],[Name]]," ",Table2[[#This Row],[Location Name]]," ",Table2[[#This Row],[Type Name]])</f>
        <v xml:space="preserve">El Monte  Airport </v>
      </c>
    </row>
    <row r="9221" spans="1:11" x14ac:dyDescent="0.25">
      <c r="A9221" t="s">
        <v>7329</v>
      </c>
      <c r="B9221" t="s">
        <v>7330</v>
      </c>
      <c r="C9221" t="s">
        <v>443</v>
      </c>
      <c r="D9221" t="s">
        <v>6874</v>
      </c>
      <c r="E9221">
        <v>4</v>
      </c>
      <c r="F9221" t="s">
        <v>7329</v>
      </c>
      <c r="G9221" t="s">
        <v>98</v>
      </c>
      <c r="I9221">
        <v>2</v>
      </c>
      <c r="J9221" t="str">
        <f>VLOOKUP(Table2[[#This Row],[Type Code]],Types[],2,FALSE)</f>
        <v xml:space="preserve">Metropolitan Area </v>
      </c>
      <c r="K9221" t="str">
        <f>CONCATENATE(Table2[[#This Row],[Name]]," ",Table2[[#This Row],[Location Name]]," ",Table2[[#This Row],[Type Name]])</f>
        <v xml:space="preserve">Fresno Metropolitan Area Metropolitan Area </v>
      </c>
    </row>
    <row r="9222" spans="1:11" x14ac:dyDescent="0.25">
      <c r="A9222" t="s">
        <v>7329</v>
      </c>
      <c r="B9222" t="s">
        <v>7330</v>
      </c>
      <c r="C9222" t="s">
        <v>443</v>
      </c>
      <c r="D9222" t="s">
        <v>6874</v>
      </c>
      <c r="E9222">
        <v>4</v>
      </c>
      <c r="F9222" t="s">
        <v>7329</v>
      </c>
      <c r="G9222" t="s">
        <v>7332</v>
      </c>
      <c r="H9222">
        <v>1512</v>
      </c>
      <c r="I9222">
        <v>3</v>
      </c>
      <c r="J9222" t="str">
        <f>VLOOKUP(Table2[[#This Row],[Type Code]],Types[],2,FALSE)</f>
        <v xml:space="preserve">Airport </v>
      </c>
      <c r="K9222" t="str">
        <f>CONCATENATE(Table2[[#This Row],[Name]]," ",Table2[[#This Row],[Location Name]]," ",Table2[[#This Row],[Type Name]])</f>
        <v xml:space="preserve">Fresno Yosemite Intl Airport </v>
      </c>
    </row>
    <row r="9223" spans="1:11" x14ac:dyDescent="0.25">
      <c r="A9223" t="s">
        <v>7329</v>
      </c>
      <c r="B9223" t="s">
        <v>7330</v>
      </c>
      <c r="C9223" t="s">
        <v>443</v>
      </c>
      <c r="D9223" t="s">
        <v>6874</v>
      </c>
      <c r="E9223">
        <v>4</v>
      </c>
      <c r="F9223" t="s">
        <v>7331</v>
      </c>
      <c r="G9223" t="s">
        <v>4166</v>
      </c>
      <c r="I9223">
        <v>3</v>
      </c>
      <c r="J9223" t="str">
        <f>VLOOKUP(Table2[[#This Row],[Type Code]],Types[],2,FALSE)</f>
        <v xml:space="preserve">Airport </v>
      </c>
      <c r="K9223" t="str">
        <f>CONCATENATE(Table2[[#This Row],[Name]]," ",Table2[[#This Row],[Location Name]]," ",Table2[[#This Row],[Type Name]])</f>
        <v xml:space="preserve">Fresno Chandler Airport </v>
      </c>
    </row>
    <row r="9224" spans="1:11" x14ac:dyDescent="0.25">
      <c r="A9224" t="s">
        <v>7069</v>
      </c>
      <c r="B9224" t="s">
        <v>7070</v>
      </c>
      <c r="C9224" t="s">
        <v>443</v>
      </c>
      <c r="D9224" t="s">
        <v>6874</v>
      </c>
      <c r="E9224">
        <v>4</v>
      </c>
      <c r="F9224" t="s">
        <v>7069</v>
      </c>
      <c r="H9224">
        <v>1587</v>
      </c>
      <c r="I9224">
        <v>3</v>
      </c>
      <c r="J9224" t="str">
        <f>VLOOKUP(Table2[[#This Row],[Type Code]],Types[],2,FALSE)</f>
        <v xml:space="preserve">Airport </v>
      </c>
      <c r="K9224" t="str">
        <f>CONCATENATE(Table2[[#This Row],[Name]]," ",Table2[[#This Row],[Location Name]]," ",Table2[[#This Row],[Type Name]])</f>
        <v xml:space="preserve">Fort Bragg  Airport </v>
      </c>
    </row>
    <row r="9225" spans="1:11" x14ac:dyDescent="0.25">
      <c r="A9225" t="s">
        <v>7380</v>
      </c>
      <c r="B9225" t="s">
        <v>7381</v>
      </c>
      <c r="C9225" t="s">
        <v>443</v>
      </c>
      <c r="D9225" t="s">
        <v>6874</v>
      </c>
      <c r="E9225">
        <v>4</v>
      </c>
      <c r="F9225" t="s">
        <v>7380</v>
      </c>
      <c r="G9225" t="s">
        <v>85</v>
      </c>
      <c r="H9225">
        <v>1633</v>
      </c>
      <c r="I9225">
        <v>3</v>
      </c>
      <c r="J9225" t="str">
        <f>VLOOKUP(Table2[[#This Row],[Type Code]],Types[],2,FALSE)</f>
        <v xml:space="preserve">Airport </v>
      </c>
      <c r="K9225" t="str">
        <f>CONCATENATE(Table2[[#This Row],[Name]]," ",Table2[[#This Row],[Location Name]]," ",Table2[[#This Row],[Type Name]])</f>
        <v xml:space="preserve">Fullerton Municipal Airport </v>
      </c>
    </row>
    <row r="9226" spans="1:11" x14ac:dyDescent="0.25">
      <c r="A9226" t="s">
        <v>17934</v>
      </c>
      <c r="B9226" t="s">
        <v>17935</v>
      </c>
      <c r="C9226" t="s">
        <v>443</v>
      </c>
      <c r="D9226" t="s">
        <v>6874</v>
      </c>
      <c r="E9226">
        <v>4</v>
      </c>
      <c r="F9226" t="s">
        <v>17934</v>
      </c>
      <c r="G9226" t="s">
        <v>17936</v>
      </c>
      <c r="I9226">
        <v>3</v>
      </c>
      <c r="J9226" t="str">
        <f>VLOOKUP(Table2[[#This Row],[Type Code]],Types[],2,FALSE)</f>
        <v xml:space="preserve">Airport </v>
      </c>
      <c r="K9226" t="str">
        <f>CONCATENATE(Table2[[#This Row],[Name]]," ",Table2[[#This Row],[Location Name]]," ",Table2[[#This Row],[Type Name]])</f>
        <v xml:space="preserve">Quincy Gansner Field Airport </v>
      </c>
    </row>
    <row r="9227" spans="1:11" x14ac:dyDescent="0.25">
      <c r="A9227" t="s">
        <v>8383</v>
      </c>
      <c r="B9227" t="s">
        <v>8384</v>
      </c>
      <c r="C9227" t="s">
        <v>443</v>
      </c>
      <c r="D9227" t="s">
        <v>6874</v>
      </c>
      <c r="E9227">
        <v>4</v>
      </c>
      <c r="F9227" t="s">
        <v>8383</v>
      </c>
      <c r="I9227">
        <v>3</v>
      </c>
      <c r="J9227" t="str">
        <f>VLOOKUP(Table2[[#This Row],[Type Code]],Types[],2,FALSE)</f>
        <v xml:space="preserve">Airport </v>
      </c>
      <c r="K9227" t="str">
        <f>CONCATENATE(Table2[[#This Row],[Name]]," ",Table2[[#This Row],[Location Name]]," ",Table2[[#This Row],[Type Name]])</f>
        <v xml:space="preserve">Half Moon  Airport </v>
      </c>
    </row>
    <row r="9228" spans="1:11" x14ac:dyDescent="0.25">
      <c r="A9228" t="s">
        <v>9934</v>
      </c>
      <c r="B9228" t="s">
        <v>9935</v>
      </c>
      <c r="C9228" t="s">
        <v>443</v>
      </c>
      <c r="D9228" t="s">
        <v>6874</v>
      </c>
      <c r="E9228">
        <v>4</v>
      </c>
      <c r="F9228" t="s">
        <v>9934</v>
      </c>
      <c r="G9228" t="s">
        <v>9936</v>
      </c>
      <c r="I9228">
        <v>3</v>
      </c>
      <c r="J9228" t="str">
        <f>VLOOKUP(Table2[[#This Row],[Type Code]],Types[],2,FALSE)</f>
        <v xml:space="preserve">Airport </v>
      </c>
      <c r="K9228" t="str">
        <f>CONCATENATE(Table2[[#This Row],[Name]]," ",Table2[[#This Row],[Location Name]]," ",Table2[[#This Row],[Type Name]])</f>
        <v xml:space="preserve">Jolon Hunter AAF Airport </v>
      </c>
    </row>
    <row r="9229" spans="1:11" x14ac:dyDescent="0.25">
      <c r="A9229" t="s">
        <v>8614</v>
      </c>
      <c r="B9229" t="s">
        <v>8615</v>
      </c>
      <c r="C9229" t="s">
        <v>443</v>
      </c>
      <c r="D9229" t="s">
        <v>6874</v>
      </c>
      <c r="E9229">
        <v>4</v>
      </c>
      <c r="F9229" t="s">
        <v>8614</v>
      </c>
      <c r="I9229">
        <v>3</v>
      </c>
      <c r="J9229" t="str">
        <f>VLOOKUP(Table2[[#This Row],[Type Code]],Types[],2,FALSE)</f>
        <v xml:space="preserve">Airport </v>
      </c>
      <c r="K9229" t="str">
        <f>CONCATENATE(Table2[[#This Row],[Name]]," ",Table2[[#This Row],[Location Name]]," ",Table2[[#This Row],[Type Name]])</f>
        <v xml:space="preserve">Hawthorne  Airport </v>
      </c>
    </row>
    <row r="9230" spans="1:11" x14ac:dyDescent="0.25">
      <c r="A9230" t="s">
        <v>8892</v>
      </c>
      <c r="B9230" t="s">
        <v>8893</v>
      </c>
      <c r="C9230" t="s">
        <v>443</v>
      </c>
      <c r="D9230" t="s">
        <v>6874</v>
      </c>
      <c r="E9230">
        <v>4</v>
      </c>
      <c r="F9230" t="s">
        <v>8892</v>
      </c>
      <c r="H9230">
        <v>1961</v>
      </c>
      <c r="I9230">
        <v>3</v>
      </c>
      <c r="J9230" t="str">
        <f>VLOOKUP(Table2[[#This Row],[Type Code]],Types[],2,FALSE)</f>
        <v xml:space="preserve">Airport </v>
      </c>
      <c r="K9230" t="str">
        <f>CONCATENATE(Table2[[#This Row],[Name]]," ",Table2[[#This Row],[Location Name]]," ",Table2[[#This Row],[Type Name]])</f>
        <v xml:space="preserve">Hollister  Airport </v>
      </c>
    </row>
    <row r="9231" spans="1:11" x14ac:dyDescent="0.25">
      <c r="A9231" t="s">
        <v>8705</v>
      </c>
      <c r="B9231" t="s">
        <v>8706</v>
      </c>
      <c r="C9231" t="s">
        <v>443</v>
      </c>
      <c r="D9231" t="s">
        <v>6874</v>
      </c>
      <c r="E9231">
        <v>4</v>
      </c>
      <c r="F9231" t="s">
        <v>8705</v>
      </c>
      <c r="G9231" t="s">
        <v>8707</v>
      </c>
      <c r="I9231">
        <v>3</v>
      </c>
      <c r="J9231" t="str">
        <f>VLOOKUP(Table2[[#This Row],[Type Code]],Types[],2,FALSE)</f>
        <v xml:space="preserve">Airport </v>
      </c>
      <c r="K9231" t="str">
        <f>CONCATENATE(Table2[[#This Row],[Name]]," ",Table2[[#This Row],[Location Name]]," ",Table2[[#This Row],[Type Name]])</f>
        <v xml:space="preserve">Hemet Ryan Field Airport </v>
      </c>
    </row>
    <row r="9232" spans="1:11" x14ac:dyDescent="0.25">
      <c r="A9232" t="s">
        <v>8632</v>
      </c>
      <c r="B9232" t="s">
        <v>8633</v>
      </c>
      <c r="C9232" t="s">
        <v>443</v>
      </c>
      <c r="D9232" t="s">
        <v>6874</v>
      </c>
      <c r="E9232">
        <v>4</v>
      </c>
      <c r="F9232" t="s">
        <v>8632</v>
      </c>
      <c r="G9232" t="s">
        <v>8634</v>
      </c>
      <c r="I9232">
        <v>3</v>
      </c>
      <c r="J9232" t="str">
        <f>VLOOKUP(Table2[[#This Row],[Type Code]],Types[],2,FALSE)</f>
        <v xml:space="preserve">Airport </v>
      </c>
      <c r="K9232" t="str">
        <f>CONCATENATE(Table2[[#This Row],[Name]]," ",Table2[[#This Row],[Location Name]]," ",Table2[[#This Row],[Type Name]])</f>
        <v xml:space="preserve">Hayward Air Terminal Airport </v>
      </c>
    </row>
    <row r="9233" spans="1:11" x14ac:dyDescent="0.25">
      <c r="A9233" t="s">
        <v>6332</v>
      </c>
      <c r="B9233" t="s">
        <v>6333</v>
      </c>
      <c r="C9233" t="s">
        <v>443</v>
      </c>
      <c r="D9233" t="s">
        <v>6874</v>
      </c>
      <c r="E9233">
        <v>4</v>
      </c>
      <c r="F9233" t="s">
        <v>6332</v>
      </c>
      <c r="G9233" t="s">
        <v>6334</v>
      </c>
      <c r="H9233">
        <v>2166</v>
      </c>
      <c r="I9233">
        <v>3</v>
      </c>
      <c r="J9233" t="str">
        <f>VLOOKUP(Table2[[#This Row],[Type Code]],Types[],2,FALSE)</f>
        <v xml:space="preserve">Airport </v>
      </c>
      <c r="K9233" t="str">
        <f>CONCATENATE(Table2[[#This Row],[Name]]," ",Table2[[#This Row],[Location Name]]," ",Table2[[#This Row],[Type Name]])</f>
        <v xml:space="preserve">El Centro Imperial County Airport </v>
      </c>
    </row>
    <row r="9234" spans="1:11" x14ac:dyDescent="0.25">
      <c r="A9234" t="s">
        <v>6332</v>
      </c>
      <c r="B9234" t="s">
        <v>6333</v>
      </c>
      <c r="C9234" t="s">
        <v>443</v>
      </c>
      <c r="D9234" t="s">
        <v>6874</v>
      </c>
      <c r="E9234">
        <v>4</v>
      </c>
      <c r="F9234" t="s">
        <v>6332</v>
      </c>
      <c r="G9234" t="s">
        <v>98</v>
      </c>
      <c r="I9234">
        <v>2</v>
      </c>
      <c r="J9234" t="str">
        <f>VLOOKUP(Table2[[#This Row],[Type Code]],Types[],2,FALSE)</f>
        <v xml:space="preserve">Metropolitan Area </v>
      </c>
      <c r="K9234" t="str">
        <f>CONCATENATE(Table2[[#This Row],[Name]]," ",Table2[[#This Row],[Location Name]]," ",Table2[[#This Row],[Type Name]])</f>
        <v xml:space="preserve">El Centro Metropolitan Area Metropolitan Area </v>
      </c>
    </row>
    <row r="9235" spans="1:11" x14ac:dyDescent="0.25">
      <c r="A9235" t="s">
        <v>6332</v>
      </c>
      <c r="B9235" t="s">
        <v>9327</v>
      </c>
      <c r="C9235" t="s">
        <v>443</v>
      </c>
      <c r="D9235" t="s">
        <v>6874</v>
      </c>
      <c r="E9235">
        <v>4</v>
      </c>
      <c r="F9235" t="s">
        <v>6332</v>
      </c>
      <c r="G9235" t="s">
        <v>6334</v>
      </c>
      <c r="H9235">
        <v>2166</v>
      </c>
      <c r="I9235">
        <v>3</v>
      </c>
      <c r="J9235" t="str">
        <f>VLOOKUP(Table2[[#This Row],[Type Code]],Types[],2,FALSE)</f>
        <v xml:space="preserve">Airport </v>
      </c>
      <c r="K9235" t="str">
        <f>CONCATENATE(Table2[[#This Row],[Name]]," ",Table2[[#This Row],[Location Name]]," ",Table2[[#This Row],[Type Name]])</f>
        <v xml:space="preserve">Imperial Imperial County Airport </v>
      </c>
    </row>
    <row r="9236" spans="1:11" x14ac:dyDescent="0.25">
      <c r="A9236" t="s">
        <v>6332</v>
      </c>
      <c r="B9236" t="s">
        <v>6333</v>
      </c>
      <c r="C9236" t="s">
        <v>443</v>
      </c>
      <c r="D9236" t="s">
        <v>6874</v>
      </c>
      <c r="E9236">
        <v>4</v>
      </c>
      <c r="F9236" t="s">
        <v>6335</v>
      </c>
      <c r="G9236" t="s">
        <v>1463</v>
      </c>
      <c r="I9236">
        <v>3</v>
      </c>
      <c r="J9236" t="str">
        <f>VLOOKUP(Table2[[#This Row],[Type Code]],Types[],2,FALSE)</f>
        <v xml:space="preserve">Airport </v>
      </c>
      <c r="K9236" t="str">
        <f>CONCATENATE(Table2[[#This Row],[Name]]," ",Table2[[#This Row],[Location Name]]," ",Table2[[#This Row],[Type Name]])</f>
        <v xml:space="preserve">El Centro NAF Airport </v>
      </c>
    </row>
    <row r="9237" spans="1:11" x14ac:dyDescent="0.25">
      <c r="A9237" t="s">
        <v>9435</v>
      </c>
      <c r="B9237" t="s">
        <v>9436</v>
      </c>
      <c r="C9237" t="s">
        <v>443</v>
      </c>
      <c r="D9237" t="s">
        <v>6874</v>
      </c>
      <c r="E9237">
        <v>4</v>
      </c>
      <c r="F9237" t="s">
        <v>9435</v>
      </c>
      <c r="G9237" t="s">
        <v>9437</v>
      </c>
      <c r="H9237">
        <v>2242</v>
      </c>
      <c r="I9237">
        <v>3</v>
      </c>
      <c r="J9237" t="str">
        <f>VLOOKUP(Table2[[#This Row],[Type Code]],Types[],2,FALSE)</f>
        <v xml:space="preserve">Airport </v>
      </c>
      <c r="K9237" t="str">
        <f>CONCATENATE(Table2[[#This Row],[Name]]," ",Table2[[#This Row],[Location Name]]," ",Table2[[#This Row],[Type Name]])</f>
        <v xml:space="preserve">Inyokern Kern County Airport </v>
      </c>
    </row>
    <row r="9238" spans="1:11" x14ac:dyDescent="0.25">
      <c r="A9238" t="s">
        <v>2474</v>
      </c>
      <c r="B9238" t="s">
        <v>2475</v>
      </c>
      <c r="C9238" t="s">
        <v>443</v>
      </c>
      <c r="D9238" t="s">
        <v>6874</v>
      </c>
      <c r="E9238">
        <v>4</v>
      </c>
      <c r="F9238" t="s">
        <v>2474</v>
      </c>
      <c r="I9238">
        <v>3</v>
      </c>
      <c r="J9238" t="str">
        <f>VLOOKUP(Table2[[#This Row],[Type Code]],Types[],2,FALSE)</f>
        <v xml:space="preserve">Airport </v>
      </c>
      <c r="K9238" t="str">
        <f>CONCATENATE(Table2[[#This Row],[Name]]," ",Table2[[#This Row],[Location Name]]," ",Table2[[#This Row],[Type Name]])</f>
        <v xml:space="preserve">Berkeley  Airport </v>
      </c>
    </row>
    <row r="9239" spans="1:11" x14ac:dyDescent="0.25">
      <c r="A9239" t="s">
        <v>17123</v>
      </c>
      <c r="B9239" t="s">
        <v>17124</v>
      </c>
      <c r="C9239" t="s">
        <v>443</v>
      </c>
      <c r="D9239" t="s">
        <v>6874</v>
      </c>
      <c r="E9239">
        <v>4</v>
      </c>
      <c r="F9239" t="s">
        <v>17123</v>
      </c>
      <c r="G9239" t="s">
        <v>17125</v>
      </c>
      <c r="I9239">
        <v>6</v>
      </c>
      <c r="J9239" t="str">
        <f>VLOOKUP(Table2[[#This Row],[Type Code]],Types[],2,FALSE)</f>
        <v xml:space="preserve">Heliport </v>
      </c>
      <c r="K9239" t="str">
        <f>CONCATENATE(Table2[[#This Row],[Name]]," ",Table2[[#This Row],[Location Name]]," ",Table2[[#This Row],[Type Name]])</f>
        <v xml:space="preserve">Pleasanton Hacienda Bus.Park H/P Heliport </v>
      </c>
    </row>
    <row r="9240" spans="1:11" x14ac:dyDescent="0.25">
      <c r="A9240" t="s">
        <v>5954</v>
      </c>
      <c r="B9240" t="s">
        <v>5955</v>
      </c>
      <c r="C9240" t="s">
        <v>443</v>
      </c>
      <c r="D9240" t="s">
        <v>6874</v>
      </c>
      <c r="E9240">
        <v>4</v>
      </c>
      <c r="F9240" t="s">
        <v>5954</v>
      </c>
      <c r="G9240" t="s">
        <v>29</v>
      </c>
      <c r="H9240">
        <v>2269</v>
      </c>
      <c r="I9240">
        <v>6</v>
      </c>
      <c r="J9240" t="str">
        <f>VLOOKUP(Table2[[#This Row],[Type Code]],Types[],2,FALSE)</f>
        <v xml:space="preserve">Heliport </v>
      </c>
      <c r="K9240" t="str">
        <f>CONCATENATE(Table2[[#This Row],[Name]]," ",Table2[[#This Row],[Location Name]]," ",Table2[[#This Row],[Type Name]])</f>
        <v xml:space="preserve">Downey Heliport Heliport </v>
      </c>
    </row>
    <row r="9241" spans="1:11" x14ac:dyDescent="0.25">
      <c r="A9241" t="s">
        <v>6486</v>
      </c>
      <c r="B9241" t="s">
        <v>6487</v>
      </c>
      <c r="C9241" t="s">
        <v>443</v>
      </c>
      <c r="D9241" t="s">
        <v>6874</v>
      </c>
      <c r="E9241">
        <v>4</v>
      </c>
      <c r="F9241" t="s">
        <v>6486</v>
      </c>
      <c r="G9241" t="s">
        <v>29</v>
      </c>
      <c r="H9241">
        <v>2274</v>
      </c>
      <c r="I9241">
        <v>6</v>
      </c>
      <c r="J9241" t="str">
        <f>VLOOKUP(Table2[[#This Row],[Type Code]],Types[],2,FALSE)</f>
        <v xml:space="preserve">Heliport </v>
      </c>
      <c r="K9241" t="str">
        <f>CONCATENATE(Table2[[#This Row],[Name]]," ",Table2[[#This Row],[Location Name]]," ",Table2[[#This Row],[Type Name]])</f>
        <v xml:space="preserve">Emeryville Heliport Heliport </v>
      </c>
    </row>
    <row r="9242" spans="1:11" x14ac:dyDescent="0.25">
      <c r="A9242" t="s">
        <v>7777</v>
      </c>
      <c r="B9242" t="s">
        <v>7778</v>
      </c>
      <c r="C9242" t="s">
        <v>443</v>
      </c>
      <c r="D9242" t="s">
        <v>6874</v>
      </c>
      <c r="E9242">
        <v>4</v>
      </c>
      <c r="F9242" t="s">
        <v>7777</v>
      </c>
      <c r="G9242" t="s">
        <v>29</v>
      </c>
      <c r="H9242">
        <v>2282</v>
      </c>
      <c r="I9242">
        <v>6</v>
      </c>
      <c r="J9242" t="str">
        <f>VLOOKUP(Table2[[#This Row],[Type Code]],Types[],2,FALSE)</f>
        <v xml:space="preserve">Heliport </v>
      </c>
      <c r="K9242" t="str">
        <f>CONCATENATE(Table2[[#This Row],[Name]]," ",Table2[[#This Row],[Location Name]]," ",Table2[[#This Row],[Type Name]])</f>
        <v xml:space="preserve">Glendale Heliport Heliport </v>
      </c>
    </row>
    <row r="9243" spans="1:11" x14ac:dyDescent="0.25">
      <c r="A9243" t="s">
        <v>19560</v>
      </c>
      <c r="B9243" t="s">
        <v>19561</v>
      </c>
      <c r="C9243" t="s">
        <v>443</v>
      </c>
      <c r="D9243" t="s">
        <v>6874</v>
      </c>
      <c r="E9243">
        <v>4</v>
      </c>
      <c r="F9243" t="s">
        <v>19560</v>
      </c>
      <c r="G9243" t="s">
        <v>19562</v>
      </c>
      <c r="H9243">
        <v>2305</v>
      </c>
      <c r="I9243">
        <v>3</v>
      </c>
      <c r="J9243" t="str">
        <f>VLOOKUP(Table2[[#This Row],[Type Code]],Types[],2,FALSE)</f>
        <v xml:space="preserve">Airport </v>
      </c>
      <c r="K9243" t="str">
        <f>CONCATENATE(Table2[[#This Row],[Name]]," ",Table2[[#This Row],[Location Name]]," ",Table2[[#This Row],[Type Name]])</f>
        <v xml:space="preserve">Sausalito Marin County Airport </v>
      </c>
    </row>
    <row r="9244" spans="1:11" x14ac:dyDescent="0.25">
      <c r="A9244" t="s">
        <v>15315</v>
      </c>
      <c r="B9244" t="s">
        <v>15316</v>
      </c>
      <c r="C9244" t="s">
        <v>443</v>
      </c>
      <c r="D9244" t="s">
        <v>6874</v>
      </c>
      <c r="E9244">
        <v>4</v>
      </c>
      <c r="F9244" t="s">
        <v>15315</v>
      </c>
      <c r="G9244" t="s">
        <v>29</v>
      </c>
      <c r="H9244">
        <v>2313</v>
      </c>
      <c r="I9244">
        <v>6</v>
      </c>
      <c r="J9244" t="str">
        <f>VLOOKUP(Table2[[#This Row],[Type Code]],Types[],2,FALSE)</f>
        <v xml:space="preserve">Heliport </v>
      </c>
      <c r="K9244" t="str">
        <f>CONCATENATE(Table2[[#This Row],[Name]]," ",Table2[[#This Row],[Location Name]]," ",Table2[[#This Row],[Type Name]])</f>
        <v xml:space="preserve">Newport Beach Heliport Heliport </v>
      </c>
    </row>
    <row r="9245" spans="1:11" x14ac:dyDescent="0.25">
      <c r="A9245" t="s">
        <v>16067</v>
      </c>
      <c r="B9245" t="s">
        <v>16068</v>
      </c>
      <c r="C9245" t="s">
        <v>443</v>
      </c>
      <c r="D9245" t="s">
        <v>6874</v>
      </c>
      <c r="E9245">
        <v>4</v>
      </c>
      <c r="F9245" t="s">
        <v>16067</v>
      </c>
      <c r="G9245" t="s">
        <v>16069</v>
      </c>
      <c r="H9245">
        <v>2323</v>
      </c>
      <c r="I9245">
        <v>6</v>
      </c>
      <c r="J9245" t="str">
        <f>VLOOKUP(Table2[[#This Row],[Type Code]],Types[],2,FALSE)</f>
        <v xml:space="preserve">Heliport </v>
      </c>
      <c r="K9245" t="str">
        <f>CONCATENATE(Table2[[#This Row],[Name]]," ",Table2[[#This Row],[Location Name]]," ",Table2[[#This Row],[Type Name]])</f>
        <v xml:space="preserve">Orange The City Heliport Heliport </v>
      </c>
    </row>
    <row r="9246" spans="1:11" x14ac:dyDescent="0.25">
      <c r="A9246" t="s">
        <v>16650</v>
      </c>
      <c r="B9246" t="s">
        <v>16651</v>
      </c>
      <c r="C9246" t="s">
        <v>443</v>
      </c>
      <c r="D9246" t="s">
        <v>6874</v>
      </c>
      <c r="E9246">
        <v>4</v>
      </c>
      <c r="F9246" t="s">
        <v>16650</v>
      </c>
      <c r="G9246" t="s">
        <v>29</v>
      </c>
      <c r="I9246">
        <v>6</v>
      </c>
      <c r="J9246" t="str">
        <f>VLOOKUP(Table2[[#This Row],[Type Code]],Types[],2,FALSE)</f>
        <v xml:space="preserve">Heliport </v>
      </c>
      <c r="K9246" t="str">
        <f>CONCATENATE(Table2[[#This Row],[Name]]," ",Table2[[#This Row],[Location Name]]," ",Table2[[#This Row],[Type Name]])</f>
        <v xml:space="preserve">Pasadena Heliport Heliport </v>
      </c>
    </row>
    <row r="9247" spans="1:11" x14ac:dyDescent="0.25">
      <c r="A9247" t="s">
        <v>21786</v>
      </c>
      <c r="B9247" t="s">
        <v>21787</v>
      </c>
      <c r="C9247" t="s">
        <v>443</v>
      </c>
      <c r="D9247" t="s">
        <v>6874</v>
      </c>
      <c r="E9247">
        <v>4</v>
      </c>
      <c r="F9247" t="s">
        <v>21786</v>
      </c>
      <c r="G9247" t="s">
        <v>29</v>
      </c>
      <c r="I9247">
        <v>6</v>
      </c>
      <c r="J9247" t="str">
        <f>VLOOKUP(Table2[[#This Row],[Type Code]],Types[],2,FALSE)</f>
        <v xml:space="preserve">Heliport </v>
      </c>
      <c r="K9247" t="str">
        <f>CONCATENATE(Table2[[#This Row],[Name]]," ",Table2[[#This Row],[Location Name]]," ",Table2[[#This Row],[Type Name]])</f>
        <v xml:space="preserve">Thousand Oaks Heliport Heliport </v>
      </c>
    </row>
    <row r="9248" spans="1:11" x14ac:dyDescent="0.25">
      <c r="A9248" t="s">
        <v>10800</v>
      </c>
      <c r="B9248" t="s">
        <v>10801</v>
      </c>
      <c r="C9248" t="s">
        <v>443</v>
      </c>
      <c r="D9248" t="s">
        <v>6874</v>
      </c>
      <c r="E9248">
        <v>4</v>
      </c>
      <c r="F9248" t="s">
        <v>10800</v>
      </c>
      <c r="G9248" t="s">
        <v>10802</v>
      </c>
      <c r="H9248">
        <v>2462</v>
      </c>
      <c r="I9248">
        <v>3</v>
      </c>
      <c r="J9248" t="str">
        <f>VLOOKUP(Table2[[#This Row],[Type Code]],Types[],2,FALSE)</f>
        <v xml:space="preserve">Airport </v>
      </c>
      <c r="K9248" t="str">
        <f>CONCATENATE(Table2[[#This Row],[Name]]," ",Table2[[#This Row],[Location Name]]," ",Table2[[#This Row],[Type Name]])</f>
        <v xml:space="preserve">King City Mesa Del Rey Airport </v>
      </c>
    </row>
    <row r="9249" spans="1:11" x14ac:dyDescent="0.25">
      <c r="A9249" t="s">
        <v>12459</v>
      </c>
      <c r="B9249" t="s">
        <v>12460</v>
      </c>
      <c r="C9249" t="s">
        <v>443</v>
      </c>
      <c r="D9249" t="s">
        <v>6874</v>
      </c>
      <c r="E9249">
        <v>4</v>
      </c>
      <c r="F9249" t="s">
        <v>12461</v>
      </c>
      <c r="G9249" t="s">
        <v>12462</v>
      </c>
      <c r="I9249">
        <v>3</v>
      </c>
      <c r="J9249" t="str">
        <f>VLOOKUP(Table2[[#This Row],[Type Code]],Types[],2,FALSE)</f>
        <v xml:space="preserve">Airport </v>
      </c>
      <c r="K9249" t="str">
        <f>CONCATENATE(Table2[[#This Row],[Name]]," ",Table2[[#This Row],[Location Name]]," ",Table2[[#This Row],[Type Name]])</f>
        <v xml:space="preserve">Los Angeles Century City Airport </v>
      </c>
    </row>
    <row r="9250" spans="1:11" x14ac:dyDescent="0.25">
      <c r="A9250" t="s">
        <v>12459</v>
      </c>
      <c r="B9250" t="s">
        <v>12460</v>
      </c>
      <c r="C9250" t="s">
        <v>443</v>
      </c>
      <c r="D9250" t="s">
        <v>6874</v>
      </c>
      <c r="E9250">
        <v>4</v>
      </c>
      <c r="F9250" t="s">
        <v>12467</v>
      </c>
      <c r="G9250" t="s">
        <v>12468</v>
      </c>
      <c r="I9250">
        <v>3</v>
      </c>
      <c r="J9250" t="str">
        <f>VLOOKUP(Table2[[#This Row],[Type Code]],Types[],2,FALSE)</f>
        <v xml:space="preserve">Airport </v>
      </c>
      <c r="K9250" t="str">
        <f>CONCATENATE(Table2[[#This Row],[Name]]," ",Table2[[#This Row],[Location Name]]," ",Table2[[#This Row],[Type Name]])</f>
        <v xml:space="preserve">Los Angeles Commerce Bus. Plaza Airport </v>
      </c>
    </row>
    <row r="9251" spans="1:11" x14ac:dyDescent="0.25">
      <c r="A9251" t="s">
        <v>12459</v>
      </c>
      <c r="B9251" t="s">
        <v>12460</v>
      </c>
      <c r="C9251" t="s">
        <v>443</v>
      </c>
      <c r="D9251" t="s">
        <v>6874</v>
      </c>
      <c r="E9251">
        <v>4</v>
      </c>
      <c r="F9251" t="s">
        <v>12463</v>
      </c>
      <c r="G9251" t="s">
        <v>12464</v>
      </c>
      <c r="I9251">
        <v>6</v>
      </c>
      <c r="J9251" t="str">
        <f>VLOOKUP(Table2[[#This Row],[Type Code]],Types[],2,FALSE)</f>
        <v xml:space="preserve">Heliport </v>
      </c>
      <c r="K9251" t="str">
        <f>CONCATENATE(Table2[[#This Row],[Name]]," ",Table2[[#This Row],[Location Name]]," ",Table2[[#This Row],[Type Name]])</f>
        <v xml:space="preserve">Los Angeles Citicorp Plaza H/P Heliport </v>
      </c>
    </row>
    <row r="9252" spans="1:11" x14ac:dyDescent="0.25">
      <c r="A9252" t="s">
        <v>12459</v>
      </c>
      <c r="B9252" t="s">
        <v>12460</v>
      </c>
      <c r="C9252" t="s">
        <v>443</v>
      </c>
      <c r="D9252" t="s">
        <v>6874</v>
      </c>
      <c r="E9252">
        <v>4</v>
      </c>
      <c r="F9252" t="s">
        <v>12465</v>
      </c>
      <c r="G9252" t="s">
        <v>12466</v>
      </c>
      <c r="I9252">
        <v>6</v>
      </c>
      <c r="J9252" t="str">
        <f>VLOOKUP(Table2[[#This Row],[Type Code]],Types[],2,FALSE)</f>
        <v xml:space="preserve">Heliport </v>
      </c>
      <c r="K9252" t="str">
        <f>CONCATENATE(Table2[[#This Row],[Name]]," ",Table2[[#This Row],[Location Name]]," ",Table2[[#This Row],[Type Name]])</f>
        <v xml:space="preserve">Los Angeles City Of Industry H/P Heliport </v>
      </c>
    </row>
    <row r="9253" spans="1:11" x14ac:dyDescent="0.25">
      <c r="A9253" t="s">
        <v>12459</v>
      </c>
      <c r="B9253" t="s">
        <v>12460</v>
      </c>
      <c r="C9253" t="s">
        <v>443</v>
      </c>
      <c r="D9253" t="s">
        <v>6874</v>
      </c>
      <c r="E9253">
        <v>4</v>
      </c>
      <c r="F9253" t="s">
        <v>12472</v>
      </c>
      <c r="G9253" t="s">
        <v>12473</v>
      </c>
      <c r="I9253">
        <v>6</v>
      </c>
      <c r="J9253" t="str">
        <f>VLOOKUP(Table2[[#This Row],[Type Code]],Types[],2,FALSE)</f>
        <v xml:space="preserve">Heliport </v>
      </c>
      <c r="K9253" t="str">
        <f>CONCATENATE(Table2[[#This Row],[Name]]," ",Table2[[#This Row],[Location Name]]," ",Table2[[#This Row],[Type Name]])</f>
        <v xml:space="preserve">Los Angeles Union Station H/P Heliport </v>
      </c>
    </row>
    <row r="9254" spans="1:11" x14ac:dyDescent="0.25">
      <c r="A9254" t="s">
        <v>12459</v>
      </c>
      <c r="B9254" t="s">
        <v>12460</v>
      </c>
      <c r="C9254" t="s">
        <v>443</v>
      </c>
      <c r="D9254" t="s">
        <v>6874</v>
      </c>
      <c r="E9254">
        <v>4</v>
      </c>
      <c r="F9254" t="s">
        <v>12470</v>
      </c>
      <c r="G9254" t="s">
        <v>12471</v>
      </c>
      <c r="I9254">
        <v>6</v>
      </c>
      <c r="J9254" t="str">
        <f>VLOOKUP(Table2[[#This Row],[Type Code]],Types[],2,FALSE)</f>
        <v xml:space="preserve">Heliport </v>
      </c>
      <c r="K9254" t="str">
        <f>CONCATENATE(Table2[[#This Row],[Name]]," ",Table2[[#This Row],[Location Name]]," ",Table2[[#This Row],[Type Name]])</f>
        <v xml:space="preserve">Los Angeles Sherman Oaks H/P Heliport </v>
      </c>
    </row>
    <row r="9255" spans="1:11" x14ac:dyDescent="0.25">
      <c r="A9255" t="s">
        <v>12459</v>
      </c>
      <c r="B9255" t="s">
        <v>12460</v>
      </c>
      <c r="C9255" t="s">
        <v>443</v>
      </c>
      <c r="D9255" t="s">
        <v>6874</v>
      </c>
      <c r="E9255">
        <v>4</v>
      </c>
      <c r="F9255" t="s">
        <v>12474</v>
      </c>
      <c r="G9255" t="s">
        <v>12475</v>
      </c>
      <c r="I9255">
        <v>6</v>
      </c>
      <c r="J9255" t="str">
        <f>VLOOKUP(Table2[[#This Row],[Type Code]],Types[],2,FALSE)</f>
        <v xml:space="preserve">Heliport </v>
      </c>
      <c r="K9255" t="str">
        <f>CONCATENATE(Table2[[#This Row],[Name]]," ",Table2[[#This Row],[Location Name]]," ",Table2[[#This Row],[Type Name]])</f>
        <v xml:space="preserve">Los Angeles Universal City H/P Heliport </v>
      </c>
    </row>
    <row r="9256" spans="1:11" x14ac:dyDescent="0.25">
      <c r="A9256" t="s">
        <v>12459</v>
      </c>
      <c r="B9256" t="s">
        <v>12460</v>
      </c>
      <c r="C9256" t="s">
        <v>443</v>
      </c>
      <c r="D9256" t="s">
        <v>6874</v>
      </c>
      <c r="E9256">
        <v>4</v>
      </c>
      <c r="F9256" t="s">
        <v>12478</v>
      </c>
      <c r="G9256" t="s">
        <v>24425</v>
      </c>
      <c r="I9256">
        <v>3</v>
      </c>
      <c r="J9256" t="str">
        <f>VLOOKUP(Table2[[#This Row],[Type Code]],Types[],2,FALSE)</f>
        <v xml:space="preserve">Airport </v>
      </c>
      <c r="K9256" t="str">
        <f>CONCATENATE(Table2[[#This Row],[Name]]," ",Table2[[#This Row],[Location Name]]," ",Table2[[#This Row],[Type Name]])</f>
        <v xml:space="preserve">Los Angeles Warner Cntr Bus. Plaza Airport </v>
      </c>
    </row>
    <row r="9257" spans="1:11" x14ac:dyDescent="0.25">
      <c r="A9257" t="s">
        <v>12459</v>
      </c>
      <c r="B9257" t="s">
        <v>12460</v>
      </c>
      <c r="C9257" t="s">
        <v>443</v>
      </c>
      <c r="D9257" t="s">
        <v>6874</v>
      </c>
      <c r="E9257">
        <v>4</v>
      </c>
      <c r="F9257" t="s">
        <v>12459</v>
      </c>
      <c r="G9257" t="s">
        <v>122</v>
      </c>
      <c r="H9257">
        <v>2710</v>
      </c>
      <c r="I9257">
        <v>3</v>
      </c>
      <c r="J9257" t="str">
        <f>VLOOKUP(Table2[[#This Row],[Type Code]],Types[],2,FALSE)</f>
        <v xml:space="preserve">Airport </v>
      </c>
      <c r="K9257" t="str">
        <f>CONCATENATE(Table2[[#This Row],[Name]]," ",Table2[[#This Row],[Location Name]]," ",Table2[[#This Row],[Type Name]])</f>
        <v xml:space="preserve">Los Angeles International Airport </v>
      </c>
    </row>
    <row r="9258" spans="1:11" x14ac:dyDescent="0.25">
      <c r="A9258" t="s">
        <v>12459</v>
      </c>
      <c r="B9258" t="s">
        <v>12460</v>
      </c>
      <c r="C9258" t="s">
        <v>443</v>
      </c>
      <c r="D9258" t="s">
        <v>6874</v>
      </c>
      <c r="E9258">
        <v>4</v>
      </c>
      <c r="F9258" t="s">
        <v>12459</v>
      </c>
      <c r="G9258" t="s">
        <v>98</v>
      </c>
      <c r="I9258">
        <v>2</v>
      </c>
      <c r="J9258" t="str">
        <f>VLOOKUP(Table2[[#This Row],[Type Code]],Types[],2,FALSE)</f>
        <v xml:space="preserve">Metropolitan Area </v>
      </c>
      <c r="K9258" t="str">
        <f>CONCATENATE(Table2[[#This Row],[Name]]," ",Table2[[#This Row],[Location Name]]," ",Table2[[#This Row],[Type Name]])</f>
        <v xml:space="preserve">Los Angeles Metropolitan Area Metropolitan Area </v>
      </c>
    </row>
    <row r="9259" spans="1:11" x14ac:dyDescent="0.25">
      <c r="A9259" t="s">
        <v>12459</v>
      </c>
      <c r="B9259" t="s">
        <v>12460</v>
      </c>
      <c r="C9259" t="s">
        <v>443</v>
      </c>
      <c r="D9259" t="s">
        <v>6874</v>
      </c>
      <c r="E9259">
        <v>4</v>
      </c>
      <c r="F9259" t="s">
        <v>12469</v>
      </c>
      <c r="G9259" t="s">
        <v>182</v>
      </c>
      <c r="I9259">
        <v>7</v>
      </c>
      <c r="J9259" t="str">
        <f>VLOOKUP(Table2[[#This Row],[Type Code]],Types[],2,FALSE)</f>
        <v>Ferry Port</v>
      </c>
      <c r="K9259" t="str">
        <f>CONCATENATE(Table2[[#This Row],[Name]]," ",Table2[[#This Row],[Location Name]]," ",Table2[[#This Row],[Type Name]])</f>
        <v>Los Angeles Ferry Port Ferry Port</v>
      </c>
    </row>
    <row r="9260" spans="1:11" x14ac:dyDescent="0.25">
      <c r="A9260" t="s">
        <v>12459</v>
      </c>
      <c r="B9260" t="s">
        <v>12460</v>
      </c>
      <c r="C9260" t="s">
        <v>443</v>
      </c>
      <c r="D9260" t="s">
        <v>6874</v>
      </c>
      <c r="E9260">
        <v>4</v>
      </c>
      <c r="F9260" t="s">
        <v>12476</v>
      </c>
      <c r="G9260" t="s">
        <v>12477</v>
      </c>
      <c r="H9260">
        <v>5319</v>
      </c>
      <c r="I9260">
        <v>3</v>
      </c>
      <c r="J9260" t="str">
        <f>VLOOKUP(Table2[[#This Row],[Type Code]],Types[],2,FALSE)</f>
        <v xml:space="preserve">Airport </v>
      </c>
      <c r="K9260" t="str">
        <f>CONCATENATE(Table2[[#This Row],[Name]]," ",Table2[[#This Row],[Location Name]]," ",Table2[[#This Row],[Type Name]])</f>
        <v xml:space="preserve">Los Angeles Van Nuys Airport </v>
      </c>
    </row>
    <row r="9261" spans="1:11" x14ac:dyDescent="0.25">
      <c r="A9261" t="s">
        <v>12459</v>
      </c>
      <c r="B9261" t="s">
        <v>12460</v>
      </c>
      <c r="C9261" t="s">
        <v>443</v>
      </c>
      <c r="D9261" t="s">
        <v>6874</v>
      </c>
      <c r="E9261">
        <v>4</v>
      </c>
      <c r="F9261" t="s">
        <v>12479</v>
      </c>
      <c r="G9261" t="s">
        <v>12480</v>
      </c>
      <c r="I9261">
        <v>3</v>
      </c>
      <c r="J9261" t="str">
        <f>VLOOKUP(Table2[[#This Row],[Type Code]],Types[],2,FALSE)</f>
        <v xml:space="preserve">Airport </v>
      </c>
      <c r="K9261" t="str">
        <f>CONCATENATE(Table2[[#This Row],[Name]]," ",Table2[[#This Row],[Location Name]]," ",Table2[[#This Row],[Type Name]])</f>
        <v xml:space="preserve">Los Angeles Whiteman Airport </v>
      </c>
    </row>
    <row r="9262" spans="1:11" x14ac:dyDescent="0.25">
      <c r="A9262" t="s">
        <v>12387</v>
      </c>
      <c r="B9262" t="s">
        <v>12388</v>
      </c>
      <c r="C9262" t="s">
        <v>443</v>
      </c>
      <c r="D9262" t="s">
        <v>6874</v>
      </c>
      <c r="E9262">
        <v>4</v>
      </c>
      <c r="F9262" t="s">
        <v>12389</v>
      </c>
      <c r="G9262" t="s">
        <v>29</v>
      </c>
      <c r="I9262">
        <v>6</v>
      </c>
      <c r="J9262" t="str">
        <f>VLOOKUP(Table2[[#This Row],[Type Code]],Types[],2,FALSE)</f>
        <v xml:space="preserve">Heliport </v>
      </c>
      <c r="K9262" t="str">
        <f>CONCATENATE(Table2[[#This Row],[Name]]," ",Table2[[#This Row],[Location Name]]," ",Table2[[#This Row],[Type Name]])</f>
        <v xml:space="preserve">Long Beach Heliport Heliport </v>
      </c>
    </row>
    <row r="9263" spans="1:11" x14ac:dyDescent="0.25">
      <c r="A9263" t="s">
        <v>12387</v>
      </c>
      <c r="B9263" t="s">
        <v>12388</v>
      </c>
      <c r="C9263" t="s">
        <v>443</v>
      </c>
      <c r="D9263" t="s">
        <v>6874</v>
      </c>
      <c r="E9263">
        <v>4</v>
      </c>
      <c r="F9263" t="s">
        <v>12387</v>
      </c>
      <c r="G9263" t="s">
        <v>98</v>
      </c>
      <c r="I9263">
        <v>2</v>
      </c>
      <c r="J9263" t="str">
        <f>VLOOKUP(Table2[[#This Row],[Type Code]],Types[],2,FALSE)</f>
        <v xml:space="preserve">Metropolitan Area </v>
      </c>
      <c r="K9263" t="str">
        <f>CONCATENATE(Table2[[#This Row],[Name]]," ",Table2[[#This Row],[Location Name]]," ",Table2[[#This Row],[Type Name]])</f>
        <v xml:space="preserve">Long Beach Metropolitan Area Metropolitan Area </v>
      </c>
    </row>
    <row r="9264" spans="1:11" x14ac:dyDescent="0.25">
      <c r="A9264" t="s">
        <v>12387</v>
      </c>
      <c r="B9264" t="s">
        <v>12388</v>
      </c>
      <c r="C9264" t="s">
        <v>443</v>
      </c>
      <c r="D9264" t="s">
        <v>6874</v>
      </c>
      <c r="E9264">
        <v>4</v>
      </c>
      <c r="F9264" t="s">
        <v>12387</v>
      </c>
      <c r="G9264" t="s">
        <v>85</v>
      </c>
      <c r="H9264">
        <v>2774</v>
      </c>
      <c r="I9264">
        <v>3</v>
      </c>
      <c r="J9264" t="str">
        <f>VLOOKUP(Table2[[#This Row],[Type Code]],Types[],2,FALSE)</f>
        <v xml:space="preserve">Airport </v>
      </c>
      <c r="K9264" t="str">
        <f>CONCATENATE(Table2[[#This Row],[Name]]," ",Table2[[#This Row],[Location Name]]," ",Table2[[#This Row],[Type Name]])</f>
        <v xml:space="preserve">Long Beach Municipal Airport </v>
      </c>
    </row>
    <row r="9265" spans="1:11" x14ac:dyDescent="0.25">
      <c r="A9265" t="s">
        <v>12327</v>
      </c>
      <c r="B9265" t="s">
        <v>12328</v>
      </c>
      <c r="C9265" t="s">
        <v>443</v>
      </c>
      <c r="D9265" t="s">
        <v>6874</v>
      </c>
      <c r="E9265">
        <v>4</v>
      </c>
      <c r="F9265" t="s">
        <v>12327</v>
      </c>
      <c r="H9265">
        <v>2882</v>
      </c>
      <c r="I9265">
        <v>3</v>
      </c>
      <c r="J9265" t="str">
        <f>VLOOKUP(Table2[[#This Row],[Type Code]],Types[],2,FALSE)</f>
        <v xml:space="preserve">Airport </v>
      </c>
      <c r="K9265" t="str">
        <f>CONCATENATE(Table2[[#This Row],[Name]]," ",Table2[[#This Row],[Location Name]]," ",Table2[[#This Row],[Type Name]])</f>
        <v xml:space="preserve">Lompoc  Airport </v>
      </c>
    </row>
    <row r="9266" spans="1:11" x14ac:dyDescent="0.25">
      <c r="A9266" t="s">
        <v>12327</v>
      </c>
      <c r="B9266" t="s">
        <v>12328</v>
      </c>
      <c r="C9266" t="s">
        <v>443</v>
      </c>
      <c r="D9266" t="s">
        <v>6874</v>
      </c>
      <c r="E9266">
        <v>4</v>
      </c>
      <c r="F9266" t="s">
        <v>12327</v>
      </c>
      <c r="G9266" t="s">
        <v>98</v>
      </c>
      <c r="I9266">
        <v>2</v>
      </c>
      <c r="J9266" t="str">
        <f>VLOOKUP(Table2[[#This Row],[Type Code]],Types[],2,FALSE)</f>
        <v xml:space="preserve">Metropolitan Area </v>
      </c>
      <c r="K9266" t="str">
        <f>CONCATENATE(Table2[[#This Row],[Name]]," ",Table2[[#This Row],[Location Name]]," ",Table2[[#This Row],[Type Name]])</f>
        <v xml:space="preserve">Lompoc Metropolitan Area Metropolitan Area </v>
      </c>
    </row>
    <row r="9267" spans="1:11" x14ac:dyDescent="0.25">
      <c r="A9267" t="s">
        <v>12327</v>
      </c>
      <c r="B9267" t="s">
        <v>12328</v>
      </c>
      <c r="C9267" t="s">
        <v>443</v>
      </c>
      <c r="D9267" t="s">
        <v>6874</v>
      </c>
      <c r="E9267">
        <v>4</v>
      </c>
      <c r="F9267" t="s">
        <v>12329</v>
      </c>
      <c r="G9267" t="s">
        <v>12330</v>
      </c>
      <c r="I9267">
        <v>3</v>
      </c>
      <c r="J9267" t="str">
        <f>VLOOKUP(Table2[[#This Row],[Type Code]],Types[],2,FALSE)</f>
        <v xml:space="preserve">Airport </v>
      </c>
      <c r="K9267" t="str">
        <f>CONCATENATE(Table2[[#This Row],[Name]]," ",Table2[[#This Row],[Location Name]]," ",Table2[[#This Row],[Type Name]])</f>
        <v xml:space="preserve">Lompoc Vandenberg AFB Airport </v>
      </c>
    </row>
    <row r="9268" spans="1:11" x14ac:dyDescent="0.25">
      <c r="A9268" t="s">
        <v>11813</v>
      </c>
      <c r="B9268" t="s">
        <v>11814</v>
      </c>
      <c r="C9268" t="s">
        <v>443</v>
      </c>
      <c r="D9268" t="s">
        <v>6874</v>
      </c>
      <c r="E9268">
        <v>4</v>
      </c>
      <c r="F9268" t="s">
        <v>11813</v>
      </c>
      <c r="G9268" t="s">
        <v>11815</v>
      </c>
      <c r="I9268">
        <v>3</v>
      </c>
      <c r="J9268" t="str">
        <f>VLOOKUP(Table2[[#This Row],[Type Code]],Types[],2,FALSE)</f>
        <v xml:space="preserve">Airport </v>
      </c>
      <c r="K9268" t="str">
        <f>CONCATENATE(Table2[[#This Row],[Name]]," ",Table2[[#This Row],[Location Name]]," ",Table2[[#This Row],[Type Name]])</f>
        <v xml:space="preserve">Lathrop Sharpe AAF Airport </v>
      </c>
    </row>
    <row r="9269" spans="1:11" x14ac:dyDescent="0.25">
      <c r="A9269" t="s">
        <v>12482</v>
      </c>
      <c r="B9269" t="s">
        <v>12483</v>
      </c>
      <c r="C9269" t="s">
        <v>443</v>
      </c>
      <c r="D9269" t="s">
        <v>6874</v>
      </c>
      <c r="E9269">
        <v>4</v>
      </c>
      <c r="F9269" t="s">
        <v>12482</v>
      </c>
      <c r="I9269">
        <v>3</v>
      </c>
      <c r="J9269" t="str">
        <f>VLOOKUP(Table2[[#This Row],[Type Code]],Types[],2,FALSE)</f>
        <v xml:space="preserve">Airport </v>
      </c>
      <c r="K9269" t="str">
        <f>CONCATENATE(Table2[[#This Row],[Name]]," ",Table2[[#This Row],[Location Name]]," ",Table2[[#This Row],[Type Name]])</f>
        <v xml:space="preserve">Los Banos  Airport </v>
      </c>
    </row>
    <row r="9270" spans="1:11" x14ac:dyDescent="0.25">
      <c r="A9270" t="s">
        <v>12248</v>
      </c>
      <c r="B9270" t="s">
        <v>12249</v>
      </c>
      <c r="C9270" t="s">
        <v>443</v>
      </c>
      <c r="D9270" t="s">
        <v>6874</v>
      </c>
      <c r="E9270">
        <v>4</v>
      </c>
      <c r="F9270" t="s">
        <v>12248</v>
      </c>
      <c r="I9270">
        <v>3</v>
      </c>
      <c r="J9270" t="str">
        <f>VLOOKUP(Table2[[#This Row],[Type Code]],Types[],2,FALSE)</f>
        <v xml:space="preserve">Airport </v>
      </c>
      <c r="K9270" t="str">
        <f>CONCATENATE(Table2[[#This Row],[Name]]," ",Table2[[#This Row],[Location Name]]," ",Table2[[#This Row],[Type Name]])</f>
        <v xml:space="preserve">Livermore  Airport </v>
      </c>
    </row>
    <row r="9271" spans="1:11" x14ac:dyDescent="0.25">
      <c r="A9271" t="s">
        <v>12782</v>
      </c>
      <c r="B9271" t="s">
        <v>12783</v>
      </c>
      <c r="C9271" t="s">
        <v>443</v>
      </c>
      <c r="D9271" t="s">
        <v>6874</v>
      </c>
      <c r="E9271">
        <v>4</v>
      </c>
      <c r="F9271" t="s">
        <v>12782</v>
      </c>
      <c r="I9271">
        <v>3</v>
      </c>
      <c r="J9271" t="str">
        <f>VLOOKUP(Table2[[#This Row],[Type Code]],Types[],2,FALSE)</f>
        <v xml:space="preserve">Airport </v>
      </c>
      <c r="K9271" t="str">
        <f>CONCATENATE(Table2[[#This Row],[Name]]," ",Table2[[#This Row],[Location Name]]," ",Table2[[#This Row],[Type Name]])</f>
        <v xml:space="preserve">Madera  Airport </v>
      </c>
    </row>
    <row r="9272" spans="1:11" x14ac:dyDescent="0.25">
      <c r="A9272" t="s">
        <v>13752</v>
      </c>
      <c r="B9272" t="s">
        <v>13753</v>
      </c>
      <c r="C9272" t="s">
        <v>443</v>
      </c>
      <c r="D9272" t="s">
        <v>6874</v>
      </c>
      <c r="E9272">
        <v>4</v>
      </c>
      <c r="F9272" t="s">
        <v>13752</v>
      </c>
      <c r="G9272" t="s">
        <v>98</v>
      </c>
      <c r="I9272">
        <v>2</v>
      </c>
      <c r="J9272" t="str">
        <f>VLOOKUP(Table2[[#This Row],[Type Code]],Types[],2,FALSE)</f>
        <v xml:space="preserve">Metropolitan Area </v>
      </c>
      <c r="K9272" t="str">
        <f>CONCATENATE(Table2[[#This Row],[Name]]," ",Table2[[#This Row],[Location Name]]," ",Table2[[#This Row],[Type Name]])</f>
        <v xml:space="preserve">Merced Metropolitan Area Metropolitan Area </v>
      </c>
    </row>
    <row r="9273" spans="1:11" x14ac:dyDescent="0.25">
      <c r="A9273" t="s">
        <v>13752</v>
      </c>
      <c r="B9273" t="s">
        <v>13753</v>
      </c>
      <c r="C9273" t="s">
        <v>443</v>
      </c>
      <c r="D9273" t="s">
        <v>6874</v>
      </c>
      <c r="E9273">
        <v>4</v>
      </c>
      <c r="F9273" t="s">
        <v>13752</v>
      </c>
      <c r="G9273" t="s">
        <v>85</v>
      </c>
      <c r="H9273">
        <v>3030</v>
      </c>
      <c r="I9273">
        <v>3</v>
      </c>
      <c r="J9273" t="str">
        <f>VLOOKUP(Table2[[#This Row],[Type Code]],Types[],2,FALSE)</f>
        <v xml:space="preserve">Airport </v>
      </c>
      <c r="K9273" t="str">
        <f>CONCATENATE(Table2[[#This Row],[Name]]," ",Table2[[#This Row],[Location Name]]," ",Table2[[#This Row],[Type Name]])</f>
        <v xml:space="preserve">Merced Municipal Airport </v>
      </c>
    </row>
    <row r="9274" spans="1:11" x14ac:dyDescent="0.25">
      <c r="A9274" t="s">
        <v>13752</v>
      </c>
      <c r="B9274" t="s">
        <v>13753</v>
      </c>
      <c r="C9274" t="s">
        <v>443</v>
      </c>
      <c r="D9274" t="s">
        <v>6874</v>
      </c>
      <c r="E9274">
        <v>4</v>
      </c>
      <c r="F9274" t="s">
        <v>13754</v>
      </c>
      <c r="G9274" t="s">
        <v>13755</v>
      </c>
      <c r="I9274">
        <v>3</v>
      </c>
      <c r="J9274" t="str">
        <f>VLOOKUP(Table2[[#This Row],[Type Code]],Types[],2,FALSE)</f>
        <v xml:space="preserve">Airport </v>
      </c>
      <c r="K9274" t="str">
        <f>CONCATENATE(Table2[[#This Row],[Name]]," ",Table2[[#This Row],[Location Name]]," ",Table2[[#This Row],[Type Name]])</f>
        <v xml:space="preserve">Merced Castle AFB Airport </v>
      </c>
    </row>
    <row r="9275" spans="1:11" x14ac:dyDescent="0.25">
      <c r="A9275" t="s">
        <v>14568</v>
      </c>
      <c r="B9275" t="s">
        <v>14569</v>
      </c>
      <c r="C9275" t="s">
        <v>443</v>
      </c>
      <c r="D9275" t="s">
        <v>6874</v>
      </c>
      <c r="E9275">
        <v>4</v>
      </c>
      <c r="F9275" t="s">
        <v>14568</v>
      </c>
      <c r="G9275" t="s">
        <v>14570</v>
      </c>
      <c r="I9275">
        <v>3</v>
      </c>
      <c r="J9275" t="str">
        <f>VLOOKUP(Table2[[#This Row],[Type Code]],Types[],2,FALSE)</f>
        <v xml:space="preserve">Airport </v>
      </c>
      <c r="K9275" t="str">
        <f>CONCATENATE(Table2[[#This Row],[Name]]," ",Table2[[#This Row],[Location Name]]," ",Table2[[#This Row],[Type Name]])</f>
        <v xml:space="preserve">Mount Shasta Rep Airport </v>
      </c>
    </row>
    <row r="9276" spans="1:11" x14ac:dyDescent="0.25">
      <c r="A9276" t="s">
        <v>14147</v>
      </c>
      <c r="B9276" t="s">
        <v>14148</v>
      </c>
      <c r="C9276" t="s">
        <v>443</v>
      </c>
      <c r="D9276" t="s">
        <v>6874</v>
      </c>
      <c r="E9276">
        <v>4</v>
      </c>
      <c r="F9276" t="s">
        <v>14147</v>
      </c>
      <c r="G9276" t="s">
        <v>9437</v>
      </c>
      <c r="H9276">
        <v>3138</v>
      </c>
      <c r="I9276">
        <v>3</v>
      </c>
      <c r="J9276" t="str">
        <f>VLOOKUP(Table2[[#This Row],[Type Code]],Types[],2,FALSE)</f>
        <v xml:space="preserve">Airport </v>
      </c>
      <c r="K9276" t="str">
        <f>CONCATENATE(Table2[[#This Row],[Name]]," ",Table2[[#This Row],[Location Name]]," ",Table2[[#This Row],[Type Name]])</f>
        <v xml:space="preserve">Mojave Kern County Airport </v>
      </c>
    </row>
    <row r="9277" spans="1:11" x14ac:dyDescent="0.25">
      <c r="A9277" t="s">
        <v>19832</v>
      </c>
      <c r="B9277" t="s">
        <v>19833</v>
      </c>
      <c r="C9277" t="s">
        <v>443</v>
      </c>
      <c r="D9277" t="s">
        <v>6874</v>
      </c>
      <c r="E9277">
        <v>4</v>
      </c>
      <c r="F9277" t="s">
        <v>19832</v>
      </c>
      <c r="G9277" t="s">
        <v>9437</v>
      </c>
      <c r="H9277">
        <v>3152</v>
      </c>
      <c r="I9277">
        <v>3</v>
      </c>
      <c r="J9277" t="str">
        <f>VLOOKUP(Table2[[#This Row],[Type Code]],Types[],2,FALSE)</f>
        <v xml:space="preserve">Airport </v>
      </c>
      <c r="K9277" t="str">
        <f>CONCATENATE(Table2[[#This Row],[Name]]," ",Table2[[#This Row],[Location Name]]," ",Table2[[#This Row],[Type Name]])</f>
        <v xml:space="preserve">Shafter Kern County Airport </v>
      </c>
    </row>
    <row r="9278" spans="1:11" x14ac:dyDescent="0.25">
      <c r="A9278" t="s">
        <v>13003</v>
      </c>
      <c r="B9278" t="s">
        <v>13004</v>
      </c>
      <c r="C9278" t="s">
        <v>443</v>
      </c>
      <c r="D9278" t="s">
        <v>6874</v>
      </c>
      <c r="E9278">
        <v>4</v>
      </c>
      <c r="F9278" t="s">
        <v>13003</v>
      </c>
      <c r="G9278" t="s">
        <v>13005</v>
      </c>
      <c r="H9278">
        <v>3225</v>
      </c>
      <c r="I9278">
        <v>3</v>
      </c>
      <c r="J9278" t="str">
        <f>VLOOKUP(Table2[[#This Row],[Type Code]],Types[],2,FALSE)</f>
        <v xml:space="preserve">Airport </v>
      </c>
      <c r="K9278" t="str">
        <f>CONCATENATE(Table2[[#This Row],[Name]]," ",Table2[[#This Row],[Location Name]]," ",Table2[[#This Row],[Type Name]])</f>
        <v xml:space="preserve">Mammoth Lakes Mammoth Yosemite Airport </v>
      </c>
    </row>
    <row r="9279" spans="1:11" x14ac:dyDescent="0.25">
      <c r="A9279" t="s">
        <v>14122</v>
      </c>
      <c r="B9279" t="s">
        <v>14123</v>
      </c>
      <c r="C9279" t="s">
        <v>443</v>
      </c>
      <c r="D9279" t="s">
        <v>6874</v>
      </c>
      <c r="E9279">
        <v>4</v>
      </c>
      <c r="F9279" t="s">
        <v>14122</v>
      </c>
      <c r="G9279" t="s">
        <v>85</v>
      </c>
      <c r="H9279">
        <v>3263</v>
      </c>
      <c r="I9279">
        <v>3</v>
      </c>
      <c r="J9279" t="str">
        <f>VLOOKUP(Table2[[#This Row],[Type Code]],Types[],2,FALSE)</f>
        <v xml:space="preserve">Airport </v>
      </c>
      <c r="K9279" t="str">
        <f>CONCATENATE(Table2[[#This Row],[Name]]," ",Table2[[#This Row],[Location Name]]," ",Table2[[#This Row],[Type Name]])</f>
        <v xml:space="preserve">Modesto Municipal Airport </v>
      </c>
    </row>
    <row r="9280" spans="1:11" x14ac:dyDescent="0.25">
      <c r="A9280" t="s">
        <v>3907</v>
      </c>
      <c r="B9280" t="s">
        <v>3908</v>
      </c>
      <c r="C9280" t="s">
        <v>443</v>
      </c>
      <c r="D9280" t="s">
        <v>6874</v>
      </c>
      <c r="E9280">
        <v>4</v>
      </c>
      <c r="F9280" t="s">
        <v>3907</v>
      </c>
      <c r="I9280">
        <v>3</v>
      </c>
      <c r="J9280" t="str">
        <f>VLOOKUP(Table2[[#This Row],[Type Code]],Types[],2,FALSE)</f>
        <v xml:space="preserve">Airport </v>
      </c>
      <c r="K9280" t="str">
        <f>CONCATENATE(Table2[[#This Row],[Name]]," ",Table2[[#This Row],[Location Name]]," ",Table2[[#This Row],[Type Name]])</f>
        <v xml:space="preserve">Carmel  Airport </v>
      </c>
    </row>
    <row r="9281" spans="1:11" x14ac:dyDescent="0.25">
      <c r="A9281" t="s">
        <v>3907</v>
      </c>
      <c r="B9281" t="s">
        <v>14269</v>
      </c>
      <c r="C9281" t="s">
        <v>443</v>
      </c>
      <c r="D9281" t="s">
        <v>6874</v>
      </c>
      <c r="E9281">
        <v>4</v>
      </c>
      <c r="F9281" t="s">
        <v>3907</v>
      </c>
      <c r="G9281" t="s">
        <v>98</v>
      </c>
      <c r="I9281">
        <v>2</v>
      </c>
      <c r="J9281" t="str">
        <f>VLOOKUP(Table2[[#This Row],[Type Code]],Types[],2,FALSE)</f>
        <v xml:space="preserve">Metropolitan Area </v>
      </c>
      <c r="K9281" t="str">
        <f>CONCATENATE(Table2[[#This Row],[Name]]," ",Table2[[#This Row],[Location Name]]," ",Table2[[#This Row],[Type Name]])</f>
        <v xml:space="preserve">Monterey Metropolitan Area Metropolitan Area </v>
      </c>
    </row>
    <row r="9282" spans="1:11" x14ac:dyDescent="0.25">
      <c r="A9282" t="s">
        <v>3907</v>
      </c>
      <c r="B9282" t="s">
        <v>14269</v>
      </c>
      <c r="C9282" t="s">
        <v>443</v>
      </c>
      <c r="D9282" t="s">
        <v>6874</v>
      </c>
      <c r="E9282">
        <v>4</v>
      </c>
      <c r="F9282" t="s">
        <v>3907</v>
      </c>
      <c r="G9282" t="s">
        <v>14272</v>
      </c>
      <c r="H9282">
        <v>3324</v>
      </c>
      <c r="I9282">
        <v>3</v>
      </c>
      <c r="J9282" t="str">
        <f>VLOOKUP(Table2[[#This Row],[Type Code]],Types[],2,FALSE)</f>
        <v xml:space="preserve">Airport </v>
      </c>
      <c r="K9282" t="str">
        <f>CONCATENATE(Table2[[#This Row],[Name]]," ",Table2[[#This Row],[Location Name]]," ",Table2[[#This Row],[Type Name]])</f>
        <v xml:space="preserve">Monterey Monterey Peninsula Airport </v>
      </c>
    </row>
    <row r="9283" spans="1:11" x14ac:dyDescent="0.25">
      <c r="A9283" t="s">
        <v>3907</v>
      </c>
      <c r="B9283" t="s">
        <v>14269</v>
      </c>
      <c r="C9283" t="s">
        <v>443</v>
      </c>
      <c r="D9283" t="s">
        <v>6874</v>
      </c>
      <c r="E9283">
        <v>4</v>
      </c>
      <c r="F9283" t="s">
        <v>14270</v>
      </c>
      <c r="G9283" t="s">
        <v>14271</v>
      </c>
      <c r="I9283">
        <v>3</v>
      </c>
      <c r="J9283" t="str">
        <f>VLOOKUP(Table2[[#This Row],[Type Code]],Types[],2,FALSE)</f>
        <v xml:space="preserve">Airport </v>
      </c>
      <c r="K9283" t="str">
        <f>CONCATENATE(Table2[[#This Row],[Name]]," ",Table2[[#This Row],[Location Name]]," ",Table2[[#This Row],[Type Name]])</f>
        <v xml:space="preserve">Monterey Fritzsche AAF Airport </v>
      </c>
    </row>
    <row r="9284" spans="1:11" x14ac:dyDescent="0.25">
      <c r="A9284" t="s">
        <v>14580</v>
      </c>
      <c r="B9284" t="s">
        <v>14581</v>
      </c>
      <c r="C9284" t="s">
        <v>443</v>
      </c>
      <c r="D9284" t="s">
        <v>6874</v>
      </c>
      <c r="E9284">
        <v>4</v>
      </c>
      <c r="F9284" t="s">
        <v>14580</v>
      </c>
      <c r="I9284">
        <v>3</v>
      </c>
      <c r="J9284" t="str">
        <f>VLOOKUP(Table2[[#This Row],[Type Code]],Types[],2,FALSE)</f>
        <v xml:space="preserve">Airport </v>
      </c>
      <c r="K9284" t="str">
        <f>CONCATENATE(Table2[[#This Row],[Name]]," ",Table2[[#This Row],[Location Name]]," ",Table2[[#This Row],[Type Name]])</f>
        <v xml:space="preserve">Mount Wilson  Airport </v>
      </c>
    </row>
    <row r="9285" spans="1:11" x14ac:dyDescent="0.25">
      <c r="A9285" t="s">
        <v>13407</v>
      </c>
      <c r="B9285" t="s">
        <v>13408</v>
      </c>
      <c r="C9285" t="s">
        <v>443</v>
      </c>
      <c r="D9285" t="s">
        <v>6874</v>
      </c>
      <c r="E9285">
        <v>4</v>
      </c>
      <c r="F9285" t="s">
        <v>13409</v>
      </c>
      <c r="G9285" t="s">
        <v>13410</v>
      </c>
      <c r="I9285">
        <v>3</v>
      </c>
      <c r="J9285" t="str">
        <f>VLOOKUP(Table2[[#This Row],[Type Code]],Types[],2,FALSE)</f>
        <v xml:space="preserve">Airport </v>
      </c>
      <c r="K9285" t="str">
        <f>CONCATENATE(Table2[[#This Row],[Name]]," ",Table2[[#This Row],[Location Name]]," ",Table2[[#This Row],[Type Name]])</f>
        <v xml:space="preserve">Marysville Beale AFB Airport </v>
      </c>
    </row>
    <row r="9286" spans="1:11" x14ac:dyDescent="0.25">
      <c r="A9286" t="s">
        <v>13407</v>
      </c>
      <c r="B9286" t="s">
        <v>13408</v>
      </c>
      <c r="C9286" t="s">
        <v>443</v>
      </c>
      <c r="D9286" t="s">
        <v>6874</v>
      </c>
      <c r="E9286">
        <v>4</v>
      </c>
      <c r="F9286" t="s">
        <v>13407</v>
      </c>
      <c r="G9286" t="s">
        <v>98</v>
      </c>
      <c r="I9286">
        <v>2</v>
      </c>
      <c r="J9286" t="str">
        <f>VLOOKUP(Table2[[#This Row],[Type Code]],Types[],2,FALSE)</f>
        <v xml:space="preserve">Metropolitan Area </v>
      </c>
      <c r="K9286" t="str">
        <f>CONCATENATE(Table2[[#This Row],[Name]]," ",Table2[[#This Row],[Location Name]]," ",Table2[[#This Row],[Type Name]])</f>
        <v xml:space="preserve">Marysville Metropolitan Area Metropolitan Area </v>
      </c>
    </row>
    <row r="9287" spans="1:11" x14ac:dyDescent="0.25">
      <c r="A9287" t="s">
        <v>13407</v>
      </c>
      <c r="B9287" t="s">
        <v>13408</v>
      </c>
      <c r="C9287" t="s">
        <v>443</v>
      </c>
      <c r="D9287" t="s">
        <v>6874</v>
      </c>
      <c r="E9287">
        <v>4</v>
      </c>
      <c r="F9287" t="s">
        <v>13407</v>
      </c>
      <c r="G9287" t="s">
        <v>13411</v>
      </c>
      <c r="H9287">
        <v>3449</v>
      </c>
      <c r="I9287">
        <v>3</v>
      </c>
      <c r="J9287" t="str">
        <f>VLOOKUP(Table2[[#This Row],[Type Code]],Types[],2,FALSE)</f>
        <v xml:space="preserve">Airport </v>
      </c>
      <c r="K9287" t="str">
        <f>CONCATENATE(Table2[[#This Row],[Name]]," ",Table2[[#This Row],[Location Name]]," ",Table2[[#This Row],[Type Name]])</f>
        <v xml:space="preserve">Marysville Yuba County Airport </v>
      </c>
    </row>
    <row r="9288" spans="1:11" x14ac:dyDescent="0.25">
      <c r="A9288" t="s">
        <v>441</v>
      </c>
      <c r="B9288" t="s">
        <v>442</v>
      </c>
      <c r="C9288" t="s">
        <v>443</v>
      </c>
      <c r="D9288" t="s">
        <v>6874</v>
      </c>
      <c r="E9288">
        <v>4</v>
      </c>
      <c r="F9288" t="s">
        <v>441</v>
      </c>
      <c r="G9288" t="s">
        <v>444</v>
      </c>
      <c r="I9288">
        <v>3</v>
      </c>
      <c r="J9288" t="str">
        <f>VLOOKUP(Table2[[#This Row],[Type Code]],Types[],2,FALSE)</f>
        <v xml:space="preserve">Airport </v>
      </c>
      <c r="K9288" t="str">
        <f>CONCATENATE(Table2[[#This Row],[Name]]," ",Table2[[#This Row],[Location Name]]," ",Table2[[#This Row],[Type Name]])</f>
        <v xml:space="preserve">Alameda NAS Airport </v>
      </c>
    </row>
    <row r="9289" spans="1:11" x14ac:dyDescent="0.25">
      <c r="A9289" t="s">
        <v>11969</v>
      </c>
      <c r="B9289" t="s">
        <v>11970</v>
      </c>
      <c r="C9289" t="s">
        <v>443</v>
      </c>
      <c r="D9289" t="s">
        <v>6874</v>
      </c>
      <c r="E9289">
        <v>4</v>
      </c>
      <c r="F9289" t="s">
        <v>11969</v>
      </c>
      <c r="G9289" t="s">
        <v>11971</v>
      </c>
      <c r="I9289">
        <v>3</v>
      </c>
      <c r="J9289" t="str">
        <f>VLOOKUP(Table2[[#This Row],[Type Code]],Types[],2,FALSE)</f>
        <v xml:space="preserve">Airport </v>
      </c>
      <c r="K9289" t="str">
        <f>CONCATENATE(Table2[[#This Row],[Name]]," ",Table2[[#This Row],[Location Name]]," ",Table2[[#This Row],[Type Name]])</f>
        <v xml:space="preserve">Lemoore NAS Reeves Field Airport </v>
      </c>
    </row>
    <row r="9290" spans="1:11" x14ac:dyDescent="0.25">
      <c r="A9290" t="s">
        <v>10982</v>
      </c>
      <c r="B9290" t="s">
        <v>10983</v>
      </c>
      <c r="C9290" t="s">
        <v>443</v>
      </c>
      <c r="D9290" t="s">
        <v>6874</v>
      </c>
      <c r="E9290">
        <v>4</v>
      </c>
      <c r="F9290" t="s">
        <v>10982</v>
      </c>
      <c r="I9290">
        <v>3</v>
      </c>
      <c r="J9290" t="str">
        <f>VLOOKUP(Table2[[#This Row],[Type Code]],Types[],2,FALSE)</f>
        <v xml:space="preserve">Airport </v>
      </c>
      <c r="K9290" t="str">
        <f>CONCATENATE(Table2[[#This Row],[Name]]," ",Table2[[#This Row],[Location Name]]," ",Table2[[#This Row],[Type Name]])</f>
        <v xml:space="preserve">Kneeland  Airport </v>
      </c>
    </row>
    <row r="9291" spans="1:11" x14ac:dyDescent="0.25">
      <c r="A9291" t="s">
        <v>15611</v>
      </c>
      <c r="B9291" t="s">
        <v>15612</v>
      </c>
      <c r="C9291" t="s">
        <v>443</v>
      </c>
      <c r="D9291" t="s">
        <v>6874</v>
      </c>
      <c r="E9291">
        <v>4</v>
      </c>
      <c r="F9291" t="s">
        <v>15611</v>
      </c>
      <c r="H9291">
        <v>3556</v>
      </c>
      <c r="I9291">
        <v>3</v>
      </c>
      <c r="J9291" t="str">
        <f>VLOOKUP(Table2[[#This Row],[Type Code]],Types[],2,FALSE)</f>
        <v xml:space="preserve">Airport </v>
      </c>
      <c r="K9291" t="str">
        <f>CONCATENATE(Table2[[#This Row],[Name]]," ",Table2[[#This Row],[Location Name]]," ",Table2[[#This Row],[Type Name]])</f>
        <v xml:space="preserve">Novato  Airport </v>
      </c>
    </row>
    <row r="9292" spans="1:11" x14ac:dyDescent="0.25">
      <c r="A9292" t="s">
        <v>5196</v>
      </c>
      <c r="B9292" t="s">
        <v>5197</v>
      </c>
      <c r="C9292" t="s">
        <v>443</v>
      </c>
      <c r="D9292" t="s">
        <v>6874</v>
      </c>
      <c r="E9292">
        <v>4</v>
      </c>
      <c r="F9292" t="s">
        <v>5196</v>
      </c>
      <c r="G9292" t="s">
        <v>5198</v>
      </c>
      <c r="I9292">
        <v>3</v>
      </c>
      <c r="J9292" t="str">
        <f>VLOOKUP(Table2[[#This Row],[Type Code]],Types[],2,FALSE)</f>
        <v xml:space="preserve">Airport </v>
      </c>
      <c r="K9292" t="str">
        <f>CONCATENATE(Table2[[#This Row],[Name]]," ",Table2[[#This Row],[Location Name]]," ",Table2[[#This Row],[Type Name]])</f>
        <v xml:space="preserve">Crows Landing Aux Field Airport </v>
      </c>
    </row>
    <row r="9293" spans="1:11" x14ac:dyDescent="0.25">
      <c r="A9293" t="s">
        <v>9329</v>
      </c>
      <c r="B9293" t="s">
        <v>9330</v>
      </c>
      <c r="C9293" t="s">
        <v>443</v>
      </c>
      <c r="D9293" t="s">
        <v>6874</v>
      </c>
      <c r="E9293">
        <v>4</v>
      </c>
      <c r="F9293" t="s">
        <v>9329</v>
      </c>
      <c r="G9293" t="s">
        <v>444</v>
      </c>
      <c r="I9293">
        <v>3</v>
      </c>
      <c r="J9293" t="str">
        <f>VLOOKUP(Table2[[#This Row],[Type Code]],Types[],2,FALSE)</f>
        <v xml:space="preserve">Airport </v>
      </c>
      <c r="K9293" t="str">
        <f>CONCATENATE(Table2[[#This Row],[Name]]," ",Table2[[#This Row],[Location Name]]," ",Table2[[#This Row],[Type Name]])</f>
        <v xml:space="preserve">Imperial Beach NAS Airport </v>
      </c>
    </row>
    <row r="9294" spans="1:11" x14ac:dyDescent="0.25">
      <c r="A9294" t="s">
        <v>17347</v>
      </c>
      <c r="B9294" t="s">
        <v>17348</v>
      </c>
      <c r="C9294" t="s">
        <v>443</v>
      </c>
      <c r="D9294" t="s">
        <v>6874</v>
      </c>
      <c r="E9294">
        <v>4</v>
      </c>
      <c r="F9294" t="s">
        <v>17347</v>
      </c>
      <c r="G9294" t="s">
        <v>17349</v>
      </c>
      <c r="I9294">
        <v>3</v>
      </c>
      <c r="J9294" t="str">
        <f>VLOOKUP(Table2[[#This Row],[Type Code]],Types[],2,FALSE)</f>
        <v xml:space="preserve">Airport </v>
      </c>
      <c r="K9294" t="str">
        <f>CONCATENATE(Table2[[#This Row],[Name]]," ",Table2[[#This Row],[Location Name]]," ",Table2[[#This Row],[Type Name]])</f>
        <v xml:space="preserve">Port Hueneme Point Mugu NAS Airport </v>
      </c>
    </row>
    <row r="9295" spans="1:11" x14ac:dyDescent="0.25">
      <c r="A9295" t="s">
        <v>14587</v>
      </c>
      <c r="B9295" t="s">
        <v>14588</v>
      </c>
      <c r="C9295" t="s">
        <v>443</v>
      </c>
      <c r="D9295" t="s">
        <v>6874</v>
      </c>
      <c r="E9295">
        <v>4</v>
      </c>
      <c r="F9295" t="s">
        <v>14587</v>
      </c>
      <c r="G9295" t="s">
        <v>14589</v>
      </c>
      <c r="I9295">
        <v>3</v>
      </c>
      <c r="J9295" t="str">
        <f>VLOOKUP(Table2[[#This Row],[Type Code]],Types[],2,FALSE)</f>
        <v xml:space="preserve">Airport </v>
      </c>
      <c r="K9295" t="str">
        <f>CONCATENATE(Table2[[#This Row],[Name]]," ",Table2[[#This Row],[Location Name]]," ",Table2[[#This Row],[Type Name]])</f>
        <v xml:space="preserve">Mountain View Moffett Field Airport </v>
      </c>
    </row>
    <row r="9296" spans="1:11" x14ac:dyDescent="0.25">
      <c r="A9296" t="s">
        <v>2226</v>
      </c>
      <c r="B9296" t="s">
        <v>2227</v>
      </c>
      <c r="C9296" t="s">
        <v>443</v>
      </c>
      <c r="D9296" t="s">
        <v>6874</v>
      </c>
      <c r="E9296">
        <v>4</v>
      </c>
      <c r="F9296" t="s">
        <v>2226</v>
      </c>
      <c r="G9296" t="s">
        <v>2228</v>
      </c>
      <c r="I9296">
        <v>3</v>
      </c>
      <c r="J9296" t="str">
        <f>VLOOKUP(Table2[[#This Row],[Type Code]],Types[],2,FALSE)</f>
        <v xml:space="preserve">Airport </v>
      </c>
      <c r="K9296" t="str">
        <f>CONCATENATE(Table2[[#This Row],[Name]]," ",Table2[[#This Row],[Location Name]]," ",Table2[[#This Row],[Type Name]])</f>
        <v xml:space="preserve">Beckwourth Nervino Airport </v>
      </c>
    </row>
    <row r="9297" spans="1:11" x14ac:dyDescent="0.25">
      <c r="A9297" t="s">
        <v>15759</v>
      </c>
      <c r="B9297" t="s">
        <v>15760</v>
      </c>
      <c r="C9297" t="s">
        <v>443</v>
      </c>
      <c r="D9297" t="s">
        <v>6874</v>
      </c>
      <c r="E9297">
        <v>4</v>
      </c>
      <c r="F9297" t="s">
        <v>15761</v>
      </c>
      <c r="G9297" t="s">
        <v>15762</v>
      </c>
      <c r="I9297">
        <v>6</v>
      </c>
      <c r="J9297" t="str">
        <f>VLOOKUP(Table2[[#This Row],[Type Code]],Types[],2,FALSE)</f>
        <v xml:space="preserve">Heliport </v>
      </c>
      <c r="K9297" t="str">
        <f>CONCATENATE(Table2[[#This Row],[Name]]," ",Table2[[#This Row],[Location Name]]," ",Table2[[#This Row],[Type Name]])</f>
        <v xml:space="preserve">Oakland Convention Center H/P Heliport </v>
      </c>
    </row>
    <row r="9298" spans="1:11" x14ac:dyDescent="0.25">
      <c r="A9298" t="s">
        <v>15759</v>
      </c>
      <c r="B9298" t="s">
        <v>15760</v>
      </c>
      <c r="C9298" t="s">
        <v>443</v>
      </c>
      <c r="D9298" t="s">
        <v>6874</v>
      </c>
      <c r="E9298">
        <v>4</v>
      </c>
      <c r="F9298" t="s">
        <v>15759</v>
      </c>
      <c r="G9298" t="s">
        <v>98</v>
      </c>
      <c r="I9298">
        <v>2</v>
      </c>
      <c r="J9298" t="str">
        <f>VLOOKUP(Table2[[#This Row],[Type Code]],Types[],2,FALSE)</f>
        <v xml:space="preserve">Metropolitan Area </v>
      </c>
      <c r="K9298" t="str">
        <f>CONCATENATE(Table2[[#This Row],[Name]]," ",Table2[[#This Row],[Location Name]]," ",Table2[[#This Row],[Type Name]])</f>
        <v xml:space="preserve">Oakland Metropolitan Area Metropolitan Area </v>
      </c>
    </row>
    <row r="9299" spans="1:11" x14ac:dyDescent="0.25">
      <c r="A9299" t="s">
        <v>15759</v>
      </c>
      <c r="B9299" t="s">
        <v>15760</v>
      </c>
      <c r="C9299" t="s">
        <v>443</v>
      </c>
      <c r="D9299" t="s">
        <v>6874</v>
      </c>
      <c r="E9299">
        <v>4</v>
      </c>
      <c r="F9299" t="s">
        <v>15759</v>
      </c>
      <c r="G9299" t="s">
        <v>15763</v>
      </c>
      <c r="H9299">
        <v>3611</v>
      </c>
      <c r="I9299">
        <v>3</v>
      </c>
      <c r="J9299" t="str">
        <f>VLOOKUP(Table2[[#This Row],[Type Code]],Types[],2,FALSE)</f>
        <v xml:space="preserve">Airport </v>
      </c>
      <c r="K9299" t="str">
        <f>CONCATENATE(Table2[[#This Row],[Name]]," ",Table2[[#This Row],[Location Name]]," ",Table2[[#This Row],[Type Name]])</f>
        <v xml:space="preserve">Oakland Metropolitan Oak Intl Airport </v>
      </c>
    </row>
    <row r="9300" spans="1:11" x14ac:dyDescent="0.25">
      <c r="A9300" t="s">
        <v>15819</v>
      </c>
      <c r="B9300" t="s">
        <v>15820</v>
      </c>
      <c r="C9300" t="s">
        <v>443</v>
      </c>
      <c r="D9300" t="s">
        <v>6874</v>
      </c>
      <c r="E9300">
        <v>4</v>
      </c>
      <c r="F9300" t="s">
        <v>15819</v>
      </c>
      <c r="G9300" t="s">
        <v>85</v>
      </c>
      <c r="H9300">
        <v>3629</v>
      </c>
      <c r="I9300">
        <v>3</v>
      </c>
      <c r="J9300" t="str">
        <f>VLOOKUP(Table2[[#This Row],[Type Code]],Types[],2,FALSE)</f>
        <v xml:space="preserve">Airport </v>
      </c>
      <c r="K9300" t="str">
        <f>CONCATENATE(Table2[[#This Row],[Name]]," ",Table2[[#This Row],[Location Name]]," ",Table2[[#This Row],[Type Name]])</f>
        <v xml:space="preserve">Oceanside Municipal Airport </v>
      </c>
    </row>
    <row r="9301" spans="1:11" x14ac:dyDescent="0.25">
      <c r="A9301" t="s">
        <v>15751</v>
      </c>
      <c r="B9301" t="s">
        <v>15752</v>
      </c>
      <c r="C9301" t="s">
        <v>443</v>
      </c>
      <c r="D9301" t="s">
        <v>6874</v>
      </c>
      <c r="E9301">
        <v>4</v>
      </c>
      <c r="F9301" t="s">
        <v>15751</v>
      </c>
      <c r="I9301">
        <v>3</v>
      </c>
      <c r="J9301" t="str">
        <f>VLOOKUP(Table2[[#This Row],[Type Code]],Types[],2,FALSE)</f>
        <v xml:space="preserve">Airport </v>
      </c>
      <c r="K9301" t="str">
        <f>CONCATENATE(Table2[[#This Row],[Name]]," ",Table2[[#This Row],[Location Name]]," ",Table2[[#This Row],[Type Name]])</f>
        <v xml:space="preserve">Oakdale  Airport </v>
      </c>
    </row>
    <row r="9302" spans="1:11" x14ac:dyDescent="0.25">
      <c r="A9302" t="s">
        <v>16027</v>
      </c>
      <c r="B9302" t="s">
        <v>16028</v>
      </c>
      <c r="C9302" t="s">
        <v>443</v>
      </c>
      <c r="D9302" t="s">
        <v>6874</v>
      </c>
      <c r="E9302">
        <v>4</v>
      </c>
      <c r="F9302" t="s">
        <v>16029</v>
      </c>
      <c r="G9302" t="s">
        <v>16030</v>
      </c>
      <c r="I9302">
        <v>6</v>
      </c>
      <c r="J9302" t="str">
        <f>VLOOKUP(Table2[[#This Row],[Type Code]],Types[],2,FALSE)</f>
        <v xml:space="preserve">Heliport </v>
      </c>
      <c r="K9302" t="str">
        <f>CONCATENATE(Table2[[#This Row],[Name]]," ",Table2[[#This Row],[Location Name]]," ",Table2[[#This Row],[Type Name]])</f>
        <v xml:space="preserve">Ontario Intl Heliport Heliport </v>
      </c>
    </row>
    <row r="9303" spans="1:11" x14ac:dyDescent="0.25">
      <c r="A9303" t="s">
        <v>16027</v>
      </c>
      <c r="B9303" t="s">
        <v>16028</v>
      </c>
      <c r="C9303" t="s">
        <v>443</v>
      </c>
      <c r="D9303" t="s">
        <v>6874</v>
      </c>
      <c r="E9303">
        <v>4</v>
      </c>
      <c r="F9303" t="s">
        <v>16027</v>
      </c>
      <c r="G9303" t="s">
        <v>122</v>
      </c>
      <c r="H9303">
        <v>3713</v>
      </c>
      <c r="I9303">
        <v>3</v>
      </c>
      <c r="J9303" t="str">
        <f>VLOOKUP(Table2[[#This Row],[Type Code]],Types[],2,FALSE)</f>
        <v xml:space="preserve">Airport </v>
      </c>
      <c r="K9303" t="str">
        <f>CONCATENATE(Table2[[#This Row],[Name]]," ",Table2[[#This Row],[Location Name]]," ",Table2[[#This Row],[Type Name]])</f>
        <v xml:space="preserve">Ontario International Airport </v>
      </c>
    </row>
    <row r="9304" spans="1:11" x14ac:dyDescent="0.25">
      <c r="A9304" t="s">
        <v>16027</v>
      </c>
      <c r="B9304" t="s">
        <v>16028</v>
      </c>
      <c r="C9304" t="s">
        <v>443</v>
      </c>
      <c r="D9304" t="s">
        <v>6874</v>
      </c>
      <c r="E9304">
        <v>4</v>
      </c>
      <c r="F9304" t="s">
        <v>16027</v>
      </c>
      <c r="G9304" t="s">
        <v>98</v>
      </c>
      <c r="I9304">
        <v>2</v>
      </c>
      <c r="J9304" t="str">
        <f>VLOOKUP(Table2[[#This Row],[Type Code]],Types[],2,FALSE)</f>
        <v xml:space="preserve">Metropolitan Area </v>
      </c>
      <c r="K9304" t="str">
        <f>CONCATENATE(Table2[[#This Row],[Name]]," ",Table2[[#This Row],[Location Name]]," ",Table2[[#This Row],[Type Name]])</f>
        <v xml:space="preserve">Ontario Metropolitan Area Metropolitan Area </v>
      </c>
    </row>
    <row r="9305" spans="1:11" x14ac:dyDescent="0.25">
      <c r="A9305" t="s">
        <v>16133</v>
      </c>
      <c r="B9305" t="s">
        <v>16134</v>
      </c>
      <c r="C9305" t="s">
        <v>443</v>
      </c>
      <c r="D9305" t="s">
        <v>6874</v>
      </c>
      <c r="E9305">
        <v>4</v>
      </c>
      <c r="F9305" t="s">
        <v>16133</v>
      </c>
      <c r="H9305">
        <v>3789</v>
      </c>
      <c r="I9305">
        <v>3</v>
      </c>
      <c r="J9305" t="str">
        <f>VLOOKUP(Table2[[#This Row],[Type Code]],Types[],2,FALSE)</f>
        <v xml:space="preserve">Airport </v>
      </c>
      <c r="K9305" t="str">
        <f>CONCATENATE(Table2[[#This Row],[Name]]," ",Table2[[#This Row],[Location Name]]," ",Table2[[#This Row],[Type Name]])</f>
        <v xml:space="preserve">Oroville  Airport </v>
      </c>
    </row>
    <row r="9306" spans="1:11" x14ac:dyDescent="0.25">
      <c r="A9306" t="s">
        <v>16319</v>
      </c>
      <c r="B9306" t="s">
        <v>16320</v>
      </c>
      <c r="C9306" t="s">
        <v>443</v>
      </c>
      <c r="D9306" t="s">
        <v>6874</v>
      </c>
      <c r="E9306">
        <v>4</v>
      </c>
      <c r="F9306" t="s">
        <v>16319</v>
      </c>
      <c r="H9306">
        <v>3796</v>
      </c>
      <c r="I9306">
        <v>3</v>
      </c>
      <c r="J9306" t="str">
        <f>VLOOKUP(Table2[[#This Row],[Type Code]],Types[],2,FALSE)</f>
        <v xml:space="preserve">Airport </v>
      </c>
      <c r="K9306" t="str">
        <f>CONCATENATE(Table2[[#This Row],[Name]]," ",Table2[[#This Row],[Location Name]]," ",Table2[[#This Row],[Type Name]])</f>
        <v xml:space="preserve">Oxnard  Airport </v>
      </c>
    </row>
    <row r="9307" spans="1:11" x14ac:dyDescent="0.25">
      <c r="A9307" t="s">
        <v>16319</v>
      </c>
      <c r="B9307" t="s">
        <v>22912</v>
      </c>
      <c r="C9307" t="s">
        <v>443</v>
      </c>
      <c r="D9307" t="s">
        <v>6874</v>
      </c>
      <c r="E9307">
        <v>4</v>
      </c>
      <c r="F9307" t="s">
        <v>16319</v>
      </c>
      <c r="I9307">
        <v>3</v>
      </c>
      <c r="J9307" t="str">
        <f>VLOOKUP(Table2[[#This Row],[Type Code]],Types[],2,FALSE)</f>
        <v xml:space="preserve">Airport </v>
      </c>
      <c r="K9307" t="str">
        <f>CONCATENATE(Table2[[#This Row],[Name]]," ",Table2[[#This Row],[Location Name]]," ",Table2[[#This Row],[Type Name]])</f>
        <v xml:space="preserve">Ventura  Airport </v>
      </c>
    </row>
    <row r="9308" spans="1:11" x14ac:dyDescent="0.25">
      <c r="A9308" t="s">
        <v>24105</v>
      </c>
      <c r="B9308" t="s">
        <v>24106</v>
      </c>
      <c r="C9308" t="s">
        <v>443</v>
      </c>
      <c r="D9308" t="s">
        <v>6874</v>
      </c>
      <c r="E9308">
        <v>4</v>
      </c>
      <c r="F9308" t="s">
        <v>24105</v>
      </c>
      <c r="H9308">
        <v>3802</v>
      </c>
      <c r="I9308">
        <v>3</v>
      </c>
      <c r="J9308" t="str">
        <f>VLOOKUP(Table2[[#This Row],[Type Code]],Types[],2,FALSE)</f>
        <v xml:space="preserve">Airport </v>
      </c>
      <c r="K9308" t="str">
        <f>CONCATENATE(Table2[[#This Row],[Name]]," ",Table2[[#This Row],[Location Name]]," ",Table2[[#This Row],[Type Name]])</f>
        <v xml:space="preserve">Yosemite Ntl Park  Airport </v>
      </c>
    </row>
    <row r="9309" spans="1:11" x14ac:dyDescent="0.25">
      <c r="A9309" t="s">
        <v>16454</v>
      </c>
      <c r="B9309" t="s">
        <v>16455</v>
      </c>
      <c r="C9309" t="s">
        <v>443</v>
      </c>
      <c r="D9309" t="s">
        <v>6874</v>
      </c>
      <c r="E9309">
        <v>4</v>
      </c>
      <c r="F9309" t="s">
        <v>16454</v>
      </c>
      <c r="H9309">
        <v>3816</v>
      </c>
      <c r="I9309">
        <v>3</v>
      </c>
      <c r="J9309" t="str">
        <f>VLOOKUP(Table2[[#This Row],[Type Code]],Types[],2,FALSE)</f>
        <v xml:space="preserve">Airport </v>
      </c>
      <c r="K9309" t="str">
        <f>CONCATENATE(Table2[[#This Row],[Name]]," ",Table2[[#This Row],[Location Name]]," ",Table2[[#This Row],[Type Name]])</f>
        <v xml:space="preserve">Palo Alto  Airport </v>
      </c>
    </row>
    <row r="9310" spans="1:11" x14ac:dyDescent="0.25">
      <c r="A9310" t="s">
        <v>16442</v>
      </c>
      <c r="B9310" t="s">
        <v>16443</v>
      </c>
      <c r="C9310" t="s">
        <v>443</v>
      </c>
      <c r="D9310" t="s">
        <v>6874</v>
      </c>
      <c r="E9310">
        <v>4</v>
      </c>
      <c r="F9310" t="s">
        <v>16442</v>
      </c>
      <c r="G9310" t="s">
        <v>16444</v>
      </c>
      <c r="H9310">
        <v>3967</v>
      </c>
      <c r="I9310">
        <v>3</v>
      </c>
      <c r="J9310" t="str">
        <f>VLOOKUP(Table2[[#This Row],[Type Code]],Types[],2,FALSE)</f>
        <v xml:space="preserve">Airport </v>
      </c>
      <c r="K9310" t="str">
        <f>CONCATENATE(Table2[[#This Row],[Name]]," ",Table2[[#This Row],[Location Name]]," ",Table2[[#This Row],[Type Name]])</f>
        <v xml:space="preserve">Palmdale LA/Palmdale Regional Airport </v>
      </c>
    </row>
    <row r="9311" spans="1:11" x14ac:dyDescent="0.25">
      <c r="A9311" t="s">
        <v>11495</v>
      </c>
      <c r="B9311" t="s">
        <v>11496</v>
      </c>
      <c r="C9311" t="s">
        <v>443</v>
      </c>
      <c r="D9311" t="s">
        <v>6874</v>
      </c>
      <c r="E9311">
        <v>4</v>
      </c>
      <c r="F9311" t="s">
        <v>11495</v>
      </c>
      <c r="G9311" t="s">
        <v>11497</v>
      </c>
      <c r="H9311">
        <v>4003</v>
      </c>
      <c r="I9311">
        <v>3</v>
      </c>
      <c r="J9311" t="str">
        <f>VLOOKUP(Table2[[#This Row],[Type Code]],Types[],2,FALSE)</f>
        <v xml:space="preserve">Airport </v>
      </c>
      <c r="K9311" t="str">
        <f>CONCATENATE(Table2[[#This Row],[Name]]," ",Table2[[#This Row],[Location Name]]," ",Table2[[#This Row],[Type Name]])</f>
        <v xml:space="preserve">La Verne Brackett Field Airport </v>
      </c>
    </row>
    <row r="9312" spans="1:11" x14ac:dyDescent="0.25">
      <c r="A9312" t="s">
        <v>16672</v>
      </c>
      <c r="B9312" t="s">
        <v>16673</v>
      </c>
      <c r="C9312" t="s">
        <v>443</v>
      </c>
      <c r="D9312" t="s">
        <v>6874</v>
      </c>
      <c r="E9312">
        <v>4</v>
      </c>
      <c r="F9312" t="s">
        <v>16672</v>
      </c>
      <c r="H9312">
        <v>4041</v>
      </c>
      <c r="I9312">
        <v>3</v>
      </c>
      <c r="J9312" t="str">
        <f>VLOOKUP(Table2[[#This Row],[Type Code]],Types[],2,FALSE)</f>
        <v xml:space="preserve">Airport </v>
      </c>
      <c r="K9312" t="str">
        <f>CONCATENATE(Table2[[#This Row],[Name]]," ",Table2[[#This Row],[Location Name]]," ",Table2[[#This Row],[Type Name]])</f>
        <v xml:space="preserve">Paso Robles  Airport </v>
      </c>
    </row>
    <row r="9313" spans="1:11" x14ac:dyDescent="0.25">
      <c r="A9313" t="s">
        <v>16426</v>
      </c>
      <c r="B9313" t="s">
        <v>16427</v>
      </c>
      <c r="C9313" t="s">
        <v>443</v>
      </c>
      <c r="D9313" t="s">
        <v>6874</v>
      </c>
      <c r="E9313">
        <v>4</v>
      </c>
      <c r="F9313" t="s">
        <v>16426</v>
      </c>
      <c r="G9313" t="s">
        <v>98</v>
      </c>
      <c r="I9313">
        <v>2</v>
      </c>
      <c r="J9313" t="str">
        <f>VLOOKUP(Table2[[#This Row],[Type Code]],Types[],2,FALSE)</f>
        <v xml:space="preserve">Metropolitan Area </v>
      </c>
      <c r="K9313" t="str">
        <f>CONCATENATE(Table2[[#This Row],[Name]]," ",Table2[[#This Row],[Location Name]]," ",Table2[[#This Row],[Type Name]])</f>
        <v xml:space="preserve">Palm Springs Metropolitan Area Metropolitan Area </v>
      </c>
    </row>
    <row r="9314" spans="1:11" x14ac:dyDescent="0.25">
      <c r="A9314" t="s">
        <v>16426</v>
      </c>
      <c r="B9314" t="s">
        <v>16427</v>
      </c>
      <c r="C9314" t="s">
        <v>443</v>
      </c>
      <c r="D9314" t="s">
        <v>6874</v>
      </c>
      <c r="E9314">
        <v>4</v>
      </c>
      <c r="F9314" t="s">
        <v>16426</v>
      </c>
      <c r="G9314" t="s">
        <v>85</v>
      </c>
      <c r="H9314">
        <v>4074</v>
      </c>
      <c r="I9314">
        <v>3</v>
      </c>
      <c r="J9314" t="str">
        <f>VLOOKUP(Table2[[#This Row],[Type Code]],Types[],2,FALSE)</f>
        <v xml:space="preserve">Airport </v>
      </c>
      <c r="K9314" t="str">
        <f>CONCATENATE(Table2[[#This Row],[Name]]," ",Table2[[#This Row],[Location Name]]," ",Table2[[#This Row],[Type Name]])</f>
        <v xml:space="preserve">Palm Springs Municipal Airport </v>
      </c>
    </row>
    <row r="9315" spans="1:11" x14ac:dyDescent="0.25">
      <c r="A9315" t="s">
        <v>16426</v>
      </c>
      <c r="B9315" t="s">
        <v>16427</v>
      </c>
      <c r="C9315" t="s">
        <v>443</v>
      </c>
      <c r="D9315" t="s">
        <v>6874</v>
      </c>
      <c r="E9315">
        <v>4</v>
      </c>
      <c r="F9315" t="s">
        <v>16428</v>
      </c>
      <c r="G9315" t="s">
        <v>16429</v>
      </c>
      <c r="I9315">
        <v>3</v>
      </c>
      <c r="J9315" t="str">
        <f>VLOOKUP(Table2[[#This Row],[Type Code]],Types[],2,FALSE)</f>
        <v xml:space="preserve">Airport </v>
      </c>
      <c r="K9315" t="str">
        <f>CONCATENATE(Table2[[#This Row],[Name]]," ",Table2[[#This Row],[Location Name]]," ",Table2[[#This Row],[Type Name]])</f>
        <v xml:space="preserve">Palm Springs Bermuda Dunes Airport </v>
      </c>
    </row>
    <row r="9316" spans="1:11" x14ac:dyDescent="0.25">
      <c r="A9316" t="s">
        <v>17413</v>
      </c>
      <c r="B9316" t="s">
        <v>17414</v>
      </c>
      <c r="C9316" t="s">
        <v>443</v>
      </c>
      <c r="D9316" t="s">
        <v>6874</v>
      </c>
      <c r="E9316">
        <v>4</v>
      </c>
      <c r="F9316" t="s">
        <v>17413</v>
      </c>
      <c r="H9316">
        <v>4094</v>
      </c>
      <c r="I9316">
        <v>3</v>
      </c>
      <c r="J9316" t="str">
        <f>VLOOKUP(Table2[[#This Row],[Type Code]],Types[],2,FALSE)</f>
        <v xml:space="preserve">Airport </v>
      </c>
      <c r="K9316" t="str">
        <f>CONCATENATE(Table2[[#This Row],[Name]]," ",Table2[[#This Row],[Location Name]]," ",Table2[[#This Row],[Type Name]])</f>
        <v xml:space="preserve">Porterville  Airport </v>
      </c>
    </row>
    <row r="9317" spans="1:11" x14ac:dyDescent="0.25">
      <c r="A9317" t="s">
        <v>17094</v>
      </c>
      <c r="B9317" t="s">
        <v>17095</v>
      </c>
      <c r="C9317" t="s">
        <v>443</v>
      </c>
      <c r="D9317" t="s">
        <v>6874</v>
      </c>
      <c r="E9317">
        <v>4</v>
      </c>
      <c r="F9317" t="s">
        <v>17094</v>
      </c>
      <c r="H9317">
        <v>4120</v>
      </c>
      <c r="I9317">
        <v>3</v>
      </c>
      <c r="J9317" t="str">
        <f>VLOOKUP(Table2[[#This Row],[Type Code]],Types[],2,FALSE)</f>
        <v xml:space="preserve">Airport </v>
      </c>
      <c r="K9317" t="str">
        <f>CONCATENATE(Table2[[#This Row],[Name]]," ",Table2[[#This Row],[Location Name]]," ",Table2[[#This Row],[Type Name]])</f>
        <v xml:space="preserve">Placerville  Airport </v>
      </c>
    </row>
    <row r="9318" spans="1:11" x14ac:dyDescent="0.25">
      <c r="A9318" t="s">
        <v>16539</v>
      </c>
      <c r="B9318" t="s">
        <v>16540</v>
      </c>
      <c r="C9318" t="s">
        <v>443</v>
      </c>
      <c r="D9318" t="s">
        <v>6874</v>
      </c>
      <c r="E9318">
        <v>4</v>
      </c>
      <c r="F9318" t="s">
        <v>16539</v>
      </c>
      <c r="G9318" t="s">
        <v>16541</v>
      </c>
      <c r="I9318">
        <v>3</v>
      </c>
      <c r="J9318" t="str">
        <f>VLOOKUP(Table2[[#This Row],[Type Code]],Types[],2,FALSE)</f>
        <v xml:space="preserve">Airport </v>
      </c>
      <c r="K9318" t="str">
        <f>CONCATENATE(Table2[[#This Row],[Name]]," ",Table2[[#This Row],[Location Name]]," ",Table2[[#This Row],[Type Name]])</f>
        <v xml:space="preserve">Paradise Skypark Airport </v>
      </c>
    </row>
    <row r="9319" spans="1:11" x14ac:dyDescent="0.25">
      <c r="A9319" t="s">
        <v>18412</v>
      </c>
      <c r="B9319" t="s">
        <v>18413</v>
      </c>
      <c r="C9319" t="s">
        <v>443</v>
      </c>
      <c r="D9319" t="s">
        <v>6874</v>
      </c>
      <c r="E9319">
        <v>4</v>
      </c>
      <c r="F9319" t="s">
        <v>18416</v>
      </c>
      <c r="G9319" t="s">
        <v>29</v>
      </c>
      <c r="I9319">
        <v>6</v>
      </c>
      <c r="J9319" t="str">
        <f>VLOOKUP(Table2[[#This Row],[Type Code]],Types[],2,FALSE)</f>
        <v xml:space="preserve">Heliport </v>
      </c>
      <c r="K9319" t="str">
        <f>CONCATENATE(Table2[[#This Row],[Name]]," ",Table2[[#This Row],[Location Name]]," ",Table2[[#This Row],[Type Name]])</f>
        <v xml:space="preserve">Riverside Heliport Heliport </v>
      </c>
    </row>
    <row r="9320" spans="1:11" x14ac:dyDescent="0.25">
      <c r="A9320" t="s">
        <v>18412</v>
      </c>
      <c r="B9320" t="s">
        <v>18413</v>
      </c>
      <c r="C9320" t="s">
        <v>443</v>
      </c>
      <c r="D9320" t="s">
        <v>6874</v>
      </c>
      <c r="E9320">
        <v>4</v>
      </c>
      <c r="F9320" t="s">
        <v>18412</v>
      </c>
      <c r="G9320" t="s">
        <v>98</v>
      </c>
      <c r="I9320">
        <v>2</v>
      </c>
      <c r="J9320" t="str">
        <f>VLOOKUP(Table2[[#This Row],[Type Code]],Types[],2,FALSE)</f>
        <v xml:space="preserve">Metropolitan Area </v>
      </c>
      <c r="K9320" t="str">
        <f>CONCATENATE(Table2[[#This Row],[Name]]," ",Table2[[#This Row],[Location Name]]," ",Table2[[#This Row],[Type Name]])</f>
        <v xml:space="preserve">Riverside Metropolitan Area Metropolitan Area </v>
      </c>
    </row>
    <row r="9321" spans="1:11" x14ac:dyDescent="0.25">
      <c r="A9321" t="s">
        <v>18412</v>
      </c>
      <c r="B9321" t="s">
        <v>18413</v>
      </c>
      <c r="C9321" t="s">
        <v>443</v>
      </c>
      <c r="D9321" t="s">
        <v>6874</v>
      </c>
      <c r="E9321">
        <v>4</v>
      </c>
      <c r="F9321" t="s">
        <v>18412</v>
      </c>
      <c r="G9321" t="s">
        <v>85</v>
      </c>
      <c r="H9321">
        <v>4162</v>
      </c>
      <c r="I9321">
        <v>3</v>
      </c>
      <c r="J9321" t="str">
        <f>VLOOKUP(Table2[[#This Row],[Type Code]],Types[],2,FALSE)</f>
        <v xml:space="preserve">Airport </v>
      </c>
      <c r="K9321" t="str">
        <f>CONCATENATE(Table2[[#This Row],[Name]]," ",Table2[[#This Row],[Location Name]]," ",Table2[[#This Row],[Type Name]])</f>
        <v xml:space="preserve">Riverside Municipal Airport </v>
      </c>
    </row>
    <row r="9322" spans="1:11" x14ac:dyDescent="0.25">
      <c r="A9322" t="s">
        <v>18412</v>
      </c>
      <c r="B9322" t="s">
        <v>18413</v>
      </c>
      <c r="C9322" t="s">
        <v>443</v>
      </c>
      <c r="D9322" t="s">
        <v>6874</v>
      </c>
      <c r="E9322">
        <v>4</v>
      </c>
      <c r="F9322" t="s">
        <v>18414</v>
      </c>
      <c r="G9322" t="s">
        <v>18415</v>
      </c>
      <c r="I9322">
        <v>3</v>
      </c>
      <c r="J9322" t="str">
        <f>VLOOKUP(Table2[[#This Row],[Type Code]],Types[],2,FALSE)</f>
        <v xml:space="preserve">Airport </v>
      </c>
      <c r="K9322" t="str">
        <f>CONCATENATE(Table2[[#This Row],[Name]]," ",Table2[[#This Row],[Location Name]]," ",Table2[[#This Row],[Type Name]])</f>
        <v xml:space="preserve">Riverside Fla-Bob Airport </v>
      </c>
    </row>
    <row r="9323" spans="1:11" x14ac:dyDescent="0.25">
      <c r="A9323" t="s">
        <v>18412</v>
      </c>
      <c r="B9323" t="s">
        <v>18413</v>
      </c>
      <c r="C9323" t="s">
        <v>443</v>
      </c>
      <c r="D9323" t="s">
        <v>6874</v>
      </c>
      <c r="E9323">
        <v>4</v>
      </c>
      <c r="F9323" t="s">
        <v>18417</v>
      </c>
      <c r="G9323" t="s">
        <v>18418</v>
      </c>
      <c r="I9323">
        <v>3</v>
      </c>
      <c r="J9323" t="str">
        <f>VLOOKUP(Table2[[#This Row],[Type Code]],Types[],2,FALSE)</f>
        <v xml:space="preserve">Airport </v>
      </c>
      <c r="K9323" t="str">
        <f>CONCATENATE(Table2[[#This Row],[Name]]," ",Table2[[#This Row],[Location Name]]," ",Table2[[#This Row],[Type Name]])</f>
        <v xml:space="preserve">Riverside March AFB Airport </v>
      </c>
    </row>
    <row r="9324" spans="1:11" x14ac:dyDescent="0.25">
      <c r="A9324" t="s">
        <v>2620</v>
      </c>
      <c r="B9324" t="s">
        <v>2621</v>
      </c>
      <c r="C9324" t="s">
        <v>443</v>
      </c>
      <c r="D9324" t="s">
        <v>6874</v>
      </c>
      <c r="E9324">
        <v>4</v>
      </c>
      <c r="F9324" t="s">
        <v>2620</v>
      </c>
      <c r="G9324" t="s">
        <v>2622</v>
      </c>
      <c r="I9324">
        <v>3</v>
      </c>
      <c r="J9324" t="str">
        <f>VLOOKUP(Table2[[#This Row],[Type Code]],Types[],2,FALSE)</f>
        <v xml:space="preserve">Airport </v>
      </c>
      <c r="K9324" t="str">
        <f>CONCATENATE(Table2[[#This Row],[Name]]," ",Table2[[#This Row],[Location Name]]," ",Table2[[#This Row],[Type Name]])</f>
        <v xml:space="preserve">Big Bear Big Bear City Arpt Airport </v>
      </c>
    </row>
    <row r="9325" spans="1:11" x14ac:dyDescent="0.25">
      <c r="A9325" t="s">
        <v>18067</v>
      </c>
      <c r="B9325" t="s">
        <v>18068</v>
      </c>
      <c r="C9325" t="s">
        <v>443</v>
      </c>
      <c r="D9325" t="s">
        <v>6874</v>
      </c>
      <c r="E9325">
        <v>4</v>
      </c>
      <c r="F9325" t="s">
        <v>18067</v>
      </c>
      <c r="G9325" t="s">
        <v>18069</v>
      </c>
      <c r="I9325">
        <v>3</v>
      </c>
      <c r="J9325" t="str">
        <f>VLOOKUP(Table2[[#This Row],[Type Code]],Types[],2,FALSE)</f>
        <v xml:space="preserve">Airport </v>
      </c>
      <c r="K9325" t="str">
        <f>CONCATENATE(Table2[[#This Row],[Name]]," ",Table2[[#This Row],[Location Name]]," ",Table2[[#This Row],[Type Name]])</f>
        <v xml:space="preserve">Rancho French Valley Airport </v>
      </c>
    </row>
    <row r="9326" spans="1:11" x14ac:dyDescent="0.25">
      <c r="A9326" t="s">
        <v>18153</v>
      </c>
      <c r="B9326" t="s">
        <v>18154</v>
      </c>
      <c r="C9326" t="s">
        <v>443</v>
      </c>
      <c r="D9326" t="s">
        <v>6874</v>
      </c>
      <c r="E9326">
        <v>4</v>
      </c>
      <c r="F9326" t="s">
        <v>18153</v>
      </c>
      <c r="G9326" t="s">
        <v>18155</v>
      </c>
      <c r="H9326">
        <v>4176</v>
      </c>
      <c r="I9326">
        <v>3</v>
      </c>
      <c r="J9326" t="str">
        <f>VLOOKUP(Table2[[#This Row],[Type Code]],Types[],2,FALSE)</f>
        <v xml:space="preserve">Airport </v>
      </c>
      <c r="K9326" t="str">
        <f>CONCATENATE(Table2[[#This Row],[Name]]," ",Table2[[#This Row],[Location Name]]," ",Table2[[#This Row],[Type Name]])</f>
        <v xml:space="preserve">Red Bluff Red Bluff Fss Airport </v>
      </c>
    </row>
    <row r="9327" spans="1:11" x14ac:dyDescent="0.25">
      <c r="A9327" t="s">
        <v>18173</v>
      </c>
      <c r="B9327" t="s">
        <v>18174</v>
      </c>
      <c r="C9327" t="s">
        <v>443</v>
      </c>
      <c r="D9327" t="s">
        <v>6874</v>
      </c>
      <c r="E9327">
        <v>4</v>
      </c>
      <c r="F9327" t="s">
        <v>18175</v>
      </c>
      <c r="G9327" t="s">
        <v>18176</v>
      </c>
      <c r="I9327">
        <v>3</v>
      </c>
      <c r="J9327" t="str">
        <f>VLOOKUP(Table2[[#This Row],[Type Code]],Types[],2,FALSE)</f>
        <v xml:space="preserve">Airport </v>
      </c>
      <c r="K9327" t="str">
        <f>CONCATENATE(Table2[[#This Row],[Name]]," ",Table2[[#This Row],[Location Name]]," ",Table2[[#This Row],[Type Name]])</f>
        <v xml:space="preserve">Redding Benton Field Airport </v>
      </c>
    </row>
    <row r="9328" spans="1:11" x14ac:dyDescent="0.25">
      <c r="A9328" t="s">
        <v>18173</v>
      </c>
      <c r="B9328" t="s">
        <v>18174</v>
      </c>
      <c r="C9328" t="s">
        <v>443</v>
      </c>
      <c r="D9328" t="s">
        <v>6874</v>
      </c>
      <c r="E9328">
        <v>4</v>
      </c>
      <c r="F9328" t="s">
        <v>18173</v>
      </c>
      <c r="H9328">
        <v>4194</v>
      </c>
      <c r="I9328">
        <v>3</v>
      </c>
      <c r="J9328" t="str">
        <f>VLOOKUP(Table2[[#This Row],[Type Code]],Types[],2,FALSE)</f>
        <v xml:space="preserve">Airport </v>
      </c>
      <c r="K9328" t="str">
        <f>CONCATENATE(Table2[[#This Row],[Name]]," ",Table2[[#This Row],[Location Name]]," ",Table2[[#This Row],[Type Name]])</f>
        <v xml:space="preserve">Redding  Airport </v>
      </c>
    </row>
    <row r="9329" spans="1:11" x14ac:dyDescent="0.25">
      <c r="A9329" t="s">
        <v>24115</v>
      </c>
      <c r="B9329" t="s">
        <v>24116</v>
      </c>
      <c r="C9329" t="s">
        <v>443</v>
      </c>
      <c r="D9329" t="s">
        <v>6874</v>
      </c>
      <c r="E9329">
        <v>4</v>
      </c>
      <c r="F9329" t="s">
        <v>24115</v>
      </c>
      <c r="I9329">
        <v>3</v>
      </c>
      <c r="J9329" t="str">
        <f>VLOOKUP(Table2[[#This Row],[Type Code]],Types[],2,FALSE)</f>
        <v xml:space="preserve">Airport </v>
      </c>
      <c r="K9329" t="str">
        <f>CONCATENATE(Table2[[#This Row],[Name]]," ",Table2[[#This Row],[Location Name]]," ",Table2[[#This Row],[Type Name]])</f>
        <v xml:space="preserve">Yreka  Airport </v>
      </c>
    </row>
    <row r="9330" spans="1:11" x14ac:dyDescent="0.25">
      <c r="A9330" t="s">
        <v>13317</v>
      </c>
      <c r="B9330" t="s">
        <v>13318</v>
      </c>
      <c r="C9330" t="s">
        <v>443</v>
      </c>
      <c r="D9330" t="s">
        <v>6874</v>
      </c>
      <c r="E9330">
        <v>4</v>
      </c>
      <c r="F9330" t="s">
        <v>13317</v>
      </c>
      <c r="G9330" t="s">
        <v>13319</v>
      </c>
      <c r="I9330">
        <v>3</v>
      </c>
      <c r="J9330" t="str">
        <f>VLOOKUP(Table2[[#This Row],[Type Code]],Types[],2,FALSE)</f>
        <v xml:space="preserve">Airport </v>
      </c>
      <c r="K9330" t="str">
        <f>CONCATENATE(Table2[[#This Row],[Name]]," ",Table2[[#This Row],[Location Name]]," ",Table2[[#This Row],[Type Name]])</f>
        <v xml:space="preserve">Mariposa Mariposa-Yosemite Airport </v>
      </c>
    </row>
    <row r="9331" spans="1:11" x14ac:dyDescent="0.25">
      <c r="A9331" t="s">
        <v>18790</v>
      </c>
      <c r="B9331" t="s">
        <v>18791</v>
      </c>
      <c r="C9331" t="s">
        <v>443</v>
      </c>
      <c r="D9331" t="s">
        <v>6874</v>
      </c>
      <c r="E9331">
        <v>4</v>
      </c>
      <c r="F9331" t="s">
        <v>18795</v>
      </c>
      <c r="G9331" t="s">
        <v>18796</v>
      </c>
      <c r="I9331">
        <v>3</v>
      </c>
      <c r="J9331" t="str">
        <f>VLOOKUP(Table2[[#This Row],[Type Code]],Types[],2,FALSE)</f>
        <v xml:space="preserve">Airport </v>
      </c>
      <c r="K9331" t="str">
        <f>CONCATENATE(Table2[[#This Row],[Name]]," ",Table2[[#This Row],[Location Name]]," ",Table2[[#This Row],[Type Name]])</f>
        <v xml:space="preserve">Sacramento Mcclellan AFB Airport </v>
      </c>
    </row>
    <row r="9332" spans="1:11" x14ac:dyDescent="0.25">
      <c r="A9332" t="s">
        <v>18790</v>
      </c>
      <c r="B9332" t="s">
        <v>18791</v>
      </c>
      <c r="C9332" t="s">
        <v>443</v>
      </c>
      <c r="D9332" t="s">
        <v>6874</v>
      </c>
      <c r="E9332">
        <v>4</v>
      </c>
      <c r="F9332" t="s">
        <v>18793</v>
      </c>
      <c r="G9332" t="s">
        <v>18794</v>
      </c>
      <c r="I9332">
        <v>3</v>
      </c>
      <c r="J9332" t="str">
        <f>VLOOKUP(Table2[[#This Row],[Type Code]],Types[],2,FALSE)</f>
        <v xml:space="preserve">Airport </v>
      </c>
      <c r="K9332" t="str">
        <f>CONCATENATE(Table2[[#This Row],[Name]]," ",Table2[[#This Row],[Location Name]]," ",Table2[[#This Row],[Type Name]])</f>
        <v xml:space="preserve">Sacramento Mather AFB Airport </v>
      </c>
    </row>
    <row r="9333" spans="1:11" x14ac:dyDescent="0.25">
      <c r="A9333" t="s">
        <v>18790</v>
      </c>
      <c r="B9333" t="s">
        <v>18791</v>
      </c>
      <c r="C9333" t="s">
        <v>443</v>
      </c>
      <c r="D9333" t="s">
        <v>6874</v>
      </c>
      <c r="E9333">
        <v>4</v>
      </c>
      <c r="F9333" t="s">
        <v>18790</v>
      </c>
      <c r="G9333" t="s">
        <v>4628</v>
      </c>
      <c r="I9333">
        <v>3</v>
      </c>
      <c r="J9333" t="str">
        <f>VLOOKUP(Table2[[#This Row],[Type Code]],Types[],2,FALSE)</f>
        <v xml:space="preserve">Airport </v>
      </c>
      <c r="K9333" t="str">
        <f>CONCATENATE(Table2[[#This Row],[Name]]," ",Table2[[#This Row],[Location Name]]," ",Table2[[#This Row],[Type Name]])</f>
        <v xml:space="preserve">Sacramento Executive Airport </v>
      </c>
    </row>
    <row r="9334" spans="1:11" x14ac:dyDescent="0.25">
      <c r="A9334" t="s">
        <v>18790</v>
      </c>
      <c r="B9334" t="s">
        <v>18791</v>
      </c>
      <c r="C9334" t="s">
        <v>443</v>
      </c>
      <c r="D9334" t="s">
        <v>6874</v>
      </c>
      <c r="E9334">
        <v>4</v>
      </c>
      <c r="F9334" t="s">
        <v>18790</v>
      </c>
      <c r="G9334" t="s">
        <v>98</v>
      </c>
      <c r="I9334">
        <v>2</v>
      </c>
      <c r="J9334" t="str">
        <f>VLOOKUP(Table2[[#This Row],[Type Code]],Types[],2,FALSE)</f>
        <v xml:space="preserve">Metropolitan Area </v>
      </c>
      <c r="K9334" t="str">
        <f>CONCATENATE(Table2[[#This Row],[Name]]," ",Table2[[#This Row],[Location Name]]," ",Table2[[#This Row],[Type Name]])</f>
        <v xml:space="preserve">Sacramento Metropolitan Area Metropolitan Area </v>
      </c>
    </row>
    <row r="9335" spans="1:11" x14ac:dyDescent="0.25">
      <c r="A9335" t="s">
        <v>18790</v>
      </c>
      <c r="B9335" t="s">
        <v>18791</v>
      </c>
      <c r="C9335" t="s">
        <v>443</v>
      </c>
      <c r="D9335" t="s">
        <v>6874</v>
      </c>
      <c r="E9335">
        <v>4</v>
      </c>
      <c r="F9335" t="s">
        <v>18797</v>
      </c>
      <c r="G9335" t="s">
        <v>18798</v>
      </c>
      <c r="I9335">
        <v>3</v>
      </c>
      <c r="J9335" t="str">
        <f>VLOOKUP(Table2[[#This Row],[Type Code]],Types[],2,FALSE)</f>
        <v xml:space="preserve">Airport </v>
      </c>
      <c r="K9335" t="str">
        <f>CONCATENATE(Table2[[#This Row],[Name]]," ",Table2[[#This Row],[Location Name]]," ",Table2[[#This Row],[Type Name]])</f>
        <v xml:space="preserve">Sacramento Stockton Airport </v>
      </c>
    </row>
    <row r="9336" spans="1:11" x14ac:dyDescent="0.25">
      <c r="A9336" t="s">
        <v>18790</v>
      </c>
      <c r="B9336" t="s">
        <v>18791</v>
      </c>
      <c r="C9336" t="s">
        <v>443</v>
      </c>
      <c r="D9336" t="s">
        <v>6874</v>
      </c>
      <c r="E9336">
        <v>4</v>
      </c>
      <c r="F9336" t="s">
        <v>18792</v>
      </c>
      <c r="G9336" t="s">
        <v>122</v>
      </c>
      <c r="H9336">
        <v>4579</v>
      </c>
      <c r="I9336">
        <v>3</v>
      </c>
      <c r="J9336" t="str">
        <f>VLOOKUP(Table2[[#This Row],[Type Code]],Types[],2,FALSE)</f>
        <v xml:space="preserve">Airport </v>
      </c>
      <c r="K9336" t="str">
        <f>CONCATENATE(Table2[[#This Row],[Name]]," ",Table2[[#This Row],[Location Name]]," ",Table2[[#This Row],[Type Name]])</f>
        <v xml:space="preserve">Sacramento International Airport </v>
      </c>
    </row>
    <row r="9337" spans="1:11" x14ac:dyDescent="0.25">
      <c r="A9337" t="s">
        <v>19024</v>
      </c>
      <c r="B9337" t="s">
        <v>19025</v>
      </c>
      <c r="C9337" t="s">
        <v>443</v>
      </c>
      <c r="D9337" t="s">
        <v>6874</v>
      </c>
      <c r="E9337">
        <v>4</v>
      </c>
      <c r="F9337" t="s">
        <v>19031</v>
      </c>
      <c r="G9337" t="s">
        <v>19032</v>
      </c>
      <c r="I9337">
        <v>3</v>
      </c>
      <c r="J9337" t="str">
        <f>VLOOKUP(Table2[[#This Row],[Type Code]],Types[],2,FALSE)</f>
        <v xml:space="preserve">Airport </v>
      </c>
      <c r="K9337" t="str">
        <f>CONCATENATE(Table2[[#This Row],[Name]]," ",Table2[[#This Row],[Location Name]]," ",Table2[[#This Row],[Type Name]])</f>
        <v xml:space="preserve">San Diego McClellan-Palomar Airport </v>
      </c>
    </row>
    <row r="9338" spans="1:11" x14ac:dyDescent="0.25">
      <c r="A9338" t="s">
        <v>19024</v>
      </c>
      <c r="B9338" t="s">
        <v>19025</v>
      </c>
      <c r="C9338" t="s">
        <v>443</v>
      </c>
      <c r="D9338" t="s">
        <v>6874</v>
      </c>
      <c r="E9338">
        <v>4</v>
      </c>
      <c r="F9338" t="s">
        <v>19035</v>
      </c>
      <c r="G9338" t="s">
        <v>19036</v>
      </c>
      <c r="H9338">
        <v>3438</v>
      </c>
      <c r="I9338">
        <v>3</v>
      </c>
      <c r="J9338" t="str">
        <f>VLOOKUP(Table2[[#This Row],[Type Code]],Types[],2,FALSE)</f>
        <v xml:space="preserve">Airport </v>
      </c>
      <c r="K9338" t="str">
        <f>CONCATENATE(Table2[[#This Row],[Name]]," ",Table2[[#This Row],[Location Name]]," ",Table2[[#This Row],[Type Name]])</f>
        <v xml:space="preserve">San Diego Montgomery Field Airport </v>
      </c>
    </row>
    <row r="9339" spans="1:11" x14ac:dyDescent="0.25">
      <c r="A9339" t="s">
        <v>19024</v>
      </c>
      <c r="B9339" t="s">
        <v>19025</v>
      </c>
      <c r="C9339" t="s">
        <v>443</v>
      </c>
      <c r="D9339" t="s">
        <v>6874</v>
      </c>
      <c r="E9339">
        <v>4</v>
      </c>
      <c r="F9339" t="s">
        <v>19033</v>
      </c>
      <c r="G9339" t="s">
        <v>19034</v>
      </c>
      <c r="I9339">
        <v>3</v>
      </c>
      <c r="J9339" t="str">
        <f>VLOOKUP(Table2[[#This Row],[Type Code]],Types[],2,FALSE)</f>
        <v xml:space="preserve">Airport </v>
      </c>
      <c r="K9339" t="str">
        <f>CONCATENATE(Table2[[#This Row],[Name]]," ",Table2[[#This Row],[Location Name]]," ",Table2[[#This Row],[Type Name]])</f>
        <v xml:space="preserve">San Diego Miramar NAS Airport </v>
      </c>
    </row>
    <row r="9340" spans="1:11" x14ac:dyDescent="0.25">
      <c r="A9340" t="s">
        <v>19024</v>
      </c>
      <c r="B9340" t="s">
        <v>19025</v>
      </c>
      <c r="C9340" t="s">
        <v>443</v>
      </c>
      <c r="D9340" t="s">
        <v>6874</v>
      </c>
      <c r="E9340">
        <v>4</v>
      </c>
      <c r="F9340" t="s">
        <v>19037</v>
      </c>
      <c r="G9340" t="s">
        <v>19038</v>
      </c>
      <c r="I9340">
        <v>3</v>
      </c>
      <c r="J9340" t="str">
        <f>VLOOKUP(Table2[[#This Row],[Type Code]],Types[],2,FALSE)</f>
        <v xml:space="preserve">Airport </v>
      </c>
      <c r="K9340" t="str">
        <f>CONCATENATE(Table2[[#This Row],[Name]]," ",Table2[[#This Row],[Location Name]]," ",Table2[[#This Row],[Type Name]])</f>
        <v xml:space="preserve">San Diego North Island NAS Airport </v>
      </c>
    </row>
    <row r="9341" spans="1:11" x14ac:dyDescent="0.25">
      <c r="A9341" t="s">
        <v>19024</v>
      </c>
      <c r="B9341" t="s">
        <v>19025</v>
      </c>
      <c r="C9341" t="s">
        <v>443</v>
      </c>
      <c r="D9341" t="s">
        <v>6874</v>
      </c>
      <c r="E9341">
        <v>4</v>
      </c>
      <c r="F9341" t="s">
        <v>19024</v>
      </c>
      <c r="G9341" t="s">
        <v>19030</v>
      </c>
      <c r="H9341">
        <v>4365</v>
      </c>
      <c r="I9341">
        <v>3</v>
      </c>
      <c r="J9341" t="str">
        <f>VLOOKUP(Table2[[#This Row],[Type Code]],Types[],2,FALSE)</f>
        <v xml:space="preserve">Airport </v>
      </c>
      <c r="K9341" t="str">
        <f>CONCATENATE(Table2[[#This Row],[Name]]," ",Table2[[#This Row],[Location Name]]," ",Table2[[#This Row],[Type Name]])</f>
        <v xml:space="preserve">San Diego Lindberg Field Airport </v>
      </c>
    </row>
    <row r="9342" spans="1:11" x14ac:dyDescent="0.25">
      <c r="A9342" t="s">
        <v>19024</v>
      </c>
      <c r="B9342" t="s">
        <v>19025</v>
      </c>
      <c r="C9342" t="s">
        <v>443</v>
      </c>
      <c r="D9342" t="s">
        <v>6874</v>
      </c>
      <c r="E9342">
        <v>4</v>
      </c>
      <c r="F9342" t="s">
        <v>19024</v>
      </c>
      <c r="G9342" t="s">
        <v>98</v>
      </c>
      <c r="I9342">
        <v>2</v>
      </c>
      <c r="J9342" t="str">
        <f>VLOOKUP(Table2[[#This Row],[Type Code]],Types[],2,FALSE)</f>
        <v xml:space="preserve">Metropolitan Area </v>
      </c>
      <c r="K9342" t="str">
        <f>CONCATENATE(Table2[[#This Row],[Name]]," ",Table2[[#This Row],[Location Name]]," ",Table2[[#This Row],[Type Name]])</f>
        <v xml:space="preserve">San Diego Metropolitan Area Metropolitan Area </v>
      </c>
    </row>
    <row r="9343" spans="1:11" x14ac:dyDescent="0.25">
      <c r="A9343" t="s">
        <v>19024</v>
      </c>
      <c r="B9343" t="s">
        <v>19025</v>
      </c>
      <c r="C9343" t="s">
        <v>443</v>
      </c>
      <c r="D9343" t="s">
        <v>6874</v>
      </c>
      <c r="E9343">
        <v>4</v>
      </c>
      <c r="F9343" t="s">
        <v>19026</v>
      </c>
      <c r="G9343" t="s">
        <v>19027</v>
      </c>
      <c r="I9343">
        <v>3</v>
      </c>
      <c r="J9343" t="str">
        <f>VLOOKUP(Table2[[#This Row],[Type Code]],Types[],2,FALSE)</f>
        <v xml:space="preserve">Airport </v>
      </c>
      <c r="K9343" t="str">
        <f>CONCATENATE(Table2[[#This Row],[Name]]," ",Table2[[#This Row],[Location Name]]," ",Table2[[#This Row],[Type Name]])</f>
        <v xml:space="preserve">San Diego Brown Field Municipal Airport </v>
      </c>
    </row>
    <row r="9344" spans="1:11" x14ac:dyDescent="0.25">
      <c r="A9344" t="s">
        <v>19024</v>
      </c>
      <c r="B9344" t="s">
        <v>19025</v>
      </c>
      <c r="C9344" t="s">
        <v>443</v>
      </c>
      <c r="D9344" t="s">
        <v>6874</v>
      </c>
      <c r="E9344">
        <v>4</v>
      </c>
      <c r="F9344" t="s">
        <v>19028</v>
      </c>
      <c r="G9344" t="s">
        <v>19029</v>
      </c>
      <c r="I9344">
        <v>3</v>
      </c>
      <c r="J9344" t="str">
        <f>VLOOKUP(Table2[[#This Row],[Type Code]],Types[],2,FALSE)</f>
        <v xml:space="preserve">Airport </v>
      </c>
      <c r="K9344" t="str">
        <f>CONCATENATE(Table2[[#This Row],[Name]]," ",Table2[[#This Row],[Location Name]]," ",Table2[[#This Row],[Type Name]])</f>
        <v xml:space="preserve">San Diego Gillespie Field Airport </v>
      </c>
    </row>
    <row r="9345" spans="1:11" x14ac:dyDescent="0.25">
      <c r="A9345" t="s">
        <v>18938</v>
      </c>
      <c r="B9345" t="s">
        <v>18939</v>
      </c>
      <c r="C9345" t="s">
        <v>443</v>
      </c>
      <c r="D9345" t="s">
        <v>6874</v>
      </c>
      <c r="E9345">
        <v>4</v>
      </c>
      <c r="F9345" t="s">
        <v>18938</v>
      </c>
      <c r="I9345">
        <v>3</v>
      </c>
      <c r="J9345" t="str">
        <f>VLOOKUP(Table2[[#This Row],[Type Code]],Types[],2,FALSE)</f>
        <v xml:space="preserve">Airport </v>
      </c>
      <c r="K9345" t="str">
        <f>CONCATENATE(Table2[[#This Row],[Name]]," ",Table2[[#This Row],[Location Name]]," ",Table2[[#This Row],[Type Name]])</f>
        <v xml:space="preserve">Salton City  Airport </v>
      </c>
    </row>
    <row r="9346" spans="1:11" x14ac:dyDescent="0.25">
      <c r="A9346" t="s">
        <v>19256</v>
      </c>
      <c r="B9346" t="s">
        <v>19257</v>
      </c>
      <c r="C9346" t="s">
        <v>443</v>
      </c>
      <c r="D9346" t="s">
        <v>6874</v>
      </c>
      <c r="E9346">
        <v>4</v>
      </c>
      <c r="F9346" t="s">
        <v>19256</v>
      </c>
      <c r="G9346" t="s">
        <v>98</v>
      </c>
      <c r="I9346">
        <v>2</v>
      </c>
      <c r="J9346" t="str">
        <f>VLOOKUP(Table2[[#This Row],[Type Code]],Types[],2,FALSE)</f>
        <v xml:space="preserve">Metropolitan Area </v>
      </c>
      <c r="K9346" t="str">
        <f>CONCATENATE(Table2[[#This Row],[Name]]," ",Table2[[#This Row],[Location Name]]," ",Table2[[#This Row],[Type Name]])</f>
        <v xml:space="preserve">Santa Barbara Metropolitan Area Metropolitan Area </v>
      </c>
    </row>
    <row r="9347" spans="1:11" x14ac:dyDescent="0.25">
      <c r="A9347" t="s">
        <v>19256</v>
      </c>
      <c r="B9347" t="s">
        <v>19257</v>
      </c>
      <c r="C9347" t="s">
        <v>443</v>
      </c>
      <c r="D9347" t="s">
        <v>6874</v>
      </c>
      <c r="E9347">
        <v>4</v>
      </c>
      <c r="F9347" t="s">
        <v>19256</v>
      </c>
      <c r="G9347" t="s">
        <v>85</v>
      </c>
      <c r="H9347">
        <v>4374</v>
      </c>
      <c r="I9347">
        <v>3</v>
      </c>
      <c r="J9347" t="str">
        <f>VLOOKUP(Table2[[#This Row],[Type Code]],Types[],2,FALSE)</f>
        <v xml:space="preserve">Airport </v>
      </c>
      <c r="K9347" t="str">
        <f>CONCATENATE(Table2[[#This Row],[Name]]," ",Table2[[#This Row],[Location Name]]," ",Table2[[#This Row],[Type Name]])</f>
        <v xml:space="preserve">Santa Barbara Municipal Airport </v>
      </c>
    </row>
    <row r="9348" spans="1:11" x14ac:dyDescent="0.25">
      <c r="A9348" t="s">
        <v>19256</v>
      </c>
      <c r="B9348" t="s">
        <v>19257</v>
      </c>
      <c r="C9348" t="s">
        <v>443</v>
      </c>
      <c r="D9348" t="s">
        <v>6874</v>
      </c>
      <c r="E9348">
        <v>4</v>
      </c>
      <c r="F9348" t="s">
        <v>19258</v>
      </c>
      <c r="G9348" t="s">
        <v>19259</v>
      </c>
      <c r="I9348">
        <v>3</v>
      </c>
      <c r="J9348" t="str">
        <f>VLOOKUP(Table2[[#This Row],[Type Code]],Types[],2,FALSE)</f>
        <v xml:space="preserve">Airport </v>
      </c>
      <c r="K9348" t="str">
        <f>CONCATENATE(Table2[[#This Row],[Name]]," ",Table2[[#This Row],[Location Name]]," ",Table2[[#This Row],[Type Name]])</f>
        <v xml:space="preserve">Santa Barbara Santa Cruz Island Airport </v>
      </c>
    </row>
    <row r="9349" spans="1:11" x14ac:dyDescent="0.25">
      <c r="A9349" t="s">
        <v>19007</v>
      </c>
      <c r="B9349" t="s">
        <v>19008</v>
      </c>
      <c r="C9349" t="s">
        <v>443</v>
      </c>
      <c r="D9349" t="s">
        <v>6874</v>
      </c>
      <c r="E9349">
        <v>4</v>
      </c>
      <c r="F9349" t="s">
        <v>19009</v>
      </c>
      <c r="G9349" t="s">
        <v>19010</v>
      </c>
      <c r="I9349">
        <v>3</v>
      </c>
      <c r="J9349" t="str">
        <f>VLOOKUP(Table2[[#This Row],[Type Code]],Types[],2,FALSE)</f>
        <v xml:space="preserve">Airport </v>
      </c>
      <c r="K9349" t="str">
        <f>CONCATENATE(Table2[[#This Row],[Name]]," ",Table2[[#This Row],[Location Name]]," ",Table2[[#This Row],[Type Name]])</f>
        <v xml:space="preserve">San Bernardino Norton AFB Airport </v>
      </c>
    </row>
    <row r="9350" spans="1:11" x14ac:dyDescent="0.25">
      <c r="A9350" t="s">
        <v>19007</v>
      </c>
      <c r="B9350" t="s">
        <v>19008</v>
      </c>
      <c r="C9350" t="s">
        <v>443</v>
      </c>
      <c r="D9350" t="s">
        <v>6874</v>
      </c>
      <c r="E9350">
        <v>4</v>
      </c>
      <c r="F9350" t="s">
        <v>19007</v>
      </c>
      <c r="G9350" t="s">
        <v>98</v>
      </c>
      <c r="I9350">
        <v>2</v>
      </c>
      <c r="J9350" t="str">
        <f>VLOOKUP(Table2[[#This Row],[Type Code]],Types[],2,FALSE)</f>
        <v xml:space="preserve">Metropolitan Area </v>
      </c>
      <c r="K9350" t="str">
        <f>CONCATENATE(Table2[[#This Row],[Name]]," ",Table2[[#This Row],[Location Name]]," ",Table2[[#This Row],[Type Name]])</f>
        <v xml:space="preserve">San Bernardino Metropolitan Area Metropolitan Area </v>
      </c>
    </row>
    <row r="9351" spans="1:11" x14ac:dyDescent="0.25">
      <c r="A9351" t="s">
        <v>19007</v>
      </c>
      <c r="B9351" t="s">
        <v>19008</v>
      </c>
      <c r="C9351" t="s">
        <v>443</v>
      </c>
      <c r="D9351" t="s">
        <v>6874</v>
      </c>
      <c r="E9351">
        <v>4</v>
      </c>
      <c r="F9351" t="s">
        <v>19007</v>
      </c>
      <c r="G9351" t="s">
        <v>16647</v>
      </c>
      <c r="H9351">
        <v>4385</v>
      </c>
      <c r="I9351">
        <v>3</v>
      </c>
      <c r="J9351" t="str">
        <f>VLOOKUP(Table2[[#This Row],[Type Code]],Types[],2,FALSE)</f>
        <v xml:space="preserve">Airport </v>
      </c>
      <c r="K9351" t="str">
        <f>CONCATENATE(Table2[[#This Row],[Name]]," ",Table2[[#This Row],[Location Name]]," ",Table2[[#This Row],[Type Name]])</f>
        <v xml:space="preserve">San Bernardino Tri-City Airport </v>
      </c>
    </row>
    <row r="9352" spans="1:11" x14ac:dyDescent="0.25">
      <c r="A9352" t="s">
        <v>19057</v>
      </c>
      <c r="B9352" t="s">
        <v>19058</v>
      </c>
      <c r="C9352" t="s">
        <v>443</v>
      </c>
      <c r="D9352" t="s">
        <v>6874</v>
      </c>
      <c r="E9352">
        <v>4</v>
      </c>
      <c r="F9352" t="s">
        <v>19061</v>
      </c>
      <c r="G9352" t="s">
        <v>19062</v>
      </c>
      <c r="I9352">
        <v>3</v>
      </c>
      <c r="J9352" t="str">
        <f>VLOOKUP(Table2[[#This Row],[Type Code]],Types[],2,FALSE)</f>
        <v xml:space="preserve">Airport </v>
      </c>
      <c r="K9352" t="str">
        <f>CONCATENATE(Table2[[#This Row],[Name]]," ",Table2[[#This Row],[Location Name]]," ",Table2[[#This Row],[Type Name]])</f>
        <v xml:space="preserve">San Francisco Embarkadero Airport </v>
      </c>
    </row>
    <row r="9353" spans="1:11" x14ac:dyDescent="0.25">
      <c r="A9353" t="s">
        <v>19057</v>
      </c>
      <c r="B9353" t="s">
        <v>19058</v>
      </c>
      <c r="C9353" t="s">
        <v>443</v>
      </c>
      <c r="D9353" t="s">
        <v>6874</v>
      </c>
      <c r="E9353">
        <v>4</v>
      </c>
      <c r="F9353" t="s">
        <v>19059</v>
      </c>
      <c r="G9353" t="s">
        <v>19060</v>
      </c>
      <c r="I9353">
        <v>6</v>
      </c>
      <c r="J9353" t="str">
        <f>VLOOKUP(Table2[[#This Row],[Type Code]],Types[],2,FALSE)</f>
        <v xml:space="preserve">Heliport </v>
      </c>
      <c r="K9353" t="str">
        <f>CONCATENATE(Table2[[#This Row],[Name]]," ",Table2[[#This Row],[Location Name]]," ",Table2[[#This Row],[Type Name]])</f>
        <v xml:space="preserve">San Francisco China Basin Heliport Heliport </v>
      </c>
    </row>
    <row r="9354" spans="1:11" x14ac:dyDescent="0.25">
      <c r="A9354" t="s">
        <v>19057</v>
      </c>
      <c r="B9354" t="s">
        <v>19058</v>
      </c>
      <c r="C9354" t="s">
        <v>443</v>
      </c>
      <c r="D9354" t="s">
        <v>6874</v>
      </c>
      <c r="E9354">
        <v>4</v>
      </c>
      <c r="F9354" t="s">
        <v>19057</v>
      </c>
      <c r="G9354" t="s">
        <v>122</v>
      </c>
      <c r="H9354">
        <v>4458</v>
      </c>
      <c r="I9354">
        <v>3</v>
      </c>
      <c r="J9354" t="str">
        <f>VLOOKUP(Table2[[#This Row],[Type Code]],Types[],2,FALSE)</f>
        <v xml:space="preserve">Airport </v>
      </c>
      <c r="K9354" t="str">
        <f>CONCATENATE(Table2[[#This Row],[Name]]," ",Table2[[#This Row],[Location Name]]," ",Table2[[#This Row],[Type Name]])</f>
        <v xml:space="preserve">San Francisco International Airport </v>
      </c>
    </row>
    <row r="9355" spans="1:11" x14ac:dyDescent="0.25">
      <c r="A9355" t="s">
        <v>19057</v>
      </c>
      <c r="B9355" t="s">
        <v>19058</v>
      </c>
      <c r="C9355" t="s">
        <v>443</v>
      </c>
      <c r="D9355" t="s">
        <v>6874</v>
      </c>
      <c r="E9355">
        <v>4</v>
      </c>
      <c r="F9355" t="s">
        <v>19057</v>
      </c>
      <c r="G9355" t="s">
        <v>98</v>
      </c>
      <c r="I9355">
        <v>2</v>
      </c>
      <c r="J9355" t="str">
        <f>VLOOKUP(Table2[[#This Row],[Type Code]],Types[],2,FALSE)</f>
        <v xml:space="preserve">Metropolitan Area </v>
      </c>
      <c r="K9355" t="str">
        <f>CONCATENATE(Table2[[#This Row],[Name]]," ",Table2[[#This Row],[Location Name]]," ",Table2[[#This Row],[Type Name]])</f>
        <v xml:space="preserve">San Francisco Metropolitan Area Metropolitan Area </v>
      </c>
    </row>
    <row r="9356" spans="1:11" x14ac:dyDescent="0.25">
      <c r="A9356" t="s">
        <v>19049</v>
      </c>
      <c r="B9356" t="s">
        <v>19050</v>
      </c>
      <c r="C9356" t="s">
        <v>443</v>
      </c>
      <c r="D9356" t="s">
        <v>6874</v>
      </c>
      <c r="E9356">
        <v>4</v>
      </c>
      <c r="F9356" t="s">
        <v>19049</v>
      </c>
      <c r="I9356">
        <v>3</v>
      </c>
      <c r="J9356" t="str">
        <f>VLOOKUP(Table2[[#This Row],[Type Code]],Types[],2,FALSE)</f>
        <v xml:space="preserve">Airport </v>
      </c>
      <c r="K9356" t="str">
        <f>CONCATENATE(Table2[[#This Row],[Name]]," ",Table2[[#This Row],[Location Name]]," ",Table2[[#This Row],[Type Name]])</f>
        <v xml:space="preserve">San Fernando  Airport </v>
      </c>
    </row>
    <row r="9357" spans="1:11" x14ac:dyDescent="0.25">
      <c r="A9357" t="s">
        <v>14228</v>
      </c>
      <c r="B9357" t="s">
        <v>14229</v>
      </c>
      <c r="C9357" t="s">
        <v>443</v>
      </c>
      <c r="D9357" t="s">
        <v>6874</v>
      </c>
      <c r="E9357">
        <v>4</v>
      </c>
      <c r="F9357" t="s">
        <v>14231</v>
      </c>
      <c r="G9357" t="s">
        <v>14232</v>
      </c>
      <c r="I9357">
        <v>3</v>
      </c>
      <c r="J9357" t="str">
        <f>VLOOKUP(Table2[[#This Row],[Type Code]],Types[],2,FALSE)</f>
        <v xml:space="preserve">Airport </v>
      </c>
      <c r="K9357" t="str">
        <f>CONCATENATE(Table2[[#This Row],[Name]]," ",Table2[[#This Row],[Location Name]]," ",Table2[[#This Row],[Type Name]])</f>
        <v xml:space="preserve">Montague Yreka Rohrer Field Airport </v>
      </c>
    </row>
    <row r="9358" spans="1:11" x14ac:dyDescent="0.25">
      <c r="A9358" t="s">
        <v>14228</v>
      </c>
      <c r="B9358" t="s">
        <v>14229</v>
      </c>
      <c r="C9358" t="s">
        <v>443</v>
      </c>
      <c r="D9358" t="s">
        <v>6874</v>
      </c>
      <c r="E9358">
        <v>4</v>
      </c>
      <c r="F9358" t="s">
        <v>14228</v>
      </c>
      <c r="G9358" t="s">
        <v>98</v>
      </c>
      <c r="I9358">
        <v>2</v>
      </c>
      <c r="J9358" t="str">
        <f>VLOOKUP(Table2[[#This Row],[Type Code]],Types[],2,FALSE)</f>
        <v xml:space="preserve">Metropolitan Area </v>
      </c>
      <c r="K9358" t="str">
        <f>CONCATENATE(Table2[[#This Row],[Name]]," ",Table2[[#This Row],[Location Name]]," ",Table2[[#This Row],[Type Name]])</f>
        <v xml:space="preserve">Montague Metropolitan Area Metropolitan Area </v>
      </c>
    </row>
    <row r="9359" spans="1:11" x14ac:dyDescent="0.25">
      <c r="A9359" t="s">
        <v>14228</v>
      </c>
      <c r="B9359" t="s">
        <v>14229</v>
      </c>
      <c r="C9359" t="s">
        <v>443</v>
      </c>
      <c r="D9359" t="s">
        <v>6874</v>
      </c>
      <c r="E9359">
        <v>4</v>
      </c>
      <c r="F9359" t="s">
        <v>14228</v>
      </c>
      <c r="G9359" t="s">
        <v>14230</v>
      </c>
      <c r="H9359">
        <v>4516</v>
      </c>
      <c r="I9359">
        <v>3</v>
      </c>
      <c r="J9359" t="str">
        <f>VLOOKUP(Table2[[#This Row],[Type Code]],Types[],2,FALSE)</f>
        <v xml:space="preserve">Airport </v>
      </c>
      <c r="K9359" t="str">
        <f>CONCATENATE(Table2[[#This Row],[Name]]," ",Table2[[#This Row],[Location Name]]," ",Table2[[#This Row],[Type Name]])</f>
        <v xml:space="preserve">Montague Siskiyou County Airport </v>
      </c>
    </row>
    <row r="9360" spans="1:11" x14ac:dyDescent="0.25">
      <c r="A9360" t="s">
        <v>19078</v>
      </c>
      <c r="B9360" t="s">
        <v>19077</v>
      </c>
      <c r="C9360" t="s">
        <v>443</v>
      </c>
      <c r="D9360" t="s">
        <v>6874</v>
      </c>
      <c r="E9360">
        <v>4</v>
      </c>
      <c r="F9360" t="s">
        <v>19081</v>
      </c>
      <c r="G9360" t="s">
        <v>19082</v>
      </c>
      <c r="I9360">
        <v>3</v>
      </c>
      <c r="J9360" t="str">
        <f>VLOOKUP(Table2[[#This Row],[Type Code]],Types[],2,FALSE)</f>
        <v xml:space="preserve">Airport </v>
      </c>
      <c r="K9360" t="str">
        <f>CONCATENATE(Table2[[#This Row],[Name]]," ",Table2[[#This Row],[Location Name]]," ",Table2[[#This Row],[Type Name]])</f>
        <v xml:space="preserve">San Jose Reid-Hillview Airport </v>
      </c>
    </row>
    <row r="9361" spans="1:11" x14ac:dyDescent="0.25">
      <c r="A9361" t="s">
        <v>19078</v>
      </c>
      <c r="B9361" t="s">
        <v>19077</v>
      </c>
      <c r="C9361" t="s">
        <v>443</v>
      </c>
      <c r="D9361" t="s">
        <v>6874</v>
      </c>
      <c r="E9361">
        <v>4</v>
      </c>
      <c r="F9361" t="s">
        <v>19078</v>
      </c>
      <c r="G9361" t="s">
        <v>98</v>
      </c>
      <c r="I9361">
        <v>2</v>
      </c>
      <c r="J9361" t="str">
        <f>VLOOKUP(Table2[[#This Row],[Type Code]],Types[],2,FALSE)</f>
        <v xml:space="preserve">Metropolitan Area </v>
      </c>
      <c r="K9361" t="str">
        <f>CONCATENATE(Table2[[#This Row],[Name]]," ",Table2[[#This Row],[Location Name]]," ",Table2[[#This Row],[Type Name]])</f>
        <v xml:space="preserve">San Jose Metropolitan Area Metropolitan Area </v>
      </c>
    </row>
    <row r="9362" spans="1:11" x14ac:dyDescent="0.25">
      <c r="A9362" t="s">
        <v>19078</v>
      </c>
      <c r="B9362" t="s">
        <v>19077</v>
      </c>
      <c r="C9362" t="s">
        <v>443</v>
      </c>
      <c r="D9362" t="s">
        <v>6874</v>
      </c>
      <c r="E9362">
        <v>4</v>
      </c>
      <c r="F9362" t="s">
        <v>19078</v>
      </c>
      <c r="G9362" t="s">
        <v>19080</v>
      </c>
      <c r="H9362">
        <v>4519</v>
      </c>
      <c r="I9362">
        <v>3</v>
      </c>
      <c r="J9362" t="str">
        <f>VLOOKUP(Table2[[#This Row],[Type Code]],Types[],2,FALSE)</f>
        <v xml:space="preserve">Airport </v>
      </c>
      <c r="K9362" t="str">
        <f>CONCATENATE(Table2[[#This Row],[Name]]," ",Table2[[#This Row],[Location Name]]," ",Table2[[#This Row],[Type Name]])</f>
        <v xml:space="preserve">San Jose Norman Y. Mineta Intl Airport </v>
      </c>
    </row>
    <row r="9363" spans="1:11" x14ac:dyDescent="0.25">
      <c r="A9363" t="s">
        <v>19078</v>
      </c>
      <c r="B9363" t="s">
        <v>19077</v>
      </c>
      <c r="C9363" t="s">
        <v>443</v>
      </c>
      <c r="D9363" t="s">
        <v>6874</v>
      </c>
      <c r="E9363">
        <v>4</v>
      </c>
      <c r="F9363" t="s">
        <v>19079</v>
      </c>
      <c r="G9363" t="s">
        <v>11</v>
      </c>
      <c r="I9363">
        <v>4</v>
      </c>
      <c r="J9363" t="str">
        <f>VLOOKUP(Table2[[#This Row],[Type Code]],Types[],2,FALSE)</f>
        <v xml:space="preserve">Bus Station </v>
      </c>
      <c r="K9363" t="str">
        <f>CONCATENATE(Table2[[#This Row],[Name]]," ",Table2[[#This Row],[Location Name]]," ",Table2[[#This Row],[Type Name]])</f>
        <v xml:space="preserve">San Jose Bus Station Bus Station </v>
      </c>
    </row>
    <row r="9364" spans="1:11" x14ac:dyDescent="0.25">
      <c r="A9364" t="s">
        <v>19314</v>
      </c>
      <c r="B9364" t="s">
        <v>19315</v>
      </c>
      <c r="C9364" t="s">
        <v>443</v>
      </c>
      <c r="D9364" t="s">
        <v>6874</v>
      </c>
      <c r="E9364">
        <v>4</v>
      </c>
      <c r="F9364" t="s">
        <v>19314</v>
      </c>
      <c r="I9364">
        <v>3</v>
      </c>
      <c r="J9364" t="str">
        <f>VLOOKUP(Table2[[#This Row],[Type Code]],Types[],2,FALSE)</f>
        <v xml:space="preserve">Airport </v>
      </c>
      <c r="K9364" t="str">
        <f>CONCATENATE(Table2[[#This Row],[Name]]," ",Table2[[#This Row],[Location Name]]," ",Table2[[#This Row],[Type Name]])</f>
        <v xml:space="preserve">Santa Monica  Airport </v>
      </c>
    </row>
    <row r="9365" spans="1:11" x14ac:dyDescent="0.25">
      <c r="A9365" t="s">
        <v>19304</v>
      </c>
      <c r="B9365" t="s">
        <v>19305</v>
      </c>
      <c r="C9365" t="s">
        <v>443</v>
      </c>
      <c r="D9365" t="s">
        <v>6874</v>
      </c>
      <c r="E9365">
        <v>4</v>
      </c>
      <c r="F9365" t="s">
        <v>19304</v>
      </c>
      <c r="G9365" t="s">
        <v>2865</v>
      </c>
      <c r="H9365">
        <v>4593</v>
      </c>
      <c r="I9365">
        <v>3</v>
      </c>
      <c r="J9365" t="str">
        <f>VLOOKUP(Table2[[#This Row],[Type Code]],Types[],2,FALSE)</f>
        <v xml:space="preserve">Airport </v>
      </c>
      <c r="K9365" t="str">
        <f>CONCATENATE(Table2[[#This Row],[Name]]," ",Table2[[#This Row],[Location Name]]," ",Table2[[#This Row],[Type Name]])</f>
        <v xml:space="preserve">Santa Maria Public Airport </v>
      </c>
    </row>
    <row r="9366" spans="1:11" x14ac:dyDescent="0.25">
      <c r="A9366" t="s">
        <v>19248</v>
      </c>
      <c r="B9366" t="s">
        <v>19246</v>
      </c>
      <c r="C9366" t="s">
        <v>443</v>
      </c>
      <c r="D9366" t="s">
        <v>6874</v>
      </c>
      <c r="E9366">
        <v>4</v>
      </c>
      <c r="F9366" t="s">
        <v>19251</v>
      </c>
      <c r="G9366" t="s">
        <v>5364</v>
      </c>
      <c r="I9366">
        <v>6</v>
      </c>
      <c r="J9366" t="str">
        <f>VLOOKUP(Table2[[#This Row],[Type Code]],Types[],2,FALSE)</f>
        <v xml:space="preserve">Heliport </v>
      </c>
      <c r="K9366" t="str">
        <f>CONCATENATE(Table2[[#This Row],[Name]]," ",Table2[[#This Row],[Location Name]]," ",Table2[[#This Row],[Type Name]])</f>
        <v xml:space="preserve">Santa Ana Downtown Heliport Heliport </v>
      </c>
    </row>
    <row r="9367" spans="1:11" x14ac:dyDescent="0.25">
      <c r="A9367" t="s">
        <v>19248</v>
      </c>
      <c r="B9367" t="s">
        <v>19246</v>
      </c>
      <c r="C9367" t="s">
        <v>443</v>
      </c>
      <c r="D9367" t="s">
        <v>6874</v>
      </c>
      <c r="E9367">
        <v>4</v>
      </c>
      <c r="F9367" t="s">
        <v>19249</v>
      </c>
      <c r="G9367" t="s">
        <v>19250</v>
      </c>
      <c r="I9367">
        <v>6</v>
      </c>
      <c r="J9367" t="str">
        <f>VLOOKUP(Table2[[#This Row],[Type Code]],Types[],2,FALSE)</f>
        <v xml:space="preserve">Heliport </v>
      </c>
      <c r="K9367" t="str">
        <f>CONCATENATE(Table2[[#This Row],[Name]]," ",Table2[[#This Row],[Location Name]]," ",Table2[[#This Row],[Type Name]])</f>
        <v xml:space="preserve">Santa Ana Centerport Heliport Heliport </v>
      </c>
    </row>
    <row r="9368" spans="1:11" x14ac:dyDescent="0.25">
      <c r="A9368" t="s">
        <v>19248</v>
      </c>
      <c r="B9368" t="s">
        <v>19246</v>
      </c>
      <c r="C9368" t="s">
        <v>443</v>
      </c>
      <c r="D9368" t="s">
        <v>6874</v>
      </c>
      <c r="E9368">
        <v>4</v>
      </c>
      <c r="F9368" t="s">
        <v>19248</v>
      </c>
      <c r="G9368" t="s">
        <v>19252</v>
      </c>
      <c r="H9368">
        <v>4596</v>
      </c>
      <c r="I9368">
        <v>3</v>
      </c>
      <c r="J9368" t="str">
        <f>VLOOKUP(Table2[[#This Row],[Type Code]],Types[],2,FALSE)</f>
        <v xml:space="preserve">Airport </v>
      </c>
      <c r="K9368" t="str">
        <f>CONCATENATE(Table2[[#This Row],[Name]]," ",Table2[[#This Row],[Location Name]]," ",Table2[[#This Row],[Type Name]])</f>
        <v xml:space="preserve">Santa Ana John Wayne Airport </v>
      </c>
    </row>
    <row r="9369" spans="1:11" x14ac:dyDescent="0.25">
      <c r="A9369" t="s">
        <v>19248</v>
      </c>
      <c r="B9369" t="s">
        <v>19246</v>
      </c>
      <c r="C9369" t="s">
        <v>443</v>
      </c>
      <c r="D9369" t="s">
        <v>6874</v>
      </c>
      <c r="E9369">
        <v>4</v>
      </c>
      <c r="F9369" t="s">
        <v>19248</v>
      </c>
      <c r="G9369" t="s">
        <v>98</v>
      </c>
      <c r="I9369">
        <v>2</v>
      </c>
      <c r="J9369" t="str">
        <f>VLOOKUP(Table2[[#This Row],[Type Code]],Types[],2,FALSE)</f>
        <v xml:space="preserve">Metropolitan Area </v>
      </c>
      <c r="K9369" t="str">
        <f>CONCATENATE(Table2[[#This Row],[Name]]," ",Table2[[#This Row],[Location Name]]," ",Table2[[#This Row],[Type Name]])</f>
        <v xml:space="preserve">Santa Ana Metropolitan Area Metropolitan Area </v>
      </c>
    </row>
    <row r="9370" spans="1:11" x14ac:dyDescent="0.25">
      <c r="A9370" t="s">
        <v>18907</v>
      </c>
      <c r="B9370" t="s">
        <v>18908</v>
      </c>
      <c r="C9370" t="s">
        <v>443</v>
      </c>
      <c r="D9370" t="s">
        <v>6874</v>
      </c>
      <c r="E9370">
        <v>4</v>
      </c>
      <c r="F9370" t="s">
        <v>18907</v>
      </c>
      <c r="H9370">
        <v>4612</v>
      </c>
      <c r="I9370">
        <v>3</v>
      </c>
      <c r="J9370" t="str">
        <f>VLOOKUP(Table2[[#This Row],[Type Code]],Types[],2,FALSE)</f>
        <v xml:space="preserve">Airport </v>
      </c>
      <c r="K9370" t="str">
        <f>CONCATENATE(Table2[[#This Row],[Name]]," ",Table2[[#This Row],[Location Name]]," ",Table2[[#This Row],[Type Name]])</f>
        <v xml:space="preserve">Salinas  Airport </v>
      </c>
    </row>
    <row r="9371" spans="1:11" x14ac:dyDescent="0.25">
      <c r="A9371" t="s">
        <v>19143</v>
      </c>
      <c r="B9371" t="s">
        <v>2948</v>
      </c>
      <c r="C9371" t="s">
        <v>443</v>
      </c>
      <c r="D9371" t="s">
        <v>6874</v>
      </c>
      <c r="E9371">
        <v>4</v>
      </c>
      <c r="F9371" t="s">
        <v>19143</v>
      </c>
      <c r="G9371" t="s">
        <v>19144</v>
      </c>
      <c r="H9371">
        <v>4649</v>
      </c>
      <c r="I9371">
        <v>3</v>
      </c>
      <c r="J9371" t="str">
        <f>VLOOKUP(Table2[[#This Row],[Type Code]],Types[],2,FALSE)</f>
        <v xml:space="preserve">Airport </v>
      </c>
      <c r="K9371" t="str">
        <f>CONCATENATE(Table2[[#This Row],[Name]]," ",Table2[[#This Row],[Location Name]]," ",Table2[[#This Row],[Type Name]])</f>
        <v xml:space="preserve">San Pedro Catalina SPB Airport </v>
      </c>
    </row>
    <row r="9372" spans="1:11" x14ac:dyDescent="0.25">
      <c r="A9372" t="s">
        <v>19338</v>
      </c>
      <c r="B9372" t="s">
        <v>19339</v>
      </c>
      <c r="C9372" t="s">
        <v>443</v>
      </c>
      <c r="D9372" t="s">
        <v>6874</v>
      </c>
      <c r="E9372">
        <v>4</v>
      </c>
      <c r="F9372" t="s">
        <v>19338</v>
      </c>
      <c r="I9372">
        <v>3</v>
      </c>
      <c r="J9372" t="str">
        <f>VLOOKUP(Table2[[#This Row],[Type Code]],Types[],2,FALSE)</f>
        <v xml:space="preserve">Airport </v>
      </c>
      <c r="K9372" t="str">
        <f>CONCATENATE(Table2[[#This Row],[Name]]," ",Table2[[#This Row],[Location Name]]," ",Table2[[#This Row],[Type Name]])</f>
        <v xml:space="preserve">Santa Ynez  Airport </v>
      </c>
    </row>
    <row r="9373" spans="1:11" x14ac:dyDescent="0.25">
      <c r="A9373" t="s">
        <v>19016</v>
      </c>
      <c r="B9373" t="s">
        <v>19017</v>
      </c>
      <c r="C9373" t="s">
        <v>443</v>
      </c>
      <c r="D9373" t="s">
        <v>6874</v>
      </c>
      <c r="E9373">
        <v>4</v>
      </c>
      <c r="F9373" t="s">
        <v>19016</v>
      </c>
      <c r="I9373">
        <v>3</v>
      </c>
      <c r="J9373" t="str">
        <f>VLOOKUP(Table2[[#This Row],[Type Code]],Types[],2,FALSE)</f>
        <v xml:space="preserve">Airport </v>
      </c>
      <c r="K9373" t="str">
        <f>CONCATENATE(Table2[[#This Row],[Name]]," ",Table2[[#This Row],[Location Name]]," ",Table2[[#This Row],[Type Name]])</f>
        <v xml:space="preserve">San Carlos  Airport </v>
      </c>
    </row>
    <row r="9374" spans="1:11" x14ac:dyDescent="0.25">
      <c r="A9374" t="s">
        <v>19157</v>
      </c>
      <c r="B9374" t="s">
        <v>19158</v>
      </c>
      <c r="C9374" t="s">
        <v>443</v>
      </c>
      <c r="D9374" t="s">
        <v>6874</v>
      </c>
      <c r="E9374">
        <v>4</v>
      </c>
      <c r="F9374" t="s">
        <v>19160</v>
      </c>
      <c r="G9374" t="s">
        <v>29</v>
      </c>
      <c r="I9374">
        <v>6</v>
      </c>
      <c r="J9374" t="str">
        <f>VLOOKUP(Table2[[#This Row],[Type Code]],Types[],2,FALSE)</f>
        <v xml:space="preserve">Heliport </v>
      </c>
      <c r="K9374" t="str">
        <f>CONCATENATE(Table2[[#This Row],[Name]]," ",Table2[[#This Row],[Location Name]]," ",Table2[[#This Row],[Type Name]])</f>
        <v xml:space="preserve">San Rafael Heliport Heliport </v>
      </c>
    </row>
    <row r="9375" spans="1:11" x14ac:dyDescent="0.25">
      <c r="A9375" t="s">
        <v>19157</v>
      </c>
      <c r="B9375" t="s">
        <v>19158</v>
      </c>
      <c r="C9375" t="s">
        <v>443</v>
      </c>
      <c r="D9375" t="s">
        <v>6874</v>
      </c>
      <c r="E9375">
        <v>4</v>
      </c>
      <c r="F9375" t="s">
        <v>19157</v>
      </c>
      <c r="G9375" t="s">
        <v>19159</v>
      </c>
      <c r="I9375">
        <v>3</v>
      </c>
      <c r="J9375" t="str">
        <f>VLOOKUP(Table2[[#This Row],[Type Code]],Types[],2,FALSE)</f>
        <v xml:space="preserve">Airport </v>
      </c>
      <c r="K9375" t="str">
        <f>CONCATENATE(Table2[[#This Row],[Name]]," ",Table2[[#This Row],[Location Name]]," ",Table2[[#This Row],[Type Name]])</f>
        <v xml:space="preserve">San Rafael Hamilton Field Airport </v>
      </c>
    </row>
    <row r="9376" spans="1:11" x14ac:dyDescent="0.25">
      <c r="A9376" t="s">
        <v>19157</v>
      </c>
      <c r="B9376" t="s">
        <v>19158</v>
      </c>
      <c r="C9376" t="s">
        <v>443</v>
      </c>
      <c r="D9376" t="s">
        <v>6874</v>
      </c>
      <c r="E9376">
        <v>4</v>
      </c>
      <c r="F9376" t="s">
        <v>19157</v>
      </c>
      <c r="G9376" t="s">
        <v>98</v>
      </c>
      <c r="I9376">
        <v>2</v>
      </c>
      <c r="J9376" t="str">
        <f>VLOOKUP(Table2[[#This Row],[Type Code]],Types[],2,FALSE)</f>
        <v xml:space="preserve">Metropolitan Area </v>
      </c>
      <c r="K9376" t="str">
        <f>CONCATENATE(Table2[[#This Row],[Name]]," ",Table2[[#This Row],[Location Name]]," ",Table2[[#This Row],[Type Name]])</f>
        <v xml:space="preserve">San Rafael Metropolitan Area Metropolitan Area </v>
      </c>
    </row>
    <row r="9377" spans="1:11" x14ac:dyDescent="0.25">
      <c r="A9377" t="s">
        <v>19280</v>
      </c>
      <c r="B9377" t="s">
        <v>19275</v>
      </c>
      <c r="C9377" t="s">
        <v>443</v>
      </c>
      <c r="D9377" t="s">
        <v>6874</v>
      </c>
      <c r="E9377">
        <v>4</v>
      </c>
      <c r="F9377" t="s">
        <v>19280</v>
      </c>
      <c r="G9377" t="s">
        <v>16541</v>
      </c>
      <c r="I9377">
        <v>3</v>
      </c>
      <c r="J9377" t="str">
        <f>VLOOKUP(Table2[[#This Row],[Type Code]],Types[],2,FALSE)</f>
        <v xml:space="preserve">Airport </v>
      </c>
      <c r="K9377" t="str">
        <f>CONCATENATE(Table2[[#This Row],[Name]]," ",Table2[[#This Row],[Location Name]]," ",Table2[[#This Row],[Type Name]])</f>
        <v xml:space="preserve">Santa Cruz Skypark Airport </v>
      </c>
    </row>
    <row r="9378" spans="1:11" x14ac:dyDescent="0.25">
      <c r="A9378" t="s">
        <v>19320</v>
      </c>
      <c r="B9378" t="s">
        <v>19319</v>
      </c>
      <c r="C9378" t="s">
        <v>443</v>
      </c>
      <c r="D9378" t="s">
        <v>6874</v>
      </c>
      <c r="E9378">
        <v>4</v>
      </c>
      <c r="F9378" t="s">
        <v>19320</v>
      </c>
      <c r="G9378" t="s">
        <v>19321</v>
      </c>
      <c r="H9378">
        <v>4715</v>
      </c>
      <c r="I9378">
        <v>3</v>
      </c>
      <c r="J9378" t="str">
        <f>VLOOKUP(Table2[[#This Row],[Type Code]],Types[],2,FALSE)</f>
        <v xml:space="preserve">Airport </v>
      </c>
      <c r="K9378" t="str">
        <f>CONCATENATE(Table2[[#This Row],[Name]]," ",Table2[[#This Row],[Location Name]]," ",Table2[[#This Row],[Type Name]])</f>
        <v xml:space="preserve">Santa Rosa Sonoma County Airport </v>
      </c>
    </row>
    <row r="9379" spans="1:11" x14ac:dyDescent="0.25">
      <c r="A9379" t="s">
        <v>6743</v>
      </c>
      <c r="B9379" t="s">
        <v>6744</v>
      </c>
      <c r="C9379" t="s">
        <v>443</v>
      </c>
      <c r="D9379" t="s">
        <v>6874</v>
      </c>
      <c r="E9379">
        <v>4</v>
      </c>
      <c r="F9379" t="s">
        <v>6743</v>
      </c>
      <c r="G9379" t="s">
        <v>6745</v>
      </c>
      <c r="I9379">
        <v>3</v>
      </c>
      <c r="J9379" t="str">
        <f>VLOOKUP(Table2[[#This Row],[Type Code]],Types[],2,FALSE)</f>
        <v xml:space="preserve">Airport </v>
      </c>
      <c r="K9379" t="str">
        <f>CONCATENATE(Table2[[#This Row],[Name]]," ",Table2[[#This Row],[Location Name]]," ",Table2[[#This Row],[Type Name]])</f>
        <v xml:space="preserve">Fairfield Travis AFB Airport </v>
      </c>
    </row>
    <row r="9380" spans="1:11" x14ac:dyDescent="0.25">
      <c r="A9380" t="s">
        <v>21034</v>
      </c>
      <c r="B9380" t="s">
        <v>21035</v>
      </c>
      <c r="C9380" t="s">
        <v>443</v>
      </c>
      <c r="D9380" t="s">
        <v>6874</v>
      </c>
      <c r="E9380">
        <v>4</v>
      </c>
      <c r="F9380" t="s">
        <v>21034</v>
      </c>
      <c r="I9380">
        <v>3</v>
      </c>
      <c r="J9380" t="str">
        <f>VLOOKUP(Table2[[#This Row],[Type Code]],Types[],2,FALSE)</f>
        <v xml:space="preserve">Airport </v>
      </c>
      <c r="K9380" t="str">
        <f>CONCATENATE(Table2[[#This Row],[Name]]," ",Table2[[#This Row],[Location Name]]," ",Table2[[#This Row],[Type Name]])</f>
        <v xml:space="preserve">Susanville  Airport </v>
      </c>
    </row>
    <row r="9381" spans="1:11" x14ac:dyDescent="0.25">
      <c r="A9381" t="s">
        <v>19134</v>
      </c>
      <c r="B9381" t="s">
        <v>19135</v>
      </c>
      <c r="C9381" t="s">
        <v>443</v>
      </c>
      <c r="D9381" t="s">
        <v>6874</v>
      </c>
      <c r="E9381">
        <v>4</v>
      </c>
      <c r="F9381" t="s">
        <v>19134</v>
      </c>
      <c r="G9381" t="s">
        <v>19136</v>
      </c>
      <c r="I9381">
        <v>3</v>
      </c>
      <c r="J9381" t="str">
        <f>VLOOKUP(Table2[[#This Row],[Type Code]],Types[],2,FALSE)</f>
        <v xml:space="preserve">Airport </v>
      </c>
      <c r="K9381" t="str">
        <f>CONCATENATE(Table2[[#This Row],[Name]]," ",Table2[[#This Row],[Location Name]]," ",Table2[[#This Row],[Type Name]])</f>
        <v xml:space="preserve">San Miguel Roberts AAF Airport </v>
      </c>
    </row>
    <row r="9382" spans="1:11" x14ac:dyDescent="0.25">
      <c r="A9382" t="s">
        <v>19316</v>
      </c>
      <c r="B9382" t="s">
        <v>19317</v>
      </c>
      <c r="C9382" t="s">
        <v>443</v>
      </c>
      <c r="D9382" t="s">
        <v>6874</v>
      </c>
      <c r="E9382">
        <v>4</v>
      </c>
      <c r="F9382" t="s">
        <v>19316</v>
      </c>
      <c r="I9382">
        <v>3</v>
      </c>
      <c r="J9382" t="str">
        <f>VLOOKUP(Table2[[#This Row],[Type Code]],Types[],2,FALSE)</f>
        <v xml:space="preserve">Airport </v>
      </c>
      <c r="K9382" t="str">
        <f>CONCATENATE(Table2[[#This Row],[Name]]," ",Table2[[#This Row],[Location Name]]," ",Table2[[#This Row],[Type Name]])</f>
        <v xml:space="preserve">Santa Paula  Airport </v>
      </c>
    </row>
    <row r="9383" spans="1:11" x14ac:dyDescent="0.25">
      <c r="A9383" t="s">
        <v>22238</v>
      </c>
      <c r="B9383" t="s">
        <v>22239</v>
      </c>
      <c r="C9383" t="s">
        <v>443</v>
      </c>
      <c r="D9383" t="s">
        <v>6874</v>
      </c>
      <c r="E9383">
        <v>4</v>
      </c>
      <c r="F9383" t="s">
        <v>22238</v>
      </c>
      <c r="H9383">
        <v>4939</v>
      </c>
      <c r="I9383">
        <v>3</v>
      </c>
      <c r="J9383" t="str">
        <f>VLOOKUP(Table2[[#This Row],[Type Code]],Types[],2,FALSE)</f>
        <v xml:space="preserve">Airport </v>
      </c>
      <c r="K9383" t="str">
        <f>CONCATENATE(Table2[[#This Row],[Name]]," ",Table2[[#This Row],[Location Name]]," ",Table2[[#This Row],[Type Name]])</f>
        <v xml:space="preserve">Truckee  Airport </v>
      </c>
    </row>
    <row r="9384" spans="1:11" x14ac:dyDescent="0.25">
      <c r="A9384" t="s">
        <v>22317</v>
      </c>
      <c r="B9384" t="s">
        <v>22318</v>
      </c>
      <c r="C9384" t="s">
        <v>443</v>
      </c>
      <c r="D9384" t="s">
        <v>6874</v>
      </c>
      <c r="E9384">
        <v>4</v>
      </c>
      <c r="F9384" t="s">
        <v>22317</v>
      </c>
      <c r="I9384">
        <v>3</v>
      </c>
      <c r="J9384" t="str">
        <f>VLOOKUP(Table2[[#This Row],[Type Code]],Types[],2,FALSE)</f>
        <v xml:space="preserve">Airport </v>
      </c>
      <c r="K9384" t="str">
        <f>CONCATENATE(Table2[[#This Row],[Name]]," ",Table2[[#This Row],[Location Name]]," ",Table2[[#This Row],[Type Name]])</f>
        <v xml:space="preserve">Tulare  Airport </v>
      </c>
    </row>
    <row r="9385" spans="1:11" x14ac:dyDescent="0.25">
      <c r="A9385" t="s">
        <v>22437</v>
      </c>
      <c r="B9385" t="s">
        <v>22438</v>
      </c>
      <c r="C9385" t="s">
        <v>443</v>
      </c>
      <c r="D9385" t="s">
        <v>6874</v>
      </c>
      <c r="E9385">
        <v>4</v>
      </c>
      <c r="F9385" t="s">
        <v>22437</v>
      </c>
      <c r="I9385">
        <v>3</v>
      </c>
      <c r="J9385" t="str">
        <f>VLOOKUP(Table2[[#This Row],[Type Code]],Types[],2,FALSE)</f>
        <v xml:space="preserve">Airport </v>
      </c>
      <c r="K9385" t="str">
        <f>CONCATENATE(Table2[[#This Row],[Name]]," ",Table2[[#This Row],[Location Name]]," ",Table2[[#This Row],[Type Name]])</f>
        <v xml:space="preserve">Twentynine Palms  Airport </v>
      </c>
    </row>
    <row r="9386" spans="1:11" x14ac:dyDescent="0.25">
      <c r="A9386" t="s">
        <v>22070</v>
      </c>
      <c r="B9386" t="s">
        <v>22071</v>
      </c>
      <c r="C9386" t="s">
        <v>443</v>
      </c>
      <c r="D9386" t="s">
        <v>6874</v>
      </c>
      <c r="E9386">
        <v>4</v>
      </c>
      <c r="F9386" t="s">
        <v>22070</v>
      </c>
      <c r="H9386">
        <v>4994</v>
      </c>
      <c r="I9386">
        <v>3</v>
      </c>
      <c r="J9386" t="str">
        <f>VLOOKUP(Table2[[#This Row],[Type Code]],Types[],2,FALSE)</f>
        <v xml:space="preserve">Airport </v>
      </c>
      <c r="K9386" t="str">
        <f>CONCATENATE(Table2[[#This Row],[Name]]," ",Table2[[#This Row],[Location Name]]," ",Table2[[#This Row],[Type Name]])</f>
        <v xml:space="preserve">Torrance  Airport </v>
      </c>
    </row>
    <row r="9387" spans="1:11" x14ac:dyDescent="0.25">
      <c r="A9387" t="s">
        <v>22225</v>
      </c>
      <c r="B9387" t="s">
        <v>22226</v>
      </c>
      <c r="C9387" t="s">
        <v>443</v>
      </c>
      <c r="D9387" t="s">
        <v>6874</v>
      </c>
      <c r="E9387">
        <v>4</v>
      </c>
      <c r="F9387" t="s">
        <v>22225</v>
      </c>
      <c r="H9387">
        <v>5035</v>
      </c>
      <c r="I9387">
        <v>3</v>
      </c>
      <c r="J9387" t="str">
        <f>VLOOKUP(Table2[[#This Row],[Type Code]],Types[],2,FALSE)</f>
        <v xml:space="preserve">Airport </v>
      </c>
      <c r="K9387" t="str">
        <f>CONCATENATE(Table2[[#This Row],[Name]]," ",Table2[[#This Row],[Location Name]]," ",Table2[[#This Row],[Type Name]])</f>
        <v xml:space="preserve">Trona  Airport </v>
      </c>
    </row>
    <row r="9388" spans="1:11" x14ac:dyDescent="0.25">
      <c r="A9388" t="s">
        <v>21745</v>
      </c>
      <c r="B9388" t="s">
        <v>21746</v>
      </c>
      <c r="C9388" t="s">
        <v>443</v>
      </c>
      <c r="D9388" t="s">
        <v>6874</v>
      </c>
      <c r="E9388">
        <v>4</v>
      </c>
      <c r="F9388" t="s">
        <v>21745</v>
      </c>
      <c r="I9388">
        <v>3</v>
      </c>
      <c r="J9388" t="str">
        <f>VLOOKUP(Table2[[#This Row],[Type Code]],Types[],2,FALSE)</f>
        <v xml:space="preserve">Airport </v>
      </c>
      <c r="K9388" t="str">
        <f>CONCATENATE(Table2[[#This Row],[Name]]," ",Table2[[#This Row],[Location Name]]," ",Table2[[#This Row],[Type Name]])</f>
        <v xml:space="preserve">Thermal  Airport </v>
      </c>
    </row>
    <row r="9389" spans="1:11" x14ac:dyDescent="0.25">
      <c r="A9389" t="s">
        <v>21546</v>
      </c>
      <c r="B9389" t="s">
        <v>21547</v>
      </c>
      <c r="C9389" t="s">
        <v>443</v>
      </c>
      <c r="D9389" t="s">
        <v>6874</v>
      </c>
      <c r="E9389">
        <v>4</v>
      </c>
      <c r="F9389" t="s">
        <v>21546</v>
      </c>
      <c r="G9389" t="s">
        <v>9437</v>
      </c>
      <c r="H9389">
        <v>5058</v>
      </c>
      <c r="I9389">
        <v>3</v>
      </c>
      <c r="J9389" t="str">
        <f>VLOOKUP(Table2[[#This Row],[Type Code]],Types[],2,FALSE)</f>
        <v xml:space="preserve">Airport </v>
      </c>
      <c r="K9389" t="str">
        <f>CONCATENATE(Table2[[#This Row],[Name]]," ",Table2[[#This Row],[Location Name]]," ",Table2[[#This Row],[Type Name]])</f>
        <v xml:space="preserve">Tehachapi Kern County Airport </v>
      </c>
    </row>
    <row r="9390" spans="1:11" x14ac:dyDescent="0.25">
      <c r="A9390" t="s">
        <v>20436</v>
      </c>
      <c r="B9390" t="s">
        <v>20437</v>
      </c>
      <c r="C9390" t="s">
        <v>443</v>
      </c>
      <c r="D9390" t="s">
        <v>6874</v>
      </c>
      <c r="E9390">
        <v>4</v>
      </c>
      <c r="F9390" t="s">
        <v>20436</v>
      </c>
      <c r="H9390">
        <v>5101</v>
      </c>
      <c r="I9390">
        <v>3</v>
      </c>
      <c r="J9390" t="str">
        <f>VLOOKUP(Table2[[#This Row],[Type Code]],Types[],2,FALSE)</f>
        <v xml:space="preserve">Airport </v>
      </c>
      <c r="K9390" t="str">
        <f>CONCATENATE(Table2[[#This Row],[Name]]," ",Table2[[#This Row],[Location Name]]," ",Table2[[#This Row],[Type Name]])</f>
        <v xml:space="preserve">South Lake Tahoe  Airport </v>
      </c>
    </row>
    <row r="9391" spans="1:11" x14ac:dyDescent="0.25">
      <c r="A9391" t="s">
        <v>22510</v>
      </c>
      <c r="B9391" t="s">
        <v>22511</v>
      </c>
      <c r="C9391" t="s">
        <v>443</v>
      </c>
      <c r="D9391" t="s">
        <v>6874</v>
      </c>
      <c r="E9391">
        <v>4</v>
      </c>
      <c r="F9391" t="s">
        <v>22510</v>
      </c>
      <c r="H9391">
        <v>5170</v>
      </c>
      <c r="I9391">
        <v>3</v>
      </c>
      <c r="J9391" t="str">
        <f>VLOOKUP(Table2[[#This Row],[Type Code]],Types[],2,FALSE)</f>
        <v xml:space="preserve">Airport </v>
      </c>
      <c r="K9391" t="str">
        <f>CONCATENATE(Table2[[#This Row],[Name]]," ",Table2[[#This Row],[Location Name]]," ",Table2[[#This Row],[Type Name]])</f>
        <v xml:space="preserve">Ukiah  Airport </v>
      </c>
    </row>
    <row r="9392" spans="1:11" x14ac:dyDescent="0.25">
      <c r="A9392" t="s">
        <v>22980</v>
      </c>
      <c r="B9392" t="s">
        <v>22981</v>
      </c>
      <c r="C9392" t="s">
        <v>443</v>
      </c>
      <c r="D9392" t="s">
        <v>6874</v>
      </c>
      <c r="E9392">
        <v>4</v>
      </c>
      <c r="F9392" t="s">
        <v>22980</v>
      </c>
      <c r="G9392" t="s">
        <v>22982</v>
      </c>
      <c r="I9392">
        <v>3</v>
      </c>
      <c r="J9392" t="str">
        <f>VLOOKUP(Table2[[#This Row],[Type Code]],Types[],2,FALSE)</f>
        <v xml:space="preserve">Airport </v>
      </c>
      <c r="K9392" t="str">
        <f>CONCATENATE(Table2[[#This Row],[Name]]," ",Table2[[#This Row],[Location Name]]," ",Table2[[#This Row],[Type Name]])</f>
        <v xml:space="preserve">Victorville George AFB Airport </v>
      </c>
    </row>
    <row r="9393" spans="1:11" x14ac:dyDescent="0.25">
      <c r="A9393" t="s">
        <v>23089</v>
      </c>
      <c r="B9393" t="s">
        <v>23090</v>
      </c>
      <c r="C9393" t="s">
        <v>443</v>
      </c>
      <c r="D9393" t="s">
        <v>6874</v>
      </c>
      <c r="E9393">
        <v>4</v>
      </c>
      <c r="F9393" t="s">
        <v>23089</v>
      </c>
      <c r="H9393">
        <v>5292</v>
      </c>
      <c r="I9393">
        <v>3</v>
      </c>
      <c r="J9393" t="str">
        <f>VLOOKUP(Table2[[#This Row],[Type Code]],Types[],2,FALSE)</f>
        <v xml:space="preserve">Airport </v>
      </c>
      <c r="K9393" t="str">
        <f>CONCATENATE(Table2[[#This Row],[Name]]," ",Table2[[#This Row],[Location Name]]," ",Table2[[#This Row],[Type Name]])</f>
        <v xml:space="preserve">Visalia  Airport </v>
      </c>
    </row>
    <row r="9394" spans="1:11" x14ac:dyDescent="0.25">
      <c r="A9394" t="s">
        <v>22800</v>
      </c>
      <c r="B9394" t="s">
        <v>22801</v>
      </c>
      <c r="C9394" t="s">
        <v>443</v>
      </c>
      <c r="D9394" t="s">
        <v>6874</v>
      </c>
      <c r="E9394">
        <v>4</v>
      </c>
      <c r="F9394" t="s">
        <v>22800</v>
      </c>
      <c r="G9394" t="s">
        <v>22802</v>
      </c>
      <c r="H9394">
        <v>5306</v>
      </c>
      <c r="I9394">
        <v>3</v>
      </c>
      <c r="J9394" t="str">
        <f>VLOOKUP(Table2[[#This Row],[Type Code]],Types[],2,FALSE)</f>
        <v xml:space="preserve">Airport </v>
      </c>
      <c r="K9394" t="str">
        <f>CONCATENATE(Table2[[#This Row],[Name]]," ",Table2[[#This Row],[Location Name]]," ",Table2[[#This Row],[Type Name]])</f>
        <v xml:space="preserve">Vallejo Stolport Airport </v>
      </c>
    </row>
    <row r="9395" spans="1:11" x14ac:dyDescent="0.25">
      <c r="A9395" t="s">
        <v>11677</v>
      </c>
      <c r="B9395" t="s">
        <v>11678</v>
      </c>
      <c r="C9395" t="s">
        <v>443</v>
      </c>
      <c r="D9395" t="s">
        <v>6874</v>
      </c>
      <c r="E9395">
        <v>4</v>
      </c>
      <c r="F9395" t="s">
        <v>11679</v>
      </c>
      <c r="G9395" t="s">
        <v>11680</v>
      </c>
      <c r="I9395">
        <v>3</v>
      </c>
      <c r="J9395" t="str">
        <f>VLOOKUP(Table2[[#This Row],[Type Code]],Types[],2,FALSE)</f>
        <v xml:space="preserve">Airport </v>
      </c>
      <c r="K9395" t="str">
        <f>CONCATENATE(Table2[[#This Row],[Name]]," ",Table2[[#This Row],[Location Name]]," ",Table2[[#This Row],[Type Name]])</f>
        <v xml:space="preserve">Lancaster Quartz Hill Airport </v>
      </c>
    </row>
    <row r="9396" spans="1:11" x14ac:dyDescent="0.25">
      <c r="A9396" t="s">
        <v>11677</v>
      </c>
      <c r="B9396" t="s">
        <v>11678</v>
      </c>
      <c r="C9396" t="s">
        <v>443</v>
      </c>
      <c r="D9396" t="s">
        <v>6874</v>
      </c>
      <c r="E9396">
        <v>4</v>
      </c>
      <c r="F9396" t="s">
        <v>11677</v>
      </c>
      <c r="G9396" t="s">
        <v>98</v>
      </c>
      <c r="I9396">
        <v>2</v>
      </c>
      <c r="J9396" t="str">
        <f>VLOOKUP(Table2[[#This Row],[Type Code]],Types[],2,FALSE)</f>
        <v xml:space="preserve">Metropolitan Area </v>
      </c>
      <c r="K9396" t="str">
        <f>CONCATENATE(Table2[[#This Row],[Name]]," ",Table2[[#This Row],[Location Name]]," ",Table2[[#This Row],[Type Name]])</f>
        <v xml:space="preserve">Lancaster Metropolitan Area Metropolitan Area </v>
      </c>
    </row>
    <row r="9397" spans="1:11" x14ac:dyDescent="0.25">
      <c r="A9397" t="s">
        <v>11677</v>
      </c>
      <c r="B9397" t="s">
        <v>11678</v>
      </c>
      <c r="C9397" t="s">
        <v>443</v>
      </c>
      <c r="D9397" t="s">
        <v>6874</v>
      </c>
      <c r="E9397">
        <v>4</v>
      </c>
      <c r="F9397" t="s">
        <v>11677</v>
      </c>
      <c r="G9397" t="s">
        <v>11681</v>
      </c>
      <c r="I9397">
        <v>3</v>
      </c>
      <c r="J9397" t="str">
        <f>VLOOKUP(Table2[[#This Row],[Type Code]],Types[],2,FALSE)</f>
        <v xml:space="preserve">Airport </v>
      </c>
      <c r="K9397" t="str">
        <f>CONCATENATE(Table2[[#This Row],[Name]]," ",Table2[[#This Row],[Location Name]]," ",Table2[[#This Row],[Type Name]])</f>
        <v xml:space="preserve">Lancaster William J Fox Airport </v>
      </c>
    </row>
    <row r="9398" spans="1:11" x14ac:dyDescent="0.25">
      <c r="A9398" t="s">
        <v>23664</v>
      </c>
      <c r="B9398" t="s">
        <v>23665</v>
      </c>
      <c r="C9398" t="s">
        <v>443</v>
      </c>
      <c r="D9398" t="s">
        <v>6874</v>
      </c>
      <c r="E9398">
        <v>4</v>
      </c>
      <c r="F9398" t="s">
        <v>23664</v>
      </c>
      <c r="G9398" t="s">
        <v>23666</v>
      </c>
      <c r="H9398">
        <v>5434</v>
      </c>
      <c r="I9398">
        <v>3</v>
      </c>
      <c r="J9398" t="str">
        <f>VLOOKUP(Table2[[#This Row],[Type Code]],Types[],2,FALSE)</f>
        <v xml:space="preserve">Airport </v>
      </c>
      <c r="K9398" t="str">
        <f>CONCATENATE(Table2[[#This Row],[Name]]," ",Table2[[#This Row],[Location Name]]," ",Table2[[#This Row],[Type Name]])</f>
        <v xml:space="preserve">Willows Glenn County Airport </v>
      </c>
    </row>
    <row r="9399" spans="1:11" x14ac:dyDescent="0.25">
      <c r="A9399" t="s">
        <v>23391</v>
      </c>
      <c r="B9399" t="s">
        <v>23392</v>
      </c>
      <c r="C9399" t="s">
        <v>443</v>
      </c>
      <c r="D9399" t="s">
        <v>6874</v>
      </c>
      <c r="E9399">
        <v>4</v>
      </c>
      <c r="F9399" t="s">
        <v>23391</v>
      </c>
      <c r="H9399">
        <v>5500</v>
      </c>
      <c r="I9399">
        <v>3</v>
      </c>
      <c r="J9399" t="str">
        <f>VLOOKUP(Table2[[#This Row],[Type Code]],Types[],2,FALSE)</f>
        <v xml:space="preserve">Airport </v>
      </c>
      <c r="K9399" t="str">
        <f>CONCATENATE(Table2[[#This Row],[Name]]," ",Table2[[#This Row],[Location Name]]," ",Table2[[#This Row],[Type Name]])</f>
        <v xml:space="preserve">Watsonville  Airport </v>
      </c>
    </row>
    <row r="9400" spans="1:11" x14ac:dyDescent="0.25">
      <c r="A9400" t="s">
        <v>19271</v>
      </c>
      <c r="B9400" t="s">
        <v>19272</v>
      </c>
      <c r="C9400" t="s">
        <v>443</v>
      </c>
      <c r="D9400" t="s">
        <v>6874</v>
      </c>
      <c r="E9400">
        <v>4</v>
      </c>
      <c r="F9400" t="s">
        <v>19271</v>
      </c>
      <c r="G9400" t="s">
        <v>11</v>
      </c>
      <c r="I9400">
        <v>4</v>
      </c>
      <c r="J9400" t="str">
        <f>VLOOKUP(Table2[[#This Row],[Type Code]],Types[],2,FALSE)</f>
        <v xml:space="preserve">Bus Station </v>
      </c>
      <c r="K9400" t="str">
        <f>CONCATENATE(Table2[[#This Row],[Name]]," ",Table2[[#This Row],[Location Name]]," ",Table2[[#This Row],[Type Name]])</f>
        <v xml:space="preserve">Santa Clara Bus Station Bus Station </v>
      </c>
    </row>
    <row r="9401" spans="1:11" x14ac:dyDescent="0.25">
      <c r="A9401" t="s">
        <v>366</v>
      </c>
      <c r="B9401" t="s">
        <v>367</v>
      </c>
      <c r="C9401" t="s">
        <v>135</v>
      </c>
      <c r="D9401" t="s">
        <v>6874</v>
      </c>
      <c r="E9401">
        <v>3</v>
      </c>
      <c r="F9401" t="s">
        <v>366</v>
      </c>
      <c r="G9401" t="s">
        <v>368</v>
      </c>
      <c r="I9401">
        <v>3</v>
      </c>
      <c r="J9401" t="str">
        <f>VLOOKUP(Table2[[#This Row],[Type Code]],Types[],2,FALSE)</f>
        <v xml:space="preserve">Airport </v>
      </c>
      <c r="K9401" t="str">
        <f>CONCATENATE(Table2[[#This Row],[Name]]," ",Table2[[#This Row],[Location Name]]," ",Table2[[#This Row],[Type Name]])</f>
        <v xml:space="preserve">Akron Washington Co Airport </v>
      </c>
    </row>
    <row r="9402" spans="1:11" x14ac:dyDescent="0.25">
      <c r="A9402" t="s">
        <v>452</v>
      </c>
      <c r="B9402" t="s">
        <v>453</v>
      </c>
      <c r="C9402" t="s">
        <v>135</v>
      </c>
      <c r="D9402" t="s">
        <v>6874</v>
      </c>
      <c r="E9402">
        <v>3</v>
      </c>
      <c r="F9402" t="s">
        <v>452</v>
      </c>
      <c r="G9402" t="s">
        <v>85</v>
      </c>
      <c r="H9402">
        <v>160</v>
      </c>
      <c r="I9402">
        <v>3</v>
      </c>
      <c r="J9402" t="str">
        <f>VLOOKUP(Table2[[#This Row],[Type Code]],Types[],2,FALSE)</f>
        <v xml:space="preserve">Airport </v>
      </c>
      <c r="K9402" t="str">
        <f>CONCATENATE(Table2[[#This Row],[Name]]," ",Table2[[#This Row],[Location Name]]," ",Table2[[#This Row],[Type Name]])</f>
        <v xml:space="preserve">Alamosa Municipal Airport </v>
      </c>
    </row>
    <row r="9403" spans="1:11" x14ac:dyDescent="0.25">
      <c r="A9403" t="s">
        <v>1368</v>
      </c>
      <c r="B9403" t="s">
        <v>1369</v>
      </c>
      <c r="C9403" t="s">
        <v>135</v>
      </c>
      <c r="D9403" t="s">
        <v>6874</v>
      </c>
      <c r="E9403">
        <v>3</v>
      </c>
      <c r="F9403" t="s">
        <v>1368</v>
      </c>
      <c r="H9403">
        <v>264</v>
      </c>
      <c r="I9403">
        <v>3</v>
      </c>
      <c r="J9403" t="str">
        <f>VLOOKUP(Table2[[#This Row],[Type Code]],Types[],2,FALSE)</f>
        <v xml:space="preserve">Airport </v>
      </c>
      <c r="K9403" t="str">
        <f>CONCATENATE(Table2[[#This Row],[Name]]," ",Table2[[#This Row],[Location Name]]," ",Table2[[#This Row],[Type Name]])</f>
        <v xml:space="preserve">Aspen  Airport </v>
      </c>
    </row>
    <row r="9404" spans="1:11" x14ac:dyDescent="0.25">
      <c r="A9404" t="s">
        <v>1603</v>
      </c>
      <c r="B9404" t="s">
        <v>1604</v>
      </c>
      <c r="C9404" t="s">
        <v>135</v>
      </c>
      <c r="D9404" t="s">
        <v>6874</v>
      </c>
      <c r="E9404">
        <v>3</v>
      </c>
      <c r="F9404" t="s">
        <v>1603</v>
      </c>
      <c r="H9404">
        <v>404</v>
      </c>
      <c r="I9404">
        <v>3</v>
      </c>
      <c r="J9404" t="str">
        <f>VLOOKUP(Table2[[#This Row],[Type Code]],Types[],2,FALSE)</f>
        <v xml:space="preserve">Airport </v>
      </c>
      <c r="K9404" t="str">
        <f>CONCATENATE(Table2[[#This Row],[Name]]," ",Table2[[#This Row],[Location Name]]," ",Table2[[#This Row],[Type Name]])</f>
        <v xml:space="preserve">Baca Grande  Airport </v>
      </c>
    </row>
    <row r="9405" spans="1:11" x14ac:dyDescent="0.25">
      <c r="A9405" t="s">
        <v>3326</v>
      </c>
      <c r="B9405" t="s">
        <v>3327</v>
      </c>
      <c r="C9405" t="s">
        <v>135</v>
      </c>
      <c r="D9405" t="s">
        <v>6874</v>
      </c>
      <c r="E9405">
        <v>3</v>
      </c>
      <c r="F9405" t="s">
        <v>3326</v>
      </c>
      <c r="G9405" t="s">
        <v>3328</v>
      </c>
      <c r="I9405">
        <v>3</v>
      </c>
      <c r="J9405" t="str">
        <f>VLOOKUP(Table2[[#This Row],[Type Code]],Types[],2,FALSE)</f>
        <v xml:space="preserve">Airport </v>
      </c>
      <c r="K9405" t="str">
        <f>CONCATENATE(Table2[[#This Row],[Name]]," ",Table2[[#This Row],[Location Name]]," ",Table2[[#This Row],[Type Name]])</f>
        <v xml:space="preserve">Broomfield Jeffco Airport </v>
      </c>
    </row>
    <row r="9406" spans="1:11" x14ac:dyDescent="0.25">
      <c r="A9406" t="s">
        <v>5060</v>
      </c>
      <c r="B9406" t="s">
        <v>5061</v>
      </c>
      <c r="C9406" t="s">
        <v>135</v>
      </c>
      <c r="D9406" t="s">
        <v>6874</v>
      </c>
      <c r="E9406">
        <v>3</v>
      </c>
      <c r="F9406" t="s">
        <v>5060</v>
      </c>
      <c r="G9406" t="s">
        <v>5062</v>
      </c>
      <c r="H9406">
        <v>866</v>
      </c>
      <c r="I9406">
        <v>3</v>
      </c>
      <c r="J9406" t="str">
        <f>VLOOKUP(Table2[[#This Row],[Type Code]],Types[],2,FALSE)</f>
        <v xml:space="preserve">Airport </v>
      </c>
      <c r="K9406" t="str">
        <f>CONCATENATE(Table2[[#This Row],[Name]]," ",Table2[[#This Row],[Location Name]]," ",Table2[[#This Row],[Type Name]])</f>
        <v xml:space="preserve">Cortez Montezuma County Airport </v>
      </c>
    </row>
    <row r="9407" spans="1:11" x14ac:dyDescent="0.25">
      <c r="A9407" t="s">
        <v>5140</v>
      </c>
      <c r="B9407" t="s">
        <v>5139</v>
      </c>
      <c r="C9407" t="s">
        <v>135</v>
      </c>
      <c r="D9407" t="s">
        <v>6874</v>
      </c>
      <c r="E9407">
        <v>3</v>
      </c>
      <c r="F9407" t="s">
        <v>5140</v>
      </c>
      <c r="G9407" t="s">
        <v>5141</v>
      </c>
      <c r="H9407">
        <v>912</v>
      </c>
      <c r="I9407">
        <v>3</v>
      </c>
      <c r="J9407" t="str">
        <f>VLOOKUP(Table2[[#This Row],[Type Code]],Types[],2,FALSE)</f>
        <v xml:space="preserve">Airport </v>
      </c>
      <c r="K9407" t="str">
        <f>CONCATENATE(Table2[[#This Row],[Name]]," ",Table2[[#This Row],[Location Name]]," ",Table2[[#This Row],[Type Name]])</f>
        <v xml:space="preserve">Craig Craig-Moffat Airport </v>
      </c>
    </row>
    <row r="9408" spans="1:11" x14ac:dyDescent="0.25">
      <c r="A9408" t="s">
        <v>3802</v>
      </c>
      <c r="B9408" t="s">
        <v>3803</v>
      </c>
      <c r="C9408" t="s">
        <v>135</v>
      </c>
      <c r="D9408" t="s">
        <v>6874</v>
      </c>
      <c r="E9408">
        <v>3</v>
      </c>
      <c r="F9408" t="s">
        <v>3802</v>
      </c>
      <c r="H9408">
        <v>985</v>
      </c>
      <c r="I9408">
        <v>3</v>
      </c>
      <c r="J9408" t="str">
        <f>VLOOKUP(Table2[[#This Row],[Type Code]],Types[],2,FALSE)</f>
        <v xml:space="preserve">Airport </v>
      </c>
      <c r="K9408" t="str">
        <f>CONCATENATE(Table2[[#This Row],[Name]]," ",Table2[[#This Row],[Location Name]]," ",Table2[[#This Row],[Type Name]])</f>
        <v xml:space="preserve">Canon City  Airport </v>
      </c>
    </row>
    <row r="9409" spans="1:11" x14ac:dyDescent="0.25">
      <c r="A9409" t="s">
        <v>4820</v>
      </c>
      <c r="B9409" t="s">
        <v>4821</v>
      </c>
      <c r="C9409" t="s">
        <v>135</v>
      </c>
      <c r="D9409" t="s">
        <v>6874</v>
      </c>
      <c r="E9409">
        <v>3</v>
      </c>
      <c r="F9409" t="s">
        <v>4825</v>
      </c>
      <c r="G9409" t="s">
        <v>4826</v>
      </c>
      <c r="I9409">
        <v>3</v>
      </c>
      <c r="J9409" t="str">
        <f>VLOOKUP(Table2[[#This Row],[Type Code]],Types[],2,FALSE)</f>
        <v xml:space="preserve">Airport </v>
      </c>
      <c r="K9409" t="str">
        <f>CONCATENATE(Table2[[#This Row],[Name]]," ",Table2[[#This Row],[Location Name]]," ",Table2[[#This Row],[Type Name]])</f>
        <v xml:space="preserve">Colorado Springs USAF Academy Airport </v>
      </c>
    </row>
    <row r="9410" spans="1:11" x14ac:dyDescent="0.25">
      <c r="A9410" t="s">
        <v>4820</v>
      </c>
      <c r="B9410" t="s">
        <v>4821</v>
      </c>
      <c r="C9410" t="s">
        <v>135</v>
      </c>
      <c r="D9410" t="s">
        <v>6874</v>
      </c>
      <c r="E9410">
        <v>3</v>
      </c>
      <c r="F9410" t="s">
        <v>4820</v>
      </c>
      <c r="G9410" t="s">
        <v>98</v>
      </c>
      <c r="I9410">
        <v>2</v>
      </c>
      <c r="J9410" t="str">
        <f>VLOOKUP(Table2[[#This Row],[Type Code]],Types[],2,FALSE)</f>
        <v xml:space="preserve">Metropolitan Area </v>
      </c>
      <c r="K9410" t="str">
        <f>CONCATENATE(Table2[[#This Row],[Name]]," ",Table2[[#This Row],[Location Name]]," ",Table2[[#This Row],[Type Name]])</f>
        <v xml:space="preserve">Colorado Springs Metropolitan Area Metropolitan Area </v>
      </c>
    </row>
    <row r="9411" spans="1:11" x14ac:dyDescent="0.25">
      <c r="A9411" t="s">
        <v>4820</v>
      </c>
      <c r="B9411" t="s">
        <v>4821</v>
      </c>
      <c r="C9411" t="s">
        <v>135</v>
      </c>
      <c r="D9411" t="s">
        <v>6874</v>
      </c>
      <c r="E9411">
        <v>3</v>
      </c>
      <c r="F9411" t="s">
        <v>4820</v>
      </c>
      <c r="G9411" t="s">
        <v>4824</v>
      </c>
      <c r="H9411">
        <v>1017</v>
      </c>
      <c r="I9411">
        <v>3</v>
      </c>
      <c r="J9411" t="str">
        <f>VLOOKUP(Table2[[#This Row],[Type Code]],Types[],2,FALSE)</f>
        <v xml:space="preserve">Airport </v>
      </c>
      <c r="K9411" t="str">
        <f>CONCATENATE(Table2[[#This Row],[Name]]," ",Table2[[#This Row],[Location Name]]," ",Table2[[#This Row],[Type Name]])</f>
        <v xml:space="preserve">Colorado Springs Peterson Field Airport </v>
      </c>
    </row>
    <row r="9412" spans="1:11" x14ac:dyDescent="0.25">
      <c r="A9412" t="s">
        <v>4820</v>
      </c>
      <c r="B9412" t="s">
        <v>4821</v>
      </c>
      <c r="C9412" t="s">
        <v>135</v>
      </c>
      <c r="D9412" t="s">
        <v>6874</v>
      </c>
      <c r="E9412">
        <v>3</v>
      </c>
      <c r="F9412" t="s">
        <v>4822</v>
      </c>
      <c r="G9412" t="s">
        <v>4823</v>
      </c>
      <c r="I9412">
        <v>3</v>
      </c>
      <c r="J9412" t="str">
        <f>VLOOKUP(Table2[[#This Row],[Type Code]],Types[],2,FALSE)</f>
        <v xml:space="preserve">Airport </v>
      </c>
      <c r="K9412" t="str">
        <f>CONCATENATE(Table2[[#This Row],[Name]]," ",Table2[[#This Row],[Location Name]]," ",Table2[[#This Row],[Type Name]])</f>
        <v xml:space="preserve">Colorado Springs Butts AAF Airport </v>
      </c>
    </row>
    <row r="9413" spans="1:11" x14ac:dyDescent="0.25">
      <c r="A9413" t="s">
        <v>5163</v>
      </c>
      <c r="B9413" t="s">
        <v>5164</v>
      </c>
      <c r="C9413" t="s">
        <v>135</v>
      </c>
      <c r="D9413" t="s">
        <v>6874</v>
      </c>
      <c r="E9413">
        <v>3</v>
      </c>
      <c r="F9413" t="s">
        <v>5163</v>
      </c>
      <c r="H9413">
        <v>1065</v>
      </c>
      <c r="I9413">
        <v>3</v>
      </c>
      <c r="J9413" t="str">
        <f>VLOOKUP(Table2[[#This Row],[Type Code]],Types[],2,FALSE)</f>
        <v xml:space="preserve">Airport </v>
      </c>
      <c r="K9413" t="str">
        <f>CONCATENATE(Table2[[#This Row],[Name]]," ",Table2[[#This Row],[Location Name]]," ",Table2[[#This Row],[Type Name]])</f>
        <v xml:space="preserve">Crested Butte  Airport </v>
      </c>
    </row>
    <row r="9414" spans="1:11" x14ac:dyDescent="0.25">
      <c r="A9414" t="s">
        <v>5626</v>
      </c>
      <c r="B9414" t="s">
        <v>5627</v>
      </c>
      <c r="C9414" t="s">
        <v>135</v>
      </c>
      <c r="D9414" t="s">
        <v>6874</v>
      </c>
      <c r="E9414">
        <v>3</v>
      </c>
      <c r="F9414" t="s">
        <v>5628</v>
      </c>
      <c r="G9414" t="s">
        <v>5629</v>
      </c>
      <c r="I9414">
        <v>3</v>
      </c>
      <c r="J9414" t="str">
        <f>VLOOKUP(Table2[[#This Row],[Type Code]],Types[],2,FALSE)</f>
        <v xml:space="preserve">Airport </v>
      </c>
      <c r="K9414" t="str">
        <f>CONCATENATE(Table2[[#This Row],[Name]]," ",Table2[[#This Row],[Location Name]]," ",Table2[[#This Row],[Type Name]])</f>
        <v xml:space="preserve">Denver Arapahoe Co Airport </v>
      </c>
    </row>
    <row r="9415" spans="1:11" x14ac:dyDescent="0.25">
      <c r="A9415" t="s">
        <v>5626</v>
      </c>
      <c r="B9415" t="s">
        <v>5627</v>
      </c>
      <c r="C9415" t="s">
        <v>135</v>
      </c>
      <c r="D9415" t="s">
        <v>6874</v>
      </c>
      <c r="E9415">
        <v>3</v>
      </c>
      <c r="F9415" t="s">
        <v>5630</v>
      </c>
      <c r="G9415" t="s">
        <v>5631</v>
      </c>
      <c r="I9415">
        <v>3</v>
      </c>
      <c r="J9415" t="str">
        <f>VLOOKUP(Table2[[#This Row],[Type Code]],Types[],2,FALSE)</f>
        <v xml:space="preserve">Airport </v>
      </c>
      <c r="K9415" t="str">
        <f>CONCATENATE(Table2[[#This Row],[Name]]," ",Table2[[#This Row],[Location Name]]," ",Table2[[#This Row],[Type Name]])</f>
        <v xml:space="preserve">Denver Buckley ANGB Airport </v>
      </c>
    </row>
    <row r="9416" spans="1:11" x14ac:dyDescent="0.25">
      <c r="A9416" t="s">
        <v>5626</v>
      </c>
      <c r="B9416" t="s">
        <v>5627</v>
      </c>
      <c r="C9416" t="s">
        <v>135</v>
      </c>
      <c r="D9416" t="s">
        <v>6874</v>
      </c>
      <c r="E9416">
        <v>3</v>
      </c>
      <c r="F9416" t="s">
        <v>5626</v>
      </c>
      <c r="G9416" t="s">
        <v>5632</v>
      </c>
      <c r="H9416">
        <v>1195</v>
      </c>
      <c r="I9416">
        <v>3</v>
      </c>
      <c r="J9416" t="str">
        <f>VLOOKUP(Table2[[#This Row],[Type Code]],Types[],2,FALSE)</f>
        <v xml:space="preserve">Airport </v>
      </c>
      <c r="K9416" t="str">
        <f>CONCATENATE(Table2[[#This Row],[Name]]," ",Table2[[#This Row],[Location Name]]," ",Table2[[#This Row],[Type Name]])</f>
        <v xml:space="preserve">Denver Denver International Airport </v>
      </c>
    </row>
    <row r="9417" spans="1:11" x14ac:dyDescent="0.25">
      <c r="A9417" t="s">
        <v>5626</v>
      </c>
      <c r="B9417" t="s">
        <v>5627</v>
      </c>
      <c r="C9417" t="s">
        <v>135</v>
      </c>
      <c r="D9417" t="s">
        <v>6874</v>
      </c>
      <c r="E9417">
        <v>3</v>
      </c>
      <c r="F9417" t="s">
        <v>5626</v>
      </c>
      <c r="G9417" t="s">
        <v>98</v>
      </c>
      <c r="I9417">
        <v>2</v>
      </c>
      <c r="J9417" t="str">
        <f>VLOOKUP(Table2[[#This Row],[Type Code]],Types[],2,FALSE)</f>
        <v xml:space="preserve">Metropolitan Area </v>
      </c>
      <c r="K9417" t="str">
        <f>CONCATENATE(Table2[[#This Row],[Name]]," ",Table2[[#This Row],[Location Name]]," ",Table2[[#This Row],[Type Name]])</f>
        <v xml:space="preserve">Denver Metropolitan Area Metropolitan Area </v>
      </c>
    </row>
    <row r="9418" spans="1:11" x14ac:dyDescent="0.25">
      <c r="A9418" t="s">
        <v>5626</v>
      </c>
      <c r="B9418" t="s">
        <v>5627</v>
      </c>
      <c r="C9418" t="s">
        <v>135</v>
      </c>
      <c r="D9418" t="s">
        <v>6874</v>
      </c>
      <c r="E9418">
        <v>3</v>
      </c>
      <c r="F9418" t="s">
        <v>5633</v>
      </c>
      <c r="G9418" t="s">
        <v>5634</v>
      </c>
      <c r="I9418">
        <v>4</v>
      </c>
      <c r="J9418" t="str">
        <f>VLOOKUP(Table2[[#This Row],[Type Code]],Types[],2,FALSE)</f>
        <v xml:space="preserve">Bus Station </v>
      </c>
      <c r="K9418" t="str">
        <f>CONCATENATE(Table2[[#This Row],[Name]]," ",Table2[[#This Row],[Location Name]]," ",Table2[[#This Row],[Type Name]])</f>
        <v xml:space="preserve">Denver Longmont Bus Station Bus Station </v>
      </c>
    </row>
    <row r="9419" spans="1:11" x14ac:dyDescent="0.25">
      <c r="A9419" t="s">
        <v>6089</v>
      </c>
      <c r="B9419" t="s">
        <v>6090</v>
      </c>
      <c r="C9419" t="s">
        <v>135</v>
      </c>
      <c r="D9419" t="s">
        <v>6874</v>
      </c>
      <c r="E9419">
        <v>3</v>
      </c>
      <c r="F9419" t="s">
        <v>6091</v>
      </c>
      <c r="G9419" t="s">
        <v>6092</v>
      </c>
      <c r="I9419">
        <v>3</v>
      </c>
      <c r="J9419" t="str">
        <f>VLOOKUP(Table2[[#This Row],[Type Code]],Types[],2,FALSE)</f>
        <v xml:space="preserve">Airport </v>
      </c>
      <c r="K9419" t="str">
        <f>CONCATENATE(Table2[[#This Row],[Name]]," ",Table2[[#This Row],[Location Name]]," ",Table2[[#This Row],[Type Name]])</f>
        <v xml:space="preserve">Durango Animas Airpark Airport </v>
      </c>
    </row>
    <row r="9420" spans="1:11" x14ac:dyDescent="0.25">
      <c r="A9420" t="s">
        <v>6089</v>
      </c>
      <c r="B9420" t="s">
        <v>6090</v>
      </c>
      <c r="C9420" t="s">
        <v>135</v>
      </c>
      <c r="D9420" t="s">
        <v>6874</v>
      </c>
      <c r="E9420">
        <v>3</v>
      </c>
      <c r="F9420" t="s">
        <v>6089</v>
      </c>
      <c r="G9420" t="s">
        <v>6093</v>
      </c>
      <c r="I9420">
        <v>3</v>
      </c>
      <c r="J9420" t="str">
        <f>VLOOKUP(Table2[[#This Row],[Type Code]],Types[],2,FALSE)</f>
        <v xml:space="preserve">Airport </v>
      </c>
      <c r="K9420" t="str">
        <f>CONCATENATE(Table2[[#This Row],[Name]]," ",Table2[[#This Row],[Location Name]]," ",Table2[[#This Row],[Type Name]])</f>
        <v xml:space="preserve">Durango La Plata Airport </v>
      </c>
    </row>
    <row r="9421" spans="1:11" x14ac:dyDescent="0.25">
      <c r="A9421" t="s">
        <v>6089</v>
      </c>
      <c r="B9421" t="s">
        <v>6090</v>
      </c>
      <c r="C9421" t="s">
        <v>135</v>
      </c>
      <c r="D9421" t="s">
        <v>6874</v>
      </c>
      <c r="E9421">
        <v>3</v>
      </c>
      <c r="F9421" t="s">
        <v>6089</v>
      </c>
      <c r="G9421" t="s">
        <v>98</v>
      </c>
      <c r="I9421">
        <v>2</v>
      </c>
      <c r="J9421" t="str">
        <f>VLOOKUP(Table2[[#This Row],[Type Code]],Types[],2,FALSE)</f>
        <v xml:space="preserve">Metropolitan Area </v>
      </c>
      <c r="K9421" t="str">
        <f>CONCATENATE(Table2[[#This Row],[Name]]," ",Table2[[#This Row],[Location Name]]," ",Table2[[#This Row],[Type Name]])</f>
        <v xml:space="preserve">Durango Metropolitan Area Metropolitan Area </v>
      </c>
    </row>
    <row r="9422" spans="1:11" x14ac:dyDescent="0.25">
      <c r="A9422" t="s">
        <v>22737</v>
      </c>
      <c r="B9422" t="s">
        <v>22738</v>
      </c>
      <c r="C9422" t="s">
        <v>135</v>
      </c>
      <c r="D9422" t="s">
        <v>6874</v>
      </c>
      <c r="E9422">
        <v>3</v>
      </c>
      <c r="F9422" t="s">
        <v>22737</v>
      </c>
      <c r="G9422" t="s">
        <v>22741</v>
      </c>
      <c r="H9422">
        <v>1365</v>
      </c>
      <c r="I9422">
        <v>3</v>
      </c>
      <c r="J9422" t="str">
        <f>VLOOKUP(Table2[[#This Row],[Type Code]],Types[],2,FALSE)</f>
        <v xml:space="preserve">Airport </v>
      </c>
      <c r="K9422" t="str">
        <f>CONCATENATE(Table2[[#This Row],[Name]]," ",Table2[[#This Row],[Location Name]]," ",Table2[[#This Row],[Type Name]])</f>
        <v xml:space="preserve">Vail/Eagle Eagle County Airport </v>
      </c>
    </row>
    <row r="9423" spans="1:11" x14ac:dyDescent="0.25">
      <c r="A9423" t="s">
        <v>22737</v>
      </c>
      <c r="B9423" t="s">
        <v>22738</v>
      </c>
      <c r="C9423" t="s">
        <v>135</v>
      </c>
      <c r="D9423" t="s">
        <v>6874</v>
      </c>
      <c r="E9423">
        <v>3</v>
      </c>
      <c r="F9423" t="s">
        <v>22742</v>
      </c>
      <c r="G9423" t="s">
        <v>22743</v>
      </c>
      <c r="I9423">
        <v>4</v>
      </c>
      <c r="J9423" t="str">
        <f>VLOOKUP(Table2[[#This Row],[Type Code]],Types[],2,FALSE)</f>
        <v xml:space="preserve">Bus Station </v>
      </c>
      <c r="K9423" t="str">
        <f>CONCATENATE(Table2[[#This Row],[Name]]," ",Table2[[#This Row],[Location Name]]," ",Table2[[#This Row],[Type Name]])</f>
        <v xml:space="preserve">Vail/Eagle Vail Bus Station Bus Station </v>
      </c>
    </row>
    <row r="9424" spans="1:11" x14ac:dyDescent="0.25">
      <c r="A9424" t="s">
        <v>22737</v>
      </c>
      <c r="B9424" t="s">
        <v>22738</v>
      </c>
      <c r="C9424" t="s">
        <v>135</v>
      </c>
      <c r="D9424" t="s">
        <v>6874</v>
      </c>
      <c r="E9424">
        <v>3</v>
      </c>
      <c r="F9424" t="s">
        <v>22739</v>
      </c>
      <c r="G9424" t="s">
        <v>22740</v>
      </c>
      <c r="I9424">
        <v>4</v>
      </c>
      <c r="J9424" t="str">
        <f>VLOOKUP(Table2[[#This Row],[Type Code]],Types[],2,FALSE)</f>
        <v xml:space="preserve">Bus Station </v>
      </c>
      <c r="K9424" t="str">
        <f>CONCATENATE(Table2[[#This Row],[Name]]," ",Table2[[#This Row],[Location Name]]," ",Table2[[#This Row],[Type Name]])</f>
        <v xml:space="preserve">Vail/Eagle Beaver Creek Bus Stn Bus Station </v>
      </c>
    </row>
    <row r="9425" spans="1:11" x14ac:dyDescent="0.25">
      <c r="A9425" t="s">
        <v>7080</v>
      </c>
      <c r="B9425" t="s">
        <v>7081</v>
      </c>
      <c r="C9425" t="s">
        <v>135</v>
      </c>
      <c r="D9425" t="s">
        <v>6874</v>
      </c>
      <c r="E9425">
        <v>3</v>
      </c>
      <c r="F9425" t="s">
        <v>7080</v>
      </c>
      <c r="G9425" t="s">
        <v>98</v>
      </c>
      <c r="I9425">
        <v>2</v>
      </c>
      <c r="J9425" t="str">
        <f>VLOOKUP(Table2[[#This Row],[Type Code]],Types[],2,FALSE)</f>
        <v xml:space="preserve">Metropolitan Area </v>
      </c>
      <c r="K9425" t="str">
        <f>CONCATENATE(Table2[[#This Row],[Name]]," ",Table2[[#This Row],[Location Name]]," ",Table2[[#This Row],[Type Name]])</f>
        <v xml:space="preserve">Fort Collins/Loveland Metropolitan Area Metropolitan Area </v>
      </c>
    </row>
    <row r="9426" spans="1:11" x14ac:dyDescent="0.25">
      <c r="A9426" t="s">
        <v>7080</v>
      </c>
      <c r="B9426" t="s">
        <v>7081</v>
      </c>
      <c r="C9426" t="s">
        <v>135</v>
      </c>
      <c r="D9426" t="s">
        <v>6874</v>
      </c>
      <c r="E9426">
        <v>3</v>
      </c>
      <c r="F9426" t="s">
        <v>7080</v>
      </c>
      <c r="G9426" t="s">
        <v>85</v>
      </c>
      <c r="I9426">
        <v>3</v>
      </c>
      <c r="J9426" t="str">
        <f>VLOOKUP(Table2[[#This Row],[Type Code]],Types[],2,FALSE)</f>
        <v xml:space="preserve">Airport </v>
      </c>
      <c r="K9426" t="str">
        <f>CONCATENATE(Table2[[#This Row],[Name]]," ",Table2[[#This Row],[Location Name]]," ",Table2[[#This Row],[Type Name]])</f>
        <v xml:space="preserve">Fort Collins/Loveland Municipal Airport </v>
      </c>
    </row>
    <row r="9427" spans="1:11" x14ac:dyDescent="0.25">
      <c r="A9427" t="s">
        <v>7080</v>
      </c>
      <c r="B9427" t="s">
        <v>7081</v>
      </c>
      <c r="C9427" t="s">
        <v>135</v>
      </c>
      <c r="D9427" t="s">
        <v>6874</v>
      </c>
      <c r="E9427">
        <v>3</v>
      </c>
      <c r="F9427" t="s">
        <v>7082</v>
      </c>
      <c r="G9427" t="s">
        <v>7083</v>
      </c>
      <c r="I9427">
        <v>4</v>
      </c>
      <c r="J9427" t="str">
        <f>VLOOKUP(Table2[[#This Row],[Type Code]],Types[],2,FALSE)</f>
        <v xml:space="preserve">Bus Station </v>
      </c>
      <c r="K9427" t="str">
        <f>CONCATENATE(Table2[[#This Row],[Name]]," ",Table2[[#This Row],[Location Name]]," ",Table2[[#This Row],[Type Name]])</f>
        <v xml:space="preserve">Fort Collins/Loveland Fort Collins Bus Stn Bus Station </v>
      </c>
    </row>
    <row r="9428" spans="1:11" x14ac:dyDescent="0.25">
      <c r="A9428" t="s">
        <v>7080</v>
      </c>
      <c r="B9428" t="s">
        <v>7081</v>
      </c>
      <c r="C9428" t="s">
        <v>135</v>
      </c>
      <c r="D9428" t="s">
        <v>6874</v>
      </c>
      <c r="E9428">
        <v>3</v>
      </c>
      <c r="F9428" t="s">
        <v>7084</v>
      </c>
      <c r="G9428" t="s">
        <v>7085</v>
      </c>
      <c r="I9428">
        <v>4</v>
      </c>
      <c r="J9428" t="str">
        <f>VLOOKUP(Table2[[#This Row],[Type Code]],Types[],2,FALSE)</f>
        <v xml:space="preserve">Bus Station </v>
      </c>
      <c r="K9428" t="str">
        <f>CONCATENATE(Table2[[#This Row],[Name]]," ",Table2[[#This Row],[Location Name]]," ",Table2[[#This Row],[Type Name]])</f>
        <v xml:space="preserve">Fort Collins/Loveland Loveland Bus Station Bus Station </v>
      </c>
    </row>
    <row r="9429" spans="1:11" x14ac:dyDescent="0.25">
      <c r="A9429" t="s">
        <v>7989</v>
      </c>
      <c r="B9429" t="s">
        <v>7990</v>
      </c>
      <c r="C9429" t="s">
        <v>135</v>
      </c>
      <c r="D9429" t="s">
        <v>6874</v>
      </c>
      <c r="E9429">
        <v>3</v>
      </c>
      <c r="F9429" t="s">
        <v>7989</v>
      </c>
      <c r="G9429" t="s">
        <v>7991</v>
      </c>
      <c r="H9429">
        <v>1743</v>
      </c>
      <c r="I9429">
        <v>3</v>
      </c>
      <c r="J9429" t="str">
        <f>VLOOKUP(Table2[[#This Row],[Type Code]],Types[],2,FALSE)</f>
        <v xml:space="preserve">Airport </v>
      </c>
      <c r="K9429" t="str">
        <f>CONCATENATE(Table2[[#This Row],[Name]]," ",Table2[[#This Row],[Location Name]]," ",Table2[[#This Row],[Type Name]])</f>
        <v xml:space="preserve">Grand Junction Walker Field Airport </v>
      </c>
    </row>
    <row r="9430" spans="1:11" x14ac:dyDescent="0.25">
      <c r="A9430" t="s">
        <v>8283</v>
      </c>
      <c r="B9430" t="s">
        <v>8284</v>
      </c>
      <c r="C9430" t="s">
        <v>135</v>
      </c>
      <c r="D9430" t="s">
        <v>6874</v>
      </c>
      <c r="E9430">
        <v>3</v>
      </c>
      <c r="F9430" t="s">
        <v>8283</v>
      </c>
      <c r="H9430">
        <v>1840</v>
      </c>
      <c r="I9430">
        <v>3</v>
      </c>
      <c r="J9430" t="str">
        <f>VLOOKUP(Table2[[#This Row],[Type Code]],Types[],2,FALSE)</f>
        <v xml:space="preserve">Airport </v>
      </c>
      <c r="K9430" t="str">
        <f>CONCATENATE(Table2[[#This Row],[Name]]," ",Table2[[#This Row],[Location Name]]," ",Table2[[#This Row],[Type Name]])</f>
        <v xml:space="preserve">Gunnison  Airport </v>
      </c>
    </row>
    <row r="9431" spans="1:11" x14ac:dyDescent="0.25">
      <c r="A9431" t="s">
        <v>7794</v>
      </c>
      <c r="B9431" t="s">
        <v>7795</v>
      </c>
      <c r="C9431" t="s">
        <v>135</v>
      </c>
      <c r="D9431" t="s">
        <v>6874</v>
      </c>
      <c r="E9431">
        <v>3</v>
      </c>
      <c r="F9431" t="s">
        <v>7794</v>
      </c>
      <c r="I9431">
        <v>3</v>
      </c>
      <c r="J9431" t="str">
        <f>VLOOKUP(Table2[[#This Row],[Type Code]],Types[],2,FALSE)</f>
        <v xml:space="preserve">Airport </v>
      </c>
      <c r="K9431" t="str">
        <f>CONCATENATE(Table2[[#This Row],[Name]]," ",Table2[[#This Row],[Location Name]]," ",Table2[[#This Row],[Type Name]])</f>
        <v xml:space="preserve">Glenwood Springs  Airport </v>
      </c>
    </row>
    <row r="9432" spans="1:11" x14ac:dyDescent="0.25">
      <c r="A9432" t="s">
        <v>8053</v>
      </c>
      <c r="B9432" t="s">
        <v>8054</v>
      </c>
      <c r="C9432" t="s">
        <v>135</v>
      </c>
      <c r="D9432" t="s">
        <v>6874</v>
      </c>
      <c r="E9432">
        <v>3</v>
      </c>
      <c r="F9432" t="s">
        <v>8053</v>
      </c>
      <c r="G9432" t="s">
        <v>8055</v>
      </c>
      <c r="H9432">
        <v>1873</v>
      </c>
      <c r="I9432">
        <v>3</v>
      </c>
      <c r="J9432" t="str">
        <f>VLOOKUP(Table2[[#This Row],[Type Code]],Types[],2,FALSE)</f>
        <v xml:space="preserve">Airport </v>
      </c>
      <c r="K9432" t="str">
        <f>CONCATENATE(Table2[[#This Row],[Name]]," ",Table2[[#This Row],[Location Name]]," ",Table2[[#This Row],[Type Name]])</f>
        <v xml:space="preserve">Greeley Weld County Airport </v>
      </c>
    </row>
    <row r="9433" spans="1:11" x14ac:dyDescent="0.25">
      <c r="A9433" t="s">
        <v>8623</v>
      </c>
      <c r="B9433" t="s">
        <v>8624</v>
      </c>
      <c r="C9433" t="s">
        <v>135</v>
      </c>
      <c r="D9433" t="s">
        <v>6874</v>
      </c>
      <c r="E9433">
        <v>3</v>
      </c>
      <c r="F9433" t="s">
        <v>8623</v>
      </c>
      <c r="G9433" t="s">
        <v>8625</v>
      </c>
      <c r="H9433">
        <v>1910</v>
      </c>
      <c r="I9433">
        <v>3</v>
      </c>
      <c r="J9433" t="str">
        <f>VLOOKUP(Table2[[#This Row],[Type Code]],Types[],2,FALSE)</f>
        <v xml:space="preserve">Airport </v>
      </c>
      <c r="K9433" t="str">
        <f>CONCATENATE(Table2[[#This Row],[Name]]," ",Table2[[#This Row],[Location Name]]," ",Table2[[#This Row],[Type Name]])</f>
        <v xml:space="preserve">Hayden Yampa Valley Airport </v>
      </c>
    </row>
    <row r="9434" spans="1:11" x14ac:dyDescent="0.25">
      <c r="A9434" t="s">
        <v>11652</v>
      </c>
      <c r="B9434" t="s">
        <v>11653</v>
      </c>
      <c r="C9434" t="s">
        <v>135</v>
      </c>
      <c r="D9434" t="s">
        <v>6874</v>
      </c>
      <c r="E9434">
        <v>3</v>
      </c>
      <c r="F9434" t="s">
        <v>11652</v>
      </c>
      <c r="G9434" t="s">
        <v>11654</v>
      </c>
      <c r="H9434">
        <v>2688</v>
      </c>
      <c r="I9434">
        <v>3</v>
      </c>
      <c r="J9434" t="str">
        <f>VLOOKUP(Table2[[#This Row],[Type Code]],Types[],2,FALSE)</f>
        <v xml:space="preserve">Airport </v>
      </c>
      <c r="K9434" t="str">
        <f>CONCATENATE(Table2[[#This Row],[Name]]," ",Table2[[#This Row],[Location Name]]," ",Table2[[#This Row],[Type Name]])</f>
        <v xml:space="preserve">Lamar Lamar Field Airport </v>
      </c>
    </row>
    <row r="9435" spans="1:11" x14ac:dyDescent="0.25">
      <c r="A9435" t="s">
        <v>12177</v>
      </c>
      <c r="B9435" t="s">
        <v>12178</v>
      </c>
      <c r="C9435" t="s">
        <v>135</v>
      </c>
      <c r="D9435" t="s">
        <v>6874</v>
      </c>
      <c r="E9435">
        <v>3</v>
      </c>
      <c r="F9435" t="s">
        <v>12177</v>
      </c>
      <c r="G9435" t="s">
        <v>85</v>
      </c>
      <c r="I9435">
        <v>3</v>
      </c>
      <c r="J9435" t="str">
        <f>VLOOKUP(Table2[[#This Row],[Type Code]],Types[],2,FALSE)</f>
        <v xml:space="preserve">Airport </v>
      </c>
      <c r="K9435" t="str">
        <f>CONCATENATE(Table2[[#This Row],[Name]]," ",Table2[[#This Row],[Location Name]]," ",Table2[[#This Row],[Type Name]])</f>
        <v xml:space="preserve">Limon Municipal Airport </v>
      </c>
    </row>
    <row r="9436" spans="1:11" x14ac:dyDescent="0.25">
      <c r="A9436" t="s">
        <v>11893</v>
      </c>
      <c r="B9436" t="s">
        <v>11894</v>
      </c>
      <c r="C9436" t="s">
        <v>135</v>
      </c>
      <c r="D9436" t="s">
        <v>6874</v>
      </c>
      <c r="E9436">
        <v>3</v>
      </c>
      <c r="F9436" t="s">
        <v>11893</v>
      </c>
      <c r="H9436">
        <v>2972</v>
      </c>
      <c r="I9436">
        <v>3</v>
      </c>
      <c r="J9436" t="str">
        <f>VLOOKUP(Table2[[#This Row],[Type Code]],Types[],2,FALSE)</f>
        <v xml:space="preserve">Airport </v>
      </c>
      <c r="K9436" t="str">
        <f>CONCATENATE(Table2[[#This Row],[Name]]," ",Table2[[#This Row],[Location Name]]," ",Table2[[#This Row],[Type Name]])</f>
        <v xml:space="preserve">Leadville  Airport </v>
      </c>
    </row>
    <row r="9437" spans="1:11" x14ac:dyDescent="0.25">
      <c r="A9437" t="s">
        <v>14333</v>
      </c>
      <c r="B9437" t="s">
        <v>14334</v>
      </c>
      <c r="C9437" t="s">
        <v>135</v>
      </c>
      <c r="D9437" t="s">
        <v>6874</v>
      </c>
      <c r="E9437">
        <v>3</v>
      </c>
      <c r="F9437" t="s">
        <v>14333</v>
      </c>
      <c r="G9437" t="s">
        <v>14335</v>
      </c>
      <c r="H9437">
        <v>3356</v>
      </c>
      <c r="I9437">
        <v>3</v>
      </c>
      <c r="J9437" t="str">
        <f>VLOOKUP(Table2[[#This Row],[Type Code]],Types[],2,FALSE)</f>
        <v xml:space="preserve">Airport </v>
      </c>
      <c r="K9437" t="str">
        <f>CONCATENATE(Table2[[#This Row],[Name]]," ",Table2[[#This Row],[Location Name]]," ",Table2[[#This Row],[Type Name]])</f>
        <v xml:space="preserve">Montrose Montrose County Airport </v>
      </c>
    </row>
    <row r="9438" spans="1:11" x14ac:dyDescent="0.25">
      <c r="A9438" t="s">
        <v>16369</v>
      </c>
      <c r="B9438" t="s">
        <v>16370</v>
      </c>
      <c r="C9438" t="s">
        <v>135</v>
      </c>
      <c r="D9438" t="s">
        <v>6874</v>
      </c>
      <c r="E9438">
        <v>3</v>
      </c>
      <c r="F9438" t="s">
        <v>16369</v>
      </c>
      <c r="G9438" t="s">
        <v>16371</v>
      </c>
      <c r="I9438">
        <v>3</v>
      </c>
      <c r="J9438" t="str">
        <f>VLOOKUP(Table2[[#This Row],[Type Code]],Types[],2,FALSE)</f>
        <v xml:space="preserve">Airport </v>
      </c>
      <c r="K9438" t="str">
        <f>CONCATENATE(Table2[[#This Row],[Name]]," ",Table2[[#This Row],[Location Name]]," ",Table2[[#This Row],[Type Name]])</f>
        <v xml:space="preserve">Pagosa Springs Stevens Field Airport </v>
      </c>
    </row>
    <row r="9439" spans="1:11" x14ac:dyDescent="0.25">
      <c r="A9439" t="s">
        <v>17646</v>
      </c>
      <c r="B9439" t="s">
        <v>17647</v>
      </c>
      <c r="C9439" t="s">
        <v>135</v>
      </c>
      <c r="D9439" t="s">
        <v>6874</v>
      </c>
      <c r="E9439">
        <v>3</v>
      </c>
      <c r="F9439" t="s">
        <v>17646</v>
      </c>
      <c r="G9439" t="s">
        <v>5193</v>
      </c>
      <c r="H9439">
        <v>4099</v>
      </c>
      <c r="I9439">
        <v>3</v>
      </c>
      <c r="J9439" t="str">
        <f>VLOOKUP(Table2[[#This Row],[Type Code]],Types[],2,FALSE)</f>
        <v xml:space="preserve">Airport </v>
      </c>
      <c r="K9439" t="str">
        <f>CONCATENATE(Table2[[#This Row],[Name]]," ",Table2[[#This Row],[Location Name]]," ",Table2[[#This Row],[Type Name]])</f>
        <v xml:space="preserve">Pueblo Memorial Airport </v>
      </c>
    </row>
    <row r="9440" spans="1:11" x14ac:dyDescent="0.25">
      <c r="A9440" t="s">
        <v>4983</v>
      </c>
      <c r="B9440" t="s">
        <v>4984</v>
      </c>
      <c r="C9440" t="s">
        <v>135</v>
      </c>
      <c r="D9440" t="s">
        <v>6874</v>
      </c>
      <c r="E9440">
        <v>3</v>
      </c>
      <c r="F9440" t="s">
        <v>4983</v>
      </c>
      <c r="G9440" t="s">
        <v>11</v>
      </c>
      <c r="I9440">
        <v>4</v>
      </c>
      <c r="J9440" t="str">
        <f>VLOOKUP(Table2[[#This Row],[Type Code]],Types[],2,FALSE)</f>
        <v xml:space="preserve">Bus Station </v>
      </c>
      <c r="K9440" t="str">
        <f>CONCATENATE(Table2[[#This Row],[Name]]," ",Table2[[#This Row],[Location Name]]," ",Table2[[#This Row],[Type Name]])</f>
        <v xml:space="preserve">Copper Mountain Bus Station Bus Station </v>
      </c>
    </row>
    <row r="9441" spans="1:11" x14ac:dyDescent="0.25">
      <c r="A9441" t="s">
        <v>3192</v>
      </c>
      <c r="B9441" t="s">
        <v>3193</v>
      </c>
      <c r="C9441" t="s">
        <v>135</v>
      </c>
      <c r="D9441" t="s">
        <v>6874</v>
      </c>
      <c r="E9441">
        <v>3</v>
      </c>
      <c r="F9441" t="s">
        <v>3192</v>
      </c>
      <c r="G9441" t="s">
        <v>11</v>
      </c>
      <c r="I9441">
        <v>4</v>
      </c>
      <c r="J9441" t="str">
        <f>VLOOKUP(Table2[[#This Row],[Type Code]],Types[],2,FALSE)</f>
        <v xml:space="preserve">Bus Station </v>
      </c>
      <c r="K9441" t="str">
        <f>CONCATENATE(Table2[[#This Row],[Name]]," ",Table2[[#This Row],[Location Name]]," ",Table2[[#This Row],[Type Name]])</f>
        <v xml:space="preserve">Breckenridge Bus Station Bus Station </v>
      </c>
    </row>
    <row r="9442" spans="1:11" x14ac:dyDescent="0.25">
      <c r="A9442" t="s">
        <v>10638</v>
      </c>
      <c r="B9442" t="s">
        <v>10639</v>
      </c>
      <c r="C9442" t="s">
        <v>135</v>
      </c>
      <c r="D9442" t="s">
        <v>6874</v>
      </c>
      <c r="E9442">
        <v>3</v>
      </c>
      <c r="F9442" t="s">
        <v>10638</v>
      </c>
      <c r="G9442" t="s">
        <v>11</v>
      </c>
      <c r="I9442">
        <v>4</v>
      </c>
      <c r="J9442" t="str">
        <f>VLOOKUP(Table2[[#This Row],[Type Code]],Types[],2,FALSE)</f>
        <v xml:space="preserve">Bus Station </v>
      </c>
      <c r="K9442" t="str">
        <f>CONCATENATE(Table2[[#This Row],[Name]]," ",Table2[[#This Row],[Location Name]]," ",Table2[[#This Row],[Type Name]])</f>
        <v xml:space="preserve">Keystone Bus Station Bus Station </v>
      </c>
    </row>
    <row r="9443" spans="1:11" x14ac:dyDescent="0.25">
      <c r="A9443" t="s">
        <v>6526</v>
      </c>
      <c r="B9443" t="s">
        <v>6527</v>
      </c>
      <c r="C9443" t="s">
        <v>135</v>
      </c>
      <c r="D9443" t="s">
        <v>6874</v>
      </c>
      <c r="E9443">
        <v>3</v>
      </c>
      <c r="F9443" t="s">
        <v>6526</v>
      </c>
      <c r="G9443" t="s">
        <v>26</v>
      </c>
      <c r="I9443">
        <v>1</v>
      </c>
      <c r="J9443" t="str">
        <f>VLOOKUP(Table2[[#This Row],[Type Code]],Types[],2,FALSE)</f>
        <v xml:space="preserve">Off-Line Point </v>
      </c>
      <c r="K9443" t="str">
        <f>CONCATENATE(Table2[[#This Row],[Name]]," ",Table2[[#This Row],[Location Name]]," ",Table2[[#This Row],[Type Name]])</f>
        <v xml:space="preserve">Englewood Off-line Point Off-Line Point </v>
      </c>
    </row>
    <row r="9444" spans="1:11" x14ac:dyDescent="0.25">
      <c r="A9444" t="s">
        <v>23721</v>
      </c>
      <c r="B9444" t="s">
        <v>23722</v>
      </c>
      <c r="C9444" t="s">
        <v>135</v>
      </c>
      <c r="D9444" t="s">
        <v>6874</v>
      </c>
      <c r="E9444">
        <v>3</v>
      </c>
      <c r="F9444" t="s">
        <v>23721</v>
      </c>
      <c r="G9444" t="s">
        <v>11</v>
      </c>
      <c r="I9444">
        <v>4</v>
      </c>
      <c r="J9444" t="str">
        <f>VLOOKUP(Table2[[#This Row],[Type Code]],Types[],2,FALSE)</f>
        <v xml:space="preserve">Bus Station </v>
      </c>
      <c r="K9444" t="str">
        <f>CONCATENATE(Table2[[#This Row],[Name]]," ",Table2[[#This Row],[Location Name]]," ",Table2[[#This Row],[Type Name]])</f>
        <v xml:space="preserve">Winter Park Bus Station Bus Station </v>
      </c>
    </row>
    <row r="9445" spans="1:11" x14ac:dyDescent="0.25">
      <c r="A9445" t="s">
        <v>18333</v>
      </c>
      <c r="B9445" t="s">
        <v>18334</v>
      </c>
      <c r="C9445" t="s">
        <v>135</v>
      </c>
      <c r="D9445" t="s">
        <v>6874</v>
      </c>
      <c r="E9445">
        <v>3</v>
      </c>
      <c r="F9445" t="s">
        <v>18333</v>
      </c>
      <c r="G9445" t="s">
        <v>18335</v>
      </c>
      <c r="H9445">
        <v>4238</v>
      </c>
      <c r="I9445">
        <v>3</v>
      </c>
      <c r="J9445" t="str">
        <f>VLOOKUP(Table2[[#This Row],[Type Code]],Types[],2,FALSE)</f>
        <v xml:space="preserve">Airport </v>
      </c>
      <c r="K9445" t="str">
        <f>CONCATENATE(Table2[[#This Row],[Name]]," ",Table2[[#This Row],[Location Name]]," ",Table2[[#This Row],[Type Name]])</f>
        <v xml:space="preserve">Rifle Garfield County Airport </v>
      </c>
    </row>
    <row r="9446" spans="1:11" x14ac:dyDescent="0.25">
      <c r="A9446" t="s">
        <v>18072</v>
      </c>
      <c r="B9446" t="s">
        <v>18073</v>
      </c>
      <c r="C9446" t="s">
        <v>135</v>
      </c>
      <c r="D9446" t="s">
        <v>6874</v>
      </c>
      <c r="E9446">
        <v>3</v>
      </c>
      <c r="F9446" t="s">
        <v>18072</v>
      </c>
      <c r="I9446">
        <v>3</v>
      </c>
      <c r="J9446" t="str">
        <f>VLOOKUP(Table2[[#This Row],[Type Code]],Types[],2,FALSE)</f>
        <v xml:space="preserve">Airport </v>
      </c>
      <c r="K9446" t="str">
        <f>CONCATENATE(Table2[[#This Row],[Name]]," ",Table2[[#This Row],[Location Name]]," ",Table2[[#This Row],[Type Name]])</f>
        <v xml:space="preserve">Rangely  Airport </v>
      </c>
    </row>
    <row r="9447" spans="1:11" x14ac:dyDescent="0.25">
      <c r="A9447" t="s">
        <v>20707</v>
      </c>
      <c r="B9447" t="s">
        <v>20708</v>
      </c>
      <c r="C9447" t="s">
        <v>135</v>
      </c>
      <c r="D9447" t="s">
        <v>6874</v>
      </c>
      <c r="E9447">
        <v>3</v>
      </c>
      <c r="F9447" t="s">
        <v>20707</v>
      </c>
      <c r="H9447">
        <v>4384</v>
      </c>
      <c r="I9447">
        <v>3</v>
      </c>
      <c r="J9447" t="str">
        <f>VLOOKUP(Table2[[#This Row],[Type Code]],Types[],2,FALSE)</f>
        <v xml:space="preserve">Airport </v>
      </c>
      <c r="K9447" t="str">
        <f>CONCATENATE(Table2[[#This Row],[Name]]," ",Table2[[#This Row],[Location Name]]," ",Table2[[#This Row],[Type Name]])</f>
        <v xml:space="preserve">Steamboat Springs  Airport </v>
      </c>
    </row>
    <row r="9448" spans="1:11" x14ac:dyDescent="0.25">
      <c r="A9448" t="s">
        <v>18896</v>
      </c>
      <c r="B9448" t="s">
        <v>18897</v>
      </c>
      <c r="C9448" t="s">
        <v>135</v>
      </c>
      <c r="D9448" t="s">
        <v>6874</v>
      </c>
      <c r="E9448">
        <v>3</v>
      </c>
      <c r="F9448" t="s">
        <v>18896</v>
      </c>
      <c r="H9448">
        <v>4570</v>
      </c>
      <c r="I9448">
        <v>3</v>
      </c>
      <c r="J9448" t="str">
        <f>VLOOKUP(Table2[[#This Row],[Type Code]],Types[],2,FALSE)</f>
        <v xml:space="preserve">Airport </v>
      </c>
      <c r="K9448" t="str">
        <f>CONCATENATE(Table2[[#This Row],[Name]]," ",Table2[[#This Row],[Location Name]]," ",Table2[[#This Row],[Type Name]])</f>
        <v xml:space="preserve">Salida  Airport </v>
      </c>
    </row>
    <row r="9449" spans="1:11" x14ac:dyDescent="0.25">
      <c r="A9449" t="s">
        <v>20724</v>
      </c>
      <c r="B9449" t="s">
        <v>20725</v>
      </c>
      <c r="C9449" t="s">
        <v>135</v>
      </c>
      <c r="D9449" t="s">
        <v>6874</v>
      </c>
      <c r="E9449">
        <v>3</v>
      </c>
      <c r="F9449" t="s">
        <v>20724</v>
      </c>
      <c r="G9449" t="s">
        <v>20726</v>
      </c>
      <c r="H9449">
        <v>4710</v>
      </c>
      <c r="I9449">
        <v>3</v>
      </c>
      <c r="J9449" t="str">
        <f>VLOOKUP(Table2[[#This Row],[Type Code]],Types[],2,FALSE)</f>
        <v xml:space="preserve">Airport </v>
      </c>
      <c r="K9449" t="str">
        <f>CONCATENATE(Table2[[#This Row],[Name]]," ",Table2[[#This Row],[Location Name]]," ",Table2[[#This Row],[Type Name]])</f>
        <v xml:space="preserve">Sterling Crosson Field Airport </v>
      </c>
    </row>
    <row r="9450" spans="1:11" x14ac:dyDescent="0.25">
      <c r="A9450" t="s">
        <v>22201</v>
      </c>
      <c r="B9450" t="s">
        <v>22199</v>
      </c>
      <c r="C9450" t="s">
        <v>135</v>
      </c>
      <c r="D9450" t="s">
        <v>6874</v>
      </c>
      <c r="E9450">
        <v>3</v>
      </c>
      <c r="F9450" t="s">
        <v>22201</v>
      </c>
      <c r="G9450" t="s">
        <v>22202</v>
      </c>
      <c r="H9450">
        <v>4805</v>
      </c>
      <c r="I9450">
        <v>3</v>
      </c>
      <c r="J9450" t="str">
        <f>VLOOKUP(Table2[[#This Row],[Type Code]],Types[],2,FALSE)</f>
        <v xml:space="preserve">Airport </v>
      </c>
      <c r="K9450" t="str">
        <f>CONCATENATE(Table2[[#This Row],[Name]]," ",Table2[[#This Row],[Location Name]]," ",Table2[[#This Row],[Type Name]])</f>
        <v xml:space="preserve">Trinidad Las Animas Airport </v>
      </c>
    </row>
    <row r="9451" spans="1:11" x14ac:dyDescent="0.25">
      <c r="A9451" t="s">
        <v>21588</v>
      </c>
      <c r="B9451" t="s">
        <v>21589</v>
      </c>
      <c r="C9451" t="s">
        <v>135</v>
      </c>
      <c r="D9451" t="s">
        <v>6874</v>
      </c>
      <c r="E9451">
        <v>3</v>
      </c>
      <c r="F9451" t="s">
        <v>21588</v>
      </c>
      <c r="I9451">
        <v>3</v>
      </c>
      <c r="J9451" t="str">
        <f>VLOOKUP(Table2[[#This Row],[Type Code]],Types[],2,FALSE)</f>
        <v xml:space="preserve">Airport </v>
      </c>
      <c r="K9451" t="str">
        <f>CONCATENATE(Table2[[#This Row],[Name]]," ",Table2[[#This Row],[Location Name]]," ",Table2[[#This Row],[Type Name]])</f>
        <v xml:space="preserve">Telluride  Airport </v>
      </c>
    </row>
    <row r="9452" spans="1:11" x14ac:dyDescent="0.25">
      <c r="A9452" t="s">
        <v>21588</v>
      </c>
      <c r="B9452" t="s">
        <v>21589</v>
      </c>
      <c r="C9452" t="s">
        <v>135</v>
      </c>
      <c r="D9452" t="s">
        <v>6874</v>
      </c>
      <c r="E9452">
        <v>3</v>
      </c>
      <c r="F9452" t="s">
        <v>21590</v>
      </c>
      <c r="G9452" t="s">
        <v>11</v>
      </c>
      <c r="I9452">
        <v>4</v>
      </c>
      <c r="J9452" t="str">
        <f>VLOOKUP(Table2[[#This Row],[Type Code]],Types[],2,FALSE)</f>
        <v xml:space="preserve">Bus Station </v>
      </c>
      <c r="K9452" t="str">
        <f>CONCATENATE(Table2[[#This Row],[Name]]," ",Table2[[#This Row],[Location Name]]," ",Table2[[#This Row],[Type Name]])</f>
        <v xml:space="preserve">Telluride Bus Station Bus Station </v>
      </c>
    </row>
    <row r="9453" spans="1:11" x14ac:dyDescent="0.25">
      <c r="A9453" t="s">
        <v>3065</v>
      </c>
      <c r="B9453" t="s">
        <v>3066</v>
      </c>
      <c r="C9453" t="s">
        <v>135</v>
      </c>
      <c r="D9453" t="s">
        <v>6874</v>
      </c>
      <c r="E9453">
        <v>3</v>
      </c>
      <c r="F9453" t="s">
        <v>3067</v>
      </c>
      <c r="G9453" t="s">
        <v>3068</v>
      </c>
      <c r="I9453">
        <v>3</v>
      </c>
      <c r="J9453" t="str">
        <f>VLOOKUP(Table2[[#This Row],[Type Code]],Types[],2,FALSE)</f>
        <v xml:space="preserve">Airport </v>
      </c>
      <c r="K9453" t="str">
        <f>CONCATENATE(Table2[[#This Row],[Name]]," ",Table2[[#This Row],[Location Name]]," ",Table2[[#This Row],[Type Name]])</f>
        <v xml:space="preserve">Boulder Broker Inn Airport </v>
      </c>
    </row>
    <row r="9454" spans="1:11" x14ac:dyDescent="0.25">
      <c r="A9454" t="s">
        <v>3065</v>
      </c>
      <c r="B9454" t="s">
        <v>3066</v>
      </c>
      <c r="C9454" t="s">
        <v>135</v>
      </c>
      <c r="D9454" t="s">
        <v>6874</v>
      </c>
      <c r="E9454">
        <v>3</v>
      </c>
      <c r="F9454" t="s">
        <v>3065</v>
      </c>
      <c r="G9454" t="s">
        <v>98</v>
      </c>
      <c r="I9454">
        <v>2</v>
      </c>
      <c r="J9454" t="str">
        <f>VLOOKUP(Table2[[#This Row],[Type Code]],Types[],2,FALSE)</f>
        <v xml:space="preserve">Metropolitan Area </v>
      </c>
      <c r="K9454" t="str">
        <f>CONCATENATE(Table2[[#This Row],[Name]]," ",Table2[[#This Row],[Location Name]]," ",Table2[[#This Row],[Type Name]])</f>
        <v xml:space="preserve">Boulder Metropolitan Area Metropolitan Area </v>
      </c>
    </row>
    <row r="9455" spans="1:11" x14ac:dyDescent="0.25">
      <c r="A9455" t="s">
        <v>3065</v>
      </c>
      <c r="B9455" t="s">
        <v>3066</v>
      </c>
      <c r="C9455" t="s">
        <v>135</v>
      </c>
      <c r="D9455" t="s">
        <v>6874</v>
      </c>
      <c r="E9455">
        <v>3</v>
      </c>
      <c r="F9455" t="s">
        <v>3065</v>
      </c>
      <c r="G9455" t="s">
        <v>85</v>
      </c>
      <c r="H9455">
        <v>5384</v>
      </c>
      <c r="I9455">
        <v>3</v>
      </c>
      <c r="J9455" t="str">
        <f>VLOOKUP(Table2[[#This Row],[Type Code]],Types[],2,FALSE)</f>
        <v xml:space="preserve">Airport </v>
      </c>
      <c r="K9455" t="str">
        <f>CONCATENATE(Table2[[#This Row],[Name]]," ",Table2[[#This Row],[Location Name]]," ",Table2[[#This Row],[Type Name]])</f>
        <v xml:space="preserve">Boulder Municipal Airport </v>
      </c>
    </row>
    <row r="9456" spans="1:11" x14ac:dyDescent="0.25">
      <c r="A9456" t="s">
        <v>3065</v>
      </c>
      <c r="B9456" t="s">
        <v>3066</v>
      </c>
      <c r="C9456" t="s">
        <v>135</v>
      </c>
      <c r="D9456" t="s">
        <v>6874</v>
      </c>
      <c r="E9456">
        <v>3</v>
      </c>
      <c r="F9456" t="s">
        <v>3070</v>
      </c>
      <c r="G9456" t="s">
        <v>3071</v>
      </c>
      <c r="I9456">
        <v>3</v>
      </c>
      <c r="J9456" t="str">
        <f>VLOOKUP(Table2[[#This Row],[Type Code]],Types[],2,FALSE)</f>
        <v xml:space="preserve">Airport </v>
      </c>
      <c r="K9456" t="str">
        <f>CONCATENATE(Table2[[#This Row],[Name]]," ",Table2[[#This Row],[Location Name]]," ",Table2[[#This Row],[Type Name]])</f>
        <v xml:space="preserve">Boulder Hiltons Har H Airport </v>
      </c>
    </row>
    <row r="9457" spans="1:11" x14ac:dyDescent="0.25">
      <c r="A9457" t="s">
        <v>3065</v>
      </c>
      <c r="B9457" t="s">
        <v>3066</v>
      </c>
      <c r="C9457" t="s">
        <v>135</v>
      </c>
      <c r="D9457" t="s">
        <v>6874</v>
      </c>
      <c r="E9457">
        <v>3</v>
      </c>
      <c r="F9457" t="s">
        <v>3069</v>
      </c>
      <c r="G9457" t="s">
        <v>11</v>
      </c>
      <c r="I9457">
        <v>4</v>
      </c>
      <c r="J9457" t="str">
        <f>VLOOKUP(Table2[[#This Row],[Type Code]],Types[],2,FALSE)</f>
        <v xml:space="preserve">Bus Station </v>
      </c>
      <c r="K9457" t="str">
        <f>CONCATENATE(Table2[[#This Row],[Name]]," ",Table2[[#This Row],[Location Name]]," ",Table2[[#This Row],[Type Name]])</f>
        <v xml:space="preserve">Boulder Bus Station Bus Station </v>
      </c>
    </row>
    <row r="9458" spans="1:11" x14ac:dyDescent="0.25">
      <c r="A9458" t="s">
        <v>16524</v>
      </c>
      <c r="B9458" t="s">
        <v>16525</v>
      </c>
      <c r="C9458" t="s">
        <v>135</v>
      </c>
      <c r="D9458" t="s">
        <v>6874</v>
      </c>
      <c r="E9458">
        <v>3</v>
      </c>
      <c r="F9458" t="s">
        <v>16524</v>
      </c>
      <c r="G9458" t="s">
        <v>16526</v>
      </c>
      <c r="H9458">
        <v>5465</v>
      </c>
      <c r="I9458">
        <v>3</v>
      </c>
      <c r="J9458" t="str">
        <f>VLOOKUP(Table2[[#This Row],[Type Code]],Types[],2,FALSE)</f>
        <v xml:space="preserve">Airport </v>
      </c>
      <c r="K9458" t="str">
        <f>CONCATENATE(Table2[[#This Row],[Name]]," ",Table2[[#This Row],[Location Name]]," ",Table2[[#This Row],[Type Name]])</f>
        <v xml:space="preserve">Paonia North Fork Valley Airport </v>
      </c>
    </row>
    <row r="9459" spans="1:11" x14ac:dyDescent="0.25">
      <c r="A9459" t="s">
        <v>8539</v>
      </c>
      <c r="B9459" t="s">
        <v>23698</v>
      </c>
      <c r="C9459" t="s">
        <v>3227</v>
      </c>
      <c r="D9459" t="s">
        <v>6874</v>
      </c>
      <c r="E9459">
        <v>1</v>
      </c>
      <c r="F9459" t="s">
        <v>8539</v>
      </c>
      <c r="G9459" t="s">
        <v>8540</v>
      </c>
      <c r="H9459">
        <v>422</v>
      </c>
      <c r="I9459">
        <v>3</v>
      </c>
      <c r="J9459" t="str">
        <f>VLOOKUP(Table2[[#This Row],[Type Code]],Types[],2,FALSE)</f>
        <v xml:space="preserve">Airport </v>
      </c>
      <c r="K9459" t="str">
        <f>CONCATENATE(Table2[[#This Row],[Name]]," ",Table2[[#This Row],[Location Name]]," ",Table2[[#This Row],[Type Name]])</f>
        <v xml:space="preserve">Windsor Locks Bradley International Airport </v>
      </c>
    </row>
    <row r="9460" spans="1:11" x14ac:dyDescent="0.25">
      <c r="A9460" t="s">
        <v>3225</v>
      </c>
      <c r="B9460" t="s">
        <v>3226</v>
      </c>
      <c r="C9460" t="s">
        <v>3227</v>
      </c>
      <c r="D9460" t="s">
        <v>6874</v>
      </c>
      <c r="E9460">
        <v>1</v>
      </c>
      <c r="F9460" t="s">
        <v>3225</v>
      </c>
      <c r="G9460" t="s">
        <v>3228</v>
      </c>
      <c r="I9460">
        <v>3</v>
      </c>
      <c r="J9460" t="str">
        <f>VLOOKUP(Table2[[#This Row],[Type Code]],Types[],2,FALSE)</f>
        <v xml:space="preserve">Airport </v>
      </c>
      <c r="K9460" t="str">
        <f>CONCATENATE(Table2[[#This Row],[Name]]," ",Table2[[#This Row],[Location Name]]," ",Table2[[#This Row],[Type Name]])</f>
        <v xml:space="preserve">Bridgeport Igor I. Sikorsky Mem. Airport </v>
      </c>
    </row>
    <row r="9461" spans="1:11" x14ac:dyDescent="0.25">
      <c r="A9461" t="s">
        <v>5401</v>
      </c>
      <c r="B9461" t="s">
        <v>5402</v>
      </c>
      <c r="C9461" t="s">
        <v>3227</v>
      </c>
      <c r="D9461" t="s">
        <v>6874</v>
      </c>
      <c r="E9461">
        <v>1</v>
      </c>
      <c r="F9461" t="s">
        <v>5401</v>
      </c>
      <c r="H9461">
        <v>1322</v>
      </c>
      <c r="I9461">
        <v>3</v>
      </c>
      <c r="J9461" t="str">
        <f>VLOOKUP(Table2[[#This Row],[Type Code]],Types[],2,FALSE)</f>
        <v xml:space="preserve">Airport </v>
      </c>
      <c r="K9461" t="str">
        <f>CONCATENATE(Table2[[#This Row],[Name]]," ",Table2[[#This Row],[Location Name]]," ",Table2[[#This Row],[Type Name]])</f>
        <v xml:space="preserve">Danbury  Airport </v>
      </c>
    </row>
    <row r="9462" spans="1:11" x14ac:dyDescent="0.25">
      <c r="A9462" t="s">
        <v>6203</v>
      </c>
      <c r="B9462" t="s">
        <v>6204</v>
      </c>
      <c r="C9462" t="s">
        <v>3227</v>
      </c>
      <c r="D9462" t="s">
        <v>6874</v>
      </c>
      <c r="E9462">
        <v>1</v>
      </c>
      <c r="F9462" t="s">
        <v>6203</v>
      </c>
      <c r="G9462" t="s">
        <v>6205</v>
      </c>
      <c r="I9462">
        <v>3</v>
      </c>
      <c r="J9462" t="str">
        <f>VLOOKUP(Table2[[#This Row],[Type Code]],Types[],2,FALSE)</f>
        <v xml:space="preserve">Airport </v>
      </c>
      <c r="K9462" t="str">
        <f>CONCATENATE(Table2[[#This Row],[Name]]," ",Table2[[#This Row],[Location Name]]," ",Table2[[#This Row],[Type Name]])</f>
        <v xml:space="preserve">East Hartford Rentschler Airport </v>
      </c>
    </row>
    <row r="9463" spans="1:11" x14ac:dyDescent="0.25">
      <c r="A9463" t="s">
        <v>8141</v>
      </c>
      <c r="B9463" t="s">
        <v>8142</v>
      </c>
      <c r="C9463" t="s">
        <v>3227</v>
      </c>
      <c r="D9463" t="s">
        <v>6874</v>
      </c>
      <c r="E9463">
        <v>1</v>
      </c>
      <c r="F9463" t="s">
        <v>8141</v>
      </c>
      <c r="G9463" t="s">
        <v>8143</v>
      </c>
      <c r="I9463">
        <v>3</v>
      </c>
      <c r="J9463" t="str">
        <f>VLOOKUP(Table2[[#This Row],[Type Code]],Types[],2,FALSE)</f>
        <v xml:space="preserve">Airport </v>
      </c>
      <c r="K9463" t="str">
        <f>CONCATENATE(Table2[[#This Row],[Name]]," ",Table2[[#This Row],[Location Name]]," ",Table2[[#This Row],[Type Name]])</f>
        <v xml:space="preserve">Groton Groton-New London Airport </v>
      </c>
    </row>
    <row r="9464" spans="1:11" x14ac:dyDescent="0.25">
      <c r="A9464" t="s">
        <v>8141</v>
      </c>
      <c r="B9464" t="s">
        <v>15234</v>
      </c>
      <c r="C9464" t="s">
        <v>3227</v>
      </c>
      <c r="D9464" t="s">
        <v>6874</v>
      </c>
      <c r="E9464">
        <v>1</v>
      </c>
      <c r="F9464" t="s">
        <v>8141</v>
      </c>
      <c r="H9464">
        <v>1788</v>
      </c>
      <c r="I9464">
        <v>3</v>
      </c>
      <c r="J9464" t="str">
        <f>VLOOKUP(Table2[[#This Row],[Type Code]],Types[],2,FALSE)</f>
        <v xml:space="preserve">Airport </v>
      </c>
      <c r="K9464" t="str">
        <f>CONCATENATE(Table2[[#This Row],[Name]]," ",Table2[[#This Row],[Location Name]]," ",Table2[[#This Row],[Type Name]])</f>
        <v xml:space="preserve">New London  Airport </v>
      </c>
    </row>
    <row r="9465" spans="1:11" x14ac:dyDescent="0.25">
      <c r="A9465" t="s">
        <v>8141</v>
      </c>
      <c r="B9465" t="s">
        <v>8142</v>
      </c>
      <c r="C9465" t="s">
        <v>3227</v>
      </c>
      <c r="D9465" t="s">
        <v>6874</v>
      </c>
      <c r="E9465">
        <v>1</v>
      </c>
      <c r="F9465" t="s">
        <v>8144</v>
      </c>
      <c r="G9465" t="s">
        <v>24395</v>
      </c>
      <c r="I9465">
        <v>5</v>
      </c>
      <c r="J9465" t="str">
        <f>VLOOKUP(Table2[[#This Row],[Type Code]],Types[],2,FALSE)</f>
        <v xml:space="preserve">Railway Station </v>
      </c>
      <c r="K9465" t="str">
        <f>CONCATENATE(Table2[[#This Row],[Name]]," ",Table2[[#This Row],[Location Name]]," ",Table2[[#This Row],[Type Name]])</f>
        <v xml:space="preserve">Groton New London Railway Stn Railway Station </v>
      </c>
    </row>
    <row r="9466" spans="1:11" x14ac:dyDescent="0.25">
      <c r="A9466" t="s">
        <v>8535</v>
      </c>
      <c r="B9466" t="s">
        <v>8536</v>
      </c>
      <c r="C9466" t="s">
        <v>3227</v>
      </c>
      <c r="D9466" t="s">
        <v>6874</v>
      </c>
      <c r="E9466">
        <v>1</v>
      </c>
      <c r="F9466" t="s">
        <v>8539</v>
      </c>
      <c r="G9466" t="s">
        <v>8540</v>
      </c>
      <c r="H9466">
        <v>422</v>
      </c>
      <c r="I9466">
        <v>3</v>
      </c>
      <c r="J9466" t="str">
        <f>VLOOKUP(Table2[[#This Row],[Type Code]],Types[],2,FALSE)</f>
        <v xml:space="preserve">Airport </v>
      </c>
      <c r="K9466" t="str">
        <f>CONCATENATE(Table2[[#This Row],[Name]]," ",Table2[[#This Row],[Location Name]]," ",Table2[[#This Row],[Type Name]])</f>
        <v xml:space="preserve">Hartford Bradley International Airport </v>
      </c>
    </row>
    <row r="9467" spans="1:11" x14ac:dyDescent="0.25">
      <c r="A9467" t="s">
        <v>8535</v>
      </c>
      <c r="B9467" t="s">
        <v>8536</v>
      </c>
      <c r="C9467" t="s">
        <v>3227</v>
      </c>
      <c r="D9467" t="s">
        <v>6874</v>
      </c>
      <c r="E9467">
        <v>1</v>
      </c>
      <c r="F9467" t="s">
        <v>8537</v>
      </c>
      <c r="G9467" t="s">
        <v>8538</v>
      </c>
      <c r="I9467">
        <v>3</v>
      </c>
      <c r="J9467" t="str">
        <f>VLOOKUP(Table2[[#This Row],[Type Code]],Types[],2,FALSE)</f>
        <v xml:space="preserve">Airport </v>
      </c>
      <c r="K9467" t="str">
        <f>CONCATENATE(Table2[[#This Row],[Name]]," ",Table2[[#This Row],[Location Name]]," ",Table2[[#This Row],[Type Name]])</f>
        <v xml:space="preserve">Hartford Barnes Airport </v>
      </c>
    </row>
    <row r="9468" spans="1:11" x14ac:dyDescent="0.25">
      <c r="A9468" t="s">
        <v>8535</v>
      </c>
      <c r="B9468" t="s">
        <v>8536</v>
      </c>
      <c r="C9468" t="s">
        <v>3227</v>
      </c>
      <c r="D9468" t="s">
        <v>6874</v>
      </c>
      <c r="E9468">
        <v>1</v>
      </c>
      <c r="F9468" t="s">
        <v>8535</v>
      </c>
      <c r="G9468" t="s">
        <v>8541</v>
      </c>
      <c r="H9468">
        <v>1923</v>
      </c>
      <c r="I9468">
        <v>3</v>
      </c>
      <c r="J9468" t="str">
        <f>VLOOKUP(Table2[[#This Row],[Type Code]],Types[],2,FALSE)</f>
        <v xml:space="preserve">Airport </v>
      </c>
      <c r="K9468" t="str">
        <f>CONCATENATE(Table2[[#This Row],[Name]]," ",Table2[[#This Row],[Location Name]]," ",Table2[[#This Row],[Type Name]])</f>
        <v xml:space="preserve">Hartford Brainard Airport </v>
      </c>
    </row>
    <row r="9469" spans="1:11" x14ac:dyDescent="0.25">
      <c r="A9469" t="s">
        <v>8535</v>
      </c>
      <c r="B9469" t="s">
        <v>8536</v>
      </c>
      <c r="C9469" t="s">
        <v>3227</v>
      </c>
      <c r="D9469" t="s">
        <v>6874</v>
      </c>
      <c r="E9469">
        <v>1</v>
      </c>
      <c r="F9469" t="s">
        <v>8535</v>
      </c>
      <c r="G9469" t="s">
        <v>98</v>
      </c>
      <c r="I9469">
        <v>2</v>
      </c>
      <c r="J9469" t="str">
        <f>VLOOKUP(Table2[[#This Row],[Type Code]],Types[],2,FALSE)</f>
        <v xml:space="preserve">Metropolitan Area </v>
      </c>
      <c r="K9469" t="str">
        <f>CONCATENATE(Table2[[#This Row],[Name]]," ",Table2[[#This Row],[Location Name]]," ",Table2[[#This Row],[Type Name]])</f>
        <v xml:space="preserve">Hartford Metropolitan Area Metropolitan Area </v>
      </c>
    </row>
    <row r="9470" spans="1:11" x14ac:dyDescent="0.25">
      <c r="A9470" t="s">
        <v>8535</v>
      </c>
      <c r="B9470" t="s">
        <v>8536</v>
      </c>
      <c r="C9470" t="s">
        <v>3227</v>
      </c>
      <c r="D9470" t="s">
        <v>6874</v>
      </c>
      <c r="E9470">
        <v>1</v>
      </c>
      <c r="F9470" t="s">
        <v>8542</v>
      </c>
      <c r="G9470" t="s">
        <v>7</v>
      </c>
      <c r="I9470">
        <v>5</v>
      </c>
      <c r="J9470" t="str">
        <f>VLOOKUP(Table2[[#This Row],[Type Code]],Types[],2,FALSE)</f>
        <v xml:space="preserve">Railway Station </v>
      </c>
      <c r="K9470" t="str">
        <f>CONCATENATE(Table2[[#This Row],[Name]]," ",Table2[[#This Row],[Location Name]]," ",Table2[[#This Row],[Type Name]])</f>
        <v xml:space="preserve">Hartford Railway Station Railway Station </v>
      </c>
    </row>
    <row r="9471" spans="1:11" x14ac:dyDescent="0.25">
      <c r="A9471" t="s">
        <v>15224</v>
      </c>
      <c r="B9471" t="s">
        <v>15225</v>
      </c>
      <c r="C9471" t="s">
        <v>3227</v>
      </c>
      <c r="D9471" t="s">
        <v>6874</v>
      </c>
      <c r="E9471">
        <v>1</v>
      </c>
      <c r="F9471" t="s">
        <v>15224</v>
      </c>
      <c r="H9471">
        <v>2043</v>
      </c>
      <c r="I9471">
        <v>3</v>
      </c>
      <c r="J9471" t="str">
        <f>VLOOKUP(Table2[[#This Row],[Type Code]],Types[],2,FALSE)</f>
        <v xml:space="preserve">Airport </v>
      </c>
      <c r="K9471" t="str">
        <f>CONCATENATE(Table2[[#This Row],[Name]]," ",Table2[[#This Row],[Location Name]]," ",Table2[[#This Row],[Type Name]])</f>
        <v xml:space="preserve">New Haven  Airport </v>
      </c>
    </row>
    <row r="9472" spans="1:11" x14ac:dyDescent="0.25">
      <c r="A9472" t="s">
        <v>15224</v>
      </c>
      <c r="B9472" t="s">
        <v>15225</v>
      </c>
      <c r="C9472" t="s">
        <v>3227</v>
      </c>
      <c r="D9472" t="s">
        <v>6874</v>
      </c>
      <c r="E9472">
        <v>1</v>
      </c>
      <c r="F9472" t="s">
        <v>15226</v>
      </c>
      <c r="G9472" t="s">
        <v>7</v>
      </c>
      <c r="I9472">
        <v>5</v>
      </c>
      <c r="J9472" t="str">
        <f>VLOOKUP(Table2[[#This Row],[Type Code]],Types[],2,FALSE)</f>
        <v xml:space="preserve">Railway Station </v>
      </c>
      <c r="K9472" t="str">
        <f>CONCATENATE(Table2[[#This Row],[Name]]," ",Table2[[#This Row],[Location Name]]," ",Table2[[#This Row],[Type Name]])</f>
        <v xml:space="preserve">New Haven Railway Station Railway Station </v>
      </c>
    </row>
    <row r="9473" spans="1:11" x14ac:dyDescent="0.25">
      <c r="A9473" t="s">
        <v>20837</v>
      </c>
      <c r="B9473" t="s">
        <v>20838</v>
      </c>
      <c r="C9473" t="s">
        <v>3227</v>
      </c>
      <c r="D9473" t="s">
        <v>6874</v>
      </c>
      <c r="E9473">
        <v>1</v>
      </c>
      <c r="F9473" t="s">
        <v>20837</v>
      </c>
      <c r="G9473" t="s">
        <v>20839</v>
      </c>
      <c r="I9473">
        <v>6</v>
      </c>
      <c r="J9473" t="str">
        <f>VLOOKUP(Table2[[#This Row],[Type Code]],Types[],2,FALSE)</f>
        <v xml:space="preserve">Heliport </v>
      </c>
      <c r="K9473" t="str">
        <f>CONCATENATE(Table2[[#This Row],[Name]]," ",Table2[[#This Row],[Location Name]]," ",Table2[[#This Row],[Type Name]])</f>
        <v xml:space="preserve">Stratford Sikorsky Heliport Heliport </v>
      </c>
    </row>
    <row r="9474" spans="1:11" x14ac:dyDescent="0.25">
      <c r="A9474" t="s">
        <v>12788</v>
      </c>
      <c r="B9474" t="s">
        <v>12789</v>
      </c>
      <c r="C9474" t="s">
        <v>3227</v>
      </c>
      <c r="D9474" t="s">
        <v>6874</v>
      </c>
      <c r="E9474">
        <v>1</v>
      </c>
      <c r="F9474" t="s">
        <v>12788</v>
      </c>
      <c r="G9474" t="s">
        <v>12790</v>
      </c>
      <c r="I9474">
        <v>3</v>
      </c>
      <c r="J9474" t="str">
        <f>VLOOKUP(Table2[[#This Row],[Type Code]],Types[],2,FALSE)</f>
        <v xml:space="preserve">Airport </v>
      </c>
      <c r="K9474" t="str">
        <f>CONCATENATE(Table2[[#This Row],[Name]]," ",Table2[[#This Row],[Location Name]]," ",Table2[[#This Row],[Type Name]])</f>
        <v xml:space="preserve">Madison Griswold Airport </v>
      </c>
    </row>
    <row r="9475" spans="1:11" x14ac:dyDescent="0.25">
      <c r="A9475" t="s">
        <v>15570</v>
      </c>
      <c r="B9475" t="s">
        <v>15571</v>
      </c>
      <c r="C9475" t="s">
        <v>3227</v>
      </c>
      <c r="D9475" t="s">
        <v>6874</v>
      </c>
      <c r="E9475">
        <v>1</v>
      </c>
      <c r="F9475" t="s">
        <v>15570</v>
      </c>
      <c r="G9475" t="s">
        <v>29</v>
      </c>
      <c r="I9475">
        <v>6</v>
      </c>
      <c r="J9475" t="str">
        <f>VLOOKUP(Table2[[#This Row],[Type Code]],Types[],2,FALSE)</f>
        <v xml:space="preserve">Heliport </v>
      </c>
      <c r="K9475" t="str">
        <f>CONCATENATE(Table2[[#This Row],[Name]]," ",Table2[[#This Row],[Location Name]]," ",Table2[[#This Row],[Type Name]])</f>
        <v xml:space="preserve">Norwalk Heliport Heliport </v>
      </c>
    </row>
    <row r="9476" spans="1:11" x14ac:dyDescent="0.25">
      <c r="A9476" t="s">
        <v>16308</v>
      </c>
      <c r="B9476" t="s">
        <v>16309</v>
      </c>
      <c r="C9476" t="s">
        <v>3227</v>
      </c>
      <c r="D9476" t="s">
        <v>6874</v>
      </c>
      <c r="E9476">
        <v>1</v>
      </c>
      <c r="F9476" t="s">
        <v>16308</v>
      </c>
      <c r="G9476" t="s">
        <v>16310</v>
      </c>
      <c r="H9476">
        <v>3794</v>
      </c>
      <c r="I9476">
        <v>3</v>
      </c>
      <c r="J9476" t="str">
        <f>VLOOKUP(Table2[[#This Row],[Type Code]],Types[],2,FALSE)</f>
        <v xml:space="preserve">Airport </v>
      </c>
      <c r="K9476" t="str">
        <f>CONCATENATE(Table2[[#This Row],[Name]]," ",Table2[[#This Row],[Location Name]]," ",Table2[[#This Row],[Type Name]])</f>
        <v xml:space="preserve">Oxford Waterbury-Oxford Airport </v>
      </c>
    </row>
    <row r="9477" spans="1:11" x14ac:dyDescent="0.25">
      <c r="A9477" t="s">
        <v>23675</v>
      </c>
      <c r="B9477" t="s">
        <v>23676</v>
      </c>
      <c r="C9477" t="s">
        <v>3227</v>
      </c>
      <c r="D9477" t="s">
        <v>6874</v>
      </c>
      <c r="E9477">
        <v>1</v>
      </c>
      <c r="F9477" t="s">
        <v>23675</v>
      </c>
      <c r="G9477" t="s">
        <v>26</v>
      </c>
      <c r="I9477">
        <v>1</v>
      </c>
      <c r="J9477" t="str">
        <f>VLOOKUP(Table2[[#This Row],[Type Code]],Types[],2,FALSE)</f>
        <v xml:space="preserve">Off-Line Point </v>
      </c>
      <c r="K9477" t="str">
        <f>CONCATENATE(Table2[[#This Row],[Name]]," ",Table2[[#This Row],[Location Name]]," ",Table2[[#This Row],[Type Name]])</f>
        <v xml:space="preserve">Wilton Off-line Point Off-Line Point </v>
      </c>
    </row>
    <row r="9478" spans="1:11" x14ac:dyDescent="0.25">
      <c r="A9478" t="s">
        <v>20658</v>
      </c>
      <c r="B9478" t="s">
        <v>20659</v>
      </c>
      <c r="C9478" t="s">
        <v>3227</v>
      </c>
      <c r="D9478" t="s">
        <v>6874</v>
      </c>
      <c r="E9478">
        <v>1</v>
      </c>
      <c r="F9478" t="s">
        <v>20658</v>
      </c>
      <c r="G9478" t="s">
        <v>7</v>
      </c>
      <c r="I9478">
        <v>5</v>
      </c>
      <c r="J9478" t="str">
        <f>VLOOKUP(Table2[[#This Row],[Type Code]],Types[],2,FALSE)</f>
        <v xml:space="preserve">Railway Station </v>
      </c>
      <c r="K9478" t="str">
        <f>CONCATENATE(Table2[[#This Row],[Name]]," ",Table2[[#This Row],[Location Name]]," ",Table2[[#This Row],[Type Name]])</f>
        <v xml:space="preserve">Stamford Railway Station Railway Station </v>
      </c>
    </row>
    <row r="9479" spans="1:11" x14ac:dyDescent="0.25">
      <c r="A9479" t="s">
        <v>810</v>
      </c>
      <c r="B9479" t="s">
        <v>811</v>
      </c>
      <c r="C9479" t="s">
        <v>812</v>
      </c>
      <c r="D9479" t="s">
        <v>6874</v>
      </c>
      <c r="E9479">
        <v>1</v>
      </c>
      <c r="F9479" t="s">
        <v>810</v>
      </c>
      <c r="G9479" t="s">
        <v>813</v>
      </c>
      <c r="I9479">
        <v>6</v>
      </c>
      <c r="J9479" t="str">
        <f>VLOOKUP(Table2[[#This Row],[Type Code]],Types[],2,FALSE)</f>
        <v xml:space="preserve">Heliport </v>
      </c>
      <c r="K9479" t="str">
        <f>CONCATENATE(Table2[[#This Row],[Name]]," ",Table2[[#This Row],[Location Name]]," ",Table2[[#This Row],[Type Name]])</f>
        <v xml:space="preserve">Anacostia USN Heliport Heliport </v>
      </c>
    </row>
    <row r="9480" spans="1:11" x14ac:dyDescent="0.25">
      <c r="A9480" t="s">
        <v>23344</v>
      </c>
      <c r="B9480" t="s">
        <v>23345</v>
      </c>
      <c r="C9480" t="s">
        <v>812</v>
      </c>
      <c r="D9480" t="s">
        <v>6874</v>
      </c>
      <c r="E9480">
        <v>1</v>
      </c>
      <c r="F9480" t="s">
        <v>23346</v>
      </c>
      <c r="G9480" t="s">
        <v>23347</v>
      </c>
      <c r="I9480">
        <v>3</v>
      </c>
      <c r="J9480" t="str">
        <f>VLOOKUP(Table2[[#This Row],[Type Code]],Types[],2,FALSE)</f>
        <v xml:space="preserve">Airport </v>
      </c>
      <c r="K9480" t="str">
        <f>CONCATENATE(Table2[[#This Row],[Name]]," ",Table2[[#This Row],[Location Name]]," ",Table2[[#This Row],[Type Name]])</f>
        <v xml:space="preserve">Washington Bolling AFB Airport </v>
      </c>
    </row>
    <row r="9481" spans="1:11" x14ac:dyDescent="0.25">
      <c r="A9481" t="s">
        <v>23344</v>
      </c>
      <c r="B9481" t="s">
        <v>23345</v>
      </c>
      <c r="C9481" t="s">
        <v>812</v>
      </c>
      <c r="D9481" t="s">
        <v>6874</v>
      </c>
      <c r="E9481">
        <v>1</v>
      </c>
      <c r="F9481" t="s">
        <v>1787</v>
      </c>
      <c r="G9481" t="s">
        <v>1789</v>
      </c>
      <c r="H9481">
        <v>742</v>
      </c>
      <c r="I9481">
        <v>3</v>
      </c>
      <c r="J9481" t="str">
        <f>VLOOKUP(Table2[[#This Row],[Type Code]],Types[],2,FALSE)</f>
        <v xml:space="preserve">Airport </v>
      </c>
      <c r="K9481" t="str">
        <f>CONCATENATE(Table2[[#This Row],[Name]]," ",Table2[[#This Row],[Location Name]]," ",Table2[[#This Row],[Type Name]])</f>
        <v xml:space="preserve">Washington Balt/Wash Intl Airport </v>
      </c>
    </row>
    <row r="9482" spans="1:11" x14ac:dyDescent="0.25">
      <c r="A9482" t="s">
        <v>23344</v>
      </c>
      <c r="B9482" t="s">
        <v>23345</v>
      </c>
      <c r="C9482" t="s">
        <v>812</v>
      </c>
      <c r="D9482" t="s">
        <v>6874</v>
      </c>
      <c r="E9482">
        <v>1</v>
      </c>
      <c r="F9482" t="s">
        <v>23348</v>
      </c>
      <c r="G9482" t="s">
        <v>23349</v>
      </c>
      <c r="I9482">
        <v>3</v>
      </c>
      <c r="J9482" t="str">
        <f>VLOOKUP(Table2[[#This Row],[Type Code]],Types[],2,FALSE)</f>
        <v xml:space="preserve">Airport </v>
      </c>
      <c r="K9482" t="str">
        <f>CONCATENATE(Table2[[#This Row],[Name]]," ",Table2[[#This Row],[Location Name]]," ",Table2[[#This Row],[Type Name]])</f>
        <v xml:space="preserve">Washington Buzzards Pt S Airport </v>
      </c>
    </row>
    <row r="9483" spans="1:11" x14ac:dyDescent="0.25">
      <c r="A9483" t="s">
        <v>23344</v>
      </c>
      <c r="B9483" t="s">
        <v>23345</v>
      </c>
      <c r="C9483" t="s">
        <v>812</v>
      </c>
      <c r="D9483" t="s">
        <v>6874</v>
      </c>
      <c r="E9483">
        <v>1</v>
      </c>
      <c r="F9483" t="s">
        <v>23355</v>
      </c>
      <c r="G9483" t="s">
        <v>24486</v>
      </c>
      <c r="H9483">
        <v>1182</v>
      </c>
      <c r="I9483">
        <v>3</v>
      </c>
      <c r="J9483" t="str">
        <f>VLOOKUP(Table2[[#This Row],[Type Code]],Types[],2,FALSE)</f>
        <v xml:space="preserve">Airport </v>
      </c>
      <c r="K9483" t="str">
        <f>CONCATENATE(Table2[[#This Row],[Name]]," ",Table2[[#This Row],[Location Name]]," ",Table2[[#This Row],[Type Name]])</f>
        <v xml:space="preserve">Washington Ronald Reagan National Airport </v>
      </c>
    </row>
    <row r="9484" spans="1:11" x14ac:dyDescent="0.25">
      <c r="A9484" t="s">
        <v>23344</v>
      </c>
      <c r="B9484" t="s">
        <v>23345</v>
      </c>
      <c r="C9484" t="s">
        <v>812</v>
      </c>
      <c r="D9484" t="s">
        <v>6874</v>
      </c>
      <c r="E9484">
        <v>1</v>
      </c>
      <c r="F9484" t="s">
        <v>23350</v>
      </c>
      <c r="G9484" t="s">
        <v>23351</v>
      </c>
      <c r="H9484">
        <v>2058</v>
      </c>
      <c r="I9484">
        <v>3</v>
      </c>
      <c r="J9484" t="str">
        <f>VLOOKUP(Table2[[#This Row],[Type Code]],Types[],2,FALSE)</f>
        <v xml:space="preserve">Airport </v>
      </c>
      <c r="K9484" t="str">
        <f>CONCATENATE(Table2[[#This Row],[Name]]," ",Table2[[#This Row],[Location Name]]," ",Table2[[#This Row],[Type Name]])</f>
        <v xml:space="preserve">Washington Dulles Intl Airport </v>
      </c>
    </row>
    <row r="9485" spans="1:11" x14ac:dyDescent="0.25">
      <c r="A9485" t="s">
        <v>23344</v>
      </c>
      <c r="B9485" t="s">
        <v>23345</v>
      </c>
      <c r="C9485" t="s">
        <v>812</v>
      </c>
      <c r="D9485" t="s">
        <v>6874</v>
      </c>
      <c r="E9485">
        <v>1</v>
      </c>
      <c r="F9485" t="s">
        <v>23353</v>
      </c>
      <c r="G9485" t="s">
        <v>23354</v>
      </c>
      <c r="I9485">
        <v>3</v>
      </c>
      <c r="J9485" t="str">
        <f>VLOOKUP(Table2[[#This Row],[Type Code]],Types[],2,FALSE)</f>
        <v xml:space="preserve">Airport </v>
      </c>
      <c r="K9485" t="str">
        <f>CONCATENATE(Table2[[#This Row],[Name]]," ",Table2[[#This Row],[Location Name]]," ",Table2[[#This Row],[Type Name]])</f>
        <v xml:space="preserve">Washington Pentagon Army Airport </v>
      </c>
    </row>
    <row r="9486" spans="1:11" x14ac:dyDescent="0.25">
      <c r="A9486" t="s">
        <v>23344</v>
      </c>
      <c r="B9486" t="s">
        <v>23345</v>
      </c>
      <c r="C9486" t="s">
        <v>812</v>
      </c>
      <c r="D9486" t="s">
        <v>6874</v>
      </c>
      <c r="E9486">
        <v>1</v>
      </c>
      <c r="F9486" t="s">
        <v>23344</v>
      </c>
      <c r="G9486" t="s">
        <v>98</v>
      </c>
      <c r="I9486">
        <v>2</v>
      </c>
      <c r="J9486" t="str">
        <f>VLOOKUP(Table2[[#This Row],[Type Code]],Types[],2,FALSE)</f>
        <v xml:space="preserve">Metropolitan Area </v>
      </c>
      <c r="K9486" t="str">
        <f>CONCATENATE(Table2[[#This Row],[Name]]," ",Table2[[#This Row],[Location Name]]," ",Table2[[#This Row],[Type Name]])</f>
        <v xml:space="preserve">Washington Metropolitan Area Metropolitan Area </v>
      </c>
    </row>
    <row r="9487" spans="1:11" x14ac:dyDescent="0.25">
      <c r="A9487" t="s">
        <v>23344</v>
      </c>
      <c r="B9487" t="s">
        <v>23345</v>
      </c>
      <c r="C9487" t="s">
        <v>812</v>
      </c>
      <c r="D9487" t="s">
        <v>6874</v>
      </c>
      <c r="E9487">
        <v>1</v>
      </c>
      <c r="F9487" t="s">
        <v>23352</v>
      </c>
      <c r="G9487" t="s">
        <v>24485</v>
      </c>
      <c r="I9487">
        <v>5</v>
      </c>
      <c r="J9487" t="str">
        <f>VLOOKUP(Table2[[#This Row],[Type Code]],Types[],2,FALSE)</f>
        <v xml:space="preserve">Railway Station </v>
      </c>
      <c r="K9487" t="str">
        <f>CONCATENATE(Table2[[#This Row],[Name]]," ",Table2[[#This Row],[Location Name]]," ",Table2[[#This Row],[Type Name]])</f>
        <v xml:space="preserve">Washington New Carrolton Rail Stn Railway Station </v>
      </c>
    </row>
    <row r="9488" spans="1:11" x14ac:dyDescent="0.25">
      <c r="A9488" t="s">
        <v>23344</v>
      </c>
      <c r="B9488" t="s">
        <v>23345</v>
      </c>
      <c r="C9488" t="s">
        <v>812</v>
      </c>
      <c r="D9488" t="s">
        <v>6874</v>
      </c>
      <c r="E9488">
        <v>1</v>
      </c>
      <c r="F9488" t="s">
        <v>23356</v>
      </c>
      <c r="G9488" t="s">
        <v>4370</v>
      </c>
      <c r="I9488">
        <v>5</v>
      </c>
      <c r="J9488" t="str">
        <f>VLOOKUP(Table2[[#This Row],[Type Code]],Types[],2,FALSE)</f>
        <v xml:space="preserve">Railway Station </v>
      </c>
      <c r="K9488" t="str">
        <f>CONCATENATE(Table2[[#This Row],[Name]]," ",Table2[[#This Row],[Location Name]]," ",Table2[[#This Row],[Type Name]])</f>
        <v xml:space="preserve">Washington Union Railway Station Railway Station </v>
      </c>
    </row>
    <row r="9489" spans="1:11" x14ac:dyDescent="0.25">
      <c r="A9489" t="s">
        <v>5951</v>
      </c>
      <c r="B9489" t="s">
        <v>5952</v>
      </c>
      <c r="C9489" t="s">
        <v>14</v>
      </c>
      <c r="D9489" t="s">
        <v>6874</v>
      </c>
      <c r="E9489">
        <v>1</v>
      </c>
      <c r="F9489" t="s">
        <v>5951</v>
      </c>
      <c r="G9489" t="s">
        <v>5953</v>
      </c>
      <c r="I9489">
        <v>3</v>
      </c>
      <c r="J9489" t="str">
        <f>VLOOKUP(Table2[[#This Row],[Type Code]],Types[],2,FALSE)</f>
        <v xml:space="preserve">Airport </v>
      </c>
      <c r="K9489" t="str">
        <f>CONCATENATE(Table2[[#This Row],[Name]]," ",Table2[[#This Row],[Location Name]]," ",Table2[[#This Row],[Type Name]])</f>
        <v xml:space="preserve">Dover-Cheswold Dover AFB Airport </v>
      </c>
    </row>
    <row r="9490" spans="1:11" x14ac:dyDescent="0.25">
      <c r="A9490" t="s">
        <v>7647</v>
      </c>
      <c r="B9490" t="s">
        <v>7648</v>
      </c>
      <c r="C9490" t="s">
        <v>14</v>
      </c>
      <c r="D9490" t="s">
        <v>6874</v>
      </c>
      <c r="E9490">
        <v>1</v>
      </c>
      <c r="F9490" t="s">
        <v>7647</v>
      </c>
      <c r="G9490" t="s">
        <v>7649</v>
      </c>
      <c r="H9490">
        <v>1695</v>
      </c>
      <c r="I9490">
        <v>3</v>
      </c>
      <c r="J9490" t="str">
        <f>VLOOKUP(Table2[[#This Row],[Type Code]],Types[],2,FALSE)</f>
        <v xml:space="preserve">Airport </v>
      </c>
      <c r="K9490" t="str">
        <f>CONCATENATE(Table2[[#This Row],[Name]]," ",Table2[[#This Row],[Location Name]]," ",Table2[[#This Row],[Type Name]])</f>
        <v xml:space="preserve">Georgetown Sussex County Airport </v>
      </c>
    </row>
    <row r="9491" spans="1:11" x14ac:dyDescent="0.25">
      <c r="A9491" t="s">
        <v>23667</v>
      </c>
      <c r="B9491" t="s">
        <v>23668</v>
      </c>
      <c r="C9491" t="s">
        <v>14</v>
      </c>
      <c r="D9491" t="s">
        <v>6874</v>
      </c>
      <c r="E9491">
        <v>1</v>
      </c>
      <c r="F9491" t="s">
        <v>23667</v>
      </c>
      <c r="G9491" t="s">
        <v>23669</v>
      </c>
      <c r="H9491">
        <v>2116</v>
      </c>
      <c r="I9491">
        <v>3</v>
      </c>
      <c r="J9491" t="str">
        <f>VLOOKUP(Table2[[#This Row],[Type Code]],Types[],2,FALSE)</f>
        <v xml:space="preserve">Airport </v>
      </c>
      <c r="K9491" t="str">
        <f>CONCATENATE(Table2[[#This Row],[Name]]," ",Table2[[#This Row],[Location Name]]," ",Table2[[#This Row],[Type Name]])</f>
        <v xml:space="preserve">Wilmington Greater Wilmington Airport </v>
      </c>
    </row>
    <row r="9492" spans="1:11" x14ac:dyDescent="0.25">
      <c r="A9492" t="s">
        <v>23667</v>
      </c>
      <c r="B9492" t="s">
        <v>23668</v>
      </c>
      <c r="C9492" t="s">
        <v>14</v>
      </c>
      <c r="D9492" t="s">
        <v>6874</v>
      </c>
      <c r="E9492">
        <v>1</v>
      </c>
      <c r="F9492" t="s">
        <v>23670</v>
      </c>
      <c r="G9492" t="s">
        <v>7</v>
      </c>
      <c r="I9492">
        <v>5</v>
      </c>
      <c r="J9492" t="str">
        <f>VLOOKUP(Table2[[#This Row],[Type Code]],Types[],2,FALSE)</f>
        <v xml:space="preserve">Railway Station </v>
      </c>
      <c r="K9492" t="str">
        <f>CONCATENATE(Table2[[#This Row],[Name]]," ",Table2[[#This Row],[Location Name]]," ",Table2[[#This Row],[Type Name]])</f>
        <v xml:space="preserve">Wilmington Railway Station Railway Station </v>
      </c>
    </row>
    <row r="9493" spans="1:11" x14ac:dyDescent="0.25">
      <c r="A9493" t="s">
        <v>18209</v>
      </c>
      <c r="B9493" t="s">
        <v>18210</v>
      </c>
      <c r="C9493" t="s">
        <v>14</v>
      </c>
      <c r="D9493" t="s">
        <v>6874</v>
      </c>
      <c r="E9493">
        <v>1</v>
      </c>
      <c r="F9493" t="s">
        <v>18209</v>
      </c>
      <c r="H9493">
        <v>4205</v>
      </c>
      <c r="I9493">
        <v>3</v>
      </c>
      <c r="J9493" t="str">
        <f>VLOOKUP(Table2[[#This Row],[Type Code]],Types[],2,FALSE)</f>
        <v xml:space="preserve">Airport </v>
      </c>
      <c r="K9493" t="str">
        <f>CONCATENATE(Table2[[#This Row],[Name]]," ",Table2[[#This Row],[Location Name]]," ",Table2[[#This Row],[Type Name]])</f>
        <v xml:space="preserve">Rehoboth Beach  Airport </v>
      </c>
    </row>
    <row r="9494" spans="1:11" x14ac:dyDescent="0.25">
      <c r="A9494" t="s">
        <v>1073</v>
      </c>
      <c r="B9494" t="s">
        <v>1074</v>
      </c>
      <c r="C9494" t="s">
        <v>1075</v>
      </c>
      <c r="D9494" t="s">
        <v>6874</v>
      </c>
      <c r="E9494">
        <v>1</v>
      </c>
      <c r="F9494" t="s">
        <v>1073</v>
      </c>
      <c r="G9494" t="s">
        <v>85</v>
      </c>
      <c r="I9494">
        <v>3</v>
      </c>
      <c r="J9494" t="str">
        <f>VLOOKUP(Table2[[#This Row],[Type Code]],Types[],2,FALSE)</f>
        <v xml:space="preserve">Airport </v>
      </c>
      <c r="K9494" t="str">
        <f>CONCATENATE(Table2[[#This Row],[Name]]," ",Table2[[#This Row],[Location Name]]," ",Table2[[#This Row],[Type Name]])</f>
        <v xml:space="preserve">Apalachicola Municipal Airport </v>
      </c>
    </row>
    <row r="9495" spans="1:11" x14ac:dyDescent="0.25">
      <c r="A9495" t="s">
        <v>14990</v>
      </c>
      <c r="B9495" t="s">
        <v>14991</v>
      </c>
      <c r="C9495" t="s">
        <v>1075</v>
      </c>
      <c r="D9495" t="s">
        <v>6874</v>
      </c>
      <c r="E9495">
        <v>1</v>
      </c>
      <c r="F9495" t="s">
        <v>14990</v>
      </c>
      <c r="H9495">
        <v>220</v>
      </c>
      <c r="I9495">
        <v>3</v>
      </c>
      <c r="J9495" t="str">
        <f>VLOOKUP(Table2[[#This Row],[Type Code]],Types[],2,FALSE)</f>
        <v xml:space="preserve">Airport </v>
      </c>
      <c r="K9495" t="str">
        <f>CONCATENATE(Table2[[#This Row],[Name]]," ",Table2[[#This Row],[Location Name]]," ",Table2[[#This Row],[Type Name]])</f>
        <v xml:space="preserve">Naples  Airport </v>
      </c>
    </row>
    <row r="9496" spans="1:11" x14ac:dyDescent="0.25">
      <c r="A9496" t="s">
        <v>1559</v>
      </c>
      <c r="B9496" t="s">
        <v>1560</v>
      </c>
      <c r="C9496" t="s">
        <v>1075</v>
      </c>
      <c r="D9496" t="s">
        <v>6874</v>
      </c>
      <c r="E9496">
        <v>1</v>
      </c>
      <c r="F9496" t="s">
        <v>1559</v>
      </c>
      <c r="G9496" t="s">
        <v>85</v>
      </c>
      <c r="I9496">
        <v>3</v>
      </c>
      <c r="J9496" t="str">
        <f>VLOOKUP(Table2[[#This Row],[Type Code]],Types[],2,FALSE)</f>
        <v xml:space="preserve">Airport </v>
      </c>
      <c r="K9496" t="str">
        <f>CONCATENATE(Table2[[#This Row],[Name]]," ",Table2[[#This Row],[Location Name]]," ",Table2[[#This Row],[Type Name]])</f>
        <v xml:space="preserve">Avon Park Municipal Airport </v>
      </c>
    </row>
    <row r="9497" spans="1:11" x14ac:dyDescent="0.25">
      <c r="A9497" t="s">
        <v>2863</v>
      </c>
      <c r="B9497" t="s">
        <v>2864</v>
      </c>
      <c r="C9497" t="s">
        <v>1075</v>
      </c>
      <c r="D9497" t="s">
        <v>6874</v>
      </c>
      <c r="E9497">
        <v>1</v>
      </c>
      <c r="F9497" t="s">
        <v>2863</v>
      </c>
      <c r="G9497" t="s">
        <v>2865</v>
      </c>
      <c r="H9497">
        <v>410</v>
      </c>
      <c r="I9497">
        <v>3</v>
      </c>
      <c r="J9497" t="str">
        <f>VLOOKUP(Table2[[#This Row],[Type Code]],Types[],2,FALSE)</f>
        <v xml:space="preserve">Airport </v>
      </c>
      <c r="K9497" t="str">
        <f>CONCATENATE(Table2[[#This Row],[Name]]," ",Table2[[#This Row],[Location Name]]," ",Table2[[#This Row],[Type Name]])</f>
        <v xml:space="preserve">Boca Raton Public Airport </v>
      </c>
    </row>
    <row r="9498" spans="1:11" x14ac:dyDescent="0.25">
      <c r="A9498" t="s">
        <v>2052</v>
      </c>
      <c r="B9498" t="s">
        <v>2053</v>
      </c>
      <c r="C9498" t="s">
        <v>1075</v>
      </c>
      <c r="D9498" t="s">
        <v>6874</v>
      </c>
      <c r="E9498">
        <v>1</v>
      </c>
      <c r="F9498" t="s">
        <v>2052</v>
      </c>
      <c r="H9498">
        <v>632</v>
      </c>
      <c r="I9498">
        <v>3</v>
      </c>
      <c r="J9498" t="str">
        <f>VLOOKUP(Table2[[#This Row],[Type Code]],Types[],2,FALSE)</f>
        <v xml:space="preserve">Airport </v>
      </c>
      <c r="K9498" t="str">
        <f>CONCATENATE(Table2[[#This Row],[Name]]," ",Table2[[#This Row],[Location Name]]," ",Table2[[#This Row],[Type Name]])</f>
        <v xml:space="preserve">Bartow  Airport </v>
      </c>
    </row>
    <row r="9499" spans="1:11" x14ac:dyDescent="0.25">
      <c r="A9499" t="s">
        <v>4091</v>
      </c>
      <c r="B9499" t="s">
        <v>4092</v>
      </c>
      <c r="C9499" t="s">
        <v>1075</v>
      </c>
      <c r="D9499" t="s">
        <v>6874</v>
      </c>
      <c r="E9499">
        <v>1</v>
      </c>
      <c r="F9499" t="s">
        <v>4091</v>
      </c>
      <c r="G9499" t="s">
        <v>4093</v>
      </c>
      <c r="I9499">
        <v>3</v>
      </c>
      <c r="J9499" t="str">
        <f>VLOOKUP(Table2[[#This Row],[Type Code]],Types[],2,FALSE)</f>
        <v xml:space="preserve">Airport </v>
      </c>
      <c r="K9499" t="str">
        <f>CONCATENATE(Table2[[#This Row],[Name]]," ",Table2[[#This Row],[Location Name]]," ",Table2[[#This Row],[Type Name]])</f>
        <v xml:space="preserve">Cedar Key Lewis Airport </v>
      </c>
    </row>
    <row r="9500" spans="1:11" x14ac:dyDescent="0.25">
      <c r="A9500" t="s">
        <v>5168</v>
      </c>
      <c r="B9500" t="s">
        <v>5169</v>
      </c>
      <c r="C9500" t="s">
        <v>1075</v>
      </c>
      <c r="D9500" t="s">
        <v>6874</v>
      </c>
      <c r="E9500">
        <v>2</v>
      </c>
      <c r="F9500" t="s">
        <v>5168</v>
      </c>
      <c r="G9500" t="s">
        <v>5170</v>
      </c>
      <c r="H9500">
        <v>863</v>
      </c>
      <c r="I9500">
        <v>3</v>
      </c>
      <c r="J9500" t="str">
        <f>VLOOKUP(Table2[[#This Row],[Type Code]],Types[],2,FALSE)</f>
        <v xml:space="preserve">Airport </v>
      </c>
      <c r="K9500" t="str">
        <f>CONCATENATE(Table2[[#This Row],[Name]]," ",Table2[[#This Row],[Location Name]]," ",Table2[[#This Row],[Type Name]])</f>
        <v xml:space="preserve">Crestview Bob Sikes Airport </v>
      </c>
    </row>
    <row r="9501" spans="1:11" x14ac:dyDescent="0.25">
      <c r="A9501" t="s">
        <v>4626</v>
      </c>
      <c r="B9501" t="s">
        <v>4627</v>
      </c>
      <c r="C9501" t="s">
        <v>1075</v>
      </c>
      <c r="D9501" t="s">
        <v>6874</v>
      </c>
      <c r="E9501">
        <v>1</v>
      </c>
      <c r="F9501" t="s">
        <v>4626</v>
      </c>
      <c r="G9501" t="s">
        <v>4628</v>
      </c>
      <c r="I9501">
        <v>3</v>
      </c>
      <c r="J9501" t="str">
        <f>VLOOKUP(Table2[[#This Row],[Type Code]],Types[],2,FALSE)</f>
        <v xml:space="preserve">Airport </v>
      </c>
      <c r="K9501" t="str">
        <f>CONCATENATE(Table2[[#This Row],[Name]]," ",Table2[[#This Row],[Location Name]]," ",Table2[[#This Row],[Type Name]])</f>
        <v xml:space="preserve">Clearwater Executive Airport </v>
      </c>
    </row>
    <row r="9502" spans="1:11" x14ac:dyDescent="0.25">
      <c r="A9502" t="s">
        <v>4711</v>
      </c>
      <c r="B9502" t="s">
        <v>4712</v>
      </c>
      <c r="C9502" t="s">
        <v>1075</v>
      </c>
      <c r="D9502" t="s">
        <v>6874</v>
      </c>
      <c r="E9502">
        <v>1</v>
      </c>
      <c r="F9502" t="s">
        <v>4714</v>
      </c>
      <c r="G9502" t="s">
        <v>4715</v>
      </c>
      <c r="I9502">
        <v>3</v>
      </c>
      <c r="J9502" t="str">
        <f>VLOOKUP(Table2[[#This Row],[Type Code]],Types[],2,FALSE)</f>
        <v xml:space="preserve">Airport </v>
      </c>
      <c r="K9502" t="str">
        <f>CONCATENATE(Table2[[#This Row],[Name]]," ",Table2[[#This Row],[Location Name]]," ",Table2[[#This Row],[Type Name]])</f>
        <v xml:space="preserve">Cocoa Patrick AFB Airport </v>
      </c>
    </row>
    <row r="9503" spans="1:11" x14ac:dyDescent="0.25">
      <c r="A9503" t="s">
        <v>4711</v>
      </c>
      <c r="B9503" t="s">
        <v>4712</v>
      </c>
      <c r="C9503" t="s">
        <v>1075</v>
      </c>
      <c r="D9503" t="s">
        <v>6874</v>
      </c>
      <c r="E9503">
        <v>1</v>
      </c>
      <c r="F9503" t="s">
        <v>4711</v>
      </c>
      <c r="G9503" t="s">
        <v>4713</v>
      </c>
      <c r="I9503">
        <v>3</v>
      </c>
      <c r="J9503" t="str">
        <f>VLOOKUP(Table2[[#This Row],[Type Code]],Types[],2,FALSE)</f>
        <v xml:space="preserve">Airport </v>
      </c>
      <c r="K9503" t="str">
        <f>CONCATENATE(Table2[[#This Row],[Name]]," ",Table2[[#This Row],[Location Name]]," ",Table2[[#This Row],[Type Name]])</f>
        <v xml:space="preserve">Cocoa Merritt Island Airport </v>
      </c>
    </row>
    <row r="9504" spans="1:11" x14ac:dyDescent="0.25">
      <c r="A9504" t="s">
        <v>4711</v>
      </c>
      <c r="B9504" t="s">
        <v>4712</v>
      </c>
      <c r="C9504" t="s">
        <v>1075</v>
      </c>
      <c r="D9504" t="s">
        <v>6874</v>
      </c>
      <c r="E9504">
        <v>1</v>
      </c>
      <c r="F9504" t="s">
        <v>4711</v>
      </c>
      <c r="G9504" t="s">
        <v>98</v>
      </c>
      <c r="I9504">
        <v>2</v>
      </c>
      <c r="J9504" t="str">
        <f>VLOOKUP(Table2[[#This Row],[Type Code]],Types[],2,FALSE)</f>
        <v xml:space="preserve">Metropolitan Area </v>
      </c>
      <c r="K9504" t="str">
        <f>CONCATENATE(Table2[[#This Row],[Name]]," ",Table2[[#This Row],[Location Name]]," ",Table2[[#This Row],[Type Name]])</f>
        <v xml:space="preserve">Cocoa Metropolitan Area Metropolitan Area </v>
      </c>
    </row>
    <row r="9505" spans="1:11" x14ac:dyDescent="0.25">
      <c r="A9505" t="s">
        <v>5185</v>
      </c>
      <c r="B9505" t="s">
        <v>5186</v>
      </c>
      <c r="C9505" t="s">
        <v>1075</v>
      </c>
      <c r="D9505" t="s">
        <v>6874</v>
      </c>
      <c r="E9505">
        <v>1</v>
      </c>
      <c r="F9505" t="s">
        <v>5185</v>
      </c>
      <c r="I9505">
        <v>3</v>
      </c>
      <c r="J9505" t="str">
        <f>VLOOKUP(Table2[[#This Row],[Type Code]],Types[],2,FALSE)</f>
        <v xml:space="preserve">Airport </v>
      </c>
      <c r="K9505" t="str">
        <f>CONCATENATE(Table2[[#This Row],[Name]]," ",Table2[[#This Row],[Location Name]]," ",Table2[[#This Row],[Type Name]])</f>
        <v xml:space="preserve">Cross City  Airport </v>
      </c>
    </row>
    <row r="9506" spans="1:11" x14ac:dyDescent="0.25">
      <c r="A9506" t="s">
        <v>5510</v>
      </c>
      <c r="B9506" t="s">
        <v>5511</v>
      </c>
      <c r="C9506" t="s">
        <v>1075</v>
      </c>
      <c r="D9506" t="s">
        <v>6874</v>
      </c>
      <c r="E9506">
        <v>1</v>
      </c>
      <c r="F9506" t="s">
        <v>5510</v>
      </c>
      <c r="G9506" t="s">
        <v>99</v>
      </c>
      <c r="H9506">
        <v>1159</v>
      </c>
      <c r="I9506">
        <v>3</v>
      </c>
      <c r="J9506" t="str">
        <f>VLOOKUP(Table2[[#This Row],[Type Code]],Types[],2,FALSE)</f>
        <v xml:space="preserve">Airport </v>
      </c>
      <c r="K9506" t="str">
        <f>CONCATENATE(Table2[[#This Row],[Name]]," ",Table2[[#This Row],[Location Name]]," ",Table2[[#This Row],[Type Name]])</f>
        <v xml:space="preserve">Daytona Beach Regional Airport </v>
      </c>
    </row>
    <row r="9507" spans="1:11" x14ac:dyDescent="0.25">
      <c r="A9507" t="s">
        <v>5669</v>
      </c>
      <c r="B9507" t="s">
        <v>5670</v>
      </c>
      <c r="C9507" t="s">
        <v>1075</v>
      </c>
      <c r="D9507" t="s">
        <v>6874</v>
      </c>
      <c r="E9507">
        <v>2</v>
      </c>
      <c r="F9507" t="s">
        <v>5669</v>
      </c>
      <c r="I9507">
        <v>3</v>
      </c>
      <c r="J9507" t="str">
        <f>VLOOKUP(Table2[[#This Row],[Type Code]],Types[],2,FALSE)</f>
        <v xml:space="preserve">Airport </v>
      </c>
      <c r="K9507" t="str">
        <f>CONCATENATE(Table2[[#This Row],[Name]]," ",Table2[[#This Row],[Location Name]]," ",Table2[[#This Row],[Type Name]])</f>
        <v xml:space="preserve">Destin  Airport </v>
      </c>
    </row>
    <row r="9508" spans="1:11" x14ac:dyDescent="0.25">
      <c r="A9508" t="s">
        <v>10635</v>
      </c>
      <c r="B9508" t="s">
        <v>10636</v>
      </c>
      <c r="C9508" t="s">
        <v>1075</v>
      </c>
      <c r="D9508" t="s">
        <v>6874</v>
      </c>
      <c r="E9508">
        <v>1</v>
      </c>
      <c r="F9508" t="s">
        <v>10635</v>
      </c>
      <c r="G9508" t="s">
        <v>122</v>
      </c>
      <c r="H9508">
        <v>1499</v>
      </c>
      <c r="I9508">
        <v>3</v>
      </c>
      <c r="J9508" t="str">
        <f>VLOOKUP(Table2[[#This Row],[Type Code]],Types[],2,FALSE)</f>
        <v xml:space="preserve">Airport </v>
      </c>
      <c r="K9508" t="str">
        <f>CONCATENATE(Table2[[#This Row],[Name]]," ",Table2[[#This Row],[Location Name]]," ",Table2[[#This Row],[Type Name]])</f>
        <v xml:space="preserve">Key West International Airport </v>
      </c>
    </row>
    <row r="9509" spans="1:11" x14ac:dyDescent="0.25">
      <c r="A9509" t="s">
        <v>10635</v>
      </c>
      <c r="B9509" t="s">
        <v>10636</v>
      </c>
      <c r="C9509" t="s">
        <v>1075</v>
      </c>
      <c r="D9509" t="s">
        <v>6874</v>
      </c>
      <c r="E9509">
        <v>1</v>
      </c>
      <c r="F9509" t="s">
        <v>10635</v>
      </c>
      <c r="G9509" t="s">
        <v>98</v>
      </c>
      <c r="I9509">
        <v>2</v>
      </c>
      <c r="J9509" t="str">
        <f>VLOOKUP(Table2[[#This Row],[Type Code]],Types[],2,FALSE)</f>
        <v xml:space="preserve">Metropolitan Area </v>
      </c>
      <c r="K9509" t="str">
        <f>CONCATENATE(Table2[[#This Row],[Name]]," ",Table2[[#This Row],[Location Name]]," ",Table2[[#This Row],[Type Name]])</f>
        <v xml:space="preserve">Key West Metropolitan Area Metropolitan Area </v>
      </c>
    </row>
    <row r="9510" spans="1:11" x14ac:dyDescent="0.25">
      <c r="A9510" t="s">
        <v>10635</v>
      </c>
      <c r="B9510" t="s">
        <v>10636</v>
      </c>
      <c r="C9510" t="s">
        <v>1075</v>
      </c>
      <c r="D9510" t="s">
        <v>6874</v>
      </c>
      <c r="E9510">
        <v>1</v>
      </c>
      <c r="F9510" t="s">
        <v>10637</v>
      </c>
      <c r="G9510" t="s">
        <v>444</v>
      </c>
      <c r="H9510">
        <v>3566</v>
      </c>
      <c r="I9510">
        <v>3</v>
      </c>
      <c r="J9510" t="str">
        <f>VLOOKUP(Table2[[#This Row],[Type Code]],Types[],2,FALSE)</f>
        <v xml:space="preserve">Airport </v>
      </c>
      <c r="K9510" t="str">
        <f>CONCATENATE(Table2[[#This Row],[Name]]," ",Table2[[#This Row],[Location Name]]," ",Table2[[#This Row],[Type Name]])</f>
        <v xml:space="preserve">Key West NAS Airport </v>
      </c>
    </row>
    <row r="9511" spans="1:11" x14ac:dyDescent="0.25">
      <c r="A9511" t="s">
        <v>7124</v>
      </c>
      <c r="B9511" t="s">
        <v>7125</v>
      </c>
      <c r="C9511" t="s">
        <v>1075</v>
      </c>
      <c r="D9511" t="s">
        <v>6874</v>
      </c>
      <c r="E9511">
        <v>1</v>
      </c>
      <c r="F9511" t="s">
        <v>7124</v>
      </c>
      <c r="G9511" t="s">
        <v>122</v>
      </c>
      <c r="H9511">
        <v>1564</v>
      </c>
      <c r="I9511">
        <v>3</v>
      </c>
      <c r="J9511" t="str">
        <f>VLOOKUP(Table2[[#This Row],[Type Code]],Types[],2,FALSE)</f>
        <v xml:space="preserve">Airport </v>
      </c>
      <c r="K9511" t="str">
        <f>CONCATENATE(Table2[[#This Row],[Name]]," ",Table2[[#This Row],[Location Name]]," ",Table2[[#This Row],[Type Name]])</f>
        <v xml:space="preserve">Fort Lauderdale International Airport </v>
      </c>
    </row>
    <row r="9512" spans="1:11" x14ac:dyDescent="0.25">
      <c r="A9512" t="s">
        <v>7124</v>
      </c>
      <c r="B9512" t="s">
        <v>7125</v>
      </c>
      <c r="C9512" t="s">
        <v>1075</v>
      </c>
      <c r="D9512" t="s">
        <v>6874</v>
      </c>
      <c r="E9512">
        <v>1</v>
      </c>
      <c r="F9512" t="s">
        <v>7124</v>
      </c>
      <c r="G9512" t="s">
        <v>98</v>
      </c>
      <c r="I9512">
        <v>2</v>
      </c>
      <c r="J9512" t="str">
        <f>VLOOKUP(Table2[[#This Row],[Type Code]],Types[],2,FALSE)</f>
        <v xml:space="preserve">Metropolitan Area </v>
      </c>
      <c r="K9512" t="str">
        <f>CONCATENATE(Table2[[#This Row],[Name]]," ",Table2[[#This Row],[Location Name]]," ",Table2[[#This Row],[Type Name]])</f>
        <v xml:space="preserve">Fort Lauderdale Metropolitan Area Metropolitan Area </v>
      </c>
    </row>
    <row r="9513" spans="1:11" x14ac:dyDescent="0.25">
      <c r="A9513" t="s">
        <v>7124</v>
      </c>
      <c r="B9513" t="s">
        <v>7125</v>
      </c>
      <c r="C9513" t="s">
        <v>1075</v>
      </c>
      <c r="D9513" t="s">
        <v>6874</v>
      </c>
      <c r="E9513">
        <v>1</v>
      </c>
      <c r="F9513" t="s">
        <v>7126</v>
      </c>
      <c r="G9513" t="s">
        <v>4628</v>
      </c>
      <c r="H9513">
        <v>1640</v>
      </c>
      <c r="I9513">
        <v>3</v>
      </c>
      <c r="J9513" t="str">
        <f>VLOOKUP(Table2[[#This Row],[Type Code]],Types[],2,FALSE)</f>
        <v xml:space="preserve">Airport </v>
      </c>
      <c r="K9513" t="str">
        <f>CONCATENATE(Table2[[#This Row],[Name]]," ",Table2[[#This Row],[Location Name]]," ",Table2[[#This Row],[Type Name]])</f>
        <v xml:space="preserve">Fort Lauderdale Executive Airport </v>
      </c>
    </row>
    <row r="9514" spans="1:11" x14ac:dyDescent="0.25">
      <c r="A9514" t="s">
        <v>7124</v>
      </c>
      <c r="B9514" t="s">
        <v>7125</v>
      </c>
      <c r="C9514" t="s">
        <v>1075</v>
      </c>
      <c r="D9514" t="s">
        <v>6874</v>
      </c>
      <c r="E9514">
        <v>1</v>
      </c>
      <c r="F9514" t="s">
        <v>7127</v>
      </c>
      <c r="G9514" t="s">
        <v>7</v>
      </c>
      <c r="I9514">
        <v>5</v>
      </c>
      <c r="J9514" t="str">
        <f>VLOOKUP(Table2[[#This Row],[Type Code]],Types[],2,FALSE)</f>
        <v xml:space="preserve">Railway Station </v>
      </c>
      <c r="K9514" t="str">
        <f>CONCATENATE(Table2[[#This Row],[Name]]," ",Table2[[#This Row],[Location Name]]," ",Table2[[#This Row],[Type Name]])</f>
        <v xml:space="preserve">Fort Lauderdale Railway Station Railway Station </v>
      </c>
    </row>
    <row r="9515" spans="1:11" x14ac:dyDescent="0.25">
      <c r="A9515" t="s">
        <v>7152</v>
      </c>
      <c r="B9515" t="s">
        <v>7153</v>
      </c>
      <c r="C9515" t="s">
        <v>1075</v>
      </c>
      <c r="D9515" t="s">
        <v>6874</v>
      </c>
      <c r="E9515">
        <v>1</v>
      </c>
      <c r="F9515" t="s">
        <v>7152</v>
      </c>
      <c r="G9515" t="s">
        <v>98</v>
      </c>
      <c r="I9515">
        <v>2</v>
      </c>
      <c r="J9515" t="str">
        <f>VLOOKUP(Table2[[#This Row],[Type Code]],Types[],2,FALSE)</f>
        <v xml:space="preserve">Metropolitan Area </v>
      </c>
      <c r="K9515" t="str">
        <f>CONCATENATE(Table2[[#This Row],[Name]]," ",Table2[[#This Row],[Location Name]]," ",Table2[[#This Row],[Type Name]])</f>
        <v xml:space="preserve">Fort Myers Metropolitan Area Metropolitan Area </v>
      </c>
    </row>
    <row r="9516" spans="1:11" x14ac:dyDescent="0.25">
      <c r="A9516" t="s">
        <v>7152</v>
      </c>
      <c r="B9516" t="s">
        <v>7153</v>
      </c>
      <c r="C9516" t="s">
        <v>1075</v>
      </c>
      <c r="D9516" t="s">
        <v>6874</v>
      </c>
      <c r="E9516">
        <v>1</v>
      </c>
      <c r="F9516" t="s">
        <v>7152</v>
      </c>
      <c r="G9516" t="s">
        <v>7154</v>
      </c>
      <c r="I9516">
        <v>3</v>
      </c>
      <c r="J9516" t="str">
        <f>VLOOKUP(Table2[[#This Row],[Type Code]],Types[],2,FALSE)</f>
        <v xml:space="preserve">Airport </v>
      </c>
      <c r="K9516" t="str">
        <f>CONCATENATE(Table2[[#This Row],[Name]]," ",Table2[[#This Row],[Location Name]]," ",Table2[[#This Row],[Type Name]])</f>
        <v xml:space="preserve">Fort Myers Page Field Airport </v>
      </c>
    </row>
    <row r="9517" spans="1:11" x14ac:dyDescent="0.25">
      <c r="A9517" t="s">
        <v>7152</v>
      </c>
      <c r="B9517" t="s">
        <v>7153</v>
      </c>
      <c r="C9517" t="s">
        <v>1075</v>
      </c>
      <c r="D9517" t="s">
        <v>6874</v>
      </c>
      <c r="E9517">
        <v>1</v>
      </c>
      <c r="F9517" t="s">
        <v>7155</v>
      </c>
      <c r="G9517" t="s">
        <v>7156</v>
      </c>
      <c r="H9517">
        <v>1577</v>
      </c>
      <c r="I9517">
        <v>3</v>
      </c>
      <c r="J9517" t="str">
        <f>VLOOKUP(Table2[[#This Row],[Type Code]],Types[],2,FALSE)</f>
        <v xml:space="preserve">Airport </v>
      </c>
      <c r="K9517" t="str">
        <f>CONCATENATE(Table2[[#This Row],[Name]]," ",Table2[[#This Row],[Location Name]]," ",Table2[[#This Row],[Type Name]])</f>
        <v xml:space="preserve">Fort Myers Southwest Florida Reg Airport </v>
      </c>
    </row>
    <row r="9518" spans="1:11" x14ac:dyDescent="0.25">
      <c r="A9518" t="s">
        <v>7159</v>
      </c>
      <c r="B9518" t="s">
        <v>7160</v>
      </c>
      <c r="C9518" t="s">
        <v>1075</v>
      </c>
      <c r="D9518" t="s">
        <v>6874</v>
      </c>
      <c r="E9518">
        <v>1</v>
      </c>
      <c r="F9518" t="s">
        <v>7159</v>
      </c>
      <c r="G9518" t="s">
        <v>7161</v>
      </c>
      <c r="H9518">
        <v>1601</v>
      </c>
      <c r="I9518">
        <v>3</v>
      </c>
      <c r="J9518" t="str">
        <f>VLOOKUP(Table2[[#This Row],[Type Code]],Types[],2,FALSE)</f>
        <v xml:space="preserve">Airport </v>
      </c>
      <c r="K9518" t="str">
        <f>CONCATENATE(Table2[[#This Row],[Name]]," ",Table2[[#This Row],[Location Name]]," ",Table2[[#This Row],[Type Name]])</f>
        <v xml:space="preserve">Fort Pierce St Lucie County Airport </v>
      </c>
    </row>
    <row r="9519" spans="1:11" x14ac:dyDescent="0.25">
      <c r="A9519" t="s">
        <v>16850</v>
      </c>
      <c r="B9519" t="s">
        <v>16851</v>
      </c>
      <c r="C9519" t="s">
        <v>1075</v>
      </c>
      <c r="D9519" t="s">
        <v>6874</v>
      </c>
      <c r="E9519">
        <v>1</v>
      </c>
      <c r="F9519" t="s">
        <v>16850</v>
      </c>
      <c r="G9519" t="s">
        <v>16852</v>
      </c>
      <c r="I9519">
        <v>3</v>
      </c>
      <c r="J9519" t="str">
        <f>VLOOKUP(Table2[[#This Row],[Type Code]],Types[],2,FALSE)</f>
        <v xml:space="preserve">Airport </v>
      </c>
      <c r="K9519" t="str">
        <f>CONCATENATE(Table2[[#This Row],[Name]]," ",Table2[[#This Row],[Location Name]]," ",Table2[[#This Row],[Type Name]])</f>
        <v xml:space="preserve">Perry Perry-Foley Airport </v>
      </c>
    </row>
    <row r="9520" spans="1:11" x14ac:dyDescent="0.25">
      <c r="A9520" t="s">
        <v>23718</v>
      </c>
      <c r="B9520" t="s">
        <v>23719</v>
      </c>
      <c r="C9520" t="s">
        <v>1075</v>
      </c>
      <c r="D9520" t="s">
        <v>6874</v>
      </c>
      <c r="E9520">
        <v>1</v>
      </c>
      <c r="F9520" t="s">
        <v>23718</v>
      </c>
      <c r="G9520" t="s">
        <v>23720</v>
      </c>
      <c r="H9520">
        <v>1731</v>
      </c>
      <c r="I9520">
        <v>3</v>
      </c>
      <c r="J9520" t="str">
        <f>VLOOKUP(Table2[[#This Row],[Type Code]],Types[],2,FALSE)</f>
        <v xml:space="preserve">Airport </v>
      </c>
      <c r="K9520" t="str">
        <f>CONCATENATE(Table2[[#This Row],[Name]]," ",Table2[[#This Row],[Location Name]]," ",Table2[[#This Row],[Type Name]])</f>
        <v xml:space="preserve">Winter Haven Gilbert Field Airport </v>
      </c>
    </row>
    <row r="9521" spans="1:11" x14ac:dyDescent="0.25">
      <c r="A9521" t="s">
        <v>7432</v>
      </c>
      <c r="B9521" t="s">
        <v>7433</v>
      </c>
      <c r="C9521" t="s">
        <v>1075</v>
      </c>
      <c r="D9521" t="s">
        <v>6874</v>
      </c>
      <c r="E9521">
        <v>1</v>
      </c>
      <c r="F9521" t="s">
        <v>7432</v>
      </c>
      <c r="G9521" t="s">
        <v>99</v>
      </c>
      <c r="H9521">
        <v>1780</v>
      </c>
      <c r="I9521">
        <v>3</v>
      </c>
      <c r="J9521" t="str">
        <f>VLOOKUP(Table2[[#This Row],[Type Code]],Types[],2,FALSE)</f>
        <v xml:space="preserve">Airport </v>
      </c>
      <c r="K9521" t="str">
        <f>CONCATENATE(Table2[[#This Row],[Name]]," ",Table2[[#This Row],[Location Name]]," ",Table2[[#This Row],[Type Name]])</f>
        <v xml:space="preserve">Gainesville Regional Airport </v>
      </c>
    </row>
    <row r="9522" spans="1:11" x14ac:dyDescent="0.25">
      <c r="A9522" t="s">
        <v>8915</v>
      </c>
      <c r="B9522" t="s">
        <v>8916</v>
      </c>
      <c r="C9522" t="s">
        <v>1075</v>
      </c>
      <c r="D9522" t="s">
        <v>6874</v>
      </c>
      <c r="E9522">
        <v>1</v>
      </c>
      <c r="F9522" t="s">
        <v>8915</v>
      </c>
      <c r="G9522" t="s">
        <v>683</v>
      </c>
      <c r="I9522">
        <v>3</v>
      </c>
      <c r="J9522" t="str">
        <f>VLOOKUP(Table2[[#This Row],[Type Code]],Types[],2,FALSE)</f>
        <v xml:space="preserve">Airport </v>
      </c>
      <c r="K9522" t="str">
        <f>CONCATENATE(Table2[[#This Row],[Name]]," ",Table2[[#This Row],[Location Name]]," ",Table2[[#This Row],[Type Name]])</f>
        <v xml:space="preserve">Homestead AFB Airport </v>
      </c>
    </row>
    <row r="9523" spans="1:11" x14ac:dyDescent="0.25">
      <c r="A9523" t="s">
        <v>8894</v>
      </c>
      <c r="B9523" t="s">
        <v>8895</v>
      </c>
      <c r="C9523" t="s">
        <v>1075</v>
      </c>
      <c r="D9523" t="s">
        <v>6874</v>
      </c>
      <c r="E9523">
        <v>1</v>
      </c>
      <c r="F9523" t="s">
        <v>8894</v>
      </c>
      <c r="G9523" t="s">
        <v>8896</v>
      </c>
      <c r="I9523">
        <v>3</v>
      </c>
      <c r="J9523" t="str">
        <f>VLOOKUP(Table2[[#This Row],[Type Code]],Types[],2,FALSE)</f>
        <v xml:space="preserve">Airport </v>
      </c>
      <c r="K9523" t="str">
        <f>CONCATENATE(Table2[[#This Row],[Name]]," ",Table2[[#This Row],[Location Name]]," ",Table2[[#This Row],[Type Name]])</f>
        <v xml:space="preserve">Hollywood North Perry Airport </v>
      </c>
    </row>
    <row r="9524" spans="1:11" x14ac:dyDescent="0.25">
      <c r="A9524" t="s">
        <v>9321</v>
      </c>
      <c r="B9524" t="s">
        <v>9322</v>
      </c>
      <c r="C9524" t="s">
        <v>1075</v>
      </c>
      <c r="D9524" t="s">
        <v>6874</v>
      </c>
      <c r="E9524">
        <v>1</v>
      </c>
      <c r="F9524" t="s">
        <v>9321</v>
      </c>
      <c r="I9524">
        <v>3</v>
      </c>
      <c r="J9524" t="str">
        <f>VLOOKUP(Table2[[#This Row],[Type Code]],Types[],2,FALSE)</f>
        <v xml:space="preserve">Airport </v>
      </c>
      <c r="K9524" t="str">
        <f>CONCATENATE(Table2[[#This Row],[Name]]," ",Table2[[#This Row],[Location Name]]," ",Table2[[#This Row],[Type Name]])</f>
        <v xml:space="preserve">Immokalee  Airport </v>
      </c>
    </row>
    <row r="9525" spans="1:11" x14ac:dyDescent="0.25">
      <c r="A9525" t="s">
        <v>10909</v>
      </c>
      <c r="B9525" t="s">
        <v>10910</v>
      </c>
      <c r="C9525" t="s">
        <v>1075</v>
      </c>
      <c r="D9525" t="s">
        <v>6874</v>
      </c>
      <c r="E9525">
        <v>1</v>
      </c>
      <c r="F9525" t="s">
        <v>10909</v>
      </c>
      <c r="G9525" t="s">
        <v>85</v>
      </c>
      <c r="H9525">
        <v>2190</v>
      </c>
      <c r="I9525">
        <v>3</v>
      </c>
      <c r="J9525" t="str">
        <f>VLOOKUP(Table2[[#This Row],[Type Code]],Types[],2,FALSE)</f>
        <v xml:space="preserve">Airport </v>
      </c>
      <c r="K9525" t="str">
        <f>CONCATENATE(Table2[[#This Row],[Name]]," ",Table2[[#This Row],[Location Name]]," ",Table2[[#This Row],[Type Name]])</f>
        <v xml:space="preserve">Kissimmee Municipal Airport </v>
      </c>
    </row>
    <row r="9526" spans="1:11" x14ac:dyDescent="0.25">
      <c r="A9526" t="s">
        <v>9671</v>
      </c>
      <c r="B9526" t="s">
        <v>9669</v>
      </c>
      <c r="C9526" t="s">
        <v>1075</v>
      </c>
      <c r="D9526" t="s">
        <v>6874</v>
      </c>
      <c r="E9526">
        <v>1</v>
      </c>
      <c r="F9526" t="s">
        <v>9674</v>
      </c>
      <c r="G9526" t="s">
        <v>9675</v>
      </c>
      <c r="I9526">
        <v>3</v>
      </c>
      <c r="J9526" t="str">
        <f>VLOOKUP(Table2[[#This Row],[Type Code]],Types[],2,FALSE)</f>
        <v xml:space="preserve">Airport </v>
      </c>
      <c r="K9526" t="str">
        <f>CONCATENATE(Table2[[#This Row],[Name]]," ",Table2[[#This Row],[Location Name]]," ",Table2[[#This Row],[Type Name]])</f>
        <v xml:space="preserve">Jacksonville Craig Municipal Airport </v>
      </c>
    </row>
    <row r="9527" spans="1:11" x14ac:dyDescent="0.25">
      <c r="A9527" t="s">
        <v>9671</v>
      </c>
      <c r="B9527" t="s">
        <v>9669</v>
      </c>
      <c r="C9527" t="s">
        <v>1075</v>
      </c>
      <c r="D9527" t="s">
        <v>6874</v>
      </c>
      <c r="E9527">
        <v>1</v>
      </c>
      <c r="F9527" t="s">
        <v>9671</v>
      </c>
      <c r="G9527" t="s">
        <v>122</v>
      </c>
      <c r="H9527">
        <v>2258</v>
      </c>
      <c r="I9527">
        <v>3</v>
      </c>
      <c r="J9527" t="str">
        <f>VLOOKUP(Table2[[#This Row],[Type Code]],Types[],2,FALSE)</f>
        <v xml:space="preserve">Airport </v>
      </c>
      <c r="K9527" t="str">
        <f>CONCATENATE(Table2[[#This Row],[Name]]," ",Table2[[#This Row],[Location Name]]," ",Table2[[#This Row],[Type Name]])</f>
        <v xml:space="preserve">Jacksonville International Airport </v>
      </c>
    </row>
    <row r="9528" spans="1:11" x14ac:dyDescent="0.25">
      <c r="A9528" t="s">
        <v>9671</v>
      </c>
      <c r="B9528" t="s">
        <v>9669</v>
      </c>
      <c r="C9528" t="s">
        <v>1075</v>
      </c>
      <c r="D9528" t="s">
        <v>6874</v>
      </c>
      <c r="E9528">
        <v>1</v>
      </c>
      <c r="F9528" t="s">
        <v>9671</v>
      </c>
      <c r="G9528" t="s">
        <v>98</v>
      </c>
      <c r="I9528">
        <v>2</v>
      </c>
      <c r="J9528" t="str">
        <f>VLOOKUP(Table2[[#This Row],[Type Code]],Types[],2,FALSE)</f>
        <v xml:space="preserve">Metropolitan Area </v>
      </c>
      <c r="K9528" t="str">
        <f>CONCATENATE(Table2[[#This Row],[Name]]," ",Table2[[#This Row],[Location Name]]," ",Table2[[#This Row],[Type Name]])</f>
        <v xml:space="preserve">Jacksonville Metropolitan Area Metropolitan Area </v>
      </c>
    </row>
    <row r="9529" spans="1:11" x14ac:dyDescent="0.25">
      <c r="A9529" t="s">
        <v>9671</v>
      </c>
      <c r="B9529" t="s">
        <v>9669</v>
      </c>
      <c r="C9529" t="s">
        <v>1075</v>
      </c>
      <c r="D9529" t="s">
        <v>6874</v>
      </c>
      <c r="E9529">
        <v>1</v>
      </c>
      <c r="F9529" t="s">
        <v>9676</v>
      </c>
      <c r="G9529" t="s">
        <v>9677</v>
      </c>
      <c r="I9529">
        <v>3</v>
      </c>
      <c r="J9529" t="str">
        <f>VLOOKUP(Table2[[#This Row],[Type Code]],Types[],2,FALSE)</f>
        <v xml:space="preserve">Airport </v>
      </c>
      <c r="K9529" t="str">
        <f>CONCATENATE(Table2[[#This Row],[Name]]," ",Table2[[#This Row],[Location Name]]," ",Table2[[#This Row],[Type Name]])</f>
        <v xml:space="preserve">Jacksonville Jacksonville NAS Airport </v>
      </c>
    </row>
    <row r="9530" spans="1:11" x14ac:dyDescent="0.25">
      <c r="A9530" t="s">
        <v>9671</v>
      </c>
      <c r="B9530" t="s">
        <v>9669</v>
      </c>
      <c r="C9530" t="s">
        <v>1075</v>
      </c>
      <c r="D9530" t="s">
        <v>6874</v>
      </c>
      <c r="E9530">
        <v>1</v>
      </c>
      <c r="F9530" t="s">
        <v>9672</v>
      </c>
      <c r="G9530" t="s">
        <v>9673</v>
      </c>
      <c r="I9530">
        <v>3</v>
      </c>
      <c r="J9530" t="str">
        <f>VLOOKUP(Table2[[#This Row],[Type Code]],Types[],2,FALSE)</f>
        <v xml:space="preserve">Airport </v>
      </c>
      <c r="K9530" t="str">
        <f>CONCATENATE(Table2[[#This Row],[Name]]," ",Table2[[#This Row],[Location Name]]," ",Table2[[#This Row],[Type Name]])</f>
        <v xml:space="preserve">Jacksonville Cecil Field NAS Airport </v>
      </c>
    </row>
    <row r="9531" spans="1:11" x14ac:dyDescent="0.25">
      <c r="A9531" t="s">
        <v>10632</v>
      </c>
      <c r="B9531" t="s">
        <v>10633</v>
      </c>
      <c r="C9531" t="s">
        <v>1075</v>
      </c>
      <c r="D9531" t="s">
        <v>6874</v>
      </c>
      <c r="E9531">
        <v>1</v>
      </c>
      <c r="F9531" t="s">
        <v>10632</v>
      </c>
      <c r="G9531" t="s">
        <v>10634</v>
      </c>
      <c r="I9531">
        <v>3</v>
      </c>
      <c r="J9531" t="str">
        <f>VLOOKUP(Table2[[#This Row],[Type Code]],Types[],2,FALSE)</f>
        <v xml:space="preserve">Airport </v>
      </c>
      <c r="K9531" t="str">
        <f>CONCATENATE(Table2[[#This Row],[Name]]," ",Table2[[#This Row],[Location Name]]," ",Table2[[#This Row],[Type Name]])</f>
        <v xml:space="preserve">Key Largo Port Largo Airport </v>
      </c>
    </row>
    <row r="9532" spans="1:11" x14ac:dyDescent="0.25">
      <c r="A9532" t="s">
        <v>11632</v>
      </c>
      <c r="B9532" t="s">
        <v>11633</v>
      </c>
      <c r="C9532" t="s">
        <v>1075</v>
      </c>
      <c r="D9532" t="s">
        <v>6874</v>
      </c>
      <c r="E9532">
        <v>1</v>
      </c>
      <c r="F9532" t="s">
        <v>11632</v>
      </c>
      <c r="G9532" t="s">
        <v>85</v>
      </c>
      <c r="H9532">
        <v>2699</v>
      </c>
      <c r="I9532">
        <v>3</v>
      </c>
      <c r="J9532" t="str">
        <f>VLOOKUP(Table2[[#This Row],[Type Code]],Types[],2,FALSE)</f>
        <v xml:space="preserve">Airport </v>
      </c>
      <c r="K9532" t="str">
        <f>CONCATENATE(Table2[[#This Row],[Name]]," ",Table2[[#This Row],[Location Name]]," ",Table2[[#This Row],[Type Name]])</f>
        <v xml:space="preserve">Lakeland Municipal Airport </v>
      </c>
    </row>
    <row r="9533" spans="1:11" x14ac:dyDescent="0.25">
      <c r="A9533" t="s">
        <v>11599</v>
      </c>
      <c r="B9533" t="s">
        <v>11600</v>
      </c>
      <c r="C9533" t="s">
        <v>1075</v>
      </c>
      <c r="D9533" t="s">
        <v>6874</v>
      </c>
      <c r="E9533">
        <v>1</v>
      </c>
      <c r="F9533" t="s">
        <v>11599</v>
      </c>
      <c r="I9533">
        <v>3</v>
      </c>
      <c r="J9533" t="str">
        <f>VLOOKUP(Table2[[#This Row],[Type Code]],Types[],2,FALSE)</f>
        <v xml:space="preserve">Airport </v>
      </c>
      <c r="K9533" t="str">
        <f>CONCATENATE(Table2[[#This Row],[Name]]," ",Table2[[#This Row],[Location Name]]," ",Table2[[#This Row],[Type Name]])</f>
        <v xml:space="preserve">Lake City  Airport </v>
      </c>
    </row>
    <row r="9534" spans="1:11" x14ac:dyDescent="0.25">
      <c r="A9534" t="s">
        <v>11922</v>
      </c>
      <c r="B9534" t="s">
        <v>11923</v>
      </c>
      <c r="C9534" t="s">
        <v>1075</v>
      </c>
      <c r="D9534" t="s">
        <v>6874</v>
      </c>
      <c r="E9534">
        <v>1</v>
      </c>
      <c r="F9534" t="s">
        <v>11922</v>
      </c>
      <c r="H9534">
        <v>2750</v>
      </c>
      <c r="I9534">
        <v>3</v>
      </c>
      <c r="J9534" t="str">
        <f>VLOOKUP(Table2[[#This Row],[Type Code]],Types[],2,FALSE)</f>
        <v xml:space="preserve">Airport </v>
      </c>
      <c r="K9534" t="str">
        <f>CONCATENATE(Table2[[#This Row],[Name]]," ",Table2[[#This Row],[Location Name]]," ",Table2[[#This Row],[Type Name]])</f>
        <v xml:space="preserve">Leesburg  Airport </v>
      </c>
    </row>
    <row r="9535" spans="1:11" x14ac:dyDescent="0.25">
      <c r="A9535" t="s">
        <v>13843</v>
      </c>
      <c r="B9535" t="s">
        <v>13844</v>
      </c>
      <c r="C9535" t="s">
        <v>1075</v>
      </c>
      <c r="D9535" t="s">
        <v>6874</v>
      </c>
      <c r="E9535">
        <v>1</v>
      </c>
      <c r="F9535" t="s">
        <v>13847</v>
      </c>
      <c r="G9535" t="s">
        <v>5364</v>
      </c>
      <c r="I9535">
        <v>6</v>
      </c>
      <c r="J9535" t="str">
        <f>VLOOKUP(Table2[[#This Row],[Type Code]],Types[],2,FALSE)</f>
        <v xml:space="preserve">Heliport </v>
      </c>
      <c r="K9535" t="str">
        <f>CONCATENATE(Table2[[#This Row],[Name]]," ",Table2[[#This Row],[Location Name]]," ",Table2[[#This Row],[Type Name]])</f>
        <v xml:space="preserve">Miami Downtown Heliport Heliport </v>
      </c>
    </row>
    <row r="9536" spans="1:11" x14ac:dyDescent="0.25">
      <c r="A9536" t="s">
        <v>13843</v>
      </c>
      <c r="B9536" t="s">
        <v>13844</v>
      </c>
      <c r="C9536" t="s">
        <v>1075</v>
      </c>
      <c r="D9536" t="s">
        <v>6874</v>
      </c>
      <c r="E9536">
        <v>1</v>
      </c>
      <c r="F9536" t="s">
        <v>13843</v>
      </c>
      <c r="G9536" t="s">
        <v>122</v>
      </c>
      <c r="H9536">
        <v>3140</v>
      </c>
      <c r="I9536">
        <v>3</v>
      </c>
      <c r="J9536" t="str">
        <f>VLOOKUP(Table2[[#This Row],[Type Code]],Types[],2,FALSE)</f>
        <v xml:space="preserve">Airport </v>
      </c>
      <c r="K9536" t="str">
        <f>CONCATENATE(Table2[[#This Row],[Name]]," ",Table2[[#This Row],[Location Name]]," ",Table2[[#This Row],[Type Name]])</f>
        <v xml:space="preserve">Miami International Airport </v>
      </c>
    </row>
    <row r="9537" spans="1:11" x14ac:dyDescent="0.25">
      <c r="A9537" t="s">
        <v>13843</v>
      </c>
      <c r="B9537" t="s">
        <v>13844</v>
      </c>
      <c r="C9537" t="s">
        <v>1075</v>
      </c>
      <c r="D9537" t="s">
        <v>6874</v>
      </c>
      <c r="E9537">
        <v>1</v>
      </c>
      <c r="F9537" t="s">
        <v>13843</v>
      </c>
      <c r="G9537" t="s">
        <v>98</v>
      </c>
      <c r="I9537">
        <v>2</v>
      </c>
      <c r="J9537" t="str">
        <f>VLOOKUP(Table2[[#This Row],[Type Code]],Types[],2,FALSE)</f>
        <v xml:space="preserve">Metropolitan Area </v>
      </c>
      <c r="K9537" t="str">
        <f>CONCATENATE(Table2[[#This Row],[Name]]," ",Table2[[#This Row],[Location Name]]," ",Table2[[#This Row],[Type Name]])</f>
        <v xml:space="preserve">Miami Metropolitan Area Metropolitan Area </v>
      </c>
    </row>
    <row r="9538" spans="1:11" x14ac:dyDescent="0.25">
      <c r="A9538" t="s">
        <v>13843</v>
      </c>
      <c r="B9538" t="s">
        <v>13844</v>
      </c>
      <c r="C9538" t="s">
        <v>1075</v>
      </c>
      <c r="D9538" t="s">
        <v>6874</v>
      </c>
      <c r="E9538">
        <v>1</v>
      </c>
      <c r="F9538" t="s">
        <v>13850</v>
      </c>
      <c r="G9538" t="s">
        <v>349</v>
      </c>
      <c r="H9538">
        <v>3283</v>
      </c>
      <c r="I9538">
        <v>3</v>
      </c>
      <c r="J9538" t="str">
        <f>VLOOKUP(Table2[[#This Row],[Type Code]],Types[],2,FALSE)</f>
        <v xml:space="preserve">Airport </v>
      </c>
      <c r="K9538" t="str">
        <f>CONCATENATE(Table2[[#This Row],[Name]]," ",Table2[[#This Row],[Location Name]]," ",Table2[[#This Row],[Type Name]])</f>
        <v xml:space="preserve">Miami Sea Plane Base Airport </v>
      </c>
    </row>
    <row r="9539" spans="1:11" x14ac:dyDescent="0.25">
      <c r="A9539" t="s">
        <v>13843</v>
      </c>
      <c r="B9539" t="s">
        <v>13844</v>
      </c>
      <c r="C9539" t="s">
        <v>1075</v>
      </c>
      <c r="D9539" t="s">
        <v>6874</v>
      </c>
      <c r="E9539">
        <v>1</v>
      </c>
      <c r="F9539" t="s">
        <v>13848</v>
      </c>
      <c r="G9539" t="s">
        <v>13849</v>
      </c>
      <c r="I9539">
        <v>3</v>
      </c>
      <c r="J9539" t="str">
        <f>VLOOKUP(Table2[[#This Row],[Type Code]],Types[],2,FALSE)</f>
        <v xml:space="preserve">Airport </v>
      </c>
      <c r="K9539" t="str">
        <f>CONCATENATE(Table2[[#This Row],[Name]]," ",Table2[[#This Row],[Location Name]]," ",Table2[[#This Row],[Type Name]])</f>
        <v xml:space="preserve">Miami Opa Locka Airport </v>
      </c>
    </row>
    <row r="9540" spans="1:11" x14ac:dyDescent="0.25">
      <c r="A9540" t="s">
        <v>13843</v>
      </c>
      <c r="B9540" t="s">
        <v>13844</v>
      </c>
      <c r="C9540" t="s">
        <v>1075</v>
      </c>
      <c r="D9540" t="s">
        <v>6874</v>
      </c>
      <c r="E9540">
        <v>1</v>
      </c>
      <c r="F9540" t="s">
        <v>13851</v>
      </c>
      <c r="G9540" t="s">
        <v>13852</v>
      </c>
      <c r="I9540">
        <v>3</v>
      </c>
      <c r="J9540" t="str">
        <f>VLOOKUP(Table2[[#This Row],[Type Code]],Types[],2,FALSE)</f>
        <v xml:space="preserve">Airport </v>
      </c>
      <c r="K9540" t="str">
        <f>CONCATENATE(Table2[[#This Row],[Name]]," ",Table2[[#This Row],[Location Name]]," ",Table2[[#This Row],[Type Name]])</f>
        <v xml:space="preserve">Miami Tamiami Airport </v>
      </c>
    </row>
    <row r="9541" spans="1:11" x14ac:dyDescent="0.25">
      <c r="A9541" t="s">
        <v>13843</v>
      </c>
      <c r="B9541" t="s">
        <v>13844</v>
      </c>
      <c r="C9541" t="s">
        <v>1075</v>
      </c>
      <c r="D9541" t="s">
        <v>6874</v>
      </c>
      <c r="E9541">
        <v>1</v>
      </c>
      <c r="F9541" t="s">
        <v>13845</v>
      </c>
      <c r="G9541" t="s">
        <v>13846</v>
      </c>
      <c r="I9541">
        <v>3</v>
      </c>
      <c r="J9541" t="str">
        <f>VLOOKUP(Table2[[#This Row],[Type Code]],Types[],2,FALSE)</f>
        <v xml:space="preserve">Airport </v>
      </c>
      <c r="K9541" t="str">
        <f>CONCATENATE(Table2[[#This Row],[Name]]," ",Table2[[#This Row],[Location Name]]," ",Table2[[#This Row],[Type Name]])</f>
        <v xml:space="preserve">Miami Dade Collier Airport </v>
      </c>
    </row>
    <row r="9542" spans="1:11" x14ac:dyDescent="0.25">
      <c r="A9542" t="s">
        <v>13676</v>
      </c>
      <c r="B9542" t="s">
        <v>13677</v>
      </c>
      <c r="C9542" t="s">
        <v>1075</v>
      </c>
      <c r="D9542" t="s">
        <v>6874</v>
      </c>
      <c r="E9542">
        <v>1</v>
      </c>
      <c r="F9542" t="s">
        <v>13676</v>
      </c>
      <c r="G9542" t="s">
        <v>13678</v>
      </c>
      <c r="H9542">
        <v>3195</v>
      </c>
      <c r="I9542">
        <v>3</v>
      </c>
      <c r="J9542" t="str">
        <f>VLOOKUP(Table2[[#This Row],[Type Code]],Types[],2,FALSE)</f>
        <v xml:space="preserve">Airport </v>
      </c>
      <c r="K9542" t="str">
        <f>CONCATENATE(Table2[[#This Row],[Name]]," ",Table2[[#This Row],[Location Name]]," ",Table2[[#This Row],[Type Name]])</f>
        <v xml:space="preserve">Melbourne Melbourne Intl Airport </v>
      </c>
    </row>
    <row r="9543" spans="1:11" x14ac:dyDescent="0.25">
      <c r="A9543" t="s">
        <v>13249</v>
      </c>
      <c r="B9543" t="s">
        <v>13250</v>
      </c>
      <c r="C9543" t="s">
        <v>1075</v>
      </c>
      <c r="D9543" t="s">
        <v>6874</v>
      </c>
      <c r="E9543">
        <v>1</v>
      </c>
      <c r="F9543" t="s">
        <v>13249</v>
      </c>
      <c r="H9543">
        <v>3311</v>
      </c>
      <c r="I9543">
        <v>3</v>
      </c>
      <c r="J9543" t="str">
        <f>VLOOKUP(Table2[[#This Row],[Type Code]],Types[],2,FALSE)</f>
        <v xml:space="preserve">Airport </v>
      </c>
      <c r="K9543" t="str">
        <f>CONCATENATE(Table2[[#This Row],[Name]]," ",Table2[[#This Row],[Location Name]]," ",Table2[[#This Row],[Type Name]])</f>
        <v xml:space="preserve">Marco Island  Airport </v>
      </c>
    </row>
    <row r="9544" spans="1:11" x14ac:dyDescent="0.25">
      <c r="A9544" t="s">
        <v>13231</v>
      </c>
      <c r="B9544" t="s">
        <v>13232</v>
      </c>
      <c r="C9544" t="s">
        <v>1075</v>
      </c>
      <c r="D9544" t="s">
        <v>6874</v>
      </c>
      <c r="E9544">
        <v>1</v>
      </c>
      <c r="F9544" t="s">
        <v>13231</v>
      </c>
      <c r="G9544" t="s">
        <v>13233</v>
      </c>
      <c r="H9544">
        <v>3354</v>
      </c>
      <c r="I9544">
        <v>3</v>
      </c>
      <c r="J9544" t="str">
        <f>VLOOKUP(Table2[[#This Row],[Type Code]],Types[],2,FALSE)</f>
        <v xml:space="preserve">Airport </v>
      </c>
      <c r="K9544" t="str">
        <f>CONCATENATE(Table2[[#This Row],[Name]]," ",Table2[[#This Row],[Location Name]]," ",Table2[[#This Row],[Type Name]])</f>
        <v xml:space="preserve">Marathon Marathon Flight Strip Airport </v>
      </c>
    </row>
    <row r="9545" spans="1:11" x14ac:dyDescent="0.25">
      <c r="A9545" t="s">
        <v>23586</v>
      </c>
      <c r="B9545" t="s">
        <v>23587</v>
      </c>
      <c r="C9545" t="s">
        <v>1075</v>
      </c>
      <c r="D9545" t="s">
        <v>6874</v>
      </c>
      <c r="E9545">
        <v>1</v>
      </c>
      <c r="F9545" t="s">
        <v>23586</v>
      </c>
      <c r="G9545" t="s">
        <v>23588</v>
      </c>
      <c r="I9545">
        <v>3</v>
      </c>
      <c r="J9545" t="str">
        <f>VLOOKUP(Table2[[#This Row],[Type Code]],Types[],2,FALSE)</f>
        <v xml:space="preserve">Airport </v>
      </c>
      <c r="K9545" t="str">
        <f>CONCATENATE(Table2[[#This Row],[Name]]," ",Table2[[#This Row],[Location Name]]," ",Table2[[#This Row],[Type Name]])</f>
        <v xml:space="preserve">Whitehouse Olf Usn Airport </v>
      </c>
    </row>
    <row r="9546" spans="1:11" x14ac:dyDescent="0.25">
      <c r="A9546" t="s">
        <v>13561</v>
      </c>
      <c r="B9546" t="s">
        <v>13562</v>
      </c>
      <c r="C9546" t="s">
        <v>1075</v>
      </c>
      <c r="D9546" t="s">
        <v>6874</v>
      </c>
      <c r="E9546">
        <v>2</v>
      </c>
      <c r="F9546" t="s">
        <v>13561</v>
      </c>
      <c r="G9546" t="s">
        <v>13563</v>
      </c>
      <c r="I9546">
        <v>3</v>
      </c>
      <c r="J9546" t="str">
        <f>VLOOKUP(Table2[[#This Row],[Type Code]],Types[],2,FALSE)</f>
        <v xml:space="preserve">Airport </v>
      </c>
      <c r="K9546" t="str">
        <f>CONCATENATE(Table2[[#This Row],[Name]]," ",Table2[[#This Row],[Location Name]]," ",Table2[[#This Row],[Type Name]])</f>
        <v xml:space="preserve">Mayport Ns Airport </v>
      </c>
    </row>
    <row r="9547" spans="1:11" x14ac:dyDescent="0.25">
      <c r="A9547" t="s">
        <v>13935</v>
      </c>
      <c r="B9547" t="s">
        <v>13936</v>
      </c>
      <c r="C9547" t="s">
        <v>1075</v>
      </c>
      <c r="D9547" t="s">
        <v>6874</v>
      </c>
      <c r="E9547">
        <v>2</v>
      </c>
      <c r="F9547" t="s">
        <v>13935</v>
      </c>
      <c r="G9547" t="s">
        <v>13937</v>
      </c>
      <c r="I9547">
        <v>3</v>
      </c>
      <c r="J9547" t="str">
        <f>VLOOKUP(Table2[[#This Row],[Type Code]],Types[],2,FALSE)</f>
        <v xml:space="preserve">Airport </v>
      </c>
      <c r="K9547" t="str">
        <f>CONCATENATE(Table2[[#This Row],[Name]]," ",Table2[[#This Row],[Location Name]]," ",Table2[[#This Row],[Type Name]])</f>
        <v xml:space="preserve">Milton Whiting Field NAS Airport </v>
      </c>
    </row>
    <row r="9548" spans="1:11" x14ac:dyDescent="0.25">
      <c r="A9548" t="s">
        <v>15882</v>
      </c>
      <c r="B9548" t="s">
        <v>15883</v>
      </c>
      <c r="C9548" t="s">
        <v>1075</v>
      </c>
      <c r="D9548" t="s">
        <v>6874</v>
      </c>
      <c r="E9548">
        <v>1</v>
      </c>
      <c r="F9548" t="s">
        <v>15882</v>
      </c>
      <c r="G9548" t="s">
        <v>991</v>
      </c>
      <c r="I9548">
        <v>3</v>
      </c>
      <c r="J9548" t="str">
        <f>VLOOKUP(Table2[[#This Row],[Type Code]],Types[],2,FALSE)</f>
        <v xml:space="preserve">Airport </v>
      </c>
      <c r="K9548" t="str">
        <f>CONCATENATE(Table2[[#This Row],[Name]]," ",Table2[[#This Row],[Location Name]]," ",Table2[[#This Row],[Type Name]])</f>
        <v xml:space="preserve">Okeechobee County Airport </v>
      </c>
    </row>
    <row r="9549" spans="1:11" x14ac:dyDescent="0.25">
      <c r="A9549" t="s">
        <v>15813</v>
      </c>
      <c r="B9549" t="s">
        <v>15814</v>
      </c>
      <c r="C9549" t="s">
        <v>1075</v>
      </c>
      <c r="D9549" t="s">
        <v>6874</v>
      </c>
      <c r="E9549">
        <v>1</v>
      </c>
      <c r="F9549" t="s">
        <v>15813</v>
      </c>
      <c r="H9549">
        <v>3623</v>
      </c>
      <c r="I9549">
        <v>3</v>
      </c>
      <c r="J9549" t="str">
        <f>VLOOKUP(Table2[[#This Row],[Type Code]],Types[],2,FALSE)</f>
        <v xml:space="preserve">Airport </v>
      </c>
      <c r="K9549" t="str">
        <f>CONCATENATE(Table2[[#This Row],[Name]]," ",Table2[[#This Row],[Location Name]]," ",Table2[[#This Row],[Type Name]])</f>
        <v xml:space="preserve">Ocean Reef  Airport </v>
      </c>
    </row>
    <row r="9550" spans="1:11" x14ac:dyDescent="0.25">
      <c r="A9550" t="s">
        <v>15803</v>
      </c>
      <c r="B9550" t="s">
        <v>15804</v>
      </c>
      <c r="C9550" t="s">
        <v>1075</v>
      </c>
      <c r="D9550" t="s">
        <v>6874</v>
      </c>
      <c r="E9550">
        <v>1</v>
      </c>
      <c r="F9550" t="s">
        <v>15803</v>
      </c>
      <c r="G9550" t="s">
        <v>15805</v>
      </c>
      <c r="H9550">
        <v>3626</v>
      </c>
      <c r="I9550">
        <v>3</v>
      </c>
      <c r="J9550" t="str">
        <f>VLOOKUP(Table2[[#This Row],[Type Code]],Types[],2,FALSE)</f>
        <v xml:space="preserve">Airport </v>
      </c>
      <c r="K9550" t="str">
        <f>CONCATENATE(Table2[[#This Row],[Name]]," ",Table2[[#This Row],[Location Name]]," ",Table2[[#This Row],[Type Name]])</f>
        <v xml:space="preserve">Ocala Taylor Field Airport </v>
      </c>
    </row>
    <row r="9551" spans="1:11" x14ac:dyDescent="0.25">
      <c r="A9551" t="s">
        <v>16111</v>
      </c>
      <c r="B9551" t="s">
        <v>16112</v>
      </c>
      <c r="C9551" t="s">
        <v>1075</v>
      </c>
      <c r="D9551" t="s">
        <v>6874</v>
      </c>
      <c r="E9551">
        <v>1</v>
      </c>
      <c r="F9551" t="s">
        <v>16117</v>
      </c>
      <c r="G9551" t="s">
        <v>16118</v>
      </c>
      <c r="I9551">
        <v>3</v>
      </c>
      <c r="J9551" t="str">
        <f>VLOOKUP(Table2[[#This Row],[Type Code]],Types[],2,FALSE)</f>
        <v xml:space="preserve">Airport </v>
      </c>
      <c r="K9551" t="str">
        <f>CONCATENATE(Table2[[#This Row],[Name]]," ",Table2[[#This Row],[Location Name]]," ",Table2[[#This Row],[Type Name]])</f>
        <v xml:space="preserve">Orlando Walt Disney World Airport </v>
      </c>
    </row>
    <row r="9552" spans="1:11" x14ac:dyDescent="0.25">
      <c r="A9552" t="s">
        <v>16111</v>
      </c>
      <c r="B9552" t="s">
        <v>16112</v>
      </c>
      <c r="C9552" t="s">
        <v>1075</v>
      </c>
      <c r="D9552" t="s">
        <v>6874</v>
      </c>
      <c r="E9552">
        <v>1</v>
      </c>
      <c r="F9552" t="s">
        <v>16114</v>
      </c>
      <c r="G9552" t="s">
        <v>122</v>
      </c>
      <c r="H9552">
        <v>3039</v>
      </c>
      <c r="I9552">
        <v>3</v>
      </c>
      <c r="J9552" t="str">
        <f>VLOOKUP(Table2[[#This Row],[Type Code]],Types[],2,FALSE)</f>
        <v xml:space="preserve">Airport </v>
      </c>
      <c r="K9552" t="str">
        <f>CONCATENATE(Table2[[#This Row],[Name]]," ",Table2[[#This Row],[Location Name]]," ",Table2[[#This Row],[Type Name]])</f>
        <v xml:space="preserve">Orlando International Airport </v>
      </c>
    </row>
    <row r="9553" spans="1:11" x14ac:dyDescent="0.25">
      <c r="A9553" t="s">
        <v>16111</v>
      </c>
      <c r="B9553" t="s">
        <v>16112</v>
      </c>
      <c r="C9553" t="s">
        <v>1075</v>
      </c>
      <c r="D9553" t="s">
        <v>6874</v>
      </c>
      <c r="E9553">
        <v>1</v>
      </c>
      <c r="F9553" t="s">
        <v>16111</v>
      </c>
      <c r="G9553" t="s">
        <v>16113</v>
      </c>
      <c r="I9553">
        <v>3</v>
      </c>
      <c r="J9553" t="str">
        <f>VLOOKUP(Table2[[#This Row],[Type Code]],Types[],2,FALSE)</f>
        <v xml:space="preserve">Airport </v>
      </c>
      <c r="K9553" t="str">
        <f>CONCATENATE(Table2[[#This Row],[Name]]," ",Table2[[#This Row],[Location Name]]," ",Table2[[#This Row],[Type Name]])</f>
        <v xml:space="preserve">Orlando Herndon Airport </v>
      </c>
    </row>
    <row r="9554" spans="1:11" x14ac:dyDescent="0.25">
      <c r="A9554" t="s">
        <v>16111</v>
      </c>
      <c r="B9554" t="s">
        <v>16112</v>
      </c>
      <c r="C9554" t="s">
        <v>1075</v>
      </c>
      <c r="D9554" t="s">
        <v>6874</v>
      </c>
      <c r="E9554">
        <v>1</v>
      </c>
      <c r="F9554" t="s">
        <v>16111</v>
      </c>
      <c r="G9554" t="s">
        <v>98</v>
      </c>
      <c r="I9554">
        <v>2</v>
      </c>
      <c r="J9554" t="str">
        <f>VLOOKUP(Table2[[#This Row],[Type Code]],Types[],2,FALSE)</f>
        <v xml:space="preserve">Metropolitan Area </v>
      </c>
      <c r="K9554" t="str">
        <f>CONCATENATE(Table2[[#This Row],[Name]]," ",Table2[[#This Row],[Location Name]]," ",Table2[[#This Row],[Type Name]])</f>
        <v xml:space="preserve">Orlando Metropolitan Area Metropolitan Area </v>
      </c>
    </row>
    <row r="9555" spans="1:11" x14ac:dyDescent="0.25">
      <c r="A9555" t="s">
        <v>16111</v>
      </c>
      <c r="B9555" t="s">
        <v>16112</v>
      </c>
      <c r="C9555" t="s">
        <v>1075</v>
      </c>
      <c r="D9555" t="s">
        <v>6874</v>
      </c>
      <c r="E9555">
        <v>1</v>
      </c>
      <c r="F9555" t="s">
        <v>16115</v>
      </c>
      <c r="G9555" t="s">
        <v>16116</v>
      </c>
      <c r="I9555">
        <v>3</v>
      </c>
      <c r="J9555" t="str">
        <f>VLOOKUP(Table2[[#This Row],[Type Code]],Types[],2,FALSE)</f>
        <v xml:space="preserve">Airport </v>
      </c>
      <c r="K9555" t="str">
        <f>CONCATENATE(Table2[[#This Row],[Name]]," ",Table2[[#This Row],[Location Name]]," ",Table2[[#This Row],[Type Name]])</f>
        <v xml:space="preserve">Orlando Orlando Sanford Intl Airport </v>
      </c>
    </row>
    <row r="9556" spans="1:11" x14ac:dyDescent="0.25">
      <c r="A9556" t="s">
        <v>23501</v>
      </c>
      <c r="B9556" t="s">
        <v>23502</v>
      </c>
      <c r="C9556" t="s">
        <v>1075</v>
      </c>
      <c r="D9556" t="s">
        <v>6874</v>
      </c>
      <c r="E9556">
        <v>1</v>
      </c>
      <c r="F9556" t="s">
        <v>23503</v>
      </c>
      <c r="G9556" t="s">
        <v>23504</v>
      </c>
      <c r="I9556">
        <v>3</v>
      </c>
      <c r="J9556" t="str">
        <f>VLOOKUP(Table2[[#This Row],[Type Code]],Types[],2,FALSE)</f>
        <v xml:space="preserve">Airport </v>
      </c>
      <c r="K9556" t="str">
        <f>CONCATENATE(Table2[[#This Row],[Name]]," ",Table2[[#This Row],[Location Name]]," ",Table2[[#This Row],[Type Name]])</f>
        <v xml:space="preserve">West Palm Beach Palm Beach County Airport </v>
      </c>
    </row>
    <row r="9557" spans="1:11" x14ac:dyDescent="0.25">
      <c r="A9557" t="s">
        <v>23501</v>
      </c>
      <c r="B9557" t="s">
        <v>23502</v>
      </c>
      <c r="C9557" t="s">
        <v>1075</v>
      </c>
      <c r="D9557" t="s">
        <v>6874</v>
      </c>
      <c r="E9557">
        <v>1</v>
      </c>
      <c r="F9557" t="s">
        <v>23501</v>
      </c>
      <c r="G9557" t="s">
        <v>122</v>
      </c>
      <c r="H9557">
        <v>3831</v>
      </c>
      <c r="I9557">
        <v>3</v>
      </c>
      <c r="J9557" t="str">
        <f>VLOOKUP(Table2[[#This Row],[Type Code]],Types[],2,FALSE)</f>
        <v xml:space="preserve">Airport </v>
      </c>
      <c r="K9557" t="str">
        <f>CONCATENATE(Table2[[#This Row],[Name]]," ",Table2[[#This Row],[Location Name]]," ",Table2[[#This Row],[Type Name]])</f>
        <v xml:space="preserve">West Palm Beach International Airport </v>
      </c>
    </row>
    <row r="9558" spans="1:11" x14ac:dyDescent="0.25">
      <c r="A9558" t="s">
        <v>23501</v>
      </c>
      <c r="B9558" t="s">
        <v>23502</v>
      </c>
      <c r="C9558" t="s">
        <v>1075</v>
      </c>
      <c r="D9558" t="s">
        <v>6874</v>
      </c>
      <c r="E9558">
        <v>1</v>
      </c>
      <c r="F9558" t="s">
        <v>23501</v>
      </c>
      <c r="G9558" t="s">
        <v>98</v>
      </c>
      <c r="I9558">
        <v>2</v>
      </c>
      <c r="J9558" t="str">
        <f>VLOOKUP(Table2[[#This Row],[Type Code]],Types[],2,FALSE)</f>
        <v xml:space="preserve">Metropolitan Area </v>
      </c>
      <c r="K9558" t="str">
        <f>CONCATENATE(Table2[[#This Row],[Name]]," ",Table2[[#This Row],[Location Name]]," ",Table2[[#This Row],[Type Name]])</f>
        <v xml:space="preserve">West Palm Beach Metropolitan Area Metropolitan Area </v>
      </c>
    </row>
    <row r="9559" spans="1:11" x14ac:dyDescent="0.25">
      <c r="A9559" t="s">
        <v>23501</v>
      </c>
      <c r="B9559" t="s">
        <v>23502</v>
      </c>
      <c r="C9559" t="s">
        <v>1075</v>
      </c>
      <c r="D9559" t="s">
        <v>6874</v>
      </c>
      <c r="E9559">
        <v>1</v>
      </c>
      <c r="F9559" t="s">
        <v>23505</v>
      </c>
      <c r="G9559" t="s">
        <v>7</v>
      </c>
      <c r="I9559">
        <v>5</v>
      </c>
      <c r="J9559" t="str">
        <f>VLOOKUP(Table2[[#This Row],[Type Code]],Types[],2,FALSE)</f>
        <v xml:space="preserve">Railway Station </v>
      </c>
      <c r="K9559" t="str">
        <f>CONCATENATE(Table2[[#This Row],[Name]]," ",Table2[[#This Row],[Location Name]]," ",Table2[[#This Row],[Type Name]])</f>
        <v xml:space="preserve">West Palm Beach Railway Station Railway Station </v>
      </c>
    </row>
    <row r="9560" spans="1:11" x14ac:dyDescent="0.25">
      <c r="A9560" t="s">
        <v>16474</v>
      </c>
      <c r="B9560" t="s">
        <v>16475</v>
      </c>
      <c r="C9560" t="s">
        <v>1075</v>
      </c>
      <c r="D9560" t="s">
        <v>6874</v>
      </c>
      <c r="E9560">
        <v>2</v>
      </c>
      <c r="F9560" t="s">
        <v>16477</v>
      </c>
      <c r="G9560" t="s">
        <v>24447</v>
      </c>
      <c r="I9560">
        <v>3</v>
      </c>
      <c r="J9560" t="str">
        <f>VLOOKUP(Table2[[#This Row],[Type Code]],Types[],2,FALSE)</f>
        <v xml:space="preserve">Airport </v>
      </c>
      <c r="K9560" t="str">
        <f>CONCATENATE(Table2[[#This Row],[Name]]," ",Table2[[#This Row],[Location Name]]," ",Table2[[#This Row],[Type Name]])</f>
        <v xml:space="preserve">Panama City NW Florida Beaches Int Airport </v>
      </c>
    </row>
    <row r="9561" spans="1:11" x14ac:dyDescent="0.25">
      <c r="A9561" t="s">
        <v>16474</v>
      </c>
      <c r="B9561" t="s">
        <v>16475</v>
      </c>
      <c r="C9561" t="s">
        <v>1075</v>
      </c>
      <c r="D9561" t="s">
        <v>6874</v>
      </c>
      <c r="E9561">
        <v>2</v>
      </c>
      <c r="F9561" t="s">
        <v>16478</v>
      </c>
      <c r="G9561" t="s">
        <v>16479</v>
      </c>
      <c r="I9561">
        <v>3</v>
      </c>
      <c r="J9561" t="str">
        <f>VLOOKUP(Table2[[#This Row],[Type Code]],Types[],2,FALSE)</f>
        <v xml:space="preserve">Airport </v>
      </c>
      <c r="K9561" t="str">
        <f>CONCATENATE(Table2[[#This Row],[Name]]," ",Table2[[#This Row],[Location Name]]," ",Table2[[#This Row],[Type Name]])</f>
        <v xml:space="preserve">Panama City Tyndall AFB Airport </v>
      </c>
    </row>
    <row r="9562" spans="1:11" x14ac:dyDescent="0.25">
      <c r="A9562" t="s">
        <v>16474</v>
      </c>
      <c r="B9562" t="s">
        <v>16475</v>
      </c>
      <c r="C9562" t="s">
        <v>1075</v>
      </c>
      <c r="D9562" t="s">
        <v>6874</v>
      </c>
      <c r="E9562">
        <v>2</v>
      </c>
      <c r="F9562" t="s">
        <v>16474</v>
      </c>
      <c r="G9562" t="s">
        <v>16476</v>
      </c>
      <c r="H9562">
        <v>3886</v>
      </c>
      <c r="I9562">
        <v>3</v>
      </c>
      <c r="J9562" t="str">
        <f>VLOOKUP(Table2[[#This Row],[Type Code]],Types[],2,FALSE)</f>
        <v xml:space="preserve">Airport </v>
      </c>
      <c r="K9562" t="str">
        <f>CONCATENATE(Table2[[#This Row],[Name]]," ",Table2[[#This Row],[Location Name]]," ",Table2[[#This Row],[Type Name]])</f>
        <v xml:space="preserve">Panama City Bay County Airport </v>
      </c>
    </row>
    <row r="9563" spans="1:11" x14ac:dyDescent="0.25">
      <c r="A9563" t="s">
        <v>16474</v>
      </c>
      <c r="B9563" t="s">
        <v>16475</v>
      </c>
      <c r="C9563" t="s">
        <v>1075</v>
      </c>
      <c r="D9563" t="s">
        <v>6874</v>
      </c>
      <c r="E9563">
        <v>2</v>
      </c>
      <c r="F9563" t="s">
        <v>16474</v>
      </c>
      <c r="G9563" t="s">
        <v>98</v>
      </c>
      <c r="I9563">
        <v>2</v>
      </c>
      <c r="J9563" t="str">
        <f>VLOOKUP(Table2[[#This Row],[Type Code]],Types[],2,FALSE)</f>
        <v xml:space="preserve">Metropolitan Area </v>
      </c>
      <c r="K9563" t="str">
        <f>CONCATENATE(Table2[[#This Row],[Name]]," ",Table2[[#This Row],[Location Name]]," ",Table2[[#This Row],[Type Name]])</f>
        <v xml:space="preserve">Panama City Metropolitan Area Metropolitan Area </v>
      </c>
    </row>
    <row r="9564" spans="1:11" x14ac:dyDescent="0.25">
      <c r="A9564" t="s">
        <v>17774</v>
      </c>
      <c r="B9564" t="s">
        <v>17773</v>
      </c>
      <c r="C9564" t="s">
        <v>1075</v>
      </c>
      <c r="D9564" t="s">
        <v>6874</v>
      </c>
      <c r="E9564">
        <v>1</v>
      </c>
      <c r="F9564" t="s">
        <v>17774</v>
      </c>
      <c r="G9564" t="s">
        <v>17775</v>
      </c>
      <c r="H9564">
        <v>3890</v>
      </c>
      <c r="I9564">
        <v>3</v>
      </c>
      <c r="J9564" t="str">
        <f>VLOOKUP(Table2[[#This Row],[Type Code]],Types[],2,FALSE)</f>
        <v xml:space="preserve">Airport </v>
      </c>
      <c r="K9564" t="str">
        <f>CONCATENATE(Table2[[#This Row],[Name]]," ",Table2[[#This Row],[Location Name]]," ",Table2[[#This Row],[Type Name]])</f>
        <v xml:space="preserve">Punta Gorda Charlotte County Airport </v>
      </c>
    </row>
    <row r="9565" spans="1:11" x14ac:dyDescent="0.25">
      <c r="A9565" t="s">
        <v>16372</v>
      </c>
      <c r="B9565" t="s">
        <v>16373</v>
      </c>
      <c r="C9565" t="s">
        <v>1075</v>
      </c>
      <c r="D9565" t="s">
        <v>6874</v>
      </c>
      <c r="E9565">
        <v>1</v>
      </c>
      <c r="F9565" t="s">
        <v>16372</v>
      </c>
      <c r="G9565" t="s">
        <v>16374</v>
      </c>
      <c r="I9565">
        <v>3</v>
      </c>
      <c r="J9565" t="str">
        <f>VLOOKUP(Table2[[#This Row],[Type Code]],Types[],2,FALSE)</f>
        <v xml:space="preserve">Airport </v>
      </c>
      <c r="K9565" t="str">
        <f>CONCATENATE(Table2[[#This Row],[Name]]," ",Table2[[#This Row],[Location Name]]," ",Table2[[#This Row],[Type Name]])</f>
        <v xml:space="preserve">Pahokee Palm Beach Co Glades Airport </v>
      </c>
    </row>
    <row r="9566" spans="1:11" x14ac:dyDescent="0.25">
      <c r="A9566" t="s">
        <v>16810</v>
      </c>
      <c r="B9566" t="s">
        <v>16811</v>
      </c>
      <c r="C9566" t="s">
        <v>1075</v>
      </c>
      <c r="D9566" t="s">
        <v>6874</v>
      </c>
      <c r="E9566">
        <v>2</v>
      </c>
      <c r="F9566" t="s">
        <v>16812</v>
      </c>
      <c r="G9566" t="s">
        <v>16813</v>
      </c>
      <c r="I9566">
        <v>3</v>
      </c>
      <c r="J9566" t="str">
        <f>VLOOKUP(Table2[[#This Row],[Type Code]],Types[],2,FALSE)</f>
        <v xml:space="preserve">Airport </v>
      </c>
      <c r="K9566" t="str">
        <f>CONCATENATE(Table2[[#This Row],[Name]]," ",Table2[[#This Row],[Location Name]]," ",Table2[[#This Row],[Type Name]])</f>
        <v xml:space="preserve">Pensacola Ellyson NAS Airport </v>
      </c>
    </row>
    <row r="9567" spans="1:11" x14ac:dyDescent="0.25">
      <c r="A9567" t="s">
        <v>16810</v>
      </c>
      <c r="B9567" t="s">
        <v>16811</v>
      </c>
      <c r="C9567" t="s">
        <v>1075</v>
      </c>
      <c r="D9567" t="s">
        <v>6874</v>
      </c>
      <c r="E9567">
        <v>2</v>
      </c>
      <c r="F9567" t="s">
        <v>16814</v>
      </c>
      <c r="G9567" t="s">
        <v>16815</v>
      </c>
      <c r="I9567">
        <v>3</v>
      </c>
      <c r="J9567" t="str">
        <f>VLOOKUP(Table2[[#This Row],[Type Code]],Types[],2,FALSE)</f>
        <v xml:space="preserve">Airport </v>
      </c>
      <c r="K9567" t="str">
        <f>CONCATENATE(Table2[[#This Row],[Name]]," ",Table2[[#This Row],[Location Name]]," ",Table2[[#This Row],[Type Name]])</f>
        <v xml:space="preserve">Pensacola Pensacola NAS Airport </v>
      </c>
    </row>
    <row r="9568" spans="1:11" x14ac:dyDescent="0.25">
      <c r="A9568" t="s">
        <v>16810</v>
      </c>
      <c r="B9568" t="s">
        <v>16811</v>
      </c>
      <c r="C9568" t="s">
        <v>1075</v>
      </c>
      <c r="D9568" t="s">
        <v>6874</v>
      </c>
      <c r="E9568">
        <v>2</v>
      </c>
      <c r="F9568" t="s">
        <v>16816</v>
      </c>
      <c r="G9568" t="s">
        <v>16817</v>
      </c>
      <c r="I9568">
        <v>3</v>
      </c>
      <c r="J9568" t="str">
        <f>VLOOKUP(Table2[[#This Row],[Type Code]],Types[],2,FALSE)</f>
        <v xml:space="preserve">Airport </v>
      </c>
      <c r="K9568" t="str">
        <f>CONCATENATE(Table2[[#This Row],[Name]]," ",Table2[[#This Row],[Location Name]]," ",Table2[[#This Row],[Type Name]])</f>
        <v xml:space="preserve">Pensacola Saufley NAS Airport </v>
      </c>
    </row>
    <row r="9569" spans="1:11" x14ac:dyDescent="0.25">
      <c r="A9569" t="s">
        <v>16810</v>
      </c>
      <c r="B9569" t="s">
        <v>16811</v>
      </c>
      <c r="C9569" t="s">
        <v>1075</v>
      </c>
      <c r="D9569" t="s">
        <v>6874</v>
      </c>
      <c r="E9569">
        <v>2</v>
      </c>
      <c r="F9569" t="s">
        <v>16810</v>
      </c>
      <c r="G9569" t="s">
        <v>98</v>
      </c>
      <c r="I9569">
        <v>2</v>
      </c>
      <c r="J9569" t="str">
        <f>VLOOKUP(Table2[[#This Row],[Type Code]],Types[],2,FALSE)</f>
        <v xml:space="preserve">Metropolitan Area </v>
      </c>
      <c r="K9569" t="str">
        <f>CONCATENATE(Table2[[#This Row],[Name]]," ",Table2[[#This Row],[Location Name]]," ",Table2[[#This Row],[Type Name]])</f>
        <v xml:space="preserve">Pensacola Metropolitan Area Metropolitan Area </v>
      </c>
    </row>
    <row r="9570" spans="1:11" x14ac:dyDescent="0.25">
      <c r="A9570" t="s">
        <v>16810</v>
      </c>
      <c r="B9570" t="s">
        <v>16811</v>
      </c>
      <c r="C9570" t="s">
        <v>1075</v>
      </c>
      <c r="D9570" t="s">
        <v>6874</v>
      </c>
      <c r="E9570">
        <v>2</v>
      </c>
      <c r="F9570" t="s">
        <v>16810</v>
      </c>
      <c r="G9570" t="s">
        <v>99</v>
      </c>
      <c r="H9570">
        <v>3998</v>
      </c>
      <c r="I9570">
        <v>3</v>
      </c>
      <c r="J9570" t="str">
        <f>VLOOKUP(Table2[[#This Row],[Type Code]],Types[],2,FALSE)</f>
        <v xml:space="preserve">Airport </v>
      </c>
      <c r="K9570" t="str">
        <f>CONCATENATE(Table2[[#This Row],[Name]]," ",Table2[[#This Row],[Location Name]]," ",Table2[[#This Row],[Type Name]])</f>
        <v xml:space="preserve">Pensacola Regional Airport </v>
      </c>
    </row>
    <row r="9571" spans="1:11" x14ac:dyDescent="0.25">
      <c r="A9571" t="s">
        <v>17206</v>
      </c>
      <c r="B9571" t="s">
        <v>17207</v>
      </c>
      <c r="C9571" t="s">
        <v>1075</v>
      </c>
      <c r="D9571" t="s">
        <v>6874</v>
      </c>
      <c r="E9571">
        <v>1</v>
      </c>
      <c r="F9571" t="s">
        <v>17206</v>
      </c>
      <c r="I9571">
        <v>3</v>
      </c>
      <c r="J9571" t="str">
        <f>VLOOKUP(Table2[[#This Row],[Type Code]],Types[],2,FALSE)</f>
        <v xml:space="preserve">Airport </v>
      </c>
      <c r="K9571" t="str">
        <f>CONCATENATE(Table2[[#This Row],[Name]]," ",Table2[[#This Row],[Location Name]]," ",Table2[[#This Row],[Type Name]])</f>
        <v xml:space="preserve">Pompano Beach  Airport </v>
      </c>
    </row>
    <row r="9572" spans="1:11" x14ac:dyDescent="0.25">
      <c r="A9572" t="s">
        <v>7116</v>
      </c>
      <c r="B9572" t="s">
        <v>7117</v>
      </c>
      <c r="C9572" t="s">
        <v>1075</v>
      </c>
      <c r="D9572" t="s">
        <v>6874</v>
      </c>
      <c r="E9572">
        <v>1</v>
      </c>
      <c r="F9572" t="s">
        <v>7116</v>
      </c>
      <c r="I9572">
        <v>3</v>
      </c>
      <c r="J9572" t="str">
        <f>VLOOKUP(Table2[[#This Row],[Type Code]],Types[],2,FALSE)</f>
        <v xml:space="preserve">Airport </v>
      </c>
      <c r="K9572" t="str">
        <f>CONCATENATE(Table2[[#This Row],[Name]]," ",Table2[[#This Row],[Location Name]]," ",Table2[[#This Row],[Type Name]])</f>
        <v xml:space="preserve">Fort Jefferson  Airport </v>
      </c>
    </row>
    <row r="9573" spans="1:11" x14ac:dyDescent="0.25">
      <c r="A9573" t="s">
        <v>18643</v>
      </c>
      <c r="B9573" t="s">
        <v>18644</v>
      </c>
      <c r="C9573" t="s">
        <v>1075</v>
      </c>
      <c r="D9573" t="s">
        <v>6874</v>
      </c>
      <c r="E9573">
        <v>1</v>
      </c>
      <c r="F9573" t="s">
        <v>18643</v>
      </c>
      <c r="H9573">
        <v>4317</v>
      </c>
      <c r="I9573">
        <v>3</v>
      </c>
      <c r="J9573" t="str">
        <f>VLOOKUP(Table2[[#This Row],[Type Code]],Types[],2,FALSE)</f>
        <v xml:space="preserve">Airport </v>
      </c>
      <c r="K9573" t="str">
        <f>CONCATENATE(Table2[[#This Row],[Name]]," ",Table2[[#This Row],[Location Name]]," ",Table2[[#This Row],[Type Name]])</f>
        <v xml:space="preserve">Rotunda  Airport </v>
      </c>
    </row>
    <row r="9574" spans="1:11" x14ac:dyDescent="0.25">
      <c r="A9574" t="s">
        <v>19661</v>
      </c>
      <c r="B9574" t="s">
        <v>19662</v>
      </c>
      <c r="C9574" t="s">
        <v>1075</v>
      </c>
      <c r="D9574" t="s">
        <v>6874</v>
      </c>
      <c r="E9574">
        <v>1</v>
      </c>
      <c r="F9574" t="s">
        <v>19661</v>
      </c>
      <c r="G9574" t="s">
        <v>8634</v>
      </c>
      <c r="H9574">
        <v>4434</v>
      </c>
      <c r="I9574">
        <v>3</v>
      </c>
      <c r="J9574" t="str">
        <f>VLOOKUP(Table2[[#This Row],[Type Code]],Types[],2,FALSE)</f>
        <v xml:space="preserve">Airport </v>
      </c>
      <c r="K9574" t="str">
        <f>CONCATENATE(Table2[[#This Row],[Name]]," ",Table2[[#This Row],[Location Name]]," ",Table2[[#This Row],[Type Name]])</f>
        <v xml:space="preserve">Sebring Air Terminal Airport </v>
      </c>
    </row>
    <row r="9575" spans="1:11" x14ac:dyDescent="0.25">
      <c r="A9575" t="s">
        <v>20630</v>
      </c>
      <c r="B9575" t="s">
        <v>20631</v>
      </c>
      <c r="C9575" t="s">
        <v>1075</v>
      </c>
      <c r="D9575" t="s">
        <v>6874</v>
      </c>
      <c r="E9575">
        <v>1</v>
      </c>
      <c r="F9575" t="s">
        <v>20630</v>
      </c>
      <c r="G9575" t="s">
        <v>20632</v>
      </c>
      <c r="I9575">
        <v>3</v>
      </c>
      <c r="J9575" t="str">
        <f>VLOOKUP(Table2[[#This Row],[Type Code]],Types[],2,FALSE)</f>
        <v xml:space="preserve">Airport </v>
      </c>
      <c r="K9575" t="str">
        <f>CONCATENATE(Table2[[#This Row],[Name]]," ",Table2[[#This Row],[Location Name]]," ",Table2[[#This Row],[Type Name]])</f>
        <v xml:space="preserve">St Petersburg Whitted Airport </v>
      </c>
    </row>
    <row r="9576" spans="1:11" x14ac:dyDescent="0.25">
      <c r="A9576" t="s">
        <v>3127</v>
      </c>
      <c r="B9576" t="s">
        <v>3128</v>
      </c>
      <c r="C9576" t="s">
        <v>1075</v>
      </c>
      <c r="D9576" t="s">
        <v>6874</v>
      </c>
      <c r="E9576">
        <v>1</v>
      </c>
      <c r="F9576" t="s">
        <v>3127</v>
      </c>
      <c r="H9576">
        <v>4677</v>
      </c>
      <c r="I9576">
        <v>3</v>
      </c>
      <c r="J9576" t="str">
        <f>VLOOKUP(Table2[[#This Row],[Type Code]],Types[],2,FALSE)</f>
        <v xml:space="preserve">Airport </v>
      </c>
      <c r="K9576" t="str">
        <f>CONCATENATE(Table2[[#This Row],[Name]]," ",Table2[[#This Row],[Location Name]]," ",Table2[[#This Row],[Type Name]])</f>
        <v xml:space="preserve">Bradenton  Airport </v>
      </c>
    </row>
    <row r="9577" spans="1:11" x14ac:dyDescent="0.25">
      <c r="A9577" t="s">
        <v>3127</v>
      </c>
      <c r="B9577" t="s">
        <v>19483</v>
      </c>
      <c r="C9577" t="s">
        <v>1075</v>
      </c>
      <c r="D9577" t="s">
        <v>6874</v>
      </c>
      <c r="E9577">
        <v>1</v>
      </c>
      <c r="F9577" t="s">
        <v>3127</v>
      </c>
      <c r="G9577" t="s">
        <v>3128</v>
      </c>
      <c r="H9577">
        <v>4677</v>
      </c>
      <c r="I9577">
        <v>3</v>
      </c>
      <c r="J9577" t="str">
        <f>VLOOKUP(Table2[[#This Row],[Type Code]],Types[],2,FALSE)</f>
        <v xml:space="preserve">Airport </v>
      </c>
      <c r="K9577" t="str">
        <f>CONCATENATE(Table2[[#This Row],[Name]]," ",Table2[[#This Row],[Location Name]]," ",Table2[[#This Row],[Type Name]])</f>
        <v xml:space="preserve">Sarasota Bradenton Airport </v>
      </c>
    </row>
    <row r="9578" spans="1:11" x14ac:dyDescent="0.25">
      <c r="A9578" t="s">
        <v>20868</v>
      </c>
      <c r="B9578" t="s">
        <v>20869</v>
      </c>
      <c r="C9578" t="s">
        <v>1075</v>
      </c>
      <c r="D9578" t="s">
        <v>6874</v>
      </c>
      <c r="E9578">
        <v>1</v>
      </c>
      <c r="F9578" t="s">
        <v>20868</v>
      </c>
      <c r="G9578" t="s">
        <v>20870</v>
      </c>
      <c r="H9578">
        <v>4722</v>
      </c>
      <c r="I9578">
        <v>3</v>
      </c>
      <c r="J9578" t="str">
        <f>VLOOKUP(Table2[[#This Row],[Type Code]],Types[],2,FALSE)</f>
        <v xml:space="preserve">Airport </v>
      </c>
      <c r="K9578" t="str">
        <f>CONCATENATE(Table2[[#This Row],[Name]]," ",Table2[[#This Row],[Location Name]]," ",Table2[[#This Row],[Type Name]])</f>
        <v xml:space="preserve">Stuart Witham Field Airport </v>
      </c>
    </row>
    <row r="9579" spans="1:11" x14ac:dyDescent="0.25">
      <c r="A9579" t="s">
        <v>21924</v>
      </c>
      <c r="B9579" t="s">
        <v>21925</v>
      </c>
      <c r="C9579" t="s">
        <v>1075</v>
      </c>
      <c r="D9579" t="s">
        <v>6874</v>
      </c>
      <c r="E9579">
        <v>1</v>
      </c>
      <c r="F9579" t="s">
        <v>21924</v>
      </c>
      <c r="G9579" t="s">
        <v>21926</v>
      </c>
      <c r="H9579">
        <v>4929</v>
      </c>
      <c r="I9579">
        <v>3</v>
      </c>
      <c r="J9579" t="str">
        <f>VLOOKUP(Table2[[#This Row],[Type Code]],Types[],2,FALSE)</f>
        <v xml:space="preserve">Airport </v>
      </c>
      <c r="K9579" t="str">
        <f>CONCATENATE(Table2[[#This Row],[Name]]," ",Table2[[#This Row],[Location Name]]," ",Table2[[#This Row],[Type Name]])</f>
        <v xml:space="preserve">Titusville Space Center Exect. Airport </v>
      </c>
    </row>
    <row r="9580" spans="1:11" x14ac:dyDescent="0.25">
      <c r="A9580" t="s">
        <v>21261</v>
      </c>
      <c r="B9580" t="s">
        <v>21262</v>
      </c>
      <c r="C9580" t="s">
        <v>1075</v>
      </c>
      <c r="D9580" t="s">
        <v>6874</v>
      </c>
      <c r="E9580">
        <v>1</v>
      </c>
      <c r="F9580" t="s">
        <v>21261</v>
      </c>
      <c r="G9580" t="s">
        <v>85</v>
      </c>
      <c r="H9580">
        <v>4956</v>
      </c>
      <c r="I9580">
        <v>3</v>
      </c>
      <c r="J9580" t="str">
        <f>VLOOKUP(Table2[[#This Row],[Type Code]],Types[],2,FALSE)</f>
        <v xml:space="preserve">Airport </v>
      </c>
      <c r="K9580" t="str">
        <f>CONCATENATE(Table2[[#This Row],[Name]]," ",Table2[[#This Row],[Location Name]]," ",Table2[[#This Row],[Type Name]])</f>
        <v xml:space="preserve">Tallahassee Municipal Airport </v>
      </c>
    </row>
    <row r="9581" spans="1:11" x14ac:dyDescent="0.25">
      <c r="A9581" t="s">
        <v>21308</v>
      </c>
      <c r="B9581" t="s">
        <v>21309</v>
      </c>
      <c r="C9581" t="s">
        <v>1075</v>
      </c>
      <c r="D9581" t="s">
        <v>6874</v>
      </c>
      <c r="E9581">
        <v>1</v>
      </c>
      <c r="F9581" t="s">
        <v>21316</v>
      </c>
      <c r="G9581" t="s">
        <v>21317</v>
      </c>
      <c r="I9581">
        <v>3</v>
      </c>
      <c r="J9581" t="str">
        <f>VLOOKUP(Table2[[#This Row],[Type Code]],Types[],2,FALSE)</f>
        <v xml:space="preserve">Airport </v>
      </c>
      <c r="K9581" t="str">
        <f>CONCATENATE(Table2[[#This Row],[Name]]," ",Table2[[#This Row],[Location Name]]," ",Table2[[#This Row],[Type Name]])</f>
        <v xml:space="preserve">Tampa Topp Of Tampa Airport </v>
      </c>
    </row>
    <row r="9582" spans="1:11" x14ac:dyDescent="0.25">
      <c r="A9582" t="s">
        <v>21308</v>
      </c>
      <c r="B9582" t="s">
        <v>21309</v>
      </c>
      <c r="C9582" t="s">
        <v>1075</v>
      </c>
      <c r="D9582" t="s">
        <v>6874</v>
      </c>
      <c r="E9582">
        <v>1</v>
      </c>
      <c r="F9582" t="s">
        <v>21310</v>
      </c>
      <c r="G9582" t="s">
        <v>21311</v>
      </c>
      <c r="I9582">
        <v>3</v>
      </c>
      <c r="J9582" t="str">
        <f>VLOOKUP(Table2[[#This Row],[Type Code]],Types[],2,FALSE)</f>
        <v xml:space="preserve">Airport </v>
      </c>
      <c r="K9582" t="str">
        <f>CONCATENATE(Table2[[#This Row],[Name]]," ",Table2[[#This Row],[Location Name]]," ",Table2[[#This Row],[Type Name]])</f>
        <v xml:space="preserve">Tampa Mac Dill AFB Airport </v>
      </c>
    </row>
    <row r="9583" spans="1:11" x14ac:dyDescent="0.25">
      <c r="A9583" t="s">
        <v>21308</v>
      </c>
      <c r="B9583" t="s">
        <v>21309</v>
      </c>
      <c r="C9583" t="s">
        <v>1075</v>
      </c>
      <c r="D9583" t="s">
        <v>6874</v>
      </c>
      <c r="E9583">
        <v>1</v>
      </c>
      <c r="F9583" t="s">
        <v>21314</v>
      </c>
      <c r="G9583" t="s">
        <v>21315</v>
      </c>
      <c r="I9583">
        <v>3</v>
      </c>
      <c r="J9583" t="str">
        <f>VLOOKUP(Table2[[#This Row],[Type Code]],Types[],2,FALSE)</f>
        <v xml:space="preserve">Airport </v>
      </c>
      <c r="K9583" t="str">
        <f>CONCATENATE(Table2[[#This Row],[Name]]," ",Table2[[#This Row],[Location Name]]," ",Table2[[#This Row],[Type Name]])</f>
        <v xml:space="preserve">Tampa St.Pete/Clearwater Airport </v>
      </c>
    </row>
    <row r="9584" spans="1:11" x14ac:dyDescent="0.25">
      <c r="A9584" t="s">
        <v>21308</v>
      </c>
      <c r="B9584" t="s">
        <v>21309</v>
      </c>
      <c r="C9584" t="s">
        <v>1075</v>
      </c>
      <c r="D9584" t="s">
        <v>6874</v>
      </c>
      <c r="E9584">
        <v>1</v>
      </c>
      <c r="F9584" t="s">
        <v>21308</v>
      </c>
      <c r="G9584" t="s">
        <v>122</v>
      </c>
      <c r="H9584">
        <v>5013</v>
      </c>
      <c r="I9584">
        <v>3</v>
      </c>
      <c r="J9584" t="str">
        <f>VLOOKUP(Table2[[#This Row],[Type Code]],Types[],2,FALSE)</f>
        <v xml:space="preserve">Airport </v>
      </c>
      <c r="K9584" t="str">
        <f>CONCATENATE(Table2[[#This Row],[Name]]," ",Table2[[#This Row],[Location Name]]," ",Table2[[#This Row],[Type Name]])</f>
        <v xml:space="preserve">Tampa International Airport </v>
      </c>
    </row>
    <row r="9585" spans="1:11" x14ac:dyDescent="0.25">
      <c r="A9585" t="s">
        <v>21308</v>
      </c>
      <c r="B9585" t="s">
        <v>21309</v>
      </c>
      <c r="C9585" t="s">
        <v>1075</v>
      </c>
      <c r="D9585" t="s">
        <v>6874</v>
      </c>
      <c r="E9585">
        <v>1</v>
      </c>
      <c r="F9585" t="s">
        <v>21308</v>
      </c>
      <c r="G9585" t="s">
        <v>98</v>
      </c>
      <c r="I9585">
        <v>2</v>
      </c>
      <c r="J9585" t="str">
        <f>VLOOKUP(Table2[[#This Row],[Type Code]],Types[],2,FALSE)</f>
        <v xml:space="preserve">Metropolitan Area </v>
      </c>
      <c r="K9585" t="str">
        <f>CONCATENATE(Table2[[#This Row],[Name]]," ",Table2[[#This Row],[Location Name]]," ",Table2[[#This Row],[Type Name]])</f>
        <v xml:space="preserve">Tampa Metropolitan Area Metropolitan Area </v>
      </c>
    </row>
    <row r="9586" spans="1:11" x14ac:dyDescent="0.25">
      <c r="A9586" t="s">
        <v>21308</v>
      </c>
      <c r="B9586" t="s">
        <v>21309</v>
      </c>
      <c r="C9586" t="s">
        <v>1075</v>
      </c>
      <c r="D9586" t="s">
        <v>6874</v>
      </c>
      <c r="E9586">
        <v>1</v>
      </c>
      <c r="F9586" t="s">
        <v>21312</v>
      </c>
      <c r="G9586" t="s">
        <v>21313</v>
      </c>
      <c r="I9586">
        <v>3</v>
      </c>
      <c r="J9586" t="str">
        <f>VLOOKUP(Table2[[#This Row],[Type Code]],Types[],2,FALSE)</f>
        <v xml:space="preserve">Airport </v>
      </c>
      <c r="K9586" t="str">
        <f>CONCATENATE(Table2[[#This Row],[Name]]," ",Table2[[#This Row],[Location Name]]," ",Table2[[#This Row],[Type Name]])</f>
        <v xml:space="preserve">Tampa Peter O'Knight Airport </v>
      </c>
    </row>
    <row r="9587" spans="1:11" x14ac:dyDescent="0.25">
      <c r="A9587" t="s">
        <v>20538</v>
      </c>
      <c r="B9587" t="s">
        <v>20539</v>
      </c>
      <c r="C9587" t="s">
        <v>1075</v>
      </c>
      <c r="D9587" t="s">
        <v>6874</v>
      </c>
      <c r="E9587">
        <v>1</v>
      </c>
      <c r="F9587" t="s">
        <v>20538</v>
      </c>
      <c r="I9587">
        <v>3</v>
      </c>
      <c r="J9587" t="str">
        <f>VLOOKUP(Table2[[#This Row],[Type Code]],Types[],2,FALSE)</f>
        <v xml:space="preserve">Airport </v>
      </c>
      <c r="K9587" t="str">
        <f>CONCATENATE(Table2[[#This Row],[Name]]," ",Table2[[#This Row],[Location Name]]," ",Table2[[#This Row],[Type Name]])</f>
        <v xml:space="preserve">St Augustine  Airport </v>
      </c>
    </row>
    <row r="9588" spans="1:11" x14ac:dyDescent="0.25">
      <c r="A9588" t="s">
        <v>22899</v>
      </c>
      <c r="B9588" t="s">
        <v>22900</v>
      </c>
      <c r="C9588" t="s">
        <v>1075</v>
      </c>
      <c r="D9588" t="s">
        <v>6874</v>
      </c>
      <c r="E9588">
        <v>1</v>
      </c>
      <c r="F9588" t="s">
        <v>22899</v>
      </c>
      <c r="H9588">
        <v>5313</v>
      </c>
      <c r="I9588">
        <v>3</v>
      </c>
      <c r="J9588" t="str">
        <f>VLOOKUP(Table2[[#This Row],[Type Code]],Types[],2,FALSE)</f>
        <v xml:space="preserve">Airport </v>
      </c>
      <c r="K9588" t="str">
        <f>CONCATENATE(Table2[[#This Row],[Name]]," ",Table2[[#This Row],[Location Name]]," ",Table2[[#This Row],[Type Name]])</f>
        <v xml:space="preserve">Venice  Airport </v>
      </c>
    </row>
    <row r="9589" spans="1:11" x14ac:dyDescent="0.25">
      <c r="A9589" t="s">
        <v>22812</v>
      </c>
      <c r="B9589" t="s">
        <v>22811</v>
      </c>
      <c r="C9589" t="s">
        <v>1075</v>
      </c>
      <c r="D9589" t="s">
        <v>6874</v>
      </c>
      <c r="E9589">
        <v>2</v>
      </c>
      <c r="F9589" t="s">
        <v>22813</v>
      </c>
      <c r="G9589" t="s">
        <v>22814</v>
      </c>
      <c r="I9589">
        <v>3</v>
      </c>
      <c r="J9589" t="str">
        <f>VLOOKUP(Table2[[#This Row],[Type Code]],Types[],2,FALSE)</f>
        <v xml:space="preserve">Airport </v>
      </c>
      <c r="K9589" t="str">
        <f>CONCATENATE(Table2[[#This Row],[Name]]," ",Table2[[#This Row],[Location Name]]," ",Table2[[#This Row],[Type Name]])</f>
        <v xml:space="preserve">Valparaiso Duke Field Airport </v>
      </c>
    </row>
    <row r="9590" spans="1:11" x14ac:dyDescent="0.25">
      <c r="A9590" t="s">
        <v>22812</v>
      </c>
      <c r="B9590" t="s">
        <v>22811</v>
      </c>
      <c r="C9590" t="s">
        <v>1075</v>
      </c>
      <c r="D9590" t="s">
        <v>6874</v>
      </c>
      <c r="E9590">
        <v>2</v>
      </c>
      <c r="F9590" t="s">
        <v>22812</v>
      </c>
      <c r="G9590" t="s">
        <v>22815</v>
      </c>
      <c r="I9590">
        <v>3</v>
      </c>
      <c r="J9590" t="str">
        <f>VLOOKUP(Table2[[#This Row],[Type Code]],Types[],2,FALSE)</f>
        <v xml:space="preserve">Airport </v>
      </c>
      <c r="K9590" t="str">
        <f>CONCATENATE(Table2[[#This Row],[Name]]," ",Table2[[#This Row],[Location Name]]," ",Table2[[#This Row],[Type Name]])</f>
        <v xml:space="preserve">Valparaiso Ft. Walton Beach Airport </v>
      </c>
    </row>
    <row r="9591" spans="1:11" x14ac:dyDescent="0.25">
      <c r="A9591" t="s">
        <v>22812</v>
      </c>
      <c r="B9591" t="s">
        <v>22811</v>
      </c>
      <c r="C9591" t="s">
        <v>1075</v>
      </c>
      <c r="D9591" t="s">
        <v>6874</v>
      </c>
      <c r="E9591">
        <v>2</v>
      </c>
      <c r="F9591" t="s">
        <v>22812</v>
      </c>
      <c r="G9591" t="s">
        <v>98</v>
      </c>
      <c r="I9591">
        <v>2</v>
      </c>
      <c r="J9591" t="str">
        <f>VLOOKUP(Table2[[#This Row],[Type Code]],Types[],2,FALSE)</f>
        <v xml:space="preserve">Metropolitan Area </v>
      </c>
      <c r="K9591" t="str">
        <f>CONCATENATE(Table2[[#This Row],[Name]]," ",Table2[[#This Row],[Location Name]]," ",Table2[[#This Row],[Type Name]])</f>
        <v xml:space="preserve">Valparaiso Metropolitan Area Metropolitan Area </v>
      </c>
    </row>
    <row r="9592" spans="1:11" x14ac:dyDescent="0.25">
      <c r="A9592" t="s">
        <v>22930</v>
      </c>
      <c r="B9592" t="s">
        <v>22931</v>
      </c>
      <c r="C9592" t="s">
        <v>1075</v>
      </c>
      <c r="D9592" t="s">
        <v>6874</v>
      </c>
      <c r="E9592">
        <v>1</v>
      </c>
      <c r="F9592" t="s">
        <v>22930</v>
      </c>
      <c r="G9592" t="s">
        <v>85</v>
      </c>
      <c r="H9592">
        <v>5331</v>
      </c>
      <c r="I9592">
        <v>3</v>
      </c>
      <c r="J9592" t="str">
        <f>VLOOKUP(Table2[[#This Row],[Type Code]],Types[],2,FALSE)</f>
        <v xml:space="preserve">Airport </v>
      </c>
      <c r="K9592" t="str">
        <f>CONCATENATE(Table2[[#This Row],[Name]]," ",Table2[[#This Row],[Location Name]]," ",Table2[[#This Row],[Type Name]])</f>
        <v xml:space="preserve">Vero Beach Municipal Airport </v>
      </c>
    </row>
    <row r="9593" spans="1:11" x14ac:dyDescent="0.25">
      <c r="A9593" t="s">
        <v>18780</v>
      </c>
      <c r="B9593" t="s">
        <v>18781</v>
      </c>
      <c r="C9593" t="s">
        <v>1075</v>
      </c>
      <c r="D9593" t="s">
        <v>6874</v>
      </c>
      <c r="E9593">
        <v>1</v>
      </c>
      <c r="F9593" t="s">
        <v>18780</v>
      </c>
      <c r="G9593" t="s">
        <v>26</v>
      </c>
      <c r="I9593">
        <v>1</v>
      </c>
      <c r="J9593" t="str">
        <f>VLOOKUP(Table2[[#This Row],[Type Code]],Types[],2,FALSE)</f>
        <v xml:space="preserve">Off-Line Point </v>
      </c>
      <c r="K9593" t="str">
        <f>CONCATENATE(Table2[[#This Row],[Name]]," ",Table2[[#This Row],[Location Name]]," ",Table2[[#This Row],[Type Name]])</f>
        <v xml:space="preserve">Sabre-Tech Off-line Point Off-Line Point </v>
      </c>
    </row>
    <row r="9594" spans="1:11" x14ac:dyDescent="0.25">
      <c r="A9594" t="s">
        <v>24234</v>
      </c>
      <c r="B9594" t="s">
        <v>24235</v>
      </c>
      <c r="C9594" t="s">
        <v>1075</v>
      </c>
      <c r="D9594" t="s">
        <v>6874</v>
      </c>
      <c r="E9594">
        <v>1</v>
      </c>
      <c r="F9594" t="s">
        <v>24234</v>
      </c>
      <c r="I9594">
        <v>3</v>
      </c>
      <c r="J9594" t="str">
        <f>VLOOKUP(Table2[[#This Row],[Type Code]],Types[],2,FALSE)</f>
        <v xml:space="preserve">Airport </v>
      </c>
      <c r="K9594" t="str">
        <f>CONCATENATE(Table2[[#This Row],[Name]]," ",Table2[[#This Row],[Location Name]]," ",Table2[[#This Row],[Type Name]])</f>
        <v xml:space="preserve">Zephyrhills  Airport </v>
      </c>
    </row>
    <row r="9595" spans="1:11" x14ac:dyDescent="0.25">
      <c r="A9595" t="s">
        <v>461</v>
      </c>
      <c r="B9595" t="s">
        <v>462</v>
      </c>
      <c r="C9595" t="s">
        <v>356</v>
      </c>
      <c r="D9595" t="s">
        <v>6874</v>
      </c>
      <c r="E9595">
        <v>1</v>
      </c>
      <c r="F9595" t="s">
        <v>461</v>
      </c>
      <c r="G9595" t="s">
        <v>463</v>
      </c>
      <c r="H9595">
        <v>34</v>
      </c>
      <c r="I9595">
        <v>3</v>
      </c>
      <c r="J9595" t="str">
        <f>VLOOKUP(Table2[[#This Row],[Type Code]],Types[],2,FALSE)</f>
        <v xml:space="preserve">Airport </v>
      </c>
      <c r="K9595" t="str">
        <f>CONCATENATE(Table2[[#This Row],[Name]]," ",Table2[[#This Row],[Location Name]]," ",Table2[[#This Row],[Type Name]])</f>
        <v xml:space="preserve">Albany Dougherty County Airport </v>
      </c>
    </row>
    <row r="9596" spans="1:11" x14ac:dyDescent="0.25">
      <c r="A9596" t="s">
        <v>461</v>
      </c>
      <c r="B9596" t="s">
        <v>462</v>
      </c>
      <c r="C9596" t="s">
        <v>356</v>
      </c>
      <c r="D9596" t="s">
        <v>6874</v>
      </c>
      <c r="E9596">
        <v>1</v>
      </c>
      <c r="F9596" t="s">
        <v>461</v>
      </c>
      <c r="G9596" t="s">
        <v>98</v>
      </c>
      <c r="I9596">
        <v>2</v>
      </c>
      <c r="J9596" t="str">
        <f>VLOOKUP(Table2[[#This Row],[Type Code]],Types[],2,FALSE)</f>
        <v xml:space="preserve">Metropolitan Area </v>
      </c>
      <c r="K9596" t="str">
        <f>CONCATENATE(Table2[[#This Row],[Name]]," ",Table2[[#This Row],[Location Name]]," ",Table2[[#This Row],[Type Name]])</f>
        <v xml:space="preserve">Albany Metropolitan Area Metropolitan Area </v>
      </c>
    </row>
    <row r="9597" spans="1:11" x14ac:dyDescent="0.25">
      <c r="A9597" t="s">
        <v>461</v>
      </c>
      <c r="B9597" t="s">
        <v>462</v>
      </c>
      <c r="C9597" t="s">
        <v>356</v>
      </c>
      <c r="D9597" t="s">
        <v>6874</v>
      </c>
      <c r="E9597">
        <v>1</v>
      </c>
      <c r="F9597" t="s">
        <v>464</v>
      </c>
      <c r="G9597" t="s">
        <v>444</v>
      </c>
      <c r="I9597">
        <v>3</v>
      </c>
      <c r="J9597" t="str">
        <f>VLOOKUP(Table2[[#This Row],[Type Code]],Types[],2,FALSE)</f>
        <v xml:space="preserve">Airport </v>
      </c>
      <c r="K9597" t="str">
        <f>CONCATENATE(Table2[[#This Row],[Name]]," ",Table2[[#This Row],[Location Name]]," ",Table2[[#This Row],[Type Name]])</f>
        <v xml:space="preserve">Albany NAS Airport </v>
      </c>
    </row>
    <row r="9598" spans="1:11" x14ac:dyDescent="0.25">
      <c r="A9598" t="s">
        <v>1498</v>
      </c>
      <c r="B9598" t="s">
        <v>1499</v>
      </c>
      <c r="C9598" t="s">
        <v>356</v>
      </c>
      <c r="D9598" t="s">
        <v>6874</v>
      </c>
      <c r="E9598">
        <v>1</v>
      </c>
      <c r="F9598" t="s">
        <v>1498</v>
      </c>
      <c r="G9598" t="s">
        <v>1500</v>
      </c>
      <c r="H9598">
        <v>89</v>
      </c>
      <c r="I9598">
        <v>3</v>
      </c>
      <c r="J9598" t="str">
        <f>VLOOKUP(Table2[[#This Row],[Type Code]],Types[],2,FALSE)</f>
        <v xml:space="preserve">Airport </v>
      </c>
      <c r="K9598" t="str">
        <f>CONCATENATE(Table2[[#This Row],[Name]]," ",Table2[[#This Row],[Location Name]]," ",Table2[[#This Row],[Type Name]])</f>
        <v xml:space="preserve">Augusta Bush Field Airport </v>
      </c>
    </row>
    <row r="9599" spans="1:11" x14ac:dyDescent="0.25">
      <c r="A9599" t="s">
        <v>1498</v>
      </c>
      <c r="B9599" t="s">
        <v>1499</v>
      </c>
      <c r="C9599" t="s">
        <v>356</v>
      </c>
      <c r="D9599" t="s">
        <v>6874</v>
      </c>
      <c r="E9599">
        <v>1</v>
      </c>
      <c r="F9599" t="s">
        <v>1498</v>
      </c>
      <c r="G9599" t="s">
        <v>98</v>
      </c>
      <c r="I9599">
        <v>2</v>
      </c>
      <c r="J9599" t="str">
        <f>VLOOKUP(Table2[[#This Row],[Type Code]],Types[],2,FALSE)</f>
        <v xml:space="preserve">Metropolitan Area </v>
      </c>
      <c r="K9599" t="str">
        <f>CONCATENATE(Table2[[#This Row],[Name]]," ",Table2[[#This Row],[Location Name]]," ",Table2[[#This Row],[Type Name]])</f>
        <v xml:space="preserve">Augusta Metropolitan Area Metropolitan Area </v>
      </c>
    </row>
    <row r="9600" spans="1:11" x14ac:dyDescent="0.25">
      <c r="A9600" t="s">
        <v>1498</v>
      </c>
      <c r="B9600" t="s">
        <v>1499</v>
      </c>
      <c r="C9600" t="s">
        <v>356</v>
      </c>
      <c r="D9600" t="s">
        <v>6874</v>
      </c>
      <c r="E9600">
        <v>1</v>
      </c>
      <c r="F9600" t="s">
        <v>1501</v>
      </c>
      <c r="G9600" t="s">
        <v>1502</v>
      </c>
      <c r="I9600">
        <v>3</v>
      </c>
      <c r="J9600" t="str">
        <f>VLOOKUP(Table2[[#This Row],[Type Code]],Types[],2,FALSE)</f>
        <v xml:space="preserve">Airport </v>
      </c>
      <c r="K9600" t="str">
        <f>CONCATENATE(Table2[[#This Row],[Name]]," ",Table2[[#This Row],[Location Name]]," ",Table2[[#This Row],[Type Name]])</f>
        <v xml:space="preserve">Augusta Daniel Field Airport </v>
      </c>
    </row>
    <row r="9601" spans="1:11" x14ac:dyDescent="0.25">
      <c r="A9601" t="s">
        <v>1410</v>
      </c>
      <c r="B9601" t="s">
        <v>1411</v>
      </c>
      <c r="C9601" t="s">
        <v>356</v>
      </c>
      <c r="D9601" t="s">
        <v>6874</v>
      </c>
      <c r="E9601">
        <v>1</v>
      </c>
      <c r="F9601" t="s">
        <v>1410</v>
      </c>
      <c r="H9601">
        <v>101</v>
      </c>
      <c r="I9601">
        <v>3</v>
      </c>
      <c r="J9601" t="str">
        <f>VLOOKUP(Table2[[#This Row],[Type Code]],Types[],2,FALSE)</f>
        <v xml:space="preserve">Airport </v>
      </c>
      <c r="K9601" t="str">
        <f>CONCATENATE(Table2[[#This Row],[Name]]," ",Table2[[#This Row],[Location Name]]," ",Table2[[#This Row],[Type Name]])</f>
        <v xml:space="preserve">Athens  Airport </v>
      </c>
    </row>
    <row r="9602" spans="1:11" x14ac:dyDescent="0.25">
      <c r="A9602" t="s">
        <v>1432</v>
      </c>
      <c r="B9602" t="s">
        <v>1433</v>
      </c>
      <c r="C9602" t="s">
        <v>356</v>
      </c>
      <c r="D9602" t="s">
        <v>6874</v>
      </c>
      <c r="E9602">
        <v>1</v>
      </c>
      <c r="F9602" t="s">
        <v>1432</v>
      </c>
      <c r="G9602" t="s">
        <v>24362</v>
      </c>
      <c r="H9602">
        <v>284</v>
      </c>
      <c r="I9602">
        <v>3</v>
      </c>
      <c r="J9602" t="str">
        <f>VLOOKUP(Table2[[#This Row],[Type Code]],Types[],2,FALSE)</f>
        <v xml:space="preserve">Airport </v>
      </c>
      <c r="K9602" t="str">
        <f>CONCATENATE(Table2[[#This Row],[Name]]," ",Table2[[#This Row],[Location Name]]," ",Table2[[#This Row],[Type Name]])</f>
        <v xml:space="preserve">Atlanta Hartsfield-Jackson ATL Airport </v>
      </c>
    </row>
    <row r="9603" spans="1:11" x14ac:dyDescent="0.25">
      <c r="A9603" t="s">
        <v>1432</v>
      </c>
      <c r="B9603" t="s">
        <v>1433</v>
      </c>
      <c r="C9603" t="s">
        <v>356</v>
      </c>
      <c r="D9603" t="s">
        <v>6874</v>
      </c>
      <c r="E9603">
        <v>1</v>
      </c>
      <c r="F9603" t="s">
        <v>1432</v>
      </c>
      <c r="G9603" t="s">
        <v>98</v>
      </c>
      <c r="I9603">
        <v>2</v>
      </c>
      <c r="J9603" t="str">
        <f>VLOOKUP(Table2[[#This Row],[Type Code]],Types[],2,FALSE)</f>
        <v xml:space="preserve">Metropolitan Area </v>
      </c>
      <c r="K9603" t="str">
        <f>CONCATENATE(Table2[[#This Row],[Name]]," ",Table2[[#This Row],[Location Name]]," ",Table2[[#This Row],[Type Name]])</f>
        <v xml:space="preserve">Atlanta Metropolitan Area Metropolitan Area </v>
      </c>
    </row>
    <row r="9604" spans="1:11" x14ac:dyDescent="0.25">
      <c r="A9604" t="s">
        <v>1432</v>
      </c>
      <c r="B9604" t="s">
        <v>1433</v>
      </c>
      <c r="C9604" t="s">
        <v>356</v>
      </c>
      <c r="D9604" t="s">
        <v>6874</v>
      </c>
      <c r="E9604">
        <v>1</v>
      </c>
      <c r="F9604" t="s">
        <v>1438</v>
      </c>
      <c r="G9604" t="s">
        <v>1439</v>
      </c>
      <c r="I9604">
        <v>3</v>
      </c>
      <c r="J9604" t="str">
        <f>VLOOKUP(Table2[[#This Row],[Type Code]],Types[],2,FALSE)</f>
        <v xml:space="preserve">Airport </v>
      </c>
      <c r="K9604" t="str">
        <f>CONCATENATE(Table2[[#This Row],[Name]]," ",Table2[[#This Row],[Location Name]]," ",Table2[[#This Row],[Type Name]])</f>
        <v xml:space="preserve">Atlanta Fulton County Airport </v>
      </c>
    </row>
    <row r="9605" spans="1:11" x14ac:dyDescent="0.25">
      <c r="A9605" t="s">
        <v>1432</v>
      </c>
      <c r="B9605" t="s">
        <v>1433</v>
      </c>
      <c r="C9605" t="s">
        <v>356</v>
      </c>
      <c r="D9605" t="s">
        <v>6874</v>
      </c>
      <c r="E9605">
        <v>1</v>
      </c>
      <c r="F9605" t="s">
        <v>1444</v>
      </c>
      <c r="G9605" t="s">
        <v>1445</v>
      </c>
      <c r="I9605">
        <v>3</v>
      </c>
      <c r="J9605" t="str">
        <f>VLOOKUP(Table2[[#This Row],[Type Code]],Types[],2,FALSE)</f>
        <v xml:space="preserve">Airport </v>
      </c>
      <c r="K9605" t="str">
        <f>CONCATENATE(Table2[[#This Row],[Name]]," ",Table2[[#This Row],[Location Name]]," ",Table2[[#This Row],[Type Name]])</f>
        <v xml:space="preserve">Atlanta Technology Park Airport </v>
      </c>
    </row>
    <row r="9606" spans="1:11" x14ac:dyDescent="0.25">
      <c r="A9606" t="s">
        <v>1432</v>
      </c>
      <c r="B9606" t="s">
        <v>1433</v>
      </c>
      <c r="C9606" t="s">
        <v>356</v>
      </c>
      <c r="D9606" t="s">
        <v>6874</v>
      </c>
      <c r="E9606">
        <v>1</v>
      </c>
      <c r="F9606" t="s">
        <v>1442</v>
      </c>
      <c r="G9606" t="s">
        <v>1443</v>
      </c>
      <c r="I9606">
        <v>3</v>
      </c>
      <c r="J9606" t="str">
        <f>VLOOKUP(Table2[[#This Row],[Type Code]],Types[],2,FALSE)</f>
        <v xml:space="preserve">Airport </v>
      </c>
      <c r="K9606" t="str">
        <f>CONCATENATE(Table2[[#This Row],[Name]]," ",Table2[[#This Row],[Location Name]]," ",Table2[[#This Row],[Type Name]])</f>
        <v xml:space="preserve">Atlanta Perimeter Mall Airport </v>
      </c>
    </row>
    <row r="9607" spans="1:11" x14ac:dyDescent="0.25">
      <c r="A9607" t="s">
        <v>1432</v>
      </c>
      <c r="B9607" t="s">
        <v>1433</v>
      </c>
      <c r="C9607" t="s">
        <v>356</v>
      </c>
      <c r="D9607" t="s">
        <v>6874</v>
      </c>
      <c r="E9607">
        <v>1</v>
      </c>
      <c r="F9607" t="s">
        <v>1434</v>
      </c>
      <c r="G9607" t="s">
        <v>1435</v>
      </c>
      <c r="I9607">
        <v>3</v>
      </c>
      <c r="J9607" t="str">
        <f>VLOOKUP(Table2[[#This Row],[Type Code]],Types[],2,FALSE)</f>
        <v xml:space="preserve">Airport </v>
      </c>
      <c r="K9607" t="str">
        <f>CONCATENATE(Table2[[#This Row],[Name]]," ",Table2[[#This Row],[Location Name]]," ",Table2[[#This Row],[Type Name]])</f>
        <v xml:space="preserve">Atlanta Beaver Ruin Airport </v>
      </c>
    </row>
    <row r="9608" spans="1:11" x14ac:dyDescent="0.25">
      <c r="A9608" t="s">
        <v>1432</v>
      </c>
      <c r="B9608" t="s">
        <v>1433</v>
      </c>
      <c r="C9608" t="s">
        <v>356</v>
      </c>
      <c r="D9608" t="s">
        <v>6874</v>
      </c>
      <c r="E9608">
        <v>1</v>
      </c>
      <c r="F9608" t="s">
        <v>1440</v>
      </c>
      <c r="G9608" t="s">
        <v>1441</v>
      </c>
      <c r="I9608">
        <v>3</v>
      </c>
      <c r="J9608" t="str">
        <f>VLOOKUP(Table2[[#This Row],[Type Code]],Types[],2,FALSE)</f>
        <v xml:space="preserve">Airport </v>
      </c>
      <c r="K9608" t="str">
        <f>CONCATENATE(Table2[[#This Row],[Name]]," ",Table2[[#This Row],[Location Name]]," ",Table2[[#This Row],[Type Name]])</f>
        <v xml:space="preserve">Atlanta Galleria Airport </v>
      </c>
    </row>
    <row r="9609" spans="1:11" x14ac:dyDescent="0.25">
      <c r="A9609" t="s">
        <v>1432</v>
      </c>
      <c r="B9609" t="s">
        <v>1433</v>
      </c>
      <c r="C9609" t="s">
        <v>356</v>
      </c>
      <c r="D9609" t="s">
        <v>6874</v>
      </c>
      <c r="E9609">
        <v>1</v>
      </c>
      <c r="F9609" t="s">
        <v>1436</v>
      </c>
      <c r="G9609" t="s">
        <v>1437</v>
      </c>
      <c r="H9609">
        <v>3855</v>
      </c>
      <c r="I9609">
        <v>3</v>
      </c>
      <c r="J9609" t="str">
        <f>VLOOKUP(Table2[[#This Row],[Type Code]],Types[],2,FALSE)</f>
        <v xml:space="preserve">Airport </v>
      </c>
      <c r="K9609" t="str">
        <f>CONCATENATE(Table2[[#This Row],[Name]]," ",Table2[[#This Row],[Location Name]]," ",Table2[[#This Row],[Type Name]])</f>
        <v xml:space="preserve">Atlanta De Kalb/Peachtree Airport </v>
      </c>
    </row>
    <row r="9610" spans="1:11" x14ac:dyDescent="0.25">
      <c r="A9610" t="s">
        <v>23418</v>
      </c>
      <c r="B9610" t="s">
        <v>23419</v>
      </c>
      <c r="C9610" t="s">
        <v>356</v>
      </c>
      <c r="D9610" t="s">
        <v>6874</v>
      </c>
      <c r="E9610">
        <v>1</v>
      </c>
      <c r="F9610" t="s">
        <v>23418</v>
      </c>
      <c r="G9610" t="s">
        <v>23420</v>
      </c>
      <c r="H9610">
        <v>350</v>
      </c>
      <c r="I9610">
        <v>3</v>
      </c>
      <c r="J9610" t="str">
        <f>VLOOKUP(Table2[[#This Row],[Type Code]],Types[],2,FALSE)</f>
        <v xml:space="preserve">Airport </v>
      </c>
      <c r="K9610" t="str">
        <f>CONCATENATE(Table2[[#This Row],[Name]]," ",Table2[[#This Row],[Location Name]]," ",Table2[[#This Row],[Type Name]])</f>
        <v xml:space="preserve">Waycross Ware County Airport </v>
      </c>
    </row>
    <row r="9611" spans="1:11" x14ac:dyDescent="0.25">
      <c r="A9611" t="s">
        <v>1693</v>
      </c>
      <c r="B9611" t="s">
        <v>1694</v>
      </c>
      <c r="C9611" t="s">
        <v>356</v>
      </c>
      <c r="D9611" t="s">
        <v>6874</v>
      </c>
      <c r="E9611">
        <v>1</v>
      </c>
      <c r="F9611" t="s">
        <v>1693</v>
      </c>
      <c r="G9611" t="s">
        <v>1695</v>
      </c>
      <c r="H9611">
        <v>471</v>
      </c>
      <c r="I9611">
        <v>3</v>
      </c>
      <c r="J9611" t="str">
        <f>VLOOKUP(Table2[[#This Row],[Type Code]],Types[],2,FALSE)</f>
        <v xml:space="preserve">Airport </v>
      </c>
      <c r="K9611" t="str">
        <f>CONCATENATE(Table2[[#This Row],[Name]]," ",Table2[[#This Row],[Location Name]]," ",Table2[[#This Row],[Type Name]])</f>
        <v xml:space="preserve">Bainbridge Decatur County Airport </v>
      </c>
    </row>
    <row r="9612" spans="1:11" x14ac:dyDescent="0.25">
      <c r="A9612" t="s">
        <v>4841</v>
      </c>
      <c r="B9612" t="s">
        <v>4842</v>
      </c>
      <c r="C9612" t="s">
        <v>356</v>
      </c>
      <c r="D9612" t="s">
        <v>6874</v>
      </c>
      <c r="E9612">
        <v>1</v>
      </c>
      <c r="F9612" t="s">
        <v>4841</v>
      </c>
      <c r="G9612" t="s">
        <v>98</v>
      </c>
      <c r="I9612">
        <v>2</v>
      </c>
      <c r="J9612" t="str">
        <f>VLOOKUP(Table2[[#This Row],[Type Code]],Types[],2,FALSE)</f>
        <v xml:space="preserve">Metropolitan Area </v>
      </c>
      <c r="K9612" t="str">
        <f>CONCATENATE(Table2[[#This Row],[Name]]," ",Table2[[#This Row],[Location Name]]," ",Table2[[#This Row],[Type Name]])</f>
        <v xml:space="preserve">Columbus Metropolitan Area Metropolitan Area </v>
      </c>
    </row>
    <row r="9613" spans="1:11" x14ac:dyDescent="0.25">
      <c r="A9613" t="s">
        <v>4841</v>
      </c>
      <c r="B9613" t="s">
        <v>4842</v>
      </c>
      <c r="C9613" t="s">
        <v>356</v>
      </c>
      <c r="D9613" t="s">
        <v>6874</v>
      </c>
      <c r="E9613">
        <v>1</v>
      </c>
      <c r="F9613" t="s">
        <v>4843</v>
      </c>
      <c r="G9613" t="s">
        <v>4844</v>
      </c>
      <c r="I9613">
        <v>3</v>
      </c>
      <c r="J9613" t="str">
        <f>VLOOKUP(Table2[[#This Row],[Type Code]],Types[],2,FALSE)</f>
        <v xml:space="preserve">Airport </v>
      </c>
      <c r="K9613" t="str">
        <f>CONCATENATE(Table2[[#This Row],[Name]]," ",Table2[[#This Row],[Location Name]]," ",Table2[[#This Row],[Type Name]])</f>
        <v xml:space="preserve">Columbus Lawson AAF Airport </v>
      </c>
    </row>
    <row r="9614" spans="1:11" x14ac:dyDescent="0.25">
      <c r="A9614" t="s">
        <v>4841</v>
      </c>
      <c r="B9614" t="s">
        <v>4842</v>
      </c>
      <c r="C9614" t="s">
        <v>356</v>
      </c>
      <c r="D9614" t="s">
        <v>6874</v>
      </c>
      <c r="E9614">
        <v>1</v>
      </c>
      <c r="F9614" t="s">
        <v>4845</v>
      </c>
      <c r="G9614" t="s">
        <v>4846</v>
      </c>
      <c r="I9614">
        <v>3</v>
      </c>
      <c r="J9614" t="str">
        <f>VLOOKUP(Table2[[#This Row],[Type Code]],Types[],2,FALSE)</f>
        <v xml:space="preserve">Airport </v>
      </c>
      <c r="K9614" t="str">
        <f>CONCATENATE(Table2[[#This Row],[Name]]," ",Table2[[#This Row],[Location Name]]," ",Table2[[#This Row],[Type Name]])</f>
        <v xml:space="preserve">Columbus Mckenna AAF Airport </v>
      </c>
    </row>
    <row r="9615" spans="1:11" x14ac:dyDescent="0.25">
      <c r="A9615" t="s">
        <v>3668</v>
      </c>
      <c r="B9615" t="s">
        <v>3669</v>
      </c>
      <c r="C9615" t="s">
        <v>356</v>
      </c>
      <c r="D9615" t="s">
        <v>6874</v>
      </c>
      <c r="E9615">
        <v>1</v>
      </c>
      <c r="F9615" t="s">
        <v>3668</v>
      </c>
      <c r="H9615">
        <v>1120</v>
      </c>
      <c r="I9615">
        <v>3</v>
      </c>
      <c r="J9615" t="str">
        <f>VLOOKUP(Table2[[#This Row],[Type Code]],Types[],2,FALSE)</f>
        <v xml:space="preserve">Airport </v>
      </c>
      <c r="K9615" t="str">
        <f>CONCATENATE(Table2[[#This Row],[Name]]," ",Table2[[#This Row],[Location Name]]," ",Table2[[#This Row],[Type Name]])</f>
        <v xml:space="preserve">Callaway Gardens  Airport </v>
      </c>
    </row>
    <row r="9616" spans="1:11" x14ac:dyDescent="0.25">
      <c r="A9616" t="s">
        <v>6015</v>
      </c>
      <c r="B9616" t="s">
        <v>6016</v>
      </c>
      <c r="C9616" t="s">
        <v>356</v>
      </c>
      <c r="D9616" t="s">
        <v>6874</v>
      </c>
      <c r="E9616">
        <v>1</v>
      </c>
      <c r="F9616" t="s">
        <v>6015</v>
      </c>
      <c r="G9616" t="s">
        <v>85</v>
      </c>
      <c r="H9616">
        <v>1176</v>
      </c>
      <c r="I9616">
        <v>3</v>
      </c>
      <c r="J9616" t="str">
        <f>VLOOKUP(Table2[[#This Row],[Type Code]],Types[],2,FALSE)</f>
        <v xml:space="preserve">Airport </v>
      </c>
      <c r="K9616" t="str">
        <f>CONCATENATE(Table2[[#This Row],[Name]]," ",Table2[[#This Row],[Location Name]]," ",Table2[[#This Row],[Type Name]])</f>
        <v xml:space="preserve">Dublin Municipal Airport </v>
      </c>
    </row>
    <row r="9617" spans="1:11" x14ac:dyDescent="0.25">
      <c r="A9617" t="s">
        <v>5375</v>
      </c>
      <c r="B9617" t="s">
        <v>5376</v>
      </c>
      <c r="C9617" t="s">
        <v>356</v>
      </c>
      <c r="D9617" t="s">
        <v>6874</v>
      </c>
      <c r="E9617">
        <v>1</v>
      </c>
      <c r="F9617" t="s">
        <v>5375</v>
      </c>
      <c r="G9617" t="s">
        <v>85</v>
      </c>
      <c r="H9617">
        <v>1255</v>
      </c>
      <c r="I9617">
        <v>3</v>
      </c>
      <c r="J9617" t="str">
        <f>VLOOKUP(Table2[[#This Row],[Type Code]],Types[],2,FALSE)</f>
        <v xml:space="preserve">Airport </v>
      </c>
      <c r="K9617" t="str">
        <f>CONCATENATE(Table2[[#This Row],[Name]]," ",Table2[[#This Row],[Location Name]]," ",Table2[[#This Row],[Type Name]])</f>
        <v xml:space="preserve">Dalton Municipal Airport </v>
      </c>
    </row>
    <row r="9618" spans="1:11" x14ac:dyDescent="0.25">
      <c r="A9618" t="s">
        <v>5375</v>
      </c>
      <c r="B9618" t="s">
        <v>5376</v>
      </c>
      <c r="C9618" t="s">
        <v>356</v>
      </c>
      <c r="D9618" t="s">
        <v>6874</v>
      </c>
      <c r="E9618">
        <v>1</v>
      </c>
      <c r="F9618" t="s">
        <v>5377</v>
      </c>
      <c r="G9618" t="s">
        <v>24383</v>
      </c>
      <c r="I9618">
        <v>4</v>
      </c>
      <c r="J9618" t="str">
        <f>VLOOKUP(Table2[[#This Row],[Type Code]],Types[],2,FALSE)</f>
        <v xml:space="preserve">Bus Station </v>
      </c>
      <c r="K9618" t="str">
        <f>CONCATENATE(Table2[[#This Row],[Name]]," ",Table2[[#This Row],[Location Name]]," ",Table2[[#This Row],[Type Name]])</f>
        <v xml:space="preserve">Dalton FlightLink Bus Station Bus Station </v>
      </c>
    </row>
    <row r="9619" spans="1:11" x14ac:dyDescent="0.25">
      <c r="A9619" t="s">
        <v>7039</v>
      </c>
      <c r="B9619" t="s">
        <v>7040</v>
      </c>
      <c r="C9619" t="s">
        <v>356</v>
      </c>
      <c r="D9619" t="s">
        <v>6874</v>
      </c>
      <c r="E9619">
        <v>1</v>
      </c>
      <c r="F9619" t="s">
        <v>7039</v>
      </c>
      <c r="G9619" t="s">
        <v>7041</v>
      </c>
      <c r="I9619">
        <v>3</v>
      </c>
      <c r="J9619" t="str">
        <f>VLOOKUP(Table2[[#This Row],[Type Code]],Types[],2,FALSE)</f>
        <v xml:space="preserve">Airport </v>
      </c>
      <c r="K9619" t="str">
        <f>CONCATENATE(Table2[[#This Row],[Name]]," ",Table2[[#This Row],[Location Name]]," ",Table2[[#This Row],[Type Name]])</f>
        <v xml:space="preserve">Forest Park Morris AAF Airport </v>
      </c>
    </row>
    <row r="9620" spans="1:11" x14ac:dyDescent="0.25">
      <c r="A9620" t="s">
        <v>7434</v>
      </c>
      <c r="B9620" t="s">
        <v>7433</v>
      </c>
      <c r="C9620" t="s">
        <v>356</v>
      </c>
      <c r="D9620" t="s">
        <v>6874</v>
      </c>
      <c r="E9620">
        <v>1</v>
      </c>
      <c r="F9620" t="s">
        <v>7434</v>
      </c>
      <c r="G9620" t="s">
        <v>7435</v>
      </c>
      <c r="H9620">
        <v>1857</v>
      </c>
      <c r="I9620">
        <v>3</v>
      </c>
      <c r="J9620" t="str">
        <f>VLOOKUP(Table2[[#This Row],[Type Code]],Types[],2,FALSE)</f>
        <v xml:space="preserve">Airport </v>
      </c>
      <c r="K9620" t="str">
        <f>CONCATENATE(Table2[[#This Row],[Name]]," ",Table2[[#This Row],[Location Name]]," ",Table2[[#This Row],[Type Name]])</f>
        <v xml:space="preserve">Gainesville Lee Gilmer Memorial Airport </v>
      </c>
    </row>
    <row r="9621" spans="1:11" x14ac:dyDescent="0.25">
      <c r="A9621" t="s">
        <v>11441</v>
      </c>
      <c r="B9621" t="s">
        <v>11442</v>
      </c>
      <c r="C9621" t="s">
        <v>356</v>
      </c>
      <c r="D9621" t="s">
        <v>6874</v>
      </c>
      <c r="E9621">
        <v>1</v>
      </c>
      <c r="F9621" t="s">
        <v>11441</v>
      </c>
      <c r="G9621" t="s">
        <v>11443</v>
      </c>
      <c r="H9621">
        <v>2775</v>
      </c>
      <c r="I9621">
        <v>3</v>
      </c>
      <c r="J9621" t="str">
        <f>VLOOKUP(Table2[[#This Row],[Type Code]],Types[],2,FALSE)</f>
        <v xml:space="preserve">Airport </v>
      </c>
      <c r="K9621" t="str">
        <f>CONCATENATE(Table2[[#This Row],[Name]]," ",Table2[[#This Row],[Location Name]]," ",Table2[[#This Row],[Type Name]])</f>
        <v xml:space="preserve">La Grange Calloway Airport </v>
      </c>
    </row>
    <row r="9622" spans="1:11" x14ac:dyDescent="0.25">
      <c r="A9622" t="s">
        <v>8812</v>
      </c>
      <c r="B9622" t="s">
        <v>8813</v>
      </c>
      <c r="C9622" t="s">
        <v>356</v>
      </c>
      <c r="D9622" t="s">
        <v>6874</v>
      </c>
      <c r="E9622">
        <v>1</v>
      </c>
      <c r="F9622" t="s">
        <v>8812</v>
      </c>
      <c r="G9622" t="s">
        <v>8814</v>
      </c>
      <c r="I9622">
        <v>3</v>
      </c>
      <c r="J9622" t="str">
        <f>VLOOKUP(Table2[[#This Row],[Type Code]],Types[],2,FALSE)</f>
        <v xml:space="preserve">Airport </v>
      </c>
      <c r="K9622" t="str">
        <f>CONCATENATE(Table2[[#This Row],[Name]]," ",Table2[[#This Row],[Location Name]]," ",Table2[[#This Row],[Type Name]])</f>
        <v xml:space="preserve">Hinesville Wright AAF Airport </v>
      </c>
    </row>
    <row r="9623" spans="1:11" x14ac:dyDescent="0.25">
      <c r="A9623" t="s">
        <v>4843</v>
      </c>
      <c r="B9623" t="s">
        <v>7068</v>
      </c>
      <c r="C9623" t="s">
        <v>356</v>
      </c>
      <c r="D9623" t="s">
        <v>6874</v>
      </c>
      <c r="E9623">
        <v>1</v>
      </c>
      <c r="F9623" t="s">
        <v>4843</v>
      </c>
      <c r="G9623" t="s">
        <v>4844</v>
      </c>
      <c r="I9623">
        <v>3</v>
      </c>
      <c r="J9623" t="str">
        <f>VLOOKUP(Table2[[#This Row],[Type Code]],Types[],2,FALSE)</f>
        <v xml:space="preserve">Airport </v>
      </c>
      <c r="K9623" t="str">
        <f>CONCATENATE(Table2[[#This Row],[Name]]," ",Table2[[#This Row],[Location Name]]," ",Table2[[#This Row],[Type Name]])</f>
        <v xml:space="preserve">Fort Benning Lawson AAF Airport </v>
      </c>
    </row>
    <row r="9624" spans="1:11" x14ac:dyDescent="0.25">
      <c r="A9624" t="s">
        <v>11862</v>
      </c>
      <c r="B9624" t="s">
        <v>11863</v>
      </c>
      <c r="C9624" t="s">
        <v>356</v>
      </c>
      <c r="D9624" t="s">
        <v>6874</v>
      </c>
      <c r="E9624">
        <v>1</v>
      </c>
      <c r="F9624" t="s">
        <v>11862</v>
      </c>
      <c r="G9624" t="s">
        <v>11864</v>
      </c>
      <c r="I9624">
        <v>3</v>
      </c>
      <c r="J9624" t="str">
        <f>VLOOKUP(Table2[[#This Row],[Type Code]],Types[],2,FALSE)</f>
        <v xml:space="preserve">Airport </v>
      </c>
      <c r="K9624" t="str">
        <f>CONCATENATE(Table2[[#This Row],[Name]]," ",Table2[[#This Row],[Location Name]]," ",Table2[[#This Row],[Type Name]])</f>
        <v xml:space="preserve">Lawrenceville Gwinnett County Airport </v>
      </c>
    </row>
    <row r="9625" spans="1:11" x14ac:dyDescent="0.25">
      <c r="A9625" t="s">
        <v>12771</v>
      </c>
      <c r="B9625" t="s">
        <v>12770</v>
      </c>
      <c r="C9625" t="s">
        <v>356</v>
      </c>
      <c r="D9625" t="s">
        <v>6874</v>
      </c>
      <c r="E9625">
        <v>1</v>
      </c>
      <c r="F9625" t="s">
        <v>12776</v>
      </c>
      <c r="G9625" t="s">
        <v>12777</v>
      </c>
      <c r="I9625">
        <v>3</v>
      </c>
      <c r="J9625" t="str">
        <f>VLOOKUP(Table2[[#This Row],[Type Code]],Types[],2,FALSE)</f>
        <v xml:space="preserve">Airport </v>
      </c>
      <c r="K9625" t="str">
        <f>CONCATENATE(Table2[[#This Row],[Name]]," ",Table2[[#This Row],[Location Name]]," ",Table2[[#This Row],[Type Name]])</f>
        <v xml:space="preserve">Macon Smart Airport </v>
      </c>
    </row>
    <row r="9626" spans="1:11" x14ac:dyDescent="0.25">
      <c r="A9626" t="s">
        <v>12771</v>
      </c>
      <c r="B9626" t="s">
        <v>12770</v>
      </c>
      <c r="C9626" t="s">
        <v>356</v>
      </c>
      <c r="D9626" t="s">
        <v>6874</v>
      </c>
      <c r="E9626">
        <v>1</v>
      </c>
      <c r="F9626" t="s">
        <v>12771</v>
      </c>
      <c r="G9626" t="s">
        <v>12773</v>
      </c>
      <c r="H9626">
        <v>3038</v>
      </c>
      <c r="I9626">
        <v>3</v>
      </c>
      <c r="J9626" t="str">
        <f>VLOOKUP(Table2[[#This Row],[Type Code]],Types[],2,FALSE)</f>
        <v xml:space="preserve">Airport </v>
      </c>
      <c r="K9626" t="str">
        <f>CONCATENATE(Table2[[#This Row],[Name]]," ",Table2[[#This Row],[Location Name]]," ",Table2[[#This Row],[Type Name]])</f>
        <v xml:space="preserve">Macon Lewis B Wilson Airport </v>
      </c>
    </row>
    <row r="9627" spans="1:11" x14ac:dyDescent="0.25">
      <c r="A9627" t="s">
        <v>12771</v>
      </c>
      <c r="B9627" t="s">
        <v>12770</v>
      </c>
      <c r="C9627" t="s">
        <v>356</v>
      </c>
      <c r="D9627" t="s">
        <v>6874</v>
      </c>
      <c r="E9627">
        <v>1</v>
      </c>
      <c r="F9627" t="s">
        <v>12771</v>
      </c>
      <c r="G9627" t="s">
        <v>98</v>
      </c>
      <c r="I9627">
        <v>2</v>
      </c>
      <c r="J9627" t="str">
        <f>VLOOKUP(Table2[[#This Row],[Type Code]],Types[],2,FALSE)</f>
        <v xml:space="preserve">Metropolitan Area </v>
      </c>
      <c r="K9627" t="str">
        <f>CONCATENATE(Table2[[#This Row],[Name]]," ",Table2[[#This Row],[Location Name]]," ",Table2[[#This Row],[Type Name]])</f>
        <v xml:space="preserve">Macon Metropolitan Area Metropolitan Area </v>
      </c>
    </row>
    <row r="9628" spans="1:11" x14ac:dyDescent="0.25">
      <c r="A9628" t="s">
        <v>12771</v>
      </c>
      <c r="B9628" t="s">
        <v>12770</v>
      </c>
      <c r="C9628" t="s">
        <v>356</v>
      </c>
      <c r="D9628" t="s">
        <v>6874</v>
      </c>
      <c r="E9628">
        <v>1</v>
      </c>
      <c r="F9628" t="s">
        <v>12772</v>
      </c>
      <c r="G9628" t="s">
        <v>24383</v>
      </c>
      <c r="I9628">
        <v>4</v>
      </c>
      <c r="J9628" t="str">
        <f>VLOOKUP(Table2[[#This Row],[Type Code]],Types[],2,FALSE)</f>
        <v xml:space="preserve">Bus Station </v>
      </c>
      <c r="K9628" t="str">
        <f>CONCATENATE(Table2[[#This Row],[Name]]," ",Table2[[#This Row],[Location Name]]," ",Table2[[#This Row],[Type Name]])</f>
        <v xml:space="preserve">Macon FlightLink Bus Station Bus Station </v>
      </c>
    </row>
    <row r="9629" spans="1:11" x14ac:dyDescent="0.25">
      <c r="A9629" t="s">
        <v>12771</v>
      </c>
      <c r="B9629" t="s">
        <v>12770</v>
      </c>
      <c r="C9629" t="s">
        <v>356</v>
      </c>
      <c r="D9629" t="s">
        <v>6874</v>
      </c>
      <c r="E9629">
        <v>1</v>
      </c>
      <c r="F9629" t="s">
        <v>12774</v>
      </c>
      <c r="G9629" t="s">
        <v>12775</v>
      </c>
      <c r="I9629">
        <v>3</v>
      </c>
      <c r="J9629" t="str">
        <f>VLOOKUP(Table2[[#This Row],[Type Code]],Types[],2,FALSE)</f>
        <v xml:space="preserve">Airport </v>
      </c>
      <c r="K9629" t="str">
        <f>CONCATENATE(Table2[[#This Row],[Name]]," ",Table2[[#This Row],[Location Name]]," ",Table2[[#This Row],[Type Name]])</f>
        <v xml:space="preserve">Macon Robins AFB Airport </v>
      </c>
    </row>
    <row r="9630" spans="1:11" x14ac:dyDescent="0.25">
      <c r="A9630" t="s">
        <v>13288</v>
      </c>
      <c r="B9630" t="s">
        <v>13289</v>
      </c>
      <c r="C9630" t="s">
        <v>356</v>
      </c>
      <c r="D9630" t="s">
        <v>6874</v>
      </c>
      <c r="E9630">
        <v>1</v>
      </c>
      <c r="F9630" t="s">
        <v>13288</v>
      </c>
      <c r="G9630" t="s">
        <v>13292</v>
      </c>
      <c r="I9630">
        <v>3</v>
      </c>
      <c r="J9630" t="str">
        <f>VLOOKUP(Table2[[#This Row],[Type Code]],Types[],2,FALSE)</f>
        <v xml:space="preserve">Airport </v>
      </c>
      <c r="K9630" t="str">
        <f>CONCATENATE(Table2[[#This Row],[Name]]," ",Table2[[#This Row],[Location Name]]," ",Table2[[#This Row],[Type Name]])</f>
        <v xml:space="preserve">Marietta Dobbins AFB Airport </v>
      </c>
    </row>
    <row r="9631" spans="1:11" x14ac:dyDescent="0.25">
      <c r="A9631" t="s">
        <v>13288</v>
      </c>
      <c r="B9631" t="s">
        <v>13289</v>
      </c>
      <c r="C9631" t="s">
        <v>356</v>
      </c>
      <c r="D9631" t="s">
        <v>6874</v>
      </c>
      <c r="E9631">
        <v>1</v>
      </c>
      <c r="F9631" t="s">
        <v>13288</v>
      </c>
      <c r="G9631" t="s">
        <v>98</v>
      </c>
      <c r="I9631">
        <v>2</v>
      </c>
      <c r="J9631" t="str">
        <f>VLOOKUP(Table2[[#This Row],[Type Code]],Types[],2,FALSE)</f>
        <v xml:space="preserve">Metropolitan Area </v>
      </c>
      <c r="K9631" t="str">
        <f>CONCATENATE(Table2[[#This Row],[Name]]," ",Table2[[#This Row],[Location Name]]," ",Table2[[#This Row],[Type Name]])</f>
        <v xml:space="preserve">Marietta Metropolitan Area Metropolitan Area </v>
      </c>
    </row>
    <row r="9632" spans="1:11" x14ac:dyDescent="0.25">
      <c r="A9632" t="s">
        <v>13288</v>
      </c>
      <c r="B9632" t="s">
        <v>13289</v>
      </c>
      <c r="C9632" t="s">
        <v>356</v>
      </c>
      <c r="D9632" t="s">
        <v>6874</v>
      </c>
      <c r="E9632">
        <v>1</v>
      </c>
      <c r="F9632" t="s">
        <v>13290</v>
      </c>
      <c r="G9632" t="s">
        <v>13291</v>
      </c>
      <c r="I9632">
        <v>3</v>
      </c>
      <c r="J9632" t="str">
        <f>VLOOKUP(Table2[[#This Row],[Type Code]],Types[],2,FALSE)</f>
        <v xml:space="preserve">Airport </v>
      </c>
      <c r="K9632" t="str">
        <f>CONCATENATE(Table2[[#This Row],[Name]]," ",Table2[[#This Row],[Location Name]]," ",Table2[[#This Row],[Type Name]])</f>
        <v xml:space="preserve">Marietta Atlanta NAS Airport </v>
      </c>
    </row>
    <row r="9633" spans="1:11" x14ac:dyDescent="0.25">
      <c r="A9633" t="s">
        <v>14512</v>
      </c>
      <c r="B9633" t="s">
        <v>14513</v>
      </c>
      <c r="C9633" t="s">
        <v>356</v>
      </c>
      <c r="D9633" t="s">
        <v>6874</v>
      </c>
      <c r="E9633">
        <v>1</v>
      </c>
      <c r="F9633" t="s">
        <v>14512</v>
      </c>
      <c r="G9633" t="s">
        <v>98</v>
      </c>
      <c r="I9633">
        <v>2</v>
      </c>
      <c r="J9633" t="str">
        <f>VLOOKUP(Table2[[#This Row],[Type Code]],Types[],2,FALSE)</f>
        <v xml:space="preserve">Metropolitan Area </v>
      </c>
      <c r="K9633" t="str">
        <f>CONCATENATE(Table2[[#This Row],[Name]]," ",Table2[[#This Row],[Location Name]]," ",Table2[[#This Row],[Type Name]])</f>
        <v xml:space="preserve">Moultrie Metropolitan Area Metropolitan Area </v>
      </c>
    </row>
    <row r="9634" spans="1:11" x14ac:dyDescent="0.25">
      <c r="A9634" t="s">
        <v>14512</v>
      </c>
      <c r="B9634" t="s">
        <v>14513</v>
      </c>
      <c r="C9634" t="s">
        <v>356</v>
      </c>
      <c r="D9634" t="s">
        <v>6874</v>
      </c>
      <c r="E9634">
        <v>1</v>
      </c>
      <c r="F9634" t="s">
        <v>14512</v>
      </c>
      <c r="G9634" t="s">
        <v>14516</v>
      </c>
      <c r="H9634">
        <v>3120</v>
      </c>
      <c r="I9634">
        <v>3</v>
      </c>
      <c r="J9634" t="str">
        <f>VLOOKUP(Table2[[#This Row],[Type Code]],Types[],2,FALSE)</f>
        <v xml:space="preserve">Airport </v>
      </c>
      <c r="K9634" t="str">
        <f>CONCATENATE(Table2[[#This Row],[Name]]," ",Table2[[#This Row],[Location Name]]," ",Table2[[#This Row],[Type Name]])</f>
        <v xml:space="preserve">Moultrie Thomasville Airport </v>
      </c>
    </row>
    <row r="9635" spans="1:11" x14ac:dyDescent="0.25">
      <c r="A9635" t="s">
        <v>14512</v>
      </c>
      <c r="B9635" t="s">
        <v>14513</v>
      </c>
      <c r="C9635" t="s">
        <v>356</v>
      </c>
      <c r="D9635" t="s">
        <v>6874</v>
      </c>
      <c r="E9635">
        <v>1</v>
      </c>
      <c r="F9635" t="s">
        <v>14514</v>
      </c>
      <c r="G9635" t="s">
        <v>14515</v>
      </c>
      <c r="I9635">
        <v>3</v>
      </c>
      <c r="J9635" t="str">
        <f>VLOOKUP(Table2[[#This Row],[Type Code]],Types[],2,FALSE)</f>
        <v xml:space="preserve">Airport </v>
      </c>
      <c r="K9635" t="str">
        <f>CONCATENATE(Table2[[#This Row],[Name]]," ",Table2[[#This Row],[Location Name]]," ",Table2[[#This Row],[Type Name]])</f>
        <v xml:space="preserve">Moultrie Spence Airport </v>
      </c>
    </row>
    <row r="9636" spans="1:11" x14ac:dyDescent="0.25">
      <c r="A9636" t="s">
        <v>13924</v>
      </c>
      <c r="B9636" t="s">
        <v>13925</v>
      </c>
      <c r="C9636" t="s">
        <v>356</v>
      </c>
      <c r="D9636" t="s">
        <v>6874</v>
      </c>
      <c r="E9636">
        <v>1</v>
      </c>
      <c r="F9636" t="s">
        <v>13924</v>
      </c>
      <c r="G9636" t="s">
        <v>13926</v>
      </c>
      <c r="H9636">
        <v>3203</v>
      </c>
      <c r="I9636">
        <v>3</v>
      </c>
      <c r="J9636" t="str">
        <f>VLOOKUP(Table2[[#This Row],[Type Code]],Types[],2,FALSE)</f>
        <v xml:space="preserve">Airport </v>
      </c>
      <c r="K9636" t="str">
        <f>CONCATENATE(Table2[[#This Row],[Name]]," ",Table2[[#This Row],[Location Name]]," ",Table2[[#This Row],[Type Name]])</f>
        <v xml:space="preserve">Milledgeville Baldwin County Airport </v>
      </c>
    </row>
    <row r="9637" spans="1:11" x14ac:dyDescent="0.25">
      <c r="A9637" t="s">
        <v>13593</v>
      </c>
      <c r="B9637" t="s">
        <v>13594</v>
      </c>
      <c r="C9637" t="s">
        <v>356</v>
      </c>
      <c r="D9637" t="s">
        <v>6874</v>
      </c>
      <c r="E9637">
        <v>1</v>
      </c>
      <c r="F9637" t="s">
        <v>13593</v>
      </c>
      <c r="G9637" t="s">
        <v>13595</v>
      </c>
      <c r="I9637">
        <v>3</v>
      </c>
      <c r="J9637" t="str">
        <f>VLOOKUP(Table2[[#This Row],[Type Code]],Types[],2,FALSE)</f>
        <v xml:space="preserve">Airport </v>
      </c>
      <c r="K9637" t="str">
        <f>CONCATENATE(Table2[[#This Row],[Name]]," ",Table2[[#This Row],[Location Name]]," ",Table2[[#This Row],[Type Name]])</f>
        <v xml:space="preserve">Mc Rae Telfair-Wheeler Airport </v>
      </c>
    </row>
    <row r="9638" spans="1:11" x14ac:dyDescent="0.25">
      <c r="A9638" t="s">
        <v>7804</v>
      </c>
      <c r="B9638" t="s">
        <v>7805</v>
      </c>
      <c r="C9638" t="s">
        <v>356</v>
      </c>
      <c r="D9638" t="s">
        <v>6874</v>
      </c>
      <c r="E9638">
        <v>1</v>
      </c>
      <c r="F9638" t="s">
        <v>7804</v>
      </c>
      <c r="G9638" t="s">
        <v>444</v>
      </c>
      <c r="I9638">
        <v>3</v>
      </c>
      <c r="J9638" t="str">
        <f>VLOOKUP(Table2[[#This Row],[Type Code]],Types[],2,FALSE)</f>
        <v xml:space="preserve">Airport </v>
      </c>
      <c r="K9638" t="str">
        <f>CONCATENATE(Table2[[#This Row],[Name]]," ",Table2[[#This Row],[Location Name]]," ",Table2[[#This Row],[Type Name]])</f>
        <v xml:space="preserve">Glynco NAS Airport </v>
      </c>
    </row>
    <row r="9639" spans="1:11" x14ac:dyDescent="0.25">
      <c r="A9639" t="s">
        <v>17041</v>
      </c>
      <c r="B9639" t="s">
        <v>17042</v>
      </c>
      <c r="C9639" t="s">
        <v>356</v>
      </c>
      <c r="D9639" t="s">
        <v>6874</v>
      </c>
      <c r="E9639">
        <v>1</v>
      </c>
      <c r="F9639" t="s">
        <v>17041</v>
      </c>
      <c r="G9639" t="s">
        <v>17043</v>
      </c>
      <c r="H9639">
        <v>3925</v>
      </c>
      <c r="I9639">
        <v>3</v>
      </c>
      <c r="J9639" t="str">
        <f>VLOOKUP(Table2[[#This Row],[Type Code]],Types[],2,FALSE)</f>
        <v xml:space="preserve">Airport </v>
      </c>
      <c r="K9639" t="str">
        <f>CONCATENATE(Table2[[#This Row],[Name]]," ",Table2[[#This Row],[Location Name]]," ",Table2[[#This Row],[Type Name]])</f>
        <v xml:space="preserve">Pine Mountain Garden Harris County Airport </v>
      </c>
    </row>
    <row r="9640" spans="1:11" x14ac:dyDescent="0.25">
      <c r="A9640" t="s">
        <v>7353</v>
      </c>
      <c r="B9640" t="s">
        <v>7354</v>
      </c>
      <c r="C9640" t="s">
        <v>356</v>
      </c>
      <c r="D9640" t="s">
        <v>6874</v>
      </c>
      <c r="E9640">
        <v>1</v>
      </c>
      <c r="F9640" t="s">
        <v>7353</v>
      </c>
      <c r="G9640" t="s">
        <v>26</v>
      </c>
      <c r="I9640">
        <v>1</v>
      </c>
      <c r="J9640" t="str">
        <f>VLOOKUP(Table2[[#This Row],[Type Code]],Types[],2,FALSE)</f>
        <v xml:space="preserve">Off-Line Point </v>
      </c>
      <c r="K9640" t="str">
        <f>CONCATENATE(Table2[[#This Row],[Name]]," ",Table2[[#This Row],[Location Name]]," ",Table2[[#This Row],[Type Name]])</f>
        <v xml:space="preserve">Ft. Benning Off-line Point Off-Line Point </v>
      </c>
    </row>
    <row r="9641" spans="1:11" x14ac:dyDescent="0.25">
      <c r="A9641" t="s">
        <v>18542</v>
      </c>
      <c r="B9641" t="s">
        <v>18543</v>
      </c>
      <c r="C9641" t="s">
        <v>356</v>
      </c>
      <c r="D9641" t="s">
        <v>6874</v>
      </c>
      <c r="E9641">
        <v>1</v>
      </c>
      <c r="F9641" t="s">
        <v>18542</v>
      </c>
      <c r="G9641" t="s">
        <v>18544</v>
      </c>
      <c r="H9641">
        <v>4262</v>
      </c>
      <c r="I9641">
        <v>3</v>
      </c>
      <c r="J9641" t="str">
        <f>VLOOKUP(Table2[[#This Row],[Type Code]],Types[],2,FALSE)</f>
        <v xml:space="preserve">Airport </v>
      </c>
      <c r="K9641" t="str">
        <f>CONCATENATE(Table2[[#This Row],[Name]]," ",Table2[[#This Row],[Location Name]]," ",Table2[[#This Row],[Type Name]])</f>
        <v xml:space="preserve">Rome Richard B Russell Airport </v>
      </c>
    </row>
    <row r="9642" spans="1:11" x14ac:dyDescent="0.25">
      <c r="A9642" t="s">
        <v>19563</v>
      </c>
      <c r="B9642" t="s">
        <v>19564</v>
      </c>
      <c r="C9642" t="s">
        <v>356</v>
      </c>
      <c r="D9642" t="s">
        <v>6874</v>
      </c>
      <c r="E9642">
        <v>1</v>
      </c>
      <c r="F9642" t="s">
        <v>19563</v>
      </c>
      <c r="G9642" t="s">
        <v>98</v>
      </c>
      <c r="I9642">
        <v>2</v>
      </c>
      <c r="J9642" t="str">
        <f>VLOOKUP(Table2[[#This Row],[Type Code]],Types[],2,FALSE)</f>
        <v xml:space="preserve">Metropolitan Area </v>
      </c>
      <c r="K9642" t="str">
        <f>CONCATENATE(Table2[[#This Row],[Name]]," ",Table2[[#This Row],[Location Name]]," ",Table2[[#This Row],[Type Name]])</f>
        <v xml:space="preserve">Savannah Metropolitan Area Metropolitan Area </v>
      </c>
    </row>
    <row r="9643" spans="1:11" x14ac:dyDescent="0.25">
      <c r="A9643" t="s">
        <v>19563</v>
      </c>
      <c r="B9643" t="s">
        <v>19564</v>
      </c>
      <c r="C9643" t="s">
        <v>356</v>
      </c>
      <c r="D9643" t="s">
        <v>6874</v>
      </c>
      <c r="E9643">
        <v>1</v>
      </c>
      <c r="F9643" t="s">
        <v>19563</v>
      </c>
      <c r="G9643" t="s">
        <v>19566</v>
      </c>
      <c r="H9643">
        <v>4371</v>
      </c>
      <c r="I9643">
        <v>3</v>
      </c>
      <c r="J9643" t="str">
        <f>VLOOKUP(Table2[[#This Row],[Type Code]],Types[],2,FALSE)</f>
        <v xml:space="preserve">Airport </v>
      </c>
      <c r="K9643" t="str">
        <f>CONCATENATE(Table2[[#This Row],[Name]]," ",Table2[[#This Row],[Location Name]]," ",Table2[[#This Row],[Type Name]])</f>
        <v xml:space="preserve">Savannah Savannah/Hilton Head Airport </v>
      </c>
    </row>
    <row r="9644" spans="1:11" x14ac:dyDescent="0.25">
      <c r="A9644" t="s">
        <v>19563</v>
      </c>
      <c r="B9644" t="s">
        <v>19564</v>
      </c>
      <c r="C9644" t="s">
        <v>356</v>
      </c>
      <c r="D9644" t="s">
        <v>6874</v>
      </c>
      <c r="E9644">
        <v>1</v>
      </c>
      <c r="F9644" t="s">
        <v>19565</v>
      </c>
      <c r="G9644" t="s">
        <v>9936</v>
      </c>
      <c r="I9644">
        <v>3</v>
      </c>
      <c r="J9644" t="str">
        <f>VLOOKUP(Table2[[#This Row],[Type Code]],Types[],2,FALSE)</f>
        <v xml:space="preserve">Airport </v>
      </c>
      <c r="K9644" t="str">
        <f>CONCATENATE(Table2[[#This Row],[Name]]," ",Table2[[#This Row],[Location Name]]," ",Table2[[#This Row],[Type Name]])</f>
        <v xml:space="preserve">Savannah Hunter AAF Airport </v>
      </c>
    </row>
    <row r="9645" spans="1:11" x14ac:dyDescent="0.25">
      <c r="A9645" t="s">
        <v>3342</v>
      </c>
      <c r="B9645" t="s">
        <v>3343</v>
      </c>
      <c r="C9645" t="s">
        <v>356</v>
      </c>
      <c r="D9645" t="s">
        <v>6874</v>
      </c>
      <c r="E9645">
        <v>1</v>
      </c>
      <c r="F9645" t="s">
        <v>3344</v>
      </c>
      <c r="G9645" t="s">
        <v>3345</v>
      </c>
      <c r="H9645">
        <v>642</v>
      </c>
      <c r="I9645">
        <v>3</v>
      </c>
      <c r="J9645" t="str">
        <f>VLOOKUP(Table2[[#This Row],[Type Code]],Types[],2,FALSE)</f>
        <v xml:space="preserve">Airport </v>
      </c>
      <c r="K9645" t="str">
        <f>CONCATENATE(Table2[[#This Row],[Name]]," ",Table2[[#This Row],[Location Name]]," ",Table2[[#This Row],[Type Name]])</f>
        <v xml:space="preserve">Brunswick Glynco Jetport Airport </v>
      </c>
    </row>
    <row r="9646" spans="1:11" x14ac:dyDescent="0.25">
      <c r="A9646" t="s">
        <v>3342</v>
      </c>
      <c r="B9646" t="s">
        <v>3343</v>
      </c>
      <c r="C9646" t="s">
        <v>356</v>
      </c>
      <c r="D9646" t="s">
        <v>6874</v>
      </c>
      <c r="E9646">
        <v>1</v>
      </c>
      <c r="F9646" t="s">
        <v>3342</v>
      </c>
      <c r="G9646" t="s">
        <v>3346</v>
      </c>
      <c r="I9646">
        <v>3</v>
      </c>
      <c r="J9646" t="str">
        <f>VLOOKUP(Table2[[#This Row],[Type Code]],Types[],2,FALSE)</f>
        <v xml:space="preserve">Airport </v>
      </c>
      <c r="K9646" t="str">
        <f>CONCATENATE(Table2[[#This Row],[Name]]," ",Table2[[#This Row],[Location Name]]," ",Table2[[#This Row],[Type Name]])</f>
        <v xml:space="preserve">Brunswick Mckinnon Airport </v>
      </c>
    </row>
    <row r="9647" spans="1:11" x14ac:dyDescent="0.25">
      <c r="A9647" t="s">
        <v>3342</v>
      </c>
      <c r="B9647" t="s">
        <v>3343</v>
      </c>
      <c r="C9647" t="s">
        <v>356</v>
      </c>
      <c r="D9647" t="s">
        <v>6874</v>
      </c>
      <c r="E9647">
        <v>1</v>
      </c>
      <c r="F9647" t="s">
        <v>3342</v>
      </c>
      <c r="G9647" t="s">
        <v>98</v>
      </c>
      <c r="I9647">
        <v>2</v>
      </c>
      <c r="J9647" t="str">
        <f>VLOOKUP(Table2[[#This Row],[Type Code]],Types[],2,FALSE)</f>
        <v xml:space="preserve">Metropolitan Area </v>
      </c>
      <c r="K9647" t="str">
        <f>CONCATENATE(Table2[[#This Row],[Name]]," ",Table2[[#This Row],[Location Name]]," ",Table2[[#This Row],[Type Name]])</f>
        <v xml:space="preserve">Brunswick Metropolitan Area Metropolitan Area </v>
      </c>
    </row>
    <row r="9648" spans="1:11" x14ac:dyDescent="0.25">
      <c r="A9648" t="s">
        <v>21088</v>
      </c>
      <c r="B9648" t="s">
        <v>21089</v>
      </c>
      <c r="C9648" t="s">
        <v>356</v>
      </c>
      <c r="D9648" t="s">
        <v>6874</v>
      </c>
      <c r="E9648">
        <v>1</v>
      </c>
      <c r="F9648" t="s">
        <v>21088</v>
      </c>
      <c r="I9648">
        <v>3</v>
      </c>
      <c r="J9648" t="str">
        <f>VLOOKUP(Table2[[#This Row],[Type Code]],Types[],2,FALSE)</f>
        <v xml:space="preserve">Airport </v>
      </c>
      <c r="K9648" t="str">
        <f>CONCATENATE(Table2[[#This Row],[Name]]," ",Table2[[#This Row],[Location Name]]," ",Table2[[#This Row],[Type Name]])</f>
        <v xml:space="preserve">Sylvester  Airport </v>
      </c>
    </row>
    <row r="9649" spans="1:11" x14ac:dyDescent="0.25">
      <c r="A9649" t="s">
        <v>20675</v>
      </c>
      <c r="B9649" t="s">
        <v>20676</v>
      </c>
      <c r="C9649" t="s">
        <v>356</v>
      </c>
      <c r="D9649" t="s">
        <v>6874</v>
      </c>
      <c r="E9649">
        <v>1</v>
      </c>
      <c r="F9649" t="s">
        <v>20675</v>
      </c>
      <c r="G9649" t="s">
        <v>85</v>
      </c>
      <c r="H9649">
        <v>4835</v>
      </c>
      <c r="I9649">
        <v>3</v>
      </c>
      <c r="J9649" t="str">
        <f>VLOOKUP(Table2[[#This Row],[Type Code]],Types[],2,FALSE)</f>
        <v xml:space="preserve">Airport </v>
      </c>
      <c r="K9649" t="str">
        <f>CONCATENATE(Table2[[#This Row],[Name]]," ",Table2[[#This Row],[Location Name]]," ",Table2[[#This Row],[Type Name]])</f>
        <v xml:space="preserve">Statesboro Municipal Airport </v>
      </c>
    </row>
    <row r="9650" spans="1:11" x14ac:dyDescent="0.25">
      <c r="A9650" t="s">
        <v>21830</v>
      </c>
      <c r="B9650" t="s">
        <v>21831</v>
      </c>
      <c r="C9650" t="s">
        <v>356</v>
      </c>
      <c r="D9650" t="s">
        <v>6874</v>
      </c>
      <c r="E9650">
        <v>1</v>
      </c>
      <c r="F9650" t="s">
        <v>21830</v>
      </c>
      <c r="G9650" t="s">
        <v>21832</v>
      </c>
      <c r="H9650">
        <v>4968</v>
      </c>
      <c r="I9650">
        <v>3</v>
      </c>
      <c r="J9650" t="str">
        <f>VLOOKUP(Table2[[#This Row],[Type Code]],Types[],2,FALSE)</f>
        <v xml:space="preserve">Airport </v>
      </c>
      <c r="K9650" t="str">
        <f>CONCATENATE(Table2[[#This Row],[Name]]," ",Table2[[#This Row],[Location Name]]," ",Table2[[#This Row],[Type Name]])</f>
        <v xml:space="preserve">Tifton Henry Tift Myers Airport </v>
      </c>
    </row>
    <row r="9651" spans="1:11" x14ac:dyDescent="0.25">
      <c r="A9651" t="s">
        <v>21948</v>
      </c>
      <c r="B9651" t="s">
        <v>21949</v>
      </c>
      <c r="C9651" t="s">
        <v>356</v>
      </c>
      <c r="D9651" t="s">
        <v>6874</v>
      </c>
      <c r="E9651">
        <v>1</v>
      </c>
      <c r="F9651" t="s">
        <v>21948</v>
      </c>
      <c r="H9651">
        <v>4996</v>
      </c>
      <c r="I9651">
        <v>3</v>
      </c>
      <c r="J9651" t="str">
        <f>VLOOKUP(Table2[[#This Row],[Type Code]],Types[],2,FALSE)</f>
        <v xml:space="preserve">Airport </v>
      </c>
      <c r="K9651" t="str">
        <f>CONCATENATE(Table2[[#This Row],[Name]]," ",Table2[[#This Row],[Location Name]]," ",Table2[[#This Row],[Type Name]])</f>
        <v xml:space="preserve">Toccoa  Airport </v>
      </c>
    </row>
    <row r="9652" spans="1:11" x14ac:dyDescent="0.25">
      <c r="A9652" t="s">
        <v>21775</v>
      </c>
      <c r="B9652" t="s">
        <v>14516</v>
      </c>
      <c r="C9652" t="s">
        <v>356</v>
      </c>
      <c r="D9652" t="s">
        <v>6874</v>
      </c>
      <c r="E9652">
        <v>1</v>
      </c>
      <c r="F9652" t="s">
        <v>21775</v>
      </c>
      <c r="G9652" t="s">
        <v>85</v>
      </c>
      <c r="I9652">
        <v>3</v>
      </c>
      <c r="J9652" t="str">
        <f>VLOOKUP(Table2[[#This Row],[Type Code]],Types[],2,FALSE)</f>
        <v xml:space="preserve">Airport </v>
      </c>
      <c r="K9652" t="str">
        <f>CONCATENATE(Table2[[#This Row],[Name]]," ",Table2[[#This Row],[Location Name]]," ",Table2[[#This Row],[Type Name]])</f>
        <v xml:space="preserve">Thomasville Municipal Airport </v>
      </c>
    </row>
    <row r="9653" spans="1:11" x14ac:dyDescent="0.25">
      <c r="A9653" t="s">
        <v>22983</v>
      </c>
      <c r="B9653" t="s">
        <v>22984</v>
      </c>
      <c r="C9653" t="s">
        <v>356</v>
      </c>
      <c r="D9653" t="s">
        <v>6874</v>
      </c>
      <c r="E9653">
        <v>1</v>
      </c>
      <c r="F9653" t="s">
        <v>22983</v>
      </c>
      <c r="G9653" t="s">
        <v>85</v>
      </c>
      <c r="I9653">
        <v>3</v>
      </c>
      <c r="J9653" t="str">
        <f>VLOOKUP(Table2[[#This Row],[Type Code]],Types[],2,FALSE)</f>
        <v xml:space="preserve">Airport </v>
      </c>
      <c r="K9653" t="str">
        <f>CONCATENATE(Table2[[#This Row],[Name]]," ",Table2[[#This Row],[Location Name]]," ",Table2[[#This Row],[Type Name]])</f>
        <v xml:space="preserve">Vidalia Municipal Airport </v>
      </c>
    </row>
    <row r="9654" spans="1:11" x14ac:dyDescent="0.25">
      <c r="A9654" t="s">
        <v>22759</v>
      </c>
      <c r="B9654" t="s">
        <v>22760</v>
      </c>
      <c r="C9654" t="s">
        <v>356</v>
      </c>
      <c r="D9654" t="s">
        <v>6874</v>
      </c>
      <c r="E9654">
        <v>1</v>
      </c>
      <c r="F9654" t="s">
        <v>22761</v>
      </c>
      <c r="G9654" t="s">
        <v>22762</v>
      </c>
      <c r="I9654">
        <v>3</v>
      </c>
      <c r="J9654" t="str">
        <f>VLOOKUP(Table2[[#This Row],[Type Code]],Types[],2,FALSE)</f>
        <v xml:space="preserve">Airport </v>
      </c>
      <c r="K9654" t="str">
        <f>CONCATENATE(Table2[[#This Row],[Name]]," ",Table2[[#This Row],[Location Name]]," ",Table2[[#This Row],[Type Name]])</f>
        <v xml:space="preserve">Valdosta Moody AFB Airport </v>
      </c>
    </row>
    <row r="9655" spans="1:11" x14ac:dyDescent="0.25">
      <c r="A9655" t="s">
        <v>22759</v>
      </c>
      <c r="B9655" t="s">
        <v>22760</v>
      </c>
      <c r="C9655" t="s">
        <v>356</v>
      </c>
      <c r="D9655" t="s">
        <v>6874</v>
      </c>
      <c r="E9655">
        <v>1</v>
      </c>
      <c r="F9655" t="s">
        <v>22759</v>
      </c>
      <c r="G9655" t="s">
        <v>98</v>
      </c>
      <c r="I9655">
        <v>2</v>
      </c>
      <c r="J9655" t="str">
        <f>VLOOKUP(Table2[[#This Row],[Type Code]],Types[],2,FALSE)</f>
        <v xml:space="preserve">Metropolitan Area </v>
      </c>
      <c r="K9655" t="str">
        <f>CONCATENATE(Table2[[#This Row],[Name]]," ",Table2[[#This Row],[Location Name]]," ",Table2[[#This Row],[Type Name]])</f>
        <v xml:space="preserve">Valdosta Metropolitan Area Metropolitan Area </v>
      </c>
    </row>
    <row r="9656" spans="1:11" x14ac:dyDescent="0.25">
      <c r="A9656" t="s">
        <v>22759</v>
      </c>
      <c r="B9656" t="s">
        <v>22760</v>
      </c>
      <c r="C9656" t="s">
        <v>356</v>
      </c>
      <c r="D9656" t="s">
        <v>6874</v>
      </c>
      <c r="E9656">
        <v>1</v>
      </c>
      <c r="F9656" t="s">
        <v>22759</v>
      </c>
      <c r="G9656" t="s">
        <v>99</v>
      </c>
      <c r="H9656">
        <v>5301</v>
      </c>
      <c r="I9656">
        <v>3</v>
      </c>
      <c r="J9656" t="str">
        <f>VLOOKUP(Table2[[#This Row],[Type Code]],Types[],2,FALSE)</f>
        <v xml:space="preserve">Airport </v>
      </c>
      <c r="K9656" t="str">
        <f>CONCATENATE(Table2[[#This Row],[Name]]," ",Table2[[#This Row],[Location Name]]," ",Table2[[#This Row],[Type Name]])</f>
        <v xml:space="preserve">Valdosta Regional Airport </v>
      </c>
    </row>
    <row r="9657" spans="1:11" x14ac:dyDescent="0.25">
      <c r="A9657" t="s">
        <v>23683</v>
      </c>
      <c r="B9657" t="s">
        <v>23684</v>
      </c>
      <c r="C9657" t="s">
        <v>356</v>
      </c>
      <c r="D9657" t="s">
        <v>6874</v>
      </c>
      <c r="E9657">
        <v>1</v>
      </c>
      <c r="F9657" t="s">
        <v>23683</v>
      </c>
      <c r="H9657">
        <v>5391</v>
      </c>
      <c r="I9657">
        <v>3</v>
      </c>
      <c r="J9657" t="str">
        <f>VLOOKUP(Table2[[#This Row],[Type Code]],Types[],2,FALSE)</f>
        <v xml:space="preserve">Airport </v>
      </c>
      <c r="K9657" t="str">
        <f>CONCATENATE(Table2[[#This Row],[Name]]," ",Table2[[#This Row],[Location Name]]," ",Table2[[#This Row],[Type Name]])</f>
        <v xml:space="preserve">Winder  Airport </v>
      </c>
    </row>
    <row r="9658" spans="1:11" x14ac:dyDescent="0.25">
      <c r="A9658" t="s">
        <v>10511</v>
      </c>
      <c r="B9658" t="s">
        <v>10512</v>
      </c>
      <c r="C9658" t="s">
        <v>1947</v>
      </c>
      <c r="D9658" t="s">
        <v>6874</v>
      </c>
      <c r="E9658">
        <v>0.25</v>
      </c>
      <c r="F9658" t="s">
        <v>10511</v>
      </c>
      <c r="G9658" t="s">
        <v>10513</v>
      </c>
      <c r="I9658">
        <v>3</v>
      </c>
      <c r="J9658" t="str">
        <f>VLOOKUP(Table2[[#This Row],[Type Code]],Types[],2,FALSE)</f>
        <v xml:space="preserve">Airport </v>
      </c>
      <c r="K9658" t="str">
        <f>CONCATENATE(Table2[[#This Row],[Name]]," ",Table2[[#This Row],[Location Name]]," ",Table2[[#This Row],[Type Name]])</f>
        <v xml:space="preserve">Kekaha Barking Sands Airport </v>
      </c>
    </row>
    <row r="9659" spans="1:11" x14ac:dyDescent="0.25">
      <c r="A9659" t="s">
        <v>23215</v>
      </c>
      <c r="B9659" t="s">
        <v>23216</v>
      </c>
      <c r="C9659" t="s">
        <v>1947</v>
      </c>
      <c r="D9659" t="s">
        <v>6874</v>
      </c>
      <c r="E9659">
        <v>0.25</v>
      </c>
      <c r="F9659" t="s">
        <v>23215</v>
      </c>
      <c r="G9659" t="s">
        <v>23217</v>
      </c>
      <c r="I9659">
        <v>3</v>
      </c>
      <c r="J9659" t="str">
        <f>VLOOKUP(Table2[[#This Row],[Type Code]],Types[],2,FALSE)</f>
        <v xml:space="preserve">Airport </v>
      </c>
      <c r="K9659" t="str">
        <f>CONCATENATE(Table2[[#This Row],[Name]]," ",Table2[[#This Row],[Location Name]]," ",Table2[[#This Row],[Type Name]])</f>
        <v xml:space="preserve">Waimanalo Bellows Field Airport </v>
      </c>
    </row>
    <row r="9660" spans="1:11" x14ac:dyDescent="0.25">
      <c r="A9660" t="s">
        <v>17161</v>
      </c>
      <c r="B9660" t="s">
        <v>17162</v>
      </c>
      <c r="C9660" t="s">
        <v>1947</v>
      </c>
      <c r="D9660" t="s">
        <v>6874</v>
      </c>
      <c r="E9660">
        <v>0.25</v>
      </c>
      <c r="F9660" t="s">
        <v>17161</v>
      </c>
      <c r="G9660" t="s">
        <v>17163</v>
      </c>
      <c r="I9660">
        <v>3</v>
      </c>
      <c r="J9660" t="str">
        <f>VLOOKUP(Table2[[#This Row],[Type Code]],Types[],2,FALSE)</f>
        <v xml:space="preserve">Airport </v>
      </c>
      <c r="K9660" t="str">
        <f>CONCATENATE(Table2[[#This Row],[Name]]," ",Table2[[#This Row],[Location Name]]," ",Table2[[#This Row],[Type Name]])</f>
        <v xml:space="preserve">Pohakuloa Bradshaw AAF Airport </v>
      </c>
    </row>
    <row r="9661" spans="1:11" x14ac:dyDescent="0.25">
      <c r="A9661" t="s">
        <v>15744</v>
      </c>
      <c r="B9661" t="s">
        <v>15745</v>
      </c>
      <c r="C9661" t="s">
        <v>1947</v>
      </c>
      <c r="D9661" t="s">
        <v>6874</v>
      </c>
      <c r="E9661">
        <v>0.25</v>
      </c>
      <c r="F9661" t="s">
        <v>15744</v>
      </c>
      <c r="G9661" t="s">
        <v>15746</v>
      </c>
      <c r="I9661">
        <v>3</v>
      </c>
      <c r="J9661" t="str">
        <f>VLOOKUP(Table2[[#This Row],[Type Code]],Types[],2,FALSE)</f>
        <v xml:space="preserve">Airport </v>
      </c>
      <c r="K9661" t="str">
        <f>CONCATENATE(Table2[[#This Row],[Name]]," ",Table2[[#This Row],[Location Name]]," ",Table2[[#This Row],[Type Name]])</f>
        <v xml:space="preserve">Oahu Dillingham Airfield Airport </v>
      </c>
    </row>
    <row r="9662" spans="1:11" x14ac:dyDescent="0.25">
      <c r="A9662" t="s">
        <v>23204</v>
      </c>
      <c r="B9662" t="s">
        <v>23205</v>
      </c>
      <c r="C9662" t="s">
        <v>1947</v>
      </c>
      <c r="D9662" t="s">
        <v>6874</v>
      </c>
      <c r="E9662">
        <v>0.25</v>
      </c>
      <c r="F9662" t="s">
        <v>23204</v>
      </c>
      <c r="G9662" t="s">
        <v>23206</v>
      </c>
      <c r="I9662">
        <v>3</v>
      </c>
      <c r="J9662" t="str">
        <f>VLOOKUP(Table2[[#This Row],[Type Code]],Types[],2,FALSE)</f>
        <v xml:space="preserve">Airport </v>
      </c>
      <c r="K9662" t="str">
        <f>CONCATENATE(Table2[[#This Row],[Name]]," ",Table2[[#This Row],[Location Name]]," ",Table2[[#This Row],[Type Name]])</f>
        <v xml:space="preserve">Wahiawa Wheeler AFB Airport </v>
      </c>
    </row>
    <row r="9663" spans="1:11" x14ac:dyDescent="0.25">
      <c r="A9663" t="s">
        <v>8935</v>
      </c>
      <c r="B9663" t="s">
        <v>8936</v>
      </c>
      <c r="C9663" t="s">
        <v>1947</v>
      </c>
      <c r="D9663" t="s">
        <v>6874</v>
      </c>
      <c r="E9663">
        <v>0.25</v>
      </c>
      <c r="F9663" t="s">
        <v>8937</v>
      </c>
      <c r="G9663" t="s">
        <v>8938</v>
      </c>
      <c r="I9663">
        <v>3</v>
      </c>
      <c r="J9663" t="str">
        <f>VLOOKUP(Table2[[#This Row],[Type Code]],Types[],2,FALSE)</f>
        <v xml:space="preserve">Airport </v>
      </c>
      <c r="K9663" t="str">
        <f>CONCATENATE(Table2[[#This Row],[Name]]," ",Table2[[#This Row],[Location Name]]," ",Table2[[#This Row],[Type Name]])</f>
        <v xml:space="preserve">Honolulu Hickam AFB Airport </v>
      </c>
    </row>
    <row r="9664" spans="1:11" x14ac:dyDescent="0.25">
      <c r="A9664" t="s">
        <v>8935</v>
      </c>
      <c r="B9664" t="s">
        <v>8936</v>
      </c>
      <c r="C9664" t="s">
        <v>1947</v>
      </c>
      <c r="D9664" t="s">
        <v>6874</v>
      </c>
      <c r="E9664">
        <v>0.25</v>
      </c>
      <c r="F9664" t="s">
        <v>8935</v>
      </c>
      <c r="G9664" t="s">
        <v>122</v>
      </c>
      <c r="H9664">
        <v>1978</v>
      </c>
      <c r="I9664">
        <v>3</v>
      </c>
      <c r="J9664" t="str">
        <f>VLOOKUP(Table2[[#This Row],[Type Code]],Types[],2,FALSE)</f>
        <v xml:space="preserve">Airport </v>
      </c>
      <c r="K9664" t="str">
        <f>CONCATENATE(Table2[[#This Row],[Name]]," ",Table2[[#This Row],[Location Name]]," ",Table2[[#This Row],[Type Name]])</f>
        <v xml:space="preserve">Honolulu International Airport </v>
      </c>
    </row>
    <row r="9665" spans="1:11" x14ac:dyDescent="0.25">
      <c r="A9665" t="s">
        <v>8935</v>
      </c>
      <c r="B9665" t="s">
        <v>8936</v>
      </c>
      <c r="C9665" t="s">
        <v>1947</v>
      </c>
      <c r="D9665" t="s">
        <v>6874</v>
      </c>
      <c r="E9665">
        <v>0.25</v>
      </c>
      <c r="F9665" t="s">
        <v>8935</v>
      </c>
      <c r="G9665" t="s">
        <v>98</v>
      </c>
      <c r="I9665">
        <v>2</v>
      </c>
      <c r="J9665" t="str">
        <f>VLOOKUP(Table2[[#This Row],[Type Code]],Types[],2,FALSE)</f>
        <v xml:space="preserve">Metropolitan Area </v>
      </c>
      <c r="K9665" t="str">
        <f>CONCATENATE(Table2[[#This Row],[Name]]," ",Table2[[#This Row],[Location Name]]," ",Table2[[#This Row],[Type Name]])</f>
        <v xml:space="preserve">Honolulu Metropolitan Area Metropolitan Area </v>
      </c>
    </row>
    <row r="9666" spans="1:11" x14ac:dyDescent="0.25">
      <c r="A9666" t="s">
        <v>8454</v>
      </c>
      <c r="B9666" t="s">
        <v>8455</v>
      </c>
      <c r="C9666" t="s">
        <v>1947</v>
      </c>
      <c r="D9666" t="s">
        <v>6874</v>
      </c>
      <c r="E9666">
        <v>0.25</v>
      </c>
      <c r="F9666" t="s">
        <v>8454</v>
      </c>
      <c r="H9666">
        <v>1979</v>
      </c>
      <c r="I9666">
        <v>3</v>
      </c>
      <c r="J9666" t="str">
        <f>VLOOKUP(Table2[[#This Row],[Type Code]],Types[],2,FALSE)</f>
        <v xml:space="preserve">Airport </v>
      </c>
      <c r="K9666" t="str">
        <f>CONCATENATE(Table2[[#This Row],[Name]]," ",Table2[[#This Row],[Location Name]]," ",Table2[[#This Row],[Type Name]])</f>
        <v xml:space="preserve">Hana  Airport </v>
      </c>
    </row>
    <row r="9667" spans="1:11" x14ac:dyDescent="0.25">
      <c r="A9667" t="s">
        <v>8806</v>
      </c>
      <c r="B9667" t="s">
        <v>8807</v>
      </c>
      <c r="C9667" t="s">
        <v>1947</v>
      </c>
      <c r="D9667" t="s">
        <v>6874</v>
      </c>
      <c r="E9667">
        <v>0.25</v>
      </c>
      <c r="F9667" t="s">
        <v>8806</v>
      </c>
      <c r="G9667" t="s">
        <v>122</v>
      </c>
      <c r="H9667">
        <v>2205</v>
      </c>
      <c r="I9667">
        <v>3</v>
      </c>
      <c r="J9667" t="str">
        <f>VLOOKUP(Table2[[#This Row],[Type Code]],Types[],2,FALSE)</f>
        <v xml:space="preserve">Airport </v>
      </c>
      <c r="K9667" t="str">
        <f>CONCATENATE(Table2[[#This Row],[Name]]," ",Table2[[#This Row],[Location Name]]," ",Table2[[#This Row],[Type Name]])</f>
        <v xml:space="preserve">Hilo International Airport </v>
      </c>
    </row>
    <row r="9668" spans="1:11" x14ac:dyDescent="0.25">
      <c r="A9668" t="s">
        <v>10271</v>
      </c>
      <c r="B9668" t="s">
        <v>10272</v>
      </c>
      <c r="C9668" t="s">
        <v>1947</v>
      </c>
      <c r="D9668" t="s">
        <v>6874</v>
      </c>
      <c r="E9668">
        <v>0.25</v>
      </c>
      <c r="F9668" t="s">
        <v>10271</v>
      </c>
      <c r="I9668">
        <v>3</v>
      </c>
      <c r="J9668" t="str">
        <f>VLOOKUP(Table2[[#This Row],[Type Code]],Types[],2,FALSE)</f>
        <v xml:space="preserve">Airport </v>
      </c>
      <c r="K9668" t="str">
        <f>CONCATENATE(Table2[[#This Row],[Name]]," ",Table2[[#This Row],[Location Name]]," ",Table2[[#This Row],[Type Name]])</f>
        <v xml:space="preserve">Kapalua  Airport </v>
      </c>
    </row>
    <row r="9669" spans="1:11" x14ac:dyDescent="0.25">
      <c r="A9669" t="s">
        <v>10277</v>
      </c>
      <c r="B9669" t="s">
        <v>10278</v>
      </c>
      <c r="C9669" t="s">
        <v>1947</v>
      </c>
      <c r="D9669" t="s">
        <v>6874</v>
      </c>
      <c r="E9669">
        <v>0.25</v>
      </c>
      <c r="F9669" t="s">
        <v>10277</v>
      </c>
      <c r="G9669" t="s">
        <v>10279</v>
      </c>
      <c r="I9669">
        <v>3</v>
      </c>
      <c r="J9669" t="str">
        <f>VLOOKUP(Table2[[#This Row],[Type Code]],Types[],2,FALSE)</f>
        <v xml:space="preserve">Airport </v>
      </c>
      <c r="K9669" t="str">
        <f>CONCATENATE(Table2[[#This Row],[Name]]," ",Table2[[#This Row],[Location Name]]," ",Table2[[#This Row],[Type Name]])</f>
        <v xml:space="preserve">Kapolei Kalaeloa Airport </v>
      </c>
    </row>
    <row r="9670" spans="1:11" x14ac:dyDescent="0.25">
      <c r="A9670" t="s">
        <v>11072</v>
      </c>
      <c r="B9670" t="s">
        <v>11073</v>
      </c>
      <c r="C9670" t="s">
        <v>1947</v>
      </c>
      <c r="D9670" t="s">
        <v>6874</v>
      </c>
      <c r="E9670">
        <v>0.25</v>
      </c>
      <c r="F9670" t="s">
        <v>11072</v>
      </c>
      <c r="G9670" t="s">
        <v>11074</v>
      </c>
      <c r="H9670">
        <v>3064</v>
      </c>
      <c r="I9670">
        <v>3</v>
      </c>
      <c r="J9670" t="str">
        <f>VLOOKUP(Table2[[#This Row],[Type Code]],Types[],2,FALSE)</f>
        <v xml:space="preserve">Airport </v>
      </c>
      <c r="K9670" t="str">
        <f>CONCATENATE(Table2[[#This Row],[Name]]," ",Table2[[#This Row],[Location Name]]," ",Table2[[#This Row],[Type Name]])</f>
        <v xml:space="preserve">Kona Keahole Airport </v>
      </c>
    </row>
    <row r="9671" spans="1:11" x14ac:dyDescent="0.25">
      <c r="A9671" t="s">
        <v>10435</v>
      </c>
      <c r="B9671" t="s">
        <v>10436</v>
      </c>
      <c r="C9671" t="s">
        <v>1947</v>
      </c>
      <c r="D9671" t="s">
        <v>6874</v>
      </c>
      <c r="E9671">
        <v>0.25</v>
      </c>
      <c r="F9671" t="s">
        <v>10438</v>
      </c>
      <c r="G9671" t="s">
        <v>10439</v>
      </c>
      <c r="H9671">
        <v>2003</v>
      </c>
      <c r="I9671">
        <v>3</v>
      </c>
      <c r="J9671" t="str">
        <f>VLOOKUP(Table2[[#This Row],[Type Code]],Types[],2,FALSE)</f>
        <v xml:space="preserve">Airport </v>
      </c>
      <c r="K9671" t="str">
        <f>CONCATENATE(Table2[[#This Row],[Name]]," ",Table2[[#This Row],[Location Name]]," ",Table2[[#This Row],[Type Name]])</f>
        <v xml:space="preserve">Kauai Island Princeville Airport </v>
      </c>
    </row>
    <row r="9672" spans="1:11" x14ac:dyDescent="0.25">
      <c r="A9672" t="s">
        <v>10435</v>
      </c>
      <c r="B9672" t="s">
        <v>10436</v>
      </c>
      <c r="C9672" t="s">
        <v>1947</v>
      </c>
      <c r="D9672" t="s">
        <v>6874</v>
      </c>
      <c r="E9672">
        <v>0.25</v>
      </c>
      <c r="F9672" t="s">
        <v>10435</v>
      </c>
      <c r="G9672" t="s">
        <v>10437</v>
      </c>
      <c r="H9672">
        <v>2802</v>
      </c>
      <c r="I9672">
        <v>3</v>
      </c>
      <c r="J9672" t="str">
        <f>VLOOKUP(Table2[[#This Row],[Type Code]],Types[],2,FALSE)</f>
        <v xml:space="preserve">Airport </v>
      </c>
      <c r="K9672" t="str">
        <f>CONCATENATE(Table2[[#This Row],[Name]]," ",Table2[[#This Row],[Location Name]]," ",Table2[[#This Row],[Type Name]])</f>
        <v xml:space="preserve">Kauai Island Lihue Airport </v>
      </c>
    </row>
    <row r="9673" spans="1:11" x14ac:dyDescent="0.25">
      <c r="A9673" t="s">
        <v>10435</v>
      </c>
      <c r="B9673" t="s">
        <v>10436</v>
      </c>
      <c r="C9673" t="s">
        <v>1947</v>
      </c>
      <c r="D9673" t="s">
        <v>6874</v>
      </c>
      <c r="E9673">
        <v>0.25</v>
      </c>
      <c r="F9673" t="s">
        <v>10435</v>
      </c>
      <c r="G9673" t="s">
        <v>98</v>
      </c>
      <c r="I9673">
        <v>2</v>
      </c>
      <c r="J9673" t="str">
        <f>VLOOKUP(Table2[[#This Row],[Type Code]],Types[],2,FALSE)</f>
        <v xml:space="preserve">Metropolitan Area </v>
      </c>
      <c r="K9673" t="str">
        <f>CONCATENATE(Table2[[#This Row],[Name]]," ",Table2[[#This Row],[Location Name]]," ",Table2[[#This Row],[Type Name]])</f>
        <v xml:space="preserve">Kauai Island Metropolitan Area Metropolitan Area </v>
      </c>
    </row>
    <row r="9674" spans="1:11" x14ac:dyDescent="0.25">
      <c r="A9674" t="s">
        <v>11675</v>
      </c>
      <c r="B9674" t="s">
        <v>11676</v>
      </c>
      <c r="C9674" t="s">
        <v>1947</v>
      </c>
      <c r="D9674" t="s">
        <v>6874</v>
      </c>
      <c r="E9674">
        <v>0.25</v>
      </c>
      <c r="F9674" t="s">
        <v>11675</v>
      </c>
      <c r="H9674">
        <v>2863</v>
      </c>
      <c r="I9674">
        <v>3</v>
      </c>
      <c r="J9674" t="str">
        <f>VLOOKUP(Table2[[#This Row],[Type Code]],Types[],2,FALSE)</f>
        <v xml:space="preserve">Airport </v>
      </c>
      <c r="K9674" t="str">
        <f>CONCATENATE(Table2[[#This Row],[Name]]," ",Table2[[#This Row],[Location Name]]," ",Table2[[#This Row],[Type Name]])</f>
        <v xml:space="preserve">Lanai City  Airport </v>
      </c>
    </row>
    <row r="9675" spans="1:11" x14ac:dyDescent="0.25">
      <c r="A9675" t="s">
        <v>10112</v>
      </c>
      <c r="B9675" t="s">
        <v>10113</v>
      </c>
      <c r="C9675" t="s">
        <v>1947</v>
      </c>
      <c r="D9675" t="s">
        <v>6874</v>
      </c>
      <c r="E9675">
        <v>0.25</v>
      </c>
      <c r="F9675" t="s">
        <v>10112</v>
      </c>
      <c r="H9675">
        <v>2941</v>
      </c>
      <c r="I9675">
        <v>3</v>
      </c>
      <c r="J9675" t="str">
        <f>VLOOKUP(Table2[[#This Row],[Type Code]],Types[],2,FALSE)</f>
        <v xml:space="preserve">Airport </v>
      </c>
      <c r="K9675" t="str">
        <f>CONCATENATE(Table2[[#This Row],[Name]]," ",Table2[[#This Row],[Location Name]]," ",Table2[[#This Row],[Type Name]])</f>
        <v xml:space="preserve">Kalaupapa  Airport </v>
      </c>
    </row>
    <row r="9676" spans="1:11" x14ac:dyDescent="0.25">
      <c r="A9676" t="s">
        <v>8943</v>
      </c>
      <c r="B9676" t="s">
        <v>8944</v>
      </c>
      <c r="C9676" t="s">
        <v>1947</v>
      </c>
      <c r="D9676" t="s">
        <v>6874</v>
      </c>
      <c r="E9676">
        <v>0.25</v>
      </c>
      <c r="F9676" t="s">
        <v>8943</v>
      </c>
      <c r="G9676" t="s">
        <v>8945</v>
      </c>
      <c r="H9676">
        <v>3178</v>
      </c>
      <c r="I9676">
        <v>3</v>
      </c>
      <c r="J9676" t="str">
        <f>VLOOKUP(Table2[[#This Row],[Type Code]],Types[],2,FALSE)</f>
        <v xml:space="preserve">Airport </v>
      </c>
      <c r="K9676" t="str">
        <f>CONCATENATE(Table2[[#This Row],[Name]]," ",Table2[[#This Row],[Location Name]]," ",Table2[[#This Row],[Type Name]])</f>
        <v xml:space="preserve">Hoolehua Molokai Airport </v>
      </c>
    </row>
    <row r="9677" spans="1:11" x14ac:dyDescent="0.25">
      <c r="A9677" t="s">
        <v>10188</v>
      </c>
      <c r="B9677" t="s">
        <v>10189</v>
      </c>
      <c r="C9677" t="s">
        <v>1947</v>
      </c>
      <c r="D9677" t="s">
        <v>6874</v>
      </c>
      <c r="E9677">
        <v>0.25</v>
      </c>
      <c r="F9677" t="s">
        <v>10188</v>
      </c>
      <c r="H9677">
        <v>3374</v>
      </c>
      <c r="I9677">
        <v>3</v>
      </c>
      <c r="J9677" t="str">
        <f>VLOOKUP(Table2[[#This Row],[Type Code]],Types[],2,FALSE)</f>
        <v xml:space="preserve">Airport </v>
      </c>
      <c r="K9677" t="str">
        <f>CONCATENATE(Table2[[#This Row],[Name]]," ",Table2[[#This Row],[Location Name]]," ",Table2[[#This Row],[Type Name]])</f>
        <v xml:space="preserve">Kamuela  Airport </v>
      </c>
    </row>
    <row r="9678" spans="1:11" x14ac:dyDescent="0.25">
      <c r="A9678" t="s">
        <v>1945</v>
      </c>
      <c r="B9678" t="s">
        <v>1946</v>
      </c>
      <c r="C9678" t="s">
        <v>1947</v>
      </c>
      <c r="D9678" t="s">
        <v>6874</v>
      </c>
      <c r="E9678">
        <v>0.25</v>
      </c>
      <c r="F9678" t="s">
        <v>1945</v>
      </c>
      <c r="I9678">
        <v>3</v>
      </c>
      <c r="J9678" t="str">
        <f>VLOOKUP(Table2[[#This Row],[Type Code]],Types[],2,FALSE)</f>
        <v xml:space="preserve">Airport </v>
      </c>
      <c r="K9678" t="str">
        <f>CONCATENATE(Table2[[#This Row],[Name]]," ",Table2[[#This Row],[Location Name]]," ",Table2[[#This Row],[Type Name]])</f>
        <v xml:space="preserve">Barbers Point  Airport </v>
      </c>
    </row>
    <row r="9679" spans="1:11" x14ac:dyDescent="0.25">
      <c r="A9679" t="s">
        <v>10067</v>
      </c>
      <c r="B9679" t="s">
        <v>10068</v>
      </c>
      <c r="C9679" t="s">
        <v>1947</v>
      </c>
      <c r="D9679" t="s">
        <v>6874</v>
      </c>
      <c r="E9679">
        <v>0.25</v>
      </c>
      <c r="F9679" t="s">
        <v>10067</v>
      </c>
      <c r="H9679">
        <v>3652</v>
      </c>
      <c r="I9679">
        <v>3</v>
      </c>
      <c r="J9679" t="str">
        <f>VLOOKUP(Table2[[#This Row],[Type Code]],Types[],2,FALSE)</f>
        <v xml:space="preserve">Airport </v>
      </c>
      <c r="K9679" t="str">
        <f>CONCATENATE(Table2[[#This Row],[Name]]," ",Table2[[#This Row],[Location Name]]," ",Table2[[#This Row],[Type Name]])</f>
        <v xml:space="preserve">Kahului  Airport </v>
      </c>
    </row>
    <row r="9680" spans="1:11" x14ac:dyDescent="0.25">
      <c r="A9680" t="s">
        <v>8458</v>
      </c>
      <c r="B9680" t="s">
        <v>8459</v>
      </c>
      <c r="C9680" t="s">
        <v>1947</v>
      </c>
      <c r="D9680" t="s">
        <v>6874</v>
      </c>
      <c r="E9680">
        <v>0.25</v>
      </c>
      <c r="F9680" t="s">
        <v>8458</v>
      </c>
      <c r="G9680" t="s">
        <v>8460</v>
      </c>
      <c r="I9680">
        <v>3</v>
      </c>
      <c r="J9680" t="str">
        <f>VLOOKUP(Table2[[#This Row],[Type Code]],Types[],2,FALSE)</f>
        <v xml:space="preserve">Airport </v>
      </c>
      <c r="K9680" t="str">
        <f>CONCATENATE(Table2[[#This Row],[Name]]," ",Table2[[#This Row],[Location Name]]," ",Table2[[#This Row],[Type Name]])</f>
        <v xml:space="preserve">Hanapepe Port Allen Airport </v>
      </c>
    </row>
    <row r="9681" spans="1:11" x14ac:dyDescent="0.25">
      <c r="A9681" t="s">
        <v>22611</v>
      </c>
      <c r="B9681" t="s">
        <v>22612</v>
      </c>
      <c r="C9681" t="s">
        <v>1947</v>
      </c>
      <c r="D9681" t="s">
        <v>6874</v>
      </c>
      <c r="E9681">
        <v>0.25</v>
      </c>
      <c r="F9681" t="s">
        <v>22611</v>
      </c>
      <c r="H9681">
        <v>5203</v>
      </c>
      <c r="I9681">
        <v>3</v>
      </c>
      <c r="J9681" t="str">
        <f>VLOOKUP(Table2[[#This Row],[Type Code]],Types[],2,FALSE)</f>
        <v xml:space="preserve">Airport </v>
      </c>
      <c r="K9681" t="str">
        <f>CONCATENATE(Table2[[#This Row],[Name]]," ",Table2[[#This Row],[Location Name]]," ",Table2[[#This Row],[Type Name]])</f>
        <v xml:space="preserve">Upolu Point  Airport </v>
      </c>
    </row>
    <row r="9682" spans="1:11" x14ac:dyDescent="0.25">
      <c r="A9682" t="s">
        <v>23213</v>
      </c>
      <c r="B9682" t="s">
        <v>23214</v>
      </c>
      <c r="C9682" t="s">
        <v>1947</v>
      </c>
      <c r="D9682" t="s">
        <v>6874</v>
      </c>
      <c r="E9682">
        <v>0.25</v>
      </c>
      <c r="F9682" t="s">
        <v>23213</v>
      </c>
      <c r="I9682">
        <v>3</v>
      </c>
      <c r="J9682" t="str">
        <f>VLOOKUP(Table2[[#This Row],[Type Code]],Types[],2,FALSE)</f>
        <v xml:space="preserve">Airport </v>
      </c>
      <c r="K9682" t="str">
        <f>CONCATENATE(Table2[[#This Row],[Name]]," ",Table2[[#This Row],[Location Name]]," ",Table2[[#This Row],[Type Name]])</f>
        <v xml:space="preserve">Waikoloa  Airport </v>
      </c>
    </row>
    <row r="9683" spans="1:11" x14ac:dyDescent="0.25">
      <c r="A9683" t="s">
        <v>1446</v>
      </c>
      <c r="B9683" t="s">
        <v>1447</v>
      </c>
      <c r="C9683" t="s">
        <v>573</v>
      </c>
      <c r="D9683" t="s">
        <v>6874</v>
      </c>
      <c r="E9683">
        <v>2</v>
      </c>
      <c r="F9683" t="s">
        <v>1446</v>
      </c>
      <c r="G9683" t="s">
        <v>85</v>
      </c>
      <c r="H9683">
        <v>114</v>
      </c>
      <c r="I9683">
        <v>3</v>
      </c>
      <c r="J9683" t="str">
        <f>VLOOKUP(Table2[[#This Row],[Type Code]],Types[],2,FALSE)</f>
        <v xml:space="preserve">Airport </v>
      </c>
      <c r="K9683" t="str">
        <f>CONCATENATE(Table2[[#This Row],[Name]]," ",Table2[[#This Row],[Location Name]]," ",Table2[[#This Row],[Type Name]])</f>
        <v xml:space="preserve">Atlantic Municipal Airport </v>
      </c>
    </row>
    <row r="9684" spans="1:11" x14ac:dyDescent="0.25">
      <c r="A9684" t="s">
        <v>23378</v>
      </c>
      <c r="B9684" t="s">
        <v>23379</v>
      </c>
      <c r="C9684" t="s">
        <v>573</v>
      </c>
      <c r="D9684" t="s">
        <v>6874</v>
      </c>
      <c r="E9684">
        <v>2</v>
      </c>
      <c r="F9684" t="s">
        <v>23378</v>
      </c>
      <c r="H9684">
        <v>156</v>
      </c>
      <c r="I9684">
        <v>3</v>
      </c>
      <c r="J9684" t="str">
        <f>VLOOKUP(Table2[[#This Row],[Type Code]],Types[],2,FALSE)</f>
        <v xml:space="preserve">Airport </v>
      </c>
      <c r="K9684" t="str">
        <f>CONCATENATE(Table2[[#This Row],[Name]]," ",Table2[[#This Row],[Location Name]]," ",Table2[[#This Row],[Type Name]])</f>
        <v xml:space="preserve">Waterloo  Airport </v>
      </c>
    </row>
    <row r="9685" spans="1:11" x14ac:dyDescent="0.25">
      <c r="A9685" t="s">
        <v>765</v>
      </c>
      <c r="B9685" t="s">
        <v>766</v>
      </c>
      <c r="C9685" t="s">
        <v>573</v>
      </c>
      <c r="D9685" t="s">
        <v>6874</v>
      </c>
      <c r="E9685">
        <v>2</v>
      </c>
      <c r="F9685" t="s">
        <v>765</v>
      </c>
      <c r="H9685">
        <v>183</v>
      </c>
      <c r="I9685">
        <v>3</v>
      </c>
      <c r="J9685" t="str">
        <f>VLOOKUP(Table2[[#This Row],[Type Code]],Types[],2,FALSE)</f>
        <v xml:space="preserve">Airport </v>
      </c>
      <c r="K9685" t="str">
        <f>CONCATENATE(Table2[[#This Row],[Name]]," ",Table2[[#This Row],[Location Name]]," ",Table2[[#This Row],[Type Name]])</f>
        <v xml:space="preserve">Ames  Airport </v>
      </c>
    </row>
    <row r="9686" spans="1:11" x14ac:dyDescent="0.25">
      <c r="A9686" t="s">
        <v>571</v>
      </c>
      <c r="B9686" t="s">
        <v>572</v>
      </c>
      <c r="C9686" t="s">
        <v>573</v>
      </c>
      <c r="D9686" t="s">
        <v>6874</v>
      </c>
      <c r="E9686">
        <v>2</v>
      </c>
      <c r="F9686" t="s">
        <v>571</v>
      </c>
      <c r="I9686">
        <v>3</v>
      </c>
      <c r="J9686" t="str">
        <f>VLOOKUP(Table2[[#This Row],[Type Code]],Types[],2,FALSE)</f>
        <v xml:space="preserve">Airport </v>
      </c>
      <c r="K9686" t="str">
        <f>CONCATENATE(Table2[[#This Row],[Name]]," ",Table2[[#This Row],[Location Name]]," ",Table2[[#This Row],[Type Name]])</f>
        <v xml:space="preserve">Algona  Airport </v>
      </c>
    </row>
    <row r="9687" spans="1:11" x14ac:dyDescent="0.25">
      <c r="A9687" t="s">
        <v>2967</v>
      </c>
      <c r="B9687" t="s">
        <v>2968</v>
      </c>
      <c r="C9687" t="s">
        <v>573</v>
      </c>
      <c r="D9687" t="s">
        <v>6874</v>
      </c>
      <c r="E9687">
        <v>2</v>
      </c>
      <c r="F9687" t="s">
        <v>2967</v>
      </c>
      <c r="I9687">
        <v>3</v>
      </c>
      <c r="J9687" t="str">
        <f>VLOOKUP(Table2[[#This Row],[Type Code]],Types[],2,FALSE)</f>
        <v xml:space="preserve">Airport </v>
      </c>
      <c r="K9687" t="str">
        <f>CONCATENATE(Table2[[#This Row],[Name]]," ",Table2[[#This Row],[Location Name]]," ",Table2[[#This Row],[Type Name]])</f>
        <v xml:space="preserve">Boone  Airport </v>
      </c>
    </row>
    <row r="9688" spans="1:11" x14ac:dyDescent="0.25">
      <c r="A9688" t="s">
        <v>3508</v>
      </c>
      <c r="B9688" t="s">
        <v>3509</v>
      </c>
      <c r="C9688" t="s">
        <v>573</v>
      </c>
      <c r="D9688" t="s">
        <v>6874</v>
      </c>
      <c r="E9688">
        <v>2</v>
      </c>
      <c r="F9688" t="s">
        <v>3508</v>
      </c>
      <c r="H9688">
        <v>657</v>
      </c>
      <c r="I9688">
        <v>3</v>
      </c>
      <c r="J9688" t="str">
        <f>VLOOKUP(Table2[[#This Row],[Type Code]],Types[],2,FALSE)</f>
        <v xml:space="preserve">Airport </v>
      </c>
      <c r="K9688" t="str">
        <f>CONCATENATE(Table2[[#This Row],[Name]]," ",Table2[[#This Row],[Location Name]]," ",Table2[[#This Row],[Type Name]])</f>
        <v xml:space="preserve">Burlington  Airport </v>
      </c>
    </row>
    <row r="9689" spans="1:11" x14ac:dyDescent="0.25">
      <c r="A9689" t="s">
        <v>5103</v>
      </c>
      <c r="B9689" t="s">
        <v>5104</v>
      </c>
      <c r="C9689" t="s">
        <v>573</v>
      </c>
      <c r="D9689" t="s">
        <v>6874</v>
      </c>
      <c r="E9689">
        <v>2</v>
      </c>
      <c r="F9689" t="s">
        <v>5103</v>
      </c>
      <c r="G9689" t="s">
        <v>85</v>
      </c>
      <c r="I9689">
        <v>3</v>
      </c>
      <c r="J9689" t="str">
        <f>VLOOKUP(Table2[[#This Row],[Type Code]],Types[],2,FALSE)</f>
        <v xml:space="preserve">Airport </v>
      </c>
      <c r="K9689" t="str">
        <f>CONCATENATE(Table2[[#This Row],[Name]]," ",Table2[[#This Row],[Location Name]]," ",Table2[[#This Row],[Type Name]])</f>
        <v xml:space="preserve">Council Bluffs Municipal Airport </v>
      </c>
    </row>
    <row r="9690" spans="1:11" x14ac:dyDescent="0.25">
      <c r="A9690" t="s">
        <v>4202</v>
      </c>
      <c r="B9690" t="s">
        <v>4203</v>
      </c>
      <c r="C9690" t="s">
        <v>573</v>
      </c>
      <c r="D9690" t="s">
        <v>6874</v>
      </c>
      <c r="E9690">
        <v>2</v>
      </c>
      <c r="F9690" t="s">
        <v>4202</v>
      </c>
      <c r="G9690" t="s">
        <v>85</v>
      </c>
      <c r="I9690">
        <v>3</v>
      </c>
      <c r="J9690" t="str">
        <f>VLOOKUP(Table2[[#This Row],[Type Code]],Types[],2,FALSE)</f>
        <v xml:space="preserve">Airport </v>
      </c>
      <c r="K9690" t="str">
        <f>CONCATENATE(Table2[[#This Row],[Name]]," ",Table2[[#This Row],[Location Name]]," ",Table2[[#This Row],[Type Name]])</f>
        <v xml:space="preserve">Charles City Municipal Airport </v>
      </c>
    </row>
    <row r="9691" spans="1:11" x14ac:dyDescent="0.25">
      <c r="A9691" t="s">
        <v>4094</v>
      </c>
      <c r="B9691" t="s">
        <v>4095</v>
      </c>
      <c r="C9691" t="s">
        <v>573</v>
      </c>
      <c r="D9691" t="s">
        <v>6874</v>
      </c>
      <c r="E9691">
        <v>2</v>
      </c>
      <c r="F9691" t="s">
        <v>4094</v>
      </c>
      <c r="H9691">
        <v>910</v>
      </c>
      <c r="I9691">
        <v>3</v>
      </c>
      <c r="J9691" t="str">
        <f>VLOOKUP(Table2[[#This Row],[Type Code]],Types[],2,FALSE)</f>
        <v xml:space="preserve">Airport </v>
      </c>
      <c r="K9691" t="str">
        <f>CONCATENATE(Table2[[#This Row],[Name]]," ",Table2[[#This Row],[Location Name]]," ",Table2[[#This Row],[Type Name]])</f>
        <v xml:space="preserve">Cedar Rapids  Airport </v>
      </c>
    </row>
    <row r="9692" spans="1:11" x14ac:dyDescent="0.25">
      <c r="A9692" t="s">
        <v>3934</v>
      </c>
      <c r="B9692" t="s">
        <v>3935</v>
      </c>
      <c r="C9692" t="s">
        <v>573</v>
      </c>
      <c r="D9692" t="s">
        <v>6874</v>
      </c>
      <c r="E9692">
        <v>2</v>
      </c>
      <c r="F9692" t="s">
        <v>3934</v>
      </c>
      <c r="H9692">
        <v>917</v>
      </c>
      <c r="I9692">
        <v>3</v>
      </c>
      <c r="J9692" t="str">
        <f>VLOOKUP(Table2[[#This Row],[Type Code]],Types[],2,FALSE)</f>
        <v xml:space="preserve">Airport </v>
      </c>
      <c r="K9692" t="str">
        <f>CONCATENATE(Table2[[#This Row],[Name]]," ",Table2[[#This Row],[Location Name]]," ",Table2[[#This Row],[Type Name]])</f>
        <v xml:space="preserve">Carroll  Airport </v>
      </c>
    </row>
    <row r="9693" spans="1:11" x14ac:dyDescent="0.25">
      <c r="A9693" t="s">
        <v>5167</v>
      </c>
      <c r="B9693" t="s">
        <v>5166</v>
      </c>
      <c r="C9693" t="s">
        <v>573</v>
      </c>
      <c r="D9693" t="s">
        <v>6874</v>
      </c>
      <c r="E9693">
        <v>2</v>
      </c>
      <c r="F9693" t="s">
        <v>5167</v>
      </c>
      <c r="G9693" t="s">
        <v>85</v>
      </c>
      <c r="H9693">
        <v>1071</v>
      </c>
      <c r="I9693">
        <v>3</v>
      </c>
      <c r="J9693" t="str">
        <f>VLOOKUP(Table2[[#This Row],[Type Code]],Types[],2,FALSE)</f>
        <v xml:space="preserve">Airport </v>
      </c>
      <c r="K9693" t="str">
        <f>CONCATENATE(Table2[[#This Row],[Name]]," ",Table2[[#This Row],[Location Name]]," ",Table2[[#This Row],[Type Name]])</f>
        <v xml:space="preserve">Creston Municipal Airport </v>
      </c>
    </row>
    <row r="9694" spans="1:11" x14ac:dyDescent="0.25">
      <c r="A9694" t="s">
        <v>4651</v>
      </c>
      <c r="B9694" t="s">
        <v>4652</v>
      </c>
      <c r="C9694" t="s">
        <v>573</v>
      </c>
      <c r="D9694" t="s">
        <v>6874</v>
      </c>
      <c r="E9694">
        <v>2</v>
      </c>
      <c r="F9694" t="s">
        <v>4651</v>
      </c>
      <c r="H9694">
        <v>1121</v>
      </c>
      <c r="I9694">
        <v>3</v>
      </c>
      <c r="J9694" t="str">
        <f>VLOOKUP(Table2[[#This Row],[Type Code]],Types[],2,FALSE)</f>
        <v xml:space="preserve">Airport </v>
      </c>
      <c r="K9694" t="str">
        <f>CONCATENATE(Table2[[#This Row],[Name]]," ",Table2[[#This Row],[Location Name]]," ",Table2[[#This Row],[Type Name]])</f>
        <v xml:space="preserve">Clinton  Airport </v>
      </c>
    </row>
    <row r="9695" spans="1:11" x14ac:dyDescent="0.25">
      <c r="A9695" t="s">
        <v>6025</v>
      </c>
      <c r="B9695" t="s">
        <v>6026</v>
      </c>
      <c r="C9695" t="s">
        <v>573</v>
      </c>
      <c r="D9695" t="s">
        <v>6874</v>
      </c>
      <c r="E9695">
        <v>2</v>
      </c>
      <c r="F9695" t="s">
        <v>6025</v>
      </c>
      <c r="G9695" t="s">
        <v>85</v>
      </c>
      <c r="H9695">
        <v>1178</v>
      </c>
      <c r="I9695">
        <v>3</v>
      </c>
      <c r="J9695" t="str">
        <f>VLOOKUP(Table2[[#This Row],[Type Code]],Types[],2,FALSE)</f>
        <v xml:space="preserve">Airport </v>
      </c>
      <c r="K9695" t="str">
        <f>CONCATENATE(Table2[[#This Row],[Name]]," ",Table2[[#This Row],[Location Name]]," ",Table2[[#This Row],[Type Name]])</f>
        <v xml:space="preserve">Dubuque Municipal Airport </v>
      </c>
    </row>
    <row r="9696" spans="1:11" x14ac:dyDescent="0.25">
      <c r="A9696" t="s">
        <v>5553</v>
      </c>
      <c r="B9696" t="s">
        <v>5554</v>
      </c>
      <c r="C9696" t="s">
        <v>573</v>
      </c>
      <c r="D9696" t="s">
        <v>6874</v>
      </c>
      <c r="E9696">
        <v>2</v>
      </c>
      <c r="F9696" t="s">
        <v>5553</v>
      </c>
      <c r="G9696" t="s">
        <v>85</v>
      </c>
      <c r="H9696">
        <v>1191</v>
      </c>
      <c r="I9696">
        <v>3</v>
      </c>
      <c r="J9696" t="str">
        <f>VLOOKUP(Table2[[#This Row],[Type Code]],Types[],2,FALSE)</f>
        <v xml:space="preserve">Airport </v>
      </c>
      <c r="K9696" t="str">
        <f>CONCATENATE(Table2[[#This Row],[Name]]," ",Table2[[#This Row],[Location Name]]," ",Table2[[#This Row],[Type Name]])</f>
        <v xml:space="preserve">Decorah Municipal Airport </v>
      </c>
    </row>
    <row r="9697" spans="1:11" x14ac:dyDescent="0.25">
      <c r="A9697" t="s">
        <v>5618</v>
      </c>
      <c r="B9697" t="s">
        <v>5619</v>
      </c>
      <c r="C9697" t="s">
        <v>573</v>
      </c>
      <c r="D9697" t="s">
        <v>6874</v>
      </c>
      <c r="E9697">
        <v>2</v>
      </c>
      <c r="F9697" t="s">
        <v>5618</v>
      </c>
      <c r="G9697" t="s">
        <v>85</v>
      </c>
      <c r="H9697">
        <v>1260</v>
      </c>
      <c r="I9697">
        <v>3</v>
      </c>
      <c r="J9697" t="str">
        <f>VLOOKUP(Table2[[#This Row],[Type Code]],Types[],2,FALSE)</f>
        <v xml:space="preserve">Airport </v>
      </c>
      <c r="K9697" t="str">
        <f>CONCATENATE(Table2[[#This Row],[Name]]," ",Table2[[#This Row],[Location Name]]," ",Table2[[#This Row],[Type Name]])</f>
        <v xml:space="preserve">Denison Municipal Airport </v>
      </c>
    </row>
    <row r="9698" spans="1:11" x14ac:dyDescent="0.25">
      <c r="A9698" t="s">
        <v>5658</v>
      </c>
      <c r="B9698" t="s">
        <v>5659</v>
      </c>
      <c r="C9698" t="s">
        <v>573</v>
      </c>
      <c r="D9698" t="s">
        <v>6874</v>
      </c>
      <c r="E9698">
        <v>2</v>
      </c>
      <c r="F9698" t="s">
        <v>5658</v>
      </c>
      <c r="H9698">
        <v>1297</v>
      </c>
      <c r="I9698">
        <v>3</v>
      </c>
      <c r="J9698" t="str">
        <f>VLOOKUP(Table2[[#This Row],[Type Code]],Types[],2,FALSE)</f>
        <v xml:space="preserve">Airport </v>
      </c>
      <c r="K9698" t="str">
        <f>CONCATENATE(Table2[[#This Row],[Name]]," ",Table2[[#This Row],[Location Name]]," ",Table2[[#This Row],[Type Name]])</f>
        <v xml:space="preserve">Des Moines  Airport </v>
      </c>
    </row>
    <row r="9699" spans="1:11" x14ac:dyDescent="0.25">
      <c r="A9699" t="s">
        <v>5479</v>
      </c>
      <c r="B9699" t="s">
        <v>5480</v>
      </c>
      <c r="C9699" t="s">
        <v>573</v>
      </c>
      <c r="D9699" t="s">
        <v>6874</v>
      </c>
      <c r="E9699">
        <v>2</v>
      </c>
      <c r="F9699" t="s">
        <v>5479</v>
      </c>
      <c r="H9699">
        <v>1314</v>
      </c>
      <c r="I9699">
        <v>3</v>
      </c>
      <c r="J9699" t="str">
        <f>VLOOKUP(Table2[[#This Row],[Type Code]],Types[],2,FALSE)</f>
        <v xml:space="preserve">Airport </v>
      </c>
      <c r="K9699" t="str">
        <f>CONCATENATE(Table2[[#This Row],[Name]]," ",Table2[[#This Row],[Location Name]]," ",Table2[[#This Row],[Type Name]])</f>
        <v xml:space="preserve">Davenport  Airport </v>
      </c>
    </row>
    <row r="9700" spans="1:11" x14ac:dyDescent="0.25">
      <c r="A9700" t="s">
        <v>23431</v>
      </c>
      <c r="B9700" t="s">
        <v>23432</v>
      </c>
      <c r="C9700" t="s">
        <v>573</v>
      </c>
      <c r="D9700" t="s">
        <v>6874</v>
      </c>
      <c r="E9700">
        <v>2</v>
      </c>
      <c r="F9700" t="s">
        <v>23431</v>
      </c>
      <c r="G9700" t="s">
        <v>85</v>
      </c>
      <c r="I9700">
        <v>3</v>
      </c>
      <c r="J9700" t="str">
        <f>VLOOKUP(Table2[[#This Row],[Type Code]],Types[],2,FALSE)</f>
        <v xml:space="preserve">Airport </v>
      </c>
      <c r="K9700" t="str">
        <f>CONCATENATE(Table2[[#This Row],[Name]]," ",Table2[[#This Row],[Location Name]]," ",Table2[[#This Row],[Type Name]])</f>
        <v xml:space="preserve">Webster City Municipal Airport </v>
      </c>
    </row>
    <row r="9701" spans="1:11" x14ac:dyDescent="0.25">
      <c r="A9701" t="s">
        <v>9779</v>
      </c>
      <c r="B9701" t="s">
        <v>9780</v>
      </c>
      <c r="C9701" t="s">
        <v>573</v>
      </c>
      <c r="D9701" t="s">
        <v>6874</v>
      </c>
      <c r="E9701">
        <v>2</v>
      </c>
      <c r="F9701" t="s">
        <v>9779</v>
      </c>
      <c r="G9701" t="s">
        <v>85</v>
      </c>
      <c r="I9701">
        <v>3</v>
      </c>
      <c r="J9701" t="str">
        <f>VLOOKUP(Table2[[#This Row],[Type Code]],Types[],2,FALSE)</f>
        <v xml:space="preserve">Airport </v>
      </c>
      <c r="K9701" t="str">
        <f>CONCATENATE(Table2[[#This Row],[Name]]," ",Table2[[#This Row],[Location Name]]," ",Table2[[#This Row],[Type Name]])</f>
        <v xml:space="preserve">Jefferson Municipal Airport </v>
      </c>
    </row>
    <row r="9702" spans="1:11" x14ac:dyDescent="0.25">
      <c r="A9702" t="s">
        <v>10584</v>
      </c>
      <c r="B9702" t="s">
        <v>10585</v>
      </c>
      <c r="C9702" t="s">
        <v>573</v>
      </c>
      <c r="D9702" t="s">
        <v>6874</v>
      </c>
      <c r="E9702">
        <v>2</v>
      </c>
      <c r="F9702" t="s">
        <v>10584</v>
      </c>
      <c r="H9702">
        <v>1433</v>
      </c>
      <c r="I9702">
        <v>3</v>
      </c>
      <c r="J9702" t="str">
        <f>VLOOKUP(Table2[[#This Row],[Type Code]],Types[],2,FALSE)</f>
        <v xml:space="preserve">Airport </v>
      </c>
      <c r="K9702" t="str">
        <f>CONCATENATE(Table2[[#This Row],[Name]]," ",Table2[[#This Row],[Location Name]]," ",Table2[[#This Row],[Type Name]])</f>
        <v xml:space="preserve">Keokuk  Airport </v>
      </c>
    </row>
    <row r="9703" spans="1:11" x14ac:dyDescent="0.25">
      <c r="A9703" t="s">
        <v>6661</v>
      </c>
      <c r="B9703" t="s">
        <v>6662</v>
      </c>
      <c r="C9703" t="s">
        <v>573</v>
      </c>
      <c r="D9703" t="s">
        <v>6874</v>
      </c>
      <c r="E9703">
        <v>2</v>
      </c>
      <c r="F9703" t="s">
        <v>6661</v>
      </c>
      <c r="G9703" t="s">
        <v>85</v>
      </c>
      <c r="I9703">
        <v>3</v>
      </c>
      <c r="J9703" t="str">
        <f>VLOOKUP(Table2[[#This Row],[Type Code]],Types[],2,FALSE)</f>
        <v xml:space="preserve">Airport </v>
      </c>
      <c r="K9703" t="str">
        <f>CONCATENATE(Table2[[#This Row],[Name]]," ",Table2[[#This Row],[Location Name]]," ",Table2[[#This Row],[Type Name]])</f>
        <v xml:space="preserve">Estherville Municipal Airport </v>
      </c>
    </row>
    <row r="9704" spans="1:11" x14ac:dyDescent="0.25">
      <c r="A9704" t="s">
        <v>6746</v>
      </c>
      <c r="B9704" t="s">
        <v>6744</v>
      </c>
      <c r="C9704" t="s">
        <v>573</v>
      </c>
      <c r="D9704" t="s">
        <v>6874</v>
      </c>
      <c r="E9704">
        <v>2</v>
      </c>
      <c r="F9704" t="s">
        <v>6746</v>
      </c>
      <c r="G9704" t="s">
        <v>85</v>
      </c>
      <c r="I9704">
        <v>3</v>
      </c>
      <c r="J9704" t="str">
        <f>VLOOKUP(Table2[[#This Row],[Type Code]],Types[],2,FALSE)</f>
        <v xml:space="preserve">Airport </v>
      </c>
      <c r="K9704" t="str">
        <f>CONCATENATE(Table2[[#This Row],[Name]]," ",Table2[[#This Row],[Location Name]]," ",Table2[[#This Row],[Type Name]])</f>
        <v xml:space="preserve">Fairfield Municipal Airport </v>
      </c>
    </row>
    <row r="9705" spans="1:11" x14ac:dyDescent="0.25">
      <c r="A9705" t="s">
        <v>7143</v>
      </c>
      <c r="B9705" t="s">
        <v>7144</v>
      </c>
      <c r="C9705" t="s">
        <v>573</v>
      </c>
      <c r="D9705" t="s">
        <v>6874</v>
      </c>
      <c r="E9705">
        <v>2</v>
      </c>
      <c r="F9705" t="s">
        <v>7143</v>
      </c>
      <c r="G9705" t="s">
        <v>85</v>
      </c>
      <c r="I9705">
        <v>3</v>
      </c>
      <c r="J9705" t="str">
        <f>VLOOKUP(Table2[[#This Row],[Type Code]],Types[],2,FALSE)</f>
        <v xml:space="preserve">Airport </v>
      </c>
      <c r="K9705" t="str">
        <f>CONCATENATE(Table2[[#This Row],[Name]]," ",Table2[[#This Row],[Location Name]]," ",Table2[[#This Row],[Type Name]])</f>
        <v xml:space="preserve">Fort Madison Municipal Airport </v>
      </c>
    </row>
    <row r="9706" spans="1:11" x14ac:dyDescent="0.25">
      <c r="A9706" t="s">
        <v>7096</v>
      </c>
      <c r="B9706" t="s">
        <v>7097</v>
      </c>
      <c r="C9706" t="s">
        <v>573</v>
      </c>
      <c r="D9706" t="s">
        <v>6874</v>
      </c>
      <c r="E9706">
        <v>2</v>
      </c>
      <c r="F9706" t="s">
        <v>7096</v>
      </c>
      <c r="H9706">
        <v>1589</v>
      </c>
      <c r="I9706">
        <v>3</v>
      </c>
      <c r="J9706" t="str">
        <f>VLOOKUP(Table2[[#This Row],[Type Code]],Types[],2,FALSE)</f>
        <v xml:space="preserve">Airport </v>
      </c>
      <c r="K9706" t="str">
        <f>CONCATENATE(Table2[[#This Row],[Name]]," ",Table2[[#This Row],[Location Name]]," ",Table2[[#This Row],[Type Name]])</f>
        <v xml:space="preserve">Fort Dodge  Airport </v>
      </c>
    </row>
    <row r="9707" spans="1:11" x14ac:dyDescent="0.25">
      <c r="A9707" t="s">
        <v>7037</v>
      </c>
      <c r="B9707" t="s">
        <v>7038</v>
      </c>
      <c r="C9707" t="s">
        <v>573</v>
      </c>
      <c r="D9707" t="s">
        <v>6874</v>
      </c>
      <c r="E9707">
        <v>2</v>
      </c>
      <c r="F9707" t="s">
        <v>7037</v>
      </c>
      <c r="G9707" t="s">
        <v>85</v>
      </c>
      <c r="I9707">
        <v>3</v>
      </c>
      <c r="J9707" t="str">
        <f>VLOOKUP(Table2[[#This Row],[Type Code]],Types[],2,FALSE)</f>
        <v xml:space="preserve">Airport </v>
      </c>
      <c r="K9707" t="str">
        <f>CONCATENATE(Table2[[#This Row],[Name]]," ",Table2[[#This Row],[Location Name]]," ",Table2[[#This Row],[Type Name]])</f>
        <v xml:space="preserve">Forest City Municipal Airport </v>
      </c>
    </row>
    <row r="9708" spans="1:11" x14ac:dyDescent="0.25">
      <c r="A9708" t="s">
        <v>8445</v>
      </c>
      <c r="B9708" t="s">
        <v>8446</v>
      </c>
      <c r="C9708" t="s">
        <v>573</v>
      </c>
      <c r="D9708" t="s">
        <v>6874</v>
      </c>
      <c r="E9708">
        <v>2</v>
      </c>
      <c r="F9708" t="s">
        <v>8445</v>
      </c>
      <c r="G9708" t="s">
        <v>85</v>
      </c>
      <c r="I9708">
        <v>3</v>
      </c>
      <c r="J9708" t="str">
        <f>VLOOKUP(Table2[[#This Row],[Type Code]],Types[],2,FALSE)</f>
        <v xml:space="preserve">Airport </v>
      </c>
      <c r="K9708" t="str">
        <f>CONCATENATE(Table2[[#This Row],[Name]]," ",Table2[[#This Row],[Location Name]]," ",Table2[[#This Row],[Type Name]])</f>
        <v xml:space="preserve">Hampton Municipal Airport </v>
      </c>
    </row>
    <row r="9709" spans="1:11" x14ac:dyDescent="0.25">
      <c r="A9709" t="s">
        <v>9120</v>
      </c>
      <c r="B9709" t="s">
        <v>9121</v>
      </c>
      <c r="C9709" t="s">
        <v>573</v>
      </c>
      <c r="D9709" t="s">
        <v>6874</v>
      </c>
      <c r="E9709">
        <v>2</v>
      </c>
      <c r="F9709" t="s">
        <v>9120</v>
      </c>
      <c r="I9709">
        <v>3</v>
      </c>
      <c r="J9709" t="str">
        <f>VLOOKUP(Table2[[#This Row],[Type Code]],Types[],2,FALSE)</f>
        <v xml:space="preserve">Airport </v>
      </c>
      <c r="K9709" t="str">
        <f>CONCATENATE(Table2[[#This Row],[Name]]," ",Table2[[#This Row],[Location Name]]," ",Table2[[#This Row],[Type Name]])</f>
        <v xml:space="preserve">Humboldt  Airport </v>
      </c>
    </row>
    <row r="9710" spans="1:11" x14ac:dyDescent="0.25">
      <c r="A9710" t="s">
        <v>4605</v>
      </c>
      <c r="B9710" t="s">
        <v>4606</v>
      </c>
      <c r="C9710" t="s">
        <v>573</v>
      </c>
      <c r="D9710" t="s">
        <v>6874</v>
      </c>
      <c r="E9710">
        <v>2</v>
      </c>
      <c r="F9710" t="s">
        <v>4605</v>
      </c>
      <c r="G9710" t="s">
        <v>85</v>
      </c>
      <c r="I9710">
        <v>3</v>
      </c>
      <c r="J9710" t="str">
        <f>VLOOKUP(Table2[[#This Row],[Type Code]],Types[],2,FALSE)</f>
        <v xml:space="preserve">Airport </v>
      </c>
      <c r="K9710" t="str">
        <f>CONCATENATE(Table2[[#This Row],[Name]]," ",Table2[[#This Row],[Location Name]]," ",Table2[[#This Row],[Type Name]])</f>
        <v xml:space="preserve">Clarinda Municipal Airport </v>
      </c>
    </row>
    <row r="9711" spans="1:11" x14ac:dyDescent="0.25">
      <c r="A9711" t="s">
        <v>9202</v>
      </c>
      <c r="B9711" t="s">
        <v>9203</v>
      </c>
      <c r="C9711" t="s">
        <v>573</v>
      </c>
      <c r="D9711" t="s">
        <v>6874</v>
      </c>
      <c r="E9711">
        <v>2</v>
      </c>
      <c r="F9711" t="s">
        <v>9202</v>
      </c>
      <c r="G9711" t="s">
        <v>85</v>
      </c>
      <c r="I9711">
        <v>3</v>
      </c>
      <c r="J9711" t="str">
        <f>VLOOKUP(Table2[[#This Row],[Type Code]],Types[],2,FALSE)</f>
        <v xml:space="preserve">Airport </v>
      </c>
      <c r="K9711" t="str">
        <f>CONCATENATE(Table2[[#This Row],[Name]]," ",Table2[[#This Row],[Location Name]]," ",Table2[[#This Row],[Type Name]])</f>
        <v xml:space="preserve">Ida Grove Municipal Airport </v>
      </c>
    </row>
    <row r="9712" spans="1:11" x14ac:dyDescent="0.25">
      <c r="A9712" t="s">
        <v>9447</v>
      </c>
      <c r="B9712" t="s">
        <v>9448</v>
      </c>
      <c r="C9712" t="s">
        <v>573</v>
      </c>
      <c r="D9712" t="s">
        <v>6874</v>
      </c>
      <c r="E9712">
        <v>2</v>
      </c>
      <c r="F9712" t="s">
        <v>9447</v>
      </c>
      <c r="I9712">
        <v>3</v>
      </c>
      <c r="J9712" t="str">
        <f>VLOOKUP(Table2[[#This Row],[Type Code]],Types[],2,FALSE)</f>
        <v xml:space="preserve">Airport </v>
      </c>
      <c r="K9712" t="str">
        <f>CONCATENATE(Table2[[#This Row],[Name]]," ",Table2[[#This Row],[Location Name]]," ",Table2[[#This Row],[Type Name]])</f>
        <v xml:space="preserve">Iowa Falls  Airport </v>
      </c>
    </row>
    <row r="9713" spans="1:11" x14ac:dyDescent="0.25">
      <c r="A9713" t="s">
        <v>9445</v>
      </c>
      <c r="B9713" t="s">
        <v>9446</v>
      </c>
      <c r="C9713" t="s">
        <v>573</v>
      </c>
      <c r="D9713" t="s">
        <v>6874</v>
      </c>
      <c r="E9713">
        <v>2</v>
      </c>
      <c r="F9713" t="s">
        <v>9445</v>
      </c>
      <c r="I9713">
        <v>3</v>
      </c>
      <c r="J9713" t="str">
        <f>VLOOKUP(Table2[[#This Row],[Type Code]],Types[],2,FALSE)</f>
        <v xml:space="preserve">Airport </v>
      </c>
      <c r="K9713" t="str">
        <f>CONCATENATE(Table2[[#This Row],[Name]]," ",Table2[[#This Row],[Location Name]]," ",Table2[[#This Row],[Type Name]])</f>
        <v xml:space="preserve">Iowa City  Airport </v>
      </c>
    </row>
    <row r="9714" spans="1:11" x14ac:dyDescent="0.25">
      <c r="A9714" t="s">
        <v>11965</v>
      </c>
      <c r="B9714" t="s">
        <v>11966</v>
      </c>
      <c r="C9714" t="s">
        <v>573</v>
      </c>
      <c r="D9714" t="s">
        <v>6874</v>
      </c>
      <c r="E9714">
        <v>2</v>
      </c>
      <c r="F9714" t="s">
        <v>11965</v>
      </c>
      <c r="G9714" t="s">
        <v>85</v>
      </c>
      <c r="I9714">
        <v>3</v>
      </c>
      <c r="J9714" t="str">
        <f>VLOOKUP(Table2[[#This Row],[Type Code]],Types[],2,FALSE)</f>
        <v xml:space="preserve">Airport </v>
      </c>
      <c r="K9714" t="str">
        <f>CONCATENATE(Table2[[#This Row],[Name]]," ",Table2[[#This Row],[Location Name]]," ",Table2[[#This Row],[Type Name]])</f>
        <v xml:space="preserve">Lemars Municipal Airport </v>
      </c>
    </row>
    <row r="9715" spans="1:11" x14ac:dyDescent="0.25">
      <c r="A9715" t="s">
        <v>13449</v>
      </c>
      <c r="B9715" t="s">
        <v>13450</v>
      </c>
      <c r="C9715" t="s">
        <v>573</v>
      </c>
      <c r="D9715" t="s">
        <v>6874</v>
      </c>
      <c r="E9715">
        <v>2</v>
      </c>
      <c r="F9715" t="s">
        <v>13449</v>
      </c>
      <c r="H9715">
        <v>3047</v>
      </c>
      <c r="I9715">
        <v>3</v>
      </c>
      <c r="J9715" t="str">
        <f>VLOOKUP(Table2[[#This Row],[Type Code]],Types[],2,FALSE)</f>
        <v xml:space="preserve">Airport </v>
      </c>
      <c r="K9715" t="str">
        <f>CONCATENATE(Table2[[#This Row],[Name]]," ",Table2[[#This Row],[Location Name]]," ",Table2[[#This Row],[Type Name]])</f>
        <v xml:space="preserve">Mason City  Airport </v>
      </c>
    </row>
    <row r="9716" spans="1:11" x14ac:dyDescent="0.25">
      <c r="A9716" t="s">
        <v>13387</v>
      </c>
      <c r="B9716" t="s">
        <v>13388</v>
      </c>
      <c r="C9716" t="s">
        <v>573</v>
      </c>
      <c r="D9716" t="s">
        <v>6874</v>
      </c>
      <c r="E9716">
        <v>2</v>
      </c>
      <c r="F9716" t="s">
        <v>13387</v>
      </c>
      <c r="G9716" t="s">
        <v>85</v>
      </c>
      <c r="H9716">
        <v>3154</v>
      </c>
      <c r="I9716">
        <v>3</v>
      </c>
      <c r="J9716" t="str">
        <f>VLOOKUP(Table2[[#This Row],[Type Code]],Types[],2,FALSE)</f>
        <v xml:space="preserve">Airport </v>
      </c>
      <c r="K9716" t="str">
        <f>CONCATENATE(Table2[[#This Row],[Name]]," ",Table2[[#This Row],[Location Name]]," ",Table2[[#This Row],[Type Name]])</f>
        <v xml:space="preserve">Marshalltown Municipal Airport </v>
      </c>
    </row>
    <row r="9717" spans="1:11" x14ac:dyDescent="0.25">
      <c r="A9717" t="s">
        <v>14613</v>
      </c>
      <c r="B9717" t="s">
        <v>14614</v>
      </c>
      <c r="C9717" t="s">
        <v>573</v>
      </c>
      <c r="D9717" t="s">
        <v>6874</v>
      </c>
      <c r="E9717">
        <v>2</v>
      </c>
      <c r="F9717" t="s">
        <v>14613</v>
      </c>
      <c r="G9717" t="s">
        <v>85</v>
      </c>
      <c r="I9717">
        <v>3</v>
      </c>
      <c r="J9717" t="str">
        <f>VLOOKUP(Table2[[#This Row],[Type Code]],Types[],2,FALSE)</f>
        <v xml:space="preserve">Airport </v>
      </c>
      <c r="K9717" t="str">
        <f>CONCATENATE(Table2[[#This Row],[Name]]," ",Table2[[#This Row],[Location Name]]," ",Table2[[#This Row],[Type Name]])</f>
        <v xml:space="preserve">Mt Pleasant Municipal Airport </v>
      </c>
    </row>
    <row r="9718" spans="1:11" x14ac:dyDescent="0.25">
      <c r="A9718" t="s">
        <v>14736</v>
      </c>
      <c r="B9718" t="s">
        <v>14737</v>
      </c>
      <c r="C9718" t="s">
        <v>573</v>
      </c>
      <c r="D9718" t="s">
        <v>6874</v>
      </c>
      <c r="E9718">
        <v>2</v>
      </c>
      <c r="F9718" t="s">
        <v>14736</v>
      </c>
      <c r="H9718">
        <v>3385</v>
      </c>
      <c r="I9718">
        <v>3</v>
      </c>
      <c r="J9718" t="str">
        <f>VLOOKUP(Table2[[#This Row],[Type Code]],Types[],2,FALSE)</f>
        <v xml:space="preserve">Airport </v>
      </c>
      <c r="K9718" t="str">
        <f>CONCATENATE(Table2[[#This Row],[Name]]," ",Table2[[#This Row],[Location Name]]," ",Table2[[#This Row],[Type Name]])</f>
        <v xml:space="preserve">Muscatine  Airport </v>
      </c>
    </row>
    <row r="9719" spans="1:11" x14ac:dyDescent="0.25">
      <c r="A9719" t="s">
        <v>14298</v>
      </c>
      <c r="B9719" t="s">
        <v>14299</v>
      </c>
      <c r="C9719" t="s">
        <v>573</v>
      </c>
      <c r="D9719" t="s">
        <v>6874</v>
      </c>
      <c r="E9719">
        <v>2</v>
      </c>
      <c r="F9719" t="s">
        <v>14298</v>
      </c>
      <c r="G9719" t="s">
        <v>85</v>
      </c>
      <c r="I9719">
        <v>3</v>
      </c>
      <c r="J9719" t="str">
        <f>VLOOKUP(Table2[[#This Row],[Type Code]],Types[],2,FALSE)</f>
        <v xml:space="preserve">Airport </v>
      </c>
      <c r="K9719" t="str">
        <f>CONCATENATE(Table2[[#This Row],[Name]]," ",Table2[[#This Row],[Location Name]]," ",Table2[[#This Row],[Type Name]])</f>
        <v xml:space="preserve">Monticello Municipal Airport </v>
      </c>
    </row>
    <row r="9720" spans="1:11" x14ac:dyDescent="0.25">
      <c r="A9720" t="s">
        <v>16183</v>
      </c>
      <c r="B9720" t="s">
        <v>16184</v>
      </c>
      <c r="C9720" t="s">
        <v>573</v>
      </c>
      <c r="D9720" t="s">
        <v>6874</v>
      </c>
      <c r="E9720">
        <v>2</v>
      </c>
      <c r="F9720" t="s">
        <v>16183</v>
      </c>
      <c r="G9720" t="s">
        <v>85</v>
      </c>
      <c r="I9720">
        <v>3</v>
      </c>
      <c r="J9720" t="str">
        <f>VLOOKUP(Table2[[#This Row],[Type Code]],Types[],2,FALSE)</f>
        <v xml:space="preserve">Airport </v>
      </c>
      <c r="K9720" t="str">
        <f>CONCATENATE(Table2[[#This Row],[Name]]," ",Table2[[#This Row],[Location Name]]," ",Table2[[#This Row],[Type Name]])</f>
        <v xml:space="preserve">Oskaloosa Municipal Airport </v>
      </c>
    </row>
    <row r="9721" spans="1:11" x14ac:dyDescent="0.25">
      <c r="A9721" t="s">
        <v>16232</v>
      </c>
      <c r="B9721" t="s">
        <v>16233</v>
      </c>
      <c r="C9721" t="s">
        <v>573</v>
      </c>
      <c r="D9721" t="s">
        <v>6874</v>
      </c>
      <c r="E9721">
        <v>2</v>
      </c>
      <c r="F9721" t="s">
        <v>16232</v>
      </c>
      <c r="G9721" t="s">
        <v>5972</v>
      </c>
      <c r="H9721">
        <v>3767</v>
      </c>
      <c r="I9721">
        <v>3</v>
      </c>
      <c r="J9721" t="str">
        <f>VLOOKUP(Table2[[#This Row],[Type Code]],Types[],2,FALSE)</f>
        <v xml:space="preserve">Airport </v>
      </c>
      <c r="K9721" t="str">
        <f>CONCATENATE(Table2[[#This Row],[Name]]," ",Table2[[#This Row],[Location Name]]," ",Table2[[#This Row],[Type Name]])</f>
        <v xml:space="preserve">Ottumwa Industrial Airport </v>
      </c>
    </row>
    <row r="9722" spans="1:11" x14ac:dyDescent="0.25">
      <c r="A9722" t="s">
        <v>17146</v>
      </c>
      <c r="B9722" t="s">
        <v>17147</v>
      </c>
      <c r="C9722" t="s">
        <v>573</v>
      </c>
      <c r="D9722" t="s">
        <v>6874</v>
      </c>
      <c r="E9722">
        <v>2</v>
      </c>
      <c r="F9722" t="s">
        <v>17146</v>
      </c>
      <c r="G9722" t="s">
        <v>85</v>
      </c>
      <c r="H9722">
        <v>4008</v>
      </c>
      <c r="I9722">
        <v>3</v>
      </c>
      <c r="J9722" t="str">
        <f>VLOOKUP(Table2[[#This Row],[Type Code]],Types[],2,FALSE)</f>
        <v xml:space="preserve">Airport </v>
      </c>
      <c r="K9722" t="str">
        <f>CONCATENATE(Table2[[#This Row],[Name]]," ",Table2[[#This Row],[Location Name]]," ",Table2[[#This Row],[Type Name]])</f>
        <v xml:space="preserve">Pocahontas Municipal Airport </v>
      </c>
    </row>
    <row r="9723" spans="1:11" x14ac:dyDescent="0.25">
      <c r="A9723" t="s">
        <v>16853</v>
      </c>
      <c r="B9723" t="s">
        <v>16851</v>
      </c>
      <c r="C9723" t="s">
        <v>573</v>
      </c>
      <c r="D9723" t="s">
        <v>6874</v>
      </c>
      <c r="E9723">
        <v>2</v>
      </c>
      <c r="F9723" t="s">
        <v>16853</v>
      </c>
      <c r="G9723" t="s">
        <v>85</v>
      </c>
      <c r="I9723">
        <v>3</v>
      </c>
      <c r="J9723" t="str">
        <f>VLOOKUP(Table2[[#This Row],[Type Code]],Types[],2,FALSE)</f>
        <v xml:space="preserve">Airport </v>
      </c>
      <c r="K9723" t="str">
        <f>CONCATENATE(Table2[[#This Row],[Name]]," ",Table2[[#This Row],[Location Name]]," ",Table2[[#This Row],[Type Name]])</f>
        <v xml:space="preserve">Perry Municipal Airport </v>
      </c>
    </row>
    <row r="9724" spans="1:11" x14ac:dyDescent="0.25">
      <c r="A9724" t="s">
        <v>20491</v>
      </c>
      <c r="B9724" t="s">
        <v>20492</v>
      </c>
      <c r="C9724" t="s">
        <v>573</v>
      </c>
      <c r="D9724" t="s">
        <v>6874</v>
      </c>
      <c r="E9724">
        <v>2</v>
      </c>
      <c r="F9724" t="s">
        <v>20491</v>
      </c>
      <c r="I9724">
        <v>3</v>
      </c>
      <c r="J9724" t="str">
        <f>VLOOKUP(Table2[[#This Row],[Type Code]],Types[],2,FALSE)</f>
        <v xml:space="preserve">Airport </v>
      </c>
      <c r="K9724" t="str">
        <f>CONCATENATE(Table2[[#This Row],[Name]]," ",Table2[[#This Row],[Location Name]]," ",Table2[[#This Row],[Type Name]])</f>
        <v xml:space="preserve">Spirit Lake  Airport </v>
      </c>
    </row>
    <row r="9725" spans="1:11" x14ac:dyDescent="0.25">
      <c r="A9725" t="s">
        <v>20800</v>
      </c>
      <c r="B9725" t="s">
        <v>20801</v>
      </c>
      <c r="C9725" t="s">
        <v>573</v>
      </c>
      <c r="D9725" t="s">
        <v>6874</v>
      </c>
      <c r="E9725">
        <v>2</v>
      </c>
      <c r="F9725" t="s">
        <v>20800</v>
      </c>
      <c r="G9725" t="s">
        <v>85</v>
      </c>
      <c r="H9725">
        <v>4557</v>
      </c>
      <c r="I9725">
        <v>3</v>
      </c>
      <c r="J9725" t="str">
        <f>VLOOKUP(Table2[[#This Row],[Type Code]],Types[],2,FALSE)</f>
        <v xml:space="preserve">Airport </v>
      </c>
      <c r="K9725" t="str">
        <f>CONCATENATE(Table2[[#This Row],[Name]]," ",Table2[[#This Row],[Location Name]]," ",Table2[[#This Row],[Type Name]])</f>
        <v xml:space="preserve">Storm Lake Municipal Airport </v>
      </c>
    </row>
    <row r="9726" spans="1:11" x14ac:dyDescent="0.25">
      <c r="A9726" t="s">
        <v>20484</v>
      </c>
      <c r="B9726" t="s">
        <v>20485</v>
      </c>
      <c r="C9726" t="s">
        <v>573</v>
      </c>
      <c r="D9726" t="s">
        <v>6874</v>
      </c>
      <c r="E9726">
        <v>2</v>
      </c>
      <c r="F9726" t="s">
        <v>20484</v>
      </c>
      <c r="G9726" t="s">
        <v>85</v>
      </c>
      <c r="H9726">
        <v>4654</v>
      </c>
      <c r="I9726">
        <v>3</v>
      </c>
      <c r="J9726" t="str">
        <f>VLOOKUP(Table2[[#This Row],[Type Code]],Types[],2,FALSE)</f>
        <v xml:space="preserve">Airport </v>
      </c>
      <c r="K9726" t="str">
        <f>CONCATENATE(Table2[[#This Row],[Name]]," ",Table2[[#This Row],[Location Name]]," ",Table2[[#This Row],[Type Name]])</f>
        <v xml:space="preserve">Spencer Municipal Airport </v>
      </c>
    </row>
    <row r="9727" spans="1:11" x14ac:dyDescent="0.25">
      <c r="A9727" t="s">
        <v>20153</v>
      </c>
      <c r="B9727" t="s">
        <v>20154</v>
      </c>
      <c r="C9727" t="s">
        <v>573</v>
      </c>
      <c r="D9727" t="s">
        <v>6874</v>
      </c>
      <c r="E9727">
        <v>2</v>
      </c>
      <c r="F9727" t="s">
        <v>20153</v>
      </c>
      <c r="G9727" t="s">
        <v>20155</v>
      </c>
      <c r="I9727">
        <v>3</v>
      </c>
      <c r="J9727" t="str">
        <f>VLOOKUP(Table2[[#This Row],[Type Code]],Types[],2,FALSE)</f>
        <v xml:space="preserve">Airport </v>
      </c>
      <c r="K9727" t="str">
        <f>CONCATENATE(Table2[[#This Row],[Name]]," ",Table2[[#This Row],[Location Name]]," ",Table2[[#This Row],[Type Name]])</f>
        <v xml:space="preserve">Sioux City Sioux Gateway Airport </v>
      </c>
    </row>
    <row r="9728" spans="1:11" x14ac:dyDescent="0.25">
      <c r="A9728" t="s">
        <v>15324</v>
      </c>
      <c r="B9728" t="s">
        <v>15325</v>
      </c>
      <c r="C9728" t="s">
        <v>573</v>
      </c>
      <c r="D9728" t="s">
        <v>6874</v>
      </c>
      <c r="E9728">
        <v>2</v>
      </c>
      <c r="F9728" t="s">
        <v>15324</v>
      </c>
      <c r="G9728" t="s">
        <v>85</v>
      </c>
      <c r="I9728">
        <v>3</v>
      </c>
      <c r="J9728" t="str">
        <f>VLOOKUP(Table2[[#This Row],[Type Code]],Types[],2,FALSE)</f>
        <v xml:space="preserve">Airport </v>
      </c>
      <c r="K9728" t="str">
        <f>CONCATENATE(Table2[[#This Row],[Name]]," ",Table2[[#This Row],[Location Name]]," ",Table2[[#This Row],[Type Name]])</f>
        <v xml:space="preserve">Newton Municipal Airport </v>
      </c>
    </row>
    <row r="9729" spans="1:11" x14ac:dyDescent="0.25">
      <c r="A9729" t="s">
        <v>23402</v>
      </c>
      <c r="B9729" t="s">
        <v>23403</v>
      </c>
      <c r="C9729" t="s">
        <v>573</v>
      </c>
      <c r="D9729" t="s">
        <v>6874</v>
      </c>
      <c r="E9729">
        <v>2</v>
      </c>
      <c r="F9729" t="s">
        <v>23402</v>
      </c>
      <c r="G9729" t="s">
        <v>85</v>
      </c>
      <c r="I9729">
        <v>3</v>
      </c>
      <c r="J9729" t="str">
        <f>VLOOKUP(Table2[[#This Row],[Type Code]],Types[],2,FALSE)</f>
        <v xml:space="preserve">Airport </v>
      </c>
      <c r="K9729" t="str">
        <f>CONCATENATE(Table2[[#This Row],[Name]]," ",Table2[[#This Row],[Location Name]]," ",Table2[[#This Row],[Type Name]])</f>
        <v xml:space="preserve">Waukon Municipal Airport </v>
      </c>
    </row>
    <row r="9730" spans="1:11" x14ac:dyDescent="0.25">
      <c r="A9730" t="s">
        <v>2900</v>
      </c>
      <c r="B9730" t="s">
        <v>2901</v>
      </c>
      <c r="C9730" t="s">
        <v>2902</v>
      </c>
      <c r="D9730" t="s">
        <v>6874</v>
      </c>
      <c r="E9730">
        <v>3</v>
      </c>
      <c r="F9730" t="s">
        <v>2900</v>
      </c>
      <c r="G9730" t="s">
        <v>2903</v>
      </c>
      <c r="H9730">
        <v>620</v>
      </c>
      <c r="I9730">
        <v>3</v>
      </c>
      <c r="J9730" t="str">
        <f>VLOOKUP(Table2[[#This Row],[Type Code]],Types[],2,FALSE)</f>
        <v xml:space="preserve">Airport </v>
      </c>
      <c r="K9730" t="str">
        <f>CONCATENATE(Table2[[#This Row],[Name]]," ",Table2[[#This Row],[Location Name]]," ",Table2[[#This Row],[Type Name]])</f>
        <v xml:space="preserve">Boise Air Term. (Gowen Fld) Airport </v>
      </c>
    </row>
    <row r="9731" spans="1:11" x14ac:dyDescent="0.25">
      <c r="A9731" t="s">
        <v>3506</v>
      </c>
      <c r="B9731" t="s">
        <v>3507</v>
      </c>
      <c r="C9731" t="s">
        <v>2902</v>
      </c>
      <c r="D9731" t="s">
        <v>6874</v>
      </c>
      <c r="E9731">
        <v>3</v>
      </c>
      <c r="F9731" t="s">
        <v>3506</v>
      </c>
      <c r="H9731">
        <v>760</v>
      </c>
      <c r="I9731">
        <v>3</v>
      </c>
      <c r="J9731" t="str">
        <f>VLOOKUP(Table2[[#This Row],[Type Code]],Types[],2,FALSE)</f>
        <v xml:space="preserve">Airport </v>
      </c>
      <c r="K9731" t="str">
        <f>CONCATENATE(Table2[[#This Row],[Name]]," ",Table2[[#This Row],[Location Name]]," ",Table2[[#This Row],[Type Name]])</f>
        <v xml:space="preserve">Burley  Airport </v>
      </c>
    </row>
    <row r="9732" spans="1:11" x14ac:dyDescent="0.25">
      <c r="A9732" t="s">
        <v>3506</v>
      </c>
      <c r="B9732" t="s">
        <v>18708</v>
      </c>
      <c r="C9732" t="s">
        <v>2902</v>
      </c>
      <c r="D9732" t="s">
        <v>6874</v>
      </c>
      <c r="E9732">
        <v>3</v>
      </c>
      <c r="F9732" t="s">
        <v>3506</v>
      </c>
      <c r="I9732">
        <v>3</v>
      </c>
      <c r="J9732" t="str">
        <f>VLOOKUP(Table2[[#This Row],[Type Code]],Types[],2,FALSE)</f>
        <v xml:space="preserve">Airport </v>
      </c>
      <c r="K9732" t="str">
        <f>CONCATENATE(Table2[[#This Row],[Name]]," ",Table2[[#This Row],[Location Name]]," ",Table2[[#This Row],[Type Name]])</f>
        <v xml:space="preserve">Rupert  Airport </v>
      </c>
    </row>
    <row r="9733" spans="1:11" x14ac:dyDescent="0.25">
      <c r="A9733" t="s">
        <v>4140</v>
      </c>
      <c r="B9733" t="s">
        <v>4141</v>
      </c>
      <c r="C9733" t="s">
        <v>2902</v>
      </c>
      <c r="D9733" t="s">
        <v>6874</v>
      </c>
      <c r="E9733">
        <v>3</v>
      </c>
      <c r="F9733" t="s">
        <v>4140</v>
      </c>
      <c r="I9733">
        <v>3</v>
      </c>
      <c r="J9733" t="str">
        <f>VLOOKUP(Table2[[#This Row],[Type Code]],Types[],2,FALSE)</f>
        <v xml:space="preserve">Airport </v>
      </c>
      <c r="K9733" t="str">
        <f>CONCATENATE(Table2[[#This Row],[Name]]," ",Table2[[#This Row],[Location Name]]," ",Table2[[#This Row],[Type Name]])</f>
        <v xml:space="preserve">Challis  Airport </v>
      </c>
    </row>
    <row r="9734" spans="1:11" x14ac:dyDescent="0.25">
      <c r="A9734" t="s">
        <v>4730</v>
      </c>
      <c r="B9734" t="s">
        <v>4731</v>
      </c>
      <c r="C9734" t="s">
        <v>2902</v>
      </c>
      <c r="D9734" t="s">
        <v>6874</v>
      </c>
      <c r="E9734">
        <v>4</v>
      </c>
      <c r="F9734" t="s">
        <v>4730</v>
      </c>
      <c r="H9734">
        <v>1006</v>
      </c>
      <c r="I9734">
        <v>3</v>
      </c>
      <c r="J9734" t="str">
        <f>VLOOKUP(Table2[[#This Row],[Type Code]],Types[],2,FALSE)</f>
        <v xml:space="preserve">Airport </v>
      </c>
      <c r="K9734" t="str">
        <f>CONCATENATE(Table2[[#This Row],[Name]]," ",Table2[[#This Row],[Location Name]]," ",Table2[[#This Row],[Type Name]])</f>
        <v xml:space="preserve">Coeur D'Alene  Airport </v>
      </c>
    </row>
    <row r="9735" spans="1:11" x14ac:dyDescent="0.25">
      <c r="A9735" t="s">
        <v>6020</v>
      </c>
      <c r="B9735" t="s">
        <v>6021</v>
      </c>
      <c r="C9735" t="s">
        <v>2902</v>
      </c>
      <c r="D9735" t="s">
        <v>6874</v>
      </c>
      <c r="E9735">
        <v>3</v>
      </c>
      <c r="F9735" t="s">
        <v>6020</v>
      </c>
      <c r="I9735">
        <v>3</v>
      </c>
      <c r="J9735" t="str">
        <f>VLOOKUP(Table2[[#This Row],[Type Code]],Types[],2,FALSE)</f>
        <v xml:space="preserve">Airport </v>
      </c>
      <c r="K9735" t="str">
        <f>CONCATENATE(Table2[[#This Row],[Name]]," ",Table2[[#This Row],[Location Name]]," ",Table2[[#This Row],[Type Name]])</f>
        <v xml:space="preserve">Dubois  Airport </v>
      </c>
    </row>
    <row r="9736" spans="1:11" x14ac:dyDescent="0.25">
      <c r="A9736" t="s">
        <v>7866</v>
      </c>
      <c r="B9736" t="s">
        <v>7867</v>
      </c>
      <c r="C9736" t="s">
        <v>2902</v>
      </c>
      <c r="D9736" t="s">
        <v>6874</v>
      </c>
      <c r="E9736">
        <v>3</v>
      </c>
      <c r="F9736" t="s">
        <v>7866</v>
      </c>
      <c r="H9736">
        <v>1775</v>
      </c>
      <c r="I9736">
        <v>3</v>
      </c>
      <c r="J9736" t="str">
        <f>VLOOKUP(Table2[[#This Row],[Type Code]],Types[],2,FALSE)</f>
        <v xml:space="preserve">Airport </v>
      </c>
      <c r="K9736" t="str">
        <f>CONCATENATE(Table2[[#This Row],[Name]]," ",Table2[[#This Row],[Location Name]]," ",Table2[[#This Row],[Type Name]])</f>
        <v xml:space="preserve">Gooding  Airport </v>
      </c>
    </row>
    <row r="9737" spans="1:11" x14ac:dyDescent="0.25">
      <c r="A9737" t="s">
        <v>3965</v>
      </c>
      <c r="B9737" t="s">
        <v>3966</v>
      </c>
      <c r="C9737" t="s">
        <v>2902</v>
      </c>
      <c r="D9737" t="s">
        <v>6874</v>
      </c>
      <c r="E9737">
        <v>3</v>
      </c>
      <c r="F9737" t="s">
        <v>3965</v>
      </c>
      <c r="I9737">
        <v>3</v>
      </c>
      <c r="J9737" t="str">
        <f>VLOOKUP(Table2[[#This Row],[Type Code]],Types[],2,FALSE)</f>
        <v xml:space="preserve">Airport </v>
      </c>
      <c r="K9737" t="str">
        <f>CONCATENATE(Table2[[#This Row],[Name]]," ",Table2[[#This Row],[Location Name]]," ",Table2[[#This Row],[Type Name]])</f>
        <v xml:space="preserve">Cascade  Airport </v>
      </c>
    </row>
    <row r="9738" spans="1:11" x14ac:dyDescent="0.25">
      <c r="A9738" t="s">
        <v>9204</v>
      </c>
      <c r="B9738" t="s">
        <v>9205</v>
      </c>
      <c r="C9738" t="s">
        <v>2902</v>
      </c>
      <c r="D9738" t="s">
        <v>6874</v>
      </c>
      <c r="E9738">
        <v>3</v>
      </c>
      <c r="F9738" t="s">
        <v>9204</v>
      </c>
      <c r="G9738" t="s">
        <v>9206</v>
      </c>
      <c r="H9738">
        <v>2073</v>
      </c>
      <c r="I9738">
        <v>3</v>
      </c>
      <c r="J9738" t="str">
        <f>VLOOKUP(Table2[[#This Row],[Type Code]],Types[],2,FALSE)</f>
        <v xml:space="preserve">Airport </v>
      </c>
      <c r="K9738" t="str">
        <f>CONCATENATE(Table2[[#This Row],[Name]]," ",Table2[[#This Row],[Location Name]]," ",Table2[[#This Row],[Type Name]])</f>
        <v xml:space="preserve">Idaho Falls Fanning Field Airport </v>
      </c>
    </row>
    <row r="9739" spans="1:11" x14ac:dyDescent="0.25">
      <c r="A9739" t="s">
        <v>8011</v>
      </c>
      <c r="B9739" t="s">
        <v>8012</v>
      </c>
      <c r="C9739" t="s">
        <v>2902</v>
      </c>
      <c r="D9739" t="s">
        <v>6874</v>
      </c>
      <c r="E9739">
        <v>4</v>
      </c>
      <c r="F9739" t="s">
        <v>8011</v>
      </c>
      <c r="G9739" t="s">
        <v>8013</v>
      </c>
      <c r="I9739">
        <v>3</v>
      </c>
      <c r="J9739" t="str">
        <f>VLOOKUP(Table2[[#This Row],[Type Code]],Types[],2,FALSE)</f>
        <v xml:space="preserve">Airport </v>
      </c>
      <c r="K9739" t="str">
        <f>CONCATENATE(Table2[[#This Row],[Name]]," ",Table2[[#This Row],[Location Name]]," ",Table2[[#This Row],[Type Name]])</f>
        <v xml:space="preserve">Grangeville Idaho County Airport </v>
      </c>
    </row>
    <row r="9740" spans="1:11" x14ac:dyDescent="0.25">
      <c r="A9740" t="s">
        <v>12056</v>
      </c>
      <c r="B9740" t="s">
        <v>12057</v>
      </c>
      <c r="C9740" t="s">
        <v>2902</v>
      </c>
      <c r="D9740" t="s">
        <v>6874</v>
      </c>
      <c r="E9740">
        <v>4</v>
      </c>
      <c r="F9740" t="s">
        <v>12056</v>
      </c>
      <c r="G9740" t="s">
        <v>12058</v>
      </c>
      <c r="H9740">
        <v>2962</v>
      </c>
      <c r="I9740">
        <v>3</v>
      </c>
      <c r="J9740" t="str">
        <f>VLOOKUP(Table2[[#This Row],[Type Code]],Types[],2,FALSE)</f>
        <v xml:space="preserve">Airport </v>
      </c>
      <c r="K9740" t="str">
        <f>CONCATENATE(Table2[[#This Row],[Name]]," ",Table2[[#This Row],[Location Name]]," ",Table2[[#This Row],[Type Name]])</f>
        <v xml:space="preserve">Lewiston Nez Perce County Rgnl Airport </v>
      </c>
    </row>
    <row r="9741" spans="1:11" x14ac:dyDescent="0.25">
      <c r="A9741" t="s">
        <v>12931</v>
      </c>
      <c r="B9741" t="s">
        <v>12932</v>
      </c>
      <c r="C9741" t="s">
        <v>2902</v>
      </c>
      <c r="D9741" t="s">
        <v>6874</v>
      </c>
      <c r="E9741">
        <v>3</v>
      </c>
      <c r="F9741" t="s">
        <v>12931</v>
      </c>
      <c r="H9741">
        <v>3197</v>
      </c>
      <c r="I9741">
        <v>3</v>
      </c>
      <c r="J9741" t="str">
        <f>VLOOKUP(Table2[[#This Row],[Type Code]],Types[],2,FALSE)</f>
        <v xml:space="preserve">Airport </v>
      </c>
      <c r="K9741" t="str">
        <f>CONCATENATE(Table2[[#This Row],[Name]]," ",Table2[[#This Row],[Location Name]]," ",Table2[[#This Row],[Type Name]])</f>
        <v xml:space="preserve">Malad City  Airport </v>
      </c>
    </row>
    <row r="9742" spans="1:11" x14ac:dyDescent="0.25">
      <c r="A9742" t="s">
        <v>14584</v>
      </c>
      <c r="B9742" t="s">
        <v>14583</v>
      </c>
      <c r="C9742" t="s">
        <v>2902</v>
      </c>
      <c r="D9742" t="s">
        <v>6874</v>
      </c>
      <c r="E9742">
        <v>3</v>
      </c>
      <c r="F9742" t="s">
        <v>14584</v>
      </c>
      <c r="G9742" t="s">
        <v>683</v>
      </c>
      <c r="I9742">
        <v>3</v>
      </c>
      <c r="J9742" t="str">
        <f>VLOOKUP(Table2[[#This Row],[Type Code]],Types[],2,FALSE)</f>
        <v xml:space="preserve">Airport </v>
      </c>
      <c r="K9742" t="str">
        <f>CONCATENATE(Table2[[#This Row],[Name]]," ",Table2[[#This Row],[Location Name]]," ",Table2[[#This Row],[Type Name]])</f>
        <v xml:space="preserve">Mountain Home AFB Airport </v>
      </c>
    </row>
    <row r="9743" spans="1:11" x14ac:dyDescent="0.25">
      <c r="A9743" t="s">
        <v>13601</v>
      </c>
      <c r="B9743" t="s">
        <v>13602</v>
      </c>
      <c r="C9743" t="s">
        <v>2902</v>
      </c>
      <c r="D9743" t="s">
        <v>6874</v>
      </c>
      <c r="E9743">
        <v>3</v>
      </c>
      <c r="F9743" t="s">
        <v>13601</v>
      </c>
      <c r="H9743">
        <v>3442</v>
      </c>
      <c r="I9743">
        <v>3</v>
      </c>
      <c r="J9743" t="str">
        <f>VLOOKUP(Table2[[#This Row],[Type Code]],Types[],2,FALSE)</f>
        <v xml:space="preserve">Airport </v>
      </c>
      <c r="K9743" t="str">
        <f>CONCATENATE(Table2[[#This Row],[Name]]," ",Table2[[#This Row],[Location Name]]," ",Table2[[#This Row],[Type Name]])</f>
        <v xml:space="preserve">Mccall  Airport </v>
      </c>
    </row>
    <row r="9744" spans="1:11" x14ac:dyDescent="0.25">
      <c r="A9744" t="s">
        <v>17148</v>
      </c>
      <c r="B9744" t="s">
        <v>17149</v>
      </c>
      <c r="C9744" t="s">
        <v>2902</v>
      </c>
      <c r="D9744" t="s">
        <v>6874</v>
      </c>
      <c r="E9744">
        <v>3</v>
      </c>
      <c r="F9744" t="s">
        <v>17148</v>
      </c>
      <c r="H9744">
        <v>3922</v>
      </c>
      <c r="I9744">
        <v>3</v>
      </c>
      <c r="J9744" t="str">
        <f>VLOOKUP(Table2[[#This Row],[Type Code]],Types[],2,FALSE)</f>
        <v xml:space="preserve">Airport </v>
      </c>
      <c r="K9744" t="str">
        <f>CONCATENATE(Table2[[#This Row],[Name]]," ",Table2[[#This Row],[Location Name]]," ",Table2[[#This Row],[Type Name]])</f>
        <v xml:space="preserve">Pocatello  Airport </v>
      </c>
    </row>
    <row r="9745" spans="1:11" x14ac:dyDescent="0.25">
      <c r="A9745" t="s">
        <v>18277</v>
      </c>
      <c r="B9745" t="s">
        <v>18278</v>
      </c>
      <c r="C9745" t="s">
        <v>2902</v>
      </c>
      <c r="D9745" t="s">
        <v>6874</v>
      </c>
      <c r="E9745">
        <v>3</v>
      </c>
      <c r="F9745" t="s">
        <v>18277</v>
      </c>
      <c r="G9745" t="s">
        <v>18279</v>
      </c>
      <c r="I9745">
        <v>3</v>
      </c>
      <c r="J9745" t="str">
        <f>VLOOKUP(Table2[[#This Row],[Type Code]],Types[],2,FALSE)</f>
        <v xml:space="preserve">Airport </v>
      </c>
      <c r="K9745" t="str">
        <f>CONCATENATE(Table2[[#This Row],[Name]]," ",Table2[[#This Row],[Location Name]]," ",Table2[[#This Row],[Type Name]])</f>
        <v xml:space="preserve">Rexburg Madison County Airport </v>
      </c>
    </row>
    <row r="9746" spans="1:11" x14ac:dyDescent="0.25">
      <c r="A9746" t="s">
        <v>18922</v>
      </c>
      <c r="B9746" t="s">
        <v>18923</v>
      </c>
      <c r="C9746" t="s">
        <v>2902</v>
      </c>
      <c r="D9746" t="s">
        <v>6874</v>
      </c>
      <c r="E9746">
        <v>3</v>
      </c>
      <c r="F9746" t="s">
        <v>18922</v>
      </c>
      <c r="H9746">
        <v>4585</v>
      </c>
      <c r="I9746">
        <v>3</v>
      </c>
      <c r="J9746" t="str">
        <f>VLOOKUP(Table2[[#This Row],[Type Code]],Types[],2,FALSE)</f>
        <v xml:space="preserve">Airport </v>
      </c>
      <c r="K9746" t="str">
        <f>CONCATENATE(Table2[[#This Row],[Name]]," ",Table2[[#This Row],[Location Name]]," ",Table2[[#This Row],[Type Name]])</f>
        <v xml:space="preserve">Salmon  Airport </v>
      </c>
    </row>
    <row r="9747" spans="1:11" x14ac:dyDescent="0.25">
      <c r="A9747" t="s">
        <v>8362</v>
      </c>
      <c r="B9747" t="s">
        <v>8363</v>
      </c>
      <c r="C9747" t="s">
        <v>2902</v>
      </c>
      <c r="D9747" t="s">
        <v>6874</v>
      </c>
      <c r="E9747">
        <v>3</v>
      </c>
      <c r="F9747" t="s">
        <v>8362</v>
      </c>
      <c r="G9747" t="s">
        <v>8365</v>
      </c>
      <c r="I9747">
        <v>3</v>
      </c>
      <c r="J9747" t="str">
        <f>VLOOKUP(Table2[[#This Row],[Type Code]],Types[],2,FALSE)</f>
        <v xml:space="preserve">Airport </v>
      </c>
      <c r="K9747" t="str">
        <f>CONCATENATE(Table2[[#This Row],[Name]]," ",Table2[[#This Row],[Location Name]]," ",Table2[[#This Row],[Type Name]])</f>
        <v xml:space="preserve">Hailey Sun Valley Airport </v>
      </c>
    </row>
    <row r="9748" spans="1:11" x14ac:dyDescent="0.25">
      <c r="A9748" t="s">
        <v>8362</v>
      </c>
      <c r="B9748" t="s">
        <v>8365</v>
      </c>
      <c r="C9748" t="s">
        <v>2902</v>
      </c>
      <c r="D9748" t="s">
        <v>6874</v>
      </c>
      <c r="E9748">
        <v>3</v>
      </c>
      <c r="F9748" t="s">
        <v>8362</v>
      </c>
      <c r="I9748">
        <v>3</v>
      </c>
      <c r="J9748" t="str">
        <f>VLOOKUP(Table2[[#This Row],[Type Code]],Types[],2,FALSE)</f>
        <v xml:space="preserve">Airport </v>
      </c>
      <c r="K9748" t="str">
        <f>CONCATENATE(Table2[[#This Row],[Name]]," ",Table2[[#This Row],[Location Name]]," ",Table2[[#This Row],[Type Name]])</f>
        <v xml:space="preserve">Sun Valley  Airport </v>
      </c>
    </row>
    <row r="9749" spans="1:11" x14ac:dyDescent="0.25">
      <c r="A9749" t="s">
        <v>8362</v>
      </c>
      <c r="B9749" t="s">
        <v>8363</v>
      </c>
      <c r="C9749" t="s">
        <v>2902</v>
      </c>
      <c r="D9749" t="s">
        <v>6874</v>
      </c>
      <c r="E9749">
        <v>3</v>
      </c>
      <c r="F9749" t="s">
        <v>8364</v>
      </c>
      <c r="G9749" t="s">
        <v>11</v>
      </c>
      <c r="I9749">
        <v>4</v>
      </c>
      <c r="J9749" t="str">
        <f>VLOOKUP(Table2[[#This Row],[Type Code]],Types[],2,FALSE)</f>
        <v xml:space="preserve">Bus Station </v>
      </c>
      <c r="K9749" t="str">
        <f>CONCATENATE(Table2[[#This Row],[Name]]," ",Table2[[#This Row],[Location Name]]," ",Table2[[#This Row],[Type Name]])</f>
        <v xml:space="preserve">Hailey Bus Station Bus Station </v>
      </c>
    </row>
    <row r="9750" spans="1:11" x14ac:dyDescent="0.25">
      <c r="A9750" t="s">
        <v>22439</v>
      </c>
      <c r="B9750" t="s">
        <v>22440</v>
      </c>
      <c r="C9750" t="s">
        <v>2902</v>
      </c>
      <c r="D9750" t="s">
        <v>6874</v>
      </c>
      <c r="E9750">
        <v>3</v>
      </c>
      <c r="F9750" t="s">
        <v>22439</v>
      </c>
      <c r="G9750" t="s">
        <v>8605</v>
      </c>
      <c r="H9750">
        <v>5107</v>
      </c>
      <c r="I9750">
        <v>3</v>
      </c>
      <c r="J9750" t="str">
        <f>VLOOKUP(Table2[[#This Row],[Type Code]],Types[],2,FALSE)</f>
        <v xml:space="preserve">Airport </v>
      </c>
      <c r="K9750" t="str">
        <f>CONCATENATE(Table2[[#This Row],[Name]]," ",Table2[[#This Row],[Location Name]]," ",Table2[[#This Row],[Type Name]])</f>
        <v xml:space="preserve">Twin Falls City County Airport </v>
      </c>
    </row>
    <row r="9751" spans="1:11" x14ac:dyDescent="0.25">
      <c r="A9751" t="s">
        <v>674</v>
      </c>
      <c r="B9751" t="s">
        <v>675</v>
      </c>
      <c r="C9751" t="s">
        <v>676</v>
      </c>
      <c r="D9751" t="s">
        <v>6874</v>
      </c>
      <c r="E9751">
        <v>2</v>
      </c>
      <c r="F9751" t="s">
        <v>674</v>
      </c>
      <c r="H9751">
        <v>155</v>
      </c>
      <c r="I9751">
        <v>3</v>
      </c>
      <c r="J9751" t="str">
        <f>VLOOKUP(Table2[[#This Row],[Type Code]],Types[],2,FALSE)</f>
        <v xml:space="preserve">Airport </v>
      </c>
      <c r="K9751" t="str">
        <f>CONCATENATE(Table2[[#This Row],[Name]]," ",Table2[[#This Row],[Location Name]]," ",Table2[[#This Row],[Type Name]])</f>
        <v xml:space="preserve">Alton  Airport </v>
      </c>
    </row>
    <row r="9752" spans="1:11" x14ac:dyDescent="0.25">
      <c r="A9752" t="s">
        <v>1523</v>
      </c>
      <c r="B9752" t="s">
        <v>1524</v>
      </c>
      <c r="C9752" t="s">
        <v>676</v>
      </c>
      <c r="D9752" t="s">
        <v>6874</v>
      </c>
      <c r="E9752">
        <v>2</v>
      </c>
      <c r="F9752" t="s">
        <v>1523</v>
      </c>
      <c r="G9752" t="s">
        <v>85</v>
      </c>
      <c r="I9752">
        <v>3</v>
      </c>
      <c r="J9752" t="str">
        <f>VLOOKUP(Table2[[#This Row],[Type Code]],Types[],2,FALSE)</f>
        <v xml:space="preserve">Airport </v>
      </c>
      <c r="K9752" t="str">
        <f>CONCATENATE(Table2[[#This Row],[Name]]," ",Table2[[#This Row],[Location Name]]," ",Table2[[#This Row],[Type Name]])</f>
        <v xml:space="preserve">Aurora Municipal Airport </v>
      </c>
    </row>
    <row r="9753" spans="1:11" x14ac:dyDescent="0.25">
      <c r="A9753" t="s">
        <v>3129</v>
      </c>
      <c r="B9753" t="s">
        <v>3130</v>
      </c>
      <c r="C9753" t="s">
        <v>676</v>
      </c>
      <c r="D9753" t="s">
        <v>6874</v>
      </c>
      <c r="E9753">
        <v>2</v>
      </c>
      <c r="F9753" t="s">
        <v>3129</v>
      </c>
      <c r="G9753" t="s">
        <v>3131</v>
      </c>
      <c r="I9753">
        <v>3</v>
      </c>
      <c r="J9753" t="str">
        <f>VLOOKUP(Table2[[#This Row],[Type Code]],Types[],2,FALSE)</f>
        <v xml:space="preserve">Airport </v>
      </c>
      <c r="K9753" t="str">
        <f>CONCATENATE(Table2[[#This Row],[Name]]," ",Table2[[#This Row],[Location Name]]," ",Table2[[#This Row],[Type Name]])</f>
        <v xml:space="preserve">Bradford Rinkenberger Airport </v>
      </c>
    </row>
    <row r="9754" spans="1:11" x14ac:dyDescent="0.25">
      <c r="A9754" t="s">
        <v>2339</v>
      </c>
      <c r="B9754" t="s">
        <v>2340</v>
      </c>
      <c r="C9754" t="s">
        <v>676</v>
      </c>
      <c r="D9754" t="s">
        <v>6874</v>
      </c>
      <c r="E9754">
        <v>2</v>
      </c>
      <c r="F9754" t="s">
        <v>2339</v>
      </c>
      <c r="I9754">
        <v>3</v>
      </c>
      <c r="J9754" t="str">
        <f>VLOOKUP(Table2[[#This Row],[Type Code]],Types[],2,FALSE)</f>
        <v xml:space="preserve">Airport </v>
      </c>
      <c r="K9754" t="str">
        <f>CONCATENATE(Table2[[#This Row],[Name]]," ",Table2[[#This Row],[Location Name]]," ",Table2[[#This Row],[Type Name]])</f>
        <v xml:space="preserve">Belleville  Airport </v>
      </c>
    </row>
    <row r="9755" spans="1:11" x14ac:dyDescent="0.25">
      <c r="A9755" t="s">
        <v>2812</v>
      </c>
      <c r="B9755" t="s">
        <v>2813</v>
      </c>
      <c r="C9755" t="s">
        <v>676</v>
      </c>
      <c r="D9755" t="s">
        <v>6874</v>
      </c>
      <c r="E9755">
        <v>2</v>
      </c>
      <c r="F9755" t="s">
        <v>2812</v>
      </c>
      <c r="H9755">
        <v>582</v>
      </c>
      <c r="I9755">
        <v>3</v>
      </c>
      <c r="J9755" t="str">
        <f>VLOOKUP(Table2[[#This Row],[Type Code]],Types[],2,FALSE)</f>
        <v xml:space="preserve">Airport </v>
      </c>
      <c r="K9755" t="str">
        <f>CONCATENATE(Table2[[#This Row],[Name]]," ",Table2[[#This Row],[Location Name]]," ",Table2[[#This Row],[Type Name]])</f>
        <v xml:space="preserve">Bloomington-Normal  Airport </v>
      </c>
    </row>
    <row r="9756" spans="1:11" x14ac:dyDescent="0.25">
      <c r="A9756" t="s">
        <v>4351</v>
      </c>
      <c r="B9756" t="s">
        <v>4352</v>
      </c>
      <c r="C9756" t="s">
        <v>676</v>
      </c>
      <c r="D9756" t="s">
        <v>6874</v>
      </c>
      <c r="E9756">
        <v>2</v>
      </c>
      <c r="F9756" t="s">
        <v>4360</v>
      </c>
      <c r="G9756" t="s">
        <v>4361</v>
      </c>
      <c r="H9756">
        <v>889</v>
      </c>
      <c r="I9756">
        <v>3</v>
      </c>
      <c r="J9756" t="str">
        <f>VLOOKUP(Table2[[#This Row],[Type Code]],Types[],2,FALSE)</f>
        <v xml:space="preserve">Airport </v>
      </c>
      <c r="K9756" t="str">
        <f>CONCATENATE(Table2[[#This Row],[Name]]," ",Table2[[#This Row],[Location Name]]," ",Table2[[#This Row],[Type Name]])</f>
        <v xml:space="preserve">Chicago Merrill C Meigs Airport </v>
      </c>
    </row>
    <row r="9757" spans="1:11" x14ac:dyDescent="0.25">
      <c r="A9757" t="s">
        <v>4351</v>
      </c>
      <c r="B9757" t="s">
        <v>4352</v>
      </c>
      <c r="C9757" t="s">
        <v>676</v>
      </c>
      <c r="D9757" t="s">
        <v>6874</v>
      </c>
      <c r="E9757">
        <v>2</v>
      </c>
      <c r="F9757" t="s">
        <v>4351</v>
      </c>
      <c r="G9757" t="s">
        <v>4353</v>
      </c>
      <c r="I9757">
        <v>3</v>
      </c>
      <c r="J9757" t="str">
        <f>VLOOKUP(Table2[[#This Row],[Type Code]],Types[],2,FALSE)</f>
        <v xml:space="preserve">Airport </v>
      </c>
      <c r="K9757" t="str">
        <f>CONCATENATE(Table2[[#This Row],[Name]]," ",Table2[[#This Row],[Location Name]]," ",Table2[[#This Row],[Type Name]])</f>
        <v xml:space="preserve">Chicago Chicago FSS Airport </v>
      </c>
    </row>
    <row r="9758" spans="1:11" x14ac:dyDescent="0.25">
      <c r="A9758" t="s">
        <v>4351</v>
      </c>
      <c r="B9758" t="s">
        <v>4352</v>
      </c>
      <c r="C9758" t="s">
        <v>676</v>
      </c>
      <c r="D9758" t="s">
        <v>6874</v>
      </c>
      <c r="E9758">
        <v>2</v>
      </c>
      <c r="F9758" t="s">
        <v>4351</v>
      </c>
      <c r="G9758" t="s">
        <v>98</v>
      </c>
      <c r="I9758">
        <v>2</v>
      </c>
      <c r="J9758" t="str">
        <f>VLOOKUP(Table2[[#This Row],[Type Code]],Types[],2,FALSE)</f>
        <v xml:space="preserve">Metropolitan Area </v>
      </c>
      <c r="K9758" t="str">
        <f>CONCATENATE(Table2[[#This Row],[Name]]," ",Table2[[#This Row],[Location Name]]," ",Table2[[#This Row],[Type Name]])</f>
        <v xml:space="preserve">Chicago Metropolitan Area Metropolitan Area </v>
      </c>
    </row>
    <row r="9759" spans="1:11" x14ac:dyDescent="0.25">
      <c r="A9759" t="s">
        <v>4351</v>
      </c>
      <c r="B9759" t="s">
        <v>4352</v>
      </c>
      <c r="C9759" t="s">
        <v>676</v>
      </c>
      <c r="D9759" t="s">
        <v>6874</v>
      </c>
      <c r="E9759">
        <v>2</v>
      </c>
      <c r="F9759" t="s">
        <v>4356</v>
      </c>
      <c r="G9759" t="s">
        <v>4357</v>
      </c>
      <c r="I9759">
        <v>3</v>
      </c>
      <c r="J9759" t="str">
        <f>VLOOKUP(Table2[[#This Row],[Type Code]],Types[],2,FALSE)</f>
        <v xml:space="preserve">Airport </v>
      </c>
      <c r="K9759" t="str">
        <f>CONCATENATE(Table2[[#This Row],[Name]]," ",Table2[[#This Row],[Location Name]]," ",Table2[[#This Row],[Type Name]])</f>
        <v xml:space="preserve">Chicago Dupage County Airport </v>
      </c>
    </row>
    <row r="9760" spans="1:11" x14ac:dyDescent="0.25">
      <c r="A9760" t="s">
        <v>4351</v>
      </c>
      <c r="B9760" t="s">
        <v>4352</v>
      </c>
      <c r="C9760" t="s">
        <v>676</v>
      </c>
      <c r="D9760" t="s">
        <v>6874</v>
      </c>
      <c r="E9760">
        <v>2</v>
      </c>
      <c r="F9760" t="s">
        <v>4358</v>
      </c>
      <c r="G9760" t="s">
        <v>4359</v>
      </c>
      <c r="I9760">
        <v>3</v>
      </c>
      <c r="J9760" t="str">
        <f>VLOOKUP(Table2[[#This Row],[Type Code]],Types[],2,FALSE)</f>
        <v xml:space="preserve">Airport </v>
      </c>
      <c r="K9760" t="str">
        <f>CONCATENATE(Table2[[#This Row],[Name]]," ",Table2[[#This Row],[Location Name]]," ",Table2[[#This Row],[Type Name]])</f>
        <v xml:space="preserve">Chicago Gary Regional Airport </v>
      </c>
    </row>
    <row r="9761" spans="1:11" x14ac:dyDescent="0.25">
      <c r="A9761" t="s">
        <v>4351</v>
      </c>
      <c r="B9761" t="s">
        <v>4352</v>
      </c>
      <c r="C9761" t="s">
        <v>676</v>
      </c>
      <c r="D9761" t="s">
        <v>6874</v>
      </c>
      <c r="E9761">
        <v>2</v>
      </c>
      <c r="F9761" t="s">
        <v>4362</v>
      </c>
      <c r="G9761" t="s">
        <v>4363</v>
      </c>
      <c r="H9761">
        <v>3067</v>
      </c>
      <c r="I9761">
        <v>3</v>
      </c>
      <c r="J9761" t="str">
        <f>VLOOKUP(Table2[[#This Row],[Type Code]],Types[],2,FALSE)</f>
        <v xml:space="preserve">Airport </v>
      </c>
      <c r="K9761" t="str">
        <f>CONCATENATE(Table2[[#This Row],[Name]]," ",Table2[[#This Row],[Location Name]]," ",Table2[[#This Row],[Type Name]])</f>
        <v xml:space="preserve">Chicago Midway Airport </v>
      </c>
    </row>
    <row r="9762" spans="1:11" x14ac:dyDescent="0.25">
      <c r="A9762" t="s">
        <v>4351</v>
      </c>
      <c r="B9762" t="s">
        <v>4352</v>
      </c>
      <c r="C9762" t="s">
        <v>676</v>
      </c>
      <c r="D9762" t="s">
        <v>6874</v>
      </c>
      <c r="E9762">
        <v>2</v>
      </c>
      <c r="F9762" t="s">
        <v>4364</v>
      </c>
      <c r="G9762" t="s">
        <v>444</v>
      </c>
      <c r="I9762">
        <v>3</v>
      </c>
      <c r="J9762" t="str">
        <f>VLOOKUP(Table2[[#This Row],[Type Code]],Types[],2,FALSE)</f>
        <v xml:space="preserve">Airport </v>
      </c>
      <c r="K9762" t="str">
        <f>CONCATENATE(Table2[[#This Row],[Name]]," ",Table2[[#This Row],[Location Name]]," ",Table2[[#This Row],[Type Name]])</f>
        <v xml:space="preserve">Chicago NAS Airport </v>
      </c>
    </row>
    <row r="9763" spans="1:11" x14ac:dyDescent="0.25">
      <c r="A9763" t="s">
        <v>4351</v>
      </c>
      <c r="B9763" t="s">
        <v>4352</v>
      </c>
      <c r="C9763" t="s">
        <v>676</v>
      </c>
      <c r="D9763" t="s">
        <v>6874</v>
      </c>
      <c r="E9763">
        <v>2</v>
      </c>
      <c r="F9763" t="s">
        <v>4365</v>
      </c>
      <c r="G9763" t="s">
        <v>4366</v>
      </c>
      <c r="H9763">
        <v>3729</v>
      </c>
      <c r="I9763">
        <v>3</v>
      </c>
      <c r="J9763" t="str">
        <f>VLOOKUP(Table2[[#This Row],[Type Code]],Types[],2,FALSE)</f>
        <v xml:space="preserve">Airport </v>
      </c>
      <c r="K9763" t="str">
        <f>CONCATENATE(Table2[[#This Row],[Name]]," ",Table2[[#This Row],[Location Name]]," ",Table2[[#This Row],[Type Name]])</f>
        <v xml:space="preserve">Chicago O'Hare International Airport </v>
      </c>
    </row>
    <row r="9764" spans="1:11" x14ac:dyDescent="0.25">
      <c r="A9764" t="s">
        <v>4351</v>
      </c>
      <c r="B9764" t="s">
        <v>4352</v>
      </c>
      <c r="C9764" t="s">
        <v>676</v>
      </c>
      <c r="D9764" t="s">
        <v>6874</v>
      </c>
      <c r="E9764">
        <v>2</v>
      </c>
      <c r="F9764" t="s">
        <v>4367</v>
      </c>
      <c r="G9764" t="s">
        <v>4368</v>
      </c>
      <c r="I9764">
        <v>3</v>
      </c>
      <c r="J9764" t="str">
        <f>VLOOKUP(Table2[[#This Row],[Type Code]],Types[],2,FALSE)</f>
        <v xml:space="preserve">Airport </v>
      </c>
      <c r="K9764" t="str">
        <f>CONCATENATE(Table2[[#This Row],[Name]]," ",Table2[[#This Row],[Location Name]]," ",Table2[[#This Row],[Type Name]])</f>
        <v xml:space="preserve">Chicago Pal-Waukee Airport </v>
      </c>
    </row>
    <row r="9765" spans="1:11" x14ac:dyDescent="0.25">
      <c r="A9765" t="s">
        <v>4351</v>
      </c>
      <c r="B9765" t="s">
        <v>4352</v>
      </c>
      <c r="C9765" t="s">
        <v>676</v>
      </c>
      <c r="D9765" t="s">
        <v>6874</v>
      </c>
      <c r="E9765">
        <v>2</v>
      </c>
      <c r="F9765" t="s">
        <v>4354</v>
      </c>
      <c r="G9765" t="s">
        <v>4355</v>
      </c>
      <c r="H9765">
        <v>4214</v>
      </c>
      <c r="I9765">
        <v>3</v>
      </c>
      <c r="J9765" t="str">
        <f>VLOOKUP(Table2[[#This Row],[Type Code]],Types[],2,FALSE)</f>
        <v xml:space="preserve">Airport </v>
      </c>
      <c r="K9765" t="str">
        <f>CONCATENATE(Table2[[#This Row],[Name]]," ",Table2[[#This Row],[Location Name]]," ",Table2[[#This Row],[Type Name]])</f>
        <v xml:space="preserve">Chicago Chicago Rockford Airport </v>
      </c>
    </row>
    <row r="9766" spans="1:11" x14ac:dyDescent="0.25">
      <c r="A9766" t="s">
        <v>4351</v>
      </c>
      <c r="B9766" t="s">
        <v>4352</v>
      </c>
      <c r="C9766" t="s">
        <v>676</v>
      </c>
      <c r="D9766" t="s">
        <v>6874</v>
      </c>
      <c r="E9766">
        <v>2</v>
      </c>
      <c r="F9766" t="s">
        <v>4369</v>
      </c>
      <c r="G9766" t="s">
        <v>4370</v>
      </c>
      <c r="I9766">
        <v>5</v>
      </c>
      <c r="J9766" t="str">
        <f>VLOOKUP(Table2[[#This Row],[Type Code]],Types[],2,FALSE)</f>
        <v xml:space="preserve">Railway Station </v>
      </c>
      <c r="K9766" t="str">
        <f>CONCATENATE(Table2[[#This Row],[Name]]," ",Table2[[#This Row],[Location Name]]," ",Table2[[#This Row],[Type Name]])</f>
        <v xml:space="preserve">Chicago Union Railway Station Railway Station </v>
      </c>
    </row>
    <row r="9767" spans="1:11" x14ac:dyDescent="0.25">
      <c r="A9767" t="s">
        <v>3634</v>
      </c>
      <c r="B9767" t="s">
        <v>3633</v>
      </c>
      <c r="C9767" t="s">
        <v>676</v>
      </c>
      <c r="D9767" t="s">
        <v>6874</v>
      </c>
      <c r="E9767">
        <v>2</v>
      </c>
      <c r="F9767" t="s">
        <v>3634</v>
      </c>
      <c r="I9767">
        <v>3</v>
      </c>
      <c r="J9767" t="str">
        <f>VLOOKUP(Table2[[#This Row],[Type Code]],Types[],2,FALSE)</f>
        <v xml:space="preserve">Airport </v>
      </c>
      <c r="K9767" t="str">
        <f>CONCATENATE(Table2[[#This Row],[Name]]," ",Table2[[#This Row],[Location Name]]," ",Table2[[#This Row],[Type Name]])</f>
        <v xml:space="preserve">Cairo  Airport </v>
      </c>
    </row>
    <row r="9768" spans="1:11" x14ac:dyDescent="0.25">
      <c r="A9768" t="s">
        <v>4152</v>
      </c>
      <c r="B9768" t="s">
        <v>4153</v>
      </c>
      <c r="C9768" t="s">
        <v>676</v>
      </c>
      <c r="D9768" t="s">
        <v>6874</v>
      </c>
      <c r="E9768">
        <v>2</v>
      </c>
      <c r="F9768" t="s">
        <v>4152</v>
      </c>
      <c r="G9768" t="s">
        <v>4154</v>
      </c>
      <c r="H9768">
        <v>970</v>
      </c>
      <c r="I9768">
        <v>3</v>
      </c>
      <c r="J9768" t="str">
        <f>VLOOKUP(Table2[[#This Row],[Type Code]],Types[],2,FALSE)</f>
        <v xml:space="preserve">Airport </v>
      </c>
      <c r="K9768" t="str">
        <f>CONCATENATE(Table2[[#This Row],[Name]]," ",Table2[[#This Row],[Location Name]]," ",Table2[[#This Row],[Type Name]])</f>
        <v xml:space="preserve">Champaign Willard University Airport </v>
      </c>
    </row>
    <row r="9769" spans="1:11" x14ac:dyDescent="0.25">
      <c r="A9769" t="s">
        <v>5544</v>
      </c>
      <c r="B9769" t="s">
        <v>5542</v>
      </c>
      <c r="C9769" t="s">
        <v>676</v>
      </c>
      <c r="D9769" t="s">
        <v>6874</v>
      </c>
      <c r="E9769">
        <v>2</v>
      </c>
      <c r="F9769" t="s">
        <v>5544</v>
      </c>
      <c r="H9769">
        <v>1190</v>
      </c>
      <c r="I9769">
        <v>3</v>
      </c>
      <c r="J9769" t="str">
        <f>VLOOKUP(Table2[[#This Row],[Type Code]],Types[],2,FALSE)</f>
        <v xml:space="preserve">Airport </v>
      </c>
      <c r="K9769" t="str">
        <f>CONCATENATE(Table2[[#This Row],[Name]]," ",Table2[[#This Row],[Location Name]]," ",Table2[[#This Row],[Type Name]])</f>
        <v xml:space="preserve">Decatur  Airport </v>
      </c>
    </row>
    <row r="9770" spans="1:11" x14ac:dyDescent="0.25">
      <c r="A9770" t="s">
        <v>5417</v>
      </c>
      <c r="B9770" t="s">
        <v>5418</v>
      </c>
      <c r="C9770" t="s">
        <v>676</v>
      </c>
      <c r="D9770" t="s">
        <v>6874</v>
      </c>
      <c r="E9770">
        <v>2</v>
      </c>
      <c r="F9770" t="s">
        <v>5417</v>
      </c>
      <c r="G9770" t="s">
        <v>5419</v>
      </c>
      <c r="H9770">
        <v>1261</v>
      </c>
      <c r="I9770">
        <v>3</v>
      </c>
      <c r="J9770" t="str">
        <f>VLOOKUP(Table2[[#This Row],[Type Code]],Types[],2,FALSE)</f>
        <v xml:space="preserve">Airport </v>
      </c>
      <c r="K9770" t="str">
        <f>CONCATENATE(Table2[[#This Row],[Name]]," ",Table2[[#This Row],[Location Name]]," ",Table2[[#This Row],[Type Name]])</f>
        <v xml:space="preserve">Danville Vermilion County Airport </v>
      </c>
    </row>
    <row r="9771" spans="1:11" x14ac:dyDescent="0.25">
      <c r="A9771" t="s">
        <v>4108</v>
      </c>
      <c r="B9771" t="s">
        <v>4109</v>
      </c>
      <c r="C9771" t="s">
        <v>676</v>
      </c>
      <c r="D9771" t="s">
        <v>6874</v>
      </c>
      <c r="E9771">
        <v>2</v>
      </c>
      <c r="F9771" t="s">
        <v>4108</v>
      </c>
      <c r="G9771" t="s">
        <v>85</v>
      </c>
      <c r="H9771">
        <v>1426</v>
      </c>
      <c r="I9771">
        <v>3</v>
      </c>
      <c r="J9771" t="str">
        <f>VLOOKUP(Table2[[#This Row],[Type Code]],Types[],2,FALSE)</f>
        <v xml:space="preserve">Airport </v>
      </c>
      <c r="K9771" t="str">
        <f>CONCATENATE(Table2[[#This Row],[Name]]," ",Table2[[#This Row],[Location Name]]," ",Table2[[#This Row],[Type Name]])</f>
        <v xml:space="preserve">Centralia Municipal Airport </v>
      </c>
    </row>
    <row r="9772" spans="1:11" x14ac:dyDescent="0.25">
      <c r="A9772" t="s">
        <v>7300</v>
      </c>
      <c r="B9772" t="s">
        <v>7298</v>
      </c>
      <c r="C9772" t="s">
        <v>676</v>
      </c>
      <c r="D9772" t="s">
        <v>6874</v>
      </c>
      <c r="E9772">
        <v>2</v>
      </c>
      <c r="F9772" t="s">
        <v>7300</v>
      </c>
      <c r="G9772" t="s">
        <v>7301</v>
      </c>
      <c r="H9772">
        <v>1536</v>
      </c>
      <c r="I9772">
        <v>3</v>
      </c>
      <c r="J9772" t="str">
        <f>VLOOKUP(Table2[[#This Row],[Type Code]],Types[],2,FALSE)</f>
        <v xml:space="preserve">Airport </v>
      </c>
      <c r="K9772" t="str">
        <f>CONCATENATE(Table2[[#This Row],[Name]]," ",Table2[[#This Row],[Location Name]]," ",Table2[[#This Row],[Type Name]])</f>
        <v xml:space="preserve">Freeport Albertus Airport </v>
      </c>
    </row>
    <row r="9773" spans="1:11" x14ac:dyDescent="0.25">
      <c r="A9773" t="s">
        <v>7179</v>
      </c>
      <c r="B9773" t="s">
        <v>7180</v>
      </c>
      <c r="C9773" t="s">
        <v>676</v>
      </c>
      <c r="D9773" t="s">
        <v>6874</v>
      </c>
      <c r="E9773">
        <v>2</v>
      </c>
      <c r="F9773" t="s">
        <v>7179</v>
      </c>
      <c r="G9773" t="s">
        <v>7181</v>
      </c>
      <c r="I9773">
        <v>3</v>
      </c>
      <c r="J9773" t="str">
        <f>VLOOKUP(Table2[[#This Row],[Type Code]],Types[],2,FALSE)</f>
        <v xml:space="preserve">Airport </v>
      </c>
      <c r="K9773" t="str">
        <f>CONCATENATE(Table2[[#This Row],[Name]]," ",Table2[[#This Row],[Location Name]]," ",Table2[[#This Row],[Type Name]])</f>
        <v xml:space="preserve">Fort Sheridan Haley AAF Airport </v>
      </c>
    </row>
    <row r="9774" spans="1:11" x14ac:dyDescent="0.25">
      <c r="A9774" t="s">
        <v>7451</v>
      </c>
      <c r="B9774" t="s">
        <v>7452</v>
      </c>
      <c r="C9774" t="s">
        <v>676</v>
      </c>
      <c r="D9774" t="s">
        <v>6874</v>
      </c>
      <c r="E9774">
        <v>2</v>
      </c>
      <c r="F9774" t="s">
        <v>7451</v>
      </c>
      <c r="H9774">
        <v>1669</v>
      </c>
      <c r="I9774">
        <v>3</v>
      </c>
      <c r="J9774" t="str">
        <f>VLOOKUP(Table2[[#This Row],[Type Code]],Types[],2,FALSE)</f>
        <v xml:space="preserve">Airport </v>
      </c>
      <c r="K9774" t="str">
        <f>CONCATENATE(Table2[[#This Row],[Name]]," ",Table2[[#This Row],[Location Name]]," ",Table2[[#This Row],[Type Name]])</f>
        <v xml:space="preserve">Galesburg  Airport </v>
      </c>
    </row>
    <row r="9775" spans="1:11" x14ac:dyDescent="0.25">
      <c r="A9775" t="s">
        <v>8072</v>
      </c>
      <c r="B9775" t="s">
        <v>8073</v>
      </c>
      <c r="C9775" t="s">
        <v>676</v>
      </c>
      <c r="D9775" t="s">
        <v>6874</v>
      </c>
      <c r="E9775">
        <v>2</v>
      </c>
      <c r="F9775" t="s">
        <v>8072</v>
      </c>
      <c r="G9775" t="s">
        <v>85</v>
      </c>
      <c r="I9775">
        <v>3</v>
      </c>
      <c r="J9775" t="str">
        <f>VLOOKUP(Table2[[#This Row],[Type Code]],Types[],2,FALSE)</f>
        <v xml:space="preserve">Airport </v>
      </c>
      <c r="K9775" t="str">
        <f>CONCATENATE(Table2[[#This Row],[Name]]," ",Table2[[#This Row],[Location Name]]," ",Table2[[#This Row],[Type Name]])</f>
        <v xml:space="preserve">Greenville Municipal Airport </v>
      </c>
    </row>
    <row r="9776" spans="1:11" x14ac:dyDescent="0.25">
      <c r="A9776" t="s">
        <v>8515</v>
      </c>
      <c r="B9776" t="s">
        <v>8516</v>
      </c>
      <c r="C9776" t="s">
        <v>676</v>
      </c>
      <c r="D9776" t="s">
        <v>6874</v>
      </c>
      <c r="E9776">
        <v>2</v>
      </c>
      <c r="F9776" t="s">
        <v>8515</v>
      </c>
      <c r="G9776" t="s">
        <v>8517</v>
      </c>
      <c r="I9776">
        <v>3</v>
      </c>
      <c r="J9776" t="str">
        <f>VLOOKUP(Table2[[#This Row],[Type Code]],Types[],2,FALSE)</f>
        <v xml:space="preserve">Airport </v>
      </c>
      <c r="K9776" t="str">
        <f>CONCATENATE(Table2[[#This Row],[Name]]," ",Table2[[#This Row],[Location Name]]," ",Table2[[#This Row],[Type Name]])</f>
        <v xml:space="preserve">Harrisburg Raleigh Airport </v>
      </c>
    </row>
    <row r="9777" spans="1:11" x14ac:dyDescent="0.25">
      <c r="A9777" t="s">
        <v>9678</v>
      </c>
      <c r="B9777" t="s">
        <v>9669</v>
      </c>
      <c r="C9777" t="s">
        <v>676</v>
      </c>
      <c r="D9777" t="s">
        <v>6874</v>
      </c>
      <c r="E9777">
        <v>2</v>
      </c>
      <c r="F9777" t="s">
        <v>9678</v>
      </c>
      <c r="G9777" t="s">
        <v>85</v>
      </c>
      <c r="H9777">
        <v>2106</v>
      </c>
      <c r="I9777">
        <v>3</v>
      </c>
      <c r="J9777" t="str">
        <f>VLOOKUP(Table2[[#This Row],[Type Code]],Types[],2,FALSE)</f>
        <v xml:space="preserve">Airport </v>
      </c>
      <c r="K9777" t="str">
        <f>CONCATENATE(Table2[[#This Row],[Name]]," ",Table2[[#This Row],[Location Name]]," ",Table2[[#This Row],[Type Name]])</f>
        <v xml:space="preserve">Jacksonville Municipal Airport </v>
      </c>
    </row>
    <row r="9778" spans="1:11" x14ac:dyDescent="0.25">
      <c r="A9778" t="s">
        <v>10244</v>
      </c>
      <c r="B9778" t="s">
        <v>10245</v>
      </c>
      <c r="C9778" t="s">
        <v>676</v>
      </c>
      <c r="D9778" t="s">
        <v>6874</v>
      </c>
      <c r="E9778">
        <v>2</v>
      </c>
      <c r="F9778" t="s">
        <v>10244</v>
      </c>
      <c r="G9778" t="s">
        <v>10246</v>
      </c>
      <c r="H9778">
        <v>2109</v>
      </c>
      <c r="I9778">
        <v>3</v>
      </c>
      <c r="J9778" t="str">
        <f>VLOOKUP(Table2[[#This Row],[Type Code]],Types[],2,FALSE)</f>
        <v xml:space="preserve">Airport </v>
      </c>
      <c r="K9778" t="str">
        <f>CONCATENATE(Table2[[#This Row],[Name]]," ",Table2[[#This Row],[Location Name]]," ",Table2[[#This Row],[Type Name]])</f>
        <v xml:space="preserve">Kankakee Greater Kankakee Airport </v>
      </c>
    </row>
    <row r="9779" spans="1:11" x14ac:dyDescent="0.25">
      <c r="A9779" t="s">
        <v>1227</v>
      </c>
      <c r="B9779" t="s">
        <v>1228</v>
      </c>
      <c r="C9779" t="s">
        <v>676</v>
      </c>
      <c r="D9779" t="s">
        <v>6874</v>
      </c>
      <c r="E9779">
        <v>2</v>
      </c>
      <c r="F9779" t="s">
        <v>1227</v>
      </c>
      <c r="G9779" t="s">
        <v>1229</v>
      </c>
      <c r="I9779">
        <v>6</v>
      </c>
      <c r="J9779" t="str">
        <f>VLOOKUP(Table2[[#This Row],[Type Code]],Types[],2,FALSE)</f>
        <v xml:space="preserve">Heliport </v>
      </c>
      <c r="K9779" t="str">
        <f>CONCATENATE(Table2[[#This Row],[Name]]," ",Table2[[#This Row],[Location Name]]," ",Table2[[#This Row],[Type Name]])</f>
        <v xml:space="preserve">Arlington Heights US Army Heliport Heliport </v>
      </c>
    </row>
    <row r="9780" spans="1:11" x14ac:dyDescent="0.25">
      <c r="A9780" t="s">
        <v>19605</v>
      </c>
      <c r="B9780" t="s">
        <v>19606</v>
      </c>
      <c r="C9780" t="s">
        <v>676</v>
      </c>
      <c r="D9780" t="s">
        <v>6874</v>
      </c>
      <c r="E9780">
        <v>2</v>
      </c>
      <c r="F9780" t="s">
        <v>19605</v>
      </c>
      <c r="G9780" t="s">
        <v>19607</v>
      </c>
      <c r="I9780">
        <v>6</v>
      </c>
      <c r="J9780" t="str">
        <f>VLOOKUP(Table2[[#This Row],[Type Code]],Types[],2,FALSE)</f>
        <v xml:space="preserve">Heliport </v>
      </c>
      <c r="K9780" t="str">
        <f>CONCATENATE(Table2[[#This Row],[Name]]," ",Table2[[#This Row],[Location Name]]," ",Table2[[#This Row],[Type Name]])</f>
        <v xml:space="preserve">Schaumburg Marriott Heliport Heliport </v>
      </c>
    </row>
    <row r="9781" spans="1:11" x14ac:dyDescent="0.25">
      <c r="A9781" t="s">
        <v>9928</v>
      </c>
      <c r="B9781" t="s">
        <v>9929</v>
      </c>
      <c r="C9781" t="s">
        <v>676</v>
      </c>
      <c r="D9781" t="s">
        <v>6874</v>
      </c>
      <c r="E9781">
        <v>2</v>
      </c>
      <c r="F9781" t="s">
        <v>9928</v>
      </c>
      <c r="G9781" t="s">
        <v>85</v>
      </c>
      <c r="I9781">
        <v>3</v>
      </c>
      <c r="J9781" t="str">
        <f>VLOOKUP(Table2[[#This Row],[Type Code]],Types[],2,FALSE)</f>
        <v xml:space="preserve">Airport </v>
      </c>
      <c r="K9781" t="str">
        <f>CONCATENATE(Table2[[#This Row],[Name]]," ",Table2[[#This Row],[Location Name]]," ",Table2[[#This Row],[Type Name]])</f>
        <v xml:space="preserve">Joliet Municipal Airport </v>
      </c>
    </row>
    <row r="9782" spans="1:11" x14ac:dyDescent="0.25">
      <c r="A9782" t="s">
        <v>12291</v>
      </c>
      <c r="B9782" t="s">
        <v>12292</v>
      </c>
      <c r="C9782" t="s">
        <v>676</v>
      </c>
      <c r="D9782" t="s">
        <v>6874</v>
      </c>
      <c r="E9782">
        <v>2</v>
      </c>
      <c r="F9782" t="s">
        <v>12291</v>
      </c>
      <c r="G9782" t="s">
        <v>12293</v>
      </c>
      <c r="I9782">
        <v>3</v>
      </c>
      <c r="J9782" t="str">
        <f>VLOOKUP(Table2[[#This Row],[Type Code]],Types[],2,FALSE)</f>
        <v xml:space="preserve">Airport </v>
      </c>
      <c r="K9782" t="str">
        <f>CONCATENATE(Table2[[#This Row],[Name]]," ",Table2[[#This Row],[Location Name]]," ",Table2[[#This Row],[Type Name]])</f>
        <v xml:space="preserve">Lockport Lewis Lockport Airport </v>
      </c>
    </row>
    <row r="9783" spans="1:11" x14ac:dyDescent="0.25">
      <c r="A9783" t="s">
        <v>11865</v>
      </c>
      <c r="B9783" t="s">
        <v>11863</v>
      </c>
      <c r="C9783" t="s">
        <v>676</v>
      </c>
      <c r="D9783" t="s">
        <v>6874</v>
      </c>
      <c r="E9783">
        <v>2</v>
      </c>
      <c r="F9783" t="s">
        <v>11865</v>
      </c>
      <c r="G9783" t="s">
        <v>85</v>
      </c>
      <c r="H9783">
        <v>2964</v>
      </c>
      <c r="I9783">
        <v>3</v>
      </c>
      <c r="J9783" t="str">
        <f>VLOOKUP(Table2[[#This Row],[Type Code]],Types[],2,FALSE)</f>
        <v xml:space="preserve">Airport </v>
      </c>
      <c r="K9783" t="str">
        <f>CONCATENATE(Table2[[#This Row],[Name]]," ",Table2[[#This Row],[Location Name]]," ",Table2[[#This Row],[Type Name]])</f>
        <v xml:space="preserve">Lawrenceville Municipal Airport </v>
      </c>
    </row>
    <row r="9784" spans="1:11" x14ac:dyDescent="0.25">
      <c r="A9784" t="s">
        <v>3883</v>
      </c>
      <c r="B9784" t="s">
        <v>3884</v>
      </c>
      <c r="C9784" t="s">
        <v>676</v>
      </c>
      <c r="D9784" t="s">
        <v>6874</v>
      </c>
      <c r="E9784">
        <v>2</v>
      </c>
      <c r="F9784" t="s">
        <v>3883</v>
      </c>
      <c r="G9784" t="s">
        <v>3885</v>
      </c>
      <c r="H9784">
        <v>3053</v>
      </c>
      <c r="I9784">
        <v>3</v>
      </c>
      <c r="J9784" t="str">
        <f>VLOOKUP(Table2[[#This Row],[Type Code]],Types[],2,FALSE)</f>
        <v xml:space="preserve">Airport </v>
      </c>
      <c r="K9784" t="str">
        <f>CONCATENATE(Table2[[#This Row],[Name]]," ",Table2[[#This Row],[Location Name]]," ",Table2[[#This Row],[Type Name]])</f>
        <v xml:space="preserve">Carbondale Southern Illinois Airport </v>
      </c>
    </row>
    <row r="9785" spans="1:11" x14ac:dyDescent="0.25">
      <c r="A9785" t="s">
        <v>14158</v>
      </c>
      <c r="B9785" t="s">
        <v>14159</v>
      </c>
      <c r="C9785" t="s">
        <v>676</v>
      </c>
      <c r="D9785" t="s">
        <v>6874</v>
      </c>
      <c r="E9785">
        <v>2</v>
      </c>
      <c r="F9785" t="s">
        <v>14158</v>
      </c>
      <c r="G9785" t="s">
        <v>14160</v>
      </c>
      <c r="H9785">
        <v>3202</v>
      </c>
      <c r="I9785">
        <v>3</v>
      </c>
      <c r="J9785" t="str">
        <f>VLOOKUP(Table2[[#This Row],[Type Code]],Types[],2,FALSE)</f>
        <v xml:space="preserve">Airport </v>
      </c>
      <c r="K9785" t="str">
        <f>CONCATENATE(Table2[[#This Row],[Name]]," ",Table2[[#This Row],[Location Name]]," ",Table2[[#This Row],[Type Name]])</f>
        <v xml:space="preserve">Moline Quad-City Airport </v>
      </c>
    </row>
    <row r="9786" spans="1:11" x14ac:dyDescent="0.25">
      <c r="A9786" t="s">
        <v>12767</v>
      </c>
      <c r="B9786" t="s">
        <v>12768</v>
      </c>
      <c r="C9786" t="s">
        <v>676</v>
      </c>
      <c r="D9786" t="s">
        <v>6874</v>
      </c>
      <c r="E9786">
        <v>2</v>
      </c>
      <c r="F9786" t="s">
        <v>12767</v>
      </c>
      <c r="G9786" t="s">
        <v>85</v>
      </c>
      <c r="H9786">
        <v>3294</v>
      </c>
      <c r="I9786">
        <v>3</v>
      </c>
      <c r="J9786" t="str">
        <f>VLOOKUP(Table2[[#This Row],[Type Code]],Types[],2,FALSE)</f>
        <v xml:space="preserve">Airport </v>
      </c>
      <c r="K9786" t="str">
        <f>CONCATENATE(Table2[[#This Row],[Name]]," ",Table2[[#This Row],[Location Name]]," ",Table2[[#This Row],[Type Name]])</f>
        <v xml:space="preserve">Macomb Municipal Airport </v>
      </c>
    </row>
    <row r="9787" spans="1:11" x14ac:dyDescent="0.25">
      <c r="A9787" t="s">
        <v>13515</v>
      </c>
      <c r="B9787" t="s">
        <v>13516</v>
      </c>
      <c r="C9787" t="s">
        <v>676</v>
      </c>
      <c r="D9787" t="s">
        <v>6874</v>
      </c>
      <c r="E9787">
        <v>2</v>
      </c>
      <c r="F9787" t="s">
        <v>13515</v>
      </c>
      <c r="G9787" t="s">
        <v>13517</v>
      </c>
      <c r="H9787">
        <v>3359</v>
      </c>
      <c r="I9787">
        <v>3</v>
      </c>
      <c r="J9787" t="str">
        <f>VLOOKUP(Table2[[#This Row],[Type Code]],Types[],2,FALSE)</f>
        <v xml:space="preserve">Airport </v>
      </c>
      <c r="K9787" t="str">
        <f>CONCATENATE(Table2[[#This Row],[Name]]," ",Table2[[#This Row],[Location Name]]," ",Table2[[#This Row],[Type Name]])</f>
        <v xml:space="preserve">Mattoon Coles County Memorial Airport </v>
      </c>
    </row>
    <row r="9788" spans="1:11" x14ac:dyDescent="0.25">
      <c r="A9788" t="s">
        <v>14618</v>
      </c>
      <c r="B9788" t="s">
        <v>14619</v>
      </c>
      <c r="C9788" t="s">
        <v>676</v>
      </c>
      <c r="D9788" t="s">
        <v>6874</v>
      </c>
      <c r="E9788">
        <v>2</v>
      </c>
      <c r="F9788" t="s">
        <v>14618</v>
      </c>
      <c r="G9788" t="s">
        <v>14620</v>
      </c>
      <c r="H9788">
        <v>3397</v>
      </c>
      <c r="I9788">
        <v>3</v>
      </c>
      <c r="J9788" t="str">
        <f>VLOOKUP(Table2[[#This Row],[Type Code]],Types[],2,FALSE)</f>
        <v xml:space="preserve">Airport </v>
      </c>
      <c r="K9788" t="str">
        <f>CONCATENATE(Table2[[#This Row],[Name]]," ",Table2[[#This Row],[Location Name]]," ",Table2[[#This Row],[Type Name]])</f>
        <v xml:space="preserve">Mt Vernon Mt Vernon-Outland Airport </v>
      </c>
    </row>
    <row r="9789" spans="1:11" x14ac:dyDescent="0.25">
      <c r="A9789" t="s">
        <v>13308</v>
      </c>
      <c r="B9789" t="s">
        <v>13309</v>
      </c>
      <c r="C9789" t="s">
        <v>676</v>
      </c>
      <c r="D9789" t="s">
        <v>6874</v>
      </c>
      <c r="E9789">
        <v>2</v>
      </c>
      <c r="F9789" t="s">
        <v>13308</v>
      </c>
      <c r="G9789" t="s">
        <v>13310</v>
      </c>
      <c r="H9789">
        <v>3407</v>
      </c>
      <c r="I9789">
        <v>3</v>
      </c>
      <c r="J9789" t="str">
        <f>VLOOKUP(Table2[[#This Row],[Type Code]],Types[],2,FALSE)</f>
        <v xml:space="preserve">Airport </v>
      </c>
      <c r="K9789" t="str">
        <f>CONCATENATE(Table2[[#This Row],[Name]]," ",Table2[[#This Row],[Location Name]]," ",Table2[[#This Row],[Type Name]])</f>
        <v xml:space="preserve">Marion Williamson County Airport </v>
      </c>
    </row>
    <row r="9790" spans="1:11" x14ac:dyDescent="0.25">
      <c r="A9790" t="s">
        <v>7791</v>
      </c>
      <c r="B9790" t="s">
        <v>7792</v>
      </c>
      <c r="C9790" t="s">
        <v>676</v>
      </c>
      <c r="D9790" t="s">
        <v>6874</v>
      </c>
      <c r="E9790">
        <v>2</v>
      </c>
      <c r="F9790" t="s">
        <v>7791</v>
      </c>
      <c r="G9790" t="s">
        <v>444</v>
      </c>
      <c r="I9790">
        <v>3</v>
      </c>
      <c r="J9790" t="str">
        <f>VLOOKUP(Table2[[#This Row],[Type Code]],Types[],2,FALSE)</f>
        <v xml:space="preserve">Airport </v>
      </c>
      <c r="K9790" t="str">
        <f>CONCATENATE(Table2[[#This Row],[Name]]," ",Table2[[#This Row],[Location Name]]," ",Table2[[#This Row],[Type Name]])</f>
        <v xml:space="preserve">Glenview NAS Airport </v>
      </c>
    </row>
    <row r="9791" spans="1:11" x14ac:dyDescent="0.25">
      <c r="A9791" t="s">
        <v>15561</v>
      </c>
      <c r="B9791" t="s">
        <v>15562</v>
      </c>
      <c r="C9791" t="s">
        <v>676</v>
      </c>
      <c r="D9791" t="s">
        <v>6874</v>
      </c>
      <c r="E9791">
        <v>2</v>
      </c>
      <c r="F9791" t="s">
        <v>15561</v>
      </c>
      <c r="G9791" t="s">
        <v>15563</v>
      </c>
      <c r="I9791">
        <v>3</v>
      </c>
      <c r="J9791" t="str">
        <f>VLOOKUP(Table2[[#This Row],[Type Code]],Types[],2,FALSE)</f>
        <v xml:space="preserve">Airport </v>
      </c>
      <c r="K9791" t="str">
        <f>CONCATENATE(Table2[[#This Row],[Name]]," ",Table2[[#This Row],[Location Name]]," ",Table2[[#This Row],[Type Name]])</f>
        <v xml:space="preserve">Northbrook Sky Harbor Airport </v>
      </c>
    </row>
    <row r="9792" spans="1:11" x14ac:dyDescent="0.25">
      <c r="A9792" t="s">
        <v>15956</v>
      </c>
      <c r="B9792" t="s">
        <v>15957</v>
      </c>
      <c r="C9792" t="s">
        <v>676</v>
      </c>
      <c r="D9792" t="s">
        <v>6874</v>
      </c>
      <c r="E9792">
        <v>2</v>
      </c>
      <c r="F9792" t="s">
        <v>15956</v>
      </c>
      <c r="G9792" t="s">
        <v>15958</v>
      </c>
      <c r="I9792">
        <v>3</v>
      </c>
      <c r="J9792" t="str">
        <f>VLOOKUP(Table2[[#This Row],[Type Code]],Types[],2,FALSE)</f>
        <v xml:space="preserve">Airport </v>
      </c>
      <c r="K9792" t="str">
        <f>CONCATENATE(Table2[[#This Row],[Name]]," ",Table2[[#This Row],[Location Name]]," ",Table2[[#This Row],[Type Name]])</f>
        <v xml:space="preserve">Olney Olney-Noble Airport </v>
      </c>
    </row>
    <row r="9793" spans="1:11" x14ac:dyDescent="0.25">
      <c r="A9793" t="s">
        <v>16825</v>
      </c>
      <c r="B9793" t="s">
        <v>16826</v>
      </c>
      <c r="C9793" t="s">
        <v>676</v>
      </c>
      <c r="D9793" t="s">
        <v>6874</v>
      </c>
      <c r="E9793">
        <v>2</v>
      </c>
      <c r="F9793" t="s">
        <v>16825</v>
      </c>
      <c r="G9793" t="s">
        <v>16827</v>
      </c>
      <c r="H9793">
        <v>3918</v>
      </c>
      <c r="I9793">
        <v>3</v>
      </c>
      <c r="J9793" t="str">
        <f>VLOOKUP(Table2[[#This Row],[Type Code]],Types[],2,FALSE)</f>
        <v xml:space="preserve">Airport </v>
      </c>
      <c r="K9793" t="str">
        <f>CONCATENATE(Table2[[#This Row],[Name]]," ",Table2[[#This Row],[Location Name]]," ",Table2[[#This Row],[Type Name]])</f>
        <v xml:space="preserve">Peoria Greater Peoria Airport </v>
      </c>
    </row>
    <row r="9794" spans="1:11" x14ac:dyDescent="0.25">
      <c r="A9794" t="s">
        <v>15747</v>
      </c>
      <c r="B9794" t="s">
        <v>15748</v>
      </c>
      <c r="C9794" t="s">
        <v>676</v>
      </c>
      <c r="D9794" t="s">
        <v>6874</v>
      </c>
      <c r="E9794">
        <v>2</v>
      </c>
      <c r="F9794" t="s">
        <v>15747</v>
      </c>
      <c r="G9794" t="s">
        <v>26</v>
      </c>
      <c r="I9794">
        <v>1</v>
      </c>
      <c r="J9794" t="str">
        <f>VLOOKUP(Table2[[#This Row],[Type Code]],Types[],2,FALSE)</f>
        <v xml:space="preserve">Off-Line Point </v>
      </c>
      <c r="K9794" t="str">
        <f>CONCATENATE(Table2[[#This Row],[Name]]," ",Table2[[#This Row],[Location Name]]," ",Table2[[#This Row],[Type Name]])</f>
        <v xml:space="preserve">Oak Brook Off-line Point Off-Line Point </v>
      </c>
    </row>
    <row r="9795" spans="1:11" x14ac:dyDescent="0.25">
      <c r="A9795" t="s">
        <v>18483</v>
      </c>
      <c r="B9795" t="s">
        <v>18484</v>
      </c>
      <c r="C9795" t="s">
        <v>676</v>
      </c>
      <c r="D9795" t="s">
        <v>6874</v>
      </c>
      <c r="E9795">
        <v>2</v>
      </c>
      <c r="F9795" t="s">
        <v>18483</v>
      </c>
      <c r="G9795" t="s">
        <v>18485</v>
      </c>
      <c r="I9795">
        <v>1</v>
      </c>
      <c r="J9795" t="str">
        <f>VLOOKUP(Table2[[#This Row],[Type Code]],Types[],2,FALSE)</f>
        <v xml:space="preserve">Off-Line Point </v>
      </c>
      <c r="K9795" t="str">
        <f>CONCATENATE(Table2[[#This Row],[Name]]," ",Table2[[#This Row],[Location Name]]," ",Table2[[#This Row],[Type Name]])</f>
        <v xml:space="preserve">Rockford Machesney Off-Line Pt Off-Line Point </v>
      </c>
    </row>
    <row r="9796" spans="1:11" x14ac:dyDescent="0.25">
      <c r="A9796" t="s">
        <v>18483</v>
      </c>
      <c r="B9796" t="s">
        <v>18484</v>
      </c>
      <c r="C9796" t="s">
        <v>676</v>
      </c>
      <c r="D9796" t="s">
        <v>6874</v>
      </c>
      <c r="E9796">
        <v>2</v>
      </c>
      <c r="F9796" t="s">
        <v>18486</v>
      </c>
      <c r="G9796" t="s">
        <v>18487</v>
      </c>
      <c r="I9796">
        <v>4</v>
      </c>
      <c r="J9796" t="str">
        <f>VLOOKUP(Table2[[#This Row],[Type Code]],Types[],2,FALSE)</f>
        <v xml:space="preserve">Bus Station </v>
      </c>
      <c r="K9796" t="str">
        <f>CONCATENATE(Table2[[#This Row],[Name]]," ",Table2[[#This Row],[Location Name]]," ",Table2[[#This Row],[Type Name]])</f>
        <v xml:space="preserve">Rockford Park &amp; Ride Bus Svc Bus Station </v>
      </c>
    </row>
    <row r="9797" spans="1:11" x14ac:dyDescent="0.25">
      <c r="A9797" t="s">
        <v>18483</v>
      </c>
      <c r="B9797" t="s">
        <v>18484</v>
      </c>
      <c r="C9797" t="s">
        <v>676</v>
      </c>
      <c r="D9797" t="s">
        <v>6874</v>
      </c>
      <c r="E9797">
        <v>2</v>
      </c>
      <c r="F9797" t="s">
        <v>18488</v>
      </c>
      <c r="G9797" t="s">
        <v>18489</v>
      </c>
      <c r="I9797">
        <v>4</v>
      </c>
      <c r="J9797" t="str">
        <f>VLOOKUP(Table2[[#This Row],[Type Code]],Types[],2,FALSE)</f>
        <v xml:space="preserve">Bus Station </v>
      </c>
      <c r="K9797" t="str">
        <f>CONCATENATE(Table2[[#This Row],[Name]]," ",Table2[[#This Row],[Location Name]]," ",Table2[[#This Row],[Type Name]])</f>
        <v xml:space="preserve">Rockford VanGalder Bus Termina Bus Station </v>
      </c>
    </row>
    <row r="9798" spans="1:11" x14ac:dyDescent="0.25">
      <c r="A9798" t="s">
        <v>20474</v>
      </c>
      <c r="B9798" t="s">
        <v>20473</v>
      </c>
      <c r="C9798" t="s">
        <v>676</v>
      </c>
      <c r="D9798" t="s">
        <v>6874</v>
      </c>
      <c r="E9798">
        <v>2</v>
      </c>
      <c r="F9798" t="s">
        <v>20474</v>
      </c>
      <c r="G9798" t="s">
        <v>20475</v>
      </c>
      <c r="I9798">
        <v>3</v>
      </c>
      <c r="J9798" t="str">
        <f>VLOOKUP(Table2[[#This Row],[Type Code]],Types[],2,FALSE)</f>
        <v xml:space="preserve">Airport </v>
      </c>
      <c r="K9798" t="str">
        <f>CONCATENATE(Table2[[#This Row],[Name]]," ",Table2[[#This Row],[Location Name]]," ",Table2[[#This Row],[Type Name]])</f>
        <v xml:space="preserve">Sparta Sparta Community Airport </v>
      </c>
    </row>
    <row r="9799" spans="1:11" x14ac:dyDescent="0.25">
      <c r="A9799" t="s">
        <v>18885</v>
      </c>
      <c r="B9799" t="s">
        <v>18886</v>
      </c>
      <c r="C9799" t="s">
        <v>676</v>
      </c>
      <c r="D9799" t="s">
        <v>6874</v>
      </c>
      <c r="E9799">
        <v>2</v>
      </c>
      <c r="F9799" t="s">
        <v>18885</v>
      </c>
      <c r="G9799" t="s">
        <v>18887</v>
      </c>
      <c r="I9799">
        <v>3</v>
      </c>
      <c r="J9799" t="str">
        <f>VLOOKUP(Table2[[#This Row],[Type Code]],Types[],2,FALSE)</f>
        <v xml:space="preserve">Airport </v>
      </c>
      <c r="K9799" t="str">
        <f>CONCATENATE(Table2[[#This Row],[Name]]," ",Table2[[#This Row],[Location Name]]," ",Table2[[#This Row],[Type Name]])</f>
        <v xml:space="preserve">Salem Leckrone Airport </v>
      </c>
    </row>
    <row r="9800" spans="1:11" x14ac:dyDescent="0.25">
      <c r="A9800" t="s">
        <v>20512</v>
      </c>
      <c r="B9800" t="s">
        <v>20513</v>
      </c>
      <c r="C9800" t="s">
        <v>676</v>
      </c>
      <c r="D9800" t="s">
        <v>6874</v>
      </c>
      <c r="E9800">
        <v>2</v>
      </c>
      <c r="F9800" t="s">
        <v>20512</v>
      </c>
      <c r="G9800" t="s">
        <v>20514</v>
      </c>
      <c r="H9800">
        <v>4645</v>
      </c>
      <c r="I9800">
        <v>3</v>
      </c>
      <c r="J9800" t="str">
        <f>VLOOKUP(Table2[[#This Row],[Type Code]],Types[],2,FALSE)</f>
        <v xml:space="preserve">Airport </v>
      </c>
      <c r="K9800" t="str">
        <f>CONCATENATE(Table2[[#This Row],[Name]]," ",Table2[[#This Row],[Location Name]]," ",Table2[[#This Row],[Type Name]])</f>
        <v xml:space="preserve">Springfield Capital Airport </v>
      </c>
    </row>
    <row r="9801" spans="1:11" x14ac:dyDescent="0.25">
      <c r="A9801" t="s">
        <v>20727</v>
      </c>
      <c r="B9801" t="s">
        <v>20728</v>
      </c>
      <c r="C9801" t="s">
        <v>676</v>
      </c>
      <c r="D9801" t="s">
        <v>6874</v>
      </c>
      <c r="E9801">
        <v>2</v>
      </c>
      <c r="F9801" t="s">
        <v>20727</v>
      </c>
      <c r="G9801" t="s">
        <v>20729</v>
      </c>
      <c r="H9801">
        <v>4660</v>
      </c>
      <c r="I9801">
        <v>3</v>
      </c>
      <c r="J9801" t="str">
        <f>VLOOKUP(Table2[[#This Row],[Type Code]],Types[],2,FALSE)</f>
        <v xml:space="preserve">Airport </v>
      </c>
      <c r="K9801" t="str">
        <f>CONCATENATE(Table2[[#This Row],[Name]]," ",Table2[[#This Row],[Location Name]]," ",Table2[[#This Row],[Type Name]])</f>
        <v xml:space="preserve">Sterling Rockfalls Whiteside County Airport </v>
      </c>
    </row>
    <row r="9802" spans="1:11" x14ac:dyDescent="0.25">
      <c r="A9802" t="s">
        <v>23398</v>
      </c>
      <c r="B9802" t="s">
        <v>23399</v>
      </c>
      <c r="C9802" t="s">
        <v>676</v>
      </c>
      <c r="D9802" t="s">
        <v>6874</v>
      </c>
      <c r="E9802">
        <v>2</v>
      </c>
      <c r="F9802" t="s">
        <v>23398</v>
      </c>
      <c r="G9802" t="s">
        <v>5193</v>
      </c>
      <c r="I9802">
        <v>3</v>
      </c>
      <c r="J9802" t="str">
        <f>VLOOKUP(Table2[[#This Row],[Type Code]],Types[],2,FALSE)</f>
        <v xml:space="preserve">Airport </v>
      </c>
      <c r="K9802" t="str">
        <f>CONCATENATE(Table2[[#This Row],[Name]]," ",Table2[[#This Row],[Location Name]]," ",Table2[[#This Row],[Type Name]])</f>
        <v xml:space="preserve">Waukegan Memorial Airport </v>
      </c>
    </row>
    <row r="9803" spans="1:11" x14ac:dyDescent="0.25">
      <c r="A9803" t="s">
        <v>17937</v>
      </c>
      <c r="B9803" t="s">
        <v>17935</v>
      </c>
      <c r="C9803" t="s">
        <v>676</v>
      </c>
      <c r="D9803" t="s">
        <v>6874</v>
      </c>
      <c r="E9803">
        <v>2</v>
      </c>
      <c r="F9803" t="s">
        <v>17937</v>
      </c>
      <c r="G9803" t="s">
        <v>85</v>
      </c>
      <c r="H9803">
        <v>5166</v>
      </c>
      <c r="I9803">
        <v>3</v>
      </c>
      <c r="J9803" t="str">
        <f>VLOOKUP(Table2[[#This Row],[Type Code]],Types[],2,FALSE)</f>
        <v xml:space="preserve">Airport </v>
      </c>
      <c r="K9803" t="str">
        <f>CONCATENATE(Table2[[#This Row],[Name]]," ",Table2[[#This Row],[Location Name]]," ",Table2[[#This Row],[Type Name]])</f>
        <v xml:space="preserve">Quincy Municipal Airport </v>
      </c>
    </row>
    <row r="9804" spans="1:11" x14ac:dyDescent="0.25">
      <c r="A9804" t="s">
        <v>22835</v>
      </c>
      <c r="B9804" t="s">
        <v>22836</v>
      </c>
      <c r="C9804" t="s">
        <v>676</v>
      </c>
      <c r="D9804" t="s">
        <v>6874</v>
      </c>
      <c r="E9804">
        <v>2</v>
      </c>
      <c r="F9804" t="s">
        <v>22835</v>
      </c>
      <c r="I9804">
        <v>3</v>
      </c>
      <c r="J9804" t="str">
        <f>VLOOKUP(Table2[[#This Row],[Type Code]],Types[],2,FALSE)</f>
        <v xml:space="preserve">Airport </v>
      </c>
      <c r="K9804" t="str">
        <f>CONCATENATE(Table2[[#This Row],[Name]]," ",Table2[[#This Row],[Location Name]]," ",Table2[[#This Row],[Type Name]])</f>
        <v xml:space="preserve">Vandalia  Airport </v>
      </c>
    </row>
    <row r="9805" spans="1:11" x14ac:dyDescent="0.25">
      <c r="A9805" t="s">
        <v>16868</v>
      </c>
      <c r="B9805" t="s">
        <v>16869</v>
      </c>
      <c r="C9805" t="s">
        <v>676</v>
      </c>
      <c r="D9805" t="s">
        <v>6874</v>
      </c>
      <c r="E9805">
        <v>2</v>
      </c>
      <c r="F9805" t="s">
        <v>16868</v>
      </c>
      <c r="G9805" t="s">
        <v>16870</v>
      </c>
      <c r="I9805">
        <v>3</v>
      </c>
      <c r="J9805" t="str">
        <f>VLOOKUP(Table2[[#This Row],[Type Code]],Types[],2,FALSE)</f>
        <v xml:space="preserve">Airport </v>
      </c>
      <c r="K9805" t="str">
        <f>CONCATENATE(Table2[[#This Row],[Name]]," ",Table2[[#This Row],[Location Name]]," ",Table2[[#This Row],[Type Name]])</f>
        <v xml:space="preserve">Peru Illinois Valley Regnl Airport </v>
      </c>
    </row>
    <row r="9806" spans="1:11" x14ac:dyDescent="0.25">
      <c r="A9806" t="s">
        <v>20886</v>
      </c>
      <c r="B9806" t="s">
        <v>20887</v>
      </c>
      <c r="C9806" t="s">
        <v>676</v>
      </c>
      <c r="D9806" t="s">
        <v>6874</v>
      </c>
      <c r="E9806">
        <v>2</v>
      </c>
      <c r="F9806" t="s">
        <v>20886</v>
      </c>
      <c r="G9806" t="s">
        <v>7</v>
      </c>
      <c r="I9806">
        <v>5</v>
      </c>
      <c r="J9806" t="str">
        <f>VLOOKUP(Table2[[#This Row],[Type Code]],Types[],2,FALSE)</f>
        <v xml:space="preserve">Railway Station </v>
      </c>
      <c r="K9806" t="str">
        <f>CONCATENATE(Table2[[#This Row],[Name]]," ",Table2[[#This Row],[Location Name]]," ",Table2[[#This Row],[Type Name]])</f>
        <v xml:space="preserve">Sturtevant Railway Station Railway Station </v>
      </c>
    </row>
    <row r="9807" spans="1:11" x14ac:dyDescent="0.25">
      <c r="A9807" t="s">
        <v>11601</v>
      </c>
      <c r="B9807" t="s">
        <v>11602</v>
      </c>
      <c r="C9807" t="s">
        <v>676</v>
      </c>
      <c r="D9807" t="s">
        <v>6874</v>
      </c>
      <c r="E9807">
        <v>2</v>
      </c>
      <c r="F9807" t="s">
        <v>11601</v>
      </c>
      <c r="G9807" t="s">
        <v>7</v>
      </c>
      <c r="I9807">
        <v>5</v>
      </c>
      <c r="J9807" t="str">
        <f>VLOOKUP(Table2[[#This Row],[Type Code]],Types[],2,FALSE)</f>
        <v xml:space="preserve">Railway Station </v>
      </c>
      <c r="K9807" t="str">
        <f>CONCATENATE(Table2[[#This Row],[Name]]," ",Table2[[#This Row],[Location Name]]," ",Table2[[#This Row],[Type Name]])</f>
        <v xml:space="preserve">Lake Cook Road Railway Station Railway Station </v>
      </c>
    </row>
    <row r="9808" spans="1:11" x14ac:dyDescent="0.25">
      <c r="A9808" t="s">
        <v>7793</v>
      </c>
      <c r="B9808" t="s">
        <v>7792</v>
      </c>
      <c r="C9808" t="s">
        <v>676</v>
      </c>
      <c r="D9808" t="s">
        <v>6874</v>
      </c>
      <c r="E9808">
        <v>2</v>
      </c>
      <c r="F9808" t="s">
        <v>7793</v>
      </c>
      <c r="G9808" t="s">
        <v>7</v>
      </c>
      <c r="I9808">
        <v>5</v>
      </c>
      <c r="J9808" t="str">
        <f>VLOOKUP(Table2[[#This Row],[Type Code]],Types[],2,FALSE)</f>
        <v xml:space="preserve">Railway Station </v>
      </c>
      <c r="K9808" t="str">
        <f>CONCATENATE(Table2[[#This Row],[Name]]," ",Table2[[#This Row],[Location Name]]," ",Table2[[#This Row],[Type Name]])</f>
        <v xml:space="preserve">Glenview Railway Station Railway Station </v>
      </c>
    </row>
    <row r="9809" spans="1:11" x14ac:dyDescent="0.25">
      <c r="A9809" t="s">
        <v>859</v>
      </c>
      <c r="B9809" t="s">
        <v>860</v>
      </c>
      <c r="C9809" t="s">
        <v>223</v>
      </c>
      <c r="D9809" t="s">
        <v>6874</v>
      </c>
      <c r="E9809">
        <v>1</v>
      </c>
      <c r="F9809" t="s">
        <v>859</v>
      </c>
      <c r="G9809" t="s">
        <v>85</v>
      </c>
      <c r="I9809">
        <v>3</v>
      </c>
      <c r="J9809" t="str">
        <f>VLOOKUP(Table2[[#This Row],[Type Code]],Types[],2,FALSE)</f>
        <v xml:space="preserve">Airport </v>
      </c>
      <c r="K9809" t="str">
        <f>CONCATENATE(Table2[[#This Row],[Name]]," ",Table2[[#This Row],[Location Name]]," ",Table2[[#This Row],[Type Name]])</f>
        <v xml:space="preserve">Anderson Municipal Airport </v>
      </c>
    </row>
    <row r="9810" spans="1:11" x14ac:dyDescent="0.25">
      <c r="A9810" t="s">
        <v>917</v>
      </c>
      <c r="B9810" t="s">
        <v>918</v>
      </c>
      <c r="C9810" t="s">
        <v>223</v>
      </c>
      <c r="D9810" t="s">
        <v>6874</v>
      </c>
      <c r="E9810">
        <v>1</v>
      </c>
      <c r="F9810" t="s">
        <v>917</v>
      </c>
      <c r="G9810" t="s">
        <v>919</v>
      </c>
      <c r="I9810">
        <v>3</v>
      </c>
      <c r="J9810" t="str">
        <f>VLOOKUP(Table2[[#This Row],[Type Code]],Types[],2,FALSE)</f>
        <v xml:space="preserve">Airport </v>
      </c>
      <c r="K9810" t="str">
        <f>CONCATENATE(Table2[[#This Row],[Name]]," ",Table2[[#This Row],[Location Name]]," ",Table2[[#This Row],[Type Name]])</f>
        <v xml:space="preserve">Angola Tri-State Steuben Cty Airport </v>
      </c>
    </row>
    <row r="9811" spans="1:11" x14ac:dyDescent="0.25">
      <c r="A9811" t="s">
        <v>2236</v>
      </c>
      <c r="B9811" t="s">
        <v>2235</v>
      </c>
      <c r="C9811" t="s">
        <v>223</v>
      </c>
      <c r="D9811" t="s">
        <v>6874</v>
      </c>
      <c r="E9811">
        <v>1</v>
      </c>
      <c r="F9811" t="s">
        <v>2236</v>
      </c>
      <c r="G9811" t="s">
        <v>2237</v>
      </c>
      <c r="I9811">
        <v>3</v>
      </c>
      <c r="J9811" t="str">
        <f>VLOOKUP(Table2[[#This Row],[Type Code]],Types[],2,FALSE)</f>
        <v xml:space="preserve">Airport </v>
      </c>
      <c r="K9811" t="str">
        <f>CONCATENATE(Table2[[#This Row],[Name]]," ",Table2[[#This Row],[Location Name]]," ",Table2[[#This Row],[Type Name]])</f>
        <v xml:space="preserve">Bedford Virgil I Grissom Muni Airport </v>
      </c>
    </row>
    <row r="9812" spans="1:11" x14ac:dyDescent="0.25">
      <c r="A9812" t="s">
        <v>2810</v>
      </c>
      <c r="B9812" t="s">
        <v>2811</v>
      </c>
      <c r="C9812" t="s">
        <v>223</v>
      </c>
      <c r="D9812" t="s">
        <v>6874</v>
      </c>
      <c r="E9812">
        <v>1</v>
      </c>
      <c r="F9812" t="s">
        <v>2810</v>
      </c>
      <c r="H9812">
        <v>581</v>
      </c>
      <c r="I9812">
        <v>3</v>
      </c>
      <c r="J9812" t="str">
        <f>VLOOKUP(Table2[[#This Row],[Type Code]],Types[],2,FALSE)</f>
        <v xml:space="preserve">Airport </v>
      </c>
      <c r="K9812" t="str">
        <f>CONCATENATE(Table2[[#This Row],[Name]]," ",Table2[[#This Row],[Location Name]]," ",Table2[[#This Row],[Type Name]])</f>
        <v xml:space="preserve">Bloomington  Airport </v>
      </c>
    </row>
    <row r="9813" spans="1:11" x14ac:dyDescent="0.25">
      <c r="A9813" t="s">
        <v>4919</v>
      </c>
      <c r="B9813" t="s">
        <v>4920</v>
      </c>
      <c r="C9813" t="s">
        <v>223</v>
      </c>
      <c r="D9813" t="s">
        <v>6874</v>
      </c>
      <c r="E9813">
        <v>1</v>
      </c>
      <c r="F9813" t="s">
        <v>4919</v>
      </c>
      <c r="G9813" t="s">
        <v>4921</v>
      </c>
      <c r="I9813">
        <v>3</v>
      </c>
      <c r="J9813" t="str">
        <f>VLOOKUP(Table2[[#This Row],[Type Code]],Types[],2,FALSE)</f>
        <v xml:space="preserve">Airport </v>
      </c>
      <c r="K9813" t="str">
        <f>CONCATENATE(Table2[[#This Row],[Name]]," ",Table2[[#This Row],[Location Name]]," ",Table2[[#This Row],[Type Name]])</f>
        <v xml:space="preserve">Connersville Mettle Field Airport </v>
      </c>
    </row>
    <row r="9814" spans="1:11" x14ac:dyDescent="0.25">
      <c r="A9814" t="s">
        <v>4847</v>
      </c>
      <c r="B9814" t="s">
        <v>4842</v>
      </c>
      <c r="C9814" t="s">
        <v>223</v>
      </c>
      <c r="D9814" t="s">
        <v>6874</v>
      </c>
      <c r="E9814">
        <v>1</v>
      </c>
      <c r="F9814" t="s">
        <v>4847</v>
      </c>
      <c r="G9814" t="s">
        <v>85</v>
      </c>
      <c r="H9814">
        <v>958</v>
      </c>
      <c r="I9814">
        <v>3</v>
      </c>
      <c r="J9814" t="str">
        <f>VLOOKUP(Table2[[#This Row],[Type Code]],Types[],2,FALSE)</f>
        <v xml:space="preserve">Airport </v>
      </c>
      <c r="K9814" t="str">
        <f>CONCATENATE(Table2[[#This Row],[Name]]," ",Table2[[#This Row],[Location Name]]," ",Table2[[#This Row],[Type Name]])</f>
        <v xml:space="preserve">Columbus Municipal Airport </v>
      </c>
    </row>
    <row r="9815" spans="1:11" x14ac:dyDescent="0.25">
      <c r="A9815" t="s">
        <v>5545</v>
      </c>
      <c r="B9815" t="s">
        <v>5542</v>
      </c>
      <c r="C9815" t="s">
        <v>223</v>
      </c>
      <c r="D9815" t="s">
        <v>6874</v>
      </c>
      <c r="E9815">
        <v>1</v>
      </c>
      <c r="F9815" t="s">
        <v>5545</v>
      </c>
      <c r="G9815" t="s">
        <v>5546</v>
      </c>
      <c r="I9815">
        <v>3</v>
      </c>
      <c r="J9815" t="str">
        <f>VLOOKUP(Table2[[#This Row],[Type Code]],Types[],2,FALSE)</f>
        <v xml:space="preserve">Airport </v>
      </c>
      <c r="K9815" t="str">
        <f>CONCATENATE(Table2[[#This Row],[Name]]," ",Table2[[#This Row],[Location Name]]," ",Table2[[#This Row],[Type Name]])</f>
        <v xml:space="preserve">Decatur Decatur Hi-Way Airport </v>
      </c>
    </row>
    <row r="9816" spans="1:11" x14ac:dyDescent="0.25">
      <c r="A9816" t="s">
        <v>6441</v>
      </c>
      <c r="B9816" t="s">
        <v>6442</v>
      </c>
      <c r="C9816" t="s">
        <v>223</v>
      </c>
      <c r="D9816" t="s">
        <v>6874</v>
      </c>
      <c r="E9816">
        <v>1</v>
      </c>
      <c r="F9816" t="s">
        <v>6441</v>
      </c>
      <c r="G9816" t="s">
        <v>85</v>
      </c>
      <c r="H9816">
        <v>1385</v>
      </c>
      <c r="I9816">
        <v>3</v>
      </c>
      <c r="J9816" t="str">
        <f>VLOOKUP(Table2[[#This Row],[Type Code]],Types[],2,FALSE)</f>
        <v xml:space="preserve">Airport </v>
      </c>
      <c r="K9816" t="str">
        <f>CONCATENATE(Table2[[#This Row],[Name]]," ",Table2[[#This Row],[Location Name]]," ",Table2[[#This Row],[Type Name]])</f>
        <v xml:space="preserve">Elkhart Municipal Airport </v>
      </c>
    </row>
    <row r="9817" spans="1:11" x14ac:dyDescent="0.25">
      <c r="A9817" t="s">
        <v>6693</v>
      </c>
      <c r="B9817" t="s">
        <v>6694</v>
      </c>
      <c r="C9817" t="s">
        <v>223</v>
      </c>
      <c r="D9817" t="s">
        <v>6874</v>
      </c>
      <c r="E9817">
        <v>2</v>
      </c>
      <c r="F9817" t="s">
        <v>6693</v>
      </c>
      <c r="G9817" t="s">
        <v>6695</v>
      </c>
      <c r="H9817">
        <v>1487</v>
      </c>
      <c r="I9817">
        <v>3</v>
      </c>
      <c r="J9817" t="str">
        <f>VLOOKUP(Table2[[#This Row],[Type Code]],Types[],2,FALSE)</f>
        <v xml:space="preserve">Airport </v>
      </c>
      <c r="K9817" t="str">
        <f>CONCATENATE(Table2[[#This Row],[Name]]," ",Table2[[#This Row],[Location Name]]," ",Table2[[#This Row],[Type Name]])</f>
        <v xml:space="preserve">Evansville Dress Regional Airport </v>
      </c>
    </row>
    <row r="9818" spans="1:11" x14ac:dyDescent="0.25">
      <c r="A9818" t="s">
        <v>7323</v>
      </c>
      <c r="B9818" t="s">
        <v>7324</v>
      </c>
      <c r="C9818" t="s">
        <v>223</v>
      </c>
      <c r="D9818" t="s">
        <v>6874</v>
      </c>
      <c r="E9818">
        <v>1</v>
      </c>
      <c r="F9818" t="s">
        <v>7323</v>
      </c>
      <c r="G9818" t="s">
        <v>85</v>
      </c>
      <c r="H9818">
        <v>1607</v>
      </c>
      <c r="I9818">
        <v>3</v>
      </c>
      <c r="J9818" t="str">
        <f>VLOOKUP(Table2[[#This Row],[Type Code]],Types[],2,FALSE)</f>
        <v xml:space="preserve">Airport </v>
      </c>
      <c r="K9818" t="str">
        <f>CONCATENATE(Table2[[#This Row],[Name]]," ",Table2[[#This Row],[Location Name]]," ",Table2[[#This Row],[Type Name]])</f>
        <v xml:space="preserve">French Lick Municipal Airport </v>
      </c>
    </row>
    <row r="9819" spans="1:11" x14ac:dyDescent="0.25">
      <c r="A9819" t="s">
        <v>7199</v>
      </c>
      <c r="B9819" t="s">
        <v>7200</v>
      </c>
      <c r="C9819" t="s">
        <v>223</v>
      </c>
      <c r="D9819" t="s">
        <v>6874</v>
      </c>
      <c r="E9819">
        <v>1</v>
      </c>
      <c r="F9819" t="s">
        <v>7199</v>
      </c>
      <c r="G9819" t="s">
        <v>98</v>
      </c>
      <c r="I9819">
        <v>2</v>
      </c>
      <c r="J9819" t="str">
        <f>VLOOKUP(Table2[[#This Row],[Type Code]],Types[],2,FALSE)</f>
        <v xml:space="preserve">Metropolitan Area </v>
      </c>
      <c r="K9819" t="str">
        <f>CONCATENATE(Table2[[#This Row],[Name]]," ",Table2[[#This Row],[Location Name]]," ",Table2[[#This Row],[Type Name]])</f>
        <v xml:space="preserve">Fort Wayne Metropolitan Area Metropolitan Area </v>
      </c>
    </row>
    <row r="9820" spans="1:11" x14ac:dyDescent="0.25">
      <c r="A9820" t="s">
        <v>7199</v>
      </c>
      <c r="B9820" t="s">
        <v>7200</v>
      </c>
      <c r="C9820" t="s">
        <v>223</v>
      </c>
      <c r="D9820" t="s">
        <v>6874</v>
      </c>
      <c r="E9820">
        <v>1</v>
      </c>
      <c r="F9820" t="s">
        <v>7199</v>
      </c>
      <c r="G9820" t="s">
        <v>7201</v>
      </c>
      <c r="H9820">
        <v>1637</v>
      </c>
      <c r="I9820">
        <v>3</v>
      </c>
      <c r="J9820" t="str">
        <f>VLOOKUP(Table2[[#This Row],[Type Code]],Types[],2,FALSE)</f>
        <v xml:space="preserve">Airport </v>
      </c>
      <c r="K9820" t="str">
        <f>CONCATENATE(Table2[[#This Row],[Name]]," ",Table2[[#This Row],[Location Name]]," ",Table2[[#This Row],[Type Name]])</f>
        <v xml:space="preserve">Fort Wayne Municipal/Baer Field Airport </v>
      </c>
    </row>
    <row r="9821" spans="1:11" x14ac:dyDescent="0.25">
      <c r="A9821" t="s">
        <v>7199</v>
      </c>
      <c r="B9821" t="s">
        <v>7200</v>
      </c>
      <c r="C9821" t="s">
        <v>223</v>
      </c>
      <c r="D9821" t="s">
        <v>6874</v>
      </c>
      <c r="E9821">
        <v>1</v>
      </c>
      <c r="F9821" t="s">
        <v>7202</v>
      </c>
      <c r="G9821" t="s">
        <v>7203</v>
      </c>
      <c r="I9821">
        <v>3</v>
      </c>
      <c r="J9821" t="str">
        <f>VLOOKUP(Table2[[#This Row],[Type Code]],Types[],2,FALSE)</f>
        <v xml:space="preserve">Airport </v>
      </c>
      <c r="K9821" t="str">
        <f>CONCATENATE(Table2[[#This Row],[Name]]," ",Table2[[#This Row],[Location Name]]," ",Table2[[#This Row],[Type Name]])</f>
        <v xml:space="preserve">Fort Wayne Smith Field Airport </v>
      </c>
    </row>
    <row r="9822" spans="1:11" x14ac:dyDescent="0.25">
      <c r="A9822" t="s">
        <v>8064</v>
      </c>
      <c r="B9822" t="s">
        <v>8065</v>
      </c>
      <c r="C9822" t="s">
        <v>223</v>
      </c>
      <c r="D9822" t="s">
        <v>6874</v>
      </c>
      <c r="E9822">
        <v>1</v>
      </c>
      <c r="F9822" t="s">
        <v>8064</v>
      </c>
      <c r="G9822" t="s">
        <v>8066</v>
      </c>
      <c r="I9822">
        <v>3</v>
      </c>
      <c r="J9822" t="str">
        <f>VLOOKUP(Table2[[#This Row],[Type Code]],Types[],2,FALSE)</f>
        <v xml:space="preserve">Airport </v>
      </c>
      <c r="K9822" t="str">
        <f>CONCATENATE(Table2[[#This Row],[Name]]," ",Table2[[#This Row],[Location Name]]," ",Table2[[#This Row],[Type Name]])</f>
        <v xml:space="preserve">Greenfield Pope Field Airport </v>
      </c>
    </row>
    <row r="9823" spans="1:11" x14ac:dyDescent="0.25">
      <c r="A9823" t="s">
        <v>7916</v>
      </c>
      <c r="B9823" t="s">
        <v>7917</v>
      </c>
      <c r="C9823" t="s">
        <v>223</v>
      </c>
      <c r="D9823" t="s">
        <v>6874</v>
      </c>
      <c r="E9823">
        <v>1</v>
      </c>
      <c r="F9823" t="s">
        <v>7916</v>
      </c>
      <c r="I9823">
        <v>3</v>
      </c>
      <c r="J9823" t="str">
        <f>VLOOKUP(Table2[[#This Row],[Type Code]],Types[],2,FALSE)</f>
        <v xml:space="preserve">Airport </v>
      </c>
      <c r="K9823" t="str">
        <f>CONCATENATE(Table2[[#This Row],[Name]]," ",Table2[[#This Row],[Location Name]]," ",Table2[[#This Row],[Type Name]])</f>
        <v xml:space="preserve">Goshen  Airport </v>
      </c>
    </row>
    <row r="9824" spans="1:11" x14ac:dyDescent="0.25">
      <c r="A9824" t="s">
        <v>16871</v>
      </c>
      <c r="B9824" t="s">
        <v>16869</v>
      </c>
      <c r="C9824" t="s">
        <v>223</v>
      </c>
      <c r="D9824" t="s">
        <v>6874</v>
      </c>
      <c r="E9824">
        <v>1</v>
      </c>
      <c r="F9824" t="s">
        <v>16871</v>
      </c>
      <c r="G9824" t="s">
        <v>16872</v>
      </c>
      <c r="I9824">
        <v>3</v>
      </c>
      <c r="J9824" t="str">
        <f>VLOOKUP(Table2[[#This Row],[Type Code]],Types[],2,FALSE)</f>
        <v xml:space="preserve">Airport </v>
      </c>
      <c r="K9824" t="str">
        <f>CONCATENATE(Table2[[#This Row],[Name]]," ",Table2[[#This Row],[Location Name]]," ",Table2[[#This Row],[Type Name]])</f>
        <v xml:space="preserve">Peru Grissom AFB Airport </v>
      </c>
    </row>
    <row r="9825" spans="1:11" x14ac:dyDescent="0.25">
      <c r="A9825" t="s">
        <v>4358</v>
      </c>
      <c r="B9825" t="s">
        <v>7545</v>
      </c>
      <c r="C9825" t="s">
        <v>223</v>
      </c>
      <c r="D9825" t="s">
        <v>6874</v>
      </c>
      <c r="E9825">
        <v>2</v>
      </c>
      <c r="F9825" t="s">
        <v>4358</v>
      </c>
      <c r="G9825" t="s">
        <v>99</v>
      </c>
      <c r="I9825">
        <v>3</v>
      </c>
      <c r="J9825" t="str">
        <f>VLOOKUP(Table2[[#This Row],[Type Code]],Types[],2,FALSE)</f>
        <v xml:space="preserve">Airport </v>
      </c>
      <c r="K9825" t="str">
        <f>CONCATENATE(Table2[[#This Row],[Name]]," ",Table2[[#This Row],[Location Name]]," ",Table2[[#This Row],[Type Name]])</f>
        <v xml:space="preserve">Gary Regional Airport </v>
      </c>
    </row>
    <row r="9826" spans="1:11" x14ac:dyDescent="0.25">
      <c r="A9826" t="s">
        <v>2098</v>
      </c>
      <c r="B9826" t="s">
        <v>2097</v>
      </c>
      <c r="C9826" t="s">
        <v>223</v>
      </c>
      <c r="D9826" t="s">
        <v>6874</v>
      </c>
      <c r="E9826">
        <v>1</v>
      </c>
      <c r="F9826" t="s">
        <v>2098</v>
      </c>
      <c r="G9826" t="s">
        <v>2099</v>
      </c>
      <c r="I9826">
        <v>3</v>
      </c>
      <c r="J9826" t="str">
        <f>VLOOKUP(Table2[[#This Row],[Type Code]],Types[],2,FALSE)</f>
        <v xml:space="preserve">Airport </v>
      </c>
      <c r="K9826" t="str">
        <f>CONCATENATE(Table2[[#This Row],[Name]]," ",Table2[[#This Row],[Location Name]]," ",Table2[[#This Row],[Type Name]])</f>
        <v xml:space="preserve">Batesville Hillenbrand Airport </v>
      </c>
    </row>
    <row r="9827" spans="1:11" x14ac:dyDescent="0.25">
      <c r="A9827" t="s">
        <v>9127</v>
      </c>
      <c r="B9827" t="s">
        <v>9128</v>
      </c>
      <c r="C9827" t="s">
        <v>223</v>
      </c>
      <c r="D9827" t="s">
        <v>6874</v>
      </c>
      <c r="E9827">
        <v>1</v>
      </c>
      <c r="F9827" t="s">
        <v>9127</v>
      </c>
      <c r="G9827" t="s">
        <v>85</v>
      </c>
      <c r="I9827">
        <v>3</v>
      </c>
      <c r="J9827" t="str">
        <f>VLOOKUP(Table2[[#This Row],[Type Code]],Types[],2,FALSE)</f>
        <v xml:space="preserve">Airport </v>
      </c>
      <c r="K9827" t="str">
        <f>CONCATENATE(Table2[[#This Row],[Name]]," ",Table2[[#This Row],[Location Name]]," ",Table2[[#This Row],[Type Name]])</f>
        <v xml:space="preserve">Huntingburg Municipal Airport </v>
      </c>
    </row>
    <row r="9828" spans="1:11" x14ac:dyDescent="0.25">
      <c r="A9828" t="s">
        <v>21659</v>
      </c>
      <c r="B9828" t="s">
        <v>21660</v>
      </c>
      <c r="C9828" t="s">
        <v>223</v>
      </c>
      <c r="D9828" t="s">
        <v>6874</v>
      </c>
      <c r="E9828">
        <v>1</v>
      </c>
      <c r="F9828" t="s">
        <v>21659</v>
      </c>
      <c r="G9828" t="s">
        <v>21661</v>
      </c>
      <c r="H9828">
        <v>2028</v>
      </c>
      <c r="I9828">
        <v>3</v>
      </c>
      <c r="J9828" t="str">
        <f>VLOOKUP(Table2[[#This Row],[Type Code]],Types[],2,FALSE)</f>
        <v xml:space="preserve">Airport </v>
      </c>
      <c r="K9828" t="str">
        <f>CONCATENATE(Table2[[#This Row],[Name]]," ",Table2[[#This Row],[Location Name]]," ",Table2[[#This Row],[Type Name]])</f>
        <v xml:space="preserve">Terre Haute Hulman Field Airport </v>
      </c>
    </row>
    <row r="9829" spans="1:11" x14ac:dyDescent="0.25">
      <c r="A9829" t="s">
        <v>9361</v>
      </c>
      <c r="B9829" t="s">
        <v>9362</v>
      </c>
      <c r="C9829" t="s">
        <v>223</v>
      </c>
      <c r="D9829" t="s">
        <v>6874</v>
      </c>
      <c r="E9829">
        <v>1</v>
      </c>
      <c r="F9829" t="s">
        <v>9361</v>
      </c>
      <c r="G9829" t="s">
        <v>122</v>
      </c>
      <c r="H9829">
        <v>2138</v>
      </c>
      <c r="I9829">
        <v>3</v>
      </c>
      <c r="J9829" t="str">
        <f>VLOOKUP(Table2[[#This Row],[Type Code]],Types[],2,FALSE)</f>
        <v xml:space="preserve">Airport </v>
      </c>
      <c r="K9829" t="str">
        <f>CONCATENATE(Table2[[#This Row],[Name]]," ",Table2[[#This Row],[Location Name]]," ",Table2[[#This Row],[Type Name]])</f>
        <v xml:space="preserve">Indianapolis International Airport </v>
      </c>
    </row>
    <row r="9830" spans="1:11" x14ac:dyDescent="0.25">
      <c r="A9830" t="s">
        <v>10582</v>
      </c>
      <c r="B9830" t="s">
        <v>10583</v>
      </c>
      <c r="C9830" t="s">
        <v>223</v>
      </c>
      <c r="D9830" t="s">
        <v>6874</v>
      </c>
      <c r="E9830">
        <v>2</v>
      </c>
      <c r="F9830" t="s">
        <v>10582</v>
      </c>
      <c r="H9830">
        <v>2496</v>
      </c>
      <c r="I9830">
        <v>3</v>
      </c>
      <c r="J9830" t="str">
        <f>VLOOKUP(Table2[[#This Row],[Type Code]],Types[],2,FALSE)</f>
        <v xml:space="preserve">Airport </v>
      </c>
      <c r="K9830" t="str">
        <f>CONCATENATE(Table2[[#This Row],[Name]]," ",Table2[[#This Row],[Location Name]]," ",Table2[[#This Row],[Type Name]])</f>
        <v xml:space="preserve">Kentland  Airport </v>
      </c>
    </row>
    <row r="9831" spans="1:11" x14ac:dyDescent="0.25">
      <c r="A9831" t="s">
        <v>11542</v>
      </c>
      <c r="B9831" t="s">
        <v>11543</v>
      </c>
      <c r="C9831" t="s">
        <v>223</v>
      </c>
      <c r="D9831" t="s">
        <v>6874</v>
      </c>
      <c r="E9831">
        <v>1</v>
      </c>
      <c r="F9831" t="s">
        <v>11542</v>
      </c>
      <c r="G9831" t="s">
        <v>11544</v>
      </c>
      <c r="H9831">
        <v>2693</v>
      </c>
      <c r="I9831">
        <v>3</v>
      </c>
      <c r="J9831" t="str">
        <f>VLOOKUP(Table2[[#This Row],[Type Code]],Types[],2,FALSE)</f>
        <v xml:space="preserve">Airport </v>
      </c>
      <c r="K9831" t="str">
        <f>CONCATENATE(Table2[[#This Row],[Name]]," ",Table2[[#This Row],[Location Name]]," ",Table2[[#This Row],[Type Name]])</f>
        <v xml:space="preserve">Lafayette Purdue University Airport </v>
      </c>
    </row>
    <row r="9832" spans="1:11" x14ac:dyDescent="0.25">
      <c r="A9832" t="s">
        <v>11743</v>
      </c>
      <c r="B9832" t="s">
        <v>11744</v>
      </c>
      <c r="C9832" t="s">
        <v>223</v>
      </c>
      <c r="D9832" t="s">
        <v>6874</v>
      </c>
      <c r="E9832">
        <v>2</v>
      </c>
      <c r="F9832" t="s">
        <v>11743</v>
      </c>
      <c r="G9832" t="s">
        <v>85</v>
      </c>
      <c r="H9832">
        <v>2888</v>
      </c>
      <c r="I9832">
        <v>3</v>
      </c>
      <c r="J9832" t="str">
        <f>VLOOKUP(Table2[[#This Row],[Type Code]],Types[],2,FALSE)</f>
        <v xml:space="preserve">Airport </v>
      </c>
      <c r="K9832" t="str">
        <f>CONCATENATE(Table2[[#This Row],[Name]]," ",Table2[[#This Row],[Location Name]]," ",Table2[[#This Row],[Type Name]])</f>
        <v xml:space="preserve">Laporte Municipal Airport </v>
      </c>
    </row>
    <row r="9833" spans="1:11" x14ac:dyDescent="0.25">
      <c r="A9833" t="s">
        <v>12791</v>
      </c>
      <c r="B9833" t="s">
        <v>12789</v>
      </c>
      <c r="C9833" t="s">
        <v>223</v>
      </c>
      <c r="D9833" t="s">
        <v>6874</v>
      </c>
      <c r="E9833">
        <v>1</v>
      </c>
      <c r="F9833" t="s">
        <v>12791</v>
      </c>
      <c r="G9833" t="s">
        <v>12792</v>
      </c>
      <c r="I9833">
        <v>3</v>
      </c>
      <c r="J9833" t="str">
        <f>VLOOKUP(Table2[[#This Row],[Type Code]],Types[],2,FALSE)</f>
        <v xml:space="preserve">Airport </v>
      </c>
      <c r="K9833" t="str">
        <f>CONCATENATE(Table2[[#This Row],[Name]]," ",Table2[[#This Row],[Location Name]]," ",Table2[[#This Row],[Type Name]])</f>
        <v xml:space="preserve">Madison Jefferson Proving Grd Airport </v>
      </c>
    </row>
    <row r="9834" spans="1:11" x14ac:dyDescent="0.25">
      <c r="A9834" t="s">
        <v>13861</v>
      </c>
      <c r="B9834" t="s">
        <v>13862</v>
      </c>
      <c r="C9834" t="s">
        <v>223</v>
      </c>
      <c r="D9834" t="s">
        <v>6874</v>
      </c>
      <c r="E9834">
        <v>2</v>
      </c>
      <c r="F9834" t="s">
        <v>13861</v>
      </c>
      <c r="H9834">
        <v>3109</v>
      </c>
      <c r="I9834">
        <v>3</v>
      </c>
      <c r="J9834" t="str">
        <f>VLOOKUP(Table2[[#This Row],[Type Code]],Types[],2,FALSE)</f>
        <v xml:space="preserve">Airport </v>
      </c>
      <c r="K9834" t="str">
        <f>CONCATENATE(Table2[[#This Row],[Name]]," ",Table2[[#This Row],[Location Name]]," ",Table2[[#This Row],[Type Name]])</f>
        <v xml:space="preserve">Michigan City  Airport </v>
      </c>
    </row>
    <row r="9835" spans="1:11" x14ac:dyDescent="0.25">
      <c r="A9835" t="s">
        <v>14698</v>
      </c>
      <c r="B9835" t="s">
        <v>14699</v>
      </c>
      <c r="C9835" t="s">
        <v>223</v>
      </c>
      <c r="D9835" t="s">
        <v>6874</v>
      </c>
      <c r="E9835">
        <v>1</v>
      </c>
      <c r="F9835" t="s">
        <v>14698</v>
      </c>
      <c r="G9835" t="s">
        <v>14700</v>
      </c>
      <c r="I9835">
        <v>3</v>
      </c>
      <c r="J9835" t="str">
        <f>VLOOKUP(Table2[[#This Row],[Type Code]],Types[],2,FALSE)</f>
        <v xml:space="preserve">Airport </v>
      </c>
      <c r="K9835" t="str">
        <f>CONCATENATE(Table2[[#This Row],[Name]]," ",Table2[[#This Row],[Location Name]]," ",Table2[[#This Row],[Type Name]])</f>
        <v xml:space="preserve">Muncie Delaware County Airport </v>
      </c>
    </row>
    <row r="9836" spans="1:11" x14ac:dyDescent="0.25">
      <c r="A9836" t="s">
        <v>13311</v>
      </c>
      <c r="B9836" t="s">
        <v>13309</v>
      </c>
      <c r="C9836" t="s">
        <v>223</v>
      </c>
      <c r="D9836" t="s">
        <v>6874</v>
      </c>
      <c r="E9836">
        <v>1</v>
      </c>
      <c r="F9836" t="s">
        <v>13311</v>
      </c>
      <c r="H9836">
        <v>3470</v>
      </c>
      <c r="I9836">
        <v>3</v>
      </c>
      <c r="J9836" t="str">
        <f>VLOOKUP(Table2[[#This Row],[Type Code]],Types[],2,FALSE)</f>
        <v xml:space="preserve">Airport </v>
      </c>
      <c r="K9836" t="str">
        <f>CONCATENATE(Table2[[#This Row],[Name]]," ",Table2[[#This Row],[Location Name]]," ",Table2[[#This Row],[Type Name]])</f>
        <v xml:space="preserve">Marion  Airport </v>
      </c>
    </row>
    <row r="9837" spans="1:11" x14ac:dyDescent="0.25">
      <c r="A9837" t="s">
        <v>23067</v>
      </c>
      <c r="B9837" t="s">
        <v>23068</v>
      </c>
      <c r="C9837" t="s">
        <v>223</v>
      </c>
      <c r="D9837" t="s">
        <v>6874</v>
      </c>
      <c r="E9837">
        <v>1</v>
      </c>
      <c r="F9837" t="s">
        <v>23067</v>
      </c>
      <c r="G9837" t="s">
        <v>23069</v>
      </c>
      <c r="I9837">
        <v>3</v>
      </c>
      <c r="J9837" t="str">
        <f>VLOOKUP(Table2[[#This Row],[Type Code]],Types[],2,FALSE)</f>
        <v xml:space="preserve">Airport </v>
      </c>
      <c r="K9837" t="str">
        <f>CONCATENATE(Table2[[#This Row],[Name]]," ",Table2[[#This Row],[Location Name]]," ",Table2[[#This Row],[Type Name]])</f>
        <v xml:space="preserve">Vincennes Oneal Airport </v>
      </c>
    </row>
    <row r="9838" spans="1:11" x14ac:dyDescent="0.25">
      <c r="A9838" t="s">
        <v>11029</v>
      </c>
      <c r="B9838" t="s">
        <v>11030</v>
      </c>
      <c r="C9838" t="s">
        <v>223</v>
      </c>
      <c r="D9838" t="s">
        <v>6874</v>
      </c>
      <c r="E9838">
        <v>1</v>
      </c>
      <c r="F9838" t="s">
        <v>11029</v>
      </c>
      <c r="H9838">
        <v>3675</v>
      </c>
      <c r="I9838">
        <v>3</v>
      </c>
      <c r="J9838" t="str">
        <f>VLOOKUP(Table2[[#This Row],[Type Code]],Types[],2,FALSE)</f>
        <v xml:space="preserve">Airport </v>
      </c>
      <c r="K9838" t="str">
        <f>CONCATENATE(Table2[[#This Row],[Name]]," ",Table2[[#This Row],[Location Name]]," ",Table2[[#This Row],[Type Name]])</f>
        <v xml:space="preserve">Kokomo  Airport </v>
      </c>
    </row>
    <row r="9839" spans="1:11" x14ac:dyDescent="0.25">
      <c r="A9839" t="s">
        <v>15767</v>
      </c>
      <c r="B9839" t="s">
        <v>15768</v>
      </c>
      <c r="C9839" t="s">
        <v>223</v>
      </c>
      <c r="D9839" t="s">
        <v>6874</v>
      </c>
      <c r="E9839">
        <v>1</v>
      </c>
      <c r="F9839" t="s">
        <v>15767</v>
      </c>
      <c r="G9839" t="s">
        <v>15769</v>
      </c>
      <c r="I9839">
        <v>3</v>
      </c>
      <c r="J9839" t="str">
        <f>VLOOKUP(Table2[[#This Row],[Type Code]],Types[],2,FALSE)</f>
        <v xml:space="preserve">Airport </v>
      </c>
      <c r="K9839" t="str">
        <f>CONCATENATE(Table2[[#This Row],[Name]]," ",Table2[[#This Row],[Location Name]]," ",Table2[[#This Row],[Type Name]])</f>
        <v xml:space="preserve">Oaktown Green Airport </v>
      </c>
    </row>
    <row r="9840" spans="1:11" x14ac:dyDescent="0.25">
      <c r="A9840" t="s">
        <v>17142</v>
      </c>
      <c r="B9840" t="s">
        <v>17141</v>
      </c>
      <c r="C9840" t="s">
        <v>223</v>
      </c>
      <c r="D9840" t="s">
        <v>6874</v>
      </c>
      <c r="E9840">
        <v>1</v>
      </c>
      <c r="F9840" t="s">
        <v>17142</v>
      </c>
      <c r="H9840">
        <v>3963</v>
      </c>
      <c r="I9840">
        <v>3</v>
      </c>
      <c r="J9840" t="str">
        <f>VLOOKUP(Table2[[#This Row],[Type Code]],Types[],2,FALSE)</f>
        <v xml:space="preserve">Airport </v>
      </c>
      <c r="K9840" t="str">
        <f>CONCATENATE(Table2[[#This Row],[Name]]," ",Table2[[#This Row],[Location Name]]," ",Table2[[#This Row],[Type Name]])</f>
        <v xml:space="preserve">Plymouth  Airport </v>
      </c>
    </row>
    <row r="9841" spans="1:11" x14ac:dyDescent="0.25">
      <c r="A9841" t="s">
        <v>18467</v>
      </c>
      <c r="B9841" t="s">
        <v>18466</v>
      </c>
      <c r="C9841" t="s">
        <v>223</v>
      </c>
      <c r="D9841" t="s">
        <v>6874</v>
      </c>
      <c r="E9841">
        <v>1</v>
      </c>
      <c r="F9841" t="s">
        <v>18467</v>
      </c>
      <c r="G9841" t="s">
        <v>1439</v>
      </c>
      <c r="I9841">
        <v>3</v>
      </c>
      <c r="J9841" t="str">
        <f>VLOOKUP(Table2[[#This Row],[Type Code]],Types[],2,FALSE)</f>
        <v xml:space="preserve">Airport </v>
      </c>
      <c r="K9841" t="str">
        <f>CONCATENATE(Table2[[#This Row],[Name]]," ",Table2[[#This Row],[Location Name]]," ",Table2[[#This Row],[Type Name]])</f>
        <v xml:space="preserve">Rochester Fulton County Airport </v>
      </c>
    </row>
    <row r="9842" spans="1:11" x14ac:dyDescent="0.25">
      <c r="A9842" t="s">
        <v>18319</v>
      </c>
      <c r="B9842" t="s">
        <v>18320</v>
      </c>
      <c r="C9842" t="s">
        <v>223</v>
      </c>
      <c r="D9842" t="s">
        <v>6874</v>
      </c>
      <c r="E9842">
        <v>1</v>
      </c>
      <c r="F9842" t="s">
        <v>18319</v>
      </c>
      <c r="H9842">
        <v>4233</v>
      </c>
      <c r="I9842">
        <v>3</v>
      </c>
      <c r="J9842" t="str">
        <f>VLOOKUP(Table2[[#This Row],[Type Code]],Types[],2,FALSE)</f>
        <v xml:space="preserve">Airport </v>
      </c>
      <c r="K9842" t="str">
        <f>CONCATENATE(Table2[[#This Row],[Name]]," ",Table2[[#This Row],[Location Name]]," ",Table2[[#This Row],[Type Name]])</f>
        <v xml:space="preserve">Richmond  Airport </v>
      </c>
    </row>
    <row r="9843" spans="1:11" x14ac:dyDescent="0.25">
      <c r="A9843" t="s">
        <v>18241</v>
      </c>
      <c r="B9843" t="s">
        <v>18242</v>
      </c>
      <c r="C9843" t="s">
        <v>223</v>
      </c>
      <c r="D9843" t="s">
        <v>6874</v>
      </c>
      <c r="E9843">
        <v>2</v>
      </c>
      <c r="F9843" t="s">
        <v>18241</v>
      </c>
      <c r="H9843">
        <v>4277</v>
      </c>
      <c r="I9843">
        <v>3</v>
      </c>
      <c r="J9843" t="str">
        <f>VLOOKUP(Table2[[#This Row],[Type Code]],Types[],2,FALSE)</f>
        <v xml:space="preserve">Airport </v>
      </c>
      <c r="K9843" t="str">
        <f>CONCATENATE(Table2[[#This Row],[Name]]," ",Table2[[#This Row],[Location Name]]," ",Table2[[#This Row],[Type Name]])</f>
        <v xml:space="preserve">Rensselaer  Airport </v>
      </c>
    </row>
    <row r="9844" spans="1:11" x14ac:dyDescent="0.25">
      <c r="A9844" t="s">
        <v>20426</v>
      </c>
      <c r="B9844" t="s">
        <v>20427</v>
      </c>
      <c r="C9844" t="s">
        <v>223</v>
      </c>
      <c r="D9844" t="s">
        <v>6874</v>
      </c>
      <c r="E9844">
        <v>1</v>
      </c>
      <c r="F9844" t="s">
        <v>20426</v>
      </c>
      <c r="G9844" t="s">
        <v>99</v>
      </c>
      <c r="H9844">
        <v>4381</v>
      </c>
      <c r="I9844">
        <v>3</v>
      </c>
      <c r="J9844" t="str">
        <f>VLOOKUP(Table2[[#This Row],[Type Code]],Types[],2,FALSE)</f>
        <v xml:space="preserve">Airport </v>
      </c>
      <c r="K9844" t="str">
        <f>CONCATENATE(Table2[[#This Row],[Name]]," ",Table2[[#This Row],[Location Name]]," ",Table2[[#This Row],[Type Name]])</f>
        <v xml:space="preserve">South Bend Regional Airport </v>
      </c>
    </row>
    <row r="9845" spans="1:11" x14ac:dyDescent="0.25">
      <c r="A9845" t="s">
        <v>19827</v>
      </c>
      <c r="B9845" t="s">
        <v>1797</v>
      </c>
      <c r="C9845" t="s">
        <v>223</v>
      </c>
      <c r="D9845" t="s">
        <v>6874</v>
      </c>
      <c r="E9845">
        <v>1</v>
      </c>
      <c r="F9845" t="s">
        <v>19827</v>
      </c>
      <c r="G9845" t="s">
        <v>19828</v>
      </c>
      <c r="I9845">
        <v>3</v>
      </c>
      <c r="J9845" t="str">
        <f>VLOOKUP(Table2[[#This Row],[Type Code]],Types[],2,FALSE)</f>
        <v xml:space="preserve">Airport </v>
      </c>
      <c r="K9845" t="str">
        <f>CONCATENATE(Table2[[#This Row],[Name]]," ",Table2[[#This Row],[Location Name]]," ",Table2[[#This Row],[Type Name]])</f>
        <v xml:space="preserve">Seymour Freeman Municipal Airport </v>
      </c>
    </row>
    <row r="9846" spans="1:11" x14ac:dyDescent="0.25">
      <c r="A9846" t="s">
        <v>20940</v>
      </c>
      <c r="B9846" t="s">
        <v>20941</v>
      </c>
      <c r="C9846" t="s">
        <v>223</v>
      </c>
      <c r="D9846" t="s">
        <v>6874</v>
      </c>
      <c r="E9846">
        <v>1</v>
      </c>
      <c r="F9846" t="s">
        <v>20940</v>
      </c>
      <c r="G9846" t="s">
        <v>991</v>
      </c>
      <c r="I9846">
        <v>3</v>
      </c>
      <c r="J9846" t="str">
        <f>VLOOKUP(Table2[[#This Row],[Type Code]],Types[],2,FALSE)</f>
        <v xml:space="preserve">Airport </v>
      </c>
      <c r="K9846" t="str">
        <f>CONCATENATE(Table2[[#This Row],[Name]]," ",Table2[[#This Row],[Location Name]]," ",Table2[[#This Row],[Type Name]])</f>
        <v xml:space="preserve">Sullivan County Airport </v>
      </c>
    </row>
    <row r="9847" spans="1:11" x14ac:dyDescent="0.25">
      <c r="A9847" t="s">
        <v>22816</v>
      </c>
      <c r="B9847" t="s">
        <v>22811</v>
      </c>
      <c r="C9847" t="s">
        <v>223</v>
      </c>
      <c r="D9847" t="s">
        <v>6874</v>
      </c>
      <c r="E9847">
        <v>2</v>
      </c>
      <c r="F9847" t="s">
        <v>22816</v>
      </c>
      <c r="G9847" t="s">
        <v>22817</v>
      </c>
      <c r="H9847">
        <v>5328</v>
      </c>
      <c r="I9847">
        <v>3</v>
      </c>
      <c r="J9847" t="str">
        <f>VLOOKUP(Table2[[#This Row],[Type Code]],Types[],2,FALSE)</f>
        <v xml:space="preserve">Airport </v>
      </c>
      <c r="K9847" t="str">
        <f>CONCATENATE(Table2[[#This Row],[Name]]," ",Table2[[#This Row],[Location Name]]," ",Table2[[#This Row],[Type Name]])</f>
        <v xml:space="preserve">Valparaiso Porter County Airport </v>
      </c>
    </row>
    <row r="9848" spans="1:11" x14ac:dyDescent="0.25">
      <c r="A9848" t="s">
        <v>1019</v>
      </c>
      <c r="B9848" t="s">
        <v>1020</v>
      </c>
      <c r="C9848" t="s">
        <v>1021</v>
      </c>
      <c r="D9848" t="s">
        <v>6874</v>
      </c>
      <c r="E9848">
        <v>2</v>
      </c>
      <c r="F9848" t="s">
        <v>1019</v>
      </c>
      <c r="I9848">
        <v>3</v>
      </c>
      <c r="J9848" t="str">
        <f>VLOOKUP(Table2[[#This Row],[Type Code]],Types[],2,FALSE)</f>
        <v xml:space="preserve">Airport </v>
      </c>
      <c r="K9848" t="str">
        <f>CONCATENATE(Table2[[#This Row],[Name]]," ",Table2[[#This Row],[Location Name]]," ",Table2[[#This Row],[Type Name]])</f>
        <v xml:space="preserve">Anthony  Airport </v>
      </c>
    </row>
    <row r="9849" spans="1:11" x14ac:dyDescent="0.25">
      <c r="A9849" t="s">
        <v>4751</v>
      </c>
      <c r="B9849" t="s">
        <v>4752</v>
      </c>
      <c r="C9849" t="s">
        <v>1021</v>
      </c>
      <c r="D9849" t="s">
        <v>6874</v>
      </c>
      <c r="E9849">
        <v>2</v>
      </c>
      <c r="F9849" t="s">
        <v>4751</v>
      </c>
      <c r="G9849" t="s">
        <v>85</v>
      </c>
      <c r="H9849">
        <v>807</v>
      </c>
      <c r="I9849">
        <v>3</v>
      </c>
      <c r="J9849" t="str">
        <f>VLOOKUP(Table2[[#This Row],[Type Code]],Types[],2,FALSE)</f>
        <v xml:space="preserve">Airport </v>
      </c>
      <c r="K9849" t="str">
        <f>CONCATENATE(Table2[[#This Row],[Name]]," ",Table2[[#This Row],[Location Name]]," ",Table2[[#This Row],[Type Name]])</f>
        <v xml:space="preserve">Colby Municipal Airport </v>
      </c>
    </row>
    <row r="9850" spans="1:11" x14ac:dyDescent="0.25">
      <c r="A9850" t="s">
        <v>4734</v>
      </c>
      <c r="B9850" t="s">
        <v>4735</v>
      </c>
      <c r="C9850" t="s">
        <v>1021</v>
      </c>
      <c r="D9850" t="s">
        <v>6874</v>
      </c>
      <c r="E9850">
        <v>2</v>
      </c>
      <c r="F9850" t="s">
        <v>4734</v>
      </c>
      <c r="G9850" t="s">
        <v>85</v>
      </c>
      <c r="I9850">
        <v>3</v>
      </c>
      <c r="J9850" t="str">
        <f>VLOOKUP(Table2[[#This Row],[Type Code]],Types[],2,FALSE)</f>
        <v xml:space="preserve">Airport </v>
      </c>
      <c r="K9850" t="str">
        <f>CONCATENATE(Table2[[#This Row],[Name]]," ",Table2[[#This Row],[Location Name]]," ",Table2[[#This Row],[Type Name]])</f>
        <v xml:space="preserve">Coffeyville Municipal Airport </v>
      </c>
    </row>
    <row r="9851" spans="1:11" x14ac:dyDescent="0.25">
      <c r="A9851" t="s">
        <v>4905</v>
      </c>
      <c r="B9851" t="s">
        <v>4904</v>
      </c>
      <c r="C9851" t="s">
        <v>1021</v>
      </c>
      <c r="D9851" t="s">
        <v>6874</v>
      </c>
      <c r="E9851">
        <v>2</v>
      </c>
      <c r="F9851" t="s">
        <v>4905</v>
      </c>
      <c r="G9851" t="s">
        <v>4906</v>
      </c>
      <c r="H9851">
        <v>990</v>
      </c>
      <c r="I9851">
        <v>3</v>
      </c>
      <c r="J9851" t="str">
        <f>VLOOKUP(Table2[[#This Row],[Type Code]],Types[],2,FALSE)</f>
        <v xml:space="preserve">Airport </v>
      </c>
      <c r="K9851" t="str">
        <f>CONCATENATE(Table2[[#This Row],[Name]]," ",Table2[[#This Row],[Location Name]]," ",Table2[[#This Row],[Type Name]])</f>
        <v xml:space="preserve">Concordia Blosser Municipal Airport </v>
      </c>
    </row>
    <row r="9852" spans="1:11" x14ac:dyDescent="0.25">
      <c r="A9852" t="s">
        <v>4189</v>
      </c>
      <c r="B9852" t="s">
        <v>4190</v>
      </c>
      <c r="C9852" t="s">
        <v>1021</v>
      </c>
      <c r="D9852" t="s">
        <v>6874</v>
      </c>
      <c r="E9852">
        <v>2</v>
      </c>
      <c r="F9852" t="s">
        <v>4189</v>
      </c>
      <c r="G9852" t="s">
        <v>4191</v>
      </c>
      <c r="I9852">
        <v>3</v>
      </c>
      <c r="J9852" t="str">
        <f>VLOOKUP(Table2[[#This Row],[Type Code]],Types[],2,FALSE)</f>
        <v xml:space="preserve">Airport </v>
      </c>
      <c r="K9852" t="str">
        <f>CONCATENATE(Table2[[#This Row],[Name]]," ",Table2[[#This Row],[Location Name]]," ",Table2[[#This Row],[Type Name]])</f>
        <v xml:space="preserve">Chanute Martin Johnson Airport </v>
      </c>
    </row>
    <row r="9853" spans="1:11" x14ac:dyDescent="0.25">
      <c r="A9853" t="s">
        <v>5850</v>
      </c>
      <c r="B9853" t="s">
        <v>5851</v>
      </c>
      <c r="C9853" t="s">
        <v>1021</v>
      </c>
      <c r="D9853" t="s">
        <v>6874</v>
      </c>
      <c r="E9853">
        <v>2</v>
      </c>
      <c r="F9853" t="s">
        <v>5850</v>
      </c>
      <c r="G9853" t="s">
        <v>85</v>
      </c>
      <c r="H9853">
        <v>1185</v>
      </c>
      <c r="I9853">
        <v>3</v>
      </c>
      <c r="J9853" t="str">
        <f>VLOOKUP(Table2[[#This Row],[Type Code]],Types[],2,FALSE)</f>
        <v xml:space="preserve">Airport </v>
      </c>
      <c r="K9853" t="str">
        <f>CONCATENATE(Table2[[#This Row],[Name]]," ",Table2[[#This Row],[Location Name]]," ",Table2[[#This Row],[Type Name]])</f>
        <v xml:space="preserve">Dodge City Municipal Airport </v>
      </c>
    </row>
    <row r="9854" spans="1:11" x14ac:dyDescent="0.25">
      <c r="A9854" t="s">
        <v>6343</v>
      </c>
      <c r="B9854" t="s">
        <v>6341</v>
      </c>
      <c r="C9854" t="s">
        <v>1021</v>
      </c>
      <c r="D9854" t="s">
        <v>6874</v>
      </c>
      <c r="E9854">
        <v>2</v>
      </c>
      <c r="F9854" t="s">
        <v>6343</v>
      </c>
      <c r="H9854">
        <v>1353</v>
      </c>
      <c r="I9854">
        <v>3</v>
      </c>
      <c r="J9854" t="str">
        <f>VLOOKUP(Table2[[#This Row],[Type Code]],Types[],2,FALSE)</f>
        <v xml:space="preserve">Airport </v>
      </c>
      <c r="K9854" t="str">
        <f>CONCATENATE(Table2[[#This Row],[Name]]," ",Table2[[#This Row],[Location Name]]," ",Table2[[#This Row],[Type Name]])</f>
        <v xml:space="preserve">El Dorado  Airport </v>
      </c>
    </row>
    <row r="9855" spans="1:11" x14ac:dyDescent="0.25">
      <c r="A9855" t="s">
        <v>6500</v>
      </c>
      <c r="B9855" t="s">
        <v>6501</v>
      </c>
      <c r="C9855" t="s">
        <v>1021</v>
      </c>
      <c r="D9855" t="s">
        <v>6874</v>
      </c>
      <c r="E9855">
        <v>2</v>
      </c>
      <c r="F9855" t="s">
        <v>6500</v>
      </c>
      <c r="H9855">
        <v>1416</v>
      </c>
      <c r="I9855">
        <v>3</v>
      </c>
      <c r="J9855" t="str">
        <f>VLOOKUP(Table2[[#This Row],[Type Code]],Types[],2,FALSE)</f>
        <v xml:space="preserve">Airport </v>
      </c>
      <c r="K9855" t="str">
        <f>CONCATENATE(Table2[[#This Row],[Name]]," ",Table2[[#This Row],[Location Name]]," ",Table2[[#This Row],[Type Name]])</f>
        <v xml:space="preserve">Emporia  Airport </v>
      </c>
    </row>
    <row r="9856" spans="1:11" x14ac:dyDescent="0.25">
      <c r="A9856" t="s">
        <v>15326</v>
      </c>
      <c r="B9856" t="s">
        <v>15325</v>
      </c>
      <c r="C9856" t="s">
        <v>1021</v>
      </c>
      <c r="D9856" t="s">
        <v>6874</v>
      </c>
      <c r="E9856">
        <v>2</v>
      </c>
      <c r="F9856" t="s">
        <v>15326</v>
      </c>
      <c r="G9856" t="s">
        <v>15327</v>
      </c>
      <c r="I9856">
        <v>3</v>
      </c>
      <c r="J9856" t="str">
        <f>VLOOKUP(Table2[[#This Row],[Type Code]],Types[],2,FALSE)</f>
        <v xml:space="preserve">Airport </v>
      </c>
      <c r="K9856" t="str">
        <f>CONCATENATE(Table2[[#This Row],[Name]]," ",Table2[[#This Row],[Location Name]]," ",Table2[[#This Row],[Type Name]])</f>
        <v xml:space="preserve">Newton City-County Airport </v>
      </c>
    </row>
    <row r="9857" spans="1:11" x14ac:dyDescent="0.25">
      <c r="A9857" t="s">
        <v>7128</v>
      </c>
      <c r="B9857" t="s">
        <v>7129</v>
      </c>
      <c r="C9857" t="s">
        <v>1021</v>
      </c>
      <c r="D9857" t="s">
        <v>6874</v>
      </c>
      <c r="E9857">
        <v>2</v>
      </c>
      <c r="F9857" t="s">
        <v>7128</v>
      </c>
      <c r="G9857" t="s">
        <v>7130</v>
      </c>
      <c r="I9857">
        <v>3</v>
      </c>
      <c r="J9857" t="str">
        <f>VLOOKUP(Table2[[#This Row],[Type Code]],Types[],2,FALSE)</f>
        <v xml:space="preserve">Airport </v>
      </c>
      <c r="K9857" t="str">
        <f>CONCATENATE(Table2[[#This Row],[Name]]," ",Table2[[#This Row],[Location Name]]," ",Table2[[#This Row],[Type Name]])</f>
        <v xml:space="preserve">Fort Leavenworth Sherman AAF Airport </v>
      </c>
    </row>
    <row r="9858" spans="1:11" x14ac:dyDescent="0.25">
      <c r="A9858" t="s">
        <v>7172</v>
      </c>
      <c r="B9858" t="s">
        <v>7173</v>
      </c>
      <c r="C9858" t="s">
        <v>1021</v>
      </c>
      <c r="D9858" t="s">
        <v>6874</v>
      </c>
      <c r="E9858">
        <v>2</v>
      </c>
      <c r="F9858" t="s">
        <v>7172</v>
      </c>
      <c r="G9858" t="s">
        <v>7174</v>
      </c>
      <c r="I9858">
        <v>3</v>
      </c>
      <c r="J9858" t="str">
        <f>VLOOKUP(Table2[[#This Row],[Type Code]],Types[],2,FALSE)</f>
        <v xml:space="preserve">Airport </v>
      </c>
      <c r="K9858" t="str">
        <f>CONCATENATE(Table2[[#This Row],[Name]]," ",Table2[[#This Row],[Location Name]]," ",Table2[[#This Row],[Type Name]])</f>
        <v xml:space="preserve">Fort Riley Marshall AAF Airport </v>
      </c>
    </row>
    <row r="9859" spans="1:11" x14ac:dyDescent="0.25">
      <c r="A9859" t="s">
        <v>7175</v>
      </c>
      <c r="B9859" t="s">
        <v>7176</v>
      </c>
      <c r="C9859" t="s">
        <v>1021</v>
      </c>
      <c r="D9859" t="s">
        <v>6874</v>
      </c>
      <c r="E9859">
        <v>2</v>
      </c>
      <c r="F9859" t="s">
        <v>7175</v>
      </c>
      <c r="G9859" t="s">
        <v>85</v>
      </c>
      <c r="H9859">
        <v>1619</v>
      </c>
      <c r="I9859">
        <v>3</v>
      </c>
      <c r="J9859" t="str">
        <f>VLOOKUP(Table2[[#This Row],[Type Code]],Types[],2,FALSE)</f>
        <v xml:space="preserve">Airport </v>
      </c>
      <c r="K9859" t="str">
        <f>CONCATENATE(Table2[[#This Row],[Name]]," ",Table2[[#This Row],[Location Name]]," ",Table2[[#This Row],[Type Name]])</f>
        <v xml:space="preserve">Fort Scott Municipal Airport </v>
      </c>
    </row>
    <row r="9860" spans="1:11" x14ac:dyDescent="0.25">
      <c r="A9860" t="s">
        <v>8043</v>
      </c>
      <c r="B9860" t="s">
        <v>8044</v>
      </c>
      <c r="C9860" t="s">
        <v>1021</v>
      </c>
      <c r="D9860" t="s">
        <v>6874</v>
      </c>
      <c r="E9860">
        <v>2</v>
      </c>
      <c r="F9860" t="s">
        <v>8043</v>
      </c>
      <c r="H9860">
        <v>1667</v>
      </c>
      <c r="I9860">
        <v>3</v>
      </c>
      <c r="J9860" t="str">
        <f>VLOOKUP(Table2[[#This Row],[Type Code]],Types[],2,FALSE)</f>
        <v xml:space="preserve">Airport </v>
      </c>
      <c r="K9860" t="str">
        <f>CONCATENATE(Table2[[#This Row],[Name]]," ",Table2[[#This Row],[Location Name]]," ",Table2[[#This Row],[Type Name]])</f>
        <v xml:space="preserve">Great Bend  Airport </v>
      </c>
    </row>
    <row r="9861" spans="1:11" x14ac:dyDescent="0.25">
      <c r="A9861" t="s">
        <v>7523</v>
      </c>
      <c r="B9861" t="s">
        <v>7524</v>
      </c>
      <c r="C9861" t="s">
        <v>1021</v>
      </c>
      <c r="D9861" t="s">
        <v>6874</v>
      </c>
      <c r="E9861">
        <v>2</v>
      </c>
      <c r="F9861" t="s">
        <v>7523</v>
      </c>
      <c r="G9861" t="s">
        <v>85</v>
      </c>
      <c r="I9861">
        <v>3</v>
      </c>
      <c r="J9861" t="str">
        <f>VLOOKUP(Table2[[#This Row],[Type Code]],Types[],2,FALSE)</f>
        <v xml:space="preserve">Airport </v>
      </c>
      <c r="K9861" t="str">
        <f>CONCATENATE(Table2[[#This Row],[Name]]," ",Table2[[#This Row],[Location Name]]," ",Table2[[#This Row],[Type Name]])</f>
        <v xml:space="preserve">Garden City Municipal Airport </v>
      </c>
    </row>
    <row r="9862" spans="1:11" x14ac:dyDescent="0.25">
      <c r="A9862" t="s">
        <v>7868</v>
      </c>
      <c r="B9862" t="s">
        <v>7869</v>
      </c>
      <c r="C9862" t="s">
        <v>1021</v>
      </c>
      <c r="D9862" t="s">
        <v>6874</v>
      </c>
      <c r="E9862">
        <v>3</v>
      </c>
      <c r="F9862" t="s">
        <v>7868</v>
      </c>
      <c r="G9862" t="s">
        <v>7870</v>
      </c>
      <c r="H9862">
        <v>1751</v>
      </c>
      <c r="I9862">
        <v>3</v>
      </c>
      <c r="J9862" t="str">
        <f>VLOOKUP(Table2[[#This Row],[Type Code]],Types[],2,FALSE)</f>
        <v xml:space="preserve">Airport </v>
      </c>
      <c r="K9862" t="str">
        <f>CONCATENATE(Table2[[#This Row],[Name]]," ",Table2[[#This Row],[Location Name]]," ",Table2[[#This Row],[Type Name]])</f>
        <v xml:space="preserve">Goodland Renner Field Airport </v>
      </c>
    </row>
    <row r="9863" spans="1:11" x14ac:dyDescent="0.25">
      <c r="A9863" t="s">
        <v>8799</v>
      </c>
      <c r="B9863" t="s">
        <v>8800</v>
      </c>
      <c r="C9863" t="s">
        <v>1021</v>
      </c>
      <c r="D9863" t="s">
        <v>6874</v>
      </c>
      <c r="E9863">
        <v>2</v>
      </c>
      <c r="F9863" t="s">
        <v>8799</v>
      </c>
      <c r="I9863">
        <v>3</v>
      </c>
      <c r="J9863" t="str">
        <f>VLOOKUP(Table2[[#This Row],[Type Code]],Types[],2,FALSE)</f>
        <v xml:space="preserve">Airport </v>
      </c>
      <c r="K9863" t="str">
        <f>CONCATENATE(Table2[[#This Row],[Name]]," ",Table2[[#This Row],[Location Name]]," ",Table2[[#This Row],[Type Name]])</f>
        <v xml:space="preserve">Hill City  Airport </v>
      </c>
    </row>
    <row r="9864" spans="1:11" x14ac:dyDescent="0.25">
      <c r="A9864" t="s">
        <v>9151</v>
      </c>
      <c r="B9864" t="s">
        <v>9152</v>
      </c>
      <c r="C9864" t="s">
        <v>1021</v>
      </c>
      <c r="D9864" t="s">
        <v>6874</v>
      </c>
      <c r="E9864">
        <v>2</v>
      </c>
      <c r="F9864" t="s">
        <v>9151</v>
      </c>
      <c r="H9864">
        <v>2035</v>
      </c>
      <c r="I9864">
        <v>3</v>
      </c>
      <c r="J9864" t="str">
        <f>VLOOKUP(Table2[[#This Row],[Type Code]],Types[],2,FALSE)</f>
        <v xml:space="preserve">Airport </v>
      </c>
      <c r="K9864" t="str">
        <f>CONCATENATE(Table2[[#This Row],[Name]]," ",Table2[[#This Row],[Location Name]]," ",Table2[[#This Row],[Type Name]])</f>
        <v xml:space="preserve">Hutchinson  Airport </v>
      </c>
    </row>
    <row r="9865" spans="1:11" x14ac:dyDescent="0.25">
      <c r="A9865" t="s">
        <v>8630</v>
      </c>
      <c r="B9865" t="s">
        <v>8631</v>
      </c>
      <c r="C9865" t="s">
        <v>1021</v>
      </c>
      <c r="D9865" t="s">
        <v>6874</v>
      </c>
      <c r="E9865">
        <v>2</v>
      </c>
      <c r="F9865" t="s">
        <v>8630</v>
      </c>
      <c r="G9865" t="s">
        <v>85</v>
      </c>
      <c r="H9865">
        <v>2054</v>
      </c>
      <c r="I9865">
        <v>3</v>
      </c>
      <c r="J9865" t="str">
        <f>VLOOKUP(Table2[[#This Row],[Type Code]],Types[],2,FALSE)</f>
        <v xml:space="preserve">Airport </v>
      </c>
      <c r="K9865" t="str">
        <f>CONCATENATE(Table2[[#This Row],[Name]]," ",Table2[[#This Row],[Location Name]]," ",Table2[[#This Row],[Type Name]])</f>
        <v xml:space="preserve">Hays Municipal Airport </v>
      </c>
    </row>
    <row r="9866" spans="1:11" x14ac:dyDescent="0.25">
      <c r="A9866" t="s">
        <v>23597</v>
      </c>
      <c r="B9866" t="s">
        <v>23598</v>
      </c>
      <c r="C9866" t="s">
        <v>1021</v>
      </c>
      <c r="D9866" t="s">
        <v>6874</v>
      </c>
      <c r="E9866">
        <v>2</v>
      </c>
      <c r="F9866" t="s">
        <v>23599</v>
      </c>
      <c r="G9866" t="s">
        <v>23600</v>
      </c>
      <c r="I9866">
        <v>3</v>
      </c>
      <c r="J9866" t="str">
        <f>VLOOKUP(Table2[[#This Row],[Type Code]],Types[],2,FALSE)</f>
        <v xml:space="preserve">Airport </v>
      </c>
      <c r="K9866" t="str">
        <f>CONCATENATE(Table2[[#This Row],[Name]]," ",Table2[[#This Row],[Location Name]]," ",Table2[[#This Row],[Type Name]])</f>
        <v xml:space="preserve">Wichita Beech Airport </v>
      </c>
    </row>
    <row r="9867" spans="1:11" x14ac:dyDescent="0.25">
      <c r="A9867" t="s">
        <v>23597</v>
      </c>
      <c r="B9867" t="s">
        <v>23598</v>
      </c>
      <c r="C9867" t="s">
        <v>1021</v>
      </c>
      <c r="D9867" t="s">
        <v>6874</v>
      </c>
      <c r="E9867">
        <v>2</v>
      </c>
      <c r="F9867" t="s">
        <v>23601</v>
      </c>
      <c r="G9867" t="s">
        <v>23602</v>
      </c>
      <c r="I9867">
        <v>3</v>
      </c>
      <c r="J9867" t="str">
        <f>VLOOKUP(Table2[[#This Row],[Type Code]],Types[],2,FALSE)</f>
        <v xml:space="preserve">Airport </v>
      </c>
      <c r="K9867" t="str">
        <f>CONCATENATE(Table2[[#This Row],[Name]]," ",Table2[[#This Row],[Location Name]]," ",Table2[[#This Row],[Type Name]])</f>
        <v xml:space="preserve">Wichita Cessna Aircraft Field Airport </v>
      </c>
    </row>
    <row r="9868" spans="1:11" x14ac:dyDescent="0.25">
      <c r="A9868" t="s">
        <v>23597</v>
      </c>
      <c r="B9868" t="s">
        <v>23598</v>
      </c>
      <c r="C9868" t="s">
        <v>1021</v>
      </c>
      <c r="D9868" t="s">
        <v>6874</v>
      </c>
      <c r="E9868">
        <v>2</v>
      </c>
      <c r="F9868" t="s">
        <v>23603</v>
      </c>
      <c r="G9868" t="s">
        <v>23604</v>
      </c>
      <c r="I9868">
        <v>3</v>
      </c>
      <c r="J9868" t="str">
        <f>VLOOKUP(Table2[[#This Row],[Type Code]],Types[],2,FALSE)</f>
        <v xml:space="preserve">Airport </v>
      </c>
      <c r="K9868" t="str">
        <f>CONCATENATE(Table2[[#This Row],[Name]]," ",Table2[[#This Row],[Location Name]]," ",Table2[[#This Row],[Type Name]])</f>
        <v xml:space="preserve">Wichita Mcconnell AFB Airport </v>
      </c>
    </row>
    <row r="9869" spans="1:11" x14ac:dyDescent="0.25">
      <c r="A9869" t="s">
        <v>23597</v>
      </c>
      <c r="B9869" t="s">
        <v>23598</v>
      </c>
      <c r="C9869" t="s">
        <v>1021</v>
      </c>
      <c r="D9869" t="s">
        <v>6874</v>
      </c>
      <c r="E9869">
        <v>2</v>
      </c>
      <c r="F9869" t="s">
        <v>23597</v>
      </c>
      <c r="G9869" t="s">
        <v>98</v>
      </c>
      <c r="I9869">
        <v>2</v>
      </c>
      <c r="J9869" t="str">
        <f>VLOOKUP(Table2[[#This Row],[Type Code]],Types[],2,FALSE)</f>
        <v xml:space="preserve">Metropolitan Area </v>
      </c>
      <c r="K9869" t="str">
        <f>CONCATENATE(Table2[[#This Row],[Name]]," ",Table2[[#This Row],[Location Name]]," ",Table2[[#This Row],[Type Name]])</f>
        <v xml:space="preserve">Wichita Metropolitan Area Metropolitan Area </v>
      </c>
    </row>
    <row r="9870" spans="1:11" x14ac:dyDescent="0.25">
      <c r="A9870" t="s">
        <v>23597</v>
      </c>
      <c r="B9870" t="s">
        <v>23598</v>
      </c>
      <c r="C9870" t="s">
        <v>1021</v>
      </c>
      <c r="D9870" t="s">
        <v>6874</v>
      </c>
      <c r="E9870">
        <v>2</v>
      </c>
      <c r="F9870" t="s">
        <v>23597</v>
      </c>
      <c r="G9870" t="s">
        <v>23605</v>
      </c>
      <c r="H9870">
        <v>2071</v>
      </c>
      <c r="I9870">
        <v>3</v>
      </c>
      <c r="J9870" t="str">
        <f>VLOOKUP(Table2[[#This Row],[Type Code]],Types[],2,FALSE)</f>
        <v xml:space="preserve">Airport </v>
      </c>
      <c r="K9870" t="str">
        <f>CONCATENATE(Table2[[#This Row],[Name]]," ",Table2[[#This Row],[Location Name]]," ",Table2[[#This Row],[Type Name]])</f>
        <v xml:space="preserve">Wichita Mid-Continent Airport </v>
      </c>
    </row>
    <row r="9871" spans="1:11" x14ac:dyDescent="0.25">
      <c r="A9871" t="s">
        <v>9355</v>
      </c>
      <c r="B9871" t="s">
        <v>9354</v>
      </c>
      <c r="C9871" t="s">
        <v>1021</v>
      </c>
      <c r="D9871" t="s">
        <v>6874</v>
      </c>
      <c r="E9871">
        <v>2</v>
      </c>
      <c r="F9871" t="s">
        <v>9355</v>
      </c>
      <c r="I9871">
        <v>3</v>
      </c>
      <c r="J9871" t="str">
        <f>VLOOKUP(Table2[[#This Row],[Type Code]],Types[],2,FALSE)</f>
        <v xml:space="preserve">Airport </v>
      </c>
      <c r="K9871" t="str">
        <f>CONCATENATE(Table2[[#This Row],[Name]]," ",Table2[[#This Row],[Location Name]]," ",Table2[[#This Row],[Type Name]])</f>
        <v xml:space="preserve">Independence  Airport </v>
      </c>
    </row>
    <row r="9872" spans="1:11" x14ac:dyDescent="0.25">
      <c r="A9872" t="s">
        <v>12091</v>
      </c>
      <c r="B9872" t="s">
        <v>12092</v>
      </c>
      <c r="C9872" t="s">
        <v>1021</v>
      </c>
      <c r="D9872" t="s">
        <v>6874</v>
      </c>
      <c r="E9872">
        <v>2</v>
      </c>
      <c r="F9872" t="s">
        <v>12091</v>
      </c>
      <c r="G9872" t="s">
        <v>85</v>
      </c>
      <c r="H9872">
        <v>2720</v>
      </c>
      <c r="I9872">
        <v>3</v>
      </c>
      <c r="J9872" t="str">
        <f>VLOOKUP(Table2[[#This Row],[Type Code]],Types[],2,FALSE)</f>
        <v xml:space="preserve">Airport </v>
      </c>
      <c r="K9872" t="str">
        <f>CONCATENATE(Table2[[#This Row],[Name]]," ",Table2[[#This Row],[Location Name]]," ",Table2[[#This Row],[Type Name]])</f>
        <v xml:space="preserve">Liberal Municipal Airport </v>
      </c>
    </row>
    <row r="9873" spans="1:11" x14ac:dyDescent="0.25">
      <c r="A9873" t="s">
        <v>11859</v>
      </c>
      <c r="B9873" t="s">
        <v>11860</v>
      </c>
      <c r="C9873" t="s">
        <v>1021</v>
      </c>
      <c r="D9873" t="s">
        <v>6874</v>
      </c>
      <c r="E9873">
        <v>2</v>
      </c>
      <c r="F9873" t="s">
        <v>11859</v>
      </c>
      <c r="H9873">
        <v>2956</v>
      </c>
      <c r="I9873">
        <v>3</v>
      </c>
      <c r="J9873" t="str">
        <f>VLOOKUP(Table2[[#This Row],[Type Code]],Types[],2,FALSE)</f>
        <v xml:space="preserve">Airport </v>
      </c>
      <c r="K9873" t="str">
        <f>CONCATENATE(Table2[[#This Row],[Name]]," ",Table2[[#This Row],[Location Name]]," ",Table2[[#This Row],[Type Name]])</f>
        <v xml:space="preserve">Lawrence  Airport </v>
      </c>
    </row>
    <row r="9874" spans="1:11" x14ac:dyDescent="0.25">
      <c r="A9874" t="s">
        <v>12706</v>
      </c>
      <c r="B9874" t="s">
        <v>12707</v>
      </c>
      <c r="C9874" t="s">
        <v>1021</v>
      </c>
      <c r="D9874" t="s">
        <v>6874</v>
      </c>
      <c r="E9874">
        <v>2</v>
      </c>
      <c r="F9874" t="s">
        <v>12706</v>
      </c>
      <c r="G9874" t="s">
        <v>12708</v>
      </c>
      <c r="I9874">
        <v>3</v>
      </c>
      <c r="J9874" t="str">
        <f>VLOOKUP(Table2[[#This Row],[Type Code]],Types[],2,FALSE)</f>
        <v xml:space="preserve">Airport </v>
      </c>
      <c r="K9874" t="str">
        <f>CONCATENATE(Table2[[#This Row],[Name]]," ",Table2[[#This Row],[Location Name]]," ",Table2[[#This Row],[Type Name]])</f>
        <v xml:space="preserve">Lyons Rice County Municipal Airport </v>
      </c>
    </row>
    <row r="9875" spans="1:11" x14ac:dyDescent="0.25">
      <c r="A9875" t="s">
        <v>13088</v>
      </c>
      <c r="B9875" t="s">
        <v>13089</v>
      </c>
      <c r="C9875" t="s">
        <v>1021</v>
      </c>
      <c r="D9875" t="s">
        <v>6874</v>
      </c>
      <c r="E9875">
        <v>2</v>
      </c>
      <c r="F9875" t="s">
        <v>13088</v>
      </c>
      <c r="G9875" t="s">
        <v>85</v>
      </c>
      <c r="H9875">
        <v>3134</v>
      </c>
      <c r="I9875">
        <v>3</v>
      </c>
      <c r="J9875" t="str">
        <f>VLOOKUP(Table2[[#This Row],[Type Code]],Types[],2,FALSE)</f>
        <v xml:space="preserve">Airport </v>
      </c>
      <c r="K9875" t="str">
        <f>CONCATENATE(Table2[[#This Row],[Name]]," ",Table2[[#This Row],[Location Name]]," ",Table2[[#This Row],[Type Name]])</f>
        <v xml:space="preserve">Manhattan Municipal Airport </v>
      </c>
    </row>
    <row r="9876" spans="1:11" x14ac:dyDescent="0.25">
      <c r="A9876" t="s">
        <v>13614</v>
      </c>
      <c r="B9876" t="s">
        <v>13615</v>
      </c>
      <c r="C9876" t="s">
        <v>1021</v>
      </c>
      <c r="D9876" t="s">
        <v>6874</v>
      </c>
      <c r="E9876">
        <v>2</v>
      </c>
      <c r="F9876" t="s">
        <v>13614</v>
      </c>
      <c r="H9876">
        <v>3288</v>
      </c>
      <c r="I9876">
        <v>3</v>
      </c>
      <c r="J9876" t="str">
        <f>VLOOKUP(Table2[[#This Row],[Type Code]],Types[],2,FALSE)</f>
        <v xml:space="preserve">Airport </v>
      </c>
      <c r="K9876" t="str">
        <f>CONCATENATE(Table2[[#This Row],[Name]]," ",Table2[[#This Row],[Location Name]]," ",Table2[[#This Row],[Type Name]])</f>
        <v xml:space="preserve">Mcpherson  Airport </v>
      </c>
    </row>
    <row r="9877" spans="1:11" x14ac:dyDescent="0.25">
      <c r="A9877" t="s">
        <v>16645</v>
      </c>
      <c r="B9877" t="s">
        <v>16646</v>
      </c>
      <c r="C9877" t="s">
        <v>1021</v>
      </c>
      <c r="D9877" t="s">
        <v>6874</v>
      </c>
      <c r="E9877">
        <v>2</v>
      </c>
      <c r="F9877" t="s">
        <v>16645</v>
      </c>
      <c r="G9877" t="s">
        <v>16647</v>
      </c>
      <c r="H9877">
        <v>4023</v>
      </c>
      <c r="I9877">
        <v>3</v>
      </c>
      <c r="J9877" t="str">
        <f>VLOOKUP(Table2[[#This Row],[Type Code]],Types[],2,FALSE)</f>
        <v xml:space="preserve">Airport </v>
      </c>
      <c r="K9877" t="str">
        <f>CONCATENATE(Table2[[#This Row],[Name]]," ",Table2[[#This Row],[Location Name]]," ",Table2[[#This Row],[Type Name]])</f>
        <v xml:space="preserve">Parsons Tri-City Airport </v>
      </c>
    </row>
    <row r="9878" spans="1:11" x14ac:dyDescent="0.25">
      <c r="A9878" t="s">
        <v>17078</v>
      </c>
      <c r="B9878" t="s">
        <v>17079</v>
      </c>
      <c r="C9878" t="s">
        <v>1021</v>
      </c>
      <c r="D9878" t="s">
        <v>6874</v>
      </c>
      <c r="E9878">
        <v>2</v>
      </c>
      <c r="F9878" t="s">
        <v>17078</v>
      </c>
      <c r="G9878" t="s">
        <v>85</v>
      </c>
      <c r="H9878">
        <v>4091</v>
      </c>
      <c r="I9878">
        <v>3</v>
      </c>
      <c r="J9878" t="str">
        <f>VLOOKUP(Table2[[#This Row],[Type Code]],Types[],2,FALSE)</f>
        <v xml:space="preserve">Airport </v>
      </c>
      <c r="K9878" t="str">
        <f>CONCATENATE(Table2[[#This Row],[Name]]," ",Table2[[#This Row],[Location Name]]," ",Table2[[#This Row],[Type Name]])</f>
        <v xml:space="preserve">Pittsburg Municipal Airport </v>
      </c>
    </row>
    <row r="9879" spans="1:11" x14ac:dyDescent="0.25">
      <c r="A9879" t="s">
        <v>17538</v>
      </c>
      <c r="B9879" t="s">
        <v>17539</v>
      </c>
      <c r="C9879" t="s">
        <v>1021</v>
      </c>
      <c r="D9879" t="s">
        <v>6874</v>
      </c>
      <c r="E9879">
        <v>2</v>
      </c>
      <c r="F9879" t="s">
        <v>17538</v>
      </c>
      <c r="H9879">
        <v>4092</v>
      </c>
      <c r="I9879">
        <v>3</v>
      </c>
      <c r="J9879" t="str">
        <f>VLOOKUP(Table2[[#This Row],[Type Code]],Types[],2,FALSE)</f>
        <v xml:space="preserve">Airport </v>
      </c>
      <c r="K9879" t="str">
        <f>CONCATENATE(Table2[[#This Row],[Name]]," ",Table2[[#This Row],[Location Name]]," ",Table2[[#This Row],[Type Name]])</f>
        <v xml:space="preserve">Pratt  Airport </v>
      </c>
    </row>
    <row r="9880" spans="1:11" x14ac:dyDescent="0.25">
      <c r="A9880" t="s">
        <v>18718</v>
      </c>
      <c r="B9880" t="s">
        <v>18719</v>
      </c>
      <c r="C9880" t="s">
        <v>1021</v>
      </c>
      <c r="D9880" t="s">
        <v>6874</v>
      </c>
      <c r="E9880">
        <v>2</v>
      </c>
      <c r="F9880" t="s">
        <v>18718</v>
      </c>
      <c r="I9880">
        <v>3</v>
      </c>
      <c r="J9880" t="str">
        <f>VLOOKUP(Table2[[#This Row],[Type Code]],Types[],2,FALSE)</f>
        <v xml:space="preserve">Airport </v>
      </c>
      <c r="K9880" t="str">
        <f>CONCATENATE(Table2[[#This Row],[Name]]," ",Table2[[#This Row],[Location Name]]," ",Table2[[#This Row],[Type Name]])</f>
        <v xml:space="preserve">Russell  Airport </v>
      </c>
    </row>
    <row r="9881" spans="1:11" x14ac:dyDescent="0.25">
      <c r="A9881" t="s">
        <v>18900</v>
      </c>
      <c r="B9881" t="s">
        <v>18901</v>
      </c>
      <c r="C9881" t="s">
        <v>1021</v>
      </c>
      <c r="D9881" t="s">
        <v>6874</v>
      </c>
      <c r="E9881">
        <v>2</v>
      </c>
      <c r="F9881" t="s">
        <v>18900</v>
      </c>
      <c r="H9881">
        <v>4566</v>
      </c>
      <c r="I9881">
        <v>3</v>
      </c>
      <c r="J9881" t="str">
        <f>VLOOKUP(Table2[[#This Row],[Type Code]],Types[],2,FALSE)</f>
        <v xml:space="preserve">Airport </v>
      </c>
      <c r="K9881" t="str">
        <f>CONCATENATE(Table2[[#This Row],[Name]]," ",Table2[[#This Row],[Location Name]]," ",Table2[[#This Row],[Type Name]])</f>
        <v xml:space="preserve">Salina  Airport </v>
      </c>
    </row>
    <row r="9882" spans="1:11" x14ac:dyDescent="0.25">
      <c r="A9882" t="s">
        <v>22047</v>
      </c>
      <c r="B9882" t="s">
        <v>22048</v>
      </c>
      <c r="C9882" t="s">
        <v>1021</v>
      </c>
      <c r="D9882" t="s">
        <v>6874</v>
      </c>
      <c r="E9882">
        <v>2</v>
      </c>
      <c r="F9882" t="s">
        <v>22049</v>
      </c>
      <c r="G9882" t="s">
        <v>22050</v>
      </c>
      <c r="H9882">
        <v>1590</v>
      </c>
      <c r="I9882">
        <v>3</v>
      </c>
      <c r="J9882" t="str">
        <f>VLOOKUP(Table2[[#This Row],[Type Code]],Types[],2,FALSE)</f>
        <v xml:space="preserve">Airport </v>
      </c>
      <c r="K9882" t="str">
        <f>CONCATENATE(Table2[[#This Row],[Name]]," ",Table2[[#This Row],[Location Name]]," ",Table2[[#This Row],[Type Name]])</f>
        <v xml:space="preserve">Topeka Forbes AFB Airport </v>
      </c>
    </row>
    <row r="9883" spans="1:11" x14ac:dyDescent="0.25">
      <c r="A9883" t="s">
        <v>22047</v>
      </c>
      <c r="B9883" t="s">
        <v>22048</v>
      </c>
      <c r="C9883" t="s">
        <v>1021</v>
      </c>
      <c r="D9883" t="s">
        <v>6874</v>
      </c>
      <c r="E9883">
        <v>2</v>
      </c>
      <c r="F9883" t="s">
        <v>22047</v>
      </c>
      <c r="G9883" t="s">
        <v>98</v>
      </c>
      <c r="I9883">
        <v>2</v>
      </c>
      <c r="J9883" t="str">
        <f>VLOOKUP(Table2[[#This Row],[Type Code]],Types[],2,FALSE)</f>
        <v xml:space="preserve">Metropolitan Area </v>
      </c>
      <c r="K9883" t="str">
        <f>CONCATENATE(Table2[[#This Row],[Name]]," ",Table2[[#This Row],[Location Name]]," ",Table2[[#This Row],[Type Name]])</f>
        <v xml:space="preserve">Topeka Metropolitan Area Metropolitan Area </v>
      </c>
    </row>
    <row r="9884" spans="1:11" x14ac:dyDescent="0.25">
      <c r="A9884" t="s">
        <v>22047</v>
      </c>
      <c r="B9884" t="s">
        <v>22048</v>
      </c>
      <c r="C9884" t="s">
        <v>1021</v>
      </c>
      <c r="D9884" t="s">
        <v>6874</v>
      </c>
      <c r="E9884">
        <v>2</v>
      </c>
      <c r="F9884" t="s">
        <v>22047</v>
      </c>
      <c r="G9884" t="s">
        <v>22051</v>
      </c>
      <c r="H9884">
        <v>5004</v>
      </c>
      <c r="I9884">
        <v>3</v>
      </c>
      <c r="J9884" t="str">
        <f>VLOOKUP(Table2[[#This Row],[Type Code]],Types[],2,FALSE)</f>
        <v xml:space="preserve">Airport </v>
      </c>
      <c r="K9884" t="str">
        <f>CONCATENATE(Table2[[#This Row],[Name]]," ",Table2[[#This Row],[Location Name]]," ",Table2[[#This Row],[Type Name]])</f>
        <v xml:space="preserve">Topeka Philip Billard Airport </v>
      </c>
    </row>
    <row r="9885" spans="1:11" x14ac:dyDescent="0.25">
      <c r="A9885" t="s">
        <v>23699</v>
      </c>
      <c r="B9885" t="s">
        <v>23700</v>
      </c>
      <c r="C9885" t="s">
        <v>1021</v>
      </c>
      <c r="D9885" t="s">
        <v>6874</v>
      </c>
      <c r="E9885">
        <v>2</v>
      </c>
      <c r="F9885" t="s">
        <v>23699</v>
      </c>
      <c r="G9885" t="s">
        <v>23701</v>
      </c>
      <c r="H9885">
        <v>5427</v>
      </c>
      <c r="I9885">
        <v>3</v>
      </c>
      <c r="J9885" t="str">
        <f>VLOOKUP(Table2[[#This Row],[Type Code]],Types[],2,FALSE)</f>
        <v xml:space="preserve">Airport </v>
      </c>
      <c r="K9885" t="str">
        <f>CONCATENATE(Table2[[#This Row],[Name]]," ",Table2[[#This Row],[Location Name]]," ",Table2[[#This Row],[Type Name]])</f>
        <v xml:space="preserve">Winfield Arkansas City Airport </v>
      </c>
    </row>
    <row r="9886" spans="1:11" x14ac:dyDescent="0.25">
      <c r="A9886" t="s">
        <v>23589</v>
      </c>
      <c r="B9886" t="s">
        <v>23590</v>
      </c>
      <c r="C9886" t="s">
        <v>1352</v>
      </c>
      <c r="D9886" t="s">
        <v>6874</v>
      </c>
      <c r="E9886">
        <v>1</v>
      </c>
      <c r="F9886" t="s">
        <v>23589</v>
      </c>
      <c r="G9886" t="s">
        <v>85</v>
      </c>
      <c r="I9886">
        <v>3</v>
      </c>
      <c r="J9886" t="str">
        <f>VLOOKUP(Table2[[#This Row],[Type Code]],Types[],2,FALSE)</f>
        <v xml:space="preserve">Airport </v>
      </c>
      <c r="K9886" t="str">
        <f>CONCATENATE(Table2[[#This Row],[Name]]," ",Table2[[#This Row],[Location Name]]," ",Table2[[#This Row],[Type Name]])</f>
        <v xml:space="preserve">Whitesburg Municipal Airport </v>
      </c>
    </row>
    <row r="9887" spans="1:11" x14ac:dyDescent="0.25">
      <c r="A9887" t="s">
        <v>1966</v>
      </c>
      <c r="B9887" t="s">
        <v>1967</v>
      </c>
      <c r="C9887" t="s">
        <v>1352</v>
      </c>
      <c r="D9887" t="s">
        <v>6874</v>
      </c>
      <c r="E9887">
        <v>1</v>
      </c>
      <c r="F9887" t="s">
        <v>1966</v>
      </c>
      <c r="G9887" t="s">
        <v>1968</v>
      </c>
      <c r="I9887">
        <v>3</v>
      </c>
      <c r="J9887" t="str">
        <f>VLOOKUP(Table2[[#This Row],[Type Code]],Types[],2,FALSE)</f>
        <v xml:space="preserve">Airport </v>
      </c>
      <c r="K9887" t="str">
        <f>CONCATENATE(Table2[[#This Row],[Name]]," ",Table2[[#This Row],[Location Name]]," ",Table2[[#This Row],[Type Name]])</f>
        <v xml:space="preserve">Bardstown Samuels Field Airport </v>
      </c>
    </row>
    <row r="9888" spans="1:11" x14ac:dyDescent="0.25">
      <c r="A9888" t="s">
        <v>3108</v>
      </c>
      <c r="B9888" t="s">
        <v>3109</v>
      </c>
      <c r="C9888" t="s">
        <v>1352</v>
      </c>
      <c r="D9888" t="s">
        <v>6874</v>
      </c>
      <c r="E9888">
        <v>2</v>
      </c>
      <c r="F9888" t="s">
        <v>3108</v>
      </c>
      <c r="G9888" t="s">
        <v>3110</v>
      </c>
      <c r="H9888">
        <v>741</v>
      </c>
      <c r="I9888">
        <v>3</v>
      </c>
      <c r="J9888" t="str">
        <f>VLOOKUP(Table2[[#This Row],[Type Code]],Types[],2,FALSE)</f>
        <v xml:space="preserve">Airport </v>
      </c>
      <c r="K9888" t="str">
        <f>CONCATENATE(Table2[[#This Row],[Name]]," ",Table2[[#This Row],[Location Name]]," ",Table2[[#This Row],[Type Name]])</f>
        <v xml:space="preserve">Bowling Green Warren County Airport </v>
      </c>
    </row>
    <row r="9889" spans="1:11" x14ac:dyDescent="0.25">
      <c r="A9889" t="s">
        <v>14722</v>
      </c>
      <c r="B9889" t="s">
        <v>14723</v>
      </c>
      <c r="C9889" t="s">
        <v>1352</v>
      </c>
      <c r="D9889" t="s">
        <v>6874</v>
      </c>
      <c r="E9889">
        <v>2</v>
      </c>
      <c r="F9889" t="s">
        <v>14722</v>
      </c>
      <c r="G9889" t="s">
        <v>14724</v>
      </c>
      <c r="H9889">
        <v>865</v>
      </c>
      <c r="I9889">
        <v>3</v>
      </c>
      <c r="J9889" t="str">
        <f>VLOOKUP(Table2[[#This Row],[Type Code]],Types[],2,FALSE)</f>
        <v xml:space="preserve">Airport </v>
      </c>
      <c r="K9889" t="str">
        <f>CONCATENATE(Table2[[#This Row],[Name]]," ",Table2[[#This Row],[Location Name]]," ",Table2[[#This Row],[Type Name]])</f>
        <v xml:space="preserve">Murray Calloway County Airport </v>
      </c>
    </row>
    <row r="9890" spans="1:11" x14ac:dyDescent="0.25">
      <c r="A9890" t="s">
        <v>6433</v>
      </c>
      <c r="B9890" t="s">
        <v>6434</v>
      </c>
      <c r="C9890" t="s">
        <v>1352</v>
      </c>
      <c r="D9890" t="s">
        <v>6874</v>
      </c>
      <c r="E9890">
        <v>1</v>
      </c>
      <c r="F9890" t="s">
        <v>6433</v>
      </c>
      <c r="I9890">
        <v>3</v>
      </c>
      <c r="J9890" t="str">
        <f>VLOOKUP(Table2[[#This Row],[Type Code]],Types[],2,FALSE)</f>
        <v xml:space="preserve">Airport </v>
      </c>
      <c r="K9890" t="str">
        <f>CONCATENATE(Table2[[#This Row],[Name]]," ",Table2[[#This Row],[Location Name]]," ",Table2[[#This Row],[Type Name]])</f>
        <v xml:space="preserve">Elizabethtown  Airport </v>
      </c>
    </row>
    <row r="9891" spans="1:11" x14ac:dyDescent="0.25">
      <c r="A9891" t="s">
        <v>7261</v>
      </c>
      <c r="B9891" t="s">
        <v>7262</v>
      </c>
      <c r="C9891" t="s">
        <v>1352</v>
      </c>
      <c r="D9891" t="s">
        <v>6874</v>
      </c>
      <c r="E9891">
        <v>1</v>
      </c>
      <c r="F9891" t="s">
        <v>7261</v>
      </c>
      <c r="G9891" t="s">
        <v>7263</v>
      </c>
      <c r="I9891">
        <v>3</v>
      </c>
      <c r="J9891" t="str">
        <f>VLOOKUP(Table2[[#This Row],[Type Code]],Types[],2,FALSE)</f>
        <v xml:space="preserve">Airport </v>
      </c>
      <c r="K9891" t="str">
        <f>CONCATENATE(Table2[[#This Row],[Name]]," ",Table2[[#This Row],[Location Name]]," ",Table2[[#This Row],[Type Name]])</f>
        <v xml:space="preserve">Frankfort Capital City Airport </v>
      </c>
    </row>
    <row r="9892" spans="1:11" x14ac:dyDescent="0.25">
      <c r="A9892" t="s">
        <v>7118</v>
      </c>
      <c r="B9892" t="s">
        <v>7119</v>
      </c>
      <c r="C9892" t="s">
        <v>1352</v>
      </c>
      <c r="D9892" t="s">
        <v>6874</v>
      </c>
      <c r="E9892">
        <v>2</v>
      </c>
      <c r="F9892" t="s">
        <v>7118</v>
      </c>
      <c r="G9892" t="s">
        <v>7120</v>
      </c>
      <c r="I9892">
        <v>3</v>
      </c>
      <c r="J9892" t="str">
        <f>VLOOKUP(Table2[[#This Row],[Type Code]],Types[],2,FALSE)</f>
        <v xml:space="preserve">Airport </v>
      </c>
      <c r="K9892" t="str">
        <f>CONCATENATE(Table2[[#This Row],[Name]]," ",Table2[[#This Row],[Location Name]]," ",Table2[[#This Row],[Type Name]])</f>
        <v xml:space="preserve">Fort Knox Godman AAF Airport </v>
      </c>
    </row>
    <row r="9893" spans="1:11" x14ac:dyDescent="0.25">
      <c r="A9893" t="s">
        <v>7771</v>
      </c>
      <c r="B9893" t="s">
        <v>7767</v>
      </c>
      <c r="C9893" t="s">
        <v>1352</v>
      </c>
      <c r="D9893" t="s">
        <v>6874</v>
      </c>
      <c r="E9893">
        <v>2</v>
      </c>
      <c r="F9893" t="s">
        <v>7771</v>
      </c>
      <c r="G9893" t="s">
        <v>85</v>
      </c>
      <c r="I9893">
        <v>3</v>
      </c>
      <c r="J9893" t="str">
        <f>VLOOKUP(Table2[[#This Row],[Type Code]],Types[],2,FALSE)</f>
        <v xml:space="preserve">Airport </v>
      </c>
      <c r="K9893" t="str">
        <f>CONCATENATE(Table2[[#This Row],[Name]]," ",Table2[[#This Row],[Location Name]]," ",Table2[[#This Row],[Type Name]])</f>
        <v xml:space="preserve">Glasgow Municipal Airport </v>
      </c>
    </row>
    <row r="9894" spans="1:11" x14ac:dyDescent="0.25">
      <c r="A9894" t="s">
        <v>8962</v>
      </c>
      <c r="B9894" t="s">
        <v>8963</v>
      </c>
      <c r="C9894" t="s">
        <v>1352</v>
      </c>
      <c r="D9894" t="s">
        <v>6874</v>
      </c>
      <c r="E9894">
        <v>2</v>
      </c>
      <c r="F9894" t="s">
        <v>8962</v>
      </c>
      <c r="G9894" t="s">
        <v>8964</v>
      </c>
      <c r="I9894">
        <v>3</v>
      </c>
      <c r="J9894" t="str">
        <f>VLOOKUP(Table2[[#This Row],[Type Code]],Types[],2,FALSE)</f>
        <v xml:space="preserve">Airport </v>
      </c>
      <c r="K9894" t="str">
        <f>CONCATENATE(Table2[[#This Row],[Name]]," ",Table2[[#This Row],[Location Name]]," ",Table2[[#This Row],[Type Name]])</f>
        <v xml:space="preserve">Hopkinsville Campbell AAF Airport </v>
      </c>
    </row>
    <row r="9895" spans="1:11" x14ac:dyDescent="0.25">
      <c r="A9895" t="s">
        <v>1350</v>
      </c>
      <c r="B9895" t="s">
        <v>1351</v>
      </c>
      <c r="C9895" t="s">
        <v>1352</v>
      </c>
      <c r="D9895" t="s">
        <v>6874</v>
      </c>
      <c r="E9895">
        <v>1</v>
      </c>
      <c r="F9895" t="s">
        <v>1350</v>
      </c>
      <c r="I9895">
        <v>3</v>
      </c>
      <c r="J9895" t="str">
        <f>VLOOKUP(Table2[[#This Row],[Type Code]],Types[],2,FALSE)</f>
        <v xml:space="preserve">Airport </v>
      </c>
      <c r="K9895" t="str">
        <f>CONCATENATE(Table2[[#This Row],[Name]]," ",Table2[[#This Row],[Location Name]]," ",Table2[[#This Row],[Type Name]])</f>
        <v xml:space="preserve">Ashland  Airport </v>
      </c>
    </row>
    <row r="9896" spans="1:11" x14ac:dyDescent="0.25">
      <c r="A9896" t="s">
        <v>12066</v>
      </c>
      <c r="B9896" t="s">
        <v>12067</v>
      </c>
      <c r="C9896" t="s">
        <v>1352</v>
      </c>
      <c r="D9896" t="s">
        <v>6874</v>
      </c>
      <c r="E9896">
        <v>1</v>
      </c>
      <c r="F9896" t="s">
        <v>12066</v>
      </c>
      <c r="G9896" t="s">
        <v>12068</v>
      </c>
      <c r="H9896">
        <v>2765</v>
      </c>
      <c r="I9896">
        <v>3</v>
      </c>
      <c r="J9896" t="str">
        <f>VLOOKUP(Table2[[#This Row],[Type Code]],Types[],2,FALSE)</f>
        <v xml:space="preserve">Airport </v>
      </c>
      <c r="K9896" t="str">
        <f>CONCATENATE(Table2[[#This Row],[Name]]," ",Table2[[#This Row],[Location Name]]," ",Table2[[#This Row],[Type Name]])</f>
        <v xml:space="preserve">Lexington Blue Grass Airport </v>
      </c>
    </row>
    <row r="9897" spans="1:11" x14ac:dyDescent="0.25">
      <c r="A9897" t="s">
        <v>12066</v>
      </c>
      <c r="B9897" t="s">
        <v>12067</v>
      </c>
      <c r="C9897" t="s">
        <v>1352</v>
      </c>
      <c r="D9897" t="s">
        <v>6874</v>
      </c>
      <c r="E9897">
        <v>1</v>
      </c>
      <c r="F9897" t="s">
        <v>12066</v>
      </c>
      <c r="G9897" t="s">
        <v>98</v>
      </c>
      <c r="I9897">
        <v>2</v>
      </c>
      <c r="J9897" t="str">
        <f>VLOOKUP(Table2[[#This Row],[Type Code]],Types[],2,FALSE)</f>
        <v xml:space="preserve">Metropolitan Area </v>
      </c>
      <c r="K9897" t="str">
        <f>CONCATENATE(Table2[[#This Row],[Name]]," ",Table2[[#This Row],[Location Name]]," ",Table2[[#This Row],[Type Name]])</f>
        <v xml:space="preserve">Lexington Metropolitan Area Metropolitan Area </v>
      </c>
    </row>
    <row r="9898" spans="1:11" x14ac:dyDescent="0.25">
      <c r="A9898" t="s">
        <v>12066</v>
      </c>
      <c r="B9898" t="s">
        <v>12067</v>
      </c>
      <c r="C9898" t="s">
        <v>1352</v>
      </c>
      <c r="D9898" t="s">
        <v>6874</v>
      </c>
      <c r="E9898">
        <v>1</v>
      </c>
      <c r="F9898" t="s">
        <v>12069</v>
      </c>
      <c r="G9898" t="s">
        <v>12070</v>
      </c>
      <c r="I9898">
        <v>3</v>
      </c>
      <c r="J9898" t="str">
        <f>VLOOKUP(Table2[[#This Row],[Type Code]],Types[],2,FALSE)</f>
        <v xml:space="preserve">Airport </v>
      </c>
      <c r="K9898" t="str">
        <f>CONCATENATE(Table2[[#This Row],[Name]]," ",Table2[[#This Row],[Location Name]]," ",Table2[[#This Row],[Type Name]])</f>
        <v xml:space="preserve">Lexington Creech AAF Airport </v>
      </c>
    </row>
    <row r="9899" spans="1:11" x14ac:dyDescent="0.25">
      <c r="A9899" t="s">
        <v>12366</v>
      </c>
      <c r="B9899" t="s">
        <v>12338</v>
      </c>
      <c r="C9899" t="s">
        <v>1352</v>
      </c>
      <c r="D9899" t="s">
        <v>6874</v>
      </c>
      <c r="E9899">
        <v>1</v>
      </c>
      <c r="F9899" t="s">
        <v>12366</v>
      </c>
      <c r="G9899" t="s">
        <v>12367</v>
      </c>
      <c r="H9899">
        <v>2879</v>
      </c>
      <c r="I9899">
        <v>3</v>
      </c>
      <c r="J9899" t="str">
        <f>VLOOKUP(Table2[[#This Row],[Type Code]],Types[],2,FALSE)</f>
        <v xml:space="preserve">Airport </v>
      </c>
      <c r="K9899" t="str">
        <f>CONCATENATE(Table2[[#This Row],[Name]]," ",Table2[[#This Row],[Location Name]]," ",Table2[[#This Row],[Type Name]])</f>
        <v xml:space="preserve">London Corbin-London Airport </v>
      </c>
    </row>
    <row r="9900" spans="1:11" x14ac:dyDescent="0.25">
      <c r="A9900" t="s">
        <v>16302</v>
      </c>
      <c r="B9900" t="s">
        <v>16303</v>
      </c>
      <c r="C9900" t="s">
        <v>1352</v>
      </c>
      <c r="D9900" t="s">
        <v>6874</v>
      </c>
      <c r="E9900">
        <v>2</v>
      </c>
      <c r="F9900" t="s">
        <v>16302</v>
      </c>
      <c r="G9900" t="s">
        <v>16304</v>
      </c>
      <c r="H9900">
        <v>3792</v>
      </c>
      <c r="I9900">
        <v>3</v>
      </c>
      <c r="J9900" t="str">
        <f>VLOOKUP(Table2[[#This Row],[Type Code]],Types[],2,FALSE)</f>
        <v xml:space="preserve">Airport </v>
      </c>
      <c r="K9900" t="str">
        <f>CONCATENATE(Table2[[#This Row],[Name]]," ",Table2[[#This Row],[Location Name]]," ",Table2[[#This Row],[Type Name]])</f>
        <v xml:space="preserve">Owensboro Daviess County Airport </v>
      </c>
    </row>
    <row r="9901" spans="1:11" x14ac:dyDescent="0.25">
      <c r="A9901" t="s">
        <v>16358</v>
      </c>
      <c r="B9901" t="s">
        <v>16359</v>
      </c>
      <c r="C9901" t="s">
        <v>1352</v>
      </c>
      <c r="D9901" t="s">
        <v>6874</v>
      </c>
      <c r="E9901">
        <v>2</v>
      </c>
      <c r="F9901" t="s">
        <v>16358</v>
      </c>
      <c r="G9901" t="s">
        <v>16360</v>
      </c>
      <c r="H9901">
        <v>3812</v>
      </c>
      <c r="I9901">
        <v>3</v>
      </c>
      <c r="J9901" t="str">
        <f>VLOOKUP(Table2[[#This Row],[Type Code]],Types[],2,FALSE)</f>
        <v xml:space="preserve">Airport </v>
      </c>
      <c r="K9901" t="str">
        <f>CONCATENATE(Table2[[#This Row],[Name]]," ",Table2[[#This Row],[Location Name]]," ",Table2[[#This Row],[Type Name]])</f>
        <v xml:space="preserve">Paducah Barkley Regional Airport </v>
      </c>
    </row>
    <row r="9902" spans="1:11" x14ac:dyDescent="0.25">
      <c r="A9902" t="s">
        <v>12513</v>
      </c>
      <c r="B9902" t="s">
        <v>12514</v>
      </c>
      <c r="C9902" t="s">
        <v>1352</v>
      </c>
      <c r="D9902" t="s">
        <v>6874</v>
      </c>
      <c r="E9902">
        <v>1</v>
      </c>
      <c r="F9902" t="s">
        <v>12517</v>
      </c>
      <c r="G9902" t="s">
        <v>12518</v>
      </c>
      <c r="I9902">
        <v>3</v>
      </c>
      <c r="J9902" t="str">
        <f>VLOOKUP(Table2[[#This Row],[Type Code]],Types[],2,FALSE)</f>
        <v xml:space="preserve">Airport </v>
      </c>
      <c r="K9902" t="str">
        <f>CONCATENATE(Table2[[#This Row],[Name]]," ",Table2[[#This Row],[Location Name]]," ",Table2[[#This Row],[Type Name]])</f>
        <v xml:space="preserve">Louisville Intercontinental Airport </v>
      </c>
    </row>
    <row r="9903" spans="1:11" x14ac:dyDescent="0.25">
      <c r="A9903" t="s">
        <v>12513</v>
      </c>
      <c r="B9903" t="s">
        <v>12514</v>
      </c>
      <c r="C9903" t="s">
        <v>1352</v>
      </c>
      <c r="D9903" t="s">
        <v>6874</v>
      </c>
      <c r="E9903">
        <v>1</v>
      </c>
      <c r="F9903" t="s">
        <v>12515</v>
      </c>
      <c r="G9903" t="s">
        <v>12516</v>
      </c>
      <c r="I9903">
        <v>3</v>
      </c>
      <c r="J9903" t="str">
        <f>VLOOKUP(Table2[[#This Row],[Type Code]],Types[],2,FALSE)</f>
        <v xml:space="preserve">Airport </v>
      </c>
      <c r="K9903" t="str">
        <f>CONCATENATE(Table2[[#This Row],[Name]]," ",Table2[[#This Row],[Location Name]]," ",Table2[[#This Row],[Type Name]])</f>
        <v xml:space="preserve">Louisville Bowman Field Airport </v>
      </c>
    </row>
    <row r="9904" spans="1:11" x14ac:dyDescent="0.25">
      <c r="A9904" t="s">
        <v>12513</v>
      </c>
      <c r="B9904" t="s">
        <v>12514</v>
      </c>
      <c r="C9904" t="s">
        <v>1352</v>
      </c>
      <c r="D9904" t="s">
        <v>6874</v>
      </c>
      <c r="E9904">
        <v>1</v>
      </c>
      <c r="F9904" t="s">
        <v>12513</v>
      </c>
      <c r="G9904" t="s">
        <v>98</v>
      </c>
      <c r="I9904">
        <v>2</v>
      </c>
      <c r="J9904" t="str">
        <f>VLOOKUP(Table2[[#This Row],[Type Code]],Types[],2,FALSE)</f>
        <v xml:space="preserve">Metropolitan Area </v>
      </c>
      <c r="K9904" t="str">
        <f>CONCATENATE(Table2[[#This Row],[Name]]," ",Table2[[#This Row],[Location Name]]," ",Table2[[#This Row],[Type Name]])</f>
        <v xml:space="preserve">Louisville Metropolitan Area Metropolitan Area </v>
      </c>
    </row>
    <row r="9905" spans="1:11" x14ac:dyDescent="0.25">
      <c r="A9905" t="s">
        <v>12513</v>
      </c>
      <c r="B9905" t="s">
        <v>12514</v>
      </c>
      <c r="C9905" t="s">
        <v>1352</v>
      </c>
      <c r="D9905" t="s">
        <v>6874</v>
      </c>
      <c r="E9905">
        <v>1</v>
      </c>
      <c r="F9905" t="s">
        <v>12513</v>
      </c>
      <c r="G9905" t="s">
        <v>12519</v>
      </c>
      <c r="H9905">
        <v>4412</v>
      </c>
      <c r="I9905">
        <v>3</v>
      </c>
      <c r="J9905" t="str">
        <f>VLOOKUP(Table2[[#This Row],[Type Code]],Types[],2,FALSE)</f>
        <v xml:space="preserve">Airport </v>
      </c>
      <c r="K9905" t="str">
        <f>CONCATENATE(Table2[[#This Row],[Name]]," ",Table2[[#This Row],[Location Name]]," ",Table2[[#This Row],[Type Name]])</f>
        <v xml:space="preserve">Louisville Standiford Field Airport </v>
      </c>
    </row>
    <row r="9906" spans="1:11" x14ac:dyDescent="0.25">
      <c r="A9906" t="s">
        <v>20371</v>
      </c>
      <c r="B9906" t="s">
        <v>20372</v>
      </c>
      <c r="C9906" t="s">
        <v>1352</v>
      </c>
      <c r="D9906" t="s">
        <v>6874</v>
      </c>
      <c r="E9906">
        <v>1</v>
      </c>
      <c r="F9906" t="s">
        <v>20371</v>
      </c>
      <c r="G9906" t="s">
        <v>20373</v>
      </c>
      <c r="I9906">
        <v>3</v>
      </c>
      <c r="J9906" t="str">
        <f>VLOOKUP(Table2[[#This Row],[Type Code]],Types[],2,FALSE)</f>
        <v xml:space="preserve">Airport </v>
      </c>
      <c r="K9906" t="str">
        <f>CONCATENATE(Table2[[#This Row],[Name]]," ",Table2[[#This Row],[Location Name]]," ",Table2[[#This Row],[Type Name]])</f>
        <v xml:space="preserve">Somerset Pulaski County Airport </v>
      </c>
    </row>
    <row r="9907" spans="1:11" x14ac:dyDescent="0.25">
      <c r="A9907" t="s">
        <v>547</v>
      </c>
      <c r="B9907" t="s">
        <v>543</v>
      </c>
      <c r="C9907" t="s">
        <v>548</v>
      </c>
      <c r="D9907" t="s">
        <v>6874</v>
      </c>
      <c r="E9907">
        <v>2</v>
      </c>
      <c r="F9907" t="s">
        <v>547</v>
      </c>
      <c r="G9907" t="s">
        <v>122</v>
      </c>
      <c r="I9907">
        <v>3</v>
      </c>
      <c r="J9907" t="str">
        <f>VLOOKUP(Table2[[#This Row],[Type Code]],Types[],2,FALSE)</f>
        <v xml:space="preserve">Airport </v>
      </c>
      <c r="K9907" t="str">
        <f>CONCATENATE(Table2[[#This Row],[Name]]," ",Table2[[#This Row],[Location Name]]," ",Table2[[#This Row],[Type Name]])</f>
        <v xml:space="preserve">Alexandria International Airport </v>
      </c>
    </row>
    <row r="9908" spans="1:11" x14ac:dyDescent="0.25">
      <c r="A9908" t="s">
        <v>547</v>
      </c>
      <c r="B9908" t="s">
        <v>543</v>
      </c>
      <c r="C9908" t="s">
        <v>548</v>
      </c>
      <c r="D9908" t="s">
        <v>6874</v>
      </c>
      <c r="E9908">
        <v>2</v>
      </c>
      <c r="F9908" t="s">
        <v>547</v>
      </c>
      <c r="G9908" t="s">
        <v>98</v>
      </c>
      <c r="I9908">
        <v>2</v>
      </c>
      <c r="J9908" t="str">
        <f>VLOOKUP(Table2[[#This Row],[Type Code]],Types[],2,FALSE)</f>
        <v xml:space="preserve">Metropolitan Area </v>
      </c>
      <c r="K9908" t="str">
        <f>CONCATENATE(Table2[[#This Row],[Name]]," ",Table2[[#This Row],[Location Name]]," ",Table2[[#This Row],[Type Name]])</f>
        <v xml:space="preserve">Alexandria Metropolitan Area Metropolitan Area </v>
      </c>
    </row>
    <row r="9909" spans="1:11" x14ac:dyDescent="0.25">
      <c r="A9909" t="s">
        <v>547</v>
      </c>
      <c r="B9909" t="s">
        <v>543</v>
      </c>
      <c r="C9909" t="s">
        <v>548</v>
      </c>
      <c r="D9909" t="s">
        <v>6874</v>
      </c>
      <c r="E9909">
        <v>2</v>
      </c>
      <c r="F9909" t="s">
        <v>549</v>
      </c>
      <c r="G9909" t="s">
        <v>550</v>
      </c>
      <c r="H9909">
        <v>1460</v>
      </c>
      <c r="I9909">
        <v>3</v>
      </c>
      <c r="J9909" t="str">
        <f>VLOOKUP(Table2[[#This Row],[Type Code]],Types[],2,FALSE)</f>
        <v xml:space="preserve">Airport </v>
      </c>
      <c r="K9909" t="str">
        <f>CONCATENATE(Table2[[#This Row],[Name]]," ",Table2[[#This Row],[Location Name]]," ",Table2[[#This Row],[Type Name]])</f>
        <v xml:space="preserve">Alexandria Esler Field Airport </v>
      </c>
    </row>
    <row r="9910" spans="1:11" x14ac:dyDescent="0.25">
      <c r="A9910" t="s">
        <v>15227</v>
      </c>
      <c r="B9910" t="s">
        <v>15228</v>
      </c>
      <c r="C9910" t="s">
        <v>548</v>
      </c>
      <c r="D9910" t="s">
        <v>6874</v>
      </c>
      <c r="E9910">
        <v>2</v>
      </c>
      <c r="F9910" t="s">
        <v>15227</v>
      </c>
      <c r="G9910" t="s">
        <v>15229</v>
      </c>
      <c r="H9910">
        <v>237</v>
      </c>
      <c r="I9910">
        <v>3</v>
      </c>
      <c r="J9910" t="str">
        <f>VLOOKUP(Table2[[#This Row],[Type Code]],Types[],2,FALSE)</f>
        <v xml:space="preserve">Airport </v>
      </c>
      <c r="K9910" t="str">
        <f>CONCATENATE(Table2[[#This Row],[Name]]," ",Table2[[#This Row],[Location Name]]," ",Table2[[#This Row],[Type Name]])</f>
        <v xml:space="preserve">New Iberia Acadiana Regional Airport </v>
      </c>
    </row>
    <row r="9911" spans="1:11" x14ac:dyDescent="0.25">
      <c r="A9911" t="s">
        <v>15227</v>
      </c>
      <c r="B9911" t="s">
        <v>15228</v>
      </c>
      <c r="C9911" t="s">
        <v>548</v>
      </c>
      <c r="D9911" t="s">
        <v>6874</v>
      </c>
      <c r="E9911">
        <v>2</v>
      </c>
      <c r="F9911" t="s">
        <v>15227</v>
      </c>
      <c r="G9911" t="s">
        <v>98</v>
      </c>
      <c r="I9911">
        <v>2</v>
      </c>
      <c r="J9911" t="str">
        <f>VLOOKUP(Table2[[#This Row],[Type Code]],Types[],2,FALSE)</f>
        <v xml:space="preserve">Metropolitan Area </v>
      </c>
      <c r="K9911" t="str">
        <f>CONCATENATE(Table2[[#This Row],[Name]]," ",Table2[[#This Row],[Location Name]]," ",Table2[[#This Row],[Type Name]])</f>
        <v xml:space="preserve">New Iberia Metropolitan Area Metropolitan Area </v>
      </c>
    </row>
    <row r="9912" spans="1:11" x14ac:dyDescent="0.25">
      <c r="A9912" t="s">
        <v>15227</v>
      </c>
      <c r="B9912" t="s">
        <v>15228</v>
      </c>
      <c r="C9912" t="s">
        <v>548</v>
      </c>
      <c r="D9912" t="s">
        <v>6874</v>
      </c>
      <c r="E9912">
        <v>2</v>
      </c>
      <c r="F9912" t="s">
        <v>11545</v>
      </c>
      <c r="G9912" t="s">
        <v>11546</v>
      </c>
      <c r="H9912">
        <v>2771</v>
      </c>
      <c r="I9912">
        <v>3</v>
      </c>
      <c r="J9912" t="str">
        <f>VLOOKUP(Table2[[#This Row],[Type Code]],Types[],2,FALSE)</f>
        <v xml:space="preserve">Airport </v>
      </c>
      <c r="K9912" t="str">
        <f>CONCATENATE(Table2[[#This Row],[Name]]," ",Table2[[#This Row],[Location Name]]," ",Table2[[#This Row],[Type Name]])</f>
        <v xml:space="preserve">New Iberia Lafayette Regional Airport </v>
      </c>
    </row>
    <row r="9913" spans="1:11" x14ac:dyDescent="0.25">
      <c r="A9913" t="s">
        <v>2330</v>
      </c>
      <c r="B9913" t="s">
        <v>2331</v>
      </c>
      <c r="C9913" t="s">
        <v>548</v>
      </c>
      <c r="D9913" t="s">
        <v>6874</v>
      </c>
      <c r="E9913">
        <v>2</v>
      </c>
      <c r="F9913" t="s">
        <v>2330</v>
      </c>
      <c r="G9913" t="s">
        <v>24368</v>
      </c>
      <c r="I9913">
        <v>3</v>
      </c>
      <c r="J9913" t="str">
        <f>VLOOKUP(Table2[[#This Row],[Type Code]],Types[],2,FALSE)</f>
        <v xml:space="preserve">Airport </v>
      </c>
      <c r="K9913" t="str">
        <f>CONCATENATE(Table2[[#This Row],[Name]]," ",Table2[[#This Row],[Location Name]]," ",Table2[[#This Row],[Type Name]])</f>
        <v xml:space="preserve">Belle Chasse Southern Seaplane Base Airport </v>
      </c>
    </row>
    <row r="9914" spans="1:11" x14ac:dyDescent="0.25">
      <c r="A9914" t="s">
        <v>2116</v>
      </c>
      <c r="B9914" t="s">
        <v>2117</v>
      </c>
      <c r="C9914" t="s">
        <v>548</v>
      </c>
      <c r="D9914" t="s">
        <v>6874</v>
      </c>
      <c r="E9914">
        <v>2</v>
      </c>
      <c r="F9914" t="s">
        <v>2116</v>
      </c>
      <c r="G9914" t="s">
        <v>98</v>
      </c>
      <c r="I9914">
        <v>2</v>
      </c>
      <c r="J9914" t="str">
        <f>VLOOKUP(Table2[[#This Row],[Type Code]],Types[],2,FALSE)</f>
        <v xml:space="preserve">Metropolitan Area </v>
      </c>
      <c r="K9914" t="str">
        <f>CONCATENATE(Table2[[#This Row],[Name]]," ",Table2[[#This Row],[Location Name]]," ",Table2[[#This Row],[Type Name]])</f>
        <v xml:space="preserve">Baton Rouge Metropolitan Area Metropolitan Area </v>
      </c>
    </row>
    <row r="9915" spans="1:11" x14ac:dyDescent="0.25">
      <c r="A9915" t="s">
        <v>2116</v>
      </c>
      <c r="B9915" t="s">
        <v>2117</v>
      </c>
      <c r="C9915" t="s">
        <v>548</v>
      </c>
      <c r="D9915" t="s">
        <v>6874</v>
      </c>
      <c r="E9915">
        <v>2</v>
      </c>
      <c r="F9915" t="s">
        <v>2116</v>
      </c>
      <c r="G9915" t="s">
        <v>2119</v>
      </c>
      <c r="I9915">
        <v>3</v>
      </c>
      <c r="J9915" t="str">
        <f>VLOOKUP(Table2[[#This Row],[Type Code]],Types[],2,FALSE)</f>
        <v xml:space="preserve">Airport </v>
      </c>
      <c r="K9915" t="str">
        <f>CONCATENATE(Table2[[#This Row],[Name]]," ",Table2[[#This Row],[Location Name]]," ",Table2[[#This Row],[Type Name]])</f>
        <v xml:space="preserve">Baton Rouge Ryan Airport </v>
      </c>
    </row>
    <row r="9916" spans="1:11" x14ac:dyDescent="0.25">
      <c r="A9916" t="s">
        <v>2116</v>
      </c>
      <c r="B9916" t="s">
        <v>2117</v>
      </c>
      <c r="C9916" t="s">
        <v>548</v>
      </c>
      <c r="D9916" t="s">
        <v>6874</v>
      </c>
      <c r="E9916">
        <v>2</v>
      </c>
      <c r="F9916" t="s">
        <v>2118</v>
      </c>
      <c r="G9916" t="s">
        <v>1193</v>
      </c>
      <c r="I9916">
        <v>3</v>
      </c>
      <c r="J9916" t="str">
        <f>VLOOKUP(Table2[[#This Row],[Type Code]],Types[],2,FALSE)</f>
        <v xml:space="preserve">Airport </v>
      </c>
      <c r="K9916" t="str">
        <f>CONCATENATE(Table2[[#This Row],[Name]]," ",Table2[[#This Row],[Location Name]]," ",Table2[[#This Row],[Type Name]])</f>
        <v xml:space="preserve">Baton Rouge Downtown Airport </v>
      </c>
    </row>
    <row r="9917" spans="1:11" x14ac:dyDescent="0.25">
      <c r="A9917" t="s">
        <v>2885</v>
      </c>
      <c r="B9917" t="s">
        <v>2886</v>
      </c>
      <c r="C9917" t="s">
        <v>548</v>
      </c>
      <c r="D9917" t="s">
        <v>6874</v>
      </c>
      <c r="E9917">
        <v>2</v>
      </c>
      <c r="F9917" t="s">
        <v>2885</v>
      </c>
      <c r="G9917" t="s">
        <v>2887</v>
      </c>
      <c r="I9917">
        <v>3</v>
      </c>
      <c r="J9917" t="str">
        <f>VLOOKUP(Table2[[#This Row],[Type Code]],Types[],2,FALSE)</f>
        <v xml:space="preserve">Airport </v>
      </c>
      <c r="K9917" t="str">
        <f>CONCATENATE(Table2[[#This Row],[Name]]," ",Table2[[#This Row],[Location Name]]," ",Table2[[#This Row],[Type Name]])</f>
        <v xml:space="preserve">Bogalusa George R Carr Airport </v>
      </c>
    </row>
    <row r="9918" spans="1:11" x14ac:dyDescent="0.25">
      <c r="A9918" t="s">
        <v>5517</v>
      </c>
      <c r="B9918" t="s">
        <v>5518</v>
      </c>
      <c r="C9918" t="s">
        <v>548</v>
      </c>
      <c r="D9918" t="s">
        <v>6874</v>
      </c>
      <c r="E9918">
        <v>2</v>
      </c>
      <c r="F9918" t="s">
        <v>5517</v>
      </c>
      <c r="G9918" t="s">
        <v>5519</v>
      </c>
      <c r="H9918">
        <v>1284</v>
      </c>
      <c r="I9918">
        <v>3</v>
      </c>
      <c r="J9918" t="str">
        <f>VLOOKUP(Table2[[#This Row],[Type Code]],Types[],2,FALSE)</f>
        <v xml:space="preserve">Airport </v>
      </c>
      <c r="K9918" t="str">
        <f>CONCATENATE(Table2[[#This Row],[Name]]," ",Table2[[#This Row],[Location Name]]," ",Table2[[#This Row],[Type Name]])</f>
        <v xml:space="preserve">De Ridder Beauregard Parish Airport </v>
      </c>
    </row>
    <row r="9919" spans="1:11" x14ac:dyDescent="0.25">
      <c r="A9919" t="s">
        <v>9002</v>
      </c>
      <c r="B9919" t="s">
        <v>9003</v>
      </c>
      <c r="C9919" t="s">
        <v>548</v>
      </c>
      <c r="D9919" t="s">
        <v>6874</v>
      </c>
      <c r="E9919">
        <v>2</v>
      </c>
      <c r="F9919" t="s">
        <v>9002</v>
      </c>
      <c r="G9919" t="s">
        <v>9004</v>
      </c>
      <c r="H9919">
        <v>2031</v>
      </c>
      <c r="I9919">
        <v>3</v>
      </c>
      <c r="J9919" t="str">
        <f>VLOOKUP(Table2[[#This Row],[Type Code]],Types[],2,FALSE)</f>
        <v xml:space="preserve">Airport </v>
      </c>
      <c r="K9919" t="str">
        <f>CONCATENATE(Table2[[#This Row],[Name]]," ",Table2[[#This Row],[Location Name]]," ",Table2[[#This Row],[Type Name]])</f>
        <v xml:space="preserve">Houma Terrebonne Airport </v>
      </c>
    </row>
    <row r="9920" spans="1:11" x14ac:dyDescent="0.25">
      <c r="A9920" t="s">
        <v>11595</v>
      </c>
      <c r="B9920" t="s">
        <v>11596</v>
      </c>
      <c r="C9920" t="s">
        <v>548</v>
      </c>
      <c r="D9920" t="s">
        <v>6874</v>
      </c>
      <c r="E9920">
        <v>2</v>
      </c>
      <c r="F9920" t="s">
        <v>11597</v>
      </c>
      <c r="G9920" t="s">
        <v>11598</v>
      </c>
      <c r="I9920">
        <v>3</v>
      </c>
      <c r="J9920" t="str">
        <f>VLOOKUP(Table2[[#This Row],[Type Code]],Types[],2,FALSE)</f>
        <v xml:space="preserve">Airport </v>
      </c>
      <c r="K9920" t="str">
        <f>CONCATENATE(Table2[[#This Row],[Name]]," ",Table2[[#This Row],[Location Name]]," ",Table2[[#This Row],[Type Name]])</f>
        <v xml:space="preserve">Lake Charles Chennault Int'l. Airport </v>
      </c>
    </row>
    <row r="9921" spans="1:11" x14ac:dyDescent="0.25">
      <c r="A9921" t="s">
        <v>11595</v>
      </c>
      <c r="B9921" t="s">
        <v>11596</v>
      </c>
      <c r="C9921" t="s">
        <v>548</v>
      </c>
      <c r="D9921" t="s">
        <v>6874</v>
      </c>
      <c r="E9921">
        <v>2</v>
      </c>
      <c r="F9921" t="s">
        <v>11595</v>
      </c>
      <c r="G9921" t="s">
        <v>85</v>
      </c>
      <c r="H9921">
        <v>2733</v>
      </c>
      <c r="I9921">
        <v>3</v>
      </c>
      <c r="J9921" t="str">
        <f>VLOOKUP(Table2[[#This Row],[Type Code]],Types[],2,FALSE)</f>
        <v xml:space="preserve">Airport </v>
      </c>
      <c r="K9921" t="str">
        <f>CONCATENATE(Table2[[#This Row],[Name]]," ",Table2[[#This Row],[Location Name]]," ",Table2[[#This Row],[Type Name]])</f>
        <v xml:space="preserve">Lake Charles Municipal Airport </v>
      </c>
    </row>
    <row r="9922" spans="1:11" x14ac:dyDescent="0.25">
      <c r="A9922" t="s">
        <v>11545</v>
      </c>
      <c r="B9922" t="s">
        <v>11543</v>
      </c>
      <c r="C9922" t="s">
        <v>548</v>
      </c>
      <c r="D9922" t="s">
        <v>6874</v>
      </c>
      <c r="E9922">
        <v>2</v>
      </c>
      <c r="F9922" t="s">
        <v>11545</v>
      </c>
      <c r="G9922" t="s">
        <v>11546</v>
      </c>
      <c r="H9922">
        <v>2771</v>
      </c>
      <c r="I9922">
        <v>3</v>
      </c>
      <c r="J9922" t="str">
        <f>VLOOKUP(Table2[[#This Row],[Type Code]],Types[],2,FALSE)</f>
        <v xml:space="preserve">Airport </v>
      </c>
      <c r="K9922" t="str">
        <f>CONCATENATE(Table2[[#This Row],[Name]]," ",Table2[[#This Row],[Location Name]]," ",Table2[[#This Row],[Type Name]])</f>
        <v xml:space="preserve">Lafayette Lafayette Regional Airport </v>
      </c>
    </row>
    <row r="9923" spans="1:11" x14ac:dyDescent="0.25">
      <c r="A9923" t="s">
        <v>14210</v>
      </c>
      <c r="B9923" t="s">
        <v>14211</v>
      </c>
      <c r="C9923" t="s">
        <v>548</v>
      </c>
      <c r="D9923" t="s">
        <v>6874</v>
      </c>
      <c r="E9923">
        <v>2</v>
      </c>
      <c r="F9923" t="s">
        <v>14210</v>
      </c>
      <c r="G9923" t="s">
        <v>85</v>
      </c>
      <c r="H9923">
        <v>3212</v>
      </c>
      <c r="I9923">
        <v>3</v>
      </c>
      <c r="J9923" t="str">
        <f>VLOOKUP(Table2[[#This Row],[Type Code]],Types[],2,FALSE)</f>
        <v xml:space="preserve">Airport </v>
      </c>
      <c r="K9923" t="str">
        <f>CONCATENATE(Table2[[#This Row],[Name]]," ",Table2[[#This Row],[Location Name]]," ",Table2[[#This Row],[Type Name]])</f>
        <v xml:space="preserve">Monroe Municipal Airport </v>
      </c>
    </row>
    <row r="9924" spans="1:11" x14ac:dyDescent="0.25">
      <c r="A9924" t="s">
        <v>15237</v>
      </c>
      <c r="B9924" t="s">
        <v>15238</v>
      </c>
      <c r="C9924" t="s">
        <v>548</v>
      </c>
      <c r="D9924" t="s">
        <v>6874</v>
      </c>
      <c r="E9924">
        <v>2</v>
      </c>
      <c r="F9924" t="s">
        <v>15237</v>
      </c>
      <c r="G9924" t="s">
        <v>15241</v>
      </c>
      <c r="H9924">
        <v>3346</v>
      </c>
      <c r="I9924">
        <v>3</v>
      </c>
      <c r="J9924" t="str">
        <f>VLOOKUP(Table2[[#This Row],[Type Code]],Types[],2,FALSE)</f>
        <v xml:space="preserve">Airport </v>
      </c>
      <c r="K9924" t="str">
        <f>CONCATENATE(Table2[[#This Row],[Name]]," ",Table2[[#This Row],[Location Name]]," ",Table2[[#This Row],[Type Name]])</f>
        <v xml:space="preserve">New Orleans Louis Armstrong Intl Airport </v>
      </c>
    </row>
    <row r="9925" spans="1:11" x14ac:dyDescent="0.25">
      <c r="A9925" t="s">
        <v>15237</v>
      </c>
      <c r="B9925" t="s">
        <v>15238</v>
      </c>
      <c r="C9925" t="s">
        <v>548</v>
      </c>
      <c r="D9925" t="s">
        <v>6874</v>
      </c>
      <c r="E9925">
        <v>2</v>
      </c>
      <c r="F9925" t="s">
        <v>15237</v>
      </c>
      <c r="G9925" t="s">
        <v>98</v>
      </c>
      <c r="I9925">
        <v>2</v>
      </c>
      <c r="J9925" t="str">
        <f>VLOOKUP(Table2[[#This Row],[Type Code]],Types[],2,FALSE)</f>
        <v xml:space="preserve">Metropolitan Area </v>
      </c>
      <c r="K9925" t="str">
        <f>CONCATENATE(Table2[[#This Row],[Name]]," ",Table2[[#This Row],[Location Name]]," ",Table2[[#This Row],[Type Name]])</f>
        <v xml:space="preserve">New Orleans Metropolitan Area Metropolitan Area </v>
      </c>
    </row>
    <row r="9926" spans="1:11" x14ac:dyDescent="0.25">
      <c r="A9926" t="s">
        <v>15237</v>
      </c>
      <c r="B9926" t="s">
        <v>15238</v>
      </c>
      <c r="C9926" t="s">
        <v>548</v>
      </c>
      <c r="D9926" t="s">
        <v>6874</v>
      </c>
      <c r="E9926">
        <v>2</v>
      </c>
      <c r="F9926" t="s">
        <v>15242</v>
      </c>
      <c r="G9926" t="s">
        <v>15243</v>
      </c>
      <c r="I9926">
        <v>3</v>
      </c>
      <c r="J9926" t="str">
        <f>VLOOKUP(Table2[[#This Row],[Type Code]],Types[],2,FALSE)</f>
        <v xml:space="preserve">Airport </v>
      </c>
      <c r="K9926" t="str">
        <f>CONCATENATE(Table2[[#This Row],[Name]]," ",Table2[[#This Row],[Location Name]]," ",Table2[[#This Row],[Type Name]])</f>
        <v xml:space="preserve">New Orleans NAS/Alvin Callendar Airport </v>
      </c>
    </row>
    <row r="9927" spans="1:11" x14ac:dyDescent="0.25">
      <c r="A9927" t="s">
        <v>15237</v>
      </c>
      <c r="B9927" t="s">
        <v>15238</v>
      </c>
      <c r="C9927" t="s">
        <v>548</v>
      </c>
      <c r="D9927" t="s">
        <v>6874</v>
      </c>
      <c r="E9927">
        <v>2</v>
      </c>
      <c r="F9927" t="s">
        <v>15239</v>
      </c>
      <c r="G9927" t="s">
        <v>15240</v>
      </c>
      <c r="H9927">
        <v>3505</v>
      </c>
      <c r="I9927">
        <v>3</v>
      </c>
      <c r="J9927" t="str">
        <f>VLOOKUP(Table2[[#This Row],[Type Code]],Types[],2,FALSE)</f>
        <v xml:space="preserve">Airport </v>
      </c>
      <c r="K9927" t="str">
        <f>CONCATENATE(Table2[[#This Row],[Name]]," ",Table2[[#This Row],[Location Name]]," ",Table2[[#This Row],[Type Name]])</f>
        <v xml:space="preserve">New Orleans Lakefront Airport </v>
      </c>
    </row>
    <row r="9928" spans="1:11" x14ac:dyDescent="0.25">
      <c r="A9928" t="s">
        <v>16042</v>
      </c>
      <c r="B9928" t="s">
        <v>16043</v>
      </c>
      <c r="C9928" t="s">
        <v>548</v>
      </c>
      <c r="D9928" t="s">
        <v>6874</v>
      </c>
      <c r="E9928">
        <v>2</v>
      </c>
      <c r="F9928" t="s">
        <v>16042</v>
      </c>
      <c r="G9928" t="s">
        <v>16044</v>
      </c>
      <c r="H9928">
        <v>3723</v>
      </c>
      <c r="I9928">
        <v>3</v>
      </c>
      <c r="J9928" t="str">
        <f>VLOOKUP(Table2[[#This Row],[Type Code]],Types[],2,FALSE)</f>
        <v xml:space="preserve">Airport </v>
      </c>
      <c r="K9928" t="str">
        <f>CONCATENATE(Table2[[#This Row],[Name]]," ",Table2[[#This Row],[Location Name]]," ",Table2[[#This Row],[Type Name]])</f>
        <v xml:space="preserve">Opelousas St Landry Parish Airport </v>
      </c>
    </row>
    <row r="9929" spans="1:11" x14ac:dyDescent="0.25">
      <c r="A9929" t="s">
        <v>7162</v>
      </c>
      <c r="B9929" t="s">
        <v>7163</v>
      </c>
      <c r="C9929" t="s">
        <v>548</v>
      </c>
      <c r="D9929" t="s">
        <v>6874</v>
      </c>
      <c r="E9929">
        <v>2</v>
      </c>
      <c r="F9929" t="s">
        <v>7162</v>
      </c>
      <c r="G9929" t="s">
        <v>7164</v>
      </c>
      <c r="H9929">
        <v>4005</v>
      </c>
      <c r="I9929">
        <v>3</v>
      </c>
      <c r="J9929" t="str">
        <f>VLOOKUP(Table2[[#This Row],[Type Code]],Types[],2,FALSE)</f>
        <v xml:space="preserve">Airport </v>
      </c>
      <c r="K9929" t="str">
        <f>CONCATENATE(Table2[[#This Row],[Name]]," ",Table2[[#This Row],[Location Name]]," ",Table2[[#This Row],[Type Name]])</f>
        <v xml:space="preserve">Fort Polk Polk AAF Airport </v>
      </c>
    </row>
    <row r="9930" spans="1:11" x14ac:dyDescent="0.25">
      <c r="A9930" t="s">
        <v>14381</v>
      </c>
      <c r="B9930" t="s">
        <v>14382</v>
      </c>
      <c r="C9930" t="s">
        <v>548</v>
      </c>
      <c r="D9930" t="s">
        <v>6874</v>
      </c>
      <c r="E9930">
        <v>2</v>
      </c>
      <c r="F9930" t="s">
        <v>14381</v>
      </c>
      <c r="G9930" t="s">
        <v>13131</v>
      </c>
      <c r="H9930">
        <v>4088</v>
      </c>
      <c r="I9930">
        <v>6</v>
      </c>
      <c r="J9930" t="str">
        <f>VLOOKUP(Table2[[#This Row],[Type Code]],Types[],2,FALSE)</f>
        <v xml:space="preserve">Heliport </v>
      </c>
      <c r="K9930" t="str">
        <f>CONCATENATE(Table2[[#This Row],[Name]]," ",Table2[[#This Row],[Location Name]]," ",Table2[[#This Row],[Type Name]])</f>
        <v xml:space="preserve">Morgan City Municipal Heliport Heliport </v>
      </c>
    </row>
    <row r="9931" spans="1:11" x14ac:dyDescent="0.25">
      <c r="A9931" t="s">
        <v>14381</v>
      </c>
      <c r="B9931" t="s">
        <v>16712</v>
      </c>
      <c r="C9931" t="s">
        <v>548</v>
      </c>
      <c r="D9931" t="s">
        <v>6874</v>
      </c>
      <c r="E9931">
        <v>2</v>
      </c>
      <c r="F9931" t="s">
        <v>14381</v>
      </c>
      <c r="G9931" t="s">
        <v>16713</v>
      </c>
      <c r="I9931">
        <v>3</v>
      </c>
      <c r="J9931" t="str">
        <f>VLOOKUP(Table2[[#This Row],[Type Code]],Types[],2,FALSE)</f>
        <v xml:space="preserve">Airport </v>
      </c>
      <c r="K9931" t="str">
        <f>CONCATENATE(Table2[[#This Row],[Name]]," ",Table2[[#This Row],[Location Name]]," ",Table2[[#This Row],[Type Name]])</f>
        <v xml:space="preserve">Patterson Williams Memorial Airport </v>
      </c>
    </row>
    <row r="9932" spans="1:11" x14ac:dyDescent="0.25">
      <c r="A9932" t="s">
        <v>18722</v>
      </c>
      <c r="B9932" t="s">
        <v>18723</v>
      </c>
      <c r="C9932" t="s">
        <v>548</v>
      </c>
      <c r="D9932" t="s">
        <v>6874</v>
      </c>
      <c r="E9932">
        <v>2</v>
      </c>
      <c r="F9932" t="s">
        <v>18722</v>
      </c>
      <c r="H9932">
        <v>4311</v>
      </c>
      <c r="I9932">
        <v>3</v>
      </c>
      <c r="J9932" t="str">
        <f>VLOOKUP(Table2[[#This Row],[Type Code]],Types[],2,FALSE)</f>
        <v xml:space="preserve">Airport </v>
      </c>
      <c r="K9932" t="str">
        <f>CONCATENATE(Table2[[#This Row],[Name]]," ",Table2[[#This Row],[Location Name]]," ",Table2[[#This Row],[Type Name]])</f>
        <v xml:space="preserve">Ruston  Airport </v>
      </c>
    </row>
    <row r="9933" spans="1:11" x14ac:dyDescent="0.25">
      <c r="A9933" t="s">
        <v>19992</v>
      </c>
      <c r="B9933" t="s">
        <v>19993</v>
      </c>
      <c r="C9933" t="s">
        <v>548</v>
      </c>
      <c r="D9933" t="s">
        <v>6874</v>
      </c>
      <c r="E9933">
        <v>2</v>
      </c>
      <c r="F9933" t="s">
        <v>19994</v>
      </c>
      <c r="G9933" t="s">
        <v>19995</v>
      </c>
      <c r="I9933">
        <v>3</v>
      </c>
      <c r="J9933" t="str">
        <f>VLOOKUP(Table2[[#This Row],[Type Code]],Types[],2,FALSE)</f>
        <v xml:space="preserve">Airport </v>
      </c>
      <c r="K9933" t="str">
        <f>CONCATENATE(Table2[[#This Row],[Name]]," ",Table2[[#This Row],[Location Name]]," ",Table2[[#This Row],[Type Name]])</f>
        <v xml:space="preserve">Shreveport Barksdale AFB Airport </v>
      </c>
    </row>
    <row r="9934" spans="1:11" x14ac:dyDescent="0.25">
      <c r="A9934" t="s">
        <v>19992</v>
      </c>
      <c r="B9934" t="s">
        <v>19993</v>
      </c>
      <c r="C9934" t="s">
        <v>548</v>
      </c>
      <c r="D9934" t="s">
        <v>6874</v>
      </c>
      <c r="E9934">
        <v>2</v>
      </c>
      <c r="F9934" t="s">
        <v>19996</v>
      </c>
      <c r="G9934" t="s">
        <v>1193</v>
      </c>
      <c r="I9934">
        <v>3</v>
      </c>
      <c r="J9934" t="str">
        <f>VLOOKUP(Table2[[#This Row],[Type Code]],Types[],2,FALSE)</f>
        <v xml:space="preserve">Airport </v>
      </c>
      <c r="K9934" t="str">
        <f>CONCATENATE(Table2[[#This Row],[Name]]," ",Table2[[#This Row],[Location Name]]," ",Table2[[#This Row],[Type Name]])</f>
        <v xml:space="preserve">Shreveport Downtown Airport </v>
      </c>
    </row>
    <row r="9935" spans="1:11" x14ac:dyDescent="0.25">
      <c r="A9935" t="s">
        <v>19992</v>
      </c>
      <c r="B9935" t="s">
        <v>19993</v>
      </c>
      <c r="C9935" t="s">
        <v>548</v>
      </c>
      <c r="D9935" t="s">
        <v>6874</v>
      </c>
      <c r="E9935">
        <v>2</v>
      </c>
      <c r="F9935" t="s">
        <v>19992</v>
      </c>
      <c r="G9935" t="s">
        <v>98</v>
      </c>
      <c r="I9935">
        <v>2</v>
      </c>
      <c r="J9935" t="str">
        <f>VLOOKUP(Table2[[#This Row],[Type Code]],Types[],2,FALSE)</f>
        <v xml:space="preserve">Metropolitan Area </v>
      </c>
      <c r="K9935" t="str">
        <f>CONCATENATE(Table2[[#This Row],[Name]]," ",Table2[[#This Row],[Location Name]]," ",Table2[[#This Row],[Type Name]])</f>
        <v xml:space="preserve">Shreveport Metropolitan Area Metropolitan Area </v>
      </c>
    </row>
    <row r="9936" spans="1:11" x14ac:dyDescent="0.25">
      <c r="A9936" t="s">
        <v>19992</v>
      </c>
      <c r="B9936" t="s">
        <v>19993</v>
      </c>
      <c r="C9936" t="s">
        <v>548</v>
      </c>
      <c r="D9936" t="s">
        <v>6874</v>
      </c>
      <c r="E9936">
        <v>2</v>
      </c>
      <c r="F9936" t="s">
        <v>19992</v>
      </c>
      <c r="G9936" t="s">
        <v>99</v>
      </c>
      <c r="H9936">
        <v>4493</v>
      </c>
      <c r="I9936">
        <v>3</v>
      </c>
      <c r="J9936" t="str">
        <f>VLOOKUP(Table2[[#This Row],[Type Code]],Types[],2,FALSE)</f>
        <v xml:space="preserve">Airport </v>
      </c>
      <c r="K9936" t="str">
        <f>CONCATENATE(Table2[[#This Row],[Name]]," ",Table2[[#This Row],[Location Name]]," ",Table2[[#This Row],[Type Name]])</f>
        <v xml:space="preserve">Shreveport Regional Airport </v>
      </c>
    </row>
    <row r="9937" spans="1:11" x14ac:dyDescent="0.25">
      <c r="A9937" t="s">
        <v>6675</v>
      </c>
      <c r="B9937" t="s">
        <v>6676</v>
      </c>
      <c r="C9937" t="s">
        <v>548</v>
      </c>
      <c r="D9937" t="s">
        <v>6874</v>
      </c>
      <c r="E9937">
        <v>2</v>
      </c>
      <c r="F9937" t="s">
        <v>6675</v>
      </c>
      <c r="I9937">
        <v>3</v>
      </c>
      <c r="J9937" t="str">
        <f>VLOOKUP(Table2[[#This Row],[Type Code]],Types[],2,FALSE)</f>
        <v xml:space="preserve">Airport </v>
      </c>
      <c r="K9937" t="str">
        <f>CONCATENATE(Table2[[#This Row],[Name]]," ",Table2[[#This Row],[Location Name]]," ",Table2[[#This Row],[Type Name]])</f>
        <v xml:space="preserve">Eunice  Airport </v>
      </c>
    </row>
    <row r="9938" spans="1:11" x14ac:dyDescent="0.25">
      <c r="A9938" t="s">
        <v>14958</v>
      </c>
      <c r="B9938" t="s">
        <v>14959</v>
      </c>
      <c r="C9938" t="s">
        <v>219</v>
      </c>
      <c r="D9938" t="s">
        <v>6874</v>
      </c>
      <c r="E9938">
        <v>1</v>
      </c>
      <c r="F9938" t="s">
        <v>14958</v>
      </c>
      <c r="G9938" t="s">
        <v>5193</v>
      </c>
      <c r="H9938">
        <v>42</v>
      </c>
      <c r="I9938">
        <v>3</v>
      </c>
      <c r="J9938" t="str">
        <f>VLOOKUP(Table2[[#This Row],[Type Code]],Types[],2,FALSE)</f>
        <v xml:space="preserve">Airport </v>
      </c>
      <c r="K9938" t="str">
        <f>CONCATENATE(Table2[[#This Row],[Name]]," ",Table2[[#This Row],[Location Name]]," ",Table2[[#This Row],[Type Name]])</f>
        <v xml:space="preserve">Nantucket Memorial Airport </v>
      </c>
    </row>
    <row r="9939" spans="1:11" x14ac:dyDescent="0.25">
      <c r="A9939" t="s">
        <v>7090</v>
      </c>
      <c r="B9939" t="s">
        <v>7091</v>
      </c>
      <c r="C9939" t="s">
        <v>219</v>
      </c>
      <c r="D9939" t="s">
        <v>6874</v>
      </c>
      <c r="E9939">
        <v>1</v>
      </c>
      <c r="F9939" t="s">
        <v>7090</v>
      </c>
      <c r="G9939" t="s">
        <v>7092</v>
      </c>
      <c r="I9939">
        <v>6</v>
      </c>
      <c r="J9939" t="str">
        <f>VLOOKUP(Table2[[#This Row],[Type Code]],Types[],2,FALSE)</f>
        <v xml:space="preserve">Heliport </v>
      </c>
      <c r="K9939" t="str">
        <f>CONCATENATE(Table2[[#This Row],[Name]]," ",Table2[[#This Row],[Location Name]]," ",Table2[[#This Row],[Type Name]])</f>
        <v xml:space="preserve">Fort Devens AAF Heliport Heliport </v>
      </c>
    </row>
    <row r="9940" spans="1:11" x14ac:dyDescent="0.25">
      <c r="A9940" t="s">
        <v>23522</v>
      </c>
      <c r="B9940" t="s">
        <v>23523</v>
      </c>
      <c r="C9940" t="s">
        <v>219</v>
      </c>
      <c r="D9940" t="s">
        <v>6874</v>
      </c>
      <c r="E9940">
        <v>1</v>
      </c>
      <c r="F9940" t="s">
        <v>23522</v>
      </c>
      <c r="G9940" t="s">
        <v>8538</v>
      </c>
      <c r="H9940">
        <v>363</v>
      </c>
      <c r="I9940">
        <v>3</v>
      </c>
      <c r="J9940" t="str">
        <f>VLOOKUP(Table2[[#This Row],[Type Code]],Types[],2,FALSE)</f>
        <v xml:space="preserve">Airport </v>
      </c>
      <c r="K9940" t="str">
        <f>CONCATENATE(Table2[[#This Row],[Name]]," ",Table2[[#This Row],[Location Name]]," ",Table2[[#This Row],[Type Name]])</f>
        <v xml:space="preserve">Westfield Barnes Airport </v>
      </c>
    </row>
    <row r="9941" spans="1:11" x14ac:dyDescent="0.25">
      <c r="A9941" t="s">
        <v>3510</v>
      </c>
      <c r="B9941" t="s">
        <v>3509</v>
      </c>
      <c r="C9941" t="s">
        <v>219</v>
      </c>
      <c r="D9941" t="s">
        <v>6874</v>
      </c>
      <c r="E9941">
        <v>1</v>
      </c>
      <c r="F9941" t="s">
        <v>3510</v>
      </c>
      <c r="I9941">
        <v>3</v>
      </c>
      <c r="J9941" t="str">
        <f>VLOOKUP(Table2[[#This Row],[Type Code]],Types[],2,FALSE)</f>
        <v xml:space="preserve">Airport </v>
      </c>
      <c r="K9941" t="str">
        <f>CONCATENATE(Table2[[#This Row],[Name]]," ",Table2[[#This Row],[Location Name]]," ",Table2[[#This Row],[Type Name]])</f>
        <v xml:space="preserve">Burlington  Airport </v>
      </c>
    </row>
    <row r="9942" spans="1:11" x14ac:dyDescent="0.25">
      <c r="A9942" t="s">
        <v>2240</v>
      </c>
      <c r="B9942" t="s">
        <v>2241</v>
      </c>
      <c r="C9942" t="s">
        <v>219</v>
      </c>
      <c r="D9942" t="s">
        <v>6874</v>
      </c>
      <c r="E9942">
        <v>1</v>
      </c>
      <c r="F9942" t="s">
        <v>2240</v>
      </c>
      <c r="G9942" t="s">
        <v>2242</v>
      </c>
      <c r="H9942">
        <v>437</v>
      </c>
      <c r="I9942">
        <v>3</v>
      </c>
      <c r="J9942" t="str">
        <f>VLOOKUP(Table2[[#This Row],[Type Code]],Types[],2,FALSE)</f>
        <v xml:space="preserve">Airport </v>
      </c>
      <c r="K9942" t="str">
        <f>CONCATENATE(Table2[[#This Row],[Name]]," ",Table2[[#This Row],[Location Name]]," ",Table2[[#This Row],[Type Name]])</f>
        <v xml:space="preserve">Bedford/Hanscom Hanscom Field Airport </v>
      </c>
    </row>
    <row r="9943" spans="1:11" x14ac:dyDescent="0.25">
      <c r="A9943" t="s">
        <v>3026</v>
      </c>
      <c r="B9943" t="s">
        <v>3027</v>
      </c>
      <c r="C9943" t="s">
        <v>219</v>
      </c>
      <c r="D9943" t="s">
        <v>6874</v>
      </c>
      <c r="E9943">
        <v>1</v>
      </c>
      <c r="F9943" t="s">
        <v>3026</v>
      </c>
      <c r="G9943" t="s">
        <v>3032</v>
      </c>
      <c r="H9943">
        <v>629</v>
      </c>
      <c r="I9943">
        <v>3</v>
      </c>
      <c r="J9943" t="str">
        <f>VLOOKUP(Table2[[#This Row],[Type Code]],Types[],2,FALSE)</f>
        <v xml:space="preserve">Airport </v>
      </c>
      <c r="K9943" t="str">
        <f>CONCATENATE(Table2[[#This Row],[Name]]," ",Table2[[#This Row],[Location Name]]," ",Table2[[#This Row],[Type Name]])</f>
        <v xml:space="preserve">Boston Logan International Airport </v>
      </c>
    </row>
    <row r="9944" spans="1:11" x14ac:dyDescent="0.25">
      <c r="A9944" t="s">
        <v>3026</v>
      </c>
      <c r="B9944" t="s">
        <v>3027</v>
      </c>
      <c r="C9944" t="s">
        <v>219</v>
      </c>
      <c r="D9944" t="s">
        <v>6874</v>
      </c>
      <c r="E9944">
        <v>1</v>
      </c>
      <c r="F9944" t="s">
        <v>3026</v>
      </c>
      <c r="G9944" t="s">
        <v>98</v>
      </c>
      <c r="I9944">
        <v>2</v>
      </c>
      <c r="J9944" t="str">
        <f>VLOOKUP(Table2[[#This Row],[Type Code]],Types[],2,FALSE)</f>
        <v xml:space="preserve">Metropolitan Area </v>
      </c>
      <c r="K9944" t="str">
        <f>CONCATENATE(Table2[[#This Row],[Name]]," ",Table2[[#This Row],[Location Name]]," ",Table2[[#This Row],[Type Name]])</f>
        <v xml:space="preserve">Boston Metropolitan Area Metropolitan Area </v>
      </c>
    </row>
    <row r="9945" spans="1:11" x14ac:dyDescent="0.25">
      <c r="A9945" t="s">
        <v>3026</v>
      </c>
      <c r="B9945" t="s">
        <v>3027</v>
      </c>
      <c r="C9945" t="s">
        <v>219</v>
      </c>
      <c r="D9945" t="s">
        <v>6874</v>
      </c>
      <c r="E9945">
        <v>1</v>
      </c>
      <c r="F9945" t="s">
        <v>3030</v>
      </c>
      <c r="G9945" t="s">
        <v>3031</v>
      </c>
      <c r="I9945">
        <v>6</v>
      </c>
      <c r="J9945" t="str">
        <f>VLOOKUP(Table2[[#This Row],[Type Code]],Types[],2,FALSE)</f>
        <v xml:space="preserve">Heliport </v>
      </c>
      <c r="K9945" t="str">
        <f>CONCATENATE(Table2[[#This Row],[Name]]," ",Table2[[#This Row],[Location Name]]," ",Table2[[#This Row],[Type Name]])</f>
        <v xml:space="preserve">Boston Boston City Heliport Heliport </v>
      </c>
    </row>
    <row r="9946" spans="1:11" x14ac:dyDescent="0.25">
      <c r="A9946" t="s">
        <v>3026</v>
      </c>
      <c r="B9946" t="s">
        <v>3027</v>
      </c>
      <c r="C9946" t="s">
        <v>219</v>
      </c>
      <c r="D9946" t="s">
        <v>6874</v>
      </c>
      <c r="E9946">
        <v>1</v>
      </c>
      <c r="F9946" t="s">
        <v>3033</v>
      </c>
      <c r="G9946" t="s">
        <v>3034</v>
      </c>
      <c r="I9946">
        <v>3</v>
      </c>
      <c r="J9946" t="str">
        <f>VLOOKUP(Table2[[#This Row],[Type Code]],Types[],2,FALSE)</f>
        <v xml:space="preserve">Airport </v>
      </c>
      <c r="K9946" t="str">
        <f>CONCATENATE(Table2[[#This Row],[Name]]," ",Table2[[#This Row],[Location Name]]," ",Table2[[#This Row],[Type Name]])</f>
        <v xml:space="preserve">Boston Portsmouth Pease Intl Airport </v>
      </c>
    </row>
    <row r="9947" spans="1:11" x14ac:dyDescent="0.25">
      <c r="A9947" t="s">
        <v>3026</v>
      </c>
      <c r="B9947" t="s">
        <v>3027</v>
      </c>
      <c r="C9947" t="s">
        <v>219</v>
      </c>
      <c r="D9947" t="s">
        <v>6874</v>
      </c>
      <c r="E9947">
        <v>1</v>
      </c>
      <c r="F9947" t="s">
        <v>3035</v>
      </c>
      <c r="G9947" t="s">
        <v>3036</v>
      </c>
      <c r="I9947">
        <v>5</v>
      </c>
      <c r="J9947" t="str">
        <f>VLOOKUP(Table2[[#This Row],[Type Code]],Types[],2,FALSE)</f>
        <v xml:space="preserve">Railway Station </v>
      </c>
      <c r="K9947" t="str">
        <f>CONCATENATE(Table2[[#This Row],[Name]]," ",Table2[[#This Row],[Location Name]]," ",Table2[[#This Row],[Type Name]])</f>
        <v xml:space="preserve">Boston Route 128 Railway Stn Railway Station </v>
      </c>
    </row>
    <row r="9948" spans="1:11" x14ac:dyDescent="0.25">
      <c r="A9948" t="s">
        <v>3026</v>
      </c>
      <c r="B9948" t="s">
        <v>3027</v>
      </c>
      <c r="C9948" t="s">
        <v>219</v>
      </c>
      <c r="D9948" t="s">
        <v>6874</v>
      </c>
      <c r="E9948">
        <v>1</v>
      </c>
      <c r="F9948" t="s">
        <v>3037</v>
      </c>
      <c r="G9948" t="s">
        <v>3038</v>
      </c>
      <c r="I9948">
        <v>5</v>
      </c>
      <c r="J9948" t="str">
        <f>VLOOKUP(Table2[[#This Row],[Type Code]],Types[],2,FALSE)</f>
        <v xml:space="preserve">Railway Station </v>
      </c>
      <c r="K9948" t="str">
        <f>CONCATENATE(Table2[[#This Row],[Name]]," ",Table2[[#This Row],[Location Name]]," ",Table2[[#This Row],[Type Name]])</f>
        <v xml:space="preserve">Boston South Railway Station Railway Station </v>
      </c>
    </row>
    <row r="9949" spans="1:11" x14ac:dyDescent="0.25">
      <c r="A9949" t="s">
        <v>3026</v>
      </c>
      <c r="B9949" t="s">
        <v>3027</v>
      </c>
      <c r="C9949" t="s">
        <v>219</v>
      </c>
      <c r="D9949" t="s">
        <v>6874</v>
      </c>
      <c r="E9949">
        <v>1</v>
      </c>
      <c r="F9949" t="s">
        <v>3028</v>
      </c>
      <c r="G9949" t="s">
        <v>3029</v>
      </c>
      <c r="I9949">
        <v>5</v>
      </c>
      <c r="J9949" t="str">
        <f>VLOOKUP(Table2[[#This Row],[Type Code]],Types[],2,FALSE)</f>
        <v xml:space="preserve">Railway Station </v>
      </c>
      <c r="K9949" t="str">
        <f>CONCATENATE(Table2[[#This Row],[Name]]," ",Table2[[#This Row],[Location Name]]," ",Table2[[#This Row],[Type Name]])</f>
        <v xml:space="preserve">Boston Back Bay Railway Stn Railway Station </v>
      </c>
    </row>
    <row r="9950" spans="1:11" x14ac:dyDescent="0.25">
      <c r="A9950" t="s">
        <v>2548</v>
      </c>
      <c r="B9950" t="s">
        <v>2549</v>
      </c>
      <c r="C9950" t="s">
        <v>219</v>
      </c>
      <c r="D9950" t="s">
        <v>6874</v>
      </c>
      <c r="E9950">
        <v>1</v>
      </c>
      <c r="F9950" t="s">
        <v>2548</v>
      </c>
      <c r="H9950">
        <v>737</v>
      </c>
      <c r="I9950">
        <v>3</v>
      </c>
      <c r="J9950" t="str">
        <f>VLOOKUP(Table2[[#This Row],[Type Code]],Types[],2,FALSE)</f>
        <v xml:space="preserve">Airport </v>
      </c>
      <c r="K9950" t="str">
        <f>CONCATENATE(Table2[[#This Row],[Name]]," ",Table2[[#This Row],[Location Name]]," ",Table2[[#This Row],[Type Name]])</f>
        <v xml:space="preserve">Beverly  Airport </v>
      </c>
    </row>
    <row r="9951" spans="1:11" x14ac:dyDescent="0.25">
      <c r="A9951" t="s">
        <v>3115</v>
      </c>
      <c r="B9951" t="s">
        <v>3116</v>
      </c>
      <c r="C9951" t="s">
        <v>219</v>
      </c>
      <c r="D9951" t="s">
        <v>6874</v>
      </c>
      <c r="E9951">
        <v>1</v>
      </c>
      <c r="F9951" t="s">
        <v>3115</v>
      </c>
      <c r="I9951">
        <v>3</v>
      </c>
      <c r="J9951" t="str">
        <f>VLOOKUP(Table2[[#This Row],[Type Code]],Types[],2,FALSE)</f>
        <v xml:space="preserve">Airport </v>
      </c>
      <c r="K9951" t="str">
        <f>CONCATENATE(Table2[[#This Row],[Name]]," ",Table2[[#This Row],[Location Name]]," ",Table2[[#This Row],[Type Name]])</f>
        <v xml:space="preserve">Boxborough  Airport </v>
      </c>
    </row>
    <row r="9952" spans="1:11" x14ac:dyDescent="0.25">
      <c r="A9952" t="s">
        <v>4385</v>
      </c>
      <c r="B9952" t="s">
        <v>4386</v>
      </c>
      <c r="C9952" t="s">
        <v>219</v>
      </c>
      <c r="D9952" t="s">
        <v>6874</v>
      </c>
      <c r="E9952">
        <v>1</v>
      </c>
      <c r="F9952" t="s">
        <v>4385</v>
      </c>
      <c r="G9952" t="s">
        <v>4387</v>
      </c>
      <c r="I9952">
        <v>3</v>
      </c>
      <c r="J9952" t="str">
        <f>VLOOKUP(Table2[[#This Row],[Type Code]],Types[],2,FALSE)</f>
        <v xml:space="preserve">Airport </v>
      </c>
      <c r="K9952" t="str">
        <f>CONCATENATE(Table2[[#This Row],[Name]]," ",Table2[[#This Row],[Location Name]]," ",Table2[[#This Row],[Type Name]])</f>
        <v xml:space="preserve">Chicopee Westover Metro Airport </v>
      </c>
    </row>
    <row r="9953" spans="1:11" x14ac:dyDescent="0.25">
      <c r="A9953" t="s">
        <v>6776</v>
      </c>
      <c r="B9953" t="s">
        <v>6777</v>
      </c>
      <c r="C9953" t="s">
        <v>219</v>
      </c>
      <c r="D9953" t="s">
        <v>6874</v>
      </c>
      <c r="E9953">
        <v>1</v>
      </c>
      <c r="F9953" t="s">
        <v>6776</v>
      </c>
      <c r="H9953">
        <v>1489</v>
      </c>
      <c r="I9953">
        <v>3</v>
      </c>
      <c r="J9953" t="str">
        <f>VLOOKUP(Table2[[#This Row],[Type Code]],Types[],2,FALSE)</f>
        <v xml:space="preserve">Airport </v>
      </c>
      <c r="K9953" t="str">
        <f>CONCATENATE(Table2[[#This Row],[Name]]," ",Table2[[#This Row],[Location Name]]," ",Table2[[#This Row],[Type Name]])</f>
        <v xml:space="preserve">Fall River  Airport </v>
      </c>
    </row>
    <row r="9954" spans="1:11" x14ac:dyDescent="0.25">
      <c r="A9954" t="s">
        <v>6776</v>
      </c>
      <c r="B9954" t="s">
        <v>15213</v>
      </c>
      <c r="C9954" t="s">
        <v>219</v>
      </c>
      <c r="D9954" t="s">
        <v>6874</v>
      </c>
      <c r="E9954">
        <v>1</v>
      </c>
      <c r="F9954" t="s">
        <v>6776</v>
      </c>
      <c r="H9954">
        <v>1490</v>
      </c>
      <c r="I9954">
        <v>3</v>
      </c>
      <c r="J9954" t="str">
        <f>VLOOKUP(Table2[[#This Row],[Type Code]],Types[],2,FALSE)</f>
        <v xml:space="preserve">Airport </v>
      </c>
      <c r="K9954" t="str">
        <f>CONCATENATE(Table2[[#This Row],[Name]]," ",Table2[[#This Row],[Location Name]]," ",Table2[[#This Row],[Type Name]])</f>
        <v xml:space="preserve">New Bedford  Airport </v>
      </c>
    </row>
    <row r="9955" spans="1:11" x14ac:dyDescent="0.25">
      <c r="A9955" t="s">
        <v>6785</v>
      </c>
      <c r="B9955" t="s">
        <v>6786</v>
      </c>
      <c r="C9955" t="s">
        <v>219</v>
      </c>
      <c r="D9955" t="s">
        <v>6874</v>
      </c>
      <c r="E9955">
        <v>1</v>
      </c>
      <c r="F9955" t="s">
        <v>6785</v>
      </c>
      <c r="G9955" t="s">
        <v>6787</v>
      </c>
      <c r="I9955">
        <v>3</v>
      </c>
      <c r="J9955" t="str">
        <f>VLOOKUP(Table2[[#This Row],[Type Code]],Types[],2,FALSE)</f>
        <v xml:space="preserve">Airport </v>
      </c>
      <c r="K9955" t="str">
        <f>CONCATENATE(Table2[[#This Row],[Name]]," ",Table2[[#This Row],[Location Name]]," ",Table2[[#This Row],[Type Name]])</f>
        <v xml:space="preserve">Falmouth Otis AFB Airport </v>
      </c>
    </row>
    <row r="9956" spans="1:11" x14ac:dyDescent="0.25">
      <c r="A9956" t="s">
        <v>8039</v>
      </c>
      <c r="B9956" t="s">
        <v>8040</v>
      </c>
      <c r="C9956" t="s">
        <v>219</v>
      </c>
      <c r="D9956" t="s">
        <v>6874</v>
      </c>
      <c r="E9956">
        <v>1</v>
      </c>
      <c r="F9956" t="s">
        <v>8039</v>
      </c>
      <c r="I9956">
        <v>3</v>
      </c>
      <c r="J9956" t="str">
        <f>VLOOKUP(Table2[[#This Row],[Type Code]],Types[],2,FALSE)</f>
        <v xml:space="preserve">Airport </v>
      </c>
      <c r="K9956" t="str">
        <f>CONCATENATE(Table2[[#This Row],[Name]]," ",Table2[[#This Row],[Location Name]]," ",Table2[[#This Row],[Type Name]])</f>
        <v xml:space="preserve">Great Barrington  Airport </v>
      </c>
    </row>
    <row r="9957" spans="1:11" x14ac:dyDescent="0.25">
      <c r="A9957" t="s">
        <v>7531</v>
      </c>
      <c r="B9957" t="s">
        <v>7532</v>
      </c>
      <c r="C9957" t="s">
        <v>219</v>
      </c>
      <c r="D9957" t="s">
        <v>6874</v>
      </c>
      <c r="E9957">
        <v>1</v>
      </c>
      <c r="F9957" t="s">
        <v>7531</v>
      </c>
      <c r="G9957" t="s">
        <v>85</v>
      </c>
      <c r="I9957">
        <v>3</v>
      </c>
      <c r="J9957" t="str">
        <f>VLOOKUP(Table2[[#This Row],[Type Code]],Types[],2,FALSE)</f>
        <v xml:space="preserve">Airport </v>
      </c>
      <c r="K9957" t="str">
        <f>CONCATENATE(Table2[[#This Row],[Name]]," ",Table2[[#This Row],[Location Name]]," ",Table2[[#This Row],[Type Name]])</f>
        <v xml:space="preserve">Gardner Municipal Airport </v>
      </c>
    </row>
    <row r="9958" spans="1:11" x14ac:dyDescent="0.25">
      <c r="A9958" t="s">
        <v>9157</v>
      </c>
      <c r="B9958" t="s">
        <v>9158</v>
      </c>
      <c r="C9958" t="s">
        <v>219</v>
      </c>
      <c r="D9958" t="s">
        <v>6874</v>
      </c>
      <c r="E9958">
        <v>1</v>
      </c>
      <c r="F9958" t="s">
        <v>9157</v>
      </c>
      <c r="G9958" t="s">
        <v>9159</v>
      </c>
      <c r="H9958">
        <v>2048</v>
      </c>
      <c r="I9958">
        <v>3</v>
      </c>
      <c r="J9958" t="str">
        <f>VLOOKUP(Table2[[#This Row],[Type Code]],Types[],2,FALSE)</f>
        <v xml:space="preserve">Airport </v>
      </c>
      <c r="K9958" t="str">
        <f>CONCATENATE(Table2[[#This Row],[Name]]," ",Table2[[#This Row],[Location Name]]," ",Table2[[#This Row],[Type Name]])</f>
        <v xml:space="preserve">Hyannis Barnstable Airport </v>
      </c>
    </row>
    <row r="9959" spans="1:11" x14ac:dyDescent="0.25">
      <c r="A9959" t="s">
        <v>3689</v>
      </c>
      <c r="B9959" t="s">
        <v>3688</v>
      </c>
      <c r="C9959" t="s">
        <v>219</v>
      </c>
      <c r="D9959" t="s">
        <v>6874</v>
      </c>
      <c r="E9959">
        <v>1</v>
      </c>
      <c r="F9959" t="s">
        <v>3689</v>
      </c>
      <c r="G9959" t="s">
        <v>3690</v>
      </c>
      <c r="I9959">
        <v>6</v>
      </c>
      <c r="J9959" t="str">
        <f>VLOOKUP(Table2[[#This Row],[Type Code]],Types[],2,FALSE)</f>
        <v xml:space="preserve">Heliport </v>
      </c>
      <c r="K9959" t="str">
        <f>CONCATENATE(Table2[[#This Row],[Name]]," ",Table2[[#This Row],[Location Name]]," ",Table2[[#This Row],[Type Name]])</f>
        <v xml:space="preserve">Cambridge Hyatt Regency H/P Heliport </v>
      </c>
    </row>
    <row r="9960" spans="1:11" x14ac:dyDescent="0.25">
      <c r="A9960" t="s">
        <v>11861</v>
      </c>
      <c r="B9960" t="s">
        <v>11860</v>
      </c>
      <c r="C9960" t="s">
        <v>219</v>
      </c>
      <c r="D9960" t="s">
        <v>6874</v>
      </c>
      <c r="E9960">
        <v>1</v>
      </c>
      <c r="F9960" t="s">
        <v>11861</v>
      </c>
      <c r="H9960">
        <v>2960</v>
      </c>
      <c r="I9960">
        <v>3</v>
      </c>
      <c r="J9960" t="str">
        <f>VLOOKUP(Table2[[#This Row],[Type Code]],Types[],2,FALSE)</f>
        <v xml:space="preserve">Airport </v>
      </c>
      <c r="K9960" t="str">
        <f>CONCATENATE(Table2[[#This Row],[Name]]," ",Table2[[#This Row],[Location Name]]," ",Table2[[#This Row],[Type Name]])</f>
        <v xml:space="preserve">Lawrence  Airport </v>
      </c>
    </row>
    <row r="9961" spans="1:11" x14ac:dyDescent="0.25">
      <c r="A9961" t="s">
        <v>20806</v>
      </c>
      <c r="B9961" t="s">
        <v>20807</v>
      </c>
      <c r="C9961" t="s">
        <v>219</v>
      </c>
      <c r="D9961" t="s">
        <v>6874</v>
      </c>
      <c r="E9961">
        <v>1</v>
      </c>
      <c r="F9961" t="s">
        <v>20806</v>
      </c>
      <c r="G9961" t="s">
        <v>20808</v>
      </c>
      <c r="I9961">
        <v>3</v>
      </c>
      <c r="J9961" t="str">
        <f>VLOOKUP(Table2[[#This Row],[Type Code]],Types[],2,FALSE)</f>
        <v xml:space="preserve">Airport </v>
      </c>
      <c r="K9961" t="str">
        <f>CONCATENATE(Table2[[#This Row],[Name]]," ",Table2[[#This Row],[Location Name]]," ",Table2[[#This Row],[Type Name]])</f>
        <v xml:space="preserve">Stow Minute Man Airfield Airport </v>
      </c>
    </row>
    <row r="9962" spans="1:11" x14ac:dyDescent="0.25">
      <c r="A9962" t="s">
        <v>17938</v>
      </c>
      <c r="B9962" t="s">
        <v>17935</v>
      </c>
      <c r="C9962" t="s">
        <v>219</v>
      </c>
      <c r="D9962" t="s">
        <v>6874</v>
      </c>
      <c r="E9962">
        <v>1</v>
      </c>
      <c r="F9962" t="s">
        <v>17938</v>
      </c>
      <c r="I9962">
        <v>3</v>
      </c>
      <c r="J9962" t="str">
        <f>VLOOKUP(Table2[[#This Row],[Type Code]],Types[],2,FALSE)</f>
        <v xml:space="preserve">Airport </v>
      </c>
      <c r="K9962" t="str">
        <f>CONCATENATE(Table2[[#This Row],[Name]]," ",Table2[[#This Row],[Location Name]]," ",Table2[[#This Row],[Type Name]])</f>
        <v xml:space="preserve">Quincy  Airport </v>
      </c>
    </row>
    <row r="9963" spans="1:11" x14ac:dyDescent="0.25">
      <c r="A9963" t="s">
        <v>13391</v>
      </c>
      <c r="B9963" t="s">
        <v>13392</v>
      </c>
      <c r="C9963" t="s">
        <v>219</v>
      </c>
      <c r="D9963" t="s">
        <v>6874</v>
      </c>
      <c r="E9963">
        <v>1</v>
      </c>
      <c r="F9963" t="s">
        <v>13391</v>
      </c>
      <c r="H9963">
        <v>3406</v>
      </c>
      <c r="I9963">
        <v>3</v>
      </c>
      <c r="J9963" t="str">
        <f>VLOOKUP(Table2[[#This Row],[Type Code]],Types[],2,FALSE)</f>
        <v xml:space="preserve">Airport </v>
      </c>
      <c r="K9963" t="str">
        <f>CONCATENATE(Table2[[#This Row],[Name]]," ",Table2[[#This Row],[Location Name]]," ",Table2[[#This Row],[Type Name]])</f>
        <v xml:space="preserve">Martha's Vineyard  Airport </v>
      </c>
    </row>
    <row r="9964" spans="1:11" x14ac:dyDescent="0.25">
      <c r="A9964" t="s">
        <v>13335</v>
      </c>
      <c r="B9964" t="s">
        <v>13336</v>
      </c>
      <c r="C9964" t="s">
        <v>219</v>
      </c>
      <c r="D9964" t="s">
        <v>6874</v>
      </c>
      <c r="E9964">
        <v>1</v>
      </c>
      <c r="F9964" t="s">
        <v>13335</v>
      </c>
      <c r="I9964">
        <v>3</v>
      </c>
      <c r="J9964" t="str">
        <f>VLOOKUP(Table2[[#This Row],[Type Code]],Types[],2,FALSE)</f>
        <v xml:space="preserve">Airport </v>
      </c>
      <c r="K9964" t="str">
        <f>CONCATENATE(Table2[[#This Row],[Name]]," ",Table2[[#This Row],[Location Name]]," ",Table2[[#This Row],[Type Name]])</f>
        <v xml:space="preserve">Marlborough  Airport </v>
      </c>
    </row>
    <row r="9965" spans="1:11" x14ac:dyDescent="0.25">
      <c r="A9965" t="s">
        <v>20446</v>
      </c>
      <c r="B9965" t="s">
        <v>20447</v>
      </c>
      <c r="C9965" t="s">
        <v>219</v>
      </c>
      <c r="D9965" t="s">
        <v>6874</v>
      </c>
      <c r="E9965">
        <v>1</v>
      </c>
      <c r="F9965" t="s">
        <v>20446</v>
      </c>
      <c r="I9965">
        <v>3</v>
      </c>
      <c r="J9965" t="str">
        <f>VLOOKUP(Table2[[#This Row],[Type Code]],Types[],2,FALSE)</f>
        <v xml:space="preserve">Airport </v>
      </c>
      <c r="K9965" t="str">
        <f>CONCATENATE(Table2[[#This Row],[Name]]," ",Table2[[#This Row],[Location Name]]," ",Table2[[#This Row],[Type Name]])</f>
        <v xml:space="preserve">South Weymouth  Airport </v>
      </c>
    </row>
    <row r="9966" spans="1:11" x14ac:dyDescent="0.25">
      <c r="A9966" t="s">
        <v>23805</v>
      </c>
      <c r="B9966" t="s">
        <v>23806</v>
      </c>
      <c r="C9966" t="s">
        <v>219</v>
      </c>
      <c r="D9966" t="s">
        <v>6874</v>
      </c>
      <c r="E9966">
        <v>1</v>
      </c>
      <c r="F9966" t="s">
        <v>23805</v>
      </c>
      <c r="H9966">
        <v>3732</v>
      </c>
      <c r="I9966">
        <v>3</v>
      </c>
      <c r="J9966" t="str">
        <f>VLOOKUP(Table2[[#This Row],[Type Code]],Types[],2,FALSE)</f>
        <v xml:space="preserve">Airport </v>
      </c>
      <c r="K9966" t="str">
        <f>CONCATENATE(Table2[[#This Row],[Name]]," ",Table2[[#This Row],[Location Name]]," ",Table2[[#This Row],[Type Name]])</f>
        <v xml:space="preserve">Worcester  Airport </v>
      </c>
    </row>
    <row r="9967" spans="1:11" x14ac:dyDescent="0.25">
      <c r="A9967" t="s">
        <v>15578</v>
      </c>
      <c r="B9967" t="s">
        <v>15579</v>
      </c>
      <c r="C9967" t="s">
        <v>219</v>
      </c>
      <c r="D9967" t="s">
        <v>6874</v>
      </c>
      <c r="E9967">
        <v>1</v>
      </c>
      <c r="F9967" t="s">
        <v>15578</v>
      </c>
      <c r="G9967" t="s">
        <v>5193</v>
      </c>
      <c r="H9967">
        <v>3793</v>
      </c>
      <c r="I9967">
        <v>3</v>
      </c>
      <c r="J9967" t="str">
        <f>VLOOKUP(Table2[[#This Row],[Type Code]],Types[],2,FALSE)</f>
        <v xml:space="preserve">Airport </v>
      </c>
      <c r="K9967" t="str">
        <f>CONCATENATE(Table2[[#This Row],[Name]]," ",Table2[[#This Row],[Location Name]]," ",Table2[[#This Row],[Type Name]])</f>
        <v xml:space="preserve">Norwood Memorial Airport </v>
      </c>
    </row>
    <row r="9968" spans="1:11" x14ac:dyDescent="0.25">
      <c r="A9968" t="s">
        <v>16447</v>
      </c>
      <c r="B9968" t="s">
        <v>16446</v>
      </c>
      <c r="C9968" t="s">
        <v>219</v>
      </c>
      <c r="D9968" t="s">
        <v>6874</v>
      </c>
      <c r="E9968">
        <v>1</v>
      </c>
      <c r="F9968" t="s">
        <v>16447</v>
      </c>
      <c r="G9968" t="s">
        <v>4836</v>
      </c>
      <c r="I9968">
        <v>3</v>
      </c>
      <c r="J9968" t="str">
        <f>VLOOKUP(Table2[[#This Row],[Type Code]],Types[],2,FALSE)</f>
        <v xml:space="preserve">Airport </v>
      </c>
      <c r="K9968" t="str">
        <f>CONCATENATE(Table2[[#This Row],[Name]]," ",Table2[[#This Row],[Location Name]]," ",Table2[[#This Row],[Type Name]])</f>
        <v xml:space="preserve">Palmer Metropolitan Airport </v>
      </c>
    </row>
    <row r="9969" spans="1:11" x14ac:dyDescent="0.25">
      <c r="A9969" t="s">
        <v>17086</v>
      </c>
      <c r="B9969" t="s">
        <v>17087</v>
      </c>
      <c r="C9969" t="s">
        <v>219</v>
      </c>
      <c r="D9969" t="s">
        <v>6874</v>
      </c>
      <c r="E9969">
        <v>1</v>
      </c>
      <c r="F9969" t="s">
        <v>17086</v>
      </c>
      <c r="H9969">
        <v>4066</v>
      </c>
      <c r="I9969">
        <v>3</v>
      </c>
      <c r="J9969" t="str">
        <f>VLOOKUP(Table2[[#This Row],[Type Code]],Types[],2,FALSE)</f>
        <v xml:space="preserve">Airport </v>
      </c>
      <c r="K9969" t="str">
        <f>CONCATENATE(Table2[[#This Row],[Name]]," ",Table2[[#This Row],[Location Name]]," ",Table2[[#This Row],[Type Name]])</f>
        <v xml:space="preserve">Pittsfield  Airport </v>
      </c>
    </row>
    <row r="9970" spans="1:11" x14ac:dyDescent="0.25">
      <c r="A9970" t="s">
        <v>17624</v>
      </c>
      <c r="B9970" t="s">
        <v>17625</v>
      </c>
      <c r="C9970" t="s">
        <v>219</v>
      </c>
      <c r="D9970" t="s">
        <v>6874</v>
      </c>
      <c r="E9970">
        <v>1</v>
      </c>
      <c r="F9970" t="s">
        <v>17624</v>
      </c>
      <c r="H9970">
        <v>4117</v>
      </c>
      <c r="I9970">
        <v>3</v>
      </c>
      <c r="J9970" t="str">
        <f>VLOOKUP(Table2[[#This Row],[Type Code]],Types[],2,FALSE)</f>
        <v xml:space="preserve">Airport </v>
      </c>
      <c r="K9970" t="str">
        <f>CONCATENATE(Table2[[#This Row],[Name]]," ",Table2[[#This Row],[Location Name]]," ",Table2[[#This Row],[Type Name]])</f>
        <v xml:space="preserve">Provincetown  Airport </v>
      </c>
    </row>
    <row r="9971" spans="1:11" x14ac:dyDescent="0.25">
      <c r="A9971" t="s">
        <v>17143</v>
      </c>
      <c r="B9971" t="s">
        <v>17141</v>
      </c>
      <c r="C9971" t="s">
        <v>219</v>
      </c>
      <c r="D9971" t="s">
        <v>6874</v>
      </c>
      <c r="E9971">
        <v>1</v>
      </c>
      <c r="F9971" t="s">
        <v>17143</v>
      </c>
      <c r="H9971">
        <v>4143</v>
      </c>
      <c r="I9971">
        <v>3</v>
      </c>
      <c r="J9971" t="str">
        <f>VLOOKUP(Table2[[#This Row],[Type Code]],Types[],2,FALSE)</f>
        <v xml:space="preserve">Airport </v>
      </c>
      <c r="K9971" t="str">
        <f>CONCATENATE(Table2[[#This Row],[Name]]," ",Table2[[#This Row],[Location Name]]," ",Table2[[#This Row],[Type Name]])</f>
        <v xml:space="preserve">Plymouth  Airport </v>
      </c>
    </row>
    <row r="9972" spans="1:11" x14ac:dyDescent="0.25">
      <c r="A9972" t="s">
        <v>20515</v>
      </c>
      <c r="B9972" t="s">
        <v>20513</v>
      </c>
      <c r="C9972" t="s">
        <v>219</v>
      </c>
      <c r="D9972" t="s">
        <v>6874</v>
      </c>
      <c r="E9972">
        <v>1</v>
      </c>
      <c r="F9972" t="s">
        <v>8539</v>
      </c>
      <c r="G9972" t="s">
        <v>8540</v>
      </c>
      <c r="H9972">
        <v>422</v>
      </c>
      <c r="I9972">
        <v>3</v>
      </c>
      <c r="J9972" t="str">
        <f>VLOOKUP(Table2[[#This Row],[Type Code]],Types[],2,FALSE)</f>
        <v xml:space="preserve">Airport </v>
      </c>
      <c r="K9972" t="str">
        <f>CONCATENATE(Table2[[#This Row],[Name]]," ",Table2[[#This Row],[Location Name]]," ",Table2[[#This Row],[Type Name]])</f>
        <v xml:space="preserve">Springfield Bradley International Airport </v>
      </c>
    </row>
    <row r="9973" spans="1:11" x14ac:dyDescent="0.25">
      <c r="A9973" t="s">
        <v>20515</v>
      </c>
      <c r="B9973" t="s">
        <v>20513</v>
      </c>
      <c r="C9973" t="s">
        <v>219</v>
      </c>
      <c r="D9973" t="s">
        <v>6874</v>
      </c>
      <c r="E9973">
        <v>1</v>
      </c>
      <c r="F9973" t="s">
        <v>4385</v>
      </c>
      <c r="G9973" t="s">
        <v>4387</v>
      </c>
      <c r="I9973">
        <v>3</v>
      </c>
      <c r="J9973" t="str">
        <f>VLOOKUP(Table2[[#This Row],[Type Code]],Types[],2,FALSE)</f>
        <v xml:space="preserve">Airport </v>
      </c>
      <c r="K9973" t="str">
        <f>CONCATENATE(Table2[[#This Row],[Name]]," ",Table2[[#This Row],[Location Name]]," ",Table2[[#This Row],[Type Name]])</f>
        <v xml:space="preserve">Springfield Westover Metro Airport </v>
      </c>
    </row>
    <row r="9974" spans="1:11" x14ac:dyDescent="0.25">
      <c r="A9974" t="s">
        <v>20515</v>
      </c>
      <c r="B9974" t="s">
        <v>20513</v>
      </c>
      <c r="C9974" t="s">
        <v>219</v>
      </c>
      <c r="D9974" t="s">
        <v>6874</v>
      </c>
      <c r="E9974">
        <v>1</v>
      </c>
      <c r="F9974" t="s">
        <v>20515</v>
      </c>
      <c r="G9974" t="s">
        <v>98</v>
      </c>
      <c r="I9974">
        <v>2</v>
      </c>
      <c r="J9974" t="str">
        <f>VLOOKUP(Table2[[#This Row],[Type Code]],Types[],2,FALSE)</f>
        <v xml:space="preserve">Metropolitan Area </v>
      </c>
      <c r="K9974" t="str">
        <f>CONCATENATE(Table2[[#This Row],[Name]]," ",Table2[[#This Row],[Location Name]]," ",Table2[[#This Row],[Type Name]])</f>
        <v xml:space="preserve">Springfield Metropolitan Area Metropolitan Area </v>
      </c>
    </row>
    <row r="9975" spans="1:11" x14ac:dyDescent="0.25">
      <c r="A9975" t="s">
        <v>20515</v>
      </c>
      <c r="B9975" t="s">
        <v>20513</v>
      </c>
      <c r="C9975" t="s">
        <v>219</v>
      </c>
      <c r="D9975" t="s">
        <v>6874</v>
      </c>
      <c r="E9975">
        <v>1</v>
      </c>
      <c r="F9975" t="s">
        <v>20516</v>
      </c>
      <c r="G9975" t="s">
        <v>7</v>
      </c>
      <c r="I9975">
        <v>5</v>
      </c>
      <c r="J9975" t="str">
        <f>VLOOKUP(Table2[[#This Row],[Type Code]],Types[],2,FALSE)</f>
        <v xml:space="preserve">Railway Station </v>
      </c>
      <c r="K9975" t="str">
        <f>CONCATENATE(Table2[[#This Row],[Name]]," ",Table2[[#This Row],[Location Name]]," ",Table2[[#This Row],[Type Name]])</f>
        <v xml:space="preserve">Springfield Railway Station Railway Station </v>
      </c>
    </row>
    <row r="9976" spans="1:11" x14ac:dyDescent="0.25">
      <c r="A9976" t="s">
        <v>23310</v>
      </c>
      <c r="B9976" t="s">
        <v>23311</v>
      </c>
      <c r="C9976" t="s">
        <v>219</v>
      </c>
      <c r="D9976" t="s">
        <v>6874</v>
      </c>
      <c r="E9976">
        <v>1</v>
      </c>
      <c r="F9976" t="s">
        <v>23310</v>
      </c>
      <c r="I9976">
        <v>3</v>
      </c>
      <c r="J9976" t="str">
        <f>VLOOKUP(Table2[[#This Row],[Type Code]],Types[],2,FALSE)</f>
        <v xml:space="preserve">Airport </v>
      </c>
      <c r="K9976" t="str">
        <f>CONCATENATE(Table2[[#This Row],[Name]]," ",Table2[[#This Row],[Location Name]]," ",Table2[[#This Row],[Type Name]])</f>
        <v xml:space="preserve">Ware  Airport </v>
      </c>
    </row>
    <row r="9977" spans="1:11" x14ac:dyDescent="0.25">
      <c r="A9977" t="s">
        <v>23750</v>
      </c>
      <c r="B9977" t="s">
        <v>23751</v>
      </c>
      <c r="C9977" t="s">
        <v>219</v>
      </c>
      <c r="D9977" t="s">
        <v>6874</v>
      </c>
      <c r="E9977">
        <v>1</v>
      </c>
      <c r="F9977" t="s">
        <v>23750</v>
      </c>
      <c r="G9977" t="s">
        <v>23752</v>
      </c>
      <c r="I9977">
        <v>3</v>
      </c>
      <c r="J9977" t="str">
        <f>VLOOKUP(Table2[[#This Row],[Type Code]],Types[],2,FALSE)</f>
        <v xml:space="preserve">Airport </v>
      </c>
      <c r="K9977" t="str">
        <f>CONCATENATE(Table2[[#This Row],[Name]]," ",Table2[[#This Row],[Location Name]]," ",Table2[[#This Row],[Type Name]])</f>
        <v xml:space="preserve">Woburn Cummings Park Airport </v>
      </c>
    </row>
    <row r="9978" spans="1:11" x14ac:dyDescent="0.25">
      <c r="A9978" t="s">
        <v>23267</v>
      </c>
      <c r="B9978" t="s">
        <v>23268</v>
      </c>
      <c r="C9978" t="s">
        <v>219</v>
      </c>
      <c r="D9978" t="s">
        <v>6874</v>
      </c>
      <c r="E9978">
        <v>1</v>
      </c>
      <c r="F9978" t="s">
        <v>23267</v>
      </c>
      <c r="I9978">
        <v>3</v>
      </c>
      <c r="J9978" t="str">
        <f>VLOOKUP(Table2[[#This Row],[Type Code]],Types[],2,FALSE)</f>
        <v xml:space="preserve">Airport </v>
      </c>
      <c r="K9978" t="str">
        <f>CONCATENATE(Table2[[#This Row],[Name]]," ",Table2[[#This Row],[Location Name]]," ",Table2[[#This Row],[Type Name]])</f>
        <v xml:space="preserve">Waltham  Airport </v>
      </c>
    </row>
    <row r="9979" spans="1:11" x14ac:dyDescent="0.25">
      <c r="A9979" t="s">
        <v>3721</v>
      </c>
      <c r="B9979" t="s">
        <v>3722</v>
      </c>
      <c r="C9979" t="s">
        <v>81</v>
      </c>
      <c r="D9979" t="s">
        <v>6874</v>
      </c>
      <c r="E9979">
        <v>1</v>
      </c>
      <c r="F9979" t="s">
        <v>3721</v>
      </c>
      <c r="G9979" t="s">
        <v>3723</v>
      </c>
      <c r="I9979">
        <v>3</v>
      </c>
      <c r="J9979" t="str">
        <f>VLOOKUP(Table2[[#This Row],[Type Code]],Types[],2,FALSE)</f>
        <v xml:space="preserve">Airport </v>
      </c>
      <c r="K9979" t="str">
        <f>CONCATENATE(Table2[[#This Row],[Name]]," ",Table2[[#This Row],[Location Name]]," ",Table2[[#This Row],[Type Name]])</f>
        <v xml:space="preserve">Camp Springs Andrews AFB Airport </v>
      </c>
    </row>
    <row r="9980" spans="1:11" x14ac:dyDescent="0.25">
      <c r="A9980" t="s">
        <v>3721</v>
      </c>
      <c r="B9980" t="s">
        <v>3722</v>
      </c>
      <c r="C9980" t="s">
        <v>81</v>
      </c>
      <c r="D9980" t="s">
        <v>6874</v>
      </c>
      <c r="E9980">
        <v>1</v>
      </c>
      <c r="F9980" t="s">
        <v>3721</v>
      </c>
      <c r="G9980" t="s">
        <v>98</v>
      </c>
      <c r="I9980">
        <v>2</v>
      </c>
      <c r="J9980" t="str">
        <f>VLOOKUP(Table2[[#This Row],[Type Code]],Types[],2,FALSE)</f>
        <v xml:space="preserve">Metropolitan Area </v>
      </c>
      <c r="K9980" t="str">
        <f>CONCATENATE(Table2[[#This Row],[Name]]," ",Table2[[#This Row],[Location Name]]," ",Table2[[#This Row],[Type Name]])</f>
        <v xml:space="preserve">Camp Springs Metropolitan Area Metropolitan Area </v>
      </c>
    </row>
    <row r="9981" spans="1:11" x14ac:dyDescent="0.25">
      <c r="A9981" t="s">
        <v>3721</v>
      </c>
      <c r="B9981" t="s">
        <v>3722</v>
      </c>
      <c r="C9981" t="s">
        <v>81</v>
      </c>
      <c r="D9981" t="s">
        <v>6874</v>
      </c>
      <c r="E9981">
        <v>1</v>
      </c>
      <c r="F9981" t="s">
        <v>3724</v>
      </c>
      <c r="G9981" t="s">
        <v>3725</v>
      </c>
      <c r="I9981">
        <v>3</v>
      </c>
      <c r="J9981" t="str">
        <f>VLOOKUP(Table2[[#This Row],[Type Code]],Types[],2,FALSE)</f>
        <v xml:space="preserve">Airport </v>
      </c>
      <c r="K9981" t="str">
        <f>CONCATENATE(Table2[[#This Row],[Name]]," ",Table2[[#This Row],[Location Name]]," ",Table2[[#This Row],[Type Name]])</f>
        <v xml:space="preserve">Camp Springs Andrews NAF Airport </v>
      </c>
    </row>
    <row r="9982" spans="1:11" x14ac:dyDescent="0.25">
      <c r="A9982" t="s">
        <v>979</v>
      </c>
      <c r="B9982" t="s">
        <v>980</v>
      </c>
      <c r="C9982" t="s">
        <v>81</v>
      </c>
      <c r="D9982" t="s">
        <v>6874</v>
      </c>
      <c r="E9982">
        <v>1</v>
      </c>
      <c r="F9982" t="s">
        <v>979</v>
      </c>
      <c r="G9982" t="s">
        <v>981</v>
      </c>
      <c r="I9982">
        <v>3</v>
      </c>
      <c r="J9982" t="str">
        <f>VLOOKUP(Table2[[#This Row],[Type Code]],Types[],2,FALSE)</f>
        <v xml:space="preserve">Airport </v>
      </c>
      <c r="K9982" t="str">
        <f>CONCATENATE(Table2[[#This Row],[Name]]," ",Table2[[#This Row],[Location Name]]," ",Table2[[#This Row],[Type Name]])</f>
        <v xml:space="preserve">Annapolis Lee Airport </v>
      </c>
    </row>
    <row r="9983" spans="1:11" x14ac:dyDescent="0.25">
      <c r="A9983" t="s">
        <v>80</v>
      </c>
      <c r="B9983" t="s">
        <v>76</v>
      </c>
      <c r="C9983" t="s">
        <v>81</v>
      </c>
      <c r="D9983" t="s">
        <v>6874</v>
      </c>
      <c r="E9983">
        <v>1</v>
      </c>
      <c r="F9983" t="s">
        <v>80</v>
      </c>
      <c r="G9983" t="s">
        <v>82</v>
      </c>
      <c r="I9983">
        <v>3</v>
      </c>
      <c r="J9983" t="str">
        <f>VLOOKUP(Table2[[#This Row],[Type Code]],Types[],2,FALSE)</f>
        <v xml:space="preserve">Airport </v>
      </c>
      <c r="K9983" t="str">
        <f>CONCATENATE(Table2[[#This Row],[Name]]," ",Table2[[#This Row],[Location Name]]," ",Table2[[#This Row],[Type Name]])</f>
        <v xml:space="preserve">Aberdeen Phillips AAF Airport </v>
      </c>
    </row>
    <row r="9984" spans="1:11" x14ac:dyDescent="0.25">
      <c r="A9984" t="s">
        <v>1787</v>
      </c>
      <c r="B9984" t="s">
        <v>1788</v>
      </c>
      <c r="C9984" t="s">
        <v>81</v>
      </c>
      <c r="D9984" t="s">
        <v>6874</v>
      </c>
      <c r="E9984">
        <v>1</v>
      </c>
      <c r="F9984" t="s">
        <v>1787</v>
      </c>
      <c r="G9984" t="s">
        <v>1789</v>
      </c>
      <c r="H9984">
        <v>742</v>
      </c>
      <c r="I9984">
        <v>3</v>
      </c>
      <c r="J9984" t="str">
        <f>VLOOKUP(Table2[[#This Row],[Type Code]],Types[],2,FALSE)</f>
        <v xml:space="preserve">Airport </v>
      </c>
      <c r="K9984" t="str">
        <f>CONCATENATE(Table2[[#This Row],[Name]]," ",Table2[[#This Row],[Location Name]]," ",Table2[[#This Row],[Type Name]])</f>
        <v xml:space="preserve">Baltimore Balt/Wash Intl Airport </v>
      </c>
    </row>
    <row r="9985" spans="1:11" x14ac:dyDescent="0.25">
      <c r="A9985" t="s">
        <v>1787</v>
      </c>
      <c r="B9985" t="s">
        <v>1788</v>
      </c>
      <c r="C9985" t="s">
        <v>81</v>
      </c>
      <c r="D9985" t="s">
        <v>6874</v>
      </c>
      <c r="E9985">
        <v>1</v>
      </c>
      <c r="F9985" t="s">
        <v>1787</v>
      </c>
      <c r="G9985" t="s">
        <v>98</v>
      </c>
      <c r="I9985">
        <v>2</v>
      </c>
      <c r="J9985" t="str">
        <f>VLOOKUP(Table2[[#This Row],[Type Code]],Types[],2,FALSE)</f>
        <v xml:space="preserve">Metropolitan Area </v>
      </c>
      <c r="K9985" t="str">
        <f>CONCATENATE(Table2[[#This Row],[Name]]," ",Table2[[#This Row],[Location Name]]," ",Table2[[#This Row],[Type Name]])</f>
        <v xml:space="preserve">Baltimore Metropolitan Area Metropolitan Area </v>
      </c>
    </row>
    <row r="9986" spans="1:11" x14ac:dyDescent="0.25">
      <c r="A9986" t="s">
        <v>1787</v>
      </c>
      <c r="B9986" t="s">
        <v>1788</v>
      </c>
      <c r="C9986" t="s">
        <v>81</v>
      </c>
      <c r="D9986" t="s">
        <v>6874</v>
      </c>
      <c r="E9986">
        <v>1</v>
      </c>
      <c r="F9986" t="s">
        <v>1790</v>
      </c>
      <c r="G9986" t="s">
        <v>1791</v>
      </c>
      <c r="I9986">
        <v>3</v>
      </c>
      <c r="J9986" t="str">
        <f>VLOOKUP(Table2[[#This Row],[Type Code]],Types[],2,FALSE)</f>
        <v xml:space="preserve">Airport </v>
      </c>
      <c r="K9986" t="str">
        <f>CONCATENATE(Table2[[#This Row],[Name]]," ",Table2[[#This Row],[Location Name]]," ",Table2[[#This Row],[Type Name]])</f>
        <v xml:space="preserve">Baltimore Baltimore Greenbelt T Airport </v>
      </c>
    </row>
    <row r="9987" spans="1:11" x14ac:dyDescent="0.25">
      <c r="A9987" t="s">
        <v>1787</v>
      </c>
      <c r="B9987" t="s">
        <v>1788</v>
      </c>
      <c r="C9987" t="s">
        <v>81</v>
      </c>
      <c r="D9987" t="s">
        <v>6874</v>
      </c>
      <c r="E9987">
        <v>1</v>
      </c>
      <c r="F9987" t="s">
        <v>1792</v>
      </c>
      <c r="G9987" t="s">
        <v>1793</v>
      </c>
      <c r="I9987">
        <v>3</v>
      </c>
      <c r="J9987" t="str">
        <f>VLOOKUP(Table2[[#This Row],[Type Code]],Types[],2,FALSE)</f>
        <v xml:space="preserve">Airport </v>
      </c>
      <c r="K9987" t="str">
        <f>CONCATENATE(Table2[[#This Row],[Name]]," ",Table2[[#This Row],[Location Name]]," ",Table2[[#This Row],[Type Name]])</f>
        <v xml:space="preserve">Baltimore Glenn L Martin Airport </v>
      </c>
    </row>
    <row r="9988" spans="1:11" x14ac:dyDescent="0.25">
      <c r="A9988" t="s">
        <v>1787</v>
      </c>
      <c r="B9988" t="s">
        <v>1788</v>
      </c>
      <c r="C9988" t="s">
        <v>81</v>
      </c>
      <c r="D9988" t="s">
        <v>6874</v>
      </c>
      <c r="E9988">
        <v>1</v>
      </c>
      <c r="F9988" t="s">
        <v>1794</v>
      </c>
      <c r="G9988" t="s">
        <v>7</v>
      </c>
      <c r="I9988">
        <v>5</v>
      </c>
      <c r="J9988" t="str">
        <f>VLOOKUP(Table2[[#This Row],[Type Code]],Types[],2,FALSE)</f>
        <v xml:space="preserve">Railway Station </v>
      </c>
      <c r="K9988" t="str">
        <f>CONCATENATE(Table2[[#This Row],[Name]]," ",Table2[[#This Row],[Location Name]]," ",Table2[[#This Row],[Type Name]])</f>
        <v xml:space="preserve">Baltimore Railway Station Railway Station </v>
      </c>
    </row>
    <row r="9989" spans="1:11" x14ac:dyDescent="0.25">
      <c r="A9989" t="s">
        <v>5244</v>
      </c>
      <c r="B9989" t="s">
        <v>5245</v>
      </c>
      <c r="C9989" t="s">
        <v>81</v>
      </c>
      <c r="D9989" t="s">
        <v>6874</v>
      </c>
      <c r="E9989">
        <v>1</v>
      </c>
      <c r="F9989" t="s">
        <v>5244</v>
      </c>
      <c r="G9989" t="s">
        <v>5246</v>
      </c>
      <c r="H9989">
        <v>803</v>
      </c>
      <c r="I9989">
        <v>3</v>
      </c>
      <c r="J9989" t="str">
        <f>VLOOKUP(Table2[[#This Row],[Type Code]],Types[],2,FALSE)</f>
        <v xml:space="preserve">Airport </v>
      </c>
      <c r="K9989" t="str">
        <f>CONCATENATE(Table2[[#This Row],[Name]]," ",Table2[[#This Row],[Location Name]]," ",Table2[[#This Row],[Type Name]])</f>
        <v xml:space="preserve">Cumberland Wiley Ford Airport </v>
      </c>
    </row>
    <row r="9990" spans="1:11" x14ac:dyDescent="0.25">
      <c r="A9990" t="s">
        <v>3691</v>
      </c>
      <c r="B9990" t="s">
        <v>3688</v>
      </c>
      <c r="C9990" t="s">
        <v>81</v>
      </c>
      <c r="D9990" t="s">
        <v>6874</v>
      </c>
      <c r="E9990">
        <v>1</v>
      </c>
      <c r="F9990" t="s">
        <v>3691</v>
      </c>
      <c r="H9990">
        <v>879</v>
      </c>
      <c r="I9990">
        <v>3</v>
      </c>
      <c r="J9990" t="str">
        <f>VLOOKUP(Table2[[#This Row],[Type Code]],Types[],2,FALSE)</f>
        <v xml:space="preserve">Airport </v>
      </c>
      <c r="K9990" t="str">
        <f>CONCATENATE(Table2[[#This Row],[Name]]," ",Table2[[#This Row],[Location Name]]," ",Table2[[#This Row],[Type Name]])</f>
        <v xml:space="preserve">Cambridge  Airport </v>
      </c>
    </row>
    <row r="9991" spans="1:11" x14ac:dyDescent="0.25">
      <c r="A9991" t="s">
        <v>4767</v>
      </c>
      <c r="B9991" t="s">
        <v>4768</v>
      </c>
      <c r="C9991" t="s">
        <v>81</v>
      </c>
      <c r="D9991" t="s">
        <v>6874</v>
      </c>
      <c r="E9991">
        <v>1</v>
      </c>
      <c r="F9991" t="s">
        <v>4767</v>
      </c>
      <c r="I9991">
        <v>3</v>
      </c>
      <c r="J9991" t="str">
        <f>VLOOKUP(Table2[[#This Row],[Type Code]],Types[],2,FALSE)</f>
        <v xml:space="preserve">Airport </v>
      </c>
      <c r="K9991" t="str">
        <f>CONCATENATE(Table2[[#This Row],[Name]]," ",Table2[[#This Row],[Location Name]]," ",Table2[[#This Row],[Type Name]])</f>
        <v xml:space="preserve">College Park  Airport </v>
      </c>
    </row>
    <row r="9992" spans="1:11" x14ac:dyDescent="0.25">
      <c r="A9992" t="s">
        <v>6245</v>
      </c>
      <c r="B9992" t="s">
        <v>6246</v>
      </c>
      <c r="C9992" t="s">
        <v>81</v>
      </c>
      <c r="D9992" t="s">
        <v>6874</v>
      </c>
      <c r="E9992">
        <v>1</v>
      </c>
      <c r="F9992" t="s">
        <v>6245</v>
      </c>
      <c r="G9992" t="s">
        <v>6247</v>
      </c>
      <c r="I9992">
        <v>3</v>
      </c>
      <c r="J9992" t="str">
        <f>VLOOKUP(Table2[[#This Row],[Type Code]],Types[],2,FALSE)</f>
        <v xml:space="preserve">Airport </v>
      </c>
      <c r="K9992" t="str">
        <f>CONCATENATE(Table2[[#This Row],[Name]]," ",Table2[[#This Row],[Location Name]]," ",Table2[[#This Row],[Type Name]])</f>
        <v xml:space="preserve">Edgewood Weide AAF Airport </v>
      </c>
    </row>
    <row r="9993" spans="1:11" x14ac:dyDescent="0.25">
      <c r="A9993" t="s">
        <v>6221</v>
      </c>
      <c r="B9993" t="s">
        <v>6222</v>
      </c>
      <c r="C9993" t="s">
        <v>81</v>
      </c>
      <c r="D9993" t="s">
        <v>6874</v>
      </c>
      <c r="E9993">
        <v>1</v>
      </c>
      <c r="F9993" t="s">
        <v>6221</v>
      </c>
      <c r="H9993">
        <v>1465</v>
      </c>
      <c r="I9993">
        <v>3</v>
      </c>
      <c r="J9993" t="str">
        <f>VLOOKUP(Table2[[#This Row],[Type Code]],Types[],2,FALSE)</f>
        <v xml:space="preserve">Airport </v>
      </c>
      <c r="K9993" t="str">
        <f>CONCATENATE(Table2[[#This Row],[Name]]," ",Table2[[#This Row],[Location Name]]," ",Table2[[#This Row],[Type Name]])</f>
        <v xml:space="preserve">Easton  Airport </v>
      </c>
    </row>
    <row r="9994" spans="1:11" x14ac:dyDescent="0.25">
      <c r="A9994" t="s">
        <v>7286</v>
      </c>
      <c r="B9994" t="s">
        <v>7287</v>
      </c>
      <c r="C9994" t="s">
        <v>81</v>
      </c>
      <c r="D9994" t="s">
        <v>6874</v>
      </c>
      <c r="E9994">
        <v>1</v>
      </c>
      <c r="F9994" t="s">
        <v>7286</v>
      </c>
      <c r="G9994" t="s">
        <v>85</v>
      </c>
      <c r="H9994">
        <v>1525</v>
      </c>
      <c r="I9994">
        <v>3</v>
      </c>
      <c r="J9994" t="str">
        <f>VLOOKUP(Table2[[#This Row],[Type Code]],Types[],2,FALSE)</f>
        <v xml:space="preserve">Airport </v>
      </c>
      <c r="K9994" t="str">
        <f>CONCATENATE(Table2[[#This Row],[Name]]," ",Table2[[#This Row],[Location Name]]," ",Table2[[#This Row],[Type Name]])</f>
        <v xml:space="preserve">Frederick Municipal Airport </v>
      </c>
    </row>
    <row r="9995" spans="1:11" x14ac:dyDescent="0.25">
      <c r="A9995" t="s">
        <v>7149</v>
      </c>
      <c r="B9995" t="s">
        <v>7150</v>
      </c>
      <c r="C9995" t="s">
        <v>81</v>
      </c>
      <c r="D9995" t="s">
        <v>6874</v>
      </c>
      <c r="E9995">
        <v>1</v>
      </c>
      <c r="F9995" t="s">
        <v>7149</v>
      </c>
      <c r="G9995" t="s">
        <v>7151</v>
      </c>
      <c r="I9995">
        <v>3</v>
      </c>
      <c r="J9995" t="str">
        <f>VLOOKUP(Table2[[#This Row],[Type Code]],Types[],2,FALSE)</f>
        <v xml:space="preserve">Airport </v>
      </c>
      <c r="K9995" t="str">
        <f>CONCATENATE(Table2[[#This Row],[Name]]," ",Table2[[#This Row],[Location Name]]," ",Table2[[#This Row],[Type Name]])</f>
        <v xml:space="preserve">Fort Meade Tipton AAF Airport </v>
      </c>
    </row>
    <row r="9996" spans="1:11" x14ac:dyDescent="0.25">
      <c r="A9996" t="s">
        <v>7437</v>
      </c>
      <c r="B9996" t="s">
        <v>7438</v>
      </c>
      <c r="C9996" t="s">
        <v>81</v>
      </c>
      <c r="D9996" t="s">
        <v>6874</v>
      </c>
      <c r="E9996">
        <v>1</v>
      </c>
      <c r="F9996" t="s">
        <v>7437</v>
      </c>
      <c r="G9996" t="s">
        <v>7439</v>
      </c>
      <c r="I9996">
        <v>3</v>
      </c>
      <c r="J9996" t="str">
        <f>VLOOKUP(Table2[[#This Row],[Type Code]],Types[],2,FALSE)</f>
        <v xml:space="preserve">Airport </v>
      </c>
      <c r="K9996" t="str">
        <f>CONCATENATE(Table2[[#This Row],[Name]]," ",Table2[[#This Row],[Location Name]]," ",Table2[[#This Row],[Type Name]])</f>
        <v xml:space="preserve">Gaithersburg Montgomery County Airport </v>
      </c>
    </row>
    <row r="9997" spans="1:11" x14ac:dyDescent="0.25">
      <c r="A9997" t="s">
        <v>8347</v>
      </c>
      <c r="B9997" t="s">
        <v>8348</v>
      </c>
      <c r="C9997" t="s">
        <v>81</v>
      </c>
      <c r="D9997" t="s">
        <v>6874</v>
      </c>
      <c r="E9997">
        <v>1</v>
      </c>
      <c r="F9997" t="s">
        <v>8347</v>
      </c>
      <c r="G9997" t="s">
        <v>8349</v>
      </c>
      <c r="I9997">
        <v>3</v>
      </c>
      <c r="J9997" t="str">
        <f>VLOOKUP(Table2[[#This Row],[Type Code]],Types[],2,FALSE)</f>
        <v xml:space="preserve">Airport </v>
      </c>
      <c r="K9997" t="str">
        <f>CONCATENATE(Table2[[#This Row],[Name]]," ",Table2[[#This Row],[Location Name]]," ",Table2[[#This Row],[Type Name]])</f>
        <v xml:space="preserve">Hagerstown Wash. County Regional Airport </v>
      </c>
    </row>
    <row r="9998" spans="1:11" x14ac:dyDescent="0.25">
      <c r="A9998" t="s">
        <v>11997</v>
      </c>
      <c r="B9998" t="s">
        <v>11998</v>
      </c>
      <c r="C9998" t="s">
        <v>81</v>
      </c>
      <c r="D9998" t="s">
        <v>6874</v>
      </c>
      <c r="E9998">
        <v>1</v>
      </c>
      <c r="F9998" t="s">
        <v>11997</v>
      </c>
      <c r="G9998" t="s">
        <v>11999</v>
      </c>
      <c r="I9998">
        <v>3</v>
      </c>
      <c r="J9998" t="str">
        <f>VLOOKUP(Table2[[#This Row],[Type Code]],Types[],2,FALSE)</f>
        <v xml:space="preserve">Airport </v>
      </c>
      <c r="K9998" t="str">
        <f>CONCATENATE(Table2[[#This Row],[Name]]," ",Table2[[#This Row],[Location Name]]," ",Table2[[#This Row],[Type Name]])</f>
        <v xml:space="preserve">Leonardtown St Marys County Airport </v>
      </c>
    </row>
    <row r="9999" spans="1:11" x14ac:dyDescent="0.25">
      <c r="A9999" t="s">
        <v>16714</v>
      </c>
      <c r="B9999" t="s">
        <v>16715</v>
      </c>
      <c r="C9999" t="s">
        <v>81</v>
      </c>
      <c r="D9999" t="s">
        <v>6874</v>
      </c>
      <c r="E9999">
        <v>1</v>
      </c>
      <c r="F9999" t="s">
        <v>16714</v>
      </c>
      <c r="G9999" t="s">
        <v>444</v>
      </c>
      <c r="I9999">
        <v>3</v>
      </c>
      <c r="J9999" t="str">
        <f>VLOOKUP(Table2[[#This Row],[Type Code]],Types[],2,FALSE)</f>
        <v xml:space="preserve">Airport </v>
      </c>
      <c r="K9999" t="str">
        <f>CONCATENATE(Table2[[#This Row],[Name]]," ",Table2[[#This Row],[Location Name]]," ",Table2[[#This Row],[Type Name]])</f>
        <v xml:space="preserve">Patuxent River NAS Airport </v>
      </c>
    </row>
    <row r="10000" spans="1:11" x14ac:dyDescent="0.25">
      <c r="A10000" t="s">
        <v>15764</v>
      </c>
      <c r="B10000" t="s">
        <v>15760</v>
      </c>
      <c r="C10000" t="s">
        <v>81</v>
      </c>
      <c r="D10000" t="s">
        <v>6874</v>
      </c>
      <c r="E10000">
        <v>1</v>
      </c>
      <c r="F10000" t="s">
        <v>15764</v>
      </c>
      <c r="G10000" t="s">
        <v>15766</v>
      </c>
      <c r="I10000">
        <v>3</v>
      </c>
      <c r="J10000" t="str">
        <f>VLOOKUP(Table2[[#This Row],[Type Code]],Types[],2,FALSE)</f>
        <v xml:space="preserve">Airport </v>
      </c>
      <c r="K10000" t="str">
        <f>CONCATENATE(Table2[[#This Row],[Name]]," ",Table2[[#This Row],[Location Name]]," ",Table2[[#This Row],[Type Name]])</f>
        <v xml:space="preserve">Oakland Oakland/Coliseum Stat Airport </v>
      </c>
    </row>
    <row r="10001" spans="1:11" x14ac:dyDescent="0.25">
      <c r="A10001" t="s">
        <v>15764</v>
      </c>
      <c r="B10001" t="s">
        <v>15760</v>
      </c>
      <c r="C10001" t="s">
        <v>81</v>
      </c>
      <c r="D10001" t="s">
        <v>6874</v>
      </c>
      <c r="E10001">
        <v>1</v>
      </c>
      <c r="F10001" t="s">
        <v>15765</v>
      </c>
      <c r="G10001" t="s">
        <v>98</v>
      </c>
      <c r="I10001">
        <v>2</v>
      </c>
      <c r="J10001" t="str">
        <f>VLOOKUP(Table2[[#This Row],[Type Code]],Types[],2,FALSE)</f>
        <v xml:space="preserve">Metropolitan Area </v>
      </c>
      <c r="K10001" t="str">
        <f>CONCATENATE(Table2[[#This Row],[Name]]," ",Table2[[#This Row],[Location Name]]," ",Table2[[#This Row],[Type Name]])</f>
        <v xml:space="preserve">Oakland Metropolitan Area Metropolitan Area </v>
      </c>
    </row>
    <row r="10002" spans="1:11" x14ac:dyDescent="0.25">
      <c r="A10002" t="s">
        <v>15809</v>
      </c>
      <c r="B10002" t="s">
        <v>15810</v>
      </c>
      <c r="C10002" t="s">
        <v>81</v>
      </c>
      <c r="D10002" t="s">
        <v>6874</v>
      </c>
      <c r="E10002">
        <v>1</v>
      </c>
      <c r="F10002" t="s">
        <v>15809</v>
      </c>
      <c r="G10002" t="s">
        <v>85</v>
      </c>
      <c r="H10002">
        <v>3625</v>
      </c>
      <c r="I10002">
        <v>3</v>
      </c>
      <c r="J10002" t="str">
        <f>VLOOKUP(Table2[[#This Row],[Type Code]],Types[],2,FALSE)</f>
        <v xml:space="preserve">Airport </v>
      </c>
      <c r="K10002" t="str">
        <f>CONCATENATE(Table2[[#This Row],[Name]]," ",Table2[[#This Row],[Location Name]]," ",Table2[[#This Row],[Type Name]])</f>
        <v xml:space="preserve">Ocean City Municipal Airport </v>
      </c>
    </row>
    <row r="10003" spans="1:11" x14ac:dyDescent="0.25">
      <c r="A10003" t="s">
        <v>18914</v>
      </c>
      <c r="B10003" t="s">
        <v>18915</v>
      </c>
      <c r="C10003" t="s">
        <v>81</v>
      </c>
      <c r="D10003" t="s">
        <v>6874</v>
      </c>
      <c r="E10003">
        <v>1</v>
      </c>
      <c r="F10003" t="s">
        <v>18914</v>
      </c>
      <c r="G10003" t="s">
        <v>18916</v>
      </c>
      <c r="H10003">
        <v>4390</v>
      </c>
      <c r="I10003">
        <v>3</v>
      </c>
      <c r="J10003" t="str">
        <f>VLOOKUP(Table2[[#This Row],[Type Code]],Types[],2,FALSE)</f>
        <v xml:space="preserve">Airport </v>
      </c>
      <c r="K10003" t="str">
        <f>CONCATENATE(Table2[[#This Row],[Name]]," ",Table2[[#This Row],[Location Name]]," ",Table2[[#This Row],[Type Name]])</f>
        <v xml:space="preserve">Salisbury-Ocean City Wicomico Regional Airport </v>
      </c>
    </row>
    <row r="10004" spans="1:11" x14ac:dyDescent="0.25">
      <c r="A10004" t="s">
        <v>20613</v>
      </c>
      <c r="B10004" t="s">
        <v>20614</v>
      </c>
      <c r="C10004" t="s">
        <v>81</v>
      </c>
      <c r="D10004" t="s">
        <v>6874</v>
      </c>
      <c r="E10004">
        <v>1</v>
      </c>
      <c r="F10004" t="s">
        <v>20613</v>
      </c>
      <c r="H10004">
        <v>5560</v>
      </c>
      <c r="I10004">
        <v>3</v>
      </c>
      <c r="J10004" t="str">
        <f>VLOOKUP(Table2[[#This Row],[Type Code]],Types[],2,FALSE)</f>
        <v xml:space="preserve">Airport </v>
      </c>
      <c r="K10004" t="str">
        <f>CONCATENATE(Table2[[#This Row],[Name]]," ",Table2[[#This Row],[Location Name]]," ",Table2[[#This Row],[Type Name]])</f>
        <v xml:space="preserve">St Marys  Airport </v>
      </c>
    </row>
    <row r="10005" spans="1:11" x14ac:dyDescent="0.25">
      <c r="A10005" t="s">
        <v>2372</v>
      </c>
      <c r="B10005" t="s">
        <v>2373</v>
      </c>
      <c r="C10005" t="s">
        <v>81</v>
      </c>
      <c r="D10005" t="s">
        <v>6874</v>
      </c>
      <c r="E10005">
        <v>1</v>
      </c>
      <c r="F10005" t="s">
        <v>2372</v>
      </c>
      <c r="G10005" t="s">
        <v>26</v>
      </c>
      <c r="I10005">
        <v>1</v>
      </c>
      <c r="J10005" t="str">
        <f>VLOOKUP(Table2[[#This Row],[Type Code]],Types[],2,FALSE)</f>
        <v xml:space="preserve">Off-Line Point </v>
      </c>
      <c r="K10005" t="str">
        <f>CONCATENATE(Table2[[#This Row],[Name]]," ",Table2[[#This Row],[Location Name]]," ",Table2[[#This Row],[Type Name]])</f>
        <v xml:space="preserve">Beltsville Off-line Point Off-Line Point </v>
      </c>
    </row>
    <row r="10006" spans="1:11" x14ac:dyDescent="0.25">
      <c r="A10006" t="s">
        <v>1503</v>
      </c>
      <c r="B10006" t="s">
        <v>1499</v>
      </c>
      <c r="C10006" t="s">
        <v>1491</v>
      </c>
      <c r="D10006" t="s">
        <v>6874</v>
      </c>
      <c r="E10006">
        <v>1</v>
      </c>
      <c r="F10006" t="s">
        <v>1503</v>
      </c>
      <c r="H10006">
        <v>300</v>
      </c>
      <c r="I10006">
        <v>3</v>
      </c>
      <c r="J10006" t="str">
        <f>VLOOKUP(Table2[[#This Row],[Type Code]],Types[],2,FALSE)</f>
        <v xml:space="preserve">Airport </v>
      </c>
      <c r="K10006" t="str">
        <f>CONCATENATE(Table2[[#This Row],[Name]]," ",Table2[[#This Row],[Location Name]]," ",Table2[[#This Row],[Type Name]])</f>
        <v xml:space="preserve">Augusta  Airport </v>
      </c>
    </row>
    <row r="10007" spans="1:11" x14ac:dyDescent="0.25">
      <c r="A10007" t="s">
        <v>1880</v>
      </c>
      <c r="B10007" t="s">
        <v>1881</v>
      </c>
      <c r="C10007" t="s">
        <v>1491</v>
      </c>
      <c r="D10007" t="s">
        <v>6874</v>
      </c>
      <c r="E10007">
        <v>1</v>
      </c>
      <c r="F10007" t="s">
        <v>1880</v>
      </c>
      <c r="G10007" t="s">
        <v>122</v>
      </c>
      <c r="H10007">
        <v>482</v>
      </c>
      <c r="I10007">
        <v>3</v>
      </c>
      <c r="J10007" t="str">
        <f>VLOOKUP(Table2[[#This Row],[Type Code]],Types[],2,FALSE)</f>
        <v xml:space="preserve">Airport </v>
      </c>
      <c r="K10007" t="str">
        <f>CONCATENATE(Table2[[#This Row],[Name]]," ",Table2[[#This Row],[Location Name]]," ",Table2[[#This Row],[Type Name]])</f>
        <v xml:space="preserve">Bangor International Airport </v>
      </c>
    </row>
    <row r="10008" spans="1:11" x14ac:dyDescent="0.25">
      <c r="A10008" t="s">
        <v>1923</v>
      </c>
      <c r="B10008" t="s">
        <v>1924</v>
      </c>
      <c r="C10008" t="s">
        <v>1491</v>
      </c>
      <c r="D10008" t="s">
        <v>6874</v>
      </c>
      <c r="E10008">
        <v>1</v>
      </c>
      <c r="F10008" t="s">
        <v>1923</v>
      </c>
      <c r="H10008">
        <v>490</v>
      </c>
      <c r="I10008">
        <v>3</v>
      </c>
      <c r="J10008" t="str">
        <f>VLOOKUP(Table2[[#This Row],[Type Code]],Types[],2,FALSE)</f>
        <v xml:space="preserve">Airport </v>
      </c>
      <c r="K10008" t="str">
        <f>CONCATENATE(Table2[[#This Row],[Name]]," ",Table2[[#This Row],[Location Name]]," ",Table2[[#This Row],[Type Name]])</f>
        <v xml:space="preserve">Bar Harbor  Airport </v>
      </c>
    </row>
    <row r="10009" spans="1:11" x14ac:dyDescent="0.25">
      <c r="A10009" t="s">
        <v>3893</v>
      </c>
      <c r="B10009" t="s">
        <v>3894</v>
      </c>
      <c r="C10009" t="s">
        <v>1491</v>
      </c>
      <c r="D10009" t="s">
        <v>6874</v>
      </c>
      <c r="E10009">
        <v>1</v>
      </c>
      <c r="F10009" t="s">
        <v>3893</v>
      </c>
      <c r="G10009" t="s">
        <v>85</v>
      </c>
      <c r="I10009">
        <v>3</v>
      </c>
      <c r="J10009" t="str">
        <f>VLOOKUP(Table2[[#This Row],[Type Code]],Types[],2,FALSE)</f>
        <v xml:space="preserve">Airport </v>
      </c>
      <c r="K10009" t="str">
        <f>CONCATENATE(Table2[[#This Row],[Name]]," ",Table2[[#This Row],[Location Name]]," ",Table2[[#This Row],[Type Name]])</f>
        <v xml:space="preserve">Caribou Municipal Airport </v>
      </c>
    </row>
    <row r="10010" spans="1:11" x14ac:dyDescent="0.25">
      <c r="A10010" t="s">
        <v>7351</v>
      </c>
      <c r="B10010" t="s">
        <v>7352</v>
      </c>
      <c r="C10010" t="s">
        <v>1491</v>
      </c>
      <c r="D10010" t="s">
        <v>6874</v>
      </c>
      <c r="E10010">
        <v>1</v>
      </c>
      <c r="F10010" t="s">
        <v>7351</v>
      </c>
      <c r="H10010">
        <v>1616</v>
      </c>
      <c r="I10010">
        <v>3</v>
      </c>
      <c r="J10010" t="str">
        <f>VLOOKUP(Table2[[#This Row],[Type Code]],Types[],2,FALSE)</f>
        <v xml:space="preserve">Airport </v>
      </c>
      <c r="K10010" t="str">
        <f>CONCATENATE(Table2[[#This Row],[Name]]," ",Table2[[#This Row],[Location Name]]," ",Table2[[#This Row],[Type Name]])</f>
        <v xml:space="preserve">Fryeburg  Airport </v>
      </c>
    </row>
    <row r="10011" spans="1:11" x14ac:dyDescent="0.25">
      <c r="A10011" t="s">
        <v>9000</v>
      </c>
      <c r="B10011" t="s">
        <v>9001</v>
      </c>
      <c r="C10011" t="s">
        <v>1491</v>
      </c>
      <c r="D10011" t="s">
        <v>6874</v>
      </c>
      <c r="E10011">
        <v>1</v>
      </c>
      <c r="F10011" t="s">
        <v>9000</v>
      </c>
      <c r="G10011" t="s">
        <v>122</v>
      </c>
      <c r="I10011">
        <v>3</v>
      </c>
      <c r="J10011" t="str">
        <f>VLOOKUP(Table2[[#This Row],[Type Code]],Types[],2,FALSE)</f>
        <v xml:space="preserve">Airport </v>
      </c>
      <c r="K10011" t="str">
        <f>CONCATENATE(Table2[[#This Row],[Name]]," ",Table2[[#This Row],[Location Name]]," ",Table2[[#This Row],[Type Name]])</f>
        <v xml:space="preserve">Houlton International Airport </v>
      </c>
    </row>
    <row r="10012" spans="1:11" x14ac:dyDescent="0.25">
      <c r="A10012" t="s">
        <v>23729</v>
      </c>
      <c r="B10012" t="s">
        <v>23730</v>
      </c>
      <c r="C10012" t="s">
        <v>1491</v>
      </c>
      <c r="D10012" t="s">
        <v>6874</v>
      </c>
      <c r="E10012">
        <v>1</v>
      </c>
      <c r="F10012" t="s">
        <v>23729</v>
      </c>
      <c r="H10012">
        <v>2194</v>
      </c>
      <c r="I10012">
        <v>3</v>
      </c>
      <c r="J10012" t="str">
        <f>VLOOKUP(Table2[[#This Row],[Type Code]],Types[],2,FALSE)</f>
        <v xml:space="preserve">Airport </v>
      </c>
      <c r="K10012" t="str">
        <f>CONCATENATE(Table2[[#This Row],[Name]]," ",Table2[[#This Row],[Location Name]]," ",Table2[[#This Row],[Type Name]])</f>
        <v xml:space="preserve">Wiscasset  Airport </v>
      </c>
    </row>
    <row r="10013" spans="1:11" x14ac:dyDescent="0.25">
      <c r="A10013" t="s">
        <v>1490</v>
      </c>
      <c r="B10013" t="s">
        <v>1487</v>
      </c>
      <c r="C10013" t="s">
        <v>1491</v>
      </c>
      <c r="D10013" t="s">
        <v>6874</v>
      </c>
      <c r="E10013">
        <v>1</v>
      </c>
      <c r="F10013" t="s">
        <v>1490</v>
      </c>
      <c r="H10013">
        <v>2764</v>
      </c>
      <c r="I10013">
        <v>3</v>
      </c>
      <c r="J10013" t="str">
        <f>VLOOKUP(Table2[[#This Row],[Type Code]],Types[],2,FALSE)</f>
        <v xml:space="preserve">Airport </v>
      </c>
      <c r="K10013" t="str">
        <f>CONCATENATE(Table2[[#This Row],[Name]]," ",Table2[[#This Row],[Location Name]]," ",Table2[[#This Row],[Type Name]])</f>
        <v xml:space="preserve">Auburn  Airport </v>
      </c>
    </row>
    <row r="10014" spans="1:11" x14ac:dyDescent="0.25">
      <c r="A10014" t="s">
        <v>1490</v>
      </c>
      <c r="B10014" t="s">
        <v>12057</v>
      </c>
      <c r="C10014" t="s">
        <v>1491</v>
      </c>
      <c r="D10014" t="s">
        <v>6874</v>
      </c>
      <c r="E10014">
        <v>1</v>
      </c>
      <c r="F10014" t="s">
        <v>1490</v>
      </c>
      <c r="G10014" t="s">
        <v>1487</v>
      </c>
      <c r="H10014">
        <v>2764</v>
      </c>
      <c r="I10014">
        <v>3</v>
      </c>
      <c r="J10014" t="str">
        <f>VLOOKUP(Table2[[#This Row],[Type Code]],Types[],2,FALSE)</f>
        <v xml:space="preserve">Airport </v>
      </c>
      <c r="K10014" t="str">
        <f>CONCATENATE(Table2[[#This Row],[Name]]," ",Table2[[#This Row],[Location Name]]," ",Table2[[#This Row],[Type Name]])</f>
        <v xml:space="preserve">Lewiston Auburn Airport </v>
      </c>
    </row>
    <row r="10015" spans="1:11" x14ac:dyDescent="0.25">
      <c r="A10015" t="s">
        <v>12170</v>
      </c>
      <c r="B10015" t="s">
        <v>12171</v>
      </c>
      <c r="C10015" t="s">
        <v>1491</v>
      </c>
      <c r="D10015" t="s">
        <v>6874</v>
      </c>
      <c r="E10015">
        <v>1</v>
      </c>
      <c r="F10015" t="s">
        <v>12170</v>
      </c>
      <c r="G10015" t="s">
        <v>12172</v>
      </c>
      <c r="I10015">
        <v>3</v>
      </c>
      <c r="J10015" t="str">
        <f>VLOOKUP(Table2[[#This Row],[Type Code]],Types[],2,FALSE)</f>
        <v xml:space="preserve">Airport </v>
      </c>
      <c r="K10015" t="str">
        <f>CONCATENATE(Table2[[#This Row],[Name]]," ",Table2[[#This Row],[Location Name]]," ",Table2[[#This Row],[Type Name]])</f>
        <v xml:space="preserve">Limestone Loring AFB Airport </v>
      </c>
    </row>
    <row r="10016" spans="1:11" x14ac:dyDescent="0.25">
      <c r="A10016" t="s">
        <v>13929</v>
      </c>
      <c r="B10016" t="s">
        <v>13930</v>
      </c>
      <c r="C10016" t="s">
        <v>1491</v>
      </c>
      <c r="D10016" t="s">
        <v>6874</v>
      </c>
      <c r="E10016">
        <v>1</v>
      </c>
      <c r="F10016" t="s">
        <v>13929</v>
      </c>
      <c r="H10016">
        <v>3211</v>
      </c>
      <c r="I10016">
        <v>3</v>
      </c>
      <c r="J10016" t="str">
        <f>VLOOKUP(Table2[[#This Row],[Type Code]],Types[],2,FALSE)</f>
        <v xml:space="preserve">Airport </v>
      </c>
      <c r="K10016" t="str">
        <f>CONCATENATE(Table2[[#This Row],[Name]]," ",Table2[[#This Row],[Location Name]]," ",Table2[[#This Row],[Type Name]])</f>
        <v xml:space="preserve">Millinocket  Airport </v>
      </c>
    </row>
    <row r="10017" spans="1:11" x14ac:dyDescent="0.25">
      <c r="A10017" t="s">
        <v>3347</v>
      </c>
      <c r="B10017" t="s">
        <v>3343</v>
      </c>
      <c r="C10017" t="s">
        <v>1491</v>
      </c>
      <c r="D10017" t="s">
        <v>6874</v>
      </c>
      <c r="E10017">
        <v>1</v>
      </c>
      <c r="F10017" t="s">
        <v>3347</v>
      </c>
      <c r="G10017" t="s">
        <v>444</v>
      </c>
      <c r="I10017">
        <v>3</v>
      </c>
      <c r="J10017" t="str">
        <f>VLOOKUP(Table2[[#This Row],[Type Code]],Types[],2,FALSE)</f>
        <v xml:space="preserve">Airport </v>
      </c>
      <c r="K10017" t="str">
        <f>CONCATENATE(Table2[[#This Row],[Name]]," ",Table2[[#This Row],[Location Name]]," ",Table2[[#This Row],[Type Name]])</f>
        <v xml:space="preserve">Brunswick NAS Airport </v>
      </c>
    </row>
    <row r="10018" spans="1:11" x14ac:dyDescent="0.25">
      <c r="A10018" t="s">
        <v>15942</v>
      </c>
      <c r="B10018" t="s">
        <v>15943</v>
      </c>
      <c r="C10018" t="s">
        <v>1491</v>
      </c>
      <c r="D10018" t="s">
        <v>6874</v>
      </c>
      <c r="E10018">
        <v>1</v>
      </c>
      <c r="F10018" t="s">
        <v>15942</v>
      </c>
      <c r="H10018">
        <v>3681</v>
      </c>
      <c r="I10018">
        <v>3</v>
      </c>
      <c r="J10018" t="str">
        <f>VLOOKUP(Table2[[#This Row],[Type Code]],Types[],2,FALSE)</f>
        <v xml:space="preserve">Airport </v>
      </c>
      <c r="K10018" t="str">
        <f>CONCATENATE(Table2[[#This Row],[Name]]," ",Table2[[#This Row],[Location Name]]," ",Table2[[#This Row],[Type Name]])</f>
        <v xml:space="preserve">Old Town  Airport </v>
      </c>
    </row>
    <row r="10019" spans="1:11" x14ac:dyDescent="0.25">
      <c r="A10019" t="s">
        <v>15527</v>
      </c>
      <c r="B10019" t="s">
        <v>15528</v>
      </c>
      <c r="C10019" t="s">
        <v>1491</v>
      </c>
      <c r="D10019" t="s">
        <v>6874</v>
      </c>
      <c r="E10019">
        <v>1</v>
      </c>
      <c r="F10019" t="s">
        <v>15527</v>
      </c>
      <c r="G10019" t="s">
        <v>15529</v>
      </c>
      <c r="I10019">
        <v>3</v>
      </c>
      <c r="J10019" t="str">
        <f>VLOOKUP(Table2[[#This Row],[Type Code]],Types[],2,FALSE)</f>
        <v xml:space="preserve">Airport </v>
      </c>
      <c r="K10019" t="str">
        <f>CONCATENATE(Table2[[#This Row],[Name]]," ",Table2[[#This Row],[Location Name]]," ",Table2[[#This Row],[Type Name]])</f>
        <v xml:space="preserve">Norridgewock Central Maine Airport </v>
      </c>
    </row>
    <row r="10020" spans="1:11" x14ac:dyDescent="0.25">
      <c r="A10020" t="s">
        <v>17589</v>
      </c>
      <c r="B10020" t="s">
        <v>17590</v>
      </c>
      <c r="C10020" t="s">
        <v>1491</v>
      </c>
      <c r="D10020" t="s">
        <v>6874</v>
      </c>
      <c r="E10020">
        <v>1</v>
      </c>
      <c r="F10020" t="s">
        <v>17589</v>
      </c>
      <c r="H10020">
        <v>3993</v>
      </c>
      <c r="I10020">
        <v>3</v>
      </c>
      <c r="J10020" t="str">
        <f>VLOOKUP(Table2[[#This Row],[Type Code]],Types[],2,FALSE)</f>
        <v xml:space="preserve">Airport </v>
      </c>
      <c r="K10020" t="str">
        <f>CONCATENATE(Table2[[#This Row],[Name]]," ",Table2[[#This Row],[Location Name]]," ",Table2[[#This Row],[Type Name]])</f>
        <v xml:space="preserve">Princeton  Airport </v>
      </c>
    </row>
    <row r="10021" spans="1:11" x14ac:dyDescent="0.25">
      <c r="A10021" t="s">
        <v>17559</v>
      </c>
      <c r="B10021" t="s">
        <v>17560</v>
      </c>
      <c r="C10021" t="s">
        <v>1491</v>
      </c>
      <c r="D10021" t="s">
        <v>6874</v>
      </c>
      <c r="E10021">
        <v>1</v>
      </c>
      <c r="F10021" t="s">
        <v>17559</v>
      </c>
      <c r="G10021" t="s">
        <v>85</v>
      </c>
      <c r="H10021">
        <v>4036</v>
      </c>
      <c r="I10021">
        <v>3</v>
      </c>
      <c r="J10021" t="str">
        <f>VLOOKUP(Table2[[#This Row],[Type Code]],Types[],2,FALSE)</f>
        <v xml:space="preserve">Airport </v>
      </c>
      <c r="K10021" t="str">
        <f>CONCATENATE(Table2[[#This Row],[Name]]," ",Table2[[#This Row],[Location Name]]," ",Table2[[#This Row],[Type Name]])</f>
        <v xml:space="preserve">Presque Isle Municipal Airport </v>
      </c>
    </row>
    <row r="10022" spans="1:11" x14ac:dyDescent="0.25">
      <c r="A10022" t="s">
        <v>17419</v>
      </c>
      <c r="B10022" t="s">
        <v>8803</v>
      </c>
      <c r="C10022" t="s">
        <v>1491</v>
      </c>
      <c r="D10022" t="s">
        <v>6874</v>
      </c>
      <c r="E10022">
        <v>1</v>
      </c>
      <c r="F10022" t="s">
        <v>17419</v>
      </c>
      <c r="G10022" t="s">
        <v>17420</v>
      </c>
      <c r="H10022">
        <v>4131</v>
      </c>
      <c r="I10022">
        <v>3</v>
      </c>
      <c r="J10022" t="str">
        <f>VLOOKUP(Table2[[#This Row],[Type Code]],Types[],2,FALSE)</f>
        <v xml:space="preserve">Airport </v>
      </c>
      <c r="K10022" t="str">
        <f>CONCATENATE(Table2[[#This Row],[Name]]," ",Table2[[#This Row],[Location Name]]," ",Table2[[#This Row],[Type Name]])</f>
        <v xml:space="preserve">Portland Intl Jetport Airport </v>
      </c>
    </row>
    <row r="10023" spans="1:11" x14ac:dyDescent="0.25">
      <c r="A10023" t="s">
        <v>18494</v>
      </c>
      <c r="B10023" t="s">
        <v>18495</v>
      </c>
      <c r="C10023" t="s">
        <v>1491</v>
      </c>
      <c r="D10023" t="s">
        <v>6874</v>
      </c>
      <c r="E10023">
        <v>1</v>
      </c>
      <c r="F10023" t="s">
        <v>18494</v>
      </c>
      <c r="G10023" t="s">
        <v>18496</v>
      </c>
      <c r="H10023">
        <v>4248</v>
      </c>
      <c r="I10023">
        <v>3</v>
      </c>
      <c r="J10023" t="str">
        <f>VLOOKUP(Table2[[#This Row],[Type Code]],Types[],2,FALSE)</f>
        <v xml:space="preserve">Airport </v>
      </c>
      <c r="K10023" t="str">
        <f>CONCATENATE(Table2[[#This Row],[Name]]," ",Table2[[#This Row],[Location Name]]," ",Table2[[#This Row],[Type Name]])</f>
        <v xml:space="preserve">Rockland Knox County Regional Airport </v>
      </c>
    </row>
    <row r="10024" spans="1:11" x14ac:dyDescent="0.25">
      <c r="A10024" t="s">
        <v>19227</v>
      </c>
      <c r="B10024" t="s">
        <v>19228</v>
      </c>
      <c r="C10024" t="s">
        <v>1491</v>
      </c>
      <c r="D10024" t="s">
        <v>6874</v>
      </c>
      <c r="E10024">
        <v>1</v>
      </c>
      <c r="F10024" t="s">
        <v>19227</v>
      </c>
      <c r="H10024">
        <v>4456</v>
      </c>
      <c r="I10024">
        <v>3</v>
      </c>
      <c r="J10024" t="str">
        <f>VLOOKUP(Table2[[#This Row],[Type Code]],Types[],2,FALSE)</f>
        <v xml:space="preserve">Airport </v>
      </c>
      <c r="K10024" t="str">
        <f>CONCATENATE(Table2[[#This Row],[Name]]," ",Table2[[#This Row],[Location Name]]," ",Table2[[#This Row],[Type Name]])</f>
        <v xml:space="preserve">Sanford  Airport </v>
      </c>
    </row>
    <row r="10025" spans="1:11" x14ac:dyDescent="0.25">
      <c r="A10025" t="s">
        <v>7325</v>
      </c>
      <c r="B10025" t="s">
        <v>7326</v>
      </c>
      <c r="C10025" t="s">
        <v>1491</v>
      </c>
      <c r="D10025" t="s">
        <v>6874</v>
      </c>
      <c r="E10025">
        <v>1</v>
      </c>
      <c r="F10025" t="s">
        <v>7325</v>
      </c>
      <c r="I10025">
        <v>3</v>
      </c>
      <c r="J10025" t="str">
        <f>VLOOKUP(Table2[[#This Row],[Type Code]],Types[],2,FALSE)</f>
        <v xml:space="preserve">Airport </v>
      </c>
      <c r="K10025" t="str">
        <f>CONCATENATE(Table2[[#This Row],[Name]]," ",Table2[[#This Row],[Location Name]]," ",Table2[[#This Row],[Type Name]])</f>
        <v xml:space="preserve">Frenchville  Airport </v>
      </c>
    </row>
    <row r="10026" spans="1:11" x14ac:dyDescent="0.25">
      <c r="A10026" t="s">
        <v>23384</v>
      </c>
      <c r="B10026" t="s">
        <v>23385</v>
      </c>
      <c r="C10026" t="s">
        <v>1491</v>
      </c>
      <c r="D10026" t="s">
        <v>6874</v>
      </c>
      <c r="E10026">
        <v>1</v>
      </c>
      <c r="F10026" t="s">
        <v>23384</v>
      </c>
      <c r="G10026" t="s">
        <v>23386</v>
      </c>
      <c r="H10026">
        <v>5502</v>
      </c>
      <c r="I10026">
        <v>3</v>
      </c>
      <c r="J10026" t="str">
        <f>VLOOKUP(Table2[[#This Row],[Type Code]],Types[],2,FALSE)</f>
        <v xml:space="preserve">Airport </v>
      </c>
      <c r="K10026" t="str">
        <f>CONCATENATE(Table2[[#This Row],[Name]]," ",Table2[[#This Row],[Location Name]]," ",Table2[[#This Row],[Type Name]])</f>
        <v xml:space="preserve">Waterville Robert Lafleur Airport </v>
      </c>
    </row>
    <row r="10027" spans="1:11" x14ac:dyDescent="0.25">
      <c r="A10027" t="s">
        <v>2321</v>
      </c>
      <c r="B10027" t="s">
        <v>2322</v>
      </c>
      <c r="C10027" t="s">
        <v>197</v>
      </c>
      <c r="D10027" t="s">
        <v>6874</v>
      </c>
      <c r="E10027">
        <v>1</v>
      </c>
      <c r="F10027" t="s">
        <v>2321</v>
      </c>
      <c r="G10027" t="s">
        <v>2323</v>
      </c>
      <c r="H10027">
        <v>37</v>
      </c>
      <c r="I10027">
        <v>3</v>
      </c>
      <c r="J10027" t="str">
        <f>VLOOKUP(Table2[[#This Row],[Type Code]],Types[],2,FALSE)</f>
        <v xml:space="preserve">Airport </v>
      </c>
      <c r="K10027" t="str">
        <f>CONCATENATE(Table2[[#This Row],[Name]]," ",Table2[[#This Row],[Location Name]]," ",Table2[[#This Row],[Type Name]])</f>
        <v xml:space="preserve">Bellaire Antrim County Airport </v>
      </c>
    </row>
    <row r="10028" spans="1:11" x14ac:dyDescent="0.25">
      <c r="A10028" t="s">
        <v>195</v>
      </c>
      <c r="B10028" t="s">
        <v>196</v>
      </c>
      <c r="C10028" t="s">
        <v>197</v>
      </c>
      <c r="D10028" t="s">
        <v>6874</v>
      </c>
      <c r="E10028">
        <v>1</v>
      </c>
      <c r="F10028" t="s">
        <v>195</v>
      </c>
      <c r="G10028" t="s">
        <v>198</v>
      </c>
      <c r="I10028">
        <v>3</v>
      </c>
      <c r="J10028" t="str">
        <f>VLOOKUP(Table2[[#This Row],[Type Code]],Types[],2,FALSE)</f>
        <v xml:space="preserve">Airport </v>
      </c>
      <c r="K10028" t="str">
        <f>CONCATENATE(Table2[[#This Row],[Name]]," ",Table2[[#This Row],[Location Name]]," ",Table2[[#This Row],[Type Name]])</f>
        <v xml:space="preserve">Adrian Lenawee County Airport </v>
      </c>
    </row>
    <row r="10029" spans="1:11" x14ac:dyDescent="0.25">
      <c r="A10029" t="s">
        <v>606</v>
      </c>
      <c r="B10029" t="s">
        <v>607</v>
      </c>
      <c r="C10029" t="s">
        <v>197</v>
      </c>
      <c r="D10029" t="s">
        <v>6874</v>
      </c>
      <c r="E10029">
        <v>1</v>
      </c>
      <c r="F10029" t="s">
        <v>606</v>
      </c>
      <c r="G10029" t="s">
        <v>608</v>
      </c>
      <c r="I10029">
        <v>3</v>
      </c>
      <c r="J10029" t="str">
        <f>VLOOKUP(Table2[[#This Row],[Type Code]],Types[],2,FALSE)</f>
        <v xml:space="preserve">Airport </v>
      </c>
      <c r="K10029" t="str">
        <f>CONCATENATE(Table2[[#This Row],[Name]]," ",Table2[[#This Row],[Location Name]]," ",Table2[[#This Row],[Type Name]])</f>
        <v xml:space="preserve">Alma Gratiot Community Airport </v>
      </c>
    </row>
    <row r="10030" spans="1:11" x14ac:dyDescent="0.25">
      <c r="A10030" t="s">
        <v>635</v>
      </c>
      <c r="B10030" t="s">
        <v>636</v>
      </c>
      <c r="C10030" t="s">
        <v>197</v>
      </c>
      <c r="D10030" t="s">
        <v>6874</v>
      </c>
      <c r="E10030">
        <v>1</v>
      </c>
      <c r="F10030" t="s">
        <v>635</v>
      </c>
      <c r="G10030" t="s">
        <v>637</v>
      </c>
      <c r="H10030">
        <v>223</v>
      </c>
      <c r="I10030">
        <v>3</v>
      </c>
      <c r="J10030" t="str">
        <f>VLOOKUP(Table2[[#This Row],[Type Code]],Types[],2,FALSE)</f>
        <v xml:space="preserve">Airport </v>
      </c>
      <c r="K10030" t="str">
        <f>CONCATENATE(Table2[[#This Row],[Name]]," ",Table2[[#This Row],[Location Name]]," ",Table2[[#This Row],[Type Name]])</f>
        <v xml:space="preserve">Alpena County Regional Airport </v>
      </c>
    </row>
    <row r="10031" spans="1:11" x14ac:dyDescent="0.25">
      <c r="A10031" t="s">
        <v>970</v>
      </c>
      <c r="B10031" t="s">
        <v>971</v>
      </c>
      <c r="C10031" t="s">
        <v>197</v>
      </c>
      <c r="D10031" t="s">
        <v>6874</v>
      </c>
      <c r="E10031">
        <v>1</v>
      </c>
      <c r="F10031" t="s">
        <v>970</v>
      </c>
      <c r="G10031" t="s">
        <v>85</v>
      </c>
      <c r="H10031">
        <v>238</v>
      </c>
      <c r="I10031">
        <v>3</v>
      </c>
      <c r="J10031" t="str">
        <f>VLOOKUP(Table2[[#This Row],[Type Code]],Types[],2,FALSE)</f>
        <v xml:space="preserve">Airport </v>
      </c>
      <c r="K10031" t="str">
        <f>CONCATENATE(Table2[[#This Row],[Name]]," ",Table2[[#This Row],[Location Name]]," ",Table2[[#This Row],[Type Name]])</f>
        <v xml:space="preserve">Ann Arbor Municipal Airport </v>
      </c>
    </row>
    <row r="10032" spans="1:11" x14ac:dyDescent="0.25">
      <c r="A10032" t="s">
        <v>10109</v>
      </c>
      <c r="B10032" t="s">
        <v>10110</v>
      </c>
      <c r="C10032" t="s">
        <v>197</v>
      </c>
      <c r="D10032" t="s">
        <v>6874</v>
      </c>
      <c r="E10032">
        <v>1</v>
      </c>
      <c r="F10032" t="s">
        <v>10109</v>
      </c>
      <c r="G10032" t="s">
        <v>10111</v>
      </c>
      <c r="H10032">
        <v>357</v>
      </c>
      <c r="I10032">
        <v>3</v>
      </c>
      <c r="J10032" t="str">
        <f>VLOOKUP(Table2[[#This Row],[Type Code]],Types[],2,FALSE)</f>
        <v xml:space="preserve">Airport </v>
      </c>
      <c r="K10032" t="str">
        <f>CONCATENATE(Table2[[#This Row],[Name]]," ",Table2[[#This Row],[Location Name]]," ",Table2[[#This Row],[Type Name]])</f>
        <v xml:space="preserve">Kalamazoo Battle Creek Intl Airport </v>
      </c>
    </row>
    <row r="10033" spans="1:11" x14ac:dyDescent="0.25">
      <c r="A10033" t="s">
        <v>2430</v>
      </c>
      <c r="B10033" t="s">
        <v>2431</v>
      </c>
      <c r="C10033" t="s">
        <v>197</v>
      </c>
      <c r="D10033" t="s">
        <v>6874</v>
      </c>
      <c r="E10033">
        <v>1</v>
      </c>
      <c r="F10033" t="s">
        <v>2430</v>
      </c>
      <c r="G10033" t="s">
        <v>2432</v>
      </c>
      <c r="H10033">
        <v>441</v>
      </c>
      <c r="I10033">
        <v>3</v>
      </c>
      <c r="J10033" t="str">
        <f>VLOOKUP(Table2[[#This Row],[Type Code]],Types[],2,FALSE)</f>
        <v xml:space="preserve">Airport </v>
      </c>
      <c r="K10033" t="str">
        <f>CONCATENATE(Table2[[#This Row],[Name]]," ",Table2[[#This Row],[Location Name]]," ",Table2[[#This Row],[Type Name]])</f>
        <v xml:space="preserve">Benton Harbor Ross Field Airport </v>
      </c>
    </row>
    <row r="10034" spans="1:11" x14ac:dyDescent="0.25">
      <c r="A10034" t="s">
        <v>2131</v>
      </c>
      <c r="B10034" t="s">
        <v>2132</v>
      </c>
      <c r="C10034" t="s">
        <v>197</v>
      </c>
      <c r="D10034" t="s">
        <v>6874</v>
      </c>
      <c r="E10034">
        <v>1</v>
      </c>
      <c r="F10034" t="s">
        <v>2131</v>
      </c>
      <c r="G10034" t="s">
        <v>2133</v>
      </c>
      <c r="H10034">
        <v>692</v>
      </c>
      <c r="I10034">
        <v>3</v>
      </c>
      <c r="J10034" t="str">
        <f>VLOOKUP(Table2[[#This Row],[Type Code]],Types[],2,FALSE)</f>
        <v xml:space="preserve">Airport </v>
      </c>
      <c r="K10034" t="str">
        <f>CONCATENATE(Table2[[#This Row],[Name]]," ",Table2[[#This Row],[Location Name]]," ",Table2[[#This Row],[Type Name]])</f>
        <v xml:space="preserve">Battle Creek WK Kellogg Regional Airport </v>
      </c>
    </row>
    <row r="10035" spans="1:11" x14ac:dyDescent="0.25">
      <c r="A10035" t="s">
        <v>3604</v>
      </c>
      <c r="B10035" t="s">
        <v>3605</v>
      </c>
      <c r="C10035" t="s">
        <v>197</v>
      </c>
      <c r="D10035" t="s">
        <v>6874</v>
      </c>
      <c r="E10035">
        <v>1</v>
      </c>
      <c r="F10035" t="s">
        <v>3604</v>
      </c>
      <c r="H10035">
        <v>781</v>
      </c>
      <c r="I10035">
        <v>3</v>
      </c>
      <c r="J10035" t="str">
        <f>VLOOKUP(Table2[[#This Row],[Type Code]],Types[],2,FALSE)</f>
        <v xml:space="preserve">Airport </v>
      </c>
      <c r="K10035" t="str">
        <f>CONCATENATE(Table2[[#This Row],[Name]]," ",Table2[[#This Row],[Location Name]]," ",Table2[[#This Row],[Type Name]])</f>
        <v xml:space="preserve">Cadillac  Airport </v>
      </c>
    </row>
    <row r="10036" spans="1:11" x14ac:dyDescent="0.25">
      <c r="A10036" t="s">
        <v>8463</v>
      </c>
      <c r="B10036" t="s">
        <v>8464</v>
      </c>
      <c r="C10036" t="s">
        <v>197</v>
      </c>
      <c r="D10036" t="s">
        <v>6874</v>
      </c>
      <c r="E10036">
        <v>1</v>
      </c>
      <c r="F10036" t="s">
        <v>8463</v>
      </c>
      <c r="G10036" t="s">
        <v>8465</v>
      </c>
      <c r="H10036">
        <v>981</v>
      </c>
      <c r="I10036">
        <v>3</v>
      </c>
      <c r="J10036" t="str">
        <f>VLOOKUP(Table2[[#This Row],[Type Code]],Types[],2,FALSE)</f>
        <v xml:space="preserve">Airport </v>
      </c>
      <c r="K10036" t="str">
        <f>CONCATENATE(Table2[[#This Row],[Name]]," ",Table2[[#This Row],[Location Name]]," ",Table2[[#This Row],[Type Name]])</f>
        <v xml:space="preserve">Hancock Houghton County Airport </v>
      </c>
    </row>
    <row r="10037" spans="1:11" x14ac:dyDescent="0.25">
      <c r="A10037" t="s">
        <v>5524</v>
      </c>
      <c r="B10037" t="s">
        <v>5525</v>
      </c>
      <c r="C10037" t="s">
        <v>197</v>
      </c>
      <c r="D10037" t="s">
        <v>6874</v>
      </c>
      <c r="E10037">
        <v>1</v>
      </c>
      <c r="F10037" t="s">
        <v>5524</v>
      </c>
      <c r="G10037" t="s">
        <v>3690</v>
      </c>
      <c r="H10037">
        <v>1196</v>
      </c>
      <c r="I10037">
        <v>6</v>
      </c>
      <c r="J10037" t="str">
        <f>VLOOKUP(Table2[[#This Row],[Type Code]],Types[],2,FALSE)</f>
        <v xml:space="preserve">Heliport </v>
      </c>
      <c r="K10037" t="str">
        <f>CONCATENATE(Table2[[#This Row],[Name]]," ",Table2[[#This Row],[Location Name]]," ",Table2[[#This Row],[Type Name]])</f>
        <v xml:space="preserve">Dearborn Hyatt Regency H/P Heliport </v>
      </c>
    </row>
    <row r="10038" spans="1:11" x14ac:dyDescent="0.25">
      <c r="A10038" t="s">
        <v>5987</v>
      </c>
      <c r="B10038" t="s">
        <v>5988</v>
      </c>
      <c r="C10038" t="s">
        <v>197</v>
      </c>
      <c r="D10038" t="s">
        <v>6874</v>
      </c>
      <c r="E10038">
        <v>1</v>
      </c>
      <c r="F10038" t="s">
        <v>5987</v>
      </c>
      <c r="I10038">
        <v>3</v>
      </c>
      <c r="J10038" t="str">
        <f>VLOOKUP(Table2[[#This Row],[Type Code]],Types[],2,FALSE)</f>
        <v xml:space="preserve">Airport </v>
      </c>
      <c r="K10038" t="str">
        <f>CONCATENATE(Table2[[#This Row],[Name]]," ",Table2[[#This Row],[Location Name]]," ",Table2[[#This Row],[Type Name]])</f>
        <v xml:space="preserve">Drummond Island  Airport </v>
      </c>
    </row>
    <row r="10039" spans="1:11" x14ac:dyDescent="0.25">
      <c r="A10039" t="s">
        <v>5671</v>
      </c>
      <c r="B10039" t="s">
        <v>5672</v>
      </c>
      <c r="C10039" t="s">
        <v>197</v>
      </c>
      <c r="D10039" t="s">
        <v>6874</v>
      </c>
      <c r="E10039">
        <v>1</v>
      </c>
      <c r="F10039" t="s">
        <v>5673</v>
      </c>
      <c r="G10039" t="s">
        <v>5674</v>
      </c>
      <c r="H10039">
        <v>1198</v>
      </c>
      <c r="I10039">
        <v>3</v>
      </c>
      <c r="J10039" t="str">
        <f>VLOOKUP(Table2[[#This Row],[Type Code]],Types[],2,FALSE)</f>
        <v xml:space="preserve">Airport </v>
      </c>
      <c r="K10039" t="str">
        <f>CONCATENATE(Table2[[#This Row],[Name]]," ",Table2[[#This Row],[Location Name]]," ",Table2[[#This Row],[Type Name]])</f>
        <v xml:space="preserve">Detroit Detroit City Airport </v>
      </c>
    </row>
    <row r="10040" spans="1:11" x14ac:dyDescent="0.25">
      <c r="A10040" t="s">
        <v>5671</v>
      </c>
      <c r="B10040" t="s">
        <v>5672</v>
      </c>
      <c r="C10040" t="s">
        <v>197</v>
      </c>
      <c r="D10040" t="s">
        <v>6874</v>
      </c>
      <c r="E10040">
        <v>1</v>
      </c>
      <c r="F10040" t="s">
        <v>5671</v>
      </c>
      <c r="G10040" t="s">
        <v>98</v>
      </c>
      <c r="I10040">
        <v>2</v>
      </c>
      <c r="J10040" t="str">
        <f>VLOOKUP(Table2[[#This Row],[Type Code]],Types[],2,FALSE)</f>
        <v xml:space="preserve">Metropolitan Area </v>
      </c>
      <c r="K10040" t="str">
        <f>CONCATENATE(Table2[[#This Row],[Name]]," ",Table2[[#This Row],[Location Name]]," ",Table2[[#This Row],[Type Name]])</f>
        <v xml:space="preserve">Detroit Metropolitan Area Metropolitan Area </v>
      </c>
    </row>
    <row r="10041" spans="1:11" x14ac:dyDescent="0.25">
      <c r="A10041" t="s">
        <v>5671</v>
      </c>
      <c r="B10041" t="s">
        <v>5672</v>
      </c>
      <c r="C10041" t="s">
        <v>197</v>
      </c>
      <c r="D10041" t="s">
        <v>6874</v>
      </c>
      <c r="E10041">
        <v>1</v>
      </c>
      <c r="F10041" t="s">
        <v>5675</v>
      </c>
      <c r="G10041" t="s">
        <v>5676</v>
      </c>
      <c r="H10041">
        <v>1301</v>
      </c>
      <c r="I10041">
        <v>3</v>
      </c>
      <c r="J10041" t="str">
        <f>VLOOKUP(Table2[[#This Row],[Type Code]],Types[],2,FALSE)</f>
        <v xml:space="preserve">Airport </v>
      </c>
      <c r="K10041" t="str">
        <f>CONCATENATE(Table2[[#This Row],[Name]]," ",Table2[[#This Row],[Location Name]]," ",Table2[[#This Row],[Type Name]])</f>
        <v xml:space="preserve">Detroit Wayne County Airport </v>
      </c>
    </row>
    <row r="10042" spans="1:11" x14ac:dyDescent="0.25">
      <c r="A10042" t="s">
        <v>5671</v>
      </c>
      <c r="B10042" t="s">
        <v>5672</v>
      </c>
      <c r="C10042" t="s">
        <v>197</v>
      </c>
      <c r="D10042" t="s">
        <v>6874</v>
      </c>
      <c r="E10042">
        <v>1</v>
      </c>
      <c r="F10042" t="s">
        <v>5677</v>
      </c>
      <c r="G10042" t="s">
        <v>5678</v>
      </c>
      <c r="I10042">
        <v>3</v>
      </c>
      <c r="J10042" t="str">
        <f>VLOOKUP(Table2[[#This Row],[Type Code]],Types[],2,FALSE)</f>
        <v xml:space="preserve">Airport </v>
      </c>
      <c r="K10042" t="str">
        <f>CONCATENATE(Table2[[#This Row],[Name]]," ",Table2[[#This Row],[Location Name]]," ",Table2[[#This Row],[Type Name]])</f>
        <v xml:space="preserve">Detroit Willow Run Airport </v>
      </c>
    </row>
    <row r="10043" spans="1:11" x14ac:dyDescent="0.25">
      <c r="A10043" t="s">
        <v>6213</v>
      </c>
      <c r="B10043" t="s">
        <v>6214</v>
      </c>
      <c r="C10043" t="s">
        <v>197</v>
      </c>
      <c r="D10043" t="s">
        <v>6874</v>
      </c>
      <c r="E10043">
        <v>1</v>
      </c>
      <c r="F10043" t="s">
        <v>6213</v>
      </c>
      <c r="G10043" t="s">
        <v>6215</v>
      </c>
      <c r="I10043">
        <v>3</v>
      </c>
      <c r="J10043" t="str">
        <f>VLOOKUP(Table2[[#This Row],[Type Code]],Types[],2,FALSE)</f>
        <v xml:space="preserve">Airport </v>
      </c>
      <c r="K10043" t="str">
        <f>CONCATENATE(Table2[[#This Row],[Name]]," ",Table2[[#This Row],[Location Name]]," ",Table2[[#This Row],[Type Name]])</f>
        <v xml:space="preserve">East Tawas Emmet County Airport </v>
      </c>
    </row>
    <row r="10044" spans="1:11" x14ac:dyDescent="0.25">
      <c r="A10044" t="s">
        <v>6617</v>
      </c>
      <c r="B10044" t="s">
        <v>6618</v>
      </c>
      <c r="C10044" t="s">
        <v>197</v>
      </c>
      <c r="D10044" t="s">
        <v>6874</v>
      </c>
      <c r="E10044">
        <v>1</v>
      </c>
      <c r="F10044" t="s">
        <v>6617</v>
      </c>
      <c r="G10044" t="s">
        <v>6619</v>
      </c>
      <c r="I10044">
        <v>3</v>
      </c>
      <c r="J10044" t="str">
        <f>VLOOKUP(Table2[[#This Row],[Type Code]],Types[],2,FALSE)</f>
        <v xml:space="preserve">Airport </v>
      </c>
      <c r="K10044" t="str">
        <f>CONCATENATE(Table2[[#This Row],[Name]]," ",Table2[[#This Row],[Location Name]]," ",Table2[[#This Row],[Type Name]])</f>
        <v xml:space="preserve">Escanaba Delta County Airport </v>
      </c>
    </row>
    <row r="10045" spans="1:11" x14ac:dyDescent="0.25">
      <c r="A10045" t="s">
        <v>6972</v>
      </c>
      <c r="B10045" t="s">
        <v>6973</v>
      </c>
      <c r="C10045" t="s">
        <v>197</v>
      </c>
      <c r="D10045" t="s">
        <v>6874</v>
      </c>
      <c r="E10045">
        <v>1</v>
      </c>
      <c r="F10045" t="s">
        <v>6972</v>
      </c>
      <c r="G10045" t="s">
        <v>2730</v>
      </c>
      <c r="H10045">
        <v>1586</v>
      </c>
      <c r="I10045">
        <v>3</v>
      </c>
      <c r="J10045" t="str">
        <f>VLOOKUP(Table2[[#This Row],[Type Code]],Types[],2,FALSE)</f>
        <v xml:space="preserve">Airport </v>
      </c>
      <c r="K10045" t="str">
        <f>CONCATENATE(Table2[[#This Row],[Name]]," ",Table2[[#This Row],[Location Name]]," ",Table2[[#This Row],[Type Name]])</f>
        <v xml:space="preserve">Flint Bishop Airport </v>
      </c>
    </row>
    <row r="10046" spans="1:11" x14ac:dyDescent="0.25">
      <c r="A10046" t="s">
        <v>7762</v>
      </c>
      <c r="B10046" t="s">
        <v>7763</v>
      </c>
      <c r="C10046" t="s">
        <v>197</v>
      </c>
      <c r="D10046" t="s">
        <v>6874</v>
      </c>
      <c r="E10046">
        <v>1</v>
      </c>
      <c r="F10046" t="s">
        <v>7762</v>
      </c>
      <c r="I10046">
        <v>3</v>
      </c>
      <c r="J10046" t="str">
        <f>VLOOKUP(Table2[[#This Row],[Type Code]],Types[],2,FALSE)</f>
        <v xml:space="preserve">Airport </v>
      </c>
      <c r="K10046" t="str">
        <f>CONCATENATE(Table2[[#This Row],[Name]]," ",Table2[[#This Row],[Location Name]]," ",Table2[[#This Row],[Type Name]])</f>
        <v xml:space="preserve">Gladwin  Airport </v>
      </c>
    </row>
    <row r="10047" spans="1:11" x14ac:dyDescent="0.25">
      <c r="A10047" t="s">
        <v>7572</v>
      </c>
      <c r="B10047" t="s">
        <v>7573</v>
      </c>
      <c r="C10047" t="s">
        <v>197</v>
      </c>
      <c r="D10047" t="s">
        <v>6874</v>
      </c>
      <c r="E10047">
        <v>1</v>
      </c>
      <c r="F10047" t="s">
        <v>7572</v>
      </c>
      <c r="G10047" t="s">
        <v>7574</v>
      </c>
      <c r="H10047">
        <v>1759</v>
      </c>
      <c r="I10047">
        <v>3</v>
      </c>
      <c r="J10047" t="str">
        <f>VLOOKUP(Table2[[#This Row],[Type Code]],Types[],2,FALSE)</f>
        <v xml:space="preserve">Airport </v>
      </c>
      <c r="K10047" t="str">
        <f>CONCATENATE(Table2[[#This Row],[Name]]," ",Table2[[#This Row],[Location Name]]," ",Table2[[#This Row],[Type Name]])</f>
        <v xml:space="preserve">Gaylord Otsego County Airport </v>
      </c>
    </row>
    <row r="10048" spans="1:11" x14ac:dyDescent="0.25">
      <c r="A10048" t="s">
        <v>7995</v>
      </c>
      <c r="B10048" t="s">
        <v>7996</v>
      </c>
      <c r="C10048" t="s">
        <v>197</v>
      </c>
      <c r="D10048" t="s">
        <v>6874</v>
      </c>
      <c r="E10048">
        <v>1</v>
      </c>
      <c r="F10048" t="s">
        <v>7995</v>
      </c>
      <c r="G10048" t="s">
        <v>7997</v>
      </c>
      <c r="H10048">
        <v>1818</v>
      </c>
      <c r="I10048">
        <v>3</v>
      </c>
      <c r="J10048" t="str">
        <f>VLOOKUP(Table2[[#This Row],[Type Code]],Types[],2,FALSE)</f>
        <v xml:space="preserve">Airport </v>
      </c>
      <c r="K10048" t="str">
        <f>CONCATENATE(Table2[[#This Row],[Name]]," ",Table2[[#This Row],[Location Name]]," ",Table2[[#This Row],[Type Name]])</f>
        <v xml:space="preserve">Grand Rapids Kent County Intl Airport </v>
      </c>
    </row>
    <row r="10049" spans="1:11" x14ac:dyDescent="0.25">
      <c r="A10049" t="s">
        <v>21790</v>
      </c>
      <c r="B10049" t="s">
        <v>21791</v>
      </c>
      <c r="C10049" t="s">
        <v>197</v>
      </c>
      <c r="D10049" t="s">
        <v>6874</v>
      </c>
      <c r="E10049">
        <v>1</v>
      </c>
      <c r="F10049" t="s">
        <v>21790</v>
      </c>
      <c r="G10049" t="s">
        <v>21792</v>
      </c>
      <c r="I10049">
        <v>3</v>
      </c>
      <c r="J10049" t="str">
        <f>VLOOKUP(Table2[[#This Row],[Type Code]],Types[],2,FALSE)</f>
        <v xml:space="preserve">Airport </v>
      </c>
      <c r="K10049" t="str">
        <f>CONCATENATE(Table2[[#This Row],[Name]]," ",Table2[[#This Row],[Location Name]]," ",Table2[[#This Row],[Type Name]])</f>
        <v xml:space="preserve">Three Rivers Dr Haines Airport </v>
      </c>
    </row>
    <row r="10050" spans="1:11" x14ac:dyDescent="0.25">
      <c r="A10050" t="s">
        <v>8887</v>
      </c>
      <c r="B10050" t="s">
        <v>8888</v>
      </c>
      <c r="C10050" t="s">
        <v>197</v>
      </c>
      <c r="D10050" t="s">
        <v>6874</v>
      </c>
      <c r="E10050">
        <v>1</v>
      </c>
      <c r="F10050" t="s">
        <v>8887</v>
      </c>
      <c r="G10050" t="s">
        <v>8889</v>
      </c>
      <c r="I10050">
        <v>3</v>
      </c>
      <c r="J10050" t="str">
        <f>VLOOKUP(Table2[[#This Row],[Type Code]],Types[],2,FALSE)</f>
        <v xml:space="preserve">Airport </v>
      </c>
      <c r="K10050" t="str">
        <f>CONCATENATE(Table2[[#This Row],[Name]]," ",Table2[[#This Row],[Location Name]]," ",Table2[[#This Row],[Type Name]])</f>
        <v xml:space="preserve">Holland Park Township Airport </v>
      </c>
    </row>
    <row r="10051" spans="1:11" x14ac:dyDescent="0.25">
      <c r="A10051" t="s">
        <v>8997</v>
      </c>
      <c r="B10051" t="s">
        <v>8998</v>
      </c>
      <c r="C10051" t="s">
        <v>197</v>
      </c>
      <c r="D10051" t="s">
        <v>6874</v>
      </c>
      <c r="E10051">
        <v>1</v>
      </c>
      <c r="F10051" t="s">
        <v>8997</v>
      </c>
      <c r="G10051" t="s">
        <v>8999</v>
      </c>
      <c r="I10051">
        <v>3</v>
      </c>
      <c r="J10051" t="str">
        <f>VLOOKUP(Table2[[#This Row],[Type Code]],Types[],2,FALSE)</f>
        <v xml:space="preserve">Airport </v>
      </c>
      <c r="K10051" t="str">
        <f>CONCATENATE(Table2[[#This Row],[Name]]," ",Table2[[#This Row],[Location Name]]," ",Table2[[#This Row],[Type Name]])</f>
        <v xml:space="preserve">Houghton Roscommon County Airport </v>
      </c>
    </row>
    <row r="10052" spans="1:11" x14ac:dyDescent="0.25">
      <c r="A10052" t="s">
        <v>9498</v>
      </c>
      <c r="B10052" t="s">
        <v>9499</v>
      </c>
      <c r="C10052" t="s">
        <v>197</v>
      </c>
      <c r="D10052" t="s">
        <v>6874</v>
      </c>
      <c r="E10052">
        <v>2</v>
      </c>
      <c r="F10052" t="s">
        <v>9498</v>
      </c>
      <c r="G10052" t="s">
        <v>9500</v>
      </c>
      <c r="H10052">
        <v>2134</v>
      </c>
      <c r="I10052">
        <v>3</v>
      </c>
      <c r="J10052" t="str">
        <f>VLOOKUP(Table2[[#This Row],[Type Code]],Types[],2,FALSE)</f>
        <v xml:space="preserve">Airport </v>
      </c>
      <c r="K10052" t="str">
        <f>CONCATENATE(Table2[[#This Row],[Name]]," ",Table2[[#This Row],[Location Name]]," ",Table2[[#This Row],[Type Name]])</f>
        <v xml:space="preserve">Iron Mountain Ford Airport </v>
      </c>
    </row>
    <row r="10053" spans="1:11" x14ac:dyDescent="0.25">
      <c r="A10053" t="s">
        <v>20881</v>
      </c>
      <c r="B10053" t="s">
        <v>20882</v>
      </c>
      <c r="C10053" t="s">
        <v>197</v>
      </c>
      <c r="D10053" t="s">
        <v>6874</v>
      </c>
      <c r="E10053">
        <v>1</v>
      </c>
      <c r="F10053" t="s">
        <v>20881</v>
      </c>
      <c r="G10053" t="s">
        <v>20883</v>
      </c>
      <c r="I10053">
        <v>3</v>
      </c>
      <c r="J10053" t="str">
        <f>VLOOKUP(Table2[[#This Row],[Type Code]],Types[],2,FALSE)</f>
        <v xml:space="preserve">Airport </v>
      </c>
      <c r="K10053" t="str">
        <f>CONCATENATE(Table2[[#This Row],[Name]]," ",Table2[[#This Row],[Location Name]]," ",Table2[[#This Row],[Type Name]])</f>
        <v xml:space="preserve">Sturgis Kirsch Municipal Airport </v>
      </c>
    </row>
    <row r="10054" spans="1:11" x14ac:dyDescent="0.25">
      <c r="A10054" t="s">
        <v>13109</v>
      </c>
      <c r="B10054" t="s">
        <v>13110</v>
      </c>
      <c r="C10054" t="s">
        <v>197</v>
      </c>
      <c r="D10054" t="s">
        <v>6874</v>
      </c>
      <c r="E10054">
        <v>1</v>
      </c>
      <c r="F10054" t="s">
        <v>13109</v>
      </c>
      <c r="G10054" t="s">
        <v>13111</v>
      </c>
      <c r="I10054">
        <v>3</v>
      </c>
      <c r="J10054" t="str">
        <f>VLOOKUP(Table2[[#This Row],[Type Code]],Types[],2,FALSE)</f>
        <v xml:space="preserve">Airport </v>
      </c>
      <c r="K10054" t="str">
        <f>CONCATENATE(Table2[[#This Row],[Name]]," ",Table2[[#This Row],[Location Name]]," ",Table2[[#This Row],[Type Name]])</f>
        <v xml:space="preserve">Manistique Schoolcraft County Airport </v>
      </c>
    </row>
    <row r="10055" spans="1:11" x14ac:dyDescent="0.25">
      <c r="A10055" t="s">
        <v>9501</v>
      </c>
      <c r="B10055" t="s">
        <v>9502</v>
      </c>
      <c r="C10055" t="s">
        <v>197</v>
      </c>
      <c r="D10055" t="s">
        <v>6874</v>
      </c>
      <c r="E10055">
        <v>2</v>
      </c>
      <c r="F10055" t="s">
        <v>9501</v>
      </c>
      <c r="G10055" t="s">
        <v>9503</v>
      </c>
      <c r="H10055">
        <v>2218</v>
      </c>
      <c r="I10055">
        <v>3</v>
      </c>
      <c r="J10055" t="str">
        <f>VLOOKUP(Table2[[#This Row],[Type Code]],Types[],2,FALSE)</f>
        <v xml:space="preserve">Airport </v>
      </c>
      <c r="K10055" t="str">
        <f>CONCATENATE(Table2[[#This Row],[Name]]," ",Table2[[#This Row],[Location Name]]," ",Table2[[#This Row],[Type Name]])</f>
        <v xml:space="preserve">Ironwood Gogebic County Airport </v>
      </c>
    </row>
    <row r="10056" spans="1:11" x14ac:dyDescent="0.25">
      <c r="A10056" t="s">
        <v>9656</v>
      </c>
      <c r="B10056" t="s">
        <v>9657</v>
      </c>
      <c r="C10056" t="s">
        <v>197</v>
      </c>
      <c r="D10056" t="s">
        <v>6874</v>
      </c>
      <c r="E10056">
        <v>1</v>
      </c>
      <c r="F10056" t="s">
        <v>9656</v>
      </c>
      <c r="G10056" t="s">
        <v>9658</v>
      </c>
      <c r="H10056">
        <v>2350</v>
      </c>
      <c r="I10056">
        <v>3</v>
      </c>
      <c r="J10056" t="str">
        <f>VLOOKUP(Table2[[#This Row],[Type Code]],Types[],2,FALSE)</f>
        <v xml:space="preserve">Airport </v>
      </c>
      <c r="K10056" t="str">
        <f>CONCATENATE(Table2[[#This Row],[Name]]," ",Table2[[#This Row],[Location Name]]," ",Table2[[#This Row],[Type Name]])</f>
        <v xml:space="preserve">Jackson Reynolds Municipal Airport </v>
      </c>
    </row>
    <row r="10057" spans="1:11" x14ac:dyDescent="0.25">
      <c r="A10057" t="s">
        <v>11728</v>
      </c>
      <c r="B10057" t="s">
        <v>11729</v>
      </c>
      <c r="C10057" t="s">
        <v>197</v>
      </c>
      <c r="D10057" t="s">
        <v>6874</v>
      </c>
      <c r="E10057">
        <v>1</v>
      </c>
      <c r="F10057" t="s">
        <v>11728</v>
      </c>
      <c r="G10057" t="s">
        <v>7263</v>
      </c>
      <c r="H10057">
        <v>2701</v>
      </c>
      <c r="I10057">
        <v>3</v>
      </c>
      <c r="J10057" t="str">
        <f>VLOOKUP(Table2[[#This Row],[Type Code]],Types[],2,FALSE)</f>
        <v xml:space="preserve">Airport </v>
      </c>
      <c r="K10057" t="str">
        <f>CONCATENATE(Table2[[#This Row],[Name]]," ",Table2[[#This Row],[Location Name]]," ",Table2[[#This Row],[Type Name]])</f>
        <v xml:space="preserve">Lansing Capital City Airport </v>
      </c>
    </row>
    <row r="10058" spans="1:11" x14ac:dyDescent="0.25">
      <c r="A10058" t="s">
        <v>12582</v>
      </c>
      <c r="B10058" t="s">
        <v>12583</v>
      </c>
      <c r="C10058" t="s">
        <v>197</v>
      </c>
      <c r="D10058" t="s">
        <v>6874</v>
      </c>
      <c r="E10058">
        <v>1</v>
      </c>
      <c r="F10058" t="s">
        <v>12582</v>
      </c>
      <c r="G10058" t="s">
        <v>12584</v>
      </c>
      <c r="I10058">
        <v>3</v>
      </c>
      <c r="J10058" t="str">
        <f>VLOOKUP(Table2[[#This Row],[Type Code]],Types[],2,FALSE)</f>
        <v xml:space="preserve">Airport </v>
      </c>
      <c r="K10058" t="str">
        <f>CONCATENATE(Table2[[#This Row],[Name]]," ",Table2[[#This Row],[Location Name]]," ",Table2[[#This Row],[Type Name]])</f>
        <v xml:space="preserve">Ludington Mason County Airport </v>
      </c>
    </row>
    <row r="10059" spans="1:11" x14ac:dyDescent="0.25">
      <c r="A10059" t="s">
        <v>13106</v>
      </c>
      <c r="B10059" t="s">
        <v>13107</v>
      </c>
      <c r="C10059" t="s">
        <v>197</v>
      </c>
      <c r="D10059" t="s">
        <v>6874</v>
      </c>
      <c r="E10059">
        <v>1</v>
      </c>
      <c r="F10059" t="s">
        <v>13106</v>
      </c>
      <c r="G10059" t="s">
        <v>13108</v>
      </c>
      <c r="H10059">
        <v>3016</v>
      </c>
      <c r="I10059">
        <v>3</v>
      </c>
      <c r="J10059" t="str">
        <f>VLOOKUP(Table2[[#This Row],[Type Code]],Types[],2,FALSE)</f>
        <v xml:space="preserve">Airport </v>
      </c>
      <c r="K10059" t="str">
        <f>CONCATENATE(Table2[[#This Row],[Name]]," ",Table2[[#This Row],[Location Name]]," ",Table2[[#This Row],[Type Name]])</f>
        <v xml:space="preserve">Manistee Blacker Airport </v>
      </c>
    </row>
    <row r="10060" spans="1:11" x14ac:dyDescent="0.25">
      <c r="A10060" t="s">
        <v>2163</v>
      </c>
      <c r="B10060" t="s">
        <v>2164</v>
      </c>
      <c r="C10060" t="s">
        <v>197</v>
      </c>
      <c r="D10060" t="s">
        <v>6874</v>
      </c>
      <c r="E10060">
        <v>1</v>
      </c>
      <c r="F10060" t="s">
        <v>2163</v>
      </c>
      <c r="I10060">
        <v>3</v>
      </c>
      <c r="J10060" t="str">
        <f>VLOOKUP(Table2[[#This Row],[Type Code]],Types[],2,FALSE)</f>
        <v xml:space="preserve">Airport </v>
      </c>
      <c r="K10060" t="str">
        <f>CONCATENATE(Table2[[#This Row],[Name]]," ",Table2[[#This Row],[Location Name]]," ",Table2[[#This Row],[Type Name]])</f>
        <v xml:space="preserve">Bay City  Airport </v>
      </c>
    </row>
    <row r="10061" spans="1:11" x14ac:dyDescent="0.25">
      <c r="A10061" t="s">
        <v>2163</v>
      </c>
      <c r="B10061" t="s">
        <v>13874</v>
      </c>
      <c r="C10061" t="s">
        <v>197</v>
      </c>
      <c r="D10061" t="s">
        <v>6874</v>
      </c>
      <c r="E10061">
        <v>1</v>
      </c>
      <c r="F10061" t="s">
        <v>2163</v>
      </c>
      <c r="I10061">
        <v>3</v>
      </c>
      <c r="J10061" t="str">
        <f>VLOOKUP(Table2[[#This Row],[Type Code]],Types[],2,FALSE)</f>
        <v xml:space="preserve">Airport </v>
      </c>
      <c r="K10061" t="str">
        <f>CONCATENATE(Table2[[#This Row],[Name]]," ",Table2[[#This Row],[Location Name]]," ",Table2[[#This Row],[Type Name]])</f>
        <v xml:space="preserve">Midland  Airport </v>
      </c>
    </row>
    <row r="10062" spans="1:11" x14ac:dyDescent="0.25">
      <c r="A10062" t="s">
        <v>2163</v>
      </c>
      <c r="B10062" t="s">
        <v>18815</v>
      </c>
      <c r="C10062" t="s">
        <v>197</v>
      </c>
      <c r="D10062" t="s">
        <v>6874</v>
      </c>
      <c r="E10062">
        <v>1</v>
      </c>
      <c r="F10062" t="s">
        <v>2163</v>
      </c>
      <c r="G10062" t="s">
        <v>18816</v>
      </c>
      <c r="H10062">
        <v>3021</v>
      </c>
      <c r="I10062">
        <v>3</v>
      </c>
      <c r="J10062" t="str">
        <f>VLOOKUP(Table2[[#This Row],[Type Code]],Types[],2,FALSE)</f>
        <v xml:space="preserve">Airport </v>
      </c>
      <c r="K10062" t="str">
        <f>CONCATENATE(Table2[[#This Row],[Name]]," ",Table2[[#This Row],[Location Name]]," ",Table2[[#This Row],[Type Name]])</f>
        <v xml:space="preserve">Saginaw Tri City Airport </v>
      </c>
    </row>
    <row r="10063" spans="1:11" x14ac:dyDescent="0.25">
      <c r="A10063" t="s">
        <v>12761</v>
      </c>
      <c r="B10063" t="s">
        <v>12762</v>
      </c>
      <c r="C10063" t="s">
        <v>197</v>
      </c>
      <c r="D10063" t="s">
        <v>6874</v>
      </c>
      <c r="E10063">
        <v>1</v>
      </c>
      <c r="F10063" t="s">
        <v>12761</v>
      </c>
      <c r="H10063">
        <v>3029</v>
      </c>
      <c r="I10063">
        <v>3</v>
      </c>
      <c r="J10063" t="str">
        <f>VLOOKUP(Table2[[#This Row],[Type Code]],Types[],2,FALSE)</f>
        <v xml:space="preserve">Airport </v>
      </c>
      <c r="K10063" t="str">
        <f>CONCATENATE(Table2[[#This Row],[Name]]," ",Table2[[#This Row],[Location Name]]," ",Table2[[#This Row],[Type Name]])</f>
        <v xml:space="preserve">Mackinac Island  Airport </v>
      </c>
    </row>
    <row r="10064" spans="1:11" x14ac:dyDescent="0.25">
      <c r="A10064" t="s">
        <v>14741</v>
      </c>
      <c r="B10064" t="s">
        <v>14742</v>
      </c>
      <c r="C10064" t="s">
        <v>197</v>
      </c>
      <c r="D10064" t="s">
        <v>6874</v>
      </c>
      <c r="E10064">
        <v>1</v>
      </c>
      <c r="F10064" t="s">
        <v>14741</v>
      </c>
      <c r="H10064">
        <v>3175</v>
      </c>
      <c r="I10064">
        <v>3</v>
      </c>
      <c r="J10064" t="str">
        <f>VLOOKUP(Table2[[#This Row],[Type Code]],Types[],2,FALSE)</f>
        <v xml:space="preserve">Airport </v>
      </c>
      <c r="K10064" t="str">
        <f>CONCATENATE(Table2[[#This Row],[Name]]," ",Table2[[#This Row],[Location Name]]," ",Table2[[#This Row],[Type Name]])</f>
        <v xml:space="preserve">Muskegon  Airport </v>
      </c>
    </row>
    <row r="10065" spans="1:11" x14ac:dyDescent="0.25">
      <c r="A10065" t="s">
        <v>13737</v>
      </c>
      <c r="B10065" t="s">
        <v>13738</v>
      </c>
      <c r="C10065" t="s">
        <v>197</v>
      </c>
      <c r="D10065" t="s">
        <v>6874</v>
      </c>
      <c r="E10065">
        <v>2</v>
      </c>
      <c r="F10065" t="s">
        <v>13737</v>
      </c>
      <c r="H10065">
        <v>3248</v>
      </c>
      <c r="I10065">
        <v>3</v>
      </c>
      <c r="J10065" t="str">
        <f>VLOOKUP(Table2[[#This Row],[Type Code]],Types[],2,FALSE)</f>
        <v xml:space="preserve">Airport </v>
      </c>
      <c r="K10065" t="str">
        <f>CONCATENATE(Table2[[#This Row],[Name]]," ",Table2[[#This Row],[Location Name]]," ",Table2[[#This Row],[Type Name]])</f>
        <v xml:space="preserve">Menominee  Airport </v>
      </c>
    </row>
    <row r="10066" spans="1:11" x14ac:dyDescent="0.25">
      <c r="A10066" t="s">
        <v>14564</v>
      </c>
      <c r="B10066" t="s">
        <v>14562</v>
      </c>
      <c r="C10066" t="s">
        <v>197</v>
      </c>
      <c r="D10066" t="s">
        <v>6874</v>
      </c>
      <c r="E10066">
        <v>1</v>
      </c>
      <c r="F10066" t="s">
        <v>14564</v>
      </c>
      <c r="G10066" t="s">
        <v>85</v>
      </c>
      <c r="H10066">
        <v>3273</v>
      </c>
      <c r="I10066">
        <v>3</v>
      </c>
      <c r="J10066" t="str">
        <f>VLOOKUP(Table2[[#This Row],[Type Code]],Types[],2,FALSE)</f>
        <v xml:space="preserve">Airport </v>
      </c>
      <c r="K10066" t="str">
        <f>CONCATENATE(Table2[[#This Row],[Name]]," ",Table2[[#This Row],[Location Name]]," ",Table2[[#This Row],[Type Name]])</f>
        <v xml:space="preserve">Mount Pleasant Municipal Airport </v>
      </c>
    </row>
    <row r="10067" spans="1:11" x14ac:dyDescent="0.25">
      <c r="A10067" t="s">
        <v>13354</v>
      </c>
      <c r="B10067" t="s">
        <v>13355</v>
      </c>
      <c r="C10067" t="s">
        <v>197</v>
      </c>
      <c r="D10067" t="s">
        <v>6874</v>
      </c>
      <c r="E10067">
        <v>1</v>
      </c>
      <c r="F10067" t="s">
        <v>13354</v>
      </c>
      <c r="G10067" t="s">
        <v>13356</v>
      </c>
      <c r="I10067">
        <v>3</v>
      </c>
      <c r="J10067" t="str">
        <f>VLOOKUP(Table2[[#This Row],[Type Code]],Types[],2,FALSE)</f>
        <v xml:space="preserve">Airport </v>
      </c>
      <c r="K10067" t="str">
        <f>CONCATENATE(Table2[[#This Row],[Name]]," ",Table2[[#This Row],[Location Name]]," ",Table2[[#This Row],[Type Name]])</f>
        <v xml:space="preserve">Marquette Sawyer International Airport </v>
      </c>
    </row>
    <row r="10068" spans="1:11" x14ac:dyDescent="0.25">
      <c r="A10068" t="s">
        <v>14606</v>
      </c>
      <c r="B10068" t="s">
        <v>14607</v>
      </c>
      <c r="C10068" t="s">
        <v>197</v>
      </c>
      <c r="D10068" t="s">
        <v>6874</v>
      </c>
      <c r="E10068">
        <v>1</v>
      </c>
      <c r="F10068" t="s">
        <v>14606</v>
      </c>
      <c r="G10068" t="s">
        <v>98</v>
      </c>
      <c r="I10068">
        <v>2</v>
      </c>
      <c r="J10068" t="str">
        <f>VLOOKUP(Table2[[#This Row],[Type Code]],Types[],2,FALSE)</f>
        <v xml:space="preserve">Metropolitan Area </v>
      </c>
      <c r="K10068" t="str">
        <f>CONCATENATE(Table2[[#This Row],[Name]]," ",Table2[[#This Row],[Location Name]]," ",Table2[[#This Row],[Type Name]])</f>
        <v xml:space="preserve">Mt Clemens Metropolitan Area Metropolitan Area </v>
      </c>
    </row>
    <row r="10069" spans="1:11" x14ac:dyDescent="0.25">
      <c r="A10069" t="s">
        <v>14606</v>
      </c>
      <c r="B10069" t="s">
        <v>14607</v>
      </c>
      <c r="C10069" t="s">
        <v>197</v>
      </c>
      <c r="D10069" t="s">
        <v>6874</v>
      </c>
      <c r="E10069">
        <v>1</v>
      </c>
      <c r="F10069" t="s">
        <v>14606</v>
      </c>
      <c r="G10069" t="s">
        <v>14610</v>
      </c>
      <c r="I10069">
        <v>3</v>
      </c>
      <c r="J10069" t="str">
        <f>VLOOKUP(Table2[[#This Row],[Type Code]],Types[],2,FALSE)</f>
        <v xml:space="preserve">Airport </v>
      </c>
      <c r="K10069" t="str">
        <f>CONCATENATE(Table2[[#This Row],[Name]]," ",Table2[[#This Row],[Location Name]]," ",Table2[[#This Row],[Type Name]])</f>
        <v xml:space="preserve">Mt Clemens Selfridge ANGB Airport </v>
      </c>
    </row>
    <row r="10070" spans="1:11" x14ac:dyDescent="0.25">
      <c r="A10070" t="s">
        <v>14606</v>
      </c>
      <c r="B10070" t="s">
        <v>14607</v>
      </c>
      <c r="C10070" t="s">
        <v>197</v>
      </c>
      <c r="D10070" t="s">
        <v>6874</v>
      </c>
      <c r="E10070">
        <v>1</v>
      </c>
      <c r="F10070" t="s">
        <v>14608</v>
      </c>
      <c r="G10070" t="s">
        <v>14609</v>
      </c>
      <c r="I10070">
        <v>3</v>
      </c>
      <c r="J10070" t="str">
        <f>VLOOKUP(Table2[[#This Row],[Type Code]],Types[],2,FALSE)</f>
        <v xml:space="preserve">Airport </v>
      </c>
      <c r="K10070" t="str">
        <f>CONCATENATE(Table2[[#This Row],[Name]]," ",Table2[[#This Row],[Location Name]]," ",Table2[[#This Row],[Type Name]])</f>
        <v xml:space="preserve">Mt Clemens Detroit NAF Airport </v>
      </c>
    </row>
    <row r="10071" spans="1:11" x14ac:dyDescent="0.25">
      <c r="A10071" t="s">
        <v>15393</v>
      </c>
      <c r="B10071" t="s">
        <v>15394</v>
      </c>
      <c r="C10071" t="s">
        <v>197</v>
      </c>
      <c r="D10071" t="s">
        <v>6874</v>
      </c>
      <c r="E10071">
        <v>1</v>
      </c>
      <c r="F10071" t="s">
        <v>15393</v>
      </c>
      <c r="G10071" t="s">
        <v>15395</v>
      </c>
      <c r="I10071">
        <v>3</v>
      </c>
      <c r="J10071" t="str">
        <f>VLOOKUP(Table2[[#This Row],[Type Code]],Types[],2,FALSE)</f>
        <v xml:space="preserve">Airport </v>
      </c>
      <c r="K10071" t="str">
        <f>CONCATENATE(Table2[[#This Row],[Name]]," ",Table2[[#This Row],[Location Name]]," ",Table2[[#This Row],[Type Name]])</f>
        <v xml:space="preserve">Niles Jerry Tyler Memorial Airport </v>
      </c>
    </row>
    <row r="10072" spans="1:11" x14ac:dyDescent="0.25">
      <c r="A10072" t="s">
        <v>16165</v>
      </c>
      <c r="B10072" t="s">
        <v>16166</v>
      </c>
      <c r="C10072" t="s">
        <v>197</v>
      </c>
      <c r="D10072" t="s">
        <v>6874</v>
      </c>
      <c r="E10072">
        <v>1</v>
      </c>
      <c r="F10072" t="s">
        <v>16165</v>
      </c>
      <c r="G10072" t="s">
        <v>16167</v>
      </c>
      <c r="H10072">
        <v>3749</v>
      </c>
      <c r="I10072">
        <v>3</v>
      </c>
      <c r="J10072" t="str">
        <f>VLOOKUP(Table2[[#This Row],[Type Code]],Types[],2,FALSE)</f>
        <v xml:space="preserve">Airport </v>
      </c>
      <c r="K10072" t="str">
        <f>CONCATENATE(Table2[[#This Row],[Name]]," ",Table2[[#This Row],[Location Name]]," ",Table2[[#This Row],[Type Name]])</f>
        <v xml:space="preserve">Oscoda Wurtsmith AFB Airport </v>
      </c>
    </row>
    <row r="10073" spans="1:11" x14ac:dyDescent="0.25">
      <c r="A10073" t="s">
        <v>17350</v>
      </c>
      <c r="B10073" t="s">
        <v>17351</v>
      </c>
      <c r="C10073" t="s">
        <v>197</v>
      </c>
      <c r="D10073" t="s">
        <v>6874</v>
      </c>
      <c r="E10073">
        <v>1</v>
      </c>
      <c r="F10073" t="s">
        <v>17350</v>
      </c>
      <c r="G10073" t="s">
        <v>17352</v>
      </c>
      <c r="H10073">
        <v>3909</v>
      </c>
      <c r="I10073">
        <v>3</v>
      </c>
      <c r="J10073" t="str">
        <f>VLOOKUP(Table2[[#This Row],[Type Code]],Types[],2,FALSE)</f>
        <v xml:space="preserve">Airport </v>
      </c>
      <c r="K10073" t="str">
        <f>CONCATENATE(Table2[[#This Row],[Name]]," ",Table2[[#This Row],[Location Name]]," ",Table2[[#This Row],[Type Name]])</f>
        <v xml:space="preserve">Port Huron St Clair County Intl Airport </v>
      </c>
    </row>
    <row r="10074" spans="1:11" x14ac:dyDescent="0.25">
      <c r="A10074" t="s">
        <v>16777</v>
      </c>
      <c r="B10074" t="s">
        <v>16778</v>
      </c>
      <c r="C10074" t="s">
        <v>197</v>
      </c>
      <c r="D10074" t="s">
        <v>6874</v>
      </c>
      <c r="E10074">
        <v>1</v>
      </c>
      <c r="F10074" t="s">
        <v>16777</v>
      </c>
      <c r="G10074" t="s">
        <v>6215</v>
      </c>
      <c r="H10074">
        <v>3957</v>
      </c>
      <c r="I10074">
        <v>3</v>
      </c>
      <c r="J10074" t="str">
        <f>VLOOKUP(Table2[[#This Row],[Type Code]],Types[],2,FALSE)</f>
        <v xml:space="preserve">Airport </v>
      </c>
      <c r="K10074" t="str">
        <f>CONCATENATE(Table2[[#This Row],[Name]]," ",Table2[[#This Row],[Location Name]]," ",Table2[[#This Row],[Type Name]])</f>
        <v xml:space="preserve">Pellston Emmet County Airport </v>
      </c>
    </row>
    <row r="10075" spans="1:11" x14ac:dyDescent="0.25">
      <c r="A10075" t="s">
        <v>17239</v>
      </c>
      <c r="B10075" t="s">
        <v>17240</v>
      </c>
      <c r="C10075" t="s">
        <v>197</v>
      </c>
      <c r="D10075" t="s">
        <v>6874</v>
      </c>
      <c r="E10075">
        <v>1</v>
      </c>
      <c r="F10075" t="s">
        <v>17239</v>
      </c>
      <c r="H10075">
        <v>4086</v>
      </c>
      <c r="I10075">
        <v>3</v>
      </c>
      <c r="J10075" t="str">
        <f>VLOOKUP(Table2[[#This Row],[Type Code]],Types[],2,FALSE)</f>
        <v xml:space="preserve">Airport </v>
      </c>
      <c r="K10075" t="str">
        <f>CONCATENATE(Table2[[#This Row],[Name]]," ",Table2[[#This Row],[Location Name]]," ",Table2[[#This Row],[Type Name]])</f>
        <v xml:space="preserve">Pontiac  Airport </v>
      </c>
    </row>
    <row r="10076" spans="1:11" x14ac:dyDescent="0.25">
      <c r="A10076" t="s">
        <v>18188</v>
      </c>
      <c r="B10076" t="s">
        <v>18189</v>
      </c>
      <c r="C10076" t="s">
        <v>197</v>
      </c>
      <c r="D10076" t="s">
        <v>6874</v>
      </c>
      <c r="E10076">
        <v>1</v>
      </c>
      <c r="F10076" t="s">
        <v>18188</v>
      </c>
      <c r="G10076" t="s">
        <v>18190</v>
      </c>
      <c r="H10076">
        <v>4191</v>
      </c>
      <c r="I10076">
        <v>3</v>
      </c>
      <c r="J10076" t="str">
        <f>VLOOKUP(Table2[[#This Row],[Type Code]],Types[],2,FALSE)</f>
        <v xml:space="preserve">Airport </v>
      </c>
      <c r="K10076" t="str">
        <f>CONCATENATE(Table2[[#This Row],[Name]]," ",Table2[[#This Row],[Location Name]]," ",Table2[[#This Row],[Type Name]])</f>
        <v xml:space="preserve">Reed City Miller Field Airport </v>
      </c>
    </row>
    <row r="10077" spans="1:11" x14ac:dyDescent="0.25">
      <c r="A10077" t="s">
        <v>19544</v>
      </c>
      <c r="B10077" t="s">
        <v>19545</v>
      </c>
      <c r="C10077" t="s">
        <v>197</v>
      </c>
      <c r="D10077" t="s">
        <v>6874</v>
      </c>
      <c r="E10077">
        <v>1</v>
      </c>
      <c r="F10077" t="s">
        <v>19546</v>
      </c>
      <c r="G10077" t="s">
        <v>19547</v>
      </c>
      <c r="H10077">
        <v>921</v>
      </c>
      <c r="I10077">
        <v>3</v>
      </c>
      <c r="J10077" t="str">
        <f>VLOOKUP(Table2[[#This Row],[Type Code]],Types[],2,FALSE)</f>
        <v xml:space="preserve">Airport </v>
      </c>
      <c r="K10077" t="str">
        <f>CONCATENATE(Table2[[#This Row],[Name]]," ",Table2[[#This Row],[Location Name]]," ",Table2[[#This Row],[Type Name]])</f>
        <v xml:space="preserve">Sault Ste Marie Chippewa County Airport </v>
      </c>
    </row>
    <row r="10078" spans="1:11" x14ac:dyDescent="0.25">
      <c r="A10078" t="s">
        <v>19544</v>
      </c>
      <c r="B10078" t="s">
        <v>19545</v>
      </c>
      <c r="C10078" t="s">
        <v>197</v>
      </c>
      <c r="D10078" t="s">
        <v>6874</v>
      </c>
      <c r="E10078">
        <v>1</v>
      </c>
      <c r="F10078" t="s">
        <v>19548</v>
      </c>
      <c r="G10078" t="s">
        <v>19549</v>
      </c>
      <c r="I10078">
        <v>3</v>
      </c>
      <c r="J10078" t="str">
        <f>VLOOKUP(Table2[[#This Row],[Type Code]],Types[],2,FALSE)</f>
        <v xml:space="preserve">Airport </v>
      </c>
      <c r="K10078" t="str">
        <f>CONCATENATE(Table2[[#This Row],[Name]]," ",Table2[[#This Row],[Location Name]]," ",Table2[[#This Row],[Type Name]])</f>
        <v xml:space="preserve">Sault Ste Marie Kincheloe AFB Airport </v>
      </c>
    </row>
    <row r="10079" spans="1:11" x14ac:dyDescent="0.25">
      <c r="A10079" t="s">
        <v>19544</v>
      </c>
      <c r="B10079" t="s">
        <v>19545</v>
      </c>
      <c r="C10079" t="s">
        <v>197</v>
      </c>
      <c r="D10079" t="s">
        <v>6874</v>
      </c>
      <c r="E10079">
        <v>1</v>
      </c>
      <c r="F10079" t="s">
        <v>19544</v>
      </c>
      <c r="G10079" t="s">
        <v>98</v>
      </c>
      <c r="I10079">
        <v>2</v>
      </c>
      <c r="J10079" t="str">
        <f>VLOOKUP(Table2[[#This Row],[Type Code]],Types[],2,FALSE)</f>
        <v xml:space="preserve">Metropolitan Area </v>
      </c>
      <c r="K10079" t="str">
        <f>CONCATENATE(Table2[[#This Row],[Name]]," ",Table2[[#This Row],[Location Name]]," ",Table2[[#This Row],[Type Name]])</f>
        <v xml:space="preserve">Sault Ste Marie Metropolitan Area Metropolitan Area </v>
      </c>
    </row>
    <row r="10080" spans="1:11" x14ac:dyDescent="0.25">
      <c r="A10080" t="s">
        <v>22163</v>
      </c>
      <c r="B10080" t="s">
        <v>22164</v>
      </c>
      <c r="C10080" t="s">
        <v>197</v>
      </c>
      <c r="D10080" t="s">
        <v>6874</v>
      </c>
      <c r="E10080">
        <v>1</v>
      </c>
      <c r="F10080" t="s">
        <v>22163</v>
      </c>
      <c r="H10080">
        <v>5099</v>
      </c>
      <c r="I10080">
        <v>3</v>
      </c>
      <c r="J10080" t="str">
        <f>VLOOKUP(Table2[[#This Row],[Type Code]],Types[],2,FALSE)</f>
        <v xml:space="preserve">Airport </v>
      </c>
      <c r="K10080" t="str">
        <f>CONCATENATE(Table2[[#This Row],[Name]]," ",Table2[[#This Row],[Location Name]]," ",Table2[[#This Row],[Type Name]])</f>
        <v xml:space="preserve">Traverse City  Airport </v>
      </c>
    </row>
    <row r="10081" spans="1:11" x14ac:dyDescent="0.25">
      <c r="A10081" t="s">
        <v>3918</v>
      </c>
      <c r="B10081" t="s">
        <v>3919</v>
      </c>
      <c r="C10081" t="s">
        <v>197</v>
      </c>
      <c r="D10081" t="s">
        <v>6874</v>
      </c>
      <c r="E10081">
        <v>1</v>
      </c>
      <c r="F10081" t="s">
        <v>3918</v>
      </c>
      <c r="G10081" t="s">
        <v>3920</v>
      </c>
      <c r="I10081">
        <v>3</v>
      </c>
      <c r="J10081" t="str">
        <f>VLOOKUP(Table2[[#This Row],[Type Code]],Types[],2,FALSE)</f>
        <v xml:space="preserve">Airport </v>
      </c>
      <c r="K10081" t="str">
        <f>CONCATENATE(Table2[[#This Row],[Name]]," ",Table2[[#This Row],[Location Name]]," ",Table2[[#This Row],[Type Name]])</f>
        <v xml:space="preserve">Caro Tuscola Area Airport </v>
      </c>
    </row>
    <row r="10082" spans="1:11" x14ac:dyDescent="0.25">
      <c r="A10082" t="s">
        <v>22683</v>
      </c>
      <c r="B10082" t="s">
        <v>22684</v>
      </c>
      <c r="C10082" t="s">
        <v>197</v>
      </c>
      <c r="D10082" t="s">
        <v>6874</v>
      </c>
      <c r="E10082">
        <v>1</v>
      </c>
      <c r="F10082" t="s">
        <v>22683</v>
      </c>
      <c r="G10082" t="s">
        <v>22685</v>
      </c>
      <c r="I10082">
        <v>3</v>
      </c>
      <c r="J10082" t="str">
        <f>VLOOKUP(Table2[[#This Row],[Type Code]],Types[],2,FALSE)</f>
        <v xml:space="preserve">Airport </v>
      </c>
      <c r="K10082" t="str">
        <f>CONCATENATE(Table2[[#This Row],[Name]]," ",Table2[[#This Row],[Location Name]]," ",Table2[[#This Row],[Type Name]])</f>
        <v xml:space="preserve">Utica Berz-Macomb Airport </v>
      </c>
    </row>
    <row r="10083" spans="1:11" x14ac:dyDescent="0.25">
      <c r="A10083" t="s">
        <v>23490</v>
      </c>
      <c r="B10083" t="s">
        <v>23491</v>
      </c>
      <c r="C10083" t="s">
        <v>197</v>
      </c>
      <c r="D10083" t="s">
        <v>6874</v>
      </c>
      <c r="E10083">
        <v>1</v>
      </c>
      <c r="F10083" t="s">
        <v>23490</v>
      </c>
      <c r="G10083" t="s">
        <v>23492</v>
      </c>
      <c r="I10083">
        <v>3</v>
      </c>
      <c r="J10083" t="str">
        <f>VLOOKUP(Table2[[#This Row],[Type Code]],Types[],2,FALSE)</f>
        <v xml:space="preserve">Airport </v>
      </c>
      <c r="K10083" t="str">
        <f>CONCATENATE(Table2[[#This Row],[Name]]," ",Table2[[#This Row],[Location Name]]," ",Table2[[#This Row],[Type Name]])</f>
        <v xml:space="preserve">West Branch Community Airport </v>
      </c>
    </row>
    <row r="10084" spans="1:11" x14ac:dyDescent="0.25">
      <c r="A10084" t="s">
        <v>2636</v>
      </c>
      <c r="B10084" t="s">
        <v>2637</v>
      </c>
      <c r="C10084" t="s">
        <v>197</v>
      </c>
      <c r="D10084" t="s">
        <v>6874</v>
      </c>
      <c r="E10084">
        <v>1</v>
      </c>
      <c r="F10084" t="s">
        <v>2636</v>
      </c>
      <c r="H10084">
        <v>5383</v>
      </c>
      <c r="I10084">
        <v>3</v>
      </c>
      <c r="J10084" t="str">
        <f>VLOOKUP(Table2[[#This Row],[Type Code]],Types[],2,FALSE)</f>
        <v xml:space="preserve">Airport </v>
      </c>
      <c r="K10084" t="str">
        <f>CONCATENATE(Table2[[#This Row],[Name]]," ",Table2[[#This Row],[Location Name]]," ",Table2[[#This Row],[Type Name]])</f>
        <v xml:space="preserve">Big Rapids  Airport </v>
      </c>
    </row>
    <row r="10085" spans="1:11" x14ac:dyDescent="0.25">
      <c r="A10085" t="s">
        <v>477</v>
      </c>
      <c r="B10085" t="s">
        <v>478</v>
      </c>
      <c r="C10085" t="s">
        <v>479</v>
      </c>
      <c r="D10085" t="s">
        <v>6874</v>
      </c>
      <c r="E10085">
        <v>2</v>
      </c>
      <c r="F10085" t="s">
        <v>477</v>
      </c>
      <c r="H10085">
        <v>63</v>
      </c>
      <c r="I10085">
        <v>3</v>
      </c>
      <c r="J10085" t="str">
        <f>VLOOKUP(Table2[[#This Row],[Type Code]],Types[],2,FALSE)</f>
        <v xml:space="preserve">Airport </v>
      </c>
      <c r="K10085" t="str">
        <f>CONCATENATE(Table2[[#This Row],[Name]]," ",Table2[[#This Row],[Location Name]]," ",Table2[[#This Row],[Type Name]])</f>
        <v xml:space="preserve">Albert Lea  Airport </v>
      </c>
    </row>
    <row r="10086" spans="1:11" x14ac:dyDescent="0.25">
      <c r="A10086" t="s">
        <v>1527</v>
      </c>
      <c r="B10086" t="s">
        <v>1528</v>
      </c>
      <c r="C10086" t="s">
        <v>479</v>
      </c>
      <c r="D10086" t="s">
        <v>6874</v>
      </c>
      <c r="E10086">
        <v>2</v>
      </c>
      <c r="F10086" t="s">
        <v>1527</v>
      </c>
      <c r="H10086">
        <v>305</v>
      </c>
      <c r="I10086">
        <v>3</v>
      </c>
      <c r="J10086" t="str">
        <f>VLOOKUP(Table2[[#This Row],[Type Code]],Types[],2,FALSE)</f>
        <v xml:space="preserve">Airport </v>
      </c>
      <c r="K10086" t="str">
        <f>CONCATENATE(Table2[[#This Row],[Name]]," ",Table2[[#This Row],[Location Name]]," ",Table2[[#This Row],[Type Name]])</f>
        <v xml:space="preserve">Austin  Airport </v>
      </c>
    </row>
    <row r="10087" spans="1:11" x14ac:dyDescent="0.25">
      <c r="A10087" t="s">
        <v>551</v>
      </c>
      <c r="B10087" t="s">
        <v>543</v>
      </c>
      <c r="C10087" t="s">
        <v>479</v>
      </c>
      <c r="D10087" t="s">
        <v>6874</v>
      </c>
      <c r="E10087">
        <v>2</v>
      </c>
      <c r="F10087" t="s">
        <v>551</v>
      </c>
      <c r="H10087">
        <v>336</v>
      </c>
      <c r="I10087">
        <v>3</v>
      </c>
      <c r="J10087" t="str">
        <f>VLOOKUP(Table2[[#This Row],[Type Code]],Types[],2,FALSE)</f>
        <v xml:space="preserve">Airport </v>
      </c>
      <c r="K10087" t="str">
        <f>CONCATENATE(Table2[[#This Row],[Name]]," ",Table2[[#This Row],[Location Name]]," ",Table2[[#This Row],[Type Name]])</f>
        <v xml:space="preserve">Alexandria  Airport </v>
      </c>
    </row>
    <row r="10088" spans="1:11" x14ac:dyDescent="0.25">
      <c r="A10088" t="s">
        <v>2427</v>
      </c>
      <c r="B10088" t="s">
        <v>2426</v>
      </c>
      <c r="C10088" t="s">
        <v>479</v>
      </c>
      <c r="D10088" t="s">
        <v>6874</v>
      </c>
      <c r="E10088">
        <v>2</v>
      </c>
      <c r="F10088" t="s">
        <v>2427</v>
      </c>
      <c r="G10088" t="s">
        <v>85</v>
      </c>
      <c r="I10088">
        <v>3</v>
      </c>
      <c r="J10088" t="str">
        <f>VLOOKUP(Table2[[#This Row],[Type Code]],Types[],2,FALSE)</f>
        <v xml:space="preserve">Airport </v>
      </c>
      <c r="K10088" t="str">
        <f>CONCATENATE(Table2[[#This Row],[Name]]," ",Table2[[#This Row],[Location Name]]," ",Table2[[#This Row],[Type Name]])</f>
        <v xml:space="preserve">Benson Municipal Airport </v>
      </c>
    </row>
    <row r="10089" spans="1:11" x14ac:dyDescent="0.25">
      <c r="A10089" t="s">
        <v>2154</v>
      </c>
      <c r="B10089" t="s">
        <v>2155</v>
      </c>
      <c r="C10089" t="s">
        <v>479</v>
      </c>
      <c r="D10089" t="s">
        <v>6874</v>
      </c>
      <c r="E10089">
        <v>2</v>
      </c>
      <c r="F10089" t="s">
        <v>2154</v>
      </c>
      <c r="H10089">
        <v>416</v>
      </c>
      <c r="I10089">
        <v>3</v>
      </c>
      <c r="J10089" t="str">
        <f>VLOOKUP(Table2[[#This Row],[Type Code]],Types[],2,FALSE)</f>
        <v xml:space="preserve">Airport </v>
      </c>
      <c r="K10089" t="str">
        <f>CONCATENATE(Table2[[#This Row],[Name]]," ",Table2[[#This Row],[Location Name]]," ",Table2[[#This Row],[Type Name]])</f>
        <v xml:space="preserve">Baudette  Airport </v>
      </c>
    </row>
    <row r="10090" spans="1:11" x14ac:dyDescent="0.25">
      <c r="A10090" t="s">
        <v>2380</v>
      </c>
      <c r="B10090" t="s">
        <v>2381</v>
      </c>
      <c r="C10090" t="s">
        <v>479</v>
      </c>
      <c r="D10090" t="s">
        <v>6874</v>
      </c>
      <c r="E10090">
        <v>2</v>
      </c>
      <c r="F10090" t="s">
        <v>2380</v>
      </c>
      <c r="H10090">
        <v>532</v>
      </c>
      <c r="I10090">
        <v>3</v>
      </c>
      <c r="J10090" t="str">
        <f>VLOOKUP(Table2[[#This Row],[Type Code]],Types[],2,FALSE)</f>
        <v xml:space="preserve">Airport </v>
      </c>
      <c r="K10090" t="str">
        <f>CONCATENATE(Table2[[#This Row],[Name]]," ",Table2[[#This Row],[Location Name]]," ",Table2[[#This Row],[Type Name]])</f>
        <v xml:space="preserve">Bemidji  Airport </v>
      </c>
    </row>
    <row r="10091" spans="1:11" x14ac:dyDescent="0.25">
      <c r="A10091" t="s">
        <v>3146</v>
      </c>
      <c r="B10091" t="s">
        <v>3147</v>
      </c>
      <c r="C10091" t="s">
        <v>479</v>
      </c>
      <c r="D10091" t="s">
        <v>6874</v>
      </c>
      <c r="E10091">
        <v>2</v>
      </c>
      <c r="F10091" t="s">
        <v>3146</v>
      </c>
      <c r="G10091" t="s">
        <v>3148</v>
      </c>
      <c r="H10091">
        <v>652</v>
      </c>
      <c r="I10091">
        <v>3</v>
      </c>
      <c r="J10091" t="str">
        <f>VLOOKUP(Table2[[#This Row],[Type Code]],Types[],2,FALSE)</f>
        <v xml:space="preserve">Airport </v>
      </c>
      <c r="K10091" t="str">
        <f>CONCATENATE(Table2[[#This Row],[Name]]," ",Table2[[#This Row],[Location Name]]," ",Table2[[#This Row],[Type Name]])</f>
        <v xml:space="preserve">Brainerd Crow Wing County Airport </v>
      </c>
    </row>
    <row r="10092" spans="1:11" x14ac:dyDescent="0.25">
      <c r="A10092" t="s">
        <v>5183</v>
      </c>
      <c r="B10092" t="s">
        <v>5184</v>
      </c>
      <c r="C10092" t="s">
        <v>479</v>
      </c>
      <c r="D10092" t="s">
        <v>6874</v>
      </c>
      <c r="E10092">
        <v>2</v>
      </c>
      <c r="F10092" t="s">
        <v>5183</v>
      </c>
      <c r="G10092" t="s">
        <v>85</v>
      </c>
      <c r="H10092">
        <v>938</v>
      </c>
      <c r="I10092">
        <v>3</v>
      </c>
      <c r="J10092" t="str">
        <f>VLOOKUP(Table2[[#This Row],[Type Code]],Types[],2,FALSE)</f>
        <v xml:space="preserve">Airport </v>
      </c>
      <c r="K10092" t="str">
        <f>CONCATENATE(Table2[[#This Row],[Name]]," ",Table2[[#This Row],[Location Name]]," ",Table2[[#This Row],[Type Name]])</f>
        <v xml:space="preserve">Crookston Municipal Airport </v>
      </c>
    </row>
    <row r="10093" spans="1:11" x14ac:dyDescent="0.25">
      <c r="A10093" t="s">
        <v>6048</v>
      </c>
      <c r="B10093" t="s">
        <v>6049</v>
      </c>
      <c r="C10093" t="s">
        <v>479</v>
      </c>
      <c r="D10093" t="s">
        <v>6874</v>
      </c>
      <c r="E10093">
        <v>2</v>
      </c>
      <c r="F10093" t="s">
        <v>6048</v>
      </c>
      <c r="G10093" t="s">
        <v>122</v>
      </c>
      <c r="I10093">
        <v>3</v>
      </c>
      <c r="J10093" t="str">
        <f>VLOOKUP(Table2[[#This Row],[Type Code]],Types[],2,FALSE)</f>
        <v xml:space="preserve">Airport </v>
      </c>
      <c r="K10093" t="str">
        <f>CONCATENATE(Table2[[#This Row],[Name]]," ",Table2[[#This Row],[Location Name]]," ",Table2[[#This Row],[Type Name]])</f>
        <v xml:space="preserve">Duluth International Airport </v>
      </c>
    </row>
    <row r="10094" spans="1:11" x14ac:dyDescent="0.25">
      <c r="A10094" t="s">
        <v>6048</v>
      </c>
      <c r="B10094" t="s">
        <v>6049</v>
      </c>
      <c r="C10094" t="s">
        <v>479</v>
      </c>
      <c r="D10094" t="s">
        <v>6874</v>
      </c>
      <c r="E10094">
        <v>2</v>
      </c>
      <c r="F10094" t="s">
        <v>6048</v>
      </c>
      <c r="G10094" t="s">
        <v>98</v>
      </c>
      <c r="I10094">
        <v>2</v>
      </c>
      <c r="J10094" t="str">
        <f>VLOOKUP(Table2[[#This Row],[Type Code]],Types[],2,FALSE)</f>
        <v xml:space="preserve">Metropolitan Area </v>
      </c>
      <c r="K10094" t="str">
        <f>CONCATENATE(Table2[[#This Row],[Name]]," ",Table2[[#This Row],[Location Name]]," ",Table2[[#This Row],[Type Name]])</f>
        <v xml:space="preserve">Duluth Metropolitan Area Metropolitan Area </v>
      </c>
    </row>
    <row r="10095" spans="1:11" x14ac:dyDescent="0.25">
      <c r="A10095" t="s">
        <v>6048</v>
      </c>
      <c r="B10095" t="s">
        <v>6049</v>
      </c>
      <c r="C10095" t="s">
        <v>479</v>
      </c>
      <c r="D10095" t="s">
        <v>6874</v>
      </c>
      <c r="E10095">
        <v>2</v>
      </c>
      <c r="F10095" t="s">
        <v>6050</v>
      </c>
      <c r="G10095" t="s">
        <v>6051</v>
      </c>
      <c r="I10095">
        <v>3</v>
      </c>
      <c r="J10095" t="str">
        <f>VLOOKUP(Table2[[#This Row],[Type Code]],Types[],2,FALSE)</f>
        <v xml:space="preserve">Airport </v>
      </c>
      <c r="K10095" t="str">
        <f>CONCATENATE(Table2[[#This Row],[Name]]," ",Table2[[#This Row],[Location Name]]," ",Table2[[#This Row],[Type Name]])</f>
        <v xml:space="preserve">Duluth Lakeside USAF Airport </v>
      </c>
    </row>
    <row r="10096" spans="1:11" x14ac:dyDescent="0.25">
      <c r="A10096" t="s">
        <v>5679</v>
      </c>
      <c r="B10096" t="s">
        <v>5680</v>
      </c>
      <c r="C10096" t="s">
        <v>479</v>
      </c>
      <c r="D10096" t="s">
        <v>6874</v>
      </c>
      <c r="E10096">
        <v>2</v>
      </c>
      <c r="F10096" t="s">
        <v>5679</v>
      </c>
      <c r="G10096" t="s">
        <v>85</v>
      </c>
      <c r="H10096">
        <v>1300</v>
      </c>
      <c r="I10096">
        <v>3</v>
      </c>
      <c r="J10096" t="str">
        <f>VLOOKUP(Table2[[#This Row],[Type Code]],Types[],2,FALSE)</f>
        <v xml:space="preserve">Airport </v>
      </c>
      <c r="K10096" t="str">
        <f>CONCATENATE(Table2[[#This Row],[Name]]," ",Table2[[#This Row],[Location Name]]," ",Table2[[#This Row],[Type Name]])</f>
        <v xml:space="preserve">Detroit Lakes Municipal Airport </v>
      </c>
    </row>
    <row r="10097" spans="1:11" x14ac:dyDescent="0.25">
      <c r="A10097" t="s">
        <v>6696</v>
      </c>
      <c r="B10097" t="s">
        <v>6697</v>
      </c>
      <c r="C10097" t="s">
        <v>479</v>
      </c>
      <c r="D10097" t="s">
        <v>6874</v>
      </c>
      <c r="E10097">
        <v>2</v>
      </c>
      <c r="F10097" t="s">
        <v>6696</v>
      </c>
      <c r="H10097">
        <v>1485</v>
      </c>
      <c r="I10097">
        <v>3</v>
      </c>
      <c r="J10097" t="str">
        <f>VLOOKUP(Table2[[#This Row],[Type Code]],Types[],2,FALSE)</f>
        <v xml:space="preserve">Airport </v>
      </c>
      <c r="K10097" t="str">
        <f>CONCATENATE(Table2[[#This Row],[Name]]," ",Table2[[#This Row],[Location Name]]," ",Table2[[#This Row],[Type Name]])</f>
        <v xml:space="preserve">Eveleth  Airport </v>
      </c>
    </row>
    <row r="10098" spans="1:11" x14ac:dyDescent="0.25">
      <c r="A10098" t="s">
        <v>6808</v>
      </c>
      <c r="B10098" t="s">
        <v>6809</v>
      </c>
      <c r="C10098" t="s">
        <v>479</v>
      </c>
      <c r="D10098" t="s">
        <v>6874</v>
      </c>
      <c r="E10098">
        <v>2</v>
      </c>
      <c r="F10098" t="s">
        <v>6808</v>
      </c>
      <c r="G10098" t="s">
        <v>85</v>
      </c>
      <c r="H10098">
        <v>1516</v>
      </c>
      <c r="I10098">
        <v>3</v>
      </c>
      <c r="J10098" t="str">
        <f>VLOOKUP(Table2[[#This Row],[Type Code]],Types[],2,FALSE)</f>
        <v xml:space="preserve">Airport </v>
      </c>
      <c r="K10098" t="str">
        <f>CONCATENATE(Table2[[#This Row],[Name]]," ",Table2[[#This Row],[Location Name]]," ",Table2[[#This Row],[Type Name]])</f>
        <v xml:space="preserve">Faribault Municipal Airport </v>
      </c>
    </row>
    <row r="10099" spans="1:11" x14ac:dyDescent="0.25">
      <c r="A10099" t="s">
        <v>6856</v>
      </c>
      <c r="B10099" t="s">
        <v>6857</v>
      </c>
      <c r="C10099" t="s">
        <v>479</v>
      </c>
      <c r="D10099" t="s">
        <v>6874</v>
      </c>
      <c r="E10099">
        <v>2</v>
      </c>
      <c r="F10099" t="s">
        <v>6856</v>
      </c>
      <c r="H10099">
        <v>1538</v>
      </c>
      <c r="I10099">
        <v>3</v>
      </c>
      <c r="J10099" t="str">
        <f>VLOOKUP(Table2[[#This Row],[Type Code]],Types[],2,FALSE)</f>
        <v xml:space="preserve">Airport </v>
      </c>
      <c r="K10099" t="str">
        <f>CONCATENATE(Table2[[#This Row],[Name]]," ",Table2[[#This Row],[Location Name]]," ",Table2[[#This Row],[Type Name]])</f>
        <v xml:space="preserve">Fergus Falls  Airport </v>
      </c>
    </row>
    <row r="10100" spans="1:11" x14ac:dyDescent="0.25">
      <c r="A10100" t="s">
        <v>6749</v>
      </c>
      <c r="B10100" t="s">
        <v>6750</v>
      </c>
      <c r="C10100" t="s">
        <v>479</v>
      </c>
      <c r="D10100" t="s">
        <v>6874</v>
      </c>
      <c r="E10100">
        <v>2</v>
      </c>
      <c r="F10100" t="s">
        <v>6749</v>
      </c>
      <c r="H10100">
        <v>1610</v>
      </c>
      <c r="I10100">
        <v>3</v>
      </c>
      <c r="J10100" t="str">
        <f>VLOOKUP(Table2[[#This Row],[Type Code]],Types[],2,FALSE)</f>
        <v xml:space="preserve">Airport </v>
      </c>
      <c r="K10100" t="str">
        <f>CONCATENATE(Table2[[#This Row],[Name]]," ",Table2[[#This Row],[Location Name]]," ",Table2[[#This Row],[Type Name]])</f>
        <v xml:space="preserve">Fairmont  Airport </v>
      </c>
    </row>
    <row r="10101" spans="1:11" x14ac:dyDescent="0.25">
      <c r="A10101" t="s">
        <v>7998</v>
      </c>
      <c r="B10101" t="s">
        <v>7996</v>
      </c>
      <c r="C10101" t="s">
        <v>479</v>
      </c>
      <c r="D10101" t="s">
        <v>6874</v>
      </c>
      <c r="E10101">
        <v>2</v>
      </c>
      <c r="F10101" t="s">
        <v>7998</v>
      </c>
      <c r="H10101">
        <v>1805</v>
      </c>
      <c r="I10101">
        <v>3</v>
      </c>
      <c r="J10101" t="str">
        <f>VLOOKUP(Table2[[#This Row],[Type Code]],Types[],2,FALSE)</f>
        <v xml:space="preserve">Airport </v>
      </c>
      <c r="K10101" t="str">
        <f>CONCATENATE(Table2[[#This Row],[Name]]," ",Table2[[#This Row],[Location Name]]," ",Table2[[#This Row],[Type Name]])</f>
        <v xml:space="preserve">Grand Rapids  Airport </v>
      </c>
    </row>
    <row r="10102" spans="1:11" x14ac:dyDescent="0.25">
      <c r="A10102" t="s">
        <v>7992</v>
      </c>
      <c r="B10102" t="s">
        <v>7993</v>
      </c>
      <c r="C10102" t="s">
        <v>479</v>
      </c>
      <c r="D10102" t="s">
        <v>6874</v>
      </c>
      <c r="E10102">
        <v>2</v>
      </c>
      <c r="F10102" t="s">
        <v>7992</v>
      </c>
      <c r="G10102" t="s">
        <v>7994</v>
      </c>
      <c r="I10102">
        <v>3</v>
      </c>
      <c r="J10102" t="str">
        <f>VLOOKUP(Table2[[#This Row],[Type Code]],Types[],2,FALSE)</f>
        <v xml:space="preserve">Airport </v>
      </c>
      <c r="K10102" t="str">
        <f>CONCATENATE(Table2[[#This Row],[Name]]," ",Table2[[#This Row],[Location Name]]," ",Table2[[#This Row],[Type Name]])</f>
        <v xml:space="preserve">Grand Marais Devils Track Airport </v>
      </c>
    </row>
    <row r="10103" spans="1:11" x14ac:dyDescent="0.25">
      <c r="A10103" t="s">
        <v>4458</v>
      </c>
      <c r="B10103" t="s">
        <v>4459</v>
      </c>
      <c r="C10103" t="s">
        <v>479</v>
      </c>
      <c r="D10103" t="s">
        <v>6874</v>
      </c>
      <c r="E10103">
        <v>2</v>
      </c>
      <c r="F10103" t="s">
        <v>4458</v>
      </c>
      <c r="H10103">
        <v>1940</v>
      </c>
      <c r="I10103">
        <v>3</v>
      </c>
      <c r="J10103" t="str">
        <f>VLOOKUP(Table2[[#This Row],[Type Code]],Types[],2,FALSE)</f>
        <v xml:space="preserve">Airport </v>
      </c>
      <c r="K10103" t="str">
        <f>CONCATENATE(Table2[[#This Row],[Name]]," ",Table2[[#This Row],[Location Name]]," ",Table2[[#This Row],[Type Name]])</f>
        <v xml:space="preserve">Chisholm  Airport </v>
      </c>
    </row>
    <row r="10104" spans="1:11" x14ac:dyDescent="0.25">
      <c r="A10104" t="s">
        <v>4458</v>
      </c>
      <c r="B10104" t="s">
        <v>8772</v>
      </c>
      <c r="C10104" t="s">
        <v>479</v>
      </c>
      <c r="D10104" t="s">
        <v>6874</v>
      </c>
      <c r="E10104">
        <v>2</v>
      </c>
      <c r="F10104" t="s">
        <v>4458</v>
      </c>
      <c r="G10104" t="s">
        <v>4459</v>
      </c>
      <c r="H10104">
        <v>1940</v>
      </c>
      <c r="I10104">
        <v>3</v>
      </c>
      <c r="J10104" t="str">
        <f>VLOOKUP(Table2[[#This Row],[Type Code]],Types[],2,FALSE)</f>
        <v xml:space="preserve">Airport </v>
      </c>
      <c r="K10104" t="str">
        <f>CONCATENATE(Table2[[#This Row],[Name]]," ",Table2[[#This Row],[Location Name]]," ",Table2[[#This Row],[Type Name]])</f>
        <v xml:space="preserve">Hibbing Chisholm Airport </v>
      </c>
    </row>
    <row r="10105" spans="1:11" x14ac:dyDescent="0.25">
      <c r="A10105" t="s">
        <v>23655</v>
      </c>
      <c r="B10105" t="s">
        <v>23656</v>
      </c>
      <c r="C10105" t="s">
        <v>479</v>
      </c>
      <c r="D10105" t="s">
        <v>6874</v>
      </c>
      <c r="E10105">
        <v>2</v>
      </c>
      <c r="F10105" t="s">
        <v>23655</v>
      </c>
      <c r="H10105">
        <v>2119</v>
      </c>
      <c r="I10105">
        <v>3</v>
      </c>
      <c r="J10105" t="str">
        <f>VLOOKUP(Table2[[#This Row],[Type Code]],Types[],2,FALSE)</f>
        <v xml:space="preserve">Airport </v>
      </c>
      <c r="K10105" t="str">
        <f>CONCATENATE(Table2[[#This Row],[Name]]," ",Table2[[#This Row],[Location Name]]," ",Table2[[#This Row],[Type Name]])</f>
        <v xml:space="preserve">Willmar  Airport </v>
      </c>
    </row>
    <row r="10106" spans="1:11" x14ac:dyDescent="0.25">
      <c r="A10106" t="s">
        <v>9412</v>
      </c>
      <c r="B10106" t="s">
        <v>9413</v>
      </c>
      <c r="C10106" t="s">
        <v>479</v>
      </c>
      <c r="D10106" t="s">
        <v>6874</v>
      </c>
      <c r="E10106">
        <v>2</v>
      </c>
      <c r="F10106" t="s">
        <v>9412</v>
      </c>
      <c r="G10106" t="s">
        <v>9414</v>
      </c>
      <c r="H10106">
        <v>2144</v>
      </c>
      <c r="I10106">
        <v>3</v>
      </c>
      <c r="J10106" t="str">
        <f>VLOOKUP(Table2[[#This Row],[Type Code]],Types[],2,FALSE)</f>
        <v xml:space="preserve">Airport </v>
      </c>
      <c r="K10106" t="str">
        <f>CONCATENATE(Table2[[#This Row],[Name]]," ",Table2[[#This Row],[Location Name]]," ",Table2[[#This Row],[Type Name]])</f>
        <v xml:space="preserve">International Falls Falls International Airport </v>
      </c>
    </row>
    <row r="10107" spans="1:11" x14ac:dyDescent="0.25">
      <c r="A10107" t="s">
        <v>6470</v>
      </c>
      <c r="B10107" t="s">
        <v>6471</v>
      </c>
      <c r="C10107" t="s">
        <v>479</v>
      </c>
      <c r="D10107" t="s">
        <v>6874</v>
      </c>
      <c r="E10107">
        <v>2</v>
      </c>
      <c r="F10107" t="s">
        <v>6470</v>
      </c>
      <c r="H10107">
        <v>2979</v>
      </c>
      <c r="I10107">
        <v>3</v>
      </c>
      <c r="J10107" t="str">
        <f>VLOOKUP(Table2[[#This Row],[Type Code]],Types[],2,FALSE)</f>
        <v xml:space="preserve">Airport </v>
      </c>
      <c r="K10107" t="str">
        <f>CONCATENATE(Table2[[#This Row],[Name]]," ",Table2[[#This Row],[Location Name]]," ",Table2[[#This Row],[Type Name]])</f>
        <v xml:space="preserve">Ely  Airport </v>
      </c>
    </row>
    <row r="10108" spans="1:11" x14ac:dyDescent="0.25">
      <c r="A10108" t="s">
        <v>9659</v>
      </c>
      <c r="B10108" t="s">
        <v>9657</v>
      </c>
      <c r="C10108" t="s">
        <v>479</v>
      </c>
      <c r="D10108" t="s">
        <v>6874</v>
      </c>
      <c r="E10108">
        <v>2</v>
      </c>
      <c r="F10108" t="s">
        <v>9659</v>
      </c>
      <c r="I10108">
        <v>3</v>
      </c>
      <c r="J10108" t="str">
        <f>VLOOKUP(Table2[[#This Row],[Type Code]],Types[],2,FALSE)</f>
        <v xml:space="preserve">Airport </v>
      </c>
      <c r="K10108" t="str">
        <f>CONCATENATE(Table2[[#This Row],[Name]]," ",Table2[[#This Row],[Location Name]]," ",Table2[[#This Row],[Type Name]])</f>
        <v xml:space="preserve">Jackson  Airport </v>
      </c>
    </row>
    <row r="10109" spans="1:11" x14ac:dyDescent="0.25">
      <c r="A10109" t="s">
        <v>13128</v>
      </c>
      <c r="B10109" t="s">
        <v>13129</v>
      </c>
      <c r="C10109" t="s">
        <v>479</v>
      </c>
      <c r="D10109" t="s">
        <v>6874</v>
      </c>
      <c r="E10109">
        <v>2</v>
      </c>
      <c r="F10109" t="s">
        <v>13130</v>
      </c>
      <c r="G10109" t="s">
        <v>13131</v>
      </c>
      <c r="I10109">
        <v>6</v>
      </c>
      <c r="J10109" t="str">
        <f>VLOOKUP(Table2[[#This Row],[Type Code]],Types[],2,FALSE)</f>
        <v xml:space="preserve">Heliport </v>
      </c>
      <c r="K10109" t="str">
        <f>CONCATENATE(Table2[[#This Row],[Name]]," ",Table2[[#This Row],[Location Name]]," ",Table2[[#This Row],[Type Name]])</f>
        <v xml:space="preserve">Mankato Municipal Heliport Heliport </v>
      </c>
    </row>
    <row r="10110" spans="1:11" x14ac:dyDescent="0.25">
      <c r="A10110" t="s">
        <v>13128</v>
      </c>
      <c r="B10110" t="s">
        <v>13129</v>
      </c>
      <c r="C10110" t="s">
        <v>479</v>
      </c>
      <c r="D10110" t="s">
        <v>6874</v>
      </c>
      <c r="E10110">
        <v>2</v>
      </c>
      <c r="F10110" t="s">
        <v>13128</v>
      </c>
      <c r="G10110" t="s">
        <v>98</v>
      </c>
      <c r="I10110">
        <v>2</v>
      </c>
      <c r="J10110" t="str">
        <f>VLOOKUP(Table2[[#This Row],[Type Code]],Types[],2,FALSE)</f>
        <v xml:space="preserve">Metropolitan Area </v>
      </c>
      <c r="K10110" t="str">
        <f>CONCATENATE(Table2[[#This Row],[Name]]," ",Table2[[#This Row],[Location Name]]," ",Table2[[#This Row],[Type Name]])</f>
        <v xml:space="preserve">Mankato Metropolitan Area Metropolitan Area </v>
      </c>
    </row>
    <row r="10111" spans="1:11" x14ac:dyDescent="0.25">
      <c r="A10111" t="s">
        <v>13128</v>
      </c>
      <c r="B10111" t="s">
        <v>13129</v>
      </c>
      <c r="C10111" t="s">
        <v>479</v>
      </c>
      <c r="D10111" t="s">
        <v>6874</v>
      </c>
      <c r="E10111">
        <v>2</v>
      </c>
      <c r="F10111" t="s">
        <v>13128</v>
      </c>
      <c r="G10111" t="s">
        <v>85</v>
      </c>
      <c r="H10111">
        <v>3187</v>
      </c>
      <c r="I10111">
        <v>3</v>
      </c>
      <c r="J10111" t="str">
        <f>VLOOKUP(Table2[[#This Row],[Type Code]],Types[],2,FALSE)</f>
        <v xml:space="preserve">Airport </v>
      </c>
      <c r="K10111" t="str">
        <f>CONCATENATE(Table2[[#This Row],[Name]]," ",Table2[[#This Row],[Location Name]]," ",Table2[[#This Row],[Type Name]])</f>
        <v xml:space="preserve">Mankato Municipal Airport </v>
      </c>
    </row>
    <row r="10112" spans="1:11" x14ac:dyDescent="0.25">
      <c r="A10112" t="s">
        <v>13381</v>
      </c>
      <c r="B10112" t="s">
        <v>13380</v>
      </c>
      <c r="C10112" t="s">
        <v>479</v>
      </c>
      <c r="D10112" t="s">
        <v>6874</v>
      </c>
      <c r="E10112">
        <v>2</v>
      </c>
      <c r="F10112" t="s">
        <v>13381</v>
      </c>
      <c r="G10112" t="s">
        <v>13382</v>
      </c>
      <c r="H10112">
        <v>3228</v>
      </c>
      <c r="I10112">
        <v>3</v>
      </c>
      <c r="J10112" t="str">
        <f>VLOOKUP(Table2[[#This Row],[Type Code]],Types[],2,FALSE)</f>
        <v xml:space="preserve">Airport </v>
      </c>
      <c r="K10112" t="str">
        <f>CONCATENATE(Table2[[#This Row],[Name]]," ",Table2[[#This Row],[Location Name]]," ",Table2[[#This Row],[Type Name]])</f>
        <v xml:space="preserve">Marshall Municipal-Ryan Field Airport </v>
      </c>
    </row>
    <row r="10113" spans="1:11" x14ac:dyDescent="0.25">
      <c r="A10113" t="s">
        <v>14425</v>
      </c>
      <c r="B10113" t="s">
        <v>14426</v>
      </c>
      <c r="C10113" t="s">
        <v>479</v>
      </c>
      <c r="D10113" t="s">
        <v>6874</v>
      </c>
      <c r="E10113">
        <v>2</v>
      </c>
      <c r="F10113" t="s">
        <v>14425</v>
      </c>
      <c r="G10113" t="s">
        <v>85</v>
      </c>
      <c r="I10113">
        <v>3</v>
      </c>
      <c r="J10113" t="str">
        <f>VLOOKUP(Table2[[#This Row],[Type Code]],Types[],2,FALSE)</f>
        <v xml:space="preserve">Airport </v>
      </c>
      <c r="K10113" t="str">
        <f>CONCATENATE(Table2[[#This Row],[Name]]," ",Table2[[#This Row],[Location Name]]," ",Table2[[#This Row],[Type Name]])</f>
        <v xml:space="preserve">Morris Municipal Airport </v>
      </c>
    </row>
    <row r="10114" spans="1:11" x14ac:dyDescent="0.25">
      <c r="A10114" t="s">
        <v>13985</v>
      </c>
      <c r="B10114" t="s">
        <v>13986</v>
      </c>
      <c r="C10114" t="s">
        <v>479</v>
      </c>
      <c r="D10114" t="s">
        <v>6874</v>
      </c>
      <c r="E10114">
        <v>2</v>
      </c>
      <c r="F10114" t="s">
        <v>13990</v>
      </c>
      <c r="G10114" t="s">
        <v>13991</v>
      </c>
      <c r="I10114">
        <v>3</v>
      </c>
      <c r="J10114" t="str">
        <f>VLOOKUP(Table2[[#This Row],[Type Code]],Types[],2,FALSE)</f>
        <v xml:space="preserve">Airport </v>
      </c>
      <c r="K10114" t="str">
        <f>CONCATENATE(Table2[[#This Row],[Name]]," ",Table2[[#This Row],[Location Name]]," ",Table2[[#This Row],[Type Name]])</f>
        <v xml:space="preserve">Minneapolis Flying Cloud Airport </v>
      </c>
    </row>
    <row r="10115" spans="1:11" x14ac:dyDescent="0.25">
      <c r="A10115" t="s">
        <v>13985</v>
      </c>
      <c r="B10115" t="s">
        <v>13986</v>
      </c>
      <c r="C10115" t="s">
        <v>479</v>
      </c>
      <c r="D10115" t="s">
        <v>6874</v>
      </c>
      <c r="E10115">
        <v>2</v>
      </c>
      <c r="F10115" t="s">
        <v>13989</v>
      </c>
      <c r="G10115" t="s">
        <v>5364</v>
      </c>
      <c r="I10115">
        <v>6</v>
      </c>
      <c r="J10115" t="str">
        <f>VLOOKUP(Table2[[#This Row],[Type Code]],Types[],2,FALSE)</f>
        <v xml:space="preserve">Heliport </v>
      </c>
      <c r="K10115" t="str">
        <f>CONCATENATE(Table2[[#This Row],[Name]]," ",Table2[[#This Row],[Location Name]]," ",Table2[[#This Row],[Type Name]])</f>
        <v xml:space="preserve">Minneapolis Downtown Heliport Heliport </v>
      </c>
    </row>
    <row r="10116" spans="1:11" x14ac:dyDescent="0.25">
      <c r="A10116" t="s">
        <v>13985</v>
      </c>
      <c r="B10116" t="s">
        <v>13986</v>
      </c>
      <c r="C10116" t="s">
        <v>479</v>
      </c>
      <c r="D10116" t="s">
        <v>6874</v>
      </c>
      <c r="E10116">
        <v>2</v>
      </c>
      <c r="F10116" t="s">
        <v>13987</v>
      </c>
      <c r="G10116" t="s">
        <v>13988</v>
      </c>
      <c r="I10116">
        <v>3</v>
      </c>
      <c r="J10116" t="str">
        <f>VLOOKUP(Table2[[#This Row],[Type Code]],Types[],2,FALSE)</f>
        <v xml:space="preserve">Airport </v>
      </c>
      <c r="K10116" t="str">
        <f>CONCATENATE(Table2[[#This Row],[Name]]," ",Table2[[#This Row],[Location Name]]," ",Table2[[#This Row],[Type Name]])</f>
        <v xml:space="preserve">Minneapolis Crystal Airport </v>
      </c>
    </row>
    <row r="10117" spans="1:11" x14ac:dyDescent="0.25">
      <c r="A10117" t="s">
        <v>13985</v>
      </c>
      <c r="B10117" t="s">
        <v>13986</v>
      </c>
      <c r="C10117" t="s">
        <v>479</v>
      </c>
      <c r="D10117" t="s">
        <v>6874</v>
      </c>
      <c r="E10117">
        <v>2</v>
      </c>
      <c r="F10117" t="s">
        <v>13985</v>
      </c>
      <c r="G10117" t="s">
        <v>98</v>
      </c>
      <c r="I10117">
        <v>2</v>
      </c>
      <c r="J10117" t="str">
        <f>VLOOKUP(Table2[[#This Row],[Type Code]],Types[],2,FALSE)</f>
        <v xml:space="preserve">Metropolitan Area </v>
      </c>
      <c r="K10117" t="str">
        <f>CONCATENATE(Table2[[#This Row],[Name]]," ",Table2[[#This Row],[Location Name]]," ",Table2[[#This Row],[Type Name]])</f>
        <v xml:space="preserve">Minneapolis Metropolitan Area Metropolitan Area </v>
      </c>
    </row>
    <row r="10118" spans="1:11" x14ac:dyDescent="0.25">
      <c r="A10118" t="s">
        <v>13985</v>
      </c>
      <c r="B10118" t="s">
        <v>13986</v>
      </c>
      <c r="C10118" t="s">
        <v>479</v>
      </c>
      <c r="D10118" t="s">
        <v>6874</v>
      </c>
      <c r="E10118">
        <v>2</v>
      </c>
      <c r="F10118" t="s">
        <v>13985</v>
      </c>
      <c r="G10118" t="s">
        <v>13992</v>
      </c>
      <c r="H10118">
        <v>3337</v>
      </c>
      <c r="I10118">
        <v>3</v>
      </c>
      <c r="J10118" t="str">
        <f>VLOOKUP(Table2[[#This Row],[Type Code]],Types[],2,FALSE)</f>
        <v xml:space="preserve">Airport </v>
      </c>
      <c r="K10118" t="str">
        <f>CONCATENATE(Table2[[#This Row],[Name]]," ",Table2[[#This Row],[Location Name]]," ",Table2[[#This Row],[Type Name]])</f>
        <v xml:space="preserve">Minneapolis St Paul Intl Airport </v>
      </c>
    </row>
    <row r="10119" spans="1:11" x14ac:dyDescent="0.25">
      <c r="A10119" t="s">
        <v>13985</v>
      </c>
      <c r="B10119" t="s">
        <v>20623</v>
      </c>
      <c r="C10119" t="s">
        <v>479</v>
      </c>
      <c r="D10119" t="s">
        <v>6874</v>
      </c>
      <c r="E10119">
        <v>2</v>
      </c>
      <c r="F10119" t="s">
        <v>20624</v>
      </c>
      <c r="G10119" t="s">
        <v>1193</v>
      </c>
      <c r="I10119">
        <v>3</v>
      </c>
      <c r="J10119" t="str">
        <f>VLOOKUP(Table2[[#This Row],[Type Code]],Types[],2,FALSE)</f>
        <v xml:space="preserve">Airport </v>
      </c>
      <c r="K10119" t="str">
        <f>CONCATENATE(Table2[[#This Row],[Name]]," ",Table2[[#This Row],[Location Name]]," ",Table2[[#This Row],[Type Name]])</f>
        <v xml:space="preserve">St Paul Downtown Airport </v>
      </c>
    </row>
    <row r="10120" spans="1:11" x14ac:dyDescent="0.25">
      <c r="A10120" t="s">
        <v>14284</v>
      </c>
      <c r="B10120" t="s">
        <v>14285</v>
      </c>
      <c r="C10120" t="s">
        <v>479</v>
      </c>
      <c r="D10120" t="s">
        <v>6874</v>
      </c>
      <c r="E10120">
        <v>2</v>
      </c>
      <c r="F10120" t="s">
        <v>14284</v>
      </c>
      <c r="G10120" t="s">
        <v>85</v>
      </c>
      <c r="I10120">
        <v>3</v>
      </c>
      <c r="J10120" t="str">
        <f>VLOOKUP(Table2[[#This Row],[Type Code]],Types[],2,FALSE)</f>
        <v xml:space="preserve">Airport </v>
      </c>
      <c r="K10120" t="str">
        <f>CONCATENATE(Table2[[#This Row],[Name]]," ",Table2[[#This Row],[Location Name]]," ",Table2[[#This Row],[Type Name]])</f>
        <v xml:space="preserve">Montevideo Municipal Airport </v>
      </c>
    </row>
    <row r="10121" spans="1:11" x14ac:dyDescent="0.25">
      <c r="A10121" t="s">
        <v>23691</v>
      </c>
      <c r="B10121" t="s">
        <v>23692</v>
      </c>
      <c r="C10121" t="s">
        <v>479</v>
      </c>
      <c r="D10121" t="s">
        <v>6874</v>
      </c>
      <c r="E10121">
        <v>2</v>
      </c>
      <c r="F10121" t="s">
        <v>23691</v>
      </c>
      <c r="G10121" t="s">
        <v>85</v>
      </c>
      <c r="H10121">
        <v>3413</v>
      </c>
      <c r="I10121">
        <v>3</v>
      </c>
      <c r="J10121" t="str">
        <f>VLOOKUP(Table2[[#This Row],[Type Code]],Types[],2,FALSE)</f>
        <v xml:space="preserve">Airport </v>
      </c>
      <c r="K10121" t="str">
        <f>CONCATENATE(Table2[[#This Row],[Name]]," ",Table2[[#This Row],[Location Name]]," ",Table2[[#This Row],[Type Name]])</f>
        <v xml:space="preserve">Windom Municipal Airport </v>
      </c>
    </row>
    <row r="10122" spans="1:11" x14ac:dyDescent="0.25">
      <c r="A10122" t="s">
        <v>20259</v>
      </c>
      <c r="B10122" t="s">
        <v>20260</v>
      </c>
      <c r="C10122" t="s">
        <v>479</v>
      </c>
      <c r="D10122" t="s">
        <v>6874</v>
      </c>
      <c r="E10122">
        <v>2</v>
      </c>
      <c r="F10122" t="s">
        <v>20259</v>
      </c>
      <c r="G10122" t="s">
        <v>85</v>
      </c>
      <c r="I10122">
        <v>3</v>
      </c>
      <c r="J10122" t="str">
        <f>VLOOKUP(Table2[[#This Row],[Type Code]],Types[],2,FALSE)</f>
        <v xml:space="preserve">Airport </v>
      </c>
      <c r="K10122" t="str">
        <f>CONCATENATE(Table2[[#This Row],[Name]]," ",Table2[[#This Row],[Location Name]]," ",Table2[[#This Row],[Type Name]])</f>
        <v xml:space="preserve">Slayton Municipal Airport </v>
      </c>
    </row>
    <row r="10123" spans="1:11" x14ac:dyDescent="0.25">
      <c r="A10123" t="s">
        <v>23711</v>
      </c>
      <c r="B10123" t="s">
        <v>23712</v>
      </c>
      <c r="C10123" t="s">
        <v>479</v>
      </c>
      <c r="D10123" t="s">
        <v>6874</v>
      </c>
      <c r="E10123">
        <v>2</v>
      </c>
      <c r="F10123" t="s">
        <v>23711</v>
      </c>
      <c r="G10123" t="s">
        <v>85</v>
      </c>
      <c r="I10123">
        <v>3</v>
      </c>
      <c r="J10123" t="str">
        <f>VLOOKUP(Table2[[#This Row],[Type Code]],Types[],2,FALSE)</f>
        <v xml:space="preserve">Airport </v>
      </c>
      <c r="K10123" t="str">
        <f>CONCATENATE(Table2[[#This Row],[Name]]," ",Table2[[#This Row],[Location Name]]," ",Table2[[#This Row],[Type Name]])</f>
        <v xml:space="preserve">Winona Municipal Airport </v>
      </c>
    </row>
    <row r="10124" spans="1:11" x14ac:dyDescent="0.25">
      <c r="A10124" t="s">
        <v>23811</v>
      </c>
      <c r="B10124" t="s">
        <v>23812</v>
      </c>
      <c r="C10124" t="s">
        <v>479</v>
      </c>
      <c r="D10124" t="s">
        <v>6874</v>
      </c>
      <c r="E10124">
        <v>2</v>
      </c>
      <c r="F10124" t="s">
        <v>23811</v>
      </c>
      <c r="H10124">
        <v>3764</v>
      </c>
      <c r="I10124">
        <v>3</v>
      </c>
      <c r="J10124" t="str">
        <f>VLOOKUP(Table2[[#This Row],[Type Code]],Types[],2,FALSE)</f>
        <v xml:space="preserve">Airport </v>
      </c>
      <c r="K10124" t="str">
        <f>CONCATENATE(Table2[[#This Row],[Name]]," ",Table2[[#This Row],[Location Name]]," ",Table2[[#This Row],[Type Name]])</f>
        <v xml:space="preserve">Worthington  Airport </v>
      </c>
    </row>
    <row r="10125" spans="1:11" x14ac:dyDescent="0.25">
      <c r="A10125" t="s">
        <v>16295</v>
      </c>
      <c r="B10125" t="s">
        <v>16296</v>
      </c>
      <c r="C10125" t="s">
        <v>479</v>
      </c>
      <c r="D10125" t="s">
        <v>6874</v>
      </c>
      <c r="E10125">
        <v>2</v>
      </c>
      <c r="F10125" t="s">
        <v>16295</v>
      </c>
      <c r="H10125">
        <v>3791</v>
      </c>
      <c r="I10125">
        <v>3</v>
      </c>
      <c r="J10125" t="str">
        <f>VLOOKUP(Table2[[#This Row],[Type Code]],Types[],2,FALSE)</f>
        <v xml:space="preserve">Airport </v>
      </c>
      <c r="K10125" t="str">
        <f>CONCATENATE(Table2[[#This Row],[Name]]," ",Table2[[#This Row],[Location Name]]," ",Table2[[#This Row],[Type Name]])</f>
        <v xml:space="preserve">Owatonna  Airport </v>
      </c>
    </row>
    <row r="10126" spans="1:11" x14ac:dyDescent="0.25">
      <c r="A10126" t="s">
        <v>16617</v>
      </c>
      <c r="B10126" t="s">
        <v>16618</v>
      </c>
      <c r="C10126" t="s">
        <v>479</v>
      </c>
      <c r="D10126" t="s">
        <v>6874</v>
      </c>
      <c r="E10126">
        <v>2</v>
      </c>
      <c r="F10126" t="s">
        <v>16617</v>
      </c>
      <c r="H10126">
        <v>3938</v>
      </c>
      <c r="I10126">
        <v>3</v>
      </c>
      <c r="J10126" t="str">
        <f>VLOOKUP(Table2[[#This Row],[Type Code]],Types[],2,FALSE)</f>
        <v xml:space="preserve">Airport </v>
      </c>
      <c r="K10126" t="str">
        <f>CONCATENATE(Table2[[#This Row],[Name]]," ",Table2[[#This Row],[Location Name]]," ",Table2[[#This Row],[Type Name]])</f>
        <v xml:space="preserve">Park Rapids  Airport </v>
      </c>
    </row>
    <row r="10127" spans="1:11" x14ac:dyDescent="0.25">
      <c r="A10127" t="s">
        <v>18595</v>
      </c>
      <c r="B10127" t="s">
        <v>18596</v>
      </c>
      <c r="C10127" t="s">
        <v>479</v>
      </c>
      <c r="D10127" t="s">
        <v>6874</v>
      </c>
      <c r="E10127">
        <v>2</v>
      </c>
      <c r="F10127" t="s">
        <v>18595</v>
      </c>
      <c r="G10127" t="s">
        <v>85</v>
      </c>
      <c r="H10127">
        <v>4293</v>
      </c>
      <c r="I10127">
        <v>3</v>
      </c>
      <c r="J10127" t="str">
        <f>VLOOKUP(Table2[[#This Row],[Type Code]],Types[],2,FALSE)</f>
        <v xml:space="preserve">Airport </v>
      </c>
      <c r="K10127" t="str">
        <f>CONCATENATE(Table2[[#This Row],[Name]]," ",Table2[[#This Row],[Location Name]]," ",Table2[[#This Row],[Type Name]])</f>
        <v xml:space="preserve">Roseau Municipal Airport </v>
      </c>
    </row>
    <row r="10128" spans="1:11" x14ac:dyDescent="0.25">
      <c r="A10128" t="s">
        <v>23335</v>
      </c>
      <c r="B10128" t="s">
        <v>23336</v>
      </c>
      <c r="C10128" t="s">
        <v>479</v>
      </c>
      <c r="D10128" t="s">
        <v>6874</v>
      </c>
      <c r="E10128">
        <v>2</v>
      </c>
      <c r="F10128" t="s">
        <v>23335</v>
      </c>
      <c r="I10128">
        <v>3</v>
      </c>
      <c r="J10128" t="str">
        <f>VLOOKUP(Table2[[#This Row],[Type Code]],Types[],2,FALSE)</f>
        <v xml:space="preserve">Airport </v>
      </c>
      <c r="K10128" t="str">
        <f>CONCATENATE(Table2[[#This Row],[Name]]," ",Table2[[#This Row],[Location Name]]," ",Table2[[#This Row],[Type Name]])</f>
        <v xml:space="preserve">Warroad  Airport </v>
      </c>
    </row>
    <row r="10129" spans="1:11" x14ac:dyDescent="0.25">
      <c r="A10129" t="s">
        <v>18468</v>
      </c>
      <c r="B10129" t="s">
        <v>18466</v>
      </c>
      <c r="C10129" t="s">
        <v>479</v>
      </c>
      <c r="D10129" t="s">
        <v>6874</v>
      </c>
      <c r="E10129">
        <v>2</v>
      </c>
      <c r="F10129" t="s">
        <v>18469</v>
      </c>
      <c r="G10129" t="s">
        <v>13131</v>
      </c>
      <c r="I10129">
        <v>6</v>
      </c>
      <c r="J10129" t="str">
        <f>VLOOKUP(Table2[[#This Row],[Type Code]],Types[],2,FALSE)</f>
        <v xml:space="preserve">Heliport </v>
      </c>
      <c r="K10129" t="str">
        <f>CONCATENATE(Table2[[#This Row],[Name]]," ",Table2[[#This Row],[Location Name]]," ",Table2[[#This Row],[Type Name]])</f>
        <v xml:space="preserve">Rochester Municipal Heliport Heliport </v>
      </c>
    </row>
    <row r="10130" spans="1:11" x14ac:dyDescent="0.25">
      <c r="A10130" t="s">
        <v>18468</v>
      </c>
      <c r="B10130" t="s">
        <v>18466</v>
      </c>
      <c r="C10130" t="s">
        <v>479</v>
      </c>
      <c r="D10130" t="s">
        <v>6874</v>
      </c>
      <c r="E10130">
        <v>2</v>
      </c>
      <c r="F10130" t="s">
        <v>18468</v>
      </c>
      <c r="G10130" t="s">
        <v>98</v>
      </c>
      <c r="I10130">
        <v>2</v>
      </c>
      <c r="J10130" t="str">
        <f>VLOOKUP(Table2[[#This Row],[Type Code]],Types[],2,FALSE)</f>
        <v xml:space="preserve">Metropolitan Area </v>
      </c>
      <c r="K10130" t="str">
        <f>CONCATENATE(Table2[[#This Row],[Name]]," ",Table2[[#This Row],[Location Name]]," ",Table2[[#This Row],[Type Name]])</f>
        <v xml:space="preserve">Rochester Metropolitan Area Metropolitan Area </v>
      </c>
    </row>
    <row r="10131" spans="1:11" x14ac:dyDescent="0.25">
      <c r="A10131" t="s">
        <v>18468</v>
      </c>
      <c r="B10131" t="s">
        <v>18466</v>
      </c>
      <c r="C10131" t="s">
        <v>479</v>
      </c>
      <c r="D10131" t="s">
        <v>6874</v>
      </c>
      <c r="E10131">
        <v>2</v>
      </c>
      <c r="F10131" t="s">
        <v>18468</v>
      </c>
      <c r="G10131" t="s">
        <v>85</v>
      </c>
      <c r="H10131">
        <v>4314</v>
      </c>
      <c r="I10131">
        <v>3</v>
      </c>
      <c r="J10131" t="str">
        <f>VLOOKUP(Table2[[#This Row],[Type Code]],Types[],2,FALSE)</f>
        <v xml:space="preserve">Airport </v>
      </c>
      <c r="K10131" t="str">
        <f>CONCATENATE(Table2[[#This Row],[Name]]," ",Table2[[#This Row],[Location Name]]," ",Table2[[#This Row],[Type Name]])</f>
        <v xml:space="preserve">Rochester Municipal Airport </v>
      </c>
    </row>
    <row r="10132" spans="1:11" x14ac:dyDescent="0.25">
      <c r="A10132" t="s">
        <v>18185</v>
      </c>
      <c r="B10132" t="s">
        <v>18186</v>
      </c>
      <c r="C10132" t="s">
        <v>479</v>
      </c>
      <c r="D10132" t="s">
        <v>6874</v>
      </c>
      <c r="E10132">
        <v>2</v>
      </c>
      <c r="F10132" t="s">
        <v>18185</v>
      </c>
      <c r="G10132" t="s">
        <v>18187</v>
      </c>
      <c r="I10132">
        <v>3</v>
      </c>
      <c r="J10132" t="str">
        <f>VLOOKUP(Table2[[#This Row],[Type Code]],Types[],2,FALSE)</f>
        <v xml:space="preserve">Airport </v>
      </c>
      <c r="K10132" t="str">
        <f>CONCATENATE(Table2[[#This Row],[Name]]," ",Table2[[#This Row],[Location Name]]," ",Table2[[#This Row],[Type Name]])</f>
        <v xml:space="preserve">Redwood Falls Redwood Falls Muni Airport </v>
      </c>
    </row>
    <row r="10133" spans="1:11" x14ac:dyDescent="0.25">
      <c r="A10133" t="s">
        <v>18839</v>
      </c>
      <c r="B10133" t="s">
        <v>18840</v>
      </c>
      <c r="C10133" t="s">
        <v>479</v>
      </c>
      <c r="D10133" t="s">
        <v>6874</v>
      </c>
      <c r="E10133">
        <v>2</v>
      </c>
      <c r="F10133" t="s">
        <v>18841</v>
      </c>
      <c r="G10133" t="s">
        <v>13131</v>
      </c>
      <c r="H10133">
        <v>2330</v>
      </c>
      <c r="I10133">
        <v>6</v>
      </c>
      <c r="J10133" t="str">
        <f>VLOOKUP(Table2[[#This Row],[Type Code]],Types[],2,FALSE)</f>
        <v xml:space="preserve">Heliport </v>
      </c>
      <c r="K10133" t="str">
        <f>CONCATENATE(Table2[[#This Row],[Name]]," ",Table2[[#This Row],[Location Name]]," ",Table2[[#This Row],[Type Name]])</f>
        <v xml:space="preserve">Saint Cloud Municipal Heliport Heliport </v>
      </c>
    </row>
    <row r="10134" spans="1:11" x14ac:dyDescent="0.25">
      <c r="A10134" t="s">
        <v>18839</v>
      </c>
      <c r="B10134" t="s">
        <v>18840</v>
      </c>
      <c r="C10134" t="s">
        <v>479</v>
      </c>
      <c r="D10134" t="s">
        <v>6874</v>
      </c>
      <c r="E10134">
        <v>2</v>
      </c>
      <c r="F10134" t="s">
        <v>18839</v>
      </c>
      <c r="G10134" t="s">
        <v>98</v>
      </c>
      <c r="I10134">
        <v>2</v>
      </c>
      <c r="J10134" t="str">
        <f>VLOOKUP(Table2[[#This Row],[Type Code]],Types[],2,FALSE)</f>
        <v xml:space="preserve">Metropolitan Area </v>
      </c>
      <c r="K10134" t="str">
        <f>CONCATENATE(Table2[[#This Row],[Name]]," ",Table2[[#This Row],[Location Name]]," ",Table2[[#This Row],[Type Name]])</f>
        <v xml:space="preserve">Saint Cloud Metropolitan Area Metropolitan Area </v>
      </c>
    </row>
    <row r="10135" spans="1:11" x14ac:dyDescent="0.25">
      <c r="A10135" t="s">
        <v>18839</v>
      </c>
      <c r="B10135" t="s">
        <v>18840</v>
      </c>
      <c r="C10135" t="s">
        <v>479</v>
      </c>
      <c r="D10135" t="s">
        <v>6874</v>
      </c>
      <c r="E10135">
        <v>2</v>
      </c>
      <c r="F10135" t="s">
        <v>18839</v>
      </c>
      <c r="G10135" t="s">
        <v>85</v>
      </c>
      <c r="H10135">
        <v>4702</v>
      </c>
      <c r="I10135">
        <v>3</v>
      </c>
      <c r="J10135" t="str">
        <f>VLOOKUP(Table2[[#This Row],[Type Code]],Types[],2,FALSE)</f>
        <v xml:space="preserve">Airport </v>
      </c>
      <c r="K10135" t="str">
        <f>CONCATENATE(Table2[[#This Row],[Name]]," ",Table2[[#This Row],[Location Name]]," ",Table2[[#This Row],[Type Name]])</f>
        <v xml:space="preserve">Saint Cloud Municipal Airport </v>
      </c>
    </row>
    <row r="10136" spans="1:11" x14ac:dyDescent="0.25">
      <c r="A10136" t="s">
        <v>20664</v>
      </c>
      <c r="B10136" t="s">
        <v>20665</v>
      </c>
      <c r="C10136" t="s">
        <v>479</v>
      </c>
      <c r="D10136" t="s">
        <v>6874</v>
      </c>
      <c r="E10136">
        <v>2</v>
      </c>
      <c r="F10136" t="s">
        <v>20664</v>
      </c>
      <c r="G10136" t="s">
        <v>3900</v>
      </c>
      <c r="I10136">
        <v>3</v>
      </c>
      <c r="J10136" t="str">
        <f>VLOOKUP(Table2[[#This Row],[Type Code]],Types[],2,FALSE)</f>
        <v xml:space="preserve">Airport </v>
      </c>
      <c r="K10136" t="str">
        <f>CONCATENATE(Table2[[#This Row],[Name]]," ",Table2[[#This Row],[Location Name]]," ",Table2[[#This Row],[Type Name]])</f>
        <v xml:space="preserve">Stanton Carleton Airport </v>
      </c>
    </row>
    <row r="10137" spans="1:11" x14ac:dyDescent="0.25">
      <c r="A10137" t="s">
        <v>21754</v>
      </c>
      <c r="B10137" t="s">
        <v>21755</v>
      </c>
      <c r="C10137" t="s">
        <v>479</v>
      </c>
      <c r="D10137" t="s">
        <v>6874</v>
      </c>
      <c r="E10137">
        <v>2</v>
      </c>
      <c r="F10137" t="s">
        <v>21754</v>
      </c>
      <c r="G10137" t="s">
        <v>99</v>
      </c>
      <c r="H10137">
        <v>5100</v>
      </c>
      <c r="I10137">
        <v>3</v>
      </c>
      <c r="J10137" t="str">
        <f>VLOOKUP(Table2[[#This Row],[Type Code]],Types[],2,FALSE)</f>
        <v xml:space="preserve">Airport </v>
      </c>
      <c r="K10137" t="str">
        <f>CONCATENATE(Table2[[#This Row],[Name]]," ",Table2[[#This Row],[Location Name]]," ",Table2[[#This Row],[Type Name]])</f>
        <v xml:space="preserve">Thief River Falls Regional Airport </v>
      </c>
    </row>
    <row r="10138" spans="1:11" x14ac:dyDescent="0.25">
      <c r="A10138" t="s">
        <v>15254</v>
      </c>
      <c r="B10138" t="s">
        <v>15255</v>
      </c>
      <c r="C10138" t="s">
        <v>479</v>
      </c>
      <c r="D10138" t="s">
        <v>6874</v>
      </c>
      <c r="E10138">
        <v>2</v>
      </c>
      <c r="F10138" t="s">
        <v>15254</v>
      </c>
      <c r="H10138">
        <v>5177</v>
      </c>
      <c r="I10138">
        <v>3</v>
      </c>
      <c r="J10138" t="str">
        <f>VLOOKUP(Table2[[#This Row],[Type Code]],Types[],2,FALSE)</f>
        <v xml:space="preserve">Airport </v>
      </c>
      <c r="K10138" t="str">
        <f>CONCATENATE(Table2[[#This Row],[Name]]," ",Table2[[#This Row],[Location Name]]," ",Table2[[#This Row],[Type Name]])</f>
        <v xml:space="preserve">New Ulm  Airport </v>
      </c>
    </row>
    <row r="10139" spans="1:11" x14ac:dyDescent="0.25">
      <c r="A10139" t="s">
        <v>10083</v>
      </c>
      <c r="B10139" t="s">
        <v>10084</v>
      </c>
      <c r="C10139" t="s">
        <v>3161</v>
      </c>
      <c r="D10139" t="s">
        <v>6874</v>
      </c>
      <c r="E10139">
        <v>2</v>
      </c>
      <c r="F10139" t="s">
        <v>10083</v>
      </c>
      <c r="G10139" t="s">
        <v>10085</v>
      </c>
      <c r="H10139">
        <v>119</v>
      </c>
      <c r="I10139">
        <v>3</v>
      </c>
      <c r="J10139" t="str">
        <f>VLOOKUP(Table2[[#This Row],[Type Code]],Types[],2,FALSE)</f>
        <v xml:space="preserve">Airport </v>
      </c>
      <c r="K10139" t="str">
        <f>CONCATENATE(Table2[[#This Row],[Name]]," ",Table2[[#This Row],[Location Name]]," ",Table2[[#This Row],[Type Name]])</f>
        <v xml:space="preserve">Kaiser/Lake Ozark Lee C Fine Memorial Airport </v>
      </c>
    </row>
    <row r="10140" spans="1:11" x14ac:dyDescent="0.25">
      <c r="A10140" t="s">
        <v>3159</v>
      </c>
      <c r="B10140" t="s">
        <v>3160</v>
      </c>
      <c r="C10140" t="s">
        <v>3161</v>
      </c>
      <c r="D10140" t="s">
        <v>6874</v>
      </c>
      <c r="E10140">
        <v>2</v>
      </c>
      <c r="F10140" t="s">
        <v>3159</v>
      </c>
      <c r="I10140">
        <v>3</v>
      </c>
      <c r="J10140" t="str">
        <f>VLOOKUP(Table2[[#This Row],[Type Code]],Types[],2,FALSE)</f>
        <v xml:space="preserve">Airport </v>
      </c>
      <c r="K10140" t="str">
        <f>CONCATENATE(Table2[[#This Row],[Name]]," ",Table2[[#This Row],[Location Name]]," ",Table2[[#This Row],[Type Name]])</f>
        <v xml:space="preserve">Branson  Airport </v>
      </c>
    </row>
    <row r="10141" spans="1:11" x14ac:dyDescent="0.25">
      <c r="A10141" t="s">
        <v>3553</v>
      </c>
      <c r="B10141" t="s">
        <v>3554</v>
      </c>
      <c r="C10141" t="s">
        <v>3161</v>
      </c>
      <c r="D10141" t="s">
        <v>6874</v>
      </c>
      <c r="E10141">
        <v>2</v>
      </c>
      <c r="F10141" t="s">
        <v>3553</v>
      </c>
      <c r="I10141">
        <v>3</v>
      </c>
      <c r="J10141" t="str">
        <f>VLOOKUP(Table2[[#This Row],[Type Code]],Types[],2,FALSE)</f>
        <v xml:space="preserve">Airport </v>
      </c>
      <c r="K10141" t="str">
        <f>CONCATENATE(Table2[[#This Row],[Name]]," ",Table2[[#This Row],[Location Name]]," ",Table2[[#This Row],[Type Name]])</f>
        <v xml:space="preserve">Butler  Airport </v>
      </c>
    </row>
    <row r="10142" spans="1:11" x14ac:dyDescent="0.25">
      <c r="A10142" t="s">
        <v>3828</v>
      </c>
      <c r="B10142" t="s">
        <v>3829</v>
      </c>
      <c r="C10142" t="s">
        <v>3161</v>
      </c>
      <c r="D10142" t="s">
        <v>6874</v>
      </c>
      <c r="E10142">
        <v>2</v>
      </c>
      <c r="F10142" t="s">
        <v>3828</v>
      </c>
      <c r="H10142">
        <v>881</v>
      </c>
      <c r="I10142">
        <v>3</v>
      </c>
      <c r="J10142" t="str">
        <f>VLOOKUP(Table2[[#This Row],[Type Code]],Types[],2,FALSE)</f>
        <v xml:space="preserve">Airport </v>
      </c>
      <c r="K10142" t="str">
        <f>CONCATENATE(Table2[[#This Row],[Name]]," ",Table2[[#This Row],[Location Name]]," ",Table2[[#This Row],[Type Name]])</f>
        <v xml:space="preserve">Cape Girardeau  Airport </v>
      </c>
    </row>
    <row r="10143" spans="1:11" x14ac:dyDescent="0.25">
      <c r="A10143" t="s">
        <v>4831</v>
      </c>
      <c r="B10143" t="s">
        <v>4830</v>
      </c>
      <c r="C10143" t="s">
        <v>3161</v>
      </c>
      <c r="D10143" t="s">
        <v>6874</v>
      </c>
      <c r="E10143">
        <v>2</v>
      </c>
      <c r="F10143" t="s">
        <v>4831</v>
      </c>
      <c r="G10143" t="s">
        <v>4832</v>
      </c>
      <c r="H10143">
        <v>1018</v>
      </c>
      <c r="I10143">
        <v>3</v>
      </c>
      <c r="J10143" t="str">
        <f>VLOOKUP(Table2[[#This Row],[Type Code]],Types[],2,FALSE)</f>
        <v xml:space="preserve">Airport </v>
      </c>
      <c r="K10143" t="str">
        <f>CONCATENATE(Table2[[#This Row],[Name]]," ",Table2[[#This Row],[Location Name]]," ",Table2[[#This Row],[Type Name]])</f>
        <v xml:space="preserve">Columbia Columbia Regional Airport </v>
      </c>
    </row>
    <row r="10144" spans="1:11" x14ac:dyDescent="0.25">
      <c r="A10144" t="s">
        <v>19669</v>
      </c>
      <c r="B10144" t="s">
        <v>19670</v>
      </c>
      <c r="C10144" t="s">
        <v>3161</v>
      </c>
      <c r="D10144" t="s">
        <v>6874</v>
      </c>
      <c r="E10144">
        <v>2</v>
      </c>
      <c r="F10144" t="s">
        <v>19669</v>
      </c>
      <c r="H10144">
        <v>1246</v>
      </c>
      <c r="I10144">
        <v>3</v>
      </c>
      <c r="J10144" t="str">
        <f>VLOOKUP(Table2[[#This Row],[Type Code]],Types[],2,FALSE)</f>
        <v xml:space="preserve">Airport </v>
      </c>
      <c r="K10144" t="str">
        <f>CONCATENATE(Table2[[#This Row],[Name]]," ",Table2[[#This Row],[Location Name]]," ",Table2[[#This Row],[Type Name]])</f>
        <v xml:space="preserve">Sedalia  Airport </v>
      </c>
    </row>
    <row r="10145" spans="1:11" x14ac:dyDescent="0.25">
      <c r="A10145" t="s">
        <v>15161</v>
      </c>
      <c r="B10145" t="s">
        <v>15162</v>
      </c>
      <c r="C10145" t="s">
        <v>3161</v>
      </c>
      <c r="D10145" t="s">
        <v>6874</v>
      </c>
      <c r="E10145">
        <v>2</v>
      </c>
      <c r="F10145" t="s">
        <v>15161</v>
      </c>
      <c r="I10145">
        <v>3</v>
      </c>
      <c r="J10145" t="str">
        <f>VLOOKUP(Table2[[#This Row],[Type Code]],Types[],2,FALSE)</f>
        <v xml:space="preserve">Airport </v>
      </c>
      <c r="K10145" t="str">
        <f>CONCATENATE(Table2[[#This Row],[Name]]," ",Table2[[#This Row],[Location Name]]," ",Table2[[#This Row],[Type Name]])</f>
        <v xml:space="preserve">Neosho  Airport </v>
      </c>
    </row>
    <row r="10146" spans="1:11" x14ac:dyDescent="0.25">
      <c r="A10146" t="s">
        <v>6815</v>
      </c>
      <c r="B10146" t="s">
        <v>6816</v>
      </c>
      <c r="C10146" t="s">
        <v>3161</v>
      </c>
      <c r="D10146" t="s">
        <v>6874</v>
      </c>
      <c r="E10146">
        <v>2</v>
      </c>
      <c r="F10146" t="s">
        <v>6815</v>
      </c>
      <c r="G10146" t="s">
        <v>99</v>
      </c>
      <c r="H10146">
        <v>1508</v>
      </c>
      <c r="I10146">
        <v>3</v>
      </c>
      <c r="J10146" t="str">
        <f>VLOOKUP(Table2[[#This Row],[Type Code]],Types[],2,FALSE)</f>
        <v xml:space="preserve">Airport </v>
      </c>
      <c r="K10146" t="str">
        <f>CONCATENATE(Table2[[#This Row],[Name]]," ",Table2[[#This Row],[Location Name]]," ",Table2[[#This Row],[Type Name]])</f>
        <v xml:space="preserve">Farmington Regional Airport </v>
      </c>
    </row>
    <row r="10147" spans="1:11" x14ac:dyDescent="0.25">
      <c r="A10147" t="s">
        <v>8008</v>
      </c>
      <c r="B10147" t="s">
        <v>8009</v>
      </c>
      <c r="C10147" t="s">
        <v>3161</v>
      </c>
      <c r="D10147" t="s">
        <v>6874</v>
      </c>
      <c r="E10147">
        <v>2</v>
      </c>
      <c r="F10147" t="s">
        <v>8008</v>
      </c>
      <c r="G10147" t="s">
        <v>8010</v>
      </c>
      <c r="I10147">
        <v>3</v>
      </c>
      <c r="J10147" t="str">
        <f>VLOOKUP(Table2[[#This Row],[Type Code]],Types[],2,FALSE)</f>
        <v xml:space="preserve">Airport </v>
      </c>
      <c r="K10147" t="str">
        <f>CONCATENATE(Table2[[#This Row],[Name]]," ",Table2[[#This Row],[Location Name]]," ",Table2[[#This Row],[Type Name]])</f>
        <v xml:space="preserve">Grandview Richards-Gebaur Airport </v>
      </c>
    </row>
    <row r="10148" spans="1:11" x14ac:dyDescent="0.25">
      <c r="A10148" t="s">
        <v>10878</v>
      </c>
      <c r="B10148" t="s">
        <v>10879</v>
      </c>
      <c r="C10148" t="s">
        <v>3161</v>
      </c>
      <c r="D10148" t="s">
        <v>6874</v>
      </c>
      <c r="E10148">
        <v>2</v>
      </c>
      <c r="F10148" t="s">
        <v>10878</v>
      </c>
      <c r="G10148" t="s">
        <v>85</v>
      </c>
      <c r="H10148">
        <v>2178</v>
      </c>
      <c r="I10148">
        <v>3</v>
      </c>
      <c r="J10148" t="str">
        <f>VLOOKUP(Table2[[#This Row],[Type Code]],Types[],2,FALSE)</f>
        <v xml:space="preserve">Airport </v>
      </c>
      <c r="K10148" t="str">
        <f>CONCATENATE(Table2[[#This Row],[Name]]," ",Table2[[#This Row],[Location Name]]," ",Table2[[#This Row],[Type Name]])</f>
        <v xml:space="preserve">Kirksville Municipal Airport </v>
      </c>
    </row>
    <row r="10149" spans="1:11" x14ac:dyDescent="0.25">
      <c r="A10149" t="s">
        <v>9783</v>
      </c>
      <c r="B10149" t="s">
        <v>9784</v>
      </c>
      <c r="C10149" t="s">
        <v>3161</v>
      </c>
      <c r="D10149" t="s">
        <v>6874</v>
      </c>
      <c r="E10149">
        <v>2</v>
      </c>
      <c r="F10149" t="s">
        <v>9783</v>
      </c>
      <c r="G10149" t="s">
        <v>5193</v>
      </c>
      <c r="I10149">
        <v>3</v>
      </c>
      <c r="J10149" t="str">
        <f>VLOOKUP(Table2[[#This Row],[Type Code]],Types[],2,FALSE)</f>
        <v xml:space="preserve">Airport </v>
      </c>
      <c r="K10149" t="str">
        <f>CONCATENATE(Table2[[#This Row],[Name]]," ",Table2[[#This Row],[Location Name]]," ",Table2[[#This Row],[Type Name]])</f>
        <v xml:space="preserve">Jefferson City Memorial Airport </v>
      </c>
    </row>
    <row r="10150" spans="1:11" x14ac:dyDescent="0.25">
      <c r="A10150" t="s">
        <v>9945</v>
      </c>
      <c r="B10150" t="s">
        <v>9946</v>
      </c>
      <c r="C10150" t="s">
        <v>3161</v>
      </c>
      <c r="D10150" t="s">
        <v>6874</v>
      </c>
      <c r="E10150">
        <v>2</v>
      </c>
      <c r="F10150" t="s">
        <v>9945</v>
      </c>
      <c r="H10150">
        <v>2301</v>
      </c>
      <c r="I10150">
        <v>3</v>
      </c>
      <c r="J10150" t="str">
        <f>VLOOKUP(Table2[[#This Row],[Type Code]],Types[],2,FALSE)</f>
        <v xml:space="preserve">Airport </v>
      </c>
      <c r="K10150" t="str">
        <f>CONCATENATE(Table2[[#This Row],[Name]]," ",Table2[[#This Row],[Location Name]]," ",Table2[[#This Row],[Type Name]])</f>
        <v xml:space="preserve">Joplin  Airport </v>
      </c>
    </row>
    <row r="10151" spans="1:11" x14ac:dyDescent="0.25">
      <c r="A10151" t="s">
        <v>10571</v>
      </c>
      <c r="B10151" t="s">
        <v>10572</v>
      </c>
      <c r="C10151" t="s">
        <v>3161</v>
      </c>
      <c r="D10151" t="s">
        <v>6874</v>
      </c>
      <c r="E10151">
        <v>2</v>
      </c>
      <c r="F10151" t="s">
        <v>10571</v>
      </c>
      <c r="G10151" t="s">
        <v>85</v>
      </c>
      <c r="H10151">
        <v>2547</v>
      </c>
      <c r="I10151">
        <v>3</v>
      </c>
      <c r="J10151" t="str">
        <f>VLOOKUP(Table2[[#This Row],[Type Code]],Types[],2,FALSE)</f>
        <v xml:space="preserve">Airport </v>
      </c>
      <c r="K10151" t="str">
        <f>CONCATENATE(Table2[[#This Row],[Name]]," ",Table2[[#This Row],[Location Name]]," ",Table2[[#This Row],[Type Name]])</f>
        <v xml:space="preserve">Kennett Municipal Airport </v>
      </c>
    </row>
    <row r="10152" spans="1:11" x14ac:dyDescent="0.25">
      <c r="A10152" t="s">
        <v>12956</v>
      </c>
      <c r="B10152" t="s">
        <v>12957</v>
      </c>
      <c r="C10152" t="s">
        <v>3161</v>
      </c>
      <c r="D10152" t="s">
        <v>6874</v>
      </c>
      <c r="E10152">
        <v>2</v>
      </c>
      <c r="F10152" t="s">
        <v>12956</v>
      </c>
      <c r="H10152">
        <v>3003</v>
      </c>
      <c r="I10152">
        <v>3</v>
      </c>
      <c r="J10152" t="str">
        <f>VLOOKUP(Table2[[#This Row],[Type Code]],Types[],2,FALSE)</f>
        <v xml:space="preserve">Airport </v>
      </c>
      <c r="K10152" t="str">
        <f>CONCATENATE(Table2[[#This Row],[Name]]," ",Table2[[#This Row],[Location Name]]," ",Table2[[#This Row],[Type Name]])</f>
        <v xml:space="preserve">Malden  Airport </v>
      </c>
    </row>
    <row r="10153" spans="1:11" x14ac:dyDescent="0.25">
      <c r="A10153" t="s">
        <v>14106</v>
      </c>
      <c r="B10153" t="s">
        <v>14107</v>
      </c>
      <c r="C10153" t="s">
        <v>3161</v>
      </c>
      <c r="D10153" t="s">
        <v>6874</v>
      </c>
      <c r="E10153">
        <v>2</v>
      </c>
      <c r="F10153" t="s">
        <v>14106</v>
      </c>
      <c r="H10153">
        <v>3025</v>
      </c>
      <c r="I10153">
        <v>3</v>
      </c>
      <c r="J10153" t="str">
        <f>VLOOKUP(Table2[[#This Row],[Type Code]],Types[],2,FALSE)</f>
        <v xml:space="preserve">Airport </v>
      </c>
      <c r="K10153" t="str">
        <f>CONCATENATE(Table2[[#This Row],[Name]]," ",Table2[[#This Row],[Location Name]]," ",Table2[[#This Row],[Type Name]])</f>
        <v xml:space="preserve">Moberly  Airport </v>
      </c>
    </row>
    <row r="10154" spans="1:11" x14ac:dyDescent="0.25">
      <c r="A10154" t="s">
        <v>13383</v>
      </c>
      <c r="B10154" t="s">
        <v>13380</v>
      </c>
      <c r="C10154" t="s">
        <v>3161</v>
      </c>
      <c r="D10154" t="s">
        <v>6874</v>
      </c>
      <c r="E10154">
        <v>2</v>
      </c>
      <c r="F10154" t="s">
        <v>13383</v>
      </c>
      <c r="G10154" t="s">
        <v>13384</v>
      </c>
      <c r="I10154">
        <v>3</v>
      </c>
      <c r="J10154" t="str">
        <f>VLOOKUP(Table2[[#This Row],[Type Code]],Types[],2,FALSE)</f>
        <v xml:space="preserve">Airport </v>
      </c>
      <c r="K10154" t="str">
        <f>CONCATENATE(Table2[[#This Row],[Name]]," ",Table2[[#This Row],[Location Name]]," ",Table2[[#This Row],[Type Name]])</f>
        <v xml:space="preserve">Marshall Memorial Municipal Airport </v>
      </c>
    </row>
    <row r="10155" spans="1:11" x14ac:dyDescent="0.25">
      <c r="A10155" t="s">
        <v>10254</v>
      </c>
      <c r="B10155" t="s">
        <v>10255</v>
      </c>
      <c r="C10155" t="s">
        <v>3161</v>
      </c>
      <c r="D10155" t="s">
        <v>6874</v>
      </c>
      <c r="E10155">
        <v>2</v>
      </c>
      <c r="F10155" t="s">
        <v>10259</v>
      </c>
      <c r="G10155" t="s">
        <v>10260</v>
      </c>
      <c r="I10155">
        <v>3</v>
      </c>
      <c r="J10155" t="str">
        <f>VLOOKUP(Table2[[#This Row],[Type Code]],Types[],2,FALSE)</f>
        <v xml:space="preserve">Airport </v>
      </c>
      <c r="K10155" t="str">
        <f>CONCATENATE(Table2[[#This Row],[Name]]," ",Table2[[#This Row],[Location Name]]," ",Table2[[#This Row],[Type Name]])</f>
        <v xml:space="preserve">Kansas City Johnson Industrial Airport </v>
      </c>
    </row>
    <row r="10156" spans="1:11" x14ac:dyDescent="0.25">
      <c r="A10156" t="s">
        <v>10254</v>
      </c>
      <c r="B10156" t="s">
        <v>10255</v>
      </c>
      <c r="C10156" t="s">
        <v>3161</v>
      </c>
      <c r="D10156" t="s">
        <v>6874</v>
      </c>
      <c r="E10156">
        <v>2</v>
      </c>
      <c r="F10156" t="s">
        <v>10256</v>
      </c>
      <c r="G10156" t="s">
        <v>122</v>
      </c>
      <c r="H10156">
        <v>3033</v>
      </c>
      <c r="I10156">
        <v>3</v>
      </c>
      <c r="J10156" t="str">
        <f>VLOOKUP(Table2[[#This Row],[Type Code]],Types[],2,FALSE)</f>
        <v xml:space="preserve">Airport </v>
      </c>
      <c r="K10156" t="str">
        <f>CONCATENATE(Table2[[#This Row],[Name]]," ",Table2[[#This Row],[Location Name]]," ",Table2[[#This Row],[Type Name]])</f>
        <v xml:space="preserve">Kansas City International Airport </v>
      </c>
    </row>
    <row r="10157" spans="1:11" x14ac:dyDescent="0.25">
      <c r="A10157" t="s">
        <v>10254</v>
      </c>
      <c r="B10157" t="s">
        <v>10255</v>
      </c>
      <c r="C10157" t="s">
        <v>3161</v>
      </c>
      <c r="D10157" t="s">
        <v>6874</v>
      </c>
      <c r="E10157">
        <v>2</v>
      </c>
      <c r="F10157" t="s">
        <v>10254</v>
      </c>
      <c r="G10157" t="s">
        <v>1193</v>
      </c>
      <c r="H10157">
        <v>3172</v>
      </c>
      <c r="I10157">
        <v>3</v>
      </c>
      <c r="J10157" t="str">
        <f>VLOOKUP(Table2[[#This Row],[Type Code]],Types[],2,FALSE)</f>
        <v xml:space="preserve">Airport </v>
      </c>
      <c r="K10157" t="str">
        <f>CONCATENATE(Table2[[#This Row],[Name]]," ",Table2[[#This Row],[Location Name]]," ",Table2[[#This Row],[Type Name]])</f>
        <v xml:space="preserve">Kansas City Downtown Airport </v>
      </c>
    </row>
    <row r="10158" spans="1:11" x14ac:dyDescent="0.25">
      <c r="A10158" t="s">
        <v>10254</v>
      </c>
      <c r="B10158" t="s">
        <v>10255</v>
      </c>
      <c r="C10158" t="s">
        <v>3161</v>
      </c>
      <c r="D10158" t="s">
        <v>6874</v>
      </c>
      <c r="E10158">
        <v>2</v>
      </c>
      <c r="F10158" t="s">
        <v>10254</v>
      </c>
      <c r="G10158" t="s">
        <v>98</v>
      </c>
      <c r="I10158">
        <v>2</v>
      </c>
      <c r="J10158" t="str">
        <f>VLOOKUP(Table2[[#This Row],[Type Code]],Types[],2,FALSE)</f>
        <v xml:space="preserve">Metropolitan Area </v>
      </c>
      <c r="K10158" t="str">
        <f>CONCATENATE(Table2[[#This Row],[Name]]," ",Table2[[#This Row],[Location Name]]," ",Table2[[#This Row],[Type Name]])</f>
        <v xml:space="preserve">Kansas City Metropolitan Area Metropolitan Area </v>
      </c>
    </row>
    <row r="10159" spans="1:11" x14ac:dyDescent="0.25">
      <c r="A10159" t="s">
        <v>10254</v>
      </c>
      <c r="B10159" t="s">
        <v>10255</v>
      </c>
      <c r="C10159" t="s">
        <v>3161</v>
      </c>
      <c r="D10159" t="s">
        <v>6874</v>
      </c>
      <c r="E10159">
        <v>2</v>
      </c>
      <c r="F10159" t="s">
        <v>10257</v>
      </c>
      <c r="G10159" t="s">
        <v>10258</v>
      </c>
      <c r="H10159">
        <v>3667</v>
      </c>
      <c r="I10159">
        <v>3</v>
      </c>
      <c r="J10159" t="str">
        <f>VLOOKUP(Table2[[#This Row],[Type Code]],Types[],2,FALSE)</f>
        <v xml:space="preserve">Airport </v>
      </c>
      <c r="K10159" t="str">
        <f>CONCATENATE(Table2[[#This Row],[Name]]," ",Table2[[#This Row],[Location Name]]," ",Table2[[#This Row],[Type Name]])</f>
        <v xml:space="preserve">Kansas City Johnson Executive Airport </v>
      </c>
    </row>
    <row r="10160" spans="1:11" x14ac:dyDescent="0.25">
      <c r="A10160" t="s">
        <v>15197</v>
      </c>
      <c r="B10160" t="s">
        <v>15198</v>
      </c>
      <c r="C10160" t="s">
        <v>3161</v>
      </c>
      <c r="D10160" t="s">
        <v>6874</v>
      </c>
      <c r="E10160">
        <v>2</v>
      </c>
      <c r="F10160" t="s">
        <v>15197</v>
      </c>
      <c r="H10160">
        <v>3597</v>
      </c>
      <c r="I10160">
        <v>3</v>
      </c>
      <c r="J10160" t="str">
        <f>VLOOKUP(Table2[[#This Row],[Type Code]],Types[],2,FALSE)</f>
        <v xml:space="preserve">Airport </v>
      </c>
      <c r="K10160" t="str">
        <f>CONCATENATE(Table2[[#This Row],[Name]]," ",Table2[[#This Row],[Location Name]]," ",Table2[[#This Row],[Type Name]])</f>
        <v xml:space="preserve">Nevada  Airport </v>
      </c>
    </row>
    <row r="10161" spans="1:11" x14ac:dyDescent="0.25">
      <c r="A10161" t="s">
        <v>16147</v>
      </c>
      <c r="B10161" t="s">
        <v>16148</v>
      </c>
      <c r="C10161" t="s">
        <v>3161</v>
      </c>
      <c r="D10161" t="s">
        <v>6874</v>
      </c>
      <c r="E10161">
        <v>2</v>
      </c>
      <c r="F10161" t="s">
        <v>16147</v>
      </c>
      <c r="H10161">
        <v>3748</v>
      </c>
      <c r="I10161">
        <v>3</v>
      </c>
      <c r="J10161" t="str">
        <f>VLOOKUP(Table2[[#This Row],[Type Code]],Types[],2,FALSE)</f>
        <v xml:space="preserve">Airport </v>
      </c>
      <c r="K10161" t="str">
        <f>CONCATENATE(Table2[[#This Row],[Name]]," ",Table2[[#This Row],[Location Name]]," ",Table2[[#This Row],[Type Name]])</f>
        <v xml:space="preserve">Osage Beach  Airport </v>
      </c>
    </row>
    <row r="10162" spans="1:11" x14ac:dyDescent="0.25">
      <c r="A10162" t="s">
        <v>17174</v>
      </c>
      <c r="B10162" t="s">
        <v>17175</v>
      </c>
      <c r="C10162" t="s">
        <v>3161</v>
      </c>
      <c r="D10162" t="s">
        <v>6874</v>
      </c>
      <c r="E10162">
        <v>2</v>
      </c>
      <c r="F10162" t="s">
        <v>17174</v>
      </c>
      <c r="G10162" t="s">
        <v>17176</v>
      </c>
      <c r="I10162">
        <v>3</v>
      </c>
      <c r="J10162" t="str">
        <f>VLOOKUP(Table2[[#This Row],[Type Code]],Types[],2,FALSE)</f>
        <v xml:space="preserve">Airport </v>
      </c>
      <c r="K10162" t="str">
        <f>CONCATENATE(Table2[[#This Row],[Name]]," ",Table2[[#This Row],[Location Name]]," ",Table2[[#This Row],[Type Name]])</f>
        <v xml:space="preserve">Point Lookout M Graham Clark Airport </v>
      </c>
    </row>
    <row r="10163" spans="1:11" x14ac:dyDescent="0.25">
      <c r="A10163" t="s">
        <v>17254</v>
      </c>
      <c r="B10163" t="s">
        <v>17255</v>
      </c>
      <c r="C10163" t="s">
        <v>3161</v>
      </c>
      <c r="D10163" t="s">
        <v>6874</v>
      </c>
      <c r="E10163">
        <v>2</v>
      </c>
      <c r="F10163" t="s">
        <v>17254</v>
      </c>
      <c r="G10163" t="s">
        <v>17256</v>
      </c>
      <c r="H10163">
        <v>4006</v>
      </c>
      <c r="I10163">
        <v>3</v>
      </c>
      <c r="J10163" t="str">
        <f>VLOOKUP(Table2[[#This Row],[Type Code]],Types[],2,FALSE)</f>
        <v xml:space="preserve">Airport </v>
      </c>
      <c r="K10163" t="str">
        <f>CONCATENATE(Table2[[#This Row],[Name]]," ",Table2[[#This Row],[Location Name]]," ",Table2[[#This Row],[Type Name]])</f>
        <v xml:space="preserve">Poplar Bluff Earl Fields Memorial Airport </v>
      </c>
    </row>
    <row r="10164" spans="1:11" x14ac:dyDescent="0.25">
      <c r="A10164" t="s">
        <v>18534</v>
      </c>
      <c r="B10164" t="s">
        <v>18535</v>
      </c>
      <c r="C10164" t="s">
        <v>3161</v>
      </c>
      <c r="D10164" t="s">
        <v>6874</v>
      </c>
      <c r="E10164">
        <v>2</v>
      </c>
      <c r="F10164" t="s">
        <v>18534</v>
      </c>
      <c r="G10164" t="s">
        <v>4041</v>
      </c>
      <c r="H10164">
        <v>4256</v>
      </c>
      <c r="I10164">
        <v>3</v>
      </c>
      <c r="J10164" t="str">
        <f>VLOOKUP(Table2[[#This Row],[Type Code]],Types[],2,FALSE)</f>
        <v xml:space="preserve">Airport </v>
      </c>
      <c r="K10164" t="str">
        <f>CONCATENATE(Table2[[#This Row],[Name]]," ",Table2[[#This Row],[Location Name]]," ",Table2[[#This Row],[Type Name]])</f>
        <v xml:space="preserve">Rolla National Airport </v>
      </c>
    </row>
    <row r="10165" spans="1:11" x14ac:dyDescent="0.25">
      <c r="A10165" t="s">
        <v>20517</v>
      </c>
      <c r="B10165" t="s">
        <v>20513</v>
      </c>
      <c r="C10165" t="s">
        <v>3161</v>
      </c>
      <c r="D10165" t="s">
        <v>6874</v>
      </c>
      <c r="E10165">
        <v>2</v>
      </c>
      <c r="F10165" t="s">
        <v>20517</v>
      </c>
      <c r="G10165" t="s">
        <v>24472</v>
      </c>
      <c r="I10165">
        <v>3</v>
      </c>
      <c r="J10165" t="str">
        <f>VLOOKUP(Table2[[#This Row],[Type Code]],Types[],2,FALSE)</f>
        <v xml:space="preserve">Airport </v>
      </c>
      <c r="K10165" t="str">
        <f>CONCATENATE(Table2[[#This Row],[Name]]," ",Table2[[#This Row],[Location Name]]," ",Table2[[#This Row],[Type Name]])</f>
        <v xml:space="preserve">Springfield Springfield-Branson Rg Airport </v>
      </c>
    </row>
    <row r="10166" spans="1:11" x14ac:dyDescent="0.25">
      <c r="A10166" t="s">
        <v>20073</v>
      </c>
      <c r="B10166" t="s">
        <v>20074</v>
      </c>
      <c r="C10166" t="s">
        <v>3161</v>
      </c>
      <c r="D10166" t="s">
        <v>6874</v>
      </c>
      <c r="E10166">
        <v>2</v>
      </c>
      <c r="F10166" t="s">
        <v>20073</v>
      </c>
      <c r="G10166" t="s">
        <v>5193</v>
      </c>
      <c r="I10166">
        <v>3</v>
      </c>
      <c r="J10166" t="str">
        <f>VLOOKUP(Table2[[#This Row],[Type Code]],Types[],2,FALSE)</f>
        <v xml:space="preserve">Airport </v>
      </c>
      <c r="K10166" t="str">
        <f>CONCATENATE(Table2[[#This Row],[Name]]," ",Table2[[#This Row],[Location Name]]," ",Table2[[#This Row],[Type Name]])</f>
        <v xml:space="preserve">Sikeston Memorial Airport </v>
      </c>
    </row>
    <row r="10167" spans="1:11" x14ac:dyDescent="0.25">
      <c r="A10167" t="s">
        <v>20575</v>
      </c>
      <c r="B10167" t="s">
        <v>20576</v>
      </c>
      <c r="C10167" t="s">
        <v>3161</v>
      </c>
      <c r="D10167" t="s">
        <v>6874</v>
      </c>
      <c r="E10167">
        <v>2</v>
      </c>
      <c r="F10167" t="s">
        <v>20575</v>
      </c>
      <c r="G10167" t="s">
        <v>20577</v>
      </c>
      <c r="H10167">
        <v>4709</v>
      </c>
      <c r="I10167">
        <v>3</v>
      </c>
      <c r="J10167" t="str">
        <f>VLOOKUP(Table2[[#This Row],[Type Code]],Types[],2,FALSE)</f>
        <v xml:space="preserve">Airport </v>
      </c>
      <c r="K10167" t="str">
        <f>CONCATENATE(Table2[[#This Row],[Name]]," ",Table2[[#This Row],[Location Name]]," ",Table2[[#This Row],[Type Name]])</f>
        <v xml:space="preserve">St Joseph Rosecrans Memorial Airport </v>
      </c>
    </row>
    <row r="10168" spans="1:11" x14ac:dyDescent="0.25">
      <c r="A10168" t="s">
        <v>20587</v>
      </c>
      <c r="B10168" t="s">
        <v>20588</v>
      </c>
      <c r="C10168" t="s">
        <v>3161</v>
      </c>
      <c r="D10168" t="s">
        <v>6874</v>
      </c>
      <c r="E10168">
        <v>2</v>
      </c>
      <c r="F10168" t="s">
        <v>20589</v>
      </c>
      <c r="G10168" t="s">
        <v>20590</v>
      </c>
      <c r="H10168">
        <v>1035</v>
      </c>
      <c r="I10168">
        <v>3</v>
      </c>
      <c r="J10168" t="str">
        <f>VLOOKUP(Table2[[#This Row],[Type Code]],Types[],2,FALSE)</f>
        <v xml:space="preserve">Airport </v>
      </c>
      <c r="K10168" t="str">
        <f>CONCATENATE(Table2[[#This Row],[Name]]," ",Table2[[#This Row],[Location Name]]," ",Table2[[#This Row],[Type Name]])</f>
        <v xml:space="preserve">St Louis Downtown Airport Airport </v>
      </c>
    </row>
    <row r="10169" spans="1:11" x14ac:dyDescent="0.25">
      <c r="A10169" t="s">
        <v>20587</v>
      </c>
      <c r="B10169" t="s">
        <v>20588</v>
      </c>
      <c r="C10169" t="s">
        <v>3161</v>
      </c>
      <c r="D10169" t="s">
        <v>6874</v>
      </c>
      <c r="E10169">
        <v>2</v>
      </c>
      <c r="F10169" t="s">
        <v>20587</v>
      </c>
      <c r="G10169" t="s">
        <v>20591</v>
      </c>
      <c r="H10169">
        <v>4711</v>
      </c>
      <c r="I10169">
        <v>3</v>
      </c>
      <c r="J10169" t="str">
        <f>VLOOKUP(Table2[[#This Row],[Type Code]],Types[],2,FALSE)</f>
        <v xml:space="preserve">Airport </v>
      </c>
      <c r="K10169" t="str">
        <f>CONCATENATE(Table2[[#This Row],[Name]]," ",Table2[[#This Row],[Location Name]]," ",Table2[[#This Row],[Type Name]])</f>
        <v xml:space="preserve">St Louis Lambert-St Louis Intl Airport </v>
      </c>
    </row>
    <row r="10170" spans="1:11" x14ac:dyDescent="0.25">
      <c r="A10170" t="s">
        <v>20587</v>
      </c>
      <c r="B10170" t="s">
        <v>20588</v>
      </c>
      <c r="C10170" t="s">
        <v>3161</v>
      </c>
      <c r="D10170" t="s">
        <v>6874</v>
      </c>
      <c r="E10170">
        <v>2</v>
      </c>
      <c r="F10170" t="s">
        <v>20587</v>
      </c>
      <c r="G10170" t="s">
        <v>98</v>
      </c>
      <c r="I10170">
        <v>2</v>
      </c>
      <c r="J10170" t="str">
        <f>VLOOKUP(Table2[[#This Row],[Type Code]],Types[],2,FALSE)</f>
        <v xml:space="preserve">Metropolitan Area </v>
      </c>
      <c r="K10170" t="str">
        <f>CONCATENATE(Table2[[#This Row],[Name]]," ",Table2[[#This Row],[Location Name]]," ",Table2[[#This Row],[Type Name]])</f>
        <v xml:space="preserve">St Louis Metropolitan Area Metropolitan Area </v>
      </c>
    </row>
    <row r="10171" spans="1:11" x14ac:dyDescent="0.25">
      <c r="A10171" t="s">
        <v>20587</v>
      </c>
      <c r="B10171" t="s">
        <v>20588</v>
      </c>
      <c r="C10171" t="s">
        <v>3161</v>
      </c>
      <c r="D10171" t="s">
        <v>6874</v>
      </c>
      <c r="E10171">
        <v>2</v>
      </c>
      <c r="F10171" t="s">
        <v>20593</v>
      </c>
      <c r="G10171" t="s">
        <v>20594</v>
      </c>
      <c r="H10171">
        <v>4735</v>
      </c>
      <c r="I10171">
        <v>3</v>
      </c>
      <c r="J10171" t="str">
        <f>VLOOKUP(Table2[[#This Row],[Type Code]],Types[],2,FALSE)</f>
        <v xml:space="preserve">Airport </v>
      </c>
      <c r="K10171" t="str">
        <f>CONCATENATE(Table2[[#This Row],[Name]]," ",Table2[[#This Row],[Location Name]]," ",Table2[[#This Row],[Type Name]])</f>
        <v xml:space="preserve">St Louis Spirit Of St Louis Airport </v>
      </c>
    </row>
    <row r="10172" spans="1:11" x14ac:dyDescent="0.25">
      <c r="A10172" t="s">
        <v>20587</v>
      </c>
      <c r="B10172" t="s">
        <v>20588</v>
      </c>
      <c r="C10172" t="s">
        <v>3161</v>
      </c>
      <c r="D10172" t="s">
        <v>6874</v>
      </c>
      <c r="E10172">
        <v>2</v>
      </c>
      <c r="F10172" t="s">
        <v>20592</v>
      </c>
      <c r="G10172" t="s">
        <v>7</v>
      </c>
      <c r="I10172">
        <v>5</v>
      </c>
      <c r="J10172" t="str">
        <f>VLOOKUP(Table2[[#This Row],[Type Code]],Types[],2,FALSE)</f>
        <v xml:space="preserve">Railway Station </v>
      </c>
      <c r="K10172" t="str">
        <f>CONCATENATE(Table2[[#This Row],[Name]]," ",Table2[[#This Row],[Location Name]]," ",Table2[[#This Row],[Type Name]])</f>
        <v xml:space="preserve">St Louis Railway Station Railway Station </v>
      </c>
    </row>
    <row r="10173" spans="1:11" x14ac:dyDescent="0.25">
      <c r="A10173" t="s">
        <v>23324</v>
      </c>
      <c r="B10173" t="s">
        <v>23325</v>
      </c>
      <c r="C10173" t="s">
        <v>3161</v>
      </c>
      <c r="D10173" t="s">
        <v>6874</v>
      </c>
      <c r="E10173">
        <v>2</v>
      </c>
      <c r="F10173" t="s">
        <v>23324</v>
      </c>
      <c r="G10173" t="s">
        <v>23326</v>
      </c>
      <c r="I10173">
        <v>3</v>
      </c>
      <c r="J10173" t="str">
        <f>VLOOKUP(Table2[[#This Row],[Type Code]],Types[],2,FALSE)</f>
        <v xml:space="preserve">Airport </v>
      </c>
      <c r="K10173" t="str">
        <f>CONCATENATE(Table2[[#This Row],[Name]]," ",Table2[[#This Row],[Location Name]]," ",Table2[[#This Row],[Type Name]])</f>
        <v xml:space="preserve">Warrensburg Whiteman AFB Airport </v>
      </c>
    </row>
    <row r="10174" spans="1:11" x14ac:dyDescent="0.25">
      <c r="A10174" t="s">
        <v>7131</v>
      </c>
      <c r="B10174" t="s">
        <v>7132</v>
      </c>
      <c r="C10174" t="s">
        <v>3161</v>
      </c>
      <c r="D10174" t="s">
        <v>6874</v>
      </c>
      <c r="E10174">
        <v>2</v>
      </c>
      <c r="F10174" t="s">
        <v>7131</v>
      </c>
      <c r="G10174" t="s">
        <v>7133</v>
      </c>
      <c r="H10174">
        <v>4832</v>
      </c>
      <c r="I10174">
        <v>3</v>
      </c>
      <c r="J10174" t="str">
        <f>VLOOKUP(Table2[[#This Row],[Type Code]],Types[],2,FALSE)</f>
        <v xml:space="preserve">Airport </v>
      </c>
      <c r="K10174" t="str">
        <f>CONCATENATE(Table2[[#This Row],[Name]]," ",Table2[[#This Row],[Location Name]]," ",Table2[[#This Row],[Type Name]])</f>
        <v xml:space="preserve">Fort Leonard Wood Forney AAF Airport </v>
      </c>
    </row>
    <row r="10175" spans="1:11" x14ac:dyDescent="0.25">
      <c r="A10175" t="s">
        <v>21778</v>
      </c>
      <c r="B10175" t="s">
        <v>21779</v>
      </c>
      <c r="C10175" t="s">
        <v>3161</v>
      </c>
      <c r="D10175" t="s">
        <v>6874</v>
      </c>
      <c r="E10175">
        <v>2</v>
      </c>
      <c r="F10175" t="s">
        <v>21778</v>
      </c>
      <c r="I10175">
        <v>3</v>
      </c>
      <c r="J10175" t="str">
        <f>VLOOKUP(Table2[[#This Row],[Type Code]],Types[],2,FALSE)</f>
        <v xml:space="preserve">Airport </v>
      </c>
      <c r="K10175" t="str">
        <f>CONCATENATE(Table2[[#This Row],[Name]]," ",Table2[[#This Row],[Location Name]]," ",Table2[[#This Row],[Type Name]])</f>
        <v xml:space="preserve">Thompsonfield  Airport </v>
      </c>
    </row>
    <row r="10176" spans="1:11" x14ac:dyDescent="0.25">
      <c r="A10176" t="s">
        <v>22177</v>
      </c>
      <c r="B10176" t="s">
        <v>22178</v>
      </c>
      <c r="C10176" t="s">
        <v>3161</v>
      </c>
      <c r="D10176" t="s">
        <v>6874</v>
      </c>
      <c r="E10176">
        <v>2</v>
      </c>
      <c r="F10176" t="s">
        <v>22177</v>
      </c>
      <c r="G10176" t="s">
        <v>5193</v>
      </c>
      <c r="I10176">
        <v>3</v>
      </c>
      <c r="J10176" t="str">
        <f>VLOOKUP(Table2[[#This Row],[Type Code]],Types[],2,FALSE)</f>
        <v xml:space="preserve">Airport </v>
      </c>
      <c r="K10176" t="str">
        <f>CONCATENATE(Table2[[#This Row],[Name]]," ",Table2[[#This Row],[Location Name]]," ",Table2[[#This Row],[Type Name]])</f>
        <v xml:space="preserve">Trenton Memorial Airport </v>
      </c>
    </row>
    <row r="10177" spans="1:11" x14ac:dyDescent="0.25">
      <c r="A10177" t="s">
        <v>22962</v>
      </c>
      <c r="B10177" t="s">
        <v>22960</v>
      </c>
      <c r="C10177" t="s">
        <v>3161</v>
      </c>
      <c r="D10177" t="s">
        <v>6874</v>
      </c>
      <c r="E10177">
        <v>2</v>
      </c>
      <c r="F10177" t="s">
        <v>22962</v>
      </c>
      <c r="G10177" t="s">
        <v>22963</v>
      </c>
      <c r="I10177">
        <v>3</v>
      </c>
      <c r="J10177" t="str">
        <f>VLOOKUP(Table2[[#This Row],[Type Code]],Types[],2,FALSE)</f>
        <v xml:space="preserve">Airport </v>
      </c>
      <c r="K10177" t="str">
        <f>CONCATENATE(Table2[[#This Row],[Name]]," ",Table2[[#This Row],[Location Name]]," ",Table2[[#This Row],[Type Name]])</f>
        <v xml:space="preserve">Vichy Rolla National Airport </v>
      </c>
    </row>
    <row r="10178" spans="1:11" x14ac:dyDescent="0.25">
      <c r="A10178" t="s">
        <v>22941</v>
      </c>
      <c r="B10178" t="s">
        <v>22940</v>
      </c>
      <c r="C10178" t="s">
        <v>3161</v>
      </c>
      <c r="D10178" t="s">
        <v>6874</v>
      </c>
      <c r="E10178">
        <v>2</v>
      </c>
      <c r="F10178" t="s">
        <v>22941</v>
      </c>
      <c r="H10178">
        <v>5337</v>
      </c>
      <c r="I10178">
        <v>3</v>
      </c>
      <c r="J10178" t="str">
        <f>VLOOKUP(Table2[[#This Row],[Type Code]],Types[],2,FALSE)</f>
        <v xml:space="preserve">Airport </v>
      </c>
      <c r="K10178" t="str">
        <f>CONCATENATE(Table2[[#This Row],[Name]]," ",Table2[[#This Row],[Location Name]]," ",Table2[[#This Row],[Type Name]])</f>
        <v xml:space="preserve">Versailles  Airport </v>
      </c>
    </row>
    <row r="10179" spans="1:11" x14ac:dyDescent="0.25">
      <c r="A10179" t="s">
        <v>2672</v>
      </c>
      <c r="B10179" t="s">
        <v>2673</v>
      </c>
      <c r="C10179" t="s">
        <v>934</v>
      </c>
      <c r="D10179" t="s">
        <v>6874</v>
      </c>
      <c r="E10179">
        <v>2</v>
      </c>
      <c r="F10179" t="s">
        <v>2672</v>
      </c>
      <c r="G10179" t="s">
        <v>2674</v>
      </c>
      <c r="I10179">
        <v>3</v>
      </c>
      <c r="J10179" t="str">
        <f>VLOOKUP(Table2[[#This Row],[Type Code]],Types[],2,FALSE)</f>
        <v xml:space="preserve">Airport </v>
      </c>
      <c r="K10179" t="str">
        <f>CONCATENATE(Table2[[#This Row],[Name]]," ",Table2[[#This Row],[Location Name]]," ",Table2[[#This Row],[Type Name]])</f>
        <v xml:space="preserve">Biloxi Keesler AFB Airport </v>
      </c>
    </row>
    <row r="10180" spans="1:11" x14ac:dyDescent="0.25">
      <c r="A10180" t="s">
        <v>4612</v>
      </c>
      <c r="B10180" t="s">
        <v>4613</v>
      </c>
      <c r="C10180" t="s">
        <v>934</v>
      </c>
      <c r="D10180" t="s">
        <v>6874</v>
      </c>
      <c r="E10180">
        <v>2</v>
      </c>
      <c r="F10180" t="s">
        <v>4612</v>
      </c>
      <c r="G10180" t="s">
        <v>4614</v>
      </c>
      <c r="I10180">
        <v>3</v>
      </c>
      <c r="J10180" t="str">
        <f>VLOOKUP(Table2[[#This Row],[Type Code]],Types[],2,FALSE)</f>
        <v xml:space="preserve">Airport </v>
      </c>
      <c r="K10180" t="str">
        <f>CONCATENATE(Table2[[#This Row],[Name]]," ",Table2[[#This Row],[Location Name]]," ",Table2[[#This Row],[Type Name]])</f>
        <v xml:space="preserve">Clarksdale Fletcher Field Airport </v>
      </c>
    </row>
    <row r="10181" spans="1:11" x14ac:dyDescent="0.25">
      <c r="A10181" t="s">
        <v>5007</v>
      </c>
      <c r="B10181" t="s">
        <v>5008</v>
      </c>
      <c r="C10181" t="s">
        <v>934</v>
      </c>
      <c r="D10181" t="s">
        <v>6874</v>
      </c>
      <c r="E10181">
        <v>2</v>
      </c>
      <c r="F10181" t="s">
        <v>5007</v>
      </c>
      <c r="G10181" t="s">
        <v>5009</v>
      </c>
      <c r="H10181">
        <v>1061</v>
      </c>
      <c r="I10181">
        <v>3</v>
      </c>
      <c r="J10181" t="str">
        <f>VLOOKUP(Table2[[#This Row],[Type Code]],Types[],2,FALSE)</f>
        <v xml:space="preserve">Airport </v>
      </c>
      <c r="K10181" t="str">
        <f>CONCATENATE(Table2[[#This Row],[Name]]," ",Table2[[#This Row],[Location Name]]," ",Table2[[#This Row],[Type Name]])</f>
        <v xml:space="preserve">Corinth Roscoe Turner Airport </v>
      </c>
    </row>
    <row r="10182" spans="1:11" x14ac:dyDescent="0.25">
      <c r="A10182" t="s">
        <v>8076</v>
      </c>
      <c r="B10182" t="s">
        <v>8073</v>
      </c>
      <c r="C10182" t="s">
        <v>934</v>
      </c>
      <c r="D10182" t="s">
        <v>6874</v>
      </c>
      <c r="E10182">
        <v>2</v>
      </c>
      <c r="F10182" t="s">
        <v>8076</v>
      </c>
      <c r="H10182">
        <v>1754</v>
      </c>
      <c r="I10182">
        <v>3</v>
      </c>
      <c r="J10182" t="str">
        <f>VLOOKUP(Table2[[#This Row],[Type Code]],Types[],2,FALSE)</f>
        <v xml:space="preserve">Airport </v>
      </c>
      <c r="K10182" t="str">
        <f>CONCATENATE(Table2[[#This Row],[Name]]," ",Table2[[#This Row],[Location Name]]," ",Table2[[#This Row],[Type Name]])</f>
        <v xml:space="preserve">Greenville  Airport </v>
      </c>
    </row>
    <row r="10183" spans="1:11" x14ac:dyDescent="0.25">
      <c r="A10183" t="s">
        <v>8266</v>
      </c>
      <c r="B10183" t="s">
        <v>8267</v>
      </c>
      <c r="C10183" t="s">
        <v>934</v>
      </c>
      <c r="D10183" t="s">
        <v>6874</v>
      </c>
      <c r="E10183">
        <v>2</v>
      </c>
      <c r="F10183" t="s">
        <v>8266</v>
      </c>
      <c r="G10183" t="s">
        <v>8268</v>
      </c>
      <c r="H10183">
        <v>1804</v>
      </c>
      <c r="I10183">
        <v>3</v>
      </c>
      <c r="J10183" t="str">
        <f>VLOOKUP(Table2[[#This Row],[Type Code]],Types[],2,FALSE)</f>
        <v xml:space="preserve">Airport </v>
      </c>
      <c r="K10183" t="str">
        <f>CONCATENATE(Table2[[#This Row],[Name]]," ",Table2[[#This Row],[Location Name]]," ",Table2[[#This Row],[Type Name]])</f>
        <v xml:space="preserve">Gulfport Biloxi Regional Airport </v>
      </c>
    </row>
    <row r="10184" spans="1:11" x14ac:dyDescent="0.25">
      <c r="A10184" t="s">
        <v>8089</v>
      </c>
      <c r="B10184" t="s">
        <v>8090</v>
      </c>
      <c r="C10184" t="s">
        <v>934</v>
      </c>
      <c r="D10184" t="s">
        <v>6874</v>
      </c>
      <c r="E10184">
        <v>2</v>
      </c>
      <c r="F10184" t="s">
        <v>8089</v>
      </c>
      <c r="G10184" t="s">
        <v>8091</v>
      </c>
      <c r="H10184">
        <v>1866</v>
      </c>
      <c r="I10184">
        <v>3</v>
      </c>
      <c r="J10184" t="str">
        <f>VLOOKUP(Table2[[#This Row],[Type Code]],Types[],2,FALSE)</f>
        <v xml:space="preserve">Airport </v>
      </c>
      <c r="K10184" t="str">
        <f>CONCATENATE(Table2[[#This Row],[Name]]," ",Table2[[#This Row],[Location Name]]," ",Table2[[#This Row],[Type Name]])</f>
        <v xml:space="preserve">Greenwood Leflore Airport </v>
      </c>
    </row>
    <row r="10185" spans="1:11" x14ac:dyDescent="0.25">
      <c r="A10185" t="s">
        <v>8578</v>
      </c>
      <c r="B10185" t="s">
        <v>8579</v>
      </c>
      <c r="C10185" t="s">
        <v>934</v>
      </c>
      <c r="D10185" t="s">
        <v>6874</v>
      </c>
      <c r="E10185">
        <v>2</v>
      </c>
      <c r="F10185" t="s">
        <v>8578</v>
      </c>
      <c r="G10185" t="s">
        <v>8580</v>
      </c>
      <c r="I10185">
        <v>3</v>
      </c>
      <c r="J10185" t="str">
        <f>VLOOKUP(Table2[[#This Row],[Type Code]],Types[],2,FALSE)</f>
        <v xml:space="preserve">Airport </v>
      </c>
      <c r="K10185" t="str">
        <f>CONCATENATE(Table2[[#This Row],[Name]]," ",Table2[[#This Row],[Location Name]]," ",Table2[[#This Row],[Type Name]])</f>
        <v xml:space="preserve">Hattiesburg Bobby L. Chain Mun. Airport </v>
      </c>
    </row>
    <row r="10186" spans="1:11" x14ac:dyDescent="0.25">
      <c r="A10186" t="s">
        <v>15063</v>
      </c>
      <c r="B10186" t="s">
        <v>15064</v>
      </c>
      <c r="C10186" t="s">
        <v>934</v>
      </c>
      <c r="D10186" t="s">
        <v>6874</v>
      </c>
      <c r="E10186">
        <v>2</v>
      </c>
      <c r="F10186" t="s">
        <v>15063</v>
      </c>
      <c r="G10186" t="s">
        <v>15065</v>
      </c>
      <c r="H10186">
        <v>1921</v>
      </c>
      <c r="I10186">
        <v>3</v>
      </c>
      <c r="J10186" t="str">
        <f>VLOOKUP(Table2[[#This Row],[Type Code]],Types[],2,FALSE)</f>
        <v xml:space="preserve">Airport </v>
      </c>
      <c r="K10186" t="str">
        <f>CONCATENATE(Table2[[#This Row],[Name]]," ",Table2[[#This Row],[Location Name]]," ",Table2[[#This Row],[Type Name]])</f>
        <v xml:space="preserve">Natchez Hardy-Anders Airport </v>
      </c>
    </row>
    <row r="10187" spans="1:11" x14ac:dyDescent="0.25">
      <c r="A10187" t="s">
        <v>9660</v>
      </c>
      <c r="B10187" t="s">
        <v>9657</v>
      </c>
      <c r="C10187" t="s">
        <v>934</v>
      </c>
      <c r="D10187" t="s">
        <v>6874</v>
      </c>
      <c r="E10187">
        <v>2</v>
      </c>
      <c r="F10187" t="s">
        <v>9661</v>
      </c>
      <c r="G10187" t="s">
        <v>9662</v>
      </c>
      <c r="I10187">
        <v>3</v>
      </c>
      <c r="J10187" t="str">
        <f>VLOOKUP(Table2[[#This Row],[Type Code]],Types[],2,FALSE)</f>
        <v xml:space="preserve">Airport </v>
      </c>
      <c r="K10187" t="str">
        <f>CONCATENATE(Table2[[#This Row],[Name]]," ",Table2[[#This Row],[Location Name]]," ",Table2[[#This Row],[Type Name]])</f>
        <v xml:space="preserve">Jackson Hawkins Field Airport </v>
      </c>
    </row>
    <row r="10188" spans="1:11" x14ac:dyDescent="0.25">
      <c r="A10188" t="s">
        <v>9660</v>
      </c>
      <c r="B10188" t="s">
        <v>9657</v>
      </c>
      <c r="C10188" t="s">
        <v>934</v>
      </c>
      <c r="D10188" t="s">
        <v>6874</v>
      </c>
      <c r="E10188">
        <v>2</v>
      </c>
      <c r="F10188" t="s">
        <v>9660</v>
      </c>
      <c r="G10188" t="s">
        <v>9663</v>
      </c>
      <c r="I10188">
        <v>3</v>
      </c>
      <c r="J10188" t="str">
        <f>VLOOKUP(Table2[[#This Row],[Type Code]],Types[],2,FALSE)</f>
        <v xml:space="preserve">Airport </v>
      </c>
      <c r="K10188" t="str">
        <f>CONCATENATE(Table2[[#This Row],[Name]]," ",Table2[[#This Row],[Location Name]]," ",Table2[[#This Row],[Type Name]])</f>
        <v xml:space="preserve">Jackson Jackson-Evers Airport </v>
      </c>
    </row>
    <row r="10189" spans="1:11" x14ac:dyDescent="0.25">
      <c r="A10189" t="s">
        <v>9660</v>
      </c>
      <c r="B10189" t="s">
        <v>9657</v>
      </c>
      <c r="C10189" t="s">
        <v>934</v>
      </c>
      <c r="D10189" t="s">
        <v>6874</v>
      </c>
      <c r="E10189">
        <v>2</v>
      </c>
      <c r="F10189" t="s">
        <v>9660</v>
      </c>
      <c r="G10189" t="s">
        <v>98</v>
      </c>
      <c r="I10189">
        <v>2</v>
      </c>
      <c r="J10189" t="str">
        <f>VLOOKUP(Table2[[#This Row],[Type Code]],Types[],2,FALSE)</f>
        <v xml:space="preserve">Metropolitan Area </v>
      </c>
      <c r="K10189" t="str">
        <f>CONCATENATE(Table2[[#This Row],[Name]]," ",Table2[[#This Row],[Location Name]]," ",Table2[[#This Row],[Type Name]])</f>
        <v xml:space="preserve">Jackson Metropolitan Area Metropolitan Area </v>
      </c>
    </row>
    <row r="10190" spans="1:11" x14ac:dyDescent="0.25">
      <c r="A10190" t="s">
        <v>12520</v>
      </c>
      <c r="B10190" t="s">
        <v>12514</v>
      </c>
      <c r="C10190" t="s">
        <v>934</v>
      </c>
      <c r="D10190" t="s">
        <v>6874</v>
      </c>
      <c r="E10190">
        <v>2</v>
      </c>
      <c r="F10190" t="s">
        <v>12520</v>
      </c>
      <c r="G10190" t="s">
        <v>12521</v>
      </c>
      <c r="H10190">
        <v>2849</v>
      </c>
      <c r="I10190">
        <v>3</v>
      </c>
      <c r="J10190" t="str">
        <f>VLOOKUP(Table2[[#This Row],[Type Code]],Types[],2,FALSE)</f>
        <v xml:space="preserve">Airport </v>
      </c>
      <c r="K10190" t="str">
        <f>CONCATENATE(Table2[[#This Row],[Name]]," ",Table2[[#This Row],[Location Name]]," ",Table2[[#This Row],[Type Name]])</f>
        <v xml:space="preserve">Louisville Winston County Airport </v>
      </c>
    </row>
    <row r="10191" spans="1:11" x14ac:dyDescent="0.25">
      <c r="A10191" t="s">
        <v>11834</v>
      </c>
      <c r="B10191" t="s">
        <v>11835</v>
      </c>
      <c r="C10191" t="s">
        <v>934</v>
      </c>
      <c r="D10191" t="s">
        <v>6874</v>
      </c>
      <c r="E10191">
        <v>2</v>
      </c>
      <c r="F10191" t="s">
        <v>11834</v>
      </c>
      <c r="G10191" t="s">
        <v>11837</v>
      </c>
      <c r="I10191">
        <v>3</v>
      </c>
      <c r="J10191" t="str">
        <f>VLOOKUP(Table2[[#This Row],[Type Code]],Types[],2,FALSE)</f>
        <v xml:space="preserve">Airport </v>
      </c>
      <c r="K10191" t="str">
        <f>CONCATENATE(Table2[[#This Row],[Name]]," ",Table2[[#This Row],[Location Name]]," ",Table2[[#This Row],[Type Name]])</f>
        <v xml:space="preserve">Laurel Hesler-Noble Field Airport </v>
      </c>
    </row>
    <row r="10192" spans="1:11" x14ac:dyDescent="0.25">
      <c r="A10192" t="s">
        <v>11834</v>
      </c>
      <c r="B10192" t="s">
        <v>11835</v>
      </c>
      <c r="C10192" t="s">
        <v>934</v>
      </c>
      <c r="D10192" t="s">
        <v>6874</v>
      </c>
      <c r="E10192">
        <v>2</v>
      </c>
      <c r="F10192" t="s">
        <v>11834</v>
      </c>
      <c r="G10192" t="s">
        <v>98</v>
      </c>
      <c r="I10192">
        <v>2</v>
      </c>
      <c r="J10192" t="str">
        <f>VLOOKUP(Table2[[#This Row],[Type Code]],Types[],2,FALSE)</f>
        <v xml:space="preserve">Metropolitan Area </v>
      </c>
      <c r="K10192" t="str">
        <f>CONCATENATE(Table2[[#This Row],[Name]]," ",Table2[[#This Row],[Location Name]]," ",Table2[[#This Row],[Type Name]])</f>
        <v xml:space="preserve">Laurel Metropolitan Area Metropolitan Area </v>
      </c>
    </row>
    <row r="10193" spans="1:11" x14ac:dyDescent="0.25">
      <c r="A10193" t="s">
        <v>11834</v>
      </c>
      <c r="B10193" t="s">
        <v>11835</v>
      </c>
      <c r="C10193" t="s">
        <v>934</v>
      </c>
      <c r="D10193" t="s">
        <v>6874</v>
      </c>
      <c r="E10193">
        <v>2</v>
      </c>
      <c r="F10193" t="s">
        <v>11836</v>
      </c>
      <c r="G10193" t="s">
        <v>24416</v>
      </c>
      <c r="I10193">
        <v>3</v>
      </c>
      <c r="J10193" t="str">
        <f>VLOOKUP(Table2[[#This Row],[Type Code]],Types[],2,FALSE)</f>
        <v xml:space="preserve">Airport </v>
      </c>
      <c r="K10193" t="str">
        <f>CONCATENATE(Table2[[#This Row],[Name]]," ",Table2[[#This Row],[Location Name]]," ",Table2[[#This Row],[Type Name]])</f>
        <v xml:space="preserve">Laurel Hattiesburg-Laurel Reg Airport </v>
      </c>
    </row>
    <row r="10194" spans="1:11" x14ac:dyDescent="0.25">
      <c r="A10194" t="s">
        <v>13605</v>
      </c>
      <c r="B10194" t="s">
        <v>13606</v>
      </c>
      <c r="C10194" t="s">
        <v>934</v>
      </c>
      <c r="D10194" t="s">
        <v>6874</v>
      </c>
      <c r="E10194">
        <v>2</v>
      </c>
      <c r="F10194" t="s">
        <v>13605</v>
      </c>
      <c r="G10194" t="s">
        <v>13607</v>
      </c>
      <c r="I10194">
        <v>3</v>
      </c>
      <c r="J10194" t="str">
        <f>VLOOKUP(Table2[[#This Row],[Type Code]],Types[],2,FALSE)</f>
        <v xml:space="preserve">Airport </v>
      </c>
      <c r="K10194" t="str">
        <f>CONCATENATE(Table2[[#This Row],[Name]]," ",Table2[[#This Row],[Location Name]]," ",Table2[[#This Row],[Type Name]])</f>
        <v xml:space="preserve">Mccomb Pike County Airport </v>
      </c>
    </row>
    <row r="10195" spans="1:11" x14ac:dyDescent="0.25">
      <c r="A10195" t="s">
        <v>13773</v>
      </c>
      <c r="B10195" t="s">
        <v>13774</v>
      </c>
      <c r="C10195" t="s">
        <v>934</v>
      </c>
      <c r="D10195" t="s">
        <v>6874</v>
      </c>
      <c r="E10195">
        <v>2</v>
      </c>
      <c r="F10195" t="s">
        <v>13773</v>
      </c>
      <c r="G10195" t="s">
        <v>13775</v>
      </c>
      <c r="H10195">
        <v>3079</v>
      </c>
      <c r="I10195">
        <v>3</v>
      </c>
      <c r="J10195" t="str">
        <f>VLOOKUP(Table2[[#This Row],[Type Code]],Types[],2,FALSE)</f>
        <v xml:space="preserve">Airport </v>
      </c>
      <c r="K10195" t="str">
        <f>CONCATENATE(Table2[[#This Row],[Name]]," ",Table2[[#This Row],[Location Name]]," ",Table2[[#This Row],[Type Name]])</f>
        <v xml:space="preserve">Meridian Key Field Airport </v>
      </c>
    </row>
    <row r="10196" spans="1:11" x14ac:dyDescent="0.25">
      <c r="A10196" t="s">
        <v>13328</v>
      </c>
      <c r="B10196" t="s">
        <v>13329</v>
      </c>
      <c r="C10196" t="s">
        <v>934</v>
      </c>
      <c r="D10196" t="s">
        <v>6874</v>
      </c>
      <c r="E10196">
        <v>2</v>
      </c>
      <c r="F10196" t="s">
        <v>13328</v>
      </c>
      <c r="G10196" t="s">
        <v>13330</v>
      </c>
      <c r="I10196">
        <v>3</v>
      </c>
      <c r="J10196" t="str">
        <f>VLOOKUP(Table2[[#This Row],[Type Code]],Types[],2,FALSE)</f>
        <v xml:space="preserve">Airport </v>
      </c>
      <c r="K10196" t="str">
        <f>CONCATENATE(Table2[[#This Row],[Name]]," ",Table2[[#This Row],[Location Name]]," ",Table2[[#This Row],[Type Name]])</f>
        <v xml:space="preserve">Marks Selfs Airport </v>
      </c>
    </row>
    <row r="10197" spans="1:11" x14ac:dyDescent="0.25">
      <c r="A10197" t="s">
        <v>15952</v>
      </c>
      <c r="B10197" t="s">
        <v>15953</v>
      </c>
      <c r="C10197" t="s">
        <v>934</v>
      </c>
      <c r="D10197" t="s">
        <v>6874</v>
      </c>
      <c r="E10197">
        <v>2</v>
      </c>
      <c r="F10197" t="s">
        <v>15952</v>
      </c>
      <c r="I10197">
        <v>3</v>
      </c>
      <c r="J10197" t="str">
        <f>VLOOKUP(Table2[[#This Row],[Type Code]],Types[],2,FALSE)</f>
        <v xml:space="preserve">Airport </v>
      </c>
      <c r="K10197" t="str">
        <f>CONCATENATE(Table2[[#This Row],[Name]]," ",Table2[[#This Row],[Location Name]]," ",Table2[[#This Row],[Type Name]])</f>
        <v xml:space="preserve">Olive Branch  Airport </v>
      </c>
    </row>
    <row r="10198" spans="1:11" x14ac:dyDescent="0.25">
      <c r="A10198" t="s">
        <v>11133</v>
      </c>
      <c r="B10198" t="s">
        <v>11134</v>
      </c>
      <c r="C10198" t="s">
        <v>934</v>
      </c>
      <c r="D10198" t="s">
        <v>6874</v>
      </c>
      <c r="E10198">
        <v>2</v>
      </c>
      <c r="F10198" t="s">
        <v>11133</v>
      </c>
      <c r="G10198" t="s">
        <v>11135</v>
      </c>
      <c r="H10198">
        <v>3759</v>
      </c>
      <c r="I10198">
        <v>3</v>
      </c>
      <c r="J10198" t="str">
        <f>VLOOKUP(Table2[[#This Row],[Type Code]],Types[],2,FALSE)</f>
        <v xml:space="preserve">Airport </v>
      </c>
      <c r="K10198" t="str">
        <f>CONCATENATE(Table2[[#This Row],[Name]]," ",Table2[[#This Row],[Location Name]]," ",Table2[[#This Row],[Type Name]])</f>
        <v xml:space="preserve">Kosciusko Attala County Airport </v>
      </c>
    </row>
    <row r="10199" spans="1:11" x14ac:dyDescent="0.25">
      <c r="A10199" t="s">
        <v>16985</v>
      </c>
      <c r="B10199" t="s">
        <v>16986</v>
      </c>
      <c r="C10199" t="s">
        <v>934</v>
      </c>
      <c r="D10199" t="s">
        <v>6874</v>
      </c>
      <c r="E10199">
        <v>2</v>
      </c>
      <c r="F10199" t="s">
        <v>16985</v>
      </c>
      <c r="G10199" t="s">
        <v>16987</v>
      </c>
      <c r="H10199">
        <v>3848</v>
      </c>
      <c r="I10199">
        <v>3</v>
      </c>
      <c r="J10199" t="str">
        <f>VLOOKUP(Table2[[#This Row],[Type Code]],Types[],2,FALSE)</f>
        <v xml:space="preserve">Airport </v>
      </c>
      <c r="K10199" t="str">
        <f>CONCATENATE(Table2[[#This Row],[Name]]," ",Table2[[#This Row],[Location Name]]," ",Table2[[#This Row],[Type Name]])</f>
        <v xml:space="preserve">Picayune Pearl River County Airport </v>
      </c>
    </row>
    <row r="10200" spans="1:11" x14ac:dyDescent="0.25">
      <c r="A10200" t="s">
        <v>16652</v>
      </c>
      <c r="B10200" t="s">
        <v>16653</v>
      </c>
      <c r="C10200" t="s">
        <v>934</v>
      </c>
      <c r="D10200" t="s">
        <v>6874</v>
      </c>
      <c r="E10200">
        <v>2</v>
      </c>
      <c r="F10200" t="s">
        <v>16652</v>
      </c>
      <c r="G10200" t="s">
        <v>13636</v>
      </c>
      <c r="I10200">
        <v>3</v>
      </c>
      <c r="J10200" t="str">
        <f>VLOOKUP(Table2[[#This Row],[Type Code]],Types[],2,FALSE)</f>
        <v xml:space="preserve">Airport </v>
      </c>
      <c r="K10200" t="str">
        <f>CONCATENATE(Table2[[#This Row],[Name]]," ",Table2[[#This Row],[Location Name]]," ",Table2[[#This Row],[Type Name]])</f>
        <v xml:space="preserve">Pascagoula Jackson County Airport </v>
      </c>
    </row>
    <row r="10201" spans="1:11" x14ac:dyDescent="0.25">
      <c r="A10201" t="s">
        <v>933</v>
      </c>
      <c r="B10201" t="s">
        <v>930</v>
      </c>
      <c r="C10201" t="s">
        <v>934</v>
      </c>
      <c r="D10201" t="s">
        <v>6874</v>
      </c>
      <c r="E10201">
        <v>2</v>
      </c>
      <c r="F10201" t="s">
        <v>933</v>
      </c>
      <c r="G10201" t="s">
        <v>935</v>
      </c>
      <c r="I10201">
        <v>3</v>
      </c>
      <c r="J10201" t="str">
        <f>VLOOKUP(Table2[[#This Row],[Type Code]],Types[],2,FALSE)</f>
        <v xml:space="preserve">Airport </v>
      </c>
      <c r="K10201" t="str">
        <f>CONCATENATE(Table2[[#This Row],[Name]]," ",Table2[[#This Row],[Location Name]]," ",Table2[[#This Row],[Type Name]])</f>
        <v xml:space="preserve">Anguilla Rollang Field Airport </v>
      </c>
    </row>
    <row r="10202" spans="1:11" x14ac:dyDescent="0.25">
      <c r="A10202" t="s">
        <v>22381</v>
      </c>
      <c r="B10202" t="s">
        <v>22382</v>
      </c>
      <c r="C10202" t="s">
        <v>934</v>
      </c>
      <c r="D10202" t="s">
        <v>6874</v>
      </c>
      <c r="E10202">
        <v>2</v>
      </c>
      <c r="F10202" t="s">
        <v>22381</v>
      </c>
      <c r="G10202" t="s">
        <v>22383</v>
      </c>
      <c r="H10202">
        <v>5089</v>
      </c>
      <c r="I10202">
        <v>3</v>
      </c>
      <c r="J10202" t="str">
        <f>VLOOKUP(Table2[[#This Row],[Type Code]],Types[],2,FALSE)</f>
        <v xml:space="preserve">Airport </v>
      </c>
      <c r="K10202" t="str">
        <f>CONCATENATE(Table2[[#This Row],[Name]]," ",Table2[[#This Row],[Location Name]]," ",Table2[[#This Row],[Type Name]])</f>
        <v xml:space="preserve">Tupelo Lemons Municipal Airport </v>
      </c>
    </row>
    <row r="10203" spans="1:11" x14ac:dyDescent="0.25">
      <c r="A10203" t="s">
        <v>4848</v>
      </c>
      <c r="B10203" t="s">
        <v>4842</v>
      </c>
      <c r="C10203" t="s">
        <v>934</v>
      </c>
      <c r="D10203" t="s">
        <v>6874</v>
      </c>
      <c r="E10203">
        <v>2</v>
      </c>
      <c r="F10203" t="s">
        <v>4849</v>
      </c>
      <c r="G10203" t="s">
        <v>683</v>
      </c>
      <c r="I10203">
        <v>3</v>
      </c>
      <c r="J10203" t="str">
        <f>VLOOKUP(Table2[[#This Row],[Type Code]],Types[],2,FALSE)</f>
        <v xml:space="preserve">Airport </v>
      </c>
      <c r="K10203" t="str">
        <f>CONCATENATE(Table2[[#This Row],[Name]]," ",Table2[[#This Row],[Location Name]]," ",Table2[[#This Row],[Type Name]])</f>
        <v xml:space="preserve">Columbus AFB Airport </v>
      </c>
    </row>
    <row r="10204" spans="1:11" x14ac:dyDescent="0.25">
      <c r="A10204" t="s">
        <v>4848</v>
      </c>
      <c r="B10204" t="s">
        <v>4842</v>
      </c>
      <c r="C10204" t="s">
        <v>934</v>
      </c>
      <c r="D10204" t="s">
        <v>6874</v>
      </c>
      <c r="E10204">
        <v>2</v>
      </c>
      <c r="F10204" t="s">
        <v>4850</v>
      </c>
      <c r="G10204" t="s">
        <v>4851</v>
      </c>
      <c r="H10204">
        <v>1834</v>
      </c>
      <c r="I10204">
        <v>3</v>
      </c>
      <c r="J10204" t="str">
        <f>VLOOKUP(Table2[[#This Row],[Type Code]],Types[],2,FALSE)</f>
        <v xml:space="preserve">Airport </v>
      </c>
      <c r="K10204" t="str">
        <f>CONCATENATE(Table2[[#This Row],[Name]]," ",Table2[[#This Row],[Location Name]]," ",Table2[[#This Row],[Type Name]])</f>
        <v xml:space="preserve">Columbus Golden Triangle Reg. Airport </v>
      </c>
    </row>
    <row r="10205" spans="1:11" x14ac:dyDescent="0.25">
      <c r="A10205" t="s">
        <v>4848</v>
      </c>
      <c r="B10205" t="s">
        <v>4842</v>
      </c>
      <c r="C10205" t="s">
        <v>934</v>
      </c>
      <c r="D10205" t="s">
        <v>6874</v>
      </c>
      <c r="E10205">
        <v>2</v>
      </c>
      <c r="F10205" t="s">
        <v>4848</v>
      </c>
      <c r="G10205" t="s">
        <v>4852</v>
      </c>
      <c r="I10205">
        <v>3</v>
      </c>
      <c r="J10205" t="str">
        <f>VLOOKUP(Table2[[#This Row],[Type Code]],Types[],2,FALSE)</f>
        <v xml:space="preserve">Airport </v>
      </c>
      <c r="K10205" t="str">
        <f>CONCATENATE(Table2[[#This Row],[Name]]," ",Table2[[#This Row],[Location Name]]," ",Table2[[#This Row],[Type Name]])</f>
        <v xml:space="preserve">Columbus Lowndes County Airport </v>
      </c>
    </row>
    <row r="10206" spans="1:11" x14ac:dyDescent="0.25">
      <c r="A10206" t="s">
        <v>4848</v>
      </c>
      <c r="B10206" t="s">
        <v>4842</v>
      </c>
      <c r="C10206" t="s">
        <v>934</v>
      </c>
      <c r="D10206" t="s">
        <v>6874</v>
      </c>
      <c r="E10206">
        <v>2</v>
      </c>
      <c r="F10206" t="s">
        <v>4848</v>
      </c>
      <c r="G10206" t="s">
        <v>98</v>
      </c>
      <c r="I10206">
        <v>2</v>
      </c>
      <c r="J10206" t="str">
        <f>VLOOKUP(Table2[[#This Row],[Type Code]],Types[],2,FALSE)</f>
        <v xml:space="preserve">Metropolitan Area </v>
      </c>
      <c r="K10206" t="str">
        <f>CONCATENATE(Table2[[#This Row],[Name]]," ",Table2[[#This Row],[Location Name]]," ",Table2[[#This Row],[Type Name]])</f>
        <v xml:space="preserve">Columbus Metropolitan Area Metropolitan Area </v>
      </c>
    </row>
    <row r="10207" spans="1:11" x14ac:dyDescent="0.25">
      <c r="A10207" t="s">
        <v>16313</v>
      </c>
      <c r="B10207" t="s">
        <v>16309</v>
      </c>
      <c r="C10207" t="s">
        <v>934</v>
      </c>
      <c r="D10207" t="s">
        <v>6874</v>
      </c>
      <c r="E10207">
        <v>2</v>
      </c>
      <c r="F10207" t="s">
        <v>16313</v>
      </c>
      <c r="G10207" t="s">
        <v>16314</v>
      </c>
      <c r="H10207">
        <v>5199</v>
      </c>
      <c r="I10207">
        <v>3</v>
      </c>
      <c r="J10207" t="str">
        <f>VLOOKUP(Table2[[#This Row],[Type Code]],Types[],2,FALSE)</f>
        <v xml:space="preserve">Airport </v>
      </c>
      <c r="K10207" t="str">
        <f>CONCATENATE(Table2[[#This Row],[Name]]," ",Table2[[#This Row],[Location Name]]," ",Table2[[#This Row],[Type Name]])</f>
        <v xml:space="preserve">Oxford University-Oxford Airport </v>
      </c>
    </row>
    <row r="10208" spans="1:11" x14ac:dyDescent="0.25">
      <c r="A10208" t="s">
        <v>22370</v>
      </c>
      <c r="B10208" t="s">
        <v>22371</v>
      </c>
      <c r="C10208" t="s">
        <v>934</v>
      </c>
      <c r="D10208" t="s">
        <v>6874</v>
      </c>
      <c r="E10208">
        <v>2</v>
      </c>
      <c r="F10208" t="s">
        <v>22370</v>
      </c>
      <c r="G10208" t="s">
        <v>85</v>
      </c>
      <c r="I10208">
        <v>3</v>
      </c>
      <c r="J10208" t="str">
        <f>VLOOKUP(Table2[[#This Row],[Type Code]],Types[],2,FALSE)</f>
        <v xml:space="preserve">Airport </v>
      </c>
      <c r="K10208" t="str">
        <f>CONCATENATE(Table2[[#This Row],[Name]]," ",Table2[[#This Row],[Location Name]]," ",Table2[[#This Row],[Type Name]])</f>
        <v xml:space="preserve">Tunica Municipal Airport </v>
      </c>
    </row>
    <row r="10209" spans="1:11" x14ac:dyDescent="0.25">
      <c r="A10209" t="s">
        <v>22964</v>
      </c>
      <c r="B10209" t="s">
        <v>22965</v>
      </c>
      <c r="C10209" t="s">
        <v>934</v>
      </c>
      <c r="D10209" t="s">
        <v>6874</v>
      </c>
      <c r="E10209">
        <v>2</v>
      </c>
      <c r="F10209" t="s">
        <v>22964</v>
      </c>
      <c r="I10209">
        <v>3</v>
      </c>
      <c r="J10209" t="str">
        <f>VLOOKUP(Table2[[#This Row],[Type Code]],Types[],2,FALSE)</f>
        <v xml:space="preserve">Airport </v>
      </c>
      <c r="K10209" t="str">
        <f>CONCATENATE(Table2[[#This Row],[Name]]," ",Table2[[#This Row],[Location Name]]," ",Table2[[#This Row],[Type Name]])</f>
        <v xml:space="preserve">Vicksburg  Airport </v>
      </c>
    </row>
    <row r="10210" spans="1:11" x14ac:dyDescent="0.25">
      <c r="A10210" t="s">
        <v>3292</v>
      </c>
      <c r="B10210" t="s">
        <v>3293</v>
      </c>
      <c r="C10210" t="s">
        <v>648</v>
      </c>
      <c r="D10210" t="s">
        <v>6874</v>
      </c>
      <c r="E10210">
        <v>3</v>
      </c>
      <c r="F10210" t="s">
        <v>3292</v>
      </c>
      <c r="I10210">
        <v>3</v>
      </c>
      <c r="J10210" t="str">
        <f>VLOOKUP(Table2[[#This Row],[Type Code]],Types[],2,FALSE)</f>
        <v xml:space="preserve">Airport </v>
      </c>
      <c r="K10210" t="str">
        <f>CONCATENATE(Table2[[#This Row],[Name]]," ",Table2[[#This Row],[Location Name]]," ",Table2[[#This Row],[Type Name]])</f>
        <v xml:space="preserve">Broadus  Airport </v>
      </c>
    </row>
    <row r="10211" spans="1:11" x14ac:dyDescent="0.25">
      <c r="A10211" t="s">
        <v>2664</v>
      </c>
      <c r="B10211" t="s">
        <v>2665</v>
      </c>
      <c r="C10211" t="s">
        <v>648</v>
      </c>
      <c r="D10211" t="s">
        <v>6874</v>
      </c>
      <c r="E10211">
        <v>3</v>
      </c>
      <c r="F10211" t="s">
        <v>2664</v>
      </c>
      <c r="H10211">
        <v>517</v>
      </c>
      <c r="I10211">
        <v>3</v>
      </c>
      <c r="J10211" t="str">
        <f>VLOOKUP(Table2[[#This Row],[Type Code]],Types[],2,FALSE)</f>
        <v xml:space="preserve">Airport </v>
      </c>
      <c r="K10211" t="str">
        <f>CONCATENATE(Table2[[#This Row],[Name]]," ",Table2[[#This Row],[Location Name]]," ",Table2[[#This Row],[Type Name]])</f>
        <v xml:space="preserve">Billings  Airport </v>
      </c>
    </row>
    <row r="10212" spans="1:11" x14ac:dyDescent="0.25">
      <c r="A10212" t="s">
        <v>3557</v>
      </c>
      <c r="B10212" t="s">
        <v>3558</v>
      </c>
      <c r="C10212" t="s">
        <v>648</v>
      </c>
      <c r="D10212" t="s">
        <v>6874</v>
      </c>
      <c r="E10212">
        <v>3</v>
      </c>
      <c r="F10212" t="s">
        <v>3557</v>
      </c>
      <c r="H10212">
        <v>693</v>
      </c>
      <c r="I10212">
        <v>3</v>
      </c>
      <c r="J10212" t="str">
        <f>VLOOKUP(Table2[[#This Row],[Type Code]],Types[],2,FALSE)</f>
        <v xml:space="preserve">Airport </v>
      </c>
      <c r="K10212" t="str">
        <f>CONCATENATE(Table2[[#This Row],[Name]]," ",Table2[[#This Row],[Location Name]]," ",Table2[[#This Row],[Type Name]])</f>
        <v xml:space="preserve">Butte  Airport </v>
      </c>
    </row>
    <row r="10213" spans="1:11" x14ac:dyDescent="0.25">
      <c r="A10213" t="s">
        <v>3117</v>
      </c>
      <c r="B10213" t="s">
        <v>3118</v>
      </c>
      <c r="C10213" t="s">
        <v>648</v>
      </c>
      <c r="D10213" t="s">
        <v>6874</v>
      </c>
      <c r="E10213">
        <v>3</v>
      </c>
      <c r="F10213" t="s">
        <v>3117</v>
      </c>
      <c r="G10213" t="s">
        <v>3119</v>
      </c>
      <c r="H10213">
        <v>772</v>
      </c>
      <c r="I10213">
        <v>3</v>
      </c>
      <c r="J10213" t="str">
        <f>VLOOKUP(Table2[[#This Row],[Type Code]],Types[],2,FALSE)</f>
        <v xml:space="preserve">Airport </v>
      </c>
      <c r="K10213" t="str">
        <f>CONCATENATE(Table2[[#This Row],[Name]]," ",Table2[[#This Row],[Location Name]]," ",Table2[[#This Row],[Type Name]])</f>
        <v xml:space="preserve">Bozeman Gallatin Field Airport </v>
      </c>
    </row>
    <row r="10214" spans="1:11" x14ac:dyDescent="0.25">
      <c r="A10214" t="s">
        <v>5276</v>
      </c>
      <c r="B10214" t="s">
        <v>5277</v>
      </c>
      <c r="C10214" t="s">
        <v>648</v>
      </c>
      <c r="D10214" t="s">
        <v>6874</v>
      </c>
      <c r="E10214">
        <v>3</v>
      </c>
      <c r="F10214" t="s">
        <v>5276</v>
      </c>
      <c r="I10214">
        <v>3</v>
      </c>
      <c r="J10214" t="str">
        <f>VLOOKUP(Table2[[#This Row],[Type Code]],Types[],2,FALSE)</f>
        <v xml:space="preserve">Airport </v>
      </c>
      <c r="K10214" t="str">
        <f>CONCATENATE(Table2[[#This Row],[Name]]," ",Table2[[#This Row],[Location Name]]," ",Table2[[#This Row],[Type Name]])</f>
        <v xml:space="preserve">Cut Bank  Airport </v>
      </c>
    </row>
    <row r="10215" spans="1:11" x14ac:dyDescent="0.25">
      <c r="A10215" t="s">
        <v>5766</v>
      </c>
      <c r="B10215" t="s">
        <v>5767</v>
      </c>
      <c r="C10215" t="s">
        <v>648</v>
      </c>
      <c r="D10215" t="s">
        <v>6874</v>
      </c>
      <c r="E10215">
        <v>3</v>
      </c>
      <c r="F10215" t="s">
        <v>5766</v>
      </c>
      <c r="I10215">
        <v>3</v>
      </c>
      <c r="J10215" t="str">
        <f>VLOOKUP(Table2[[#This Row],[Type Code]],Types[],2,FALSE)</f>
        <v xml:space="preserve">Airport </v>
      </c>
      <c r="K10215" t="str">
        <f>CONCATENATE(Table2[[#This Row],[Name]]," ",Table2[[#This Row],[Location Name]]," ",Table2[[#This Row],[Type Name]])</f>
        <v xml:space="preserve">Dillon  Airport </v>
      </c>
    </row>
    <row r="10216" spans="1:11" x14ac:dyDescent="0.25">
      <c r="A10216" t="s">
        <v>5985</v>
      </c>
      <c r="B10216" t="s">
        <v>5986</v>
      </c>
      <c r="C10216" t="s">
        <v>648</v>
      </c>
      <c r="D10216" t="s">
        <v>6874</v>
      </c>
      <c r="E10216">
        <v>3</v>
      </c>
      <c r="F10216" t="s">
        <v>5985</v>
      </c>
      <c r="H10216">
        <v>1290</v>
      </c>
      <c r="I10216">
        <v>3</v>
      </c>
      <c r="J10216" t="str">
        <f>VLOOKUP(Table2[[#This Row],[Type Code]],Types[],2,FALSE)</f>
        <v xml:space="preserve">Airport </v>
      </c>
      <c r="K10216" t="str">
        <f>CONCATENATE(Table2[[#This Row],[Name]]," ",Table2[[#This Row],[Location Name]]," ",Table2[[#This Row],[Type Name]])</f>
        <v xml:space="preserve">Drummond  Airport </v>
      </c>
    </row>
    <row r="10217" spans="1:11" x14ac:dyDescent="0.25">
      <c r="A10217" t="s">
        <v>10129</v>
      </c>
      <c r="B10217" t="s">
        <v>10130</v>
      </c>
      <c r="C10217" t="s">
        <v>648</v>
      </c>
      <c r="D10217" t="s">
        <v>6874</v>
      </c>
      <c r="E10217">
        <v>3</v>
      </c>
      <c r="F10217" t="s">
        <v>10129</v>
      </c>
      <c r="G10217" t="s">
        <v>10131</v>
      </c>
      <c r="H10217">
        <v>1518</v>
      </c>
      <c r="I10217">
        <v>3</v>
      </c>
      <c r="J10217" t="str">
        <f>VLOOKUP(Table2[[#This Row],[Type Code]],Types[],2,FALSE)</f>
        <v xml:space="preserve">Airport </v>
      </c>
      <c r="K10217" t="str">
        <f>CONCATENATE(Table2[[#This Row],[Name]]," ",Table2[[#This Row],[Location Name]]," ",Table2[[#This Row],[Type Name]])</f>
        <v xml:space="preserve">Kalispell Glacier National Park Airport </v>
      </c>
    </row>
    <row r="10218" spans="1:11" x14ac:dyDescent="0.25">
      <c r="A10218" t="s">
        <v>7780</v>
      </c>
      <c r="B10218" t="s">
        <v>7781</v>
      </c>
      <c r="C10218" t="s">
        <v>648</v>
      </c>
      <c r="D10218" t="s">
        <v>6874</v>
      </c>
      <c r="E10218">
        <v>3</v>
      </c>
      <c r="F10218" t="s">
        <v>7780</v>
      </c>
      <c r="G10218" t="s">
        <v>7782</v>
      </c>
      <c r="H10218">
        <v>1693</v>
      </c>
      <c r="I10218">
        <v>3</v>
      </c>
      <c r="J10218" t="str">
        <f>VLOOKUP(Table2[[#This Row],[Type Code]],Types[],2,FALSE)</f>
        <v xml:space="preserve">Airport </v>
      </c>
      <c r="K10218" t="str">
        <f>CONCATENATE(Table2[[#This Row],[Name]]," ",Table2[[#This Row],[Location Name]]," ",Table2[[#This Row],[Type Name]])</f>
        <v xml:space="preserve">Glendive Dawson Community Airport </v>
      </c>
    </row>
    <row r="10219" spans="1:11" x14ac:dyDescent="0.25">
      <c r="A10219" t="s">
        <v>7772</v>
      </c>
      <c r="B10219" t="s">
        <v>7767</v>
      </c>
      <c r="C10219" t="s">
        <v>648</v>
      </c>
      <c r="D10219" t="s">
        <v>6874</v>
      </c>
      <c r="E10219">
        <v>3</v>
      </c>
      <c r="F10219" t="s">
        <v>7772</v>
      </c>
      <c r="G10219" t="s">
        <v>122</v>
      </c>
      <c r="H10219">
        <v>1722</v>
      </c>
      <c r="I10219">
        <v>3</v>
      </c>
      <c r="J10219" t="str">
        <f>VLOOKUP(Table2[[#This Row],[Type Code]],Types[],2,FALSE)</f>
        <v xml:space="preserve">Airport </v>
      </c>
      <c r="K10219" t="str">
        <f>CONCATENATE(Table2[[#This Row],[Name]]," ",Table2[[#This Row],[Location Name]]," ",Table2[[#This Row],[Type Name]])</f>
        <v xml:space="preserve">Glasgow International Airport </v>
      </c>
    </row>
    <row r="10220" spans="1:11" x14ac:dyDescent="0.25">
      <c r="A10220" t="s">
        <v>8045</v>
      </c>
      <c r="B10220" t="s">
        <v>8046</v>
      </c>
      <c r="C10220" t="s">
        <v>648</v>
      </c>
      <c r="D10220" t="s">
        <v>6874</v>
      </c>
      <c r="E10220">
        <v>3</v>
      </c>
      <c r="F10220" t="s">
        <v>8047</v>
      </c>
      <c r="G10220" t="s">
        <v>8048</v>
      </c>
      <c r="I10220">
        <v>3</v>
      </c>
      <c r="J10220" t="str">
        <f>VLOOKUP(Table2[[#This Row],[Type Code]],Types[],2,FALSE)</f>
        <v xml:space="preserve">Airport </v>
      </c>
      <c r="K10220" t="str">
        <f>CONCATENATE(Table2[[#This Row],[Name]]," ",Table2[[#This Row],[Location Name]]," ",Table2[[#This Row],[Type Name]])</f>
        <v xml:space="preserve">Great Falls Malmstrom AFB Airport </v>
      </c>
    </row>
    <row r="10221" spans="1:11" x14ac:dyDescent="0.25">
      <c r="A10221" t="s">
        <v>8045</v>
      </c>
      <c r="B10221" t="s">
        <v>8046</v>
      </c>
      <c r="C10221" t="s">
        <v>648</v>
      </c>
      <c r="D10221" t="s">
        <v>6874</v>
      </c>
      <c r="E10221">
        <v>3</v>
      </c>
      <c r="F10221" t="s">
        <v>8045</v>
      </c>
      <c r="G10221" t="s">
        <v>122</v>
      </c>
      <c r="H10221">
        <v>1832</v>
      </c>
      <c r="I10221">
        <v>3</v>
      </c>
      <c r="J10221" t="str">
        <f>VLOOKUP(Table2[[#This Row],[Type Code]],Types[],2,FALSE)</f>
        <v xml:space="preserve">Airport </v>
      </c>
      <c r="K10221" t="str">
        <f>CONCATENATE(Table2[[#This Row],[Name]]," ",Table2[[#This Row],[Location Name]]," ",Table2[[#This Row],[Type Name]])</f>
        <v xml:space="preserve">Great Falls International Airport </v>
      </c>
    </row>
    <row r="10222" spans="1:11" x14ac:dyDescent="0.25">
      <c r="A10222" t="s">
        <v>8045</v>
      </c>
      <c r="B10222" t="s">
        <v>8046</v>
      </c>
      <c r="C10222" t="s">
        <v>648</v>
      </c>
      <c r="D10222" t="s">
        <v>6874</v>
      </c>
      <c r="E10222">
        <v>3</v>
      </c>
      <c r="F10222" t="s">
        <v>8045</v>
      </c>
      <c r="G10222" t="s">
        <v>98</v>
      </c>
      <c r="I10222">
        <v>2</v>
      </c>
      <c r="J10222" t="str">
        <f>VLOOKUP(Table2[[#This Row],[Type Code]],Types[],2,FALSE)</f>
        <v xml:space="preserve">Metropolitan Area </v>
      </c>
      <c r="K10222" t="str">
        <f>CONCATENATE(Table2[[#This Row],[Name]]," ",Table2[[#This Row],[Location Name]]," ",Table2[[#This Row],[Type Name]])</f>
        <v xml:space="preserve">Great Falls Metropolitan Area Metropolitan Area </v>
      </c>
    </row>
    <row r="10223" spans="1:11" x14ac:dyDescent="0.25">
      <c r="A10223" t="s">
        <v>8685</v>
      </c>
      <c r="B10223" t="s">
        <v>8683</v>
      </c>
      <c r="C10223" t="s">
        <v>648</v>
      </c>
      <c r="D10223" t="s">
        <v>6874</v>
      </c>
      <c r="E10223">
        <v>3</v>
      </c>
      <c r="F10223" t="s">
        <v>8685</v>
      </c>
      <c r="H10223">
        <v>1963</v>
      </c>
      <c r="I10223">
        <v>3</v>
      </c>
      <c r="J10223" t="str">
        <f>VLOOKUP(Table2[[#This Row],[Type Code]],Types[],2,FALSE)</f>
        <v xml:space="preserve">Airport </v>
      </c>
      <c r="K10223" t="str">
        <f>CONCATENATE(Table2[[#This Row],[Name]]," ",Table2[[#This Row],[Location Name]]," ",Table2[[#This Row],[Type Name]])</f>
        <v xml:space="preserve">Helena  Airport </v>
      </c>
    </row>
    <row r="10224" spans="1:11" x14ac:dyDescent="0.25">
      <c r="A10224" t="s">
        <v>8603</v>
      </c>
      <c r="B10224" t="s">
        <v>8604</v>
      </c>
      <c r="C10224" t="s">
        <v>648</v>
      </c>
      <c r="D10224" t="s">
        <v>6874</v>
      </c>
      <c r="E10224">
        <v>3</v>
      </c>
      <c r="F10224" t="s">
        <v>8603</v>
      </c>
      <c r="G10224" t="s">
        <v>8605</v>
      </c>
      <c r="H10224">
        <v>2044</v>
      </c>
      <c r="I10224">
        <v>3</v>
      </c>
      <c r="J10224" t="str">
        <f>VLOOKUP(Table2[[#This Row],[Type Code]],Types[],2,FALSE)</f>
        <v xml:space="preserve">Airport </v>
      </c>
      <c r="K10224" t="str">
        <f>CONCATENATE(Table2[[#This Row],[Name]]," ",Table2[[#This Row],[Location Name]]," ",Table2[[#This Row],[Type Name]])</f>
        <v xml:space="preserve">Havre City County Airport </v>
      </c>
    </row>
    <row r="10225" spans="1:11" x14ac:dyDescent="0.25">
      <c r="A10225" t="s">
        <v>9947</v>
      </c>
      <c r="B10225" t="s">
        <v>9948</v>
      </c>
      <c r="C10225" t="s">
        <v>648</v>
      </c>
      <c r="D10225" t="s">
        <v>6874</v>
      </c>
      <c r="E10225">
        <v>3</v>
      </c>
      <c r="F10225" t="s">
        <v>9947</v>
      </c>
      <c r="I10225">
        <v>3</v>
      </c>
      <c r="J10225" t="str">
        <f>VLOOKUP(Table2[[#This Row],[Type Code]],Types[],2,FALSE)</f>
        <v xml:space="preserve">Airport </v>
      </c>
      <c r="K10225" t="str">
        <f>CONCATENATE(Table2[[#This Row],[Name]]," ",Table2[[#This Row],[Location Name]]," ",Table2[[#This Row],[Type Name]])</f>
        <v xml:space="preserve">Jordan  Airport </v>
      </c>
    </row>
    <row r="10226" spans="1:11" x14ac:dyDescent="0.25">
      <c r="A10226" t="s">
        <v>12253</v>
      </c>
      <c r="B10226" t="s">
        <v>12254</v>
      </c>
      <c r="C10226" t="s">
        <v>648</v>
      </c>
      <c r="D10226" t="s">
        <v>6874</v>
      </c>
      <c r="E10226">
        <v>3</v>
      </c>
      <c r="F10226" t="s">
        <v>12253</v>
      </c>
      <c r="G10226" t="s">
        <v>12255</v>
      </c>
      <c r="I10226">
        <v>3</v>
      </c>
      <c r="J10226" t="str">
        <f>VLOOKUP(Table2[[#This Row],[Type Code]],Types[],2,FALSE)</f>
        <v xml:space="preserve">Airport </v>
      </c>
      <c r="K10226" t="str">
        <f>CONCATENATE(Table2[[#This Row],[Name]]," ",Table2[[#This Row],[Location Name]]," ",Table2[[#This Row],[Type Name]])</f>
        <v xml:space="preserve">Livingston Mission Field Airport </v>
      </c>
    </row>
    <row r="10227" spans="1:11" x14ac:dyDescent="0.25">
      <c r="A10227" t="s">
        <v>12061</v>
      </c>
      <c r="B10227" t="s">
        <v>12062</v>
      </c>
      <c r="C10227" t="s">
        <v>648</v>
      </c>
      <c r="D10227" t="s">
        <v>6874</v>
      </c>
      <c r="E10227">
        <v>3</v>
      </c>
      <c r="F10227" t="s">
        <v>12061</v>
      </c>
      <c r="G10227" t="s">
        <v>85</v>
      </c>
      <c r="H10227">
        <v>2963</v>
      </c>
      <c r="I10227">
        <v>3</v>
      </c>
      <c r="J10227" t="str">
        <f>VLOOKUP(Table2[[#This Row],[Type Code]],Types[],2,FALSE)</f>
        <v xml:space="preserve">Airport </v>
      </c>
      <c r="K10227" t="str">
        <f>CONCATENATE(Table2[[#This Row],[Name]]," ",Table2[[#This Row],[Location Name]]," ",Table2[[#This Row],[Type Name]])</f>
        <v xml:space="preserve">Lewistown Municipal Airport </v>
      </c>
    </row>
    <row r="10228" spans="1:11" x14ac:dyDescent="0.25">
      <c r="A10228" t="s">
        <v>12992</v>
      </c>
      <c r="B10228" t="s">
        <v>12990</v>
      </c>
      <c r="C10228" t="s">
        <v>648</v>
      </c>
      <c r="D10228" t="s">
        <v>6874</v>
      </c>
      <c r="E10228">
        <v>3</v>
      </c>
      <c r="F10228" t="s">
        <v>12992</v>
      </c>
      <c r="I10228">
        <v>3</v>
      </c>
      <c r="J10228" t="str">
        <f>VLOOKUP(Table2[[#This Row],[Type Code]],Types[],2,FALSE)</f>
        <v xml:space="preserve">Airport </v>
      </c>
      <c r="K10228" t="str">
        <f>CONCATENATE(Table2[[#This Row],[Name]]," ",Table2[[#This Row],[Location Name]]," ",Table2[[#This Row],[Type Name]])</f>
        <v xml:space="preserve">Malta  Airport </v>
      </c>
    </row>
    <row r="10229" spans="1:11" x14ac:dyDescent="0.25">
      <c r="A10229" t="s">
        <v>13911</v>
      </c>
      <c r="B10229" t="s">
        <v>13912</v>
      </c>
      <c r="C10229" t="s">
        <v>648</v>
      </c>
      <c r="D10229" t="s">
        <v>6874</v>
      </c>
      <c r="E10229">
        <v>3</v>
      </c>
      <c r="F10229" t="s">
        <v>13911</v>
      </c>
      <c r="G10229" t="s">
        <v>85</v>
      </c>
      <c r="H10229">
        <v>3210</v>
      </c>
      <c r="I10229">
        <v>3</v>
      </c>
      <c r="J10229" t="str">
        <f>VLOOKUP(Table2[[#This Row],[Type Code]],Types[],2,FALSE)</f>
        <v xml:space="preserve">Airport </v>
      </c>
      <c r="K10229" t="str">
        <f>CONCATENATE(Table2[[#This Row],[Name]]," ",Table2[[#This Row],[Location Name]]," ",Table2[[#This Row],[Type Name]])</f>
        <v xml:space="preserve">Miles City Municipal Airport </v>
      </c>
    </row>
    <row r="10230" spans="1:11" x14ac:dyDescent="0.25">
      <c r="A10230" t="s">
        <v>14041</v>
      </c>
      <c r="B10230" t="s">
        <v>14042</v>
      </c>
      <c r="C10230" t="s">
        <v>648</v>
      </c>
      <c r="D10230" t="s">
        <v>6874</v>
      </c>
      <c r="E10230">
        <v>3</v>
      </c>
      <c r="F10230" t="s">
        <v>14041</v>
      </c>
      <c r="G10230" t="s">
        <v>14043</v>
      </c>
      <c r="H10230">
        <v>3336</v>
      </c>
      <c r="I10230">
        <v>3</v>
      </c>
      <c r="J10230" t="str">
        <f>VLOOKUP(Table2[[#This Row],[Type Code]],Types[],2,FALSE)</f>
        <v xml:space="preserve">Airport </v>
      </c>
      <c r="K10230" t="str">
        <f>CONCATENATE(Table2[[#This Row],[Name]]," ",Table2[[#This Row],[Location Name]]," ",Table2[[#This Row],[Type Name]])</f>
        <v xml:space="preserve">Missoula Johnson-Bell Field Airport </v>
      </c>
    </row>
    <row r="10231" spans="1:11" x14ac:dyDescent="0.25">
      <c r="A10231" t="s">
        <v>23761</v>
      </c>
      <c r="B10231" t="s">
        <v>23762</v>
      </c>
      <c r="C10231" t="s">
        <v>648</v>
      </c>
      <c r="D10231" t="s">
        <v>6874</v>
      </c>
      <c r="E10231">
        <v>3</v>
      </c>
      <c r="F10231" t="s">
        <v>23761</v>
      </c>
      <c r="G10231" t="s">
        <v>122</v>
      </c>
      <c r="H10231">
        <v>3683</v>
      </c>
      <c r="I10231">
        <v>3</v>
      </c>
      <c r="J10231" t="str">
        <f>VLOOKUP(Table2[[#This Row],[Type Code]],Types[],2,FALSE)</f>
        <v xml:space="preserve">Airport </v>
      </c>
      <c r="K10231" t="str">
        <f>CONCATENATE(Table2[[#This Row],[Name]]," ",Table2[[#This Row],[Location Name]]," ",Table2[[#This Row],[Type Name]])</f>
        <v xml:space="preserve">Wolf Point International Airport </v>
      </c>
    </row>
    <row r="10232" spans="1:11" x14ac:dyDescent="0.25">
      <c r="A10232" t="s">
        <v>17128</v>
      </c>
      <c r="B10232" t="s">
        <v>17129</v>
      </c>
      <c r="C10232" t="s">
        <v>648</v>
      </c>
      <c r="D10232" t="s">
        <v>6874</v>
      </c>
      <c r="E10232">
        <v>3</v>
      </c>
      <c r="F10232" t="s">
        <v>17128</v>
      </c>
      <c r="G10232" t="s">
        <v>17130</v>
      </c>
      <c r="I10232">
        <v>3</v>
      </c>
      <c r="J10232" t="str">
        <f>VLOOKUP(Table2[[#This Row],[Type Code]],Types[],2,FALSE)</f>
        <v xml:space="preserve">Airport </v>
      </c>
      <c r="K10232" t="str">
        <f>CONCATENATE(Table2[[#This Row],[Name]]," ",Table2[[#This Row],[Location Name]]," ",Table2[[#This Row],[Type Name]])</f>
        <v xml:space="preserve">Plentywood Sherwood Airport </v>
      </c>
    </row>
    <row r="10233" spans="1:11" x14ac:dyDescent="0.25">
      <c r="A10233" t="s">
        <v>18654</v>
      </c>
      <c r="B10233" t="s">
        <v>18655</v>
      </c>
      <c r="C10233" t="s">
        <v>648</v>
      </c>
      <c r="D10233" t="s">
        <v>6874</v>
      </c>
      <c r="E10233">
        <v>3</v>
      </c>
      <c r="F10233" t="s">
        <v>18654</v>
      </c>
      <c r="I10233">
        <v>3</v>
      </c>
      <c r="J10233" t="str">
        <f>VLOOKUP(Table2[[#This Row],[Type Code]],Types[],2,FALSE)</f>
        <v xml:space="preserve">Airport </v>
      </c>
      <c r="K10233" t="str">
        <f>CONCATENATE(Table2[[#This Row],[Name]]," ",Table2[[#This Row],[Location Name]]," ",Table2[[#This Row],[Type Name]])</f>
        <v xml:space="preserve">Roundup  Airport </v>
      </c>
    </row>
    <row r="10234" spans="1:11" x14ac:dyDescent="0.25">
      <c r="A10234" t="s">
        <v>19903</v>
      </c>
      <c r="B10234" t="s">
        <v>19904</v>
      </c>
      <c r="C10234" t="s">
        <v>648</v>
      </c>
      <c r="D10234" t="s">
        <v>6874</v>
      </c>
      <c r="E10234">
        <v>3</v>
      </c>
      <c r="F10234" t="s">
        <v>19903</v>
      </c>
      <c r="H10234">
        <v>4389</v>
      </c>
      <c r="I10234">
        <v>3</v>
      </c>
      <c r="J10234" t="str">
        <f>VLOOKUP(Table2[[#This Row],[Type Code]],Types[],2,FALSE)</f>
        <v xml:space="preserve">Airport </v>
      </c>
      <c r="K10234" t="str">
        <f>CONCATENATE(Table2[[#This Row],[Name]]," ",Table2[[#This Row],[Location Name]]," ",Table2[[#This Row],[Type Name]])</f>
        <v xml:space="preserve">Shelby  Airport </v>
      </c>
    </row>
    <row r="10235" spans="1:11" x14ac:dyDescent="0.25">
      <c r="A10235" t="s">
        <v>20031</v>
      </c>
      <c r="B10235" t="s">
        <v>20032</v>
      </c>
      <c r="C10235" t="s">
        <v>648</v>
      </c>
      <c r="D10235" t="s">
        <v>6874</v>
      </c>
      <c r="E10235">
        <v>3</v>
      </c>
      <c r="F10235" t="s">
        <v>20031</v>
      </c>
      <c r="G10235" t="s">
        <v>20033</v>
      </c>
      <c r="H10235">
        <v>4429</v>
      </c>
      <c r="I10235">
        <v>3</v>
      </c>
      <c r="J10235" t="str">
        <f>VLOOKUP(Table2[[#This Row],[Type Code]],Types[],2,FALSE)</f>
        <v xml:space="preserve">Airport </v>
      </c>
      <c r="K10235" t="str">
        <f>CONCATENATE(Table2[[#This Row],[Name]]," ",Table2[[#This Row],[Location Name]]," ",Table2[[#This Row],[Type Name]])</f>
        <v xml:space="preserve">Sidney Richland Municipal Airport </v>
      </c>
    </row>
    <row r="10236" spans="1:11" x14ac:dyDescent="0.25">
      <c r="A10236" t="s">
        <v>23511</v>
      </c>
      <c r="B10236" t="s">
        <v>23512</v>
      </c>
      <c r="C10236" t="s">
        <v>648</v>
      </c>
      <c r="D10236" t="s">
        <v>6874</v>
      </c>
      <c r="E10236">
        <v>3</v>
      </c>
      <c r="F10236" t="s">
        <v>23511</v>
      </c>
      <c r="G10236" t="s">
        <v>23513</v>
      </c>
      <c r="H10236">
        <v>5513</v>
      </c>
      <c r="I10236">
        <v>3</v>
      </c>
      <c r="J10236" t="str">
        <f>VLOOKUP(Table2[[#This Row],[Type Code]],Types[],2,FALSE)</f>
        <v xml:space="preserve">Airport </v>
      </c>
      <c r="K10236" t="str">
        <f>CONCATENATE(Table2[[#This Row],[Name]]," ",Table2[[#This Row],[Location Name]]," ",Table2[[#This Row],[Type Name]])</f>
        <v xml:space="preserve">West Yellowstone Yellowstone Airport </v>
      </c>
    </row>
    <row r="10237" spans="1:11" x14ac:dyDescent="0.25">
      <c r="A10237" t="s">
        <v>1342</v>
      </c>
      <c r="B10237" t="s">
        <v>1343</v>
      </c>
      <c r="C10237" t="s">
        <v>1344</v>
      </c>
      <c r="D10237" t="s">
        <v>6874</v>
      </c>
      <c r="E10237">
        <v>1</v>
      </c>
      <c r="F10237" t="s">
        <v>1342</v>
      </c>
      <c r="G10237" t="s">
        <v>99</v>
      </c>
      <c r="H10237">
        <v>318</v>
      </c>
      <c r="I10237">
        <v>3</v>
      </c>
      <c r="J10237" t="str">
        <f>VLOOKUP(Table2[[#This Row],[Type Code]],Types[],2,FALSE)</f>
        <v xml:space="preserve">Airport </v>
      </c>
      <c r="K10237" t="str">
        <f>CONCATENATE(Table2[[#This Row],[Name]]," ",Table2[[#This Row],[Location Name]]," ",Table2[[#This Row],[Type Name]])</f>
        <v xml:space="preserve">Asheville Regional Airport </v>
      </c>
    </row>
    <row r="10238" spans="1:11" x14ac:dyDescent="0.25">
      <c r="A10238" t="s">
        <v>1342</v>
      </c>
      <c r="B10238" t="s">
        <v>8714</v>
      </c>
      <c r="C10238" t="s">
        <v>1344</v>
      </c>
      <c r="D10238" t="s">
        <v>6874</v>
      </c>
      <c r="E10238">
        <v>1</v>
      </c>
      <c r="F10238" t="s">
        <v>1342</v>
      </c>
      <c r="I10238">
        <v>3</v>
      </c>
      <c r="J10238" t="str">
        <f>VLOOKUP(Table2[[#This Row],[Type Code]],Types[],2,FALSE)</f>
        <v xml:space="preserve">Airport </v>
      </c>
      <c r="K10238" t="str">
        <f>CONCATENATE(Table2[[#This Row],[Name]]," ",Table2[[#This Row],[Location Name]]," ",Table2[[#This Row],[Type Name]])</f>
        <v xml:space="preserve">Hendersonville  Airport </v>
      </c>
    </row>
    <row r="10239" spans="1:11" x14ac:dyDescent="0.25">
      <c r="A10239" t="s">
        <v>4215</v>
      </c>
      <c r="B10239" t="s">
        <v>4216</v>
      </c>
      <c r="C10239" t="s">
        <v>1344</v>
      </c>
      <c r="D10239" t="s">
        <v>6874</v>
      </c>
      <c r="E10239">
        <v>1</v>
      </c>
      <c r="F10239" t="s">
        <v>4215</v>
      </c>
      <c r="G10239" t="s">
        <v>4217</v>
      </c>
      <c r="H10239">
        <v>957</v>
      </c>
      <c r="I10239">
        <v>3</v>
      </c>
      <c r="J10239" t="str">
        <f>VLOOKUP(Table2[[#This Row],[Type Code]],Types[],2,FALSE)</f>
        <v xml:space="preserve">Airport </v>
      </c>
      <c r="K10239" t="str">
        <f>CONCATENATE(Table2[[#This Row],[Name]]," ",Table2[[#This Row],[Location Name]]," ",Table2[[#This Row],[Type Name]])</f>
        <v xml:space="preserve">Charlotte Douglas Airport </v>
      </c>
    </row>
    <row r="10240" spans="1:11" x14ac:dyDescent="0.25">
      <c r="A10240" t="s">
        <v>4215</v>
      </c>
      <c r="B10240" t="s">
        <v>4216</v>
      </c>
      <c r="C10240" t="s">
        <v>1344</v>
      </c>
      <c r="D10240" t="s">
        <v>6874</v>
      </c>
      <c r="E10240">
        <v>1</v>
      </c>
      <c r="F10240" t="s">
        <v>4215</v>
      </c>
      <c r="G10240" t="s">
        <v>98</v>
      </c>
      <c r="I10240">
        <v>2</v>
      </c>
      <c r="J10240" t="str">
        <f>VLOOKUP(Table2[[#This Row],[Type Code]],Types[],2,FALSE)</f>
        <v xml:space="preserve">Metropolitan Area </v>
      </c>
      <c r="K10240" t="str">
        <f>CONCATENATE(Table2[[#This Row],[Name]]," ",Table2[[#This Row],[Location Name]]," ",Table2[[#This Row],[Type Name]])</f>
        <v xml:space="preserve">Charlotte Metropolitan Area Metropolitan Area </v>
      </c>
    </row>
    <row r="10241" spans="1:11" x14ac:dyDescent="0.25">
      <c r="A10241" t="s">
        <v>4215</v>
      </c>
      <c r="B10241" t="s">
        <v>4216</v>
      </c>
      <c r="C10241" t="s">
        <v>1344</v>
      </c>
      <c r="D10241" t="s">
        <v>6874</v>
      </c>
      <c r="E10241">
        <v>1</v>
      </c>
      <c r="F10241" t="s">
        <v>4218</v>
      </c>
      <c r="G10241" t="s">
        <v>4219</v>
      </c>
      <c r="I10241">
        <v>3</v>
      </c>
      <c r="J10241" t="str">
        <f>VLOOKUP(Table2[[#This Row],[Type Code]],Types[],2,FALSE)</f>
        <v xml:space="preserve">Airport </v>
      </c>
      <c r="K10241" t="str">
        <f>CONCATENATE(Table2[[#This Row],[Name]]," ",Table2[[#This Row],[Location Name]]," ",Table2[[#This Row],[Type Name]])</f>
        <v xml:space="preserve">Charlotte Wilgrove Air Park Airport </v>
      </c>
    </row>
    <row r="10242" spans="1:11" x14ac:dyDescent="0.25">
      <c r="A10242" t="s">
        <v>4653</v>
      </c>
      <c r="B10242" t="s">
        <v>4652</v>
      </c>
      <c r="C10242" t="s">
        <v>1344</v>
      </c>
      <c r="D10242" t="s">
        <v>6874</v>
      </c>
      <c r="E10242">
        <v>1</v>
      </c>
      <c r="F10242" t="s">
        <v>4653</v>
      </c>
      <c r="G10242" t="s">
        <v>4654</v>
      </c>
      <c r="I10242">
        <v>3</v>
      </c>
      <c r="J10242" t="str">
        <f>VLOOKUP(Table2[[#This Row],[Type Code]],Types[],2,FALSE)</f>
        <v xml:space="preserve">Airport </v>
      </c>
      <c r="K10242" t="str">
        <f>CONCATENATE(Table2[[#This Row],[Name]]," ",Table2[[#This Row],[Location Name]]," ",Table2[[#This Row],[Type Name]])</f>
        <v xml:space="preserve">Clinton Sampson County Airport </v>
      </c>
    </row>
    <row r="10243" spans="1:11" x14ac:dyDescent="0.25">
      <c r="A10243" t="s">
        <v>6027</v>
      </c>
      <c r="B10243" t="s">
        <v>6028</v>
      </c>
      <c r="C10243" t="s">
        <v>1344</v>
      </c>
      <c r="D10243" t="s">
        <v>6874</v>
      </c>
      <c r="E10243">
        <v>1</v>
      </c>
      <c r="F10243" t="s">
        <v>6027</v>
      </c>
      <c r="G10243" t="s">
        <v>6029</v>
      </c>
      <c r="I10243">
        <v>3</v>
      </c>
      <c r="J10243" t="str">
        <f>VLOOKUP(Table2[[#This Row],[Type Code]],Types[],2,FALSE)</f>
        <v xml:space="preserve">Airport </v>
      </c>
      <c r="K10243" t="str">
        <f>CONCATENATE(Table2[[#This Row],[Name]]," ",Table2[[#This Row],[Location Name]]," ",Table2[[#This Row],[Type Name]])</f>
        <v xml:space="preserve">Duck Pine Island Airport </v>
      </c>
    </row>
    <row r="10244" spans="1:11" x14ac:dyDescent="0.25">
      <c r="A10244" t="s">
        <v>6431</v>
      </c>
      <c r="B10244" t="s">
        <v>6432</v>
      </c>
      <c r="C10244" t="s">
        <v>1344</v>
      </c>
      <c r="D10244" t="s">
        <v>6874</v>
      </c>
      <c r="E10244">
        <v>1</v>
      </c>
      <c r="F10244" t="s">
        <v>6431</v>
      </c>
      <c r="I10244">
        <v>3</v>
      </c>
      <c r="J10244" t="str">
        <f>VLOOKUP(Table2[[#This Row],[Type Code]],Types[],2,FALSE)</f>
        <v xml:space="preserve">Airport </v>
      </c>
      <c r="K10244" t="str">
        <f>CONCATENATE(Table2[[#This Row],[Name]]," ",Table2[[#This Row],[Location Name]]," ",Table2[[#This Row],[Type Name]])</f>
        <v xml:space="preserve">Elizabeth City  Airport </v>
      </c>
    </row>
    <row r="10245" spans="1:11" x14ac:dyDescent="0.25">
      <c r="A10245" t="s">
        <v>6243</v>
      </c>
      <c r="B10245" t="s">
        <v>6244</v>
      </c>
      <c r="C10245" t="s">
        <v>1344</v>
      </c>
      <c r="D10245" t="s">
        <v>6874</v>
      </c>
      <c r="E10245">
        <v>1</v>
      </c>
      <c r="F10245" t="s">
        <v>6243</v>
      </c>
      <c r="G10245" t="s">
        <v>85</v>
      </c>
      <c r="I10245">
        <v>3</v>
      </c>
      <c r="J10245" t="str">
        <f>VLOOKUP(Table2[[#This Row],[Type Code]],Types[],2,FALSE)</f>
        <v xml:space="preserve">Airport </v>
      </c>
      <c r="K10245" t="str">
        <f>CONCATENATE(Table2[[#This Row],[Name]]," ",Table2[[#This Row],[Location Name]]," ",Table2[[#This Row],[Type Name]])</f>
        <v xml:space="preserve">Edenton Municipal Airport </v>
      </c>
    </row>
    <row r="10246" spans="1:11" x14ac:dyDescent="0.25">
      <c r="A10246" t="s">
        <v>15214</v>
      </c>
      <c r="B10246" t="s">
        <v>15215</v>
      </c>
      <c r="C10246" t="s">
        <v>1344</v>
      </c>
      <c r="D10246" t="s">
        <v>6874</v>
      </c>
      <c r="E10246">
        <v>1</v>
      </c>
      <c r="F10246" t="s">
        <v>15214</v>
      </c>
      <c r="G10246" t="s">
        <v>24440</v>
      </c>
      <c r="H10246">
        <v>1491</v>
      </c>
      <c r="I10246">
        <v>3</v>
      </c>
      <c r="J10246" t="str">
        <f>VLOOKUP(Table2[[#This Row],[Type Code]],Types[],2,FALSE)</f>
        <v xml:space="preserve">Airport </v>
      </c>
      <c r="K10246" t="str">
        <f>CONCATENATE(Table2[[#This Row],[Name]]," ",Table2[[#This Row],[Location Name]]," ",Table2[[#This Row],[Type Name]])</f>
        <v xml:space="preserve">New Bern Craven County Regional Airport </v>
      </c>
    </row>
    <row r="10247" spans="1:11" x14ac:dyDescent="0.25">
      <c r="A10247" t="s">
        <v>6840</v>
      </c>
      <c r="B10247" t="s">
        <v>6837</v>
      </c>
      <c r="C10247" t="s">
        <v>1344</v>
      </c>
      <c r="D10247" t="s">
        <v>6874</v>
      </c>
      <c r="E10247">
        <v>1</v>
      </c>
      <c r="F10247" t="s">
        <v>6840</v>
      </c>
      <c r="G10247" t="s">
        <v>98</v>
      </c>
      <c r="I10247">
        <v>2</v>
      </c>
      <c r="J10247" t="str">
        <f>VLOOKUP(Table2[[#This Row],[Type Code]],Types[],2,FALSE)</f>
        <v xml:space="preserve">Metropolitan Area </v>
      </c>
      <c r="K10247" t="str">
        <f>CONCATENATE(Table2[[#This Row],[Name]]," ",Table2[[#This Row],[Location Name]]," ",Table2[[#This Row],[Type Name]])</f>
        <v xml:space="preserve">Fayetteville Metropolitan Area Metropolitan Area </v>
      </c>
    </row>
    <row r="10248" spans="1:11" x14ac:dyDescent="0.25">
      <c r="A10248" t="s">
        <v>6840</v>
      </c>
      <c r="B10248" t="s">
        <v>6837</v>
      </c>
      <c r="C10248" t="s">
        <v>1344</v>
      </c>
      <c r="D10248" t="s">
        <v>6874</v>
      </c>
      <c r="E10248">
        <v>1</v>
      </c>
      <c r="F10248" t="s">
        <v>6840</v>
      </c>
      <c r="G10248" t="s">
        <v>85</v>
      </c>
      <c r="I10248">
        <v>3</v>
      </c>
      <c r="J10248" t="str">
        <f>VLOOKUP(Table2[[#This Row],[Type Code]],Types[],2,FALSE)</f>
        <v xml:space="preserve">Airport </v>
      </c>
      <c r="K10248" t="str">
        <f>CONCATENATE(Table2[[#This Row],[Name]]," ",Table2[[#This Row],[Location Name]]," ",Table2[[#This Row],[Type Name]])</f>
        <v xml:space="preserve">Fayetteville Municipal Airport </v>
      </c>
    </row>
    <row r="10249" spans="1:11" x14ac:dyDescent="0.25">
      <c r="A10249" t="s">
        <v>6840</v>
      </c>
      <c r="B10249" t="s">
        <v>6837</v>
      </c>
      <c r="C10249" t="s">
        <v>1344</v>
      </c>
      <c r="D10249" t="s">
        <v>6874</v>
      </c>
      <c r="E10249">
        <v>1</v>
      </c>
      <c r="F10249" t="s">
        <v>6841</v>
      </c>
      <c r="G10249" t="s">
        <v>6842</v>
      </c>
      <c r="I10249">
        <v>3</v>
      </c>
      <c r="J10249" t="str">
        <f>VLOOKUP(Table2[[#This Row],[Type Code]],Types[],2,FALSE)</f>
        <v xml:space="preserve">Airport </v>
      </c>
      <c r="K10249" t="str">
        <f>CONCATENATE(Table2[[#This Row],[Name]]," ",Table2[[#This Row],[Location Name]]," ",Table2[[#This Row],[Type Name]])</f>
        <v xml:space="preserve">Fayetteville Pope AFB Airport </v>
      </c>
    </row>
    <row r="10250" spans="1:11" x14ac:dyDescent="0.25">
      <c r="A10250" t="s">
        <v>7071</v>
      </c>
      <c r="B10250" t="s">
        <v>7070</v>
      </c>
      <c r="C10250" t="s">
        <v>1344</v>
      </c>
      <c r="D10250" t="s">
        <v>6874</v>
      </c>
      <c r="E10250">
        <v>1</v>
      </c>
      <c r="F10250" t="s">
        <v>7071</v>
      </c>
      <c r="G10250" t="s">
        <v>7072</v>
      </c>
      <c r="I10250">
        <v>3</v>
      </c>
      <c r="J10250" t="str">
        <f>VLOOKUP(Table2[[#This Row],[Type Code]],Types[],2,FALSE)</f>
        <v xml:space="preserve">Airport </v>
      </c>
      <c r="K10250" t="str">
        <f>CONCATENATE(Table2[[#This Row],[Name]]," ",Table2[[#This Row],[Location Name]]," ",Table2[[#This Row],[Type Name]])</f>
        <v xml:space="preserve">Fort Bragg Simmons AAF Airport </v>
      </c>
    </row>
    <row r="10251" spans="1:11" x14ac:dyDescent="0.25">
      <c r="A10251" t="s">
        <v>10761</v>
      </c>
      <c r="B10251" t="s">
        <v>10762</v>
      </c>
      <c r="C10251" t="s">
        <v>1344</v>
      </c>
      <c r="D10251" t="s">
        <v>6874</v>
      </c>
      <c r="E10251">
        <v>1</v>
      </c>
      <c r="F10251" t="s">
        <v>10761</v>
      </c>
      <c r="G10251" t="s">
        <v>10763</v>
      </c>
      <c r="I10251">
        <v>3</v>
      </c>
      <c r="J10251" t="str">
        <f>VLOOKUP(Table2[[#This Row],[Type Code]],Types[],2,FALSE)</f>
        <v xml:space="preserve">Airport </v>
      </c>
      <c r="K10251" t="str">
        <f>CONCATENATE(Table2[[#This Row],[Name]]," ",Table2[[#This Row],[Location Name]]," ",Table2[[#This Row],[Type Name]])</f>
        <v xml:space="preserve">Kill Devil Hills First Flight Airport </v>
      </c>
    </row>
    <row r="10252" spans="1:11" x14ac:dyDescent="0.25">
      <c r="A10252" t="s">
        <v>7845</v>
      </c>
      <c r="B10252" t="s">
        <v>7846</v>
      </c>
      <c r="C10252" t="s">
        <v>1344</v>
      </c>
      <c r="D10252" t="s">
        <v>6874</v>
      </c>
      <c r="E10252">
        <v>1</v>
      </c>
      <c r="F10252" t="s">
        <v>7845</v>
      </c>
      <c r="G10252" t="s">
        <v>7847</v>
      </c>
      <c r="I10252">
        <v>3</v>
      </c>
      <c r="J10252" t="str">
        <f>VLOOKUP(Table2[[#This Row],[Type Code]],Types[],2,FALSE)</f>
        <v xml:space="preserve">Airport </v>
      </c>
      <c r="K10252" t="str">
        <f>CONCATENATE(Table2[[#This Row],[Name]]," ",Table2[[#This Row],[Location Name]]," ",Table2[[#This Row],[Type Name]])</f>
        <v xml:space="preserve">Goldsboro Seymour Johnson AFB Airport </v>
      </c>
    </row>
    <row r="10253" spans="1:11" x14ac:dyDescent="0.25">
      <c r="A10253" t="s">
        <v>8067</v>
      </c>
      <c r="B10253" t="s">
        <v>8068</v>
      </c>
      <c r="C10253" t="s">
        <v>1344</v>
      </c>
      <c r="D10253" t="s">
        <v>6874</v>
      </c>
      <c r="E10253">
        <v>1</v>
      </c>
      <c r="F10253" t="s">
        <v>8067</v>
      </c>
      <c r="G10253" t="s">
        <v>8069</v>
      </c>
      <c r="H10253">
        <v>1826</v>
      </c>
      <c r="I10253">
        <v>3</v>
      </c>
      <c r="J10253" t="str">
        <f>VLOOKUP(Table2[[#This Row],[Type Code]],Types[],2,FALSE)</f>
        <v xml:space="preserve">Airport </v>
      </c>
      <c r="K10253" t="str">
        <f>CONCATENATE(Table2[[#This Row],[Name]]," ",Table2[[#This Row],[Location Name]]," ",Table2[[#This Row],[Type Name]])</f>
        <v xml:space="preserve">Greensboro/High Point Piedmont Triad Intl Airport </v>
      </c>
    </row>
    <row r="10254" spans="1:11" x14ac:dyDescent="0.25">
      <c r="A10254" t="s">
        <v>8067</v>
      </c>
      <c r="B10254" t="s">
        <v>8780</v>
      </c>
      <c r="C10254" t="s">
        <v>1344</v>
      </c>
      <c r="D10254" t="s">
        <v>6874</v>
      </c>
      <c r="E10254">
        <v>1</v>
      </c>
      <c r="F10254" t="s">
        <v>8067</v>
      </c>
      <c r="G10254" t="s">
        <v>8069</v>
      </c>
      <c r="H10254">
        <v>1826</v>
      </c>
      <c r="I10254">
        <v>3</v>
      </c>
      <c r="J10254" t="str">
        <f>VLOOKUP(Table2[[#This Row],[Type Code]],Types[],2,FALSE)</f>
        <v xml:space="preserve">Airport </v>
      </c>
      <c r="K10254" t="str">
        <f>CONCATENATE(Table2[[#This Row],[Name]]," ",Table2[[#This Row],[Location Name]]," ",Table2[[#This Row],[Type Name]])</f>
        <v xml:space="preserve">High Point Piedmont Triad Intl Airport </v>
      </c>
    </row>
    <row r="10255" spans="1:11" x14ac:dyDescent="0.25">
      <c r="A10255" t="s">
        <v>8858</v>
      </c>
      <c r="B10255" t="s">
        <v>8859</v>
      </c>
      <c r="C10255" t="s">
        <v>1344</v>
      </c>
      <c r="D10255" t="s">
        <v>6874</v>
      </c>
      <c r="E10255">
        <v>1</v>
      </c>
      <c r="F10255" t="s">
        <v>8858</v>
      </c>
      <c r="G10255" t="s">
        <v>8860</v>
      </c>
      <c r="I10255">
        <v>3</v>
      </c>
      <c r="J10255" t="str">
        <f>VLOOKUP(Table2[[#This Row],[Type Code]],Types[],2,FALSE)</f>
        <v xml:space="preserve">Airport </v>
      </c>
      <c r="K10255" t="str">
        <f>CONCATENATE(Table2[[#This Row],[Name]]," ",Table2[[#This Row],[Location Name]]," ",Table2[[#This Row],[Type Name]])</f>
        <v xml:space="preserve">Hoffman Mackall AAF Airport </v>
      </c>
    </row>
    <row r="10256" spans="1:11" x14ac:dyDescent="0.25">
      <c r="A10256" t="s">
        <v>8773</v>
      </c>
      <c r="B10256" t="s">
        <v>8774</v>
      </c>
      <c r="C10256" t="s">
        <v>1344</v>
      </c>
      <c r="D10256" t="s">
        <v>6874</v>
      </c>
      <c r="E10256">
        <v>1</v>
      </c>
      <c r="F10256" t="s">
        <v>8773</v>
      </c>
      <c r="H10256">
        <v>1959</v>
      </c>
      <c r="I10256">
        <v>3</v>
      </c>
      <c r="J10256" t="str">
        <f>VLOOKUP(Table2[[#This Row],[Type Code]],Types[],2,FALSE)</f>
        <v xml:space="preserve">Airport </v>
      </c>
      <c r="K10256" t="str">
        <f>CONCATENATE(Table2[[#This Row],[Name]]," ",Table2[[#This Row],[Location Name]]," ",Table2[[#This Row],[Type Name]])</f>
        <v xml:space="preserve">Hickory  Airport </v>
      </c>
    </row>
    <row r="10257" spans="1:11" x14ac:dyDescent="0.25">
      <c r="A10257" t="s">
        <v>8576</v>
      </c>
      <c r="B10257" t="s">
        <v>8577</v>
      </c>
      <c r="C10257" t="s">
        <v>1344</v>
      </c>
      <c r="D10257" t="s">
        <v>6874</v>
      </c>
      <c r="E10257">
        <v>1</v>
      </c>
      <c r="F10257" t="s">
        <v>8576</v>
      </c>
      <c r="H10257">
        <v>1974</v>
      </c>
      <c r="I10257">
        <v>3</v>
      </c>
      <c r="J10257" t="str">
        <f>VLOOKUP(Table2[[#This Row],[Type Code]],Types[],2,FALSE)</f>
        <v xml:space="preserve">Airport </v>
      </c>
      <c r="K10257" t="str">
        <f>CONCATENATE(Table2[[#This Row],[Name]]," ",Table2[[#This Row],[Location Name]]," ",Table2[[#This Row],[Type Name]])</f>
        <v xml:space="preserve">Hatteras  Airport </v>
      </c>
    </row>
    <row r="10258" spans="1:11" x14ac:dyDescent="0.25">
      <c r="A10258" t="s">
        <v>23638</v>
      </c>
      <c r="B10258" t="s">
        <v>23639</v>
      </c>
      <c r="C10258" t="s">
        <v>1344</v>
      </c>
      <c r="D10258" t="s">
        <v>6874</v>
      </c>
      <c r="E10258">
        <v>1</v>
      </c>
      <c r="F10258" t="s">
        <v>23638</v>
      </c>
      <c r="G10258" t="s">
        <v>23640</v>
      </c>
      <c r="H10258">
        <v>2107</v>
      </c>
      <c r="I10258">
        <v>3</v>
      </c>
      <c r="J10258" t="str">
        <f>VLOOKUP(Table2[[#This Row],[Type Code]],Types[],2,FALSE)</f>
        <v xml:space="preserve">Airport </v>
      </c>
      <c r="K10258" t="str">
        <f>CONCATENATE(Table2[[#This Row],[Name]]," ",Table2[[#This Row],[Location Name]]," ",Table2[[#This Row],[Type Name]])</f>
        <v xml:space="preserve">Wilkesboro Wilkes County Airport </v>
      </c>
    </row>
    <row r="10259" spans="1:11" x14ac:dyDescent="0.25">
      <c r="A10259" t="s">
        <v>23671</v>
      </c>
      <c r="B10259" t="s">
        <v>23668</v>
      </c>
      <c r="C10259" t="s">
        <v>1344</v>
      </c>
      <c r="D10259" t="s">
        <v>6874</v>
      </c>
      <c r="E10259">
        <v>1</v>
      </c>
      <c r="F10259" t="s">
        <v>23671</v>
      </c>
      <c r="G10259" t="s">
        <v>23672</v>
      </c>
      <c r="H10259">
        <v>2120</v>
      </c>
      <c r="I10259">
        <v>3</v>
      </c>
      <c r="J10259" t="str">
        <f>VLOOKUP(Table2[[#This Row],[Type Code]],Types[],2,FALSE)</f>
        <v xml:space="preserve">Airport </v>
      </c>
      <c r="K10259" t="str">
        <f>CONCATENATE(Table2[[#This Row],[Name]]," ",Table2[[#This Row],[Location Name]]," ",Table2[[#This Row],[Type Name]])</f>
        <v xml:space="preserve">Wilmington New Hanover County Airport </v>
      </c>
    </row>
    <row r="10260" spans="1:11" x14ac:dyDescent="0.25">
      <c r="A10260" t="s">
        <v>23715</v>
      </c>
      <c r="B10260" t="s">
        <v>23716</v>
      </c>
      <c r="C10260" t="s">
        <v>1344</v>
      </c>
      <c r="D10260" t="s">
        <v>6874</v>
      </c>
      <c r="E10260">
        <v>1</v>
      </c>
      <c r="F10260" t="s">
        <v>23715</v>
      </c>
      <c r="G10260" t="s">
        <v>23717</v>
      </c>
      <c r="H10260">
        <v>2149</v>
      </c>
      <c r="I10260">
        <v>3</v>
      </c>
      <c r="J10260" t="str">
        <f>VLOOKUP(Table2[[#This Row],[Type Code]],Types[],2,FALSE)</f>
        <v xml:space="preserve">Airport </v>
      </c>
      <c r="K10260" t="str">
        <f>CONCATENATE(Table2[[#This Row],[Name]]," ",Table2[[#This Row],[Location Name]]," ",Table2[[#This Row],[Type Name]])</f>
        <v xml:space="preserve">Winston Salem Smith-Reynolds Airport </v>
      </c>
    </row>
    <row r="10261" spans="1:11" x14ac:dyDescent="0.25">
      <c r="A10261" t="s">
        <v>10849</v>
      </c>
      <c r="B10261" t="s">
        <v>10850</v>
      </c>
      <c r="C10261" t="s">
        <v>1344</v>
      </c>
      <c r="D10261" t="s">
        <v>6874</v>
      </c>
      <c r="E10261">
        <v>1</v>
      </c>
      <c r="F10261" t="s">
        <v>10849</v>
      </c>
      <c r="G10261" t="s">
        <v>10851</v>
      </c>
      <c r="H10261">
        <v>2192</v>
      </c>
      <c r="I10261">
        <v>3</v>
      </c>
      <c r="J10261" t="str">
        <f>VLOOKUP(Table2[[#This Row],[Type Code]],Types[],2,FALSE)</f>
        <v xml:space="preserve">Airport </v>
      </c>
      <c r="K10261" t="str">
        <f>CONCATENATE(Table2[[#This Row],[Name]]," ",Table2[[#This Row],[Location Name]]," ",Table2[[#This Row],[Type Name]])</f>
        <v xml:space="preserve">Kinston Stallings Field Airport </v>
      </c>
    </row>
    <row r="10262" spans="1:11" x14ac:dyDescent="0.25">
      <c r="A10262" t="s">
        <v>12627</v>
      </c>
      <c r="B10262" t="s">
        <v>12628</v>
      </c>
      <c r="C10262" t="s">
        <v>1344</v>
      </c>
      <c r="D10262" t="s">
        <v>6874</v>
      </c>
      <c r="E10262">
        <v>1</v>
      </c>
      <c r="F10262" t="s">
        <v>12627</v>
      </c>
      <c r="H10262">
        <v>2725</v>
      </c>
      <c r="I10262">
        <v>3</v>
      </c>
      <c r="J10262" t="str">
        <f>VLOOKUP(Table2[[#This Row],[Type Code]],Types[],2,FALSE)</f>
        <v xml:space="preserve">Airport </v>
      </c>
      <c r="K10262" t="str">
        <f>CONCATENATE(Table2[[#This Row],[Name]]," ",Table2[[#This Row],[Location Name]]," ",Table2[[#This Row],[Type Name]])</f>
        <v xml:space="preserve">Lumberton  Airport </v>
      </c>
    </row>
    <row r="10263" spans="1:11" x14ac:dyDescent="0.25">
      <c r="A10263" t="s">
        <v>12511</v>
      </c>
      <c r="B10263" t="s">
        <v>12512</v>
      </c>
      <c r="C10263" t="s">
        <v>1344</v>
      </c>
      <c r="D10263" t="s">
        <v>6874</v>
      </c>
      <c r="E10263">
        <v>1</v>
      </c>
      <c r="F10263" t="s">
        <v>12511</v>
      </c>
      <c r="G10263" t="s">
        <v>7274</v>
      </c>
      <c r="I10263">
        <v>3</v>
      </c>
      <c r="J10263" t="str">
        <f>VLOOKUP(Table2[[#This Row],[Type Code]],Types[],2,FALSE)</f>
        <v xml:space="preserve">Airport </v>
      </c>
      <c r="K10263" t="str">
        <f>CONCATENATE(Table2[[#This Row],[Name]]," ",Table2[[#This Row],[Location Name]]," ",Table2[[#This Row],[Type Name]])</f>
        <v xml:space="preserve">Louisburg Franklin Airport </v>
      </c>
    </row>
    <row r="10264" spans="1:11" x14ac:dyDescent="0.25">
      <c r="A10264" t="s">
        <v>13162</v>
      </c>
      <c r="B10264" t="s">
        <v>13163</v>
      </c>
      <c r="C10264" t="s">
        <v>1344</v>
      </c>
      <c r="D10264" t="s">
        <v>6874</v>
      </c>
      <c r="E10264">
        <v>1</v>
      </c>
      <c r="F10264" t="s">
        <v>13162</v>
      </c>
      <c r="G10264" t="s">
        <v>13164</v>
      </c>
      <c r="I10264">
        <v>3</v>
      </c>
      <c r="J10264" t="str">
        <f>VLOOKUP(Table2[[#This Row],[Type Code]],Types[],2,FALSE)</f>
        <v xml:space="preserve">Airport </v>
      </c>
      <c r="K10264" t="str">
        <f>CONCATENATE(Table2[[#This Row],[Name]]," ",Table2[[#This Row],[Location Name]]," ",Table2[[#This Row],[Type Name]])</f>
        <v xml:space="preserve">Manteo Dare County Regional Airport </v>
      </c>
    </row>
    <row r="10265" spans="1:11" x14ac:dyDescent="0.25">
      <c r="A10265" t="s">
        <v>14383</v>
      </c>
      <c r="B10265" t="s">
        <v>14384</v>
      </c>
      <c r="C10265" t="s">
        <v>1344</v>
      </c>
      <c r="D10265" t="s">
        <v>6874</v>
      </c>
      <c r="E10265">
        <v>1</v>
      </c>
      <c r="F10265" t="s">
        <v>14383</v>
      </c>
      <c r="G10265" t="s">
        <v>14385</v>
      </c>
      <c r="H10265">
        <v>3314</v>
      </c>
      <c r="I10265">
        <v>3</v>
      </c>
      <c r="J10265" t="str">
        <f>VLOOKUP(Table2[[#This Row],[Type Code]],Types[],2,FALSE)</f>
        <v xml:space="preserve">Airport </v>
      </c>
      <c r="K10265" t="str">
        <f>CONCATENATE(Table2[[#This Row],[Name]]," ",Table2[[#This Row],[Location Name]]," ",Table2[[#This Row],[Type Name]])</f>
        <v xml:space="preserve">Morganton Lenoir Airport </v>
      </c>
    </row>
    <row r="10266" spans="1:11" x14ac:dyDescent="0.25">
      <c r="A10266" t="s">
        <v>13542</v>
      </c>
      <c r="B10266" t="s">
        <v>13543</v>
      </c>
      <c r="C10266" t="s">
        <v>1344</v>
      </c>
      <c r="D10266" t="s">
        <v>6874</v>
      </c>
      <c r="E10266">
        <v>1</v>
      </c>
      <c r="F10266" t="s">
        <v>13542</v>
      </c>
      <c r="I10266">
        <v>3</v>
      </c>
      <c r="J10266" t="str">
        <f>VLOOKUP(Table2[[#This Row],[Type Code]],Types[],2,FALSE)</f>
        <v xml:space="preserve">Airport </v>
      </c>
      <c r="K10266" t="str">
        <f>CONCATENATE(Table2[[#This Row],[Name]]," ",Table2[[#This Row],[Location Name]]," ",Table2[[#This Row],[Type Name]])</f>
        <v xml:space="preserve">Maxton  Airport </v>
      </c>
    </row>
    <row r="10267" spans="1:11" x14ac:dyDescent="0.25">
      <c r="A10267" t="s">
        <v>9679</v>
      </c>
      <c r="B10267" t="s">
        <v>9669</v>
      </c>
      <c r="C10267" t="s">
        <v>1344</v>
      </c>
      <c r="D10267" t="s">
        <v>6874</v>
      </c>
      <c r="E10267">
        <v>1</v>
      </c>
      <c r="F10267" t="s">
        <v>9679</v>
      </c>
      <c r="G10267" t="s">
        <v>9680</v>
      </c>
      <c r="H10267">
        <v>3610</v>
      </c>
      <c r="I10267">
        <v>3</v>
      </c>
      <c r="J10267" t="str">
        <f>VLOOKUP(Table2[[#This Row],[Type Code]],Types[],2,FALSE)</f>
        <v xml:space="preserve">Airport </v>
      </c>
      <c r="K10267" t="str">
        <f>CONCATENATE(Table2[[#This Row],[Name]]," ",Table2[[#This Row],[Location Name]]," ",Table2[[#This Row],[Type Name]])</f>
        <v xml:space="preserve">Jacksonville Albert J Ellis Airport </v>
      </c>
    </row>
    <row r="10268" spans="1:11" x14ac:dyDescent="0.25">
      <c r="A10268" t="s">
        <v>23357</v>
      </c>
      <c r="B10268" t="s">
        <v>23345</v>
      </c>
      <c r="C10268" t="s">
        <v>1344</v>
      </c>
      <c r="D10268" t="s">
        <v>6874</v>
      </c>
      <c r="E10268">
        <v>1</v>
      </c>
      <c r="F10268" t="s">
        <v>23357</v>
      </c>
      <c r="G10268" t="s">
        <v>23358</v>
      </c>
      <c r="H10268">
        <v>3631</v>
      </c>
      <c r="I10268">
        <v>3</v>
      </c>
      <c r="J10268" t="str">
        <f>VLOOKUP(Table2[[#This Row],[Type Code]],Types[],2,FALSE)</f>
        <v xml:space="preserve">Airport </v>
      </c>
      <c r="K10268" t="str">
        <f>CONCATENATE(Table2[[#This Row],[Name]]," ",Table2[[#This Row],[Location Name]]," ",Table2[[#This Row],[Type Name]])</f>
        <v xml:space="preserve">Washington Warren Field Airport </v>
      </c>
    </row>
    <row r="10269" spans="1:11" x14ac:dyDescent="0.25">
      <c r="A10269" t="s">
        <v>8077</v>
      </c>
      <c r="B10269" t="s">
        <v>8073</v>
      </c>
      <c r="C10269" t="s">
        <v>1344</v>
      </c>
      <c r="D10269" t="s">
        <v>6874</v>
      </c>
      <c r="E10269">
        <v>1</v>
      </c>
      <c r="F10269" t="s">
        <v>8077</v>
      </c>
      <c r="G10269" t="s">
        <v>8078</v>
      </c>
      <c r="H10269">
        <v>3899</v>
      </c>
      <c r="I10269">
        <v>3</v>
      </c>
      <c r="J10269" t="str">
        <f>VLOOKUP(Table2[[#This Row],[Type Code]],Types[],2,FALSE)</f>
        <v xml:space="preserve">Airport </v>
      </c>
      <c r="K10269" t="str">
        <f>CONCATENATE(Table2[[#This Row],[Name]]," ",Table2[[#This Row],[Location Name]]," ",Table2[[#This Row],[Type Name]])</f>
        <v xml:space="preserve">Greenville Pitt-Greenville Airport </v>
      </c>
    </row>
    <row r="10270" spans="1:11" x14ac:dyDescent="0.25">
      <c r="A10270" t="s">
        <v>6110</v>
      </c>
      <c r="B10270" t="s">
        <v>6107</v>
      </c>
      <c r="C10270" t="s">
        <v>1344</v>
      </c>
      <c r="D10270" t="s">
        <v>6874</v>
      </c>
      <c r="E10270">
        <v>1</v>
      </c>
      <c r="F10270" t="s">
        <v>6110</v>
      </c>
      <c r="H10270">
        <v>4199</v>
      </c>
      <c r="I10270">
        <v>3</v>
      </c>
      <c r="J10270" t="str">
        <f>VLOOKUP(Table2[[#This Row],[Type Code]],Types[],2,FALSE)</f>
        <v xml:space="preserve">Airport </v>
      </c>
      <c r="K10270" t="str">
        <f>CONCATENATE(Table2[[#This Row],[Name]]," ",Table2[[#This Row],[Location Name]]," ",Table2[[#This Row],[Type Name]])</f>
        <v xml:space="preserve">Durham  Airport </v>
      </c>
    </row>
    <row r="10271" spans="1:11" x14ac:dyDescent="0.25">
      <c r="A10271" t="s">
        <v>6110</v>
      </c>
      <c r="B10271" t="s">
        <v>18033</v>
      </c>
      <c r="C10271" t="s">
        <v>1344</v>
      </c>
      <c r="D10271" t="s">
        <v>6874</v>
      </c>
      <c r="E10271">
        <v>1</v>
      </c>
      <c r="F10271" t="s">
        <v>6110</v>
      </c>
      <c r="I10271">
        <v>3</v>
      </c>
      <c r="J10271" t="str">
        <f>VLOOKUP(Table2[[#This Row],[Type Code]],Types[],2,FALSE)</f>
        <v xml:space="preserve">Airport </v>
      </c>
      <c r="K10271" t="str">
        <f>CONCATENATE(Table2[[#This Row],[Name]]," ",Table2[[#This Row],[Location Name]]," ",Table2[[#This Row],[Type Name]])</f>
        <v xml:space="preserve">Raleigh/Durham  Airport </v>
      </c>
    </row>
    <row r="10272" spans="1:11" x14ac:dyDescent="0.25">
      <c r="A10272" t="s">
        <v>18502</v>
      </c>
      <c r="B10272" t="s">
        <v>18503</v>
      </c>
      <c r="C10272" t="s">
        <v>1344</v>
      </c>
      <c r="D10272" t="s">
        <v>6874</v>
      </c>
      <c r="E10272">
        <v>1</v>
      </c>
      <c r="F10272" t="s">
        <v>18502</v>
      </c>
      <c r="G10272" t="s">
        <v>18504</v>
      </c>
      <c r="H10272">
        <v>4342</v>
      </c>
      <c r="I10272">
        <v>3</v>
      </c>
      <c r="J10272" t="str">
        <f>VLOOKUP(Table2[[#This Row],[Type Code]],Types[],2,FALSE)</f>
        <v xml:space="preserve">Airport </v>
      </c>
      <c r="K10272" t="str">
        <f>CONCATENATE(Table2[[#This Row],[Name]]," ",Table2[[#This Row],[Location Name]]," ",Table2[[#This Row],[Type Name]])</f>
        <v xml:space="preserve">Rocky Mount Rocky Mount-Wilson Airport </v>
      </c>
    </row>
    <row r="10273" spans="1:11" x14ac:dyDescent="0.25">
      <c r="A10273" t="s">
        <v>18442</v>
      </c>
      <c r="B10273" t="s">
        <v>18443</v>
      </c>
      <c r="C10273" t="s">
        <v>1344</v>
      </c>
      <c r="D10273" t="s">
        <v>6874</v>
      </c>
      <c r="E10273">
        <v>1</v>
      </c>
      <c r="F10273" t="s">
        <v>18442</v>
      </c>
      <c r="G10273" t="s">
        <v>18444</v>
      </c>
      <c r="H10273">
        <v>4353</v>
      </c>
      <c r="I10273">
        <v>3</v>
      </c>
      <c r="J10273" t="str">
        <f>VLOOKUP(Table2[[#This Row],[Type Code]],Types[],2,FALSE)</f>
        <v xml:space="preserve">Airport </v>
      </c>
      <c r="K10273" t="str">
        <f>CONCATENATE(Table2[[#This Row],[Name]]," ",Table2[[#This Row],[Location Name]]," ",Table2[[#This Row],[Type Name]])</f>
        <v xml:space="preserve">Roanoke Rapids Halifax County Airport </v>
      </c>
    </row>
    <row r="10274" spans="1:11" x14ac:dyDescent="0.25">
      <c r="A10274" t="s">
        <v>20452</v>
      </c>
      <c r="B10274" t="s">
        <v>20453</v>
      </c>
      <c r="C10274" t="s">
        <v>1344</v>
      </c>
      <c r="D10274" t="s">
        <v>6874</v>
      </c>
      <c r="E10274">
        <v>1</v>
      </c>
      <c r="F10274" t="s">
        <v>20452</v>
      </c>
      <c r="G10274" t="s">
        <v>20454</v>
      </c>
      <c r="H10274">
        <v>4632</v>
      </c>
      <c r="I10274">
        <v>3</v>
      </c>
      <c r="J10274" t="str">
        <f>VLOOKUP(Table2[[#This Row],[Type Code]],Types[],2,FALSE)</f>
        <v xml:space="preserve">Airport </v>
      </c>
      <c r="K10274" t="str">
        <f>CONCATENATE(Table2[[#This Row],[Name]]," ",Table2[[#This Row],[Location Name]]," ",Table2[[#This Row],[Type Name]])</f>
        <v xml:space="preserve">Southern Pines Pinehurst-S. Pines Airport </v>
      </c>
    </row>
    <row r="10275" spans="1:11" x14ac:dyDescent="0.25">
      <c r="A10275" t="s">
        <v>18912</v>
      </c>
      <c r="B10275" t="s">
        <v>18911</v>
      </c>
      <c r="C10275" t="s">
        <v>1344</v>
      </c>
      <c r="D10275" t="s">
        <v>6874</v>
      </c>
      <c r="E10275">
        <v>1</v>
      </c>
      <c r="F10275" t="s">
        <v>18912</v>
      </c>
      <c r="G10275" t="s">
        <v>18913</v>
      </c>
      <c r="H10275">
        <v>4681</v>
      </c>
      <c r="I10275">
        <v>3</v>
      </c>
      <c r="J10275" t="str">
        <f>VLOOKUP(Table2[[#This Row],[Type Code]],Types[],2,FALSE)</f>
        <v xml:space="preserve">Airport </v>
      </c>
      <c r="K10275" t="str">
        <f>CONCATENATE(Table2[[#This Row],[Name]]," ",Table2[[#This Row],[Location Name]]," ",Table2[[#This Row],[Type Name]])</f>
        <v xml:space="preserve">Salisbury Rowan County Airport </v>
      </c>
    </row>
    <row r="10276" spans="1:11" x14ac:dyDescent="0.25">
      <c r="A10276" t="s">
        <v>20677</v>
      </c>
      <c r="B10276" t="s">
        <v>20678</v>
      </c>
      <c r="C10276" t="s">
        <v>1344</v>
      </c>
      <c r="D10276" t="s">
        <v>6874</v>
      </c>
      <c r="E10276">
        <v>1</v>
      </c>
      <c r="F10276" t="s">
        <v>20677</v>
      </c>
      <c r="G10276" t="s">
        <v>85</v>
      </c>
      <c r="H10276">
        <v>4744</v>
      </c>
      <c r="I10276">
        <v>3</v>
      </c>
      <c r="J10276" t="str">
        <f>VLOOKUP(Table2[[#This Row],[Type Code]],Types[],2,FALSE)</f>
        <v xml:space="preserve">Airport </v>
      </c>
      <c r="K10276" t="str">
        <f>CONCATENATE(Table2[[#This Row],[Name]]," ",Table2[[#This Row],[Location Name]]," ",Table2[[#This Row],[Type Name]])</f>
        <v xml:space="preserve">Statesville Municipal Airport </v>
      </c>
    </row>
    <row r="10277" spans="1:11" x14ac:dyDescent="0.25">
      <c r="A10277" t="s">
        <v>1356</v>
      </c>
      <c r="B10277" t="s">
        <v>1357</v>
      </c>
      <c r="C10277" t="s">
        <v>1358</v>
      </c>
      <c r="D10277" t="s">
        <v>6874</v>
      </c>
      <c r="E10277">
        <v>2</v>
      </c>
      <c r="F10277" t="s">
        <v>1356</v>
      </c>
      <c r="I10277">
        <v>3</v>
      </c>
      <c r="J10277" t="str">
        <f>VLOOKUP(Table2[[#This Row],[Type Code]],Types[],2,FALSE)</f>
        <v xml:space="preserve">Airport </v>
      </c>
      <c r="K10277" t="str">
        <f>CONCATENATE(Table2[[#This Row],[Name]]," ",Table2[[#This Row],[Location Name]]," ",Table2[[#This Row],[Type Name]])</f>
        <v xml:space="preserve">Ashley  Airport </v>
      </c>
    </row>
    <row r="10278" spans="1:11" x14ac:dyDescent="0.25">
      <c r="A10278" t="s">
        <v>2736</v>
      </c>
      <c r="B10278" t="s">
        <v>2737</v>
      </c>
      <c r="C10278" t="s">
        <v>1358</v>
      </c>
      <c r="D10278" t="s">
        <v>6874</v>
      </c>
      <c r="E10278">
        <v>2</v>
      </c>
      <c r="F10278" t="s">
        <v>2736</v>
      </c>
      <c r="H10278">
        <v>524</v>
      </c>
      <c r="I10278">
        <v>3</v>
      </c>
      <c r="J10278" t="str">
        <f>VLOOKUP(Table2[[#This Row],[Type Code]],Types[],2,FALSE)</f>
        <v xml:space="preserve">Airport </v>
      </c>
      <c r="K10278" t="str">
        <f>CONCATENATE(Table2[[#This Row],[Name]]," ",Table2[[#This Row],[Location Name]]," ",Table2[[#This Row],[Type Name]])</f>
        <v xml:space="preserve">Bismarck  Airport </v>
      </c>
    </row>
    <row r="10279" spans="1:11" x14ac:dyDescent="0.25">
      <c r="A10279" t="s">
        <v>3113</v>
      </c>
      <c r="B10279" t="s">
        <v>3114</v>
      </c>
      <c r="C10279" t="s">
        <v>1358</v>
      </c>
      <c r="D10279" t="s">
        <v>6874</v>
      </c>
      <c r="E10279">
        <v>3</v>
      </c>
      <c r="F10279" t="s">
        <v>3113</v>
      </c>
      <c r="H10279">
        <v>743</v>
      </c>
      <c r="I10279">
        <v>3</v>
      </c>
      <c r="J10279" t="str">
        <f>VLOOKUP(Table2[[#This Row],[Type Code]],Types[],2,FALSE)</f>
        <v xml:space="preserve">Airport </v>
      </c>
      <c r="K10279" t="str">
        <f>CONCATENATE(Table2[[#This Row],[Name]]," ",Table2[[#This Row],[Location Name]]," ",Table2[[#This Row],[Type Name]])</f>
        <v xml:space="preserve">Bowman  Airport </v>
      </c>
    </row>
    <row r="10280" spans="1:11" x14ac:dyDescent="0.25">
      <c r="A10280" t="s">
        <v>5732</v>
      </c>
      <c r="B10280" t="s">
        <v>5733</v>
      </c>
      <c r="C10280" t="s">
        <v>1358</v>
      </c>
      <c r="D10280" t="s">
        <v>6874</v>
      </c>
      <c r="E10280">
        <v>3</v>
      </c>
      <c r="F10280" t="s">
        <v>5732</v>
      </c>
      <c r="H10280">
        <v>1218</v>
      </c>
      <c r="I10280">
        <v>3</v>
      </c>
      <c r="J10280" t="str">
        <f>VLOOKUP(Table2[[#This Row],[Type Code]],Types[],2,FALSE)</f>
        <v xml:space="preserve">Airport </v>
      </c>
      <c r="K10280" t="str">
        <f>CONCATENATE(Table2[[#This Row],[Name]]," ",Table2[[#This Row],[Location Name]]," ",Table2[[#This Row],[Type Name]])</f>
        <v xml:space="preserve">Dickinson  Airport </v>
      </c>
    </row>
    <row r="10281" spans="1:11" x14ac:dyDescent="0.25">
      <c r="A10281" t="s">
        <v>5683</v>
      </c>
      <c r="B10281" t="s">
        <v>5684</v>
      </c>
      <c r="C10281" t="s">
        <v>1358</v>
      </c>
      <c r="D10281" t="s">
        <v>6874</v>
      </c>
      <c r="E10281">
        <v>2</v>
      </c>
      <c r="F10281" t="s">
        <v>5683</v>
      </c>
      <c r="H10281">
        <v>1313</v>
      </c>
      <c r="I10281">
        <v>3</v>
      </c>
      <c r="J10281" t="str">
        <f>VLOOKUP(Table2[[#This Row],[Type Code]],Types[],2,FALSE)</f>
        <v xml:space="preserve">Airport </v>
      </c>
      <c r="K10281" t="str">
        <f>CONCATENATE(Table2[[#This Row],[Name]]," ",Table2[[#This Row],[Location Name]]," ",Table2[[#This Row],[Type Name]])</f>
        <v xml:space="preserve">Devils Lake  Airport </v>
      </c>
    </row>
    <row r="10282" spans="1:11" x14ac:dyDescent="0.25">
      <c r="A10282" t="s">
        <v>6805</v>
      </c>
      <c r="B10282" t="s">
        <v>6806</v>
      </c>
      <c r="C10282" t="s">
        <v>1358</v>
      </c>
      <c r="D10282" t="s">
        <v>6874</v>
      </c>
      <c r="E10282">
        <v>2</v>
      </c>
      <c r="F10282" t="s">
        <v>6805</v>
      </c>
      <c r="G10282" t="s">
        <v>6807</v>
      </c>
      <c r="H10282">
        <v>1511</v>
      </c>
      <c r="I10282">
        <v>3</v>
      </c>
      <c r="J10282" t="str">
        <f>VLOOKUP(Table2[[#This Row],[Type Code]],Types[],2,FALSE)</f>
        <v xml:space="preserve">Airport </v>
      </c>
      <c r="K10282" t="str">
        <f>CONCATENATE(Table2[[#This Row],[Name]]," ",Table2[[#This Row],[Location Name]]," ",Table2[[#This Row],[Type Name]])</f>
        <v xml:space="preserve">Fargo Hector Field Airport </v>
      </c>
    </row>
    <row r="10283" spans="1:11" x14ac:dyDescent="0.25">
      <c r="A10283" t="s">
        <v>7986</v>
      </c>
      <c r="B10283" t="s">
        <v>7985</v>
      </c>
      <c r="C10283" t="s">
        <v>1358</v>
      </c>
      <c r="D10283" t="s">
        <v>6874</v>
      </c>
      <c r="E10283">
        <v>2</v>
      </c>
      <c r="F10283" t="s">
        <v>7986</v>
      </c>
      <c r="H10283">
        <v>1706</v>
      </c>
      <c r="I10283">
        <v>3</v>
      </c>
      <c r="J10283" t="str">
        <f>VLOOKUP(Table2[[#This Row],[Type Code]],Types[],2,FALSE)</f>
        <v xml:space="preserve">Airport </v>
      </c>
      <c r="K10283" t="str">
        <f>CONCATENATE(Table2[[#This Row],[Name]]," ",Table2[[#This Row],[Location Name]]," ",Table2[[#This Row],[Type Name]])</f>
        <v xml:space="preserve">Grand Forks  Airport </v>
      </c>
    </row>
    <row r="10284" spans="1:11" x14ac:dyDescent="0.25">
      <c r="A10284" t="s">
        <v>23652</v>
      </c>
      <c r="B10284" t="s">
        <v>23653</v>
      </c>
      <c r="C10284" t="s">
        <v>1358</v>
      </c>
      <c r="D10284" t="s">
        <v>6874</v>
      </c>
      <c r="E10284">
        <v>2</v>
      </c>
      <c r="F10284" t="s">
        <v>23652</v>
      </c>
      <c r="G10284" t="s">
        <v>23654</v>
      </c>
      <c r="H10284">
        <v>2191</v>
      </c>
      <c r="I10284">
        <v>3</v>
      </c>
      <c r="J10284" t="str">
        <f>VLOOKUP(Table2[[#This Row],[Type Code]],Types[],2,FALSE)</f>
        <v xml:space="preserve">Airport </v>
      </c>
      <c r="K10284" t="str">
        <f>CONCATENATE(Table2[[#This Row],[Name]]," ",Table2[[#This Row],[Location Name]]," ",Table2[[#This Row],[Type Name]])</f>
        <v xml:space="preserve">Williston Sloulin Field Intl Airport </v>
      </c>
    </row>
    <row r="10285" spans="1:11" x14ac:dyDescent="0.25">
      <c r="A10285" t="s">
        <v>9736</v>
      </c>
      <c r="B10285" t="s">
        <v>9737</v>
      </c>
      <c r="C10285" t="s">
        <v>1358</v>
      </c>
      <c r="D10285" t="s">
        <v>6874</v>
      </c>
      <c r="E10285">
        <v>2</v>
      </c>
      <c r="F10285" t="s">
        <v>9736</v>
      </c>
      <c r="H10285">
        <v>2308</v>
      </c>
      <c r="I10285">
        <v>3</v>
      </c>
      <c r="J10285" t="str">
        <f>VLOOKUP(Table2[[#This Row],[Type Code]],Types[],2,FALSE)</f>
        <v xml:space="preserve">Airport </v>
      </c>
      <c r="K10285" t="str">
        <f>CONCATENATE(Table2[[#This Row],[Name]]," ",Table2[[#This Row],[Location Name]]," ",Table2[[#This Row],[Type Name]])</f>
        <v xml:space="preserve">Jamestown  Airport </v>
      </c>
    </row>
    <row r="10286" spans="1:11" x14ac:dyDescent="0.25">
      <c r="A10286" t="s">
        <v>13998</v>
      </c>
      <c r="B10286" t="s">
        <v>13999</v>
      </c>
      <c r="C10286" t="s">
        <v>1358</v>
      </c>
      <c r="D10286" t="s">
        <v>6874</v>
      </c>
      <c r="E10286">
        <v>2</v>
      </c>
      <c r="F10286" t="s">
        <v>14000</v>
      </c>
      <c r="G10286" t="s">
        <v>683</v>
      </c>
      <c r="I10286">
        <v>3</v>
      </c>
      <c r="J10286" t="str">
        <f>VLOOKUP(Table2[[#This Row],[Type Code]],Types[],2,FALSE)</f>
        <v xml:space="preserve">Airport </v>
      </c>
      <c r="K10286" t="str">
        <f>CONCATENATE(Table2[[#This Row],[Name]]," ",Table2[[#This Row],[Location Name]]," ",Table2[[#This Row],[Type Name]])</f>
        <v xml:space="preserve">Minot AFB Airport </v>
      </c>
    </row>
    <row r="10287" spans="1:11" x14ac:dyDescent="0.25">
      <c r="A10287" t="s">
        <v>13998</v>
      </c>
      <c r="B10287" t="s">
        <v>13999</v>
      </c>
      <c r="C10287" t="s">
        <v>1358</v>
      </c>
      <c r="D10287" t="s">
        <v>6874</v>
      </c>
      <c r="E10287">
        <v>2</v>
      </c>
      <c r="F10287" t="s">
        <v>13998</v>
      </c>
      <c r="G10287" t="s">
        <v>122</v>
      </c>
      <c r="H10287">
        <v>3277</v>
      </c>
      <c r="I10287">
        <v>3</v>
      </c>
      <c r="J10287" t="str">
        <f>VLOOKUP(Table2[[#This Row],[Type Code]],Types[],2,FALSE)</f>
        <v xml:space="preserve">Airport </v>
      </c>
      <c r="K10287" t="str">
        <f>CONCATENATE(Table2[[#This Row],[Name]]," ",Table2[[#This Row],[Location Name]]," ",Table2[[#This Row],[Type Name]])</f>
        <v xml:space="preserve">Minot International Airport </v>
      </c>
    </row>
    <row r="10288" spans="1:11" x14ac:dyDescent="0.25">
      <c r="A10288" t="s">
        <v>13998</v>
      </c>
      <c r="B10288" t="s">
        <v>13999</v>
      </c>
      <c r="C10288" t="s">
        <v>1358</v>
      </c>
      <c r="D10288" t="s">
        <v>6874</v>
      </c>
      <c r="E10288">
        <v>2</v>
      </c>
      <c r="F10288" t="s">
        <v>13998</v>
      </c>
      <c r="G10288" t="s">
        <v>98</v>
      </c>
      <c r="I10288">
        <v>2</v>
      </c>
      <c r="J10288" t="str">
        <f>VLOOKUP(Table2[[#This Row],[Type Code]],Types[],2,FALSE)</f>
        <v xml:space="preserve">Metropolitan Area </v>
      </c>
      <c r="K10288" t="str">
        <f>CONCATENATE(Table2[[#This Row],[Name]]," ",Table2[[#This Row],[Location Name]]," ",Table2[[#This Row],[Type Name]])</f>
        <v xml:space="preserve">Minot Metropolitan Area Metropolitan Area </v>
      </c>
    </row>
    <row r="10289" spans="1:11" x14ac:dyDescent="0.25">
      <c r="A10289" t="s">
        <v>16784</v>
      </c>
      <c r="B10289" t="s">
        <v>16785</v>
      </c>
      <c r="C10289" t="s">
        <v>1358</v>
      </c>
      <c r="D10289" t="s">
        <v>6874</v>
      </c>
      <c r="E10289">
        <v>2</v>
      </c>
      <c r="F10289" t="s">
        <v>16784</v>
      </c>
      <c r="G10289" t="s">
        <v>8477</v>
      </c>
      <c r="I10289">
        <v>3</v>
      </c>
      <c r="J10289" t="str">
        <f>VLOOKUP(Table2[[#This Row],[Type Code]],Types[],2,FALSE)</f>
        <v xml:space="preserve">Airport </v>
      </c>
      <c r="K10289" t="str">
        <f>CONCATENATE(Table2[[#This Row],[Name]]," ",Table2[[#This Row],[Location Name]]," ",Table2[[#This Row],[Type Name]])</f>
        <v xml:space="preserve">Pembina Intermediate Airport </v>
      </c>
    </row>
    <row r="10290" spans="1:11" x14ac:dyDescent="0.25">
      <c r="A10290" t="s">
        <v>18164</v>
      </c>
      <c r="B10290" t="s">
        <v>18165</v>
      </c>
      <c r="C10290" t="s">
        <v>1358</v>
      </c>
      <c r="D10290" t="s">
        <v>6874</v>
      </c>
      <c r="E10290">
        <v>2</v>
      </c>
      <c r="F10290" t="s">
        <v>18164</v>
      </c>
      <c r="G10290" t="s">
        <v>18166</v>
      </c>
      <c r="I10290">
        <v>3</v>
      </c>
      <c r="J10290" t="str">
        <f>VLOOKUP(Table2[[#This Row],[Type Code]],Types[],2,FALSE)</f>
        <v xml:space="preserve">Airport </v>
      </c>
      <c r="K10290" t="str">
        <f>CONCATENATE(Table2[[#This Row],[Name]]," ",Table2[[#This Row],[Location Name]]," ",Table2[[#This Row],[Type Name]])</f>
        <v xml:space="preserve">Red River Grand Forks AFB Airport </v>
      </c>
    </row>
    <row r="10291" spans="1:11" x14ac:dyDescent="0.25">
      <c r="A10291" t="s">
        <v>21900</v>
      </c>
      <c r="B10291" t="s">
        <v>21901</v>
      </c>
      <c r="C10291" t="s">
        <v>1358</v>
      </c>
      <c r="D10291" t="s">
        <v>6874</v>
      </c>
      <c r="E10291">
        <v>2</v>
      </c>
      <c r="F10291" t="s">
        <v>21900</v>
      </c>
      <c r="G10291" t="s">
        <v>85</v>
      </c>
      <c r="I10291">
        <v>3</v>
      </c>
      <c r="J10291" t="str">
        <f>VLOOKUP(Table2[[#This Row],[Type Code]],Types[],2,FALSE)</f>
        <v xml:space="preserve">Airport </v>
      </c>
      <c r="K10291" t="str">
        <f>CONCATENATE(Table2[[#This Row],[Name]]," ",Table2[[#This Row],[Location Name]]," ",Table2[[#This Row],[Type Name]])</f>
        <v xml:space="preserve">Tioga Municipal Airport </v>
      </c>
    </row>
    <row r="10292" spans="1:11" x14ac:dyDescent="0.25">
      <c r="A10292" t="s">
        <v>23207</v>
      </c>
      <c r="B10292" t="s">
        <v>23208</v>
      </c>
      <c r="C10292" t="s">
        <v>1358</v>
      </c>
      <c r="D10292" t="s">
        <v>6874</v>
      </c>
      <c r="E10292">
        <v>2</v>
      </c>
      <c r="F10292" t="s">
        <v>23207</v>
      </c>
      <c r="H10292">
        <v>5364</v>
      </c>
      <c r="I10292">
        <v>3</v>
      </c>
      <c r="J10292" t="str">
        <f>VLOOKUP(Table2[[#This Row],[Type Code]],Types[],2,FALSE)</f>
        <v xml:space="preserve">Airport </v>
      </c>
      <c r="K10292" t="str">
        <f>CONCATENATE(Table2[[#This Row],[Name]]," ",Table2[[#This Row],[Location Name]]," ",Table2[[#This Row],[Type Name]])</f>
        <v xml:space="preserve">Wahpeton  Airport </v>
      </c>
    </row>
    <row r="10293" spans="1:11" x14ac:dyDescent="0.25">
      <c r="A10293" t="s">
        <v>1137</v>
      </c>
      <c r="B10293" t="s">
        <v>1138</v>
      </c>
      <c r="C10293" t="s">
        <v>215</v>
      </c>
      <c r="D10293" t="s">
        <v>6874</v>
      </c>
      <c r="E10293">
        <v>2</v>
      </c>
      <c r="F10293" t="s">
        <v>1137</v>
      </c>
      <c r="G10293" t="s">
        <v>85</v>
      </c>
      <c r="I10293">
        <v>3</v>
      </c>
      <c r="J10293" t="str">
        <f>VLOOKUP(Table2[[#This Row],[Type Code]],Types[],2,FALSE)</f>
        <v xml:space="preserve">Airport </v>
      </c>
      <c r="K10293" t="str">
        <f>CONCATENATE(Table2[[#This Row],[Name]]," ",Table2[[#This Row],[Location Name]]," ",Table2[[#This Row],[Type Name]])</f>
        <v xml:space="preserve">Arapahoe Municipal Airport </v>
      </c>
    </row>
    <row r="10294" spans="1:11" x14ac:dyDescent="0.25">
      <c r="A10294" t="s">
        <v>601</v>
      </c>
      <c r="B10294" t="s">
        <v>602</v>
      </c>
      <c r="C10294" t="s">
        <v>215</v>
      </c>
      <c r="D10294" t="s">
        <v>6874</v>
      </c>
      <c r="E10294">
        <v>3</v>
      </c>
      <c r="F10294" t="s">
        <v>601</v>
      </c>
      <c r="H10294">
        <v>108</v>
      </c>
      <c r="I10294">
        <v>3</v>
      </c>
      <c r="J10294" t="str">
        <f>VLOOKUP(Table2[[#This Row],[Type Code]],Types[],2,FALSE)</f>
        <v xml:space="preserve">Airport </v>
      </c>
      <c r="K10294" t="str">
        <f>CONCATENATE(Table2[[#This Row],[Name]]," ",Table2[[#This Row],[Location Name]]," ",Table2[[#This Row],[Type Name]])</f>
        <v xml:space="preserve">Alliance  Airport </v>
      </c>
    </row>
    <row r="10295" spans="1:11" x14ac:dyDescent="0.25">
      <c r="A10295" t="s">
        <v>305</v>
      </c>
      <c r="B10295" t="s">
        <v>306</v>
      </c>
      <c r="C10295" t="s">
        <v>215</v>
      </c>
      <c r="D10295" t="s">
        <v>6874</v>
      </c>
      <c r="E10295">
        <v>2</v>
      </c>
      <c r="F10295" t="s">
        <v>305</v>
      </c>
      <c r="H10295">
        <v>203</v>
      </c>
      <c r="I10295">
        <v>3</v>
      </c>
      <c r="J10295" t="str">
        <f>VLOOKUP(Table2[[#This Row],[Type Code]],Types[],2,FALSE)</f>
        <v xml:space="preserve">Airport </v>
      </c>
      <c r="K10295" t="str">
        <f>CONCATENATE(Table2[[#This Row],[Name]]," ",Table2[[#This Row],[Location Name]]," ",Table2[[#This Row],[Type Name]])</f>
        <v xml:space="preserve">Ainsworth  Airport </v>
      </c>
    </row>
    <row r="10296" spans="1:11" x14ac:dyDescent="0.25">
      <c r="A10296" t="s">
        <v>3300</v>
      </c>
      <c r="B10296" t="s">
        <v>3301</v>
      </c>
      <c r="C10296" t="s">
        <v>215</v>
      </c>
      <c r="D10296" t="s">
        <v>6874</v>
      </c>
      <c r="E10296">
        <v>2</v>
      </c>
      <c r="F10296" t="s">
        <v>3300</v>
      </c>
      <c r="I10296">
        <v>3</v>
      </c>
      <c r="J10296" t="str">
        <f>VLOOKUP(Table2[[#This Row],[Type Code]],Types[],2,FALSE)</f>
        <v xml:space="preserve">Airport </v>
      </c>
      <c r="K10296" t="str">
        <f>CONCATENATE(Table2[[#This Row],[Name]]," ",Table2[[#This Row],[Location Name]]," ",Table2[[#This Row],[Type Name]])</f>
        <v xml:space="preserve">Broken Bow  Airport </v>
      </c>
    </row>
    <row r="10297" spans="1:11" x14ac:dyDescent="0.25">
      <c r="A10297" t="s">
        <v>19635</v>
      </c>
      <c r="B10297" t="s">
        <v>19636</v>
      </c>
      <c r="C10297" t="s">
        <v>215</v>
      </c>
      <c r="D10297" t="s">
        <v>6874</v>
      </c>
      <c r="E10297">
        <v>3</v>
      </c>
      <c r="F10297" t="s">
        <v>19635</v>
      </c>
      <c r="G10297" t="s">
        <v>991</v>
      </c>
      <c r="H10297">
        <v>456</v>
      </c>
      <c r="I10297">
        <v>3</v>
      </c>
      <c r="J10297" t="str">
        <f>VLOOKUP(Table2[[#This Row],[Type Code]],Types[],2,FALSE)</f>
        <v xml:space="preserve">Airport </v>
      </c>
      <c r="K10297" t="str">
        <f>CONCATENATE(Table2[[#This Row],[Name]]," ",Table2[[#This Row],[Location Name]]," ",Table2[[#This Row],[Type Name]])</f>
        <v xml:space="preserve">Scottsbluff County Airport </v>
      </c>
    </row>
    <row r="10298" spans="1:11" x14ac:dyDescent="0.25">
      <c r="A10298" t="s">
        <v>2192</v>
      </c>
      <c r="B10298" t="s">
        <v>2193</v>
      </c>
      <c r="C10298" t="s">
        <v>215</v>
      </c>
      <c r="D10298" t="s">
        <v>6874</v>
      </c>
      <c r="E10298">
        <v>2</v>
      </c>
      <c r="F10298" t="s">
        <v>2192</v>
      </c>
      <c r="H10298">
        <v>513</v>
      </c>
      <c r="I10298">
        <v>3</v>
      </c>
      <c r="J10298" t="str">
        <f>VLOOKUP(Table2[[#This Row],[Type Code]],Types[],2,FALSE)</f>
        <v xml:space="preserve">Airport </v>
      </c>
      <c r="K10298" t="str">
        <f>CONCATENATE(Table2[[#This Row],[Name]]," ",Table2[[#This Row],[Location Name]]," ",Table2[[#This Row],[Type Name]])</f>
        <v xml:space="preserve">Beatrice  Airport </v>
      </c>
    </row>
    <row r="10299" spans="1:11" x14ac:dyDescent="0.25">
      <c r="A10299" t="s">
        <v>3528</v>
      </c>
      <c r="B10299" t="s">
        <v>3529</v>
      </c>
      <c r="C10299" t="s">
        <v>215</v>
      </c>
      <c r="D10299" t="s">
        <v>6874</v>
      </c>
      <c r="E10299">
        <v>2</v>
      </c>
      <c r="F10299" t="s">
        <v>3528</v>
      </c>
      <c r="G10299" t="s">
        <v>85</v>
      </c>
      <c r="I10299">
        <v>3</v>
      </c>
      <c r="J10299" t="str">
        <f>VLOOKUP(Table2[[#This Row],[Type Code]],Types[],2,FALSE)</f>
        <v xml:space="preserve">Airport </v>
      </c>
      <c r="K10299" t="str">
        <f>CONCATENATE(Table2[[#This Row],[Name]]," ",Table2[[#This Row],[Location Name]]," ",Table2[[#This Row],[Type Name]])</f>
        <v xml:space="preserve">Burwell Municipal Airport </v>
      </c>
    </row>
    <row r="10300" spans="1:11" x14ac:dyDescent="0.25">
      <c r="A10300" t="s">
        <v>4127</v>
      </c>
      <c r="B10300" t="s">
        <v>4128</v>
      </c>
      <c r="C10300" t="s">
        <v>215</v>
      </c>
      <c r="D10300" t="s">
        <v>6874</v>
      </c>
      <c r="E10300">
        <v>3</v>
      </c>
      <c r="F10300" t="s">
        <v>4127</v>
      </c>
      <c r="H10300">
        <v>844</v>
      </c>
      <c r="I10300">
        <v>3</v>
      </c>
      <c r="J10300" t="str">
        <f>VLOOKUP(Table2[[#This Row],[Type Code]],Types[],2,FALSE)</f>
        <v xml:space="preserve">Airport </v>
      </c>
      <c r="K10300" t="str">
        <f>CONCATENATE(Table2[[#This Row],[Name]]," ",Table2[[#This Row],[Location Name]]," ",Table2[[#This Row],[Type Name]])</f>
        <v xml:space="preserve">Chadron  Airport </v>
      </c>
    </row>
    <row r="10301" spans="1:11" x14ac:dyDescent="0.25">
      <c r="A10301" t="s">
        <v>10489</v>
      </c>
      <c r="B10301" t="s">
        <v>10490</v>
      </c>
      <c r="C10301" t="s">
        <v>215</v>
      </c>
      <c r="D10301" t="s">
        <v>6874</v>
      </c>
      <c r="E10301">
        <v>2</v>
      </c>
      <c r="F10301" t="s">
        <v>10489</v>
      </c>
      <c r="H10301">
        <v>1335</v>
      </c>
      <c r="I10301">
        <v>3</v>
      </c>
      <c r="J10301" t="str">
        <f>VLOOKUP(Table2[[#This Row],[Type Code]],Types[],2,FALSE)</f>
        <v xml:space="preserve">Airport </v>
      </c>
      <c r="K10301" t="str">
        <f>CONCATENATE(Table2[[#This Row],[Name]]," ",Table2[[#This Row],[Location Name]]," ",Table2[[#This Row],[Type Name]])</f>
        <v xml:space="preserve">Kearney  Airport </v>
      </c>
    </row>
    <row r="10302" spans="1:11" x14ac:dyDescent="0.25">
      <c r="A10302" t="s">
        <v>23439</v>
      </c>
      <c r="B10302" t="s">
        <v>23440</v>
      </c>
      <c r="C10302" t="s">
        <v>215</v>
      </c>
      <c r="D10302" t="s">
        <v>6874</v>
      </c>
      <c r="E10302">
        <v>2</v>
      </c>
      <c r="F10302" t="s">
        <v>23439</v>
      </c>
      <c r="G10302" t="s">
        <v>23441</v>
      </c>
      <c r="I10302">
        <v>3</v>
      </c>
      <c r="J10302" t="str">
        <f>VLOOKUP(Table2[[#This Row],[Type Code]],Types[],2,FALSE)</f>
        <v xml:space="preserve">Airport </v>
      </c>
      <c r="K10302" t="str">
        <f>CONCATENATE(Table2[[#This Row],[Name]]," ",Table2[[#This Row],[Location Name]]," ",Table2[[#This Row],[Type Name]])</f>
        <v xml:space="preserve">Weeping Water Browns Airport </v>
      </c>
    </row>
    <row r="10303" spans="1:11" x14ac:dyDescent="0.25">
      <c r="A10303" t="s">
        <v>6741</v>
      </c>
      <c r="B10303" t="s">
        <v>6742</v>
      </c>
      <c r="C10303" t="s">
        <v>215</v>
      </c>
      <c r="D10303" t="s">
        <v>6874</v>
      </c>
      <c r="E10303">
        <v>2</v>
      </c>
      <c r="F10303" t="s">
        <v>6741</v>
      </c>
      <c r="G10303" t="s">
        <v>85</v>
      </c>
      <c r="I10303">
        <v>3</v>
      </c>
      <c r="J10303" t="str">
        <f>VLOOKUP(Table2[[#This Row],[Type Code]],Types[],2,FALSE)</f>
        <v xml:space="preserve">Airport </v>
      </c>
      <c r="K10303" t="str">
        <f>CONCATENATE(Table2[[#This Row],[Name]]," ",Table2[[#This Row],[Location Name]]," ",Table2[[#This Row],[Type Name]])</f>
        <v xml:space="preserve">Fairbury Municipal Airport </v>
      </c>
    </row>
    <row r="10304" spans="1:11" x14ac:dyDescent="0.25">
      <c r="A10304" t="s">
        <v>7321</v>
      </c>
      <c r="B10304" t="s">
        <v>7322</v>
      </c>
      <c r="C10304" t="s">
        <v>215</v>
      </c>
      <c r="D10304" t="s">
        <v>6874</v>
      </c>
      <c r="E10304">
        <v>2</v>
      </c>
      <c r="F10304" t="s">
        <v>7321</v>
      </c>
      <c r="G10304" t="s">
        <v>85</v>
      </c>
      <c r="I10304">
        <v>3</v>
      </c>
      <c r="J10304" t="str">
        <f>VLOOKUP(Table2[[#This Row],[Type Code]],Types[],2,FALSE)</f>
        <v xml:space="preserve">Airport </v>
      </c>
      <c r="K10304" t="str">
        <f>CONCATENATE(Table2[[#This Row],[Name]]," ",Table2[[#This Row],[Location Name]]," ",Table2[[#This Row],[Type Name]])</f>
        <v xml:space="preserve">Fremont Municipal Airport </v>
      </c>
    </row>
    <row r="10305" spans="1:11" x14ac:dyDescent="0.25">
      <c r="A10305" t="s">
        <v>7987</v>
      </c>
      <c r="B10305" t="s">
        <v>7988</v>
      </c>
      <c r="C10305" t="s">
        <v>215</v>
      </c>
      <c r="D10305" t="s">
        <v>6874</v>
      </c>
      <c r="E10305">
        <v>2</v>
      </c>
      <c r="F10305" t="s">
        <v>7987</v>
      </c>
      <c r="H10305">
        <v>1812</v>
      </c>
      <c r="I10305">
        <v>3</v>
      </c>
      <c r="J10305" t="str">
        <f>VLOOKUP(Table2[[#This Row],[Type Code]],Types[],2,FALSE)</f>
        <v xml:space="preserve">Airport </v>
      </c>
      <c r="K10305" t="str">
        <f>CONCATENATE(Table2[[#This Row],[Name]]," ",Table2[[#This Row],[Location Name]]," ",Table2[[#This Row],[Type Name]])</f>
        <v xml:space="preserve">Grand Island  Airport </v>
      </c>
    </row>
    <row r="10306" spans="1:11" x14ac:dyDescent="0.25">
      <c r="A10306" t="s">
        <v>7884</v>
      </c>
      <c r="B10306" t="s">
        <v>7885</v>
      </c>
      <c r="C10306" t="s">
        <v>215</v>
      </c>
      <c r="D10306" t="s">
        <v>6874</v>
      </c>
      <c r="E10306">
        <v>3</v>
      </c>
      <c r="F10306" t="s">
        <v>7884</v>
      </c>
      <c r="I10306">
        <v>3</v>
      </c>
      <c r="J10306" t="str">
        <f>VLOOKUP(Table2[[#This Row],[Type Code]],Types[],2,FALSE)</f>
        <v xml:space="preserve">Airport </v>
      </c>
      <c r="K10306" t="str">
        <f>CONCATENATE(Table2[[#This Row],[Name]]," ",Table2[[#This Row],[Location Name]]," ",Table2[[#This Row],[Type Name]])</f>
        <v xml:space="preserve">Gordon  Airport </v>
      </c>
    </row>
    <row r="10307" spans="1:11" x14ac:dyDescent="0.25">
      <c r="A10307" t="s">
        <v>9122</v>
      </c>
      <c r="B10307" t="s">
        <v>9121</v>
      </c>
      <c r="C10307" t="s">
        <v>215</v>
      </c>
      <c r="D10307" t="s">
        <v>6874</v>
      </c>
      <c r="E10307">
        <v>2</v>
      </c>
      <c r="F10307" t="s">
        <v>9122</v>
      </c>
      <c r="G10307" t="s">
        <v>85</v>
      </c>
      <c r="I10307">
        <v>3</v>
      </c>
      <c r="J10307" t="str">
        <f>VLOOKUP(Table2[[#This Row],[Type Code]],Types[],2,FALSE)</f>
        <v xml:space="preserve">Airport </v>
      </c>
      <c r="K10307" t="str">
        <f>CONCATENATE(Table2[[#This Row],[Name]]," ",Table2[[#This Row],[Location Name]]," ",Table2[[#This Row],[Type Name]])</f>
        <v xml:space="preserve">Humboldt Municipal Airport </v>
      </c>
    </row>
    <row r="10308" spans="1:11" x14ac:dyDescent="0.25">
      <c r="A10308" t="s">
        <v>8879</v>
      </c>
      <c r="B10308" t="s">
        <v>8880</v>
      </c>
      <c r="C10308" t="s">
        <v>215</v>
      </c>
      <c r="D10308" t="s">
        <v>6874</v>
      </c>
      <c r="E10308">
        <v>2</v>
      </c>
      <c r="F10308" t="s">
        <v>8879</v>
      </c>
      <c r="G10308" t="s">
        <v>8881</v>
      </c>
      <c r="I10308">
        <v>3</v>
      </c>
      <c r="J10308" t="str">
        <f>VLOOKUP(Table2[[#This Row],[Type Code]],Types[],2,FALSE)</f>
        <v xml:space="preserve">Airport </v>
      </c>
      <c r="K10308" t="str">
        <f>CONCATENATE(Table2[[#This Row],[Name]]," ",Table2[[#This Row],[Location Name]]," ",Table2[[#This Row],[Type Name]])</f>
        <v xml:space="preserve">Holdrege Brewster Field Airport </v>
      </c>
    </row>
    <row r="10309" spans="1:11" x14ac:dyDescent="0.25">
      <c r="A10309" t="s">
        <v>8563</v>
      </c>
      <c r="B10309" t="s">
        <v>7305</v>
      </c>
      <c r="C10309" t="s">
        <v>215</v>
      </c>
      <c r="D10309" t="s">
        <v>6874</v>
      </c>
      <c r="E10309">
        <v>2</v>
      </c>
      <c r="F10309" t="s">
        <v>8563</v>
      </c>
      <c r="H10309">
        <v>2013</v>
      </c>
      <c r="I10309">
        <v>3</v>
      </c>
      <c r="J10309" t="str">
        <f>VLOOKUP(Table2[[#This Row],[Type Code]],Types[],2,FALSE)</f>
        <v xml:space="preserve">Airport </v>
      </c>
      <c r="K10309" t="str">
        <f>CONCATENATE(Table2[[#This Row],[Name]]," ",Table2[[#This Row],[Location Name]]," ",Table2[[#This Row],[Type Name]])</f>
        <v xml:space="preserve">Hastings  Airport </v>
      </c>
    </row>
    <row r="10310" spans="1:11" x14ac:dyDescent="0.25">
      <c r="A10310" t="s">
        <v>9328</v>
      </c>
      <c r="B10310" t="s">
        <v>9327</v>
      </c>
      <c r="C10310" t="s">
        <v>215</v>
      </c>
      <c r="D10310" t="s">
        <v>6874</v>
      </c>
      <c r="E10310">
        <v>3</v>
      </c>
      <c r="F10310" t="s">
        <v>9328</v>
      </c>
      <c r="H10310">
        <v>2132</v>
      </c>
      <c r="I10310">
        <v>3</v>
      </c>
      <c r="J10310" t="str">
        <f>VLOOKUP(Table2[[#This Row],[Type Code]],Types[],2,FALSE)</f>
        <v xml:space="preserve">Airport </v>
      </c>
      <c r="K10310" t="str">
        <f>CONCATENATE(Table2[[#This Row],[Name]]," ",Table2[[#This Row],[Location Name]]," ",Table2[[#This Row],[Type Name]])</f>
        <v xml:space="preserve">Imperial  Airport </v>
      </c>
    </row>
    <row r="10311" spans="1:11" x14ac:dyDescent="0.25">
      <c r="A10311" t="s">
        <v>15549</v>
      </c>
      <c r="B10311" t="s">
        <v>15550</v>
      </c>
      <c r="C10311" t="s">
        <v>215</v>
      </c>
      <c r="D10311" t="s">
        <v>6874</v>
      </c>
      <c r="E10311">
        <v>2</v>
      </c>
      <c r="F10311" t="s">
        <v>15549</v>
      </c>
      <c r="G10311" t="s">
        <v>15551</v>
      </c>
      <c r="H10311">
        <v>2717</v>
      </c>
      <c r="I10311">
        <v>3</v>
      </c>
      <c r="J10311" t="str">
        <f>VLOOKUP(Table2[[#This Row],[Type Code]],Types[],2,FALSE)</f>
        <v xml:space="preserve">Airport </v>
      </c>
      <c r="K10311" t="str">
        <f>CONCATENATE(Table2[[#This Row],[Name]]," ",Table2[[#This Row],[Location Name]]," ",Table2[[#This Row],[Type Name]])</f>
        <v xml:space="preserve">North Platte Lee Bird Field Airport </v>
      </c>
    </row>
    <row r="10312" spans="1:11" x14ac:dyDescent="0.25">
      <c r="A10312" t="s">
        <v>12185</v>
      </c>
      <c r="B10312" t="s">
        <v>12186</v>
      </c>
      <c r="C10312" t="s">
        <v>215</v>
      </c>
      <c r="D10312" t="s">
        <v>6874</v>
      </c>
      <c r="E10312">
        <v>2</v>
      </c>
      <c r="F10312" t="s">
        <v>12185</v>
      </c>
      <c r="G10312" t="s">
        <v>85</v>
      </c>
      <c r="H10312">
        <v>2856</v>
      </c>
      <c r="I10312">
        <v>3</v>
      </c>
      <c r="J10312" t="str">
        <f>VLOOKUP(Table2[[#This Row],[Type Code]],Types[],2,FALSE)</f>
        <v xml:space="preserve">Airport </v>
      </c>
      <c r="K10312" t="str">
        <f>CONCATENATE(Table2[[#This Row],[Name]]," ",Table2[[#This Row],[Location Name]]," ",Table2[[#This Row],[Type Name]])</f>
        <v xml:space="preserve">Lincoln Municipal Airport </v>
      </c>
    </row>
    <row r="10313" spans="1:11" x14ac:dyDescent="0.25">
      <c r="A10313" t="s">
        <v>12071</v>
      </c>
      <c r="B10313" t="s">
        <v>12067</v>
      </c>
      <c r="C10313" t="s">
        <v>215</v>
      </c>
      <c r="D10313" t="s">
        <v>6874</v>
      </c>
      <c r="E10313">
        <v>2</v>
      </c>
      <c r="F10313" t="s">
        <v>12071</v>
      </c>
      <c r="H10313">
        <v>2968</v>
      </c>
      <c r="I10313">
        <v>3</v>
      </c>
      <c r="J10313" t="str">
        <f>VLOOKUP(Table2[[#This Row],[Type Code]],Types[],2,FALSE)</f>
        <v xml:space="preserve">Airport </v>
      </c>
      <c r="K10313" t="str">
        <f>CONCATENATE(Table2[[#This Row],[Name]]," ",Table2[[#This Row],[Location Name]]," ",Table2[[#This Row],[Type Name]])</f>
        <v xml:space="preserve">Lexington  Airport </v>
      </c>
    </row>
    <row r="10314" spans="1:11" x14ac:dyDescent="0.25">
      <c r="A10314" t="s">
        <v>13608</v>
      </c>
      <c r="B10314" t="s">
        <v>13609</v>
      </c>
      <c r="C10314" t="s">
        <v>215</v>
      </c>
      <c r="D10314" t="s">
        <v>6874</v>
      </c>
      <c r="E10314">
        <v>2</v>
      </c>
      <c r="F10314" t="s">
        <v>13608</v>
      </c>
      <c r="H10314">
        <v>3035</v>
      </c>
      <c r="I10314">
        <v>3</v>
      </c>
      <c r="J10314" t="str">
        <f>VLOOKUP(Table2[[#This Row],[Type Code]],Types[],2,FALSE)</f>
        <v xml:space="preserve">Airport </v>
      </c>
      <c r="K10314" t="str">
        <f>CONCATENATE(Table2[[#This Row],[Name]]," ",Table2[[#This Row],[Location Name]]," ",Table2[[#This Row],[Type Name]])</f>
        <v xml:space="preserve">Mccook  Airport </v>
      </c>
    </row>
    <row r="10315" spans="1:11" x14ac:dyDescent="0.25">
      <c r="A10315" t="s">
        <v>14682</v>
      </c>
      <c r="B10315" t="s">
        <v>14683</v>
      </c>
      <c r="C10315" t="s">
        <v>215</v>
      </c>
      <c r="D10315" t="s">
        <v>6874</v>
      </c>
      <c r="E10315">
        <v>3</v>
      </c>
      <c r="F10315" t="s">
        <v>14682</v>
      </c>
      <c r="I10315">
        <v>3</v>
      </c>
      <c r="J10315" t="str">
        <f>VLOOKUP(Table2[[#This Row],[Type Code]],Types[],2,FALSE)</f>
        <v xml:space="preserve">Airport </v>
      </c>
      <c r="K10315" t="str">
        <f>CONCATENATE(Table2[[#This Row],[Name]]," ",Table2[[#This Row],[Location Name]]," ",Table2[[#This Row],[Type Name]])</f>
        <v xml:space="preserve">Mullen  Airport </v>
      </c>
    </row>
    <row r="10316" spans="1:11" x14ac:dyDescent="0.25">
      <c r="A10316" t="s">
        <v>15506</v>
      </c>
      <c r="B10316" t="s">
        <v>15507</v>
      </c>
      <c r="C10316" t="s">
        <v>215</v>
      </c>
      <c r="D10316" t="s">
        <v>6874</v>
      </c>
      <c r="E10316">
        <v>2</v>
      </c>
      <c r="F10316" t="s">
        <v>15506</v>
      </c>
      <c r="G10316" t="s">
        <v>15508</v>
      </c>
      <c r="H10316">
        <v>3647</v>
      </c>
      <c r="I10316">
        <v>3</v>
      </c>
      <c r="J10316" t="str">
        <f>VLOOKUP(Table2[[#This Row],[Type Code]],Types[],2,FALSE)</f>
        <v xml:space="preserve">Airport </v>
      </c>
      <c r="K10316" t="str">
        <f>CONCATENATE(Table2[[#This Row],[Name]]," ",Table2[[#This Row],[Location Name]]," ",Table2[[#This Row],[Type Name]])</f>
        <v xml:space="preserve">Norfolk Stefan Field Airport </v>
      </c>
    </row>
    <row r="10317" spans="1:11" x14ac:dyDescent="0.25">
      <c r="A10317" t="s">
        <v>15846</v>
      </c>
      <c r="B10317" t="s">
        <v>15847</v>
      </c>
      <c r="C10317" t="s">
        <v>215</v>
      </c>
      <c r="D10317" t="s">
        <v>6874</v>
      </c>
      <c r="E10317">
        <v>3</v>
      </c>
      <c r="F10317" t="s">
        <v>15846</v>
      </c>
      <c r="G10317" t="s">
        <v>15848</v>
      </c>
      <c r="H10317">
        <v>3648</v>
      </c>
      <c r="I10317">
        <v>3</v>
      </c>
      <c r="J10317" t="str">
        <f>VLOOKUP(Table2[[#This Row],[Type Code]],Types[],2,FALSE)</f>
        <v xml:space="preserve">Airport </v>
      </c>
      <c r="K10317" t="str">
        <f>CONCATENATE(Table2[[#This Row],[Name]]," ",Table2[[#This Row],[Location Name]]," ",Table2[[#This Row],[Type Name]])</f>
        <v xml:space="preserve">Ogallala Searle Field Airport </v>
      </c>
    </row>
    <row r="10318" spans="1:11" x14ac:dyDescent="0.25">
      <c r="A10318" t="s">
        <v>16177</v>
      </c>
      <c r="B10318" t="s">
        <v>16178</v>
      </c>
      <c r="C10318" t="s">
        <v>215</v>
      </c>
      <c r="D10318" t="s">
        <v>6874</v>
      </c>
      <c r="E10318">
        <v>2</v>
      </c>
      <c r="F10318" t="s">
        <v>16177</v>
      </c>
      <c r="I10318">
        <v>3</v>
      </c>
      <c r="J10318" t="str">
        <f>VLOOKUP(Table2[[#This Row],[Type Code]],Types[],2,FALSE)</f>
        <v xml:space="preserve">Airport </v>
      </c>
      <c r="K10318" t="str">
        <f>CONCATENATE(Table2[[#This Row],[Name]]," ",Table2[[#This Row],[Location Name]]," ",Table2[[#This Row],[Type Name]])</f>
        <v xml:space="preserve">Oshkosh  Airport </v>
      </c>
    </row>
    <row r="10319" spans="1:11" x14ac:dyDescent="0.25">
      <c r="A10319" t="s">
        <v>4853</v>
      </c>
      <c r="B10319" t="s">
        <v>4842</v>
      </c>
      <c r="C10319" t="s">
        <v>215</v>
      </c>
      <c r="D10319" t="s">
        <v>6874</v>
      </c>
      <c r="E10319">
        <v>2</v>
      </c>
      <c r="F10319" t="s">
        <v>4853</v>
      </c>
      <c r="H10319">
        <v>3691</v>
      </c>
      <c r="I10319">
        <v>3</v>
      </c>
      <c r="J10319" t="str">
        <f>VLOOKUP(Table2[[#This Row],[Type Code]],Types[],2,FALSE)</f>
        <v xml:space="preserve">Airport </v>
      </c>
      <c r="K10319" t="str">
        <f>CONCATENATE(Table2[[#This Row],[Name]]," ",Table2[[#This Row],[Location Name]]," ",Table2[[#This Row],[Type Name]])</f>
        <v xml:space="preserve">Columbus  Airport </v>
      </c>
    </row>
    <row r="10320" spans="1:11" x14ac:dyDescent="0.25">
      <c r="A10320" t="s">
        <v>15977</v>
      </c>
      <c r="B10320" t="s">
        <v>15978</v>
      </c>
      <c r="C10320" t="s">
        <v>215</v>
      </c>
      <c r="D10320" t="s">
        <v>6874</v>
      </c>
      <c r="E10320">
        <v>2</v>
      </c>
      <c r="F10320" t="s">
        <v>15980</v>
      </c>
      <c r="G10320" t="s">
        <v>15981</v>
      </c>
      <c r="H10320">
        <v>3149</v>
      </c>
      <c r="I10320">
        <v>3</v>
      </c>
      <c r="J10320" t="str">
        <f>VLOOKUP(Table2[[#This Row],[Type Code]],Types[],2,FALSE)</f>
        <v xml:space="preserve">Airport </v>
      </c>
      <c r="K10320" t="str">
        <f>CONCATENATE(Table2[[#This Row],[Name]]," ",Table2[[#This Row],[Location Name]]," ",Table2[[#This Row],[Type Name]])</f>
        <v xml:space="preserve">Omaha Millard Airport </v>
      </c>
    </row>
    <row r="10321" spans="1:11" x14ac:dyDescent="0.25">
      <c r="A10321" t="s">
        <v>15977</v>
      </c>
      <c r="B10321" t="s">
        <v>15978</v>
      </c>
      <c r="C10321" t="s">
        <v>215</v>
      </c>
      <c r="D10321" t="s">
        <v>6874</v>
      </c>
      <c r="E10321">
        <v>2</v>
      </c>
      <c r="F10321" t="s">
        <v>15982</v>
      </c>
      <c r="G10321" t="s">
        <v>26</v>
      </c>
      <c r="I10321">
        <v>1</v>
      </c>
      <c r="J10321" t="str">
        <f>VLOOKUP(Table2[[#This Row],[Type Code]],Types[],2,FALSE)</f>
        <v xml:space="preserve">Off-Line Point </v>
      </c>
      <c r="K10321" t="str">
        <f>CONCATENATE(Table2[[#This Row],[Name]]," ",Table2[[#This Row],[Location Name]]," ",Table2[[#This Row],[Type Name]])</f>
        <v xml:space="preserve">Omaha Off-line Point Off-Line Point </v>
      </c>
    </row>
    <row r="10322" spans="1:11" x14ac:dyDescent="0.25">
      <c r="A10322" t="s">
        <v>15977</v>
      </c>
      <c r="B10322" t="s">
        <v>15978</v>
      </c>
      <c r="C10322" t="s">
        <v>215</v>
      </c>
      <c r="D10322" t="s">
        <v>6874</v>
      </c>
      <c r="E10322">
        <v>2</v>
      </c>
      <c r="F10322" t="s">
        <v>15977</v>
      </c>
      <c r="G10322" t="s">
        <v>15979</v>
      </c>
      <c r="H10322">
        <v>3692</v>
      </c>
      <c r="I10322">
        <v>3</v>
      </c>
      <c r="J10322" t="str">
        <f>VLOOKUP(Table2[[#This Row],[Type Code]],Types[],2,FALSE)</f>
        <v xml:space="preserve">Airport </v>
      </c>
      <c r="K10322" t="str">
        <f>CONCATENATE(Table2[[#This Row],[Name]]," ",Table2[[#This Row],[Location Name]]," ",Table2[[#This Row],[Type Name]])</f>
        <v xml:space="preserve">Omaha Eppley Airfield Airport </v>
      </c>
    </row>
    <row r="10323" spans="1:11" x14ac:dyDescent="0.25">
      <c r="A10323" t="s">
        <v>15977</v>
      </c>
      <c r="B10323" t="s">
        <v>15978</v>
      </c>
      <c r="C10323" t="s">
        <v>215</v>
      </c>
      <c r="D10323" t="s">
        <v>6874</v>
      </c>
      <c r="E10323">
        <v>2</v>
      </c>
      <c r="F10323" t="s">
        <v>15977</v>
      </c>
      <c r="G10323" t="s">
        <v>98</v>
      </c>
      <c r="I10323">
        <v>2</v>
      </c>
      <c r="J10323" t="str">
        <f>VLOOKUP(Table2[[#This Row],[Type Code]],Types[],2,FALSE)</f>
        <v xml:space="preserve">Metropolitan Area </v>
      </c>
      <c r="K10323" t="str">
        <f>CONCATENATE(Table2[[#This Row],[Name]]," ",Table2[[#This Row],[Location Name]]," ",Table2[[#This Row],[Type Name]])</f>
        <v xml:space="preserve">Omaha Metropolitan Area Metropolitan Area </v>
      </c>
    </row>
    <row r="10324" spans="1:11" x14ac:dyDescent="0.25">
      <c r="A10324" t="s">
        <v>16007</v>
      </c>
      <c r="B10324" t="s">
        <v>16008</v>
      </c>
      <c r="C10324" t="s">
        <v>215</v>
      </c>
      <c r="D10324" t="s">
        <v>6874</v>
      </c>
      <c r="E10324">
        <v>2</v>
      </c>
      <c r="F10324" t="s">
        <v>16007</v>
      </c>
      <c r="G10324" t="s">
        <v>85</v>
      </c>
      <c r="I10324">
        <v>3</v>
      </c>
      <c r="J10324" t="str">
        <f>VLOOKUP(Table2[[#This Row],[Type Code]],Types[],2,FALSE)</f>
        <v xml:space="preserve">Airport </v>
      </c>
      <c r="K10324" t="str">
        <f>CONCATENATE(Table2[[#This Row],[Name]]," ",Table2[[#This Row],[Location Name]]," ",Table2[[#This Row],[Type Name]])</f>
        <v xml:space="preserve">Oneill Municipal Airport </v>
      </c>
    </row>
    <row r="10325" spans="1:11" x14ac:dyDescent="0.25">
      <c r="A10325" t="s">
        <v>19642</v>
      </c>
      <c r="B10325" t="s">
        <v>19643</v>
      </c>
      <c r="C10325" t="s">
        <v>215</v>
      </c>
      <c r="D10325" t="s">
        <v>6874</v>
      </c>
      <c r="E10325">
        <v>2</v>
      </c>
      <c r="F10325" t="s">
        <v>19642</v>
      </c>
      <c r="G10325" t="s">
        <v>1862</v>
      </c>
      <c r="I10325">
        <v>3</v>
      </c>
      <c r="J10325" t="str">
        <f>VLOOKUP(Table2[[#This Row],[Type Code]],Types[],2,FALSE)</f>
        <v xml:space="preserve">Airport </v>
      </c>
      <c r="K10325" t="str">
        <f>CONCATENATE(Table2[[#This Row],[Name]]," ",Table2[[#This Row],[Location Name]]," ",Table2[[#This Row],[Type Name]])</f>
        <v xml:space="preserve">Scribner State Airport </v>
      </c>
    </row>
    <row r="10326" spans="1:11" x14ac:dyDescent="0.25">
      <c r="A10326" t="s">
        <v>20034</v>
      </c>
      <c r="B10326" t="s">
        <v>20032</v>
      </c>
      <c r="C10326" t="s">
        <v>215</v>
      </c>
      <c r="D10326" t="s">
        <v>6874</v>
      </c>
      <c r="E10326">
        <v>3</v>
      </c>
      <c r="F10326" t="s">
        <v>20034</v>
      </c>
      <c r="H10326">
        <v>4618</v>
      </c>
      <c r="I10326">
        <v>3</v>
      </c>
      <c r="J10326" t="str">
        <f>VLOOKUP(Table2[[#This Row],[Type Code]],Types[],2,FALSE)</f>
        <v xml:space="preserve">Airport </v>
      </c>
      <c r="K10326" t="str">
        <f>CONCATENATE(Table2[[#This Row],[Name]]," ",Table2[[#This Row],[Location Name]]," ",Table2[[#This Row],[Type Name]])</f>
        <v xml:space="preserve">Sidney  Airport </v>
      </c>
    </row>
    <row r="10327" spans="1:11" x14ac:dyDescent="0.25">
      <c r="A10327" t="s">
        <v>22775</v>
      </c>
      <c r="B10327" t="s">
        <v>22776</v>
      </c>
      <c r="C10327" t="s">
        <v>215</v>
      </c>
      <c r="D10327" t="s">
        <v>6874</v>
      </c>
      <c r="E10327">
        <v>2</v>
      </c>
      <c r="F10327" t="s">
        <v>22775</v>
      </c>
      <c r="G10327" t="s">
        <v>18190</v>
      </c>
      <c r="H10327">
        <v>5347</v>
      </c>
      <c r="I10327">
        <v>3</v>
      </c>
      <c r="J10327" t="str">
        <f>VLOOKUP(Table2[[#This Row],[Type Code]],Types[],2,FALSE)</f>
        <v xml:space="preserve">Airport </v>
      </c>
      <c r="K10327" t="str">
        <f>CONCATENATE(Table2[[#This Row],[Name]]," ",Table2[[#This Row],[Location Name]]," ",Table2[[#This Row],[Type Name]])</f>
        <v xml:space="preserve">Valentine Miller Field Airport </v>
      </c>
    </row>
    <row r="10328" spans="1:11" x14ac:dyDescent="0.25">
      <c r="A10328" t="s">
        <v>9695</v>
      </c>
      <c r="B10328" t="s">
        <v>9696</v>
      </c>
      <c r="C10328" t="s">
        <v>2491</v>
      </c>
      <c r="D10328" t="s">
        <v>6874</v>
      </c>
      <c r="E10328">
        <v>1</v>
      </c>
      <c r="F10328" t="s">
        <v>9695</v>
      </c>
      <c r="G10328" t="s">
        <v>85</v>
      </c>
      <c r="I10328">
        <v>3</v>
      </c>
      <c r="J10328" t="str">
        <f>VLOOKUP(Table2[[#This Row],[Type Code]],Types[],2,FALSE)</f>
        <v xml:space="preserve">Airport </v>
      </c>
      <c r="K10328" t="str">
        <f>CONCATENATE(Table2[[#This Row],[Name]]," ",Table2[[#This Row],[Location Name]]," ",Table2[[#This Row],[Type Name]])</f>
        <v xml:space="preserve">Jaffrey Municipal Airport </v>
      </c>
    </row>
    <row r="10329" spans="1:11" x14ac:dyDescent="0.25">
      <c r="A10329" t="s">
        <v>15039</v>
      </c>
      <c r="B10329" t="s">
        <v>15040</v>
      </c>
      <c r="C10329" t="s">
        <v>2491</v>
      </c>
      <c r="D10329" t="s">
        <v>6874</v>
      </c>
      <c r="E10329">
        <v>1</v>
      </c>
      <c r="F10329" t="s">
        <v>15039</v>
      </c>
      <c r="G10329" t="s">
        <v>15041</v>
      </c>
      <c r="H10329">
        <v>265</v>
      </c>
      <c r="I10329">
        <v>3</v>
      </c>
      <c r="J10329" t="str">
        <f>VLOOKUP(Table2[[#This Row],[Type Code]],Types[],2,FALSE)</f>
        <v xml:space="preserve">Airport </v>
      </c>
      <c r="K10329" t="str">
        <f>CONCATENATE(Table2[[#This Row],[Name]]," ",Table2[[#This Row],[Location Name]]," ",Table2[[#This Row],[Type Name]])</f>
        <v xml:space="preserve">Nashua Boire Field Airport </v>
      </c>
    </row>
    <row r="10330" spans="1:11" x14ac:dyDescent="0.25">
      <c r="A10330" t="s">
        <v>2490</v>
      </c>
      <c r="B10330" t="s">
        <v>2479</v>
      </c>
      <c r="C10330" t="s">
        <v>2491</v>
      </c>
      <c r="D10330" t="s">
        <v>6874</v>
      </c>
      <c r="E10330">
        <v>1</v>
      </c>
      <c r="F10330" t="s">
        <v>2490</v>
      </c>
      <c r="I10330">
        <v>3</v>
      </c>
      <c r="J10330" t="str">
        <f>VLOOKUP(Table2[[#This Row],[Type Code]],Types[],2,FALSE)</f>
        <v xml:space="preserve">Airport </v>
      </c>
      <c r="K10330" t="str">
        <f>CONCATENATE(Table2[[#This Row],[Name]]," ",Table2[[#This Row],[Location Name]]," ",Table2[[#This Row],[Type Name]])</f>
        <v xml:space="preserve">Berlin  Airport </v>
      </c>
    </row>
    <row r="10331" spans="1:11" x14ac:dyDescent="0.25">
      <c r="A10331" t="s">
        <v>4603</v>
      </c>
      <c r="B10331" t="s">
        <v>4604</v>
      </c>
      <c r="C10331" t="s">
        <v>2491</v>
      </c>
      <c r="D10331" t="s">
        <v>6874</v>
      </c>
      <c r="E10331">
        <v>1</v>
      </c>
      <c r="F10331" t="s">
        <v>4603</v>
      </c>
      <c r="G10331" t="s">
        <v>85</v>
      </c>
      <c r="H10331">
        <v>987</v>
      </c>
      <c r="I10331">
        <v>3</v>
      </c>
      <c r="J10331" t="str">
        <f>VLOOKUP(Table2[[#This Row],[Type Code]],Types[],2,FALSE)</f>
        <v xml:space="preserve">Airport </v>
      </c>
      <c r="K10331" t="str">
        <f>CONCATENATE(Table2[[#This Row],[Name]]," ",Table2[[#This Row],[Location Name]]," ",Table2[[#This Row],[Type Name]])</f>
        <v xml:space="preserve">Claremont Municipal Airport </v>
      </c>
    </row>
    <row r="10332" spans="1:11" x14ac:dyDescent="0.25">
      <c r="A10332" t="s">
        <v>4902</v>
      </c>
      <c r="B10332" t="s">
        <v>4900</v>
      </c>
      <c r="C10332" t="s">
        <v>2491</v>
      </c>
      <c r="D10332" t="s">
        <v>6874</v>
      </c>
      <c r="E10332">
        <v>1</v>
      </c>
      <c r="F10332" t="s">
        <v>4902</v>
      </c>
      <c r="H10332">
        <v>1013</v>
      </c>
      <c r="I10332">
        <v>3</v>
      </c>
      <c r="J10332" t="str">
        <f>VLOOKUP(Table2[[#This Row],[Type Code]],Types[],2,FALSE)</f>
        <v xml:space="preserve">Airport </v>
      </c>
      <c r="K10332" t="str">
        <f>CONCATENATE(Table2[[#This Row],[Name]]," ",Table2[[#This Row],[Location Name]]," ",Table2[[#This Row],[Type Name]])</f>
        <v xml:space="preserve">Concord  Airport </v>
      </c>
    </row>
    <row r="10333" spans="1:11" x14ac:dyDescent="0.25">
      <c r="A10333" t="s">
        <v>3176</v>
      </c>
      <c r="B10333" t="s">
        <v>10497</v>
      </c>
      <c r="C10333" t="s">
        <v>2491</v>
      </c>
      <c r="D10333" t="s">
        <v>6874</v>
      </c>
      <c r="E10333">
        <v>1</v>
      </c>
      <c r="F10333" t="s">
        <v>3176</v>
      </c>
      <c r="G10333" t="s">
        <v>10498</v>
      </c>
      <c r="I10333">
        <v>3</v>
      </c>
      <c r="J10333" t="str">
        <f>VLOOKUP(Table2[[#This Row],[Type Code]],Types[],2,FALSE)</f>
        <v xml:space="preserve">Airport </v>
      </c>
      <c r="K10333" t="str">
        <f>CONCATENATE(Table2[[#This Row],[Name]]," ",Table2[[#This Row],[Location Name]]," ",Table2[[#This Row],[Type Name]])</f>
        <v xml:space="preserve">Keene Dillant-Hopkins Airport </v>
      </c>
    </row>
    <row r="10334" spans="1:11" x14ac:dyDescent="0.25">
      <c r="A10334" t="s">
        <v>6604</v>
      </c>
      <c r="B10334" t="s">
        <v>6605</v>
      </c>
      <c r="C10334" t="s">
        <v>2491</v>
      </c>
      <c r="D10334" t="s">
        <v>6874</v>
      </c>
      <c r="E10334">
        <v>1</v>
      </c>
      <c r="F10334" t="s">
        <v>6604</v>
      </c>
      <c r="I10334">
        <v>3</v>
      </c>
      <c r="J10334" t="str">
        <f>VLOOKUP(Table2[[#This Row],[Type Code]],Types[],2,FALSE)</f>
        <v xml:space="preserve">Airport </v>
      </c>
      <c r="K10334" t="str">
        <f>CONCATENATE(Table2[[#This Row],[Name]]," ",Table2[[#This Row],[Location Name]]," ",Table2[[#This Row],[Type Name]])</f>
        <v xml:space="preserve">Errol  Airport </v>
      </c>
    </row>
    <row r="10335" spans="1:11" x14ac:dyDescent="0.25">
      <c r="A10335" t="s">
        <v>23582</v>
      </c>
      <c r="B10335" t="s">
        <v>23583</v>
      </c>
      <c r="C10335" t="s">
        <v>2491</v>
      </c>
      <c r="D10335" t="s">
        <v>6874</v>
      </c>
      <c r="E10335">
        <v>1</v>
      </c>
      <c r="F10335" t="s">
        <v>23582</v>
      </c>
      <c r="G10335" t="s">
        <v>99</v>
      </c>
      <c r="H10335">
        <v>1941</v>
      </c>
      <c r="I10335">
        <v>3</v>
      </c>
      <c r="J10335" t="str">
        <f>VLOOKUP(Table2[[#This Row],[Type Code]],Types[],2,FALSE)</f>
        <v xml:space="preserve">Airport </v>
      </c>
      <c r="K10335" t="str">
        <f>CONCATENATE(Table2[[#This Row],[Name]]," ",Table2[[#This Row],[Location Name]]," ",Table2[[#This Row],[Type Name]])</f>
        <v xml:space="preserve">Whitefield Regional Airport </v>
      </c>
    </row>
    <row r="10336" spans="1:11" x14ac:dyDescent="0.25">
      <c r="A10336" t="s">
        <v>11526</v>
      </c>
      <c r="B10336" t="s">
        <v>11527</v>
      </c>
      <c r="C10336" t="s">
        <v>2491</v>
      </c>
      <c r="D10336" t="s">
        <v>6874</v>
      </c>
      <c r="E10336">
        <v>1</v>
      </c>
      <c r="F10336" t="s">
        <v>11526</v>
      </c>
      <c r="G10336" t="s">
        <v>85</v>
      </c>
      <c r="H10336">
        <v>2734</v>
      </c>
      <c r="I10336">
        <v>3</v>
      </c>
      <c r="J10336" t="str">
        <f>VLOOKUP(Table2[[#This Row],[Type Code]],Types[],2,FALSE)</f>
        <v xml:space="preserve">Airport </v>
      </c>
      <c r="K10336" t="str">
        <f>CONCATENATE(Table2[[#This Row],[Name]]," ",Table2[[#This Row],[Location Name]]," ",Table2[[#This Row],[Type Name]])</f>
        <v xml:space="preserve">Laconia Municipal Airport </v>
      </c>
    </row>
    <row r="10337" spans="1:11" x14ac:dyDescent="0.25">
      <c r="A10337" t="s">
        <v>8489</v>
      </c>
      <c r="B10337" t="s">
        <v>8490</v>
      </c>
      <c r="C10337" t="s">
        <v>2491</v>
      </c>
      <c r="D10337" t="s">
        <v>6874</v>
      </c>
      <c r="E10337">
        <v>1</v>
      </c>
      <c r="F10337" t="s">
        <v>8489</v>
      </c>
      <c r="I10337">
        <v>3</v>
      </c>
      <c r="J10337" t="str">
        <f>VLOOKUP(Table2[[#This Row],[Type Code]],Types[],2,FALSE)</f>
        <v xml:space="preserve">Airport </v>
      </c>
      <c r="K10337" t="str">
        <f>CONCATENATE(Table2[[#This Row],[Name]]," ",Table2[[#This Row],[Location Name]]," ",Table2[[#This Row],[Type Name]])</f>
        <v xml:space="preserve">Hanover  Airport </v>
      </c>
    </row>
    <row r="10338" spans="1:11" x14ac:dyDescent="0.25">
      <c r="A10338" t="s">
        <v>8489</v>
      </c>
      <c r="B10338" t="s">
        <v>11906</v>
      </c>
      <c r="C10338" t="s">
        <v>2491</v>
      </c>
      <c r="D10338" t="s">
        <v>6874</v>
      </c>
      <c r="E10338">
        <v>1</v>
      </c>
      <c r="F10338" t="s">
        <v>8489</v>
      </c>
      <c r="G10338" t="s">
        <v>99</v>
      </c>
      <c r="H10338">
        <v>2748</v>
      </c>
      <c r="I10338">
        <v>3</v>
      </c>
      <c r="J10338" t="str">
        <f>VLOOKUP(Table2[[#This Row],[Type Code]],Types[],2,FALSE)</f>
        <v xml:space="preserve">Airport </v>
      </c>
      <c r="K10338" t="str">
        <f>CONCATENATE(Table2[[#This Row],[Name]]," ",Table2[[#This Row],[Location Name]]," ",Table2[[#This Row],[Type Name]])</f>
        <v xml:space="preserve">Lebanon Regional Airport </v>
      </c>
    </row>
    <row r="10339" spans="1:11" x14ac:dyDescent="0.25">
      <c r="A10339" t="s">
        <v>13046</v>
      </c>
      <c r="B10339" t="s">
        <v>13043</v>
      </c>
      <c r="C10339" t="s">
        <v>2491</v>
      </c>
      <c r="D10339" t="s">
        <v>6874</v>
      </c>
      <c r="E10339">
        <v>1</v>
      </c>
      <c r="F10339" t="s">
        <v>13046</v>
      </c>
      <c r="G10339" t="s">
        <v>13047</v>
      </c>
      <c r="H10339">
        <v>3137</v>
      </c>
      <c r="I10339">
        <v>3</v>
      </c>
      <c r="J10339" t="str">
        <f>VLOOKUP(Table2[[#This Row],[Type Code]],Types[],2,FALSE)</f>
        <v xml:space="preserve">Airport </v>
      </c>
      <c r="K10339" t="str">
        <f>CONCATENATE(Table2[[#This Row],[Name]]," ",Table2[[#This Row],[Location Name]]," ",Table2[[#This Row],[Type Name]])</f>
        <v xml:space="preserve">Manchester Manchester-Boston Airport </v>
      </c>
    </row>
    <row r="10340" spans="1:11" x14ac:dyDescent="0.25">
      <c r="A10340" t="s">
        <v>15310</v>
      </c>
      <c r="B10340" t="s">
        <v>15309</v>
      </c>
      <c r="C10340" t="s">
        <v>2491</v>
      </c>
      <c r="D10340" t="s">
        <v>6874</v>
      </c>
      <c r="E10340">
        <v>1</v>
      </c>
      <c r="F10340" t="s">
        <v>15310</v>
      </c>
      <c r="G10340" t="s">
        <v>15311</v>
      </c>
      <c r="H10340">
        <v>3601</v>
      </c>
      <c r="I10340">
        <v>3</v>
      </c>
      <c r="J10340" t="str">
        <f>VLOOKUP(Table2[[#This Row],[Type Code]],Types[],2,FALSE)</f>
        <v xml:space="preserve">Airport </v>
      </c>
      <c r="K10340" t="str">
        <f>CONCATENATE(Table2[[#This Row],[Name]]," ",Table2[[#This Row],[Location Name]]," ",Table2[[#This Row],[Type Name]])</f>
        <v xml:space="preserve">Newport Parlin Field Airport </v>
      </c>
    </row>
    <row r="10341" spans="1:11" x14ac:dyDescent="0.25">
      <c r="A10341" t="s">
        <v>1448</v>
      </c>
      <c r="B10341" t="s">
        <v>1449</v>
      </c>
      <c r="C10341" t="s">
        <v>1324</v>
      </c>
      <c r="D10341" t="s">
        <v>6874</v>
      </c>
      <c r="E10341">
        <v>1</v>
      </c>
      <c r="F10341" t="s">
        <v>1451</v>
      </c>
      <c r="G10341" t="s">
        <v>122</v>
      </c>
      <c r="H10341">
        <v>47</v>
      </c>
      <c r="I10341">
        <v>3</v>
      </c>
      <c r="J10341" t="str">
        <f>VLOOKUP(Table2[[#This Row],[Type Code]],Types[],2,FALSE)</f>
        <v xml:space="preserve">Airport </v>
      </c>
      <c r="K10341" t="str">
        <f>CONCATENATE(Table2[[#This Row],[Name]]," ",Table2[[#This Row],[Location Name]]," ",Table2[[#This Row],[Type Name]])</f>
        <v xml:space="preserve">Atlantic City International Airport </v>
      </c>
    </row>
    <row r="10342" spans="1:11" x14ac:dyDescent="0.25">
      <c r="A10342" t="s">
        <v>1448</v>
      </c>
      <c r="B10342" t="s">
        <v>1449</v>
      </c>
      <c r="C10342" t="s">
        <v>1324</v>
      </c>
      <c r="D10342" t="s">
        <v>6874</v>
      </c>
      <c r="E10342">
        <v>1</v>
      </c>
      <c r="F10342" t="s">
        <v>1448</v>
      </c>
      <c r="G10342" t="s">
        <v>1450</v>
      </c>
      <c r="H10342">
        <v>118</v>
      </c>
      <c r="I10342">
        <v>3</v>
      </c>
      <c r="J10342" t="str">
        <f>VLOOKUP(Table2[[#This Row],[Type Code]],Types[],2,FALSE)</f>
        <v xml:space="preserve">Airport </v>
      </c>
      <c r="K10342" t="str">
        <f>CONCATENATE(Table2[[#This Row],[Name]]," ",Table2[[#This Row],[Location Name]]," ",Table2[[#This Row],[Type Name]])</f>
        <v xml:space="preserve">Atlantic City Bader Field Airport </v>
      </c>
    </row>
    <row r="10343" spans="1:11" x14ac:dyDescent="0.25">
      <c r="A10343" t="s">
        <v>1448</v>
      </c>
      <c r="B10343" t="s">
        <v>1449</v>
      </c>
      <c r="C10343" t="s">
        <v>1324</v>
      </c>
      <c r="D10343" t="s">
        <v>6874</v>
      </c>
      <c r="E10343">
        <v>1</v>
      </c>
      <c r="F10343" t="s">
        <v>1448</v>
      </c>
      <c r="G10343" t="s">
        <v>98</v>
      </c>
      <c r="I10343">
        <v>2</v>
      </c>
      <c r="J10343" t="str">
        <f>VLOOKUP(Table2[[#This Row],[Type Code]],Types[],2,FALSE)</f>
        <v xml:space="preserve">Metropolitan Area </v>
      </c>
      <c r="K10343" t="str">
        <f>CONCATENATE(Table2[[#This Row],[Name]]," ",Table2[[#This Row],[Location Name]]," ",Table2[[#This Row],[Type Name]])</f>
        <v xml:space="preserve">Atlantic City Metropolitan Area Metropolitan Area </v>
      </c>
    </row>
    <row r="10344" spans="1:11" x14ac:dyDescent="0.25">
      <c r="A10344" t="s">
        <v>1448</v>
      </c>
      <c r="B10344" t="s">
        <v>1449</v>
      </c>
      <c r="C10344" t="s">
        <v>1324</v>
      </c>
      <c r="D10344" t="s">
        <v>6874</v>
      </c>
      <c r="E10344">
        <v>1</v>
      </c>
      <c r="F10344" t="s">
        <v>1453</v>
      </c>
      <c r="G10344" t="s">
        <v>1454</v>
      </c>
      <c r="I10344">
        <v>6</v>
      </c>
      <c r="J10344" t="str">
        <f>VLOOKUP(Table2[[#This Row],[Type Code]],Types[],2,FALSE)</f>
        <v xml:space="preserve">Heliport </v>
      </c>
      <c r="K10344" t="str">
        <f>CONCATENATE(Table2[[#This Row],[Name]]," ",Table2[[#This Row],[Location Name]]," ",Table2[[#This Row],[Type Name]])</f>
        <v xml:space="preserve">Atlantic City Steel Pier Heliport Heliport </v>
      </c>
    </row>
    <row r="10345" spans="1:11" x14ac:dyDescent="0.25">
      <c r="A10345" t="s">
        <v>1448</v>
      </c>
      <c r="B10345" t="s">
        <v>1449</v>
      </c>
      <c r="C10345" t="s">
        <v>1324</v>
      </c>
      <c r="D10345" t="s">
        <v>6874</v>
      </c>
      <c r="E10345">
        <v>1</v>
      </c>
      <c r="F10345" t="s">
        <v>1452</v>
      </c>
      <c r="G10345" t="s">
        <v>7</v>
      </c>
      <c r="I10345">
        <v>5</v>
      </c>
      <c r="J10345" t="str">
        <f>VLOOKUP(Table2[[#This Row],[Type Code]],Types[],2,FALSE)</f>
        <v xml:space="preserve">Railway Station </v>
      </c>
      <c r="K10345" t="str">
        <f>CONCATENATE(Table2[[#This Row],[Name]]," ",Table2[[#This Row],[Location Name]]," ",Table2[[#This Row],[Type Name]])</f>
        <v xml:space="preserve">Atlantic City Railway Station Railway Station </v>
      </c>
    </row>
    <row r="10346" spans="1:11" x14ac:dyDescent="0.25">
      <c r="A10346" t="s">
        <v>1322</v>
      </c>
      <c r="B10346" t="s">
        <v>1323</v>
      </c>
      <c r="C10346" t="s">
        <v>1324</v>
      </c>
      <c r="D10346" t="s">
        <v>6874</v>
      </c>
      <c r="E10346">
        <v>1</v>
      </c>
      <c r="F10346" t="s">
        <v>1322</v>
      </c>
      <c r="H10346">
        <v>257</v>
      </c>
      <c r="I10346">
        <v>3</v>
      </c>
      <c r="J10346" t="str">
        <f>VLOOKUP(Table2[[#This Row],[Type Code]],Types[],2,FALSE)</f>
        <v xml:space="preserve">Airport </v>
      </c>
      <c r="K10346" t="str">
        <f>CONCATENATE(Table2[[#This Row],[Name]]," ",Table2[[#This Row],[Location Name]]," ",Table2[[#This Row],[Type Name]])</f>
        <v xml:space="preserve">Asbury Park  Airport </v>
      </c>
    </row>
    <row r="10347" spans="1:11" x14ac:dyDescent="0.25">
      <c r="A10347" t="s">
        <v>2351</v>
      </c>
      <c r="B10347" t="s">
        <v>2352</v>
      </c>
      <c r="C10347" t="s">
        <v>1324</v>
      </c>
      <c r="D10347" t="s">
        <v>6874</v>
      </c>
      <c r="E10347">
        <v>1</v>
      </c>
      <c r="F10347" t="s">
        <v>2351</v>
      </c>
      <c r="G10347" t="s">
        <v>2353</v>
      </c>
      <c r="I10347">
        <v>3</v>
      </c>
      <c r="J10347" t="str">
        <f>VLOOKUP(Table2[[#This Row],[Type Code]],Types[],2,FALSE)</f>
        <v xml:space="preserve">Airport </v>
      </c>
      <c r="K10347" t="str">
        <f>CONCATENATE(Table2[[#This Row],[Name]]," ",Table2[[#This Row],[Location Name]]," ",Table2[[#This Row],[Type Name]])</f>
        <v xml:space="preserve">Belmar Monmouth County Airport </v>
      </c>
    </row>
    <row r="10348" spans="1:11" x14ac:dyDescent="0.25">
      <c r="A10348" t="s">
        <v>3652</v>
      </c>
      <c r="B10348" t="s">
        <v>3653</v>
      </c>
      <c r="C10348" t="s">
        <v>1324</v>
      </c>
      <c r="D10348" t="s">
        <v>6874</v>
      </c>
      <c r="E10348">
        <v>1</v>
      </c>
      <c r="F10348" t="s">
        <v>3652</v>
      </c>
      <c r="G10348" t="s">
        <v>3654</v>
      </c>
      <c r="H10348">
        <v>846</v>
      </c>
      <c r="I10348">
        <v>3</v>
      </c>
      <c r="J10348" t="str">
        <f>VLOOKUP(Table2[[#This Row],[Type Code]],Types[],2,FALSE)</f>
        <v xml:space="preserve">Airport </v>
      </c>
      <c r="K10348" t="str">
        <f>CONCATENATE(Table2[[#This Row],[Name]]," ",Table2[[#This Row],[Location Name]]," ",Table2[[#This Row],[Type Name]])</f>
        <v xml:space="preserve">Caldwell Caldwell Wright Airport </v>
      </c>
    </row>
    <row r="10349" spans="1:11" x14ac:dyDescent="0.25">
      <c r="A10349" t="s">
        <v>15278</v>
      </c>
      <c r="B10349" t="s">
        <v>15289</v>
      </c>
      <c r="C10349" t="s">
        <v>1324</v>
      </c>
      <c r="D10349" t="s">
        <v>6874</v>
      </c>
      <c r="E10349">
        <v>1</v>
      </c>
      <c r="F10349" t="s">
        <v>15291</v>
      </c>
      <c r="G10349" t="s">
        <v>15292</v>
      </c>
      <c r="I10349">
        <v>5</v>
      </c>
      <c r="J10349" t="str">
        <f>VLOOKUP(Table2[[#This Row],[Type Code]],Types[],2,FALSE)</f>
        <v xml:space="preserve">Railway Station </v>
      </c>
      <c r="K10349" t="str">
        <f>CONCATENATE(Table2[[#This Row],[Name]]," ",Table2[[#This Row],[Location Name]]," ",Table2[[#This Row],[Type Name]])</f>
        <v xml:space="preserve">Newark Metropark Railway Stn Railway Station </v>
      </c>
    </row>
    <row r="10350" spans="1:11" x14ac:dyDescent="0.25">
      <c r="A10350" t="s">
        <v>15278</v>
      </c>
      <c r="B10350" t="s">
        <v>15289</v>
      </c>
      <c r="C10350" t="s">
        <v>1324</v>
      </c>
      <c r="D10350" t="s">
        <v>6874</v>
      </c>
      <c r="E10350">
        <v>1</v>
      </c>
      <c r="F10350" t="s">
        <v>15293</v>
      </c>
      <c r="G10350" t="s">
        <v>7</v>
      </c>
      <c r="I10350">
        <v>5</v>
      </c>
      <c r="J10350" t="str">
        <f>VLOOKUP(Table2[[#This Row],[Type Code]],Types[],2,FALSE)</f>
        <v xml:space="preserve">Railway Station </v>
      </c>
      <c r="K10350" t="str">
        <f>CONCATENATE(Table2[[#This Row],[Name]]," ",Table2[[#This Row],[Location Name]]," ",Table2[[#This Row],[Type Name]])</f>
        <v xml:space="preserve">Newark Railway Station Railway Station </v>
      </c>
    </row>
    <row r="10351" spans="1:11" x14ac:dyDescent="0.25">
      <c r="A10351" t="s">
        <v>9808</v>
      </c>
      <c r="B10351" t="s">
        <v>9809</v>
      </c>
      <c r="C10351" t="s">
        <v>1324</v>
      </c>
      <c r="D10351" t="s">
        <v>6874</v>
      </c>
      <c r="E10351">
        <v>1</v>
      </c>
      <c r="F10351" t="s">
        <v>9808</v>
      </c>
      <c r="G10351" t="s">
        <v>26</v>
      </c>
      <c r="I10351">
        <v>1</v>
      </c>
      <c r="J10351" t="str">
        <f>VLOOKUP(Table2[[#This Row],[Type Code]],Types[],2,FALSE)</f>
        <v xml:space="preserve">Off-Line Point </v>
      </c>
      <c r="K10351" t="str">
        <f>CONCATENATE(Table2[[#This Row],[Name]]," ",Table2[[#This Row],[Location Name]]," ",Table2[[#This Row],[Type Name]])</f>
        <v xml:space="preserve">Jersey City Off-line Point Off-Line Point </v>
      </c>
    </row>
    <row r="10352" spans="1:11" x14ac:dyDescent="0.25">
      <c r="A10352" t="s">
        <v>13175</v>
      </c>
      <c r="B10352" t="s">
        <v>13176</v>
      </c>
      <c r="C10352" t="s">
        <v>1324</v>
      </c>
      <c r="D10352" t="s">
        <v>6874</v>
      </c>
      <c r="E10352">
        <v>1</v>
      </c>
      <c r="F10352" t="s">
        <v>13175</v>
      </c>
      <c r="G10352" t="s">
        <v>13177</v>
      </c>
      <c r="I10352">
        <v>3</v>
      </c>
      <c r="J10352" t="str">
        <f>VLOOKUP(Table2[[#This Row],[Type Code]],Types[],2,FALSE)</f>
        <v xml:space="preserve">Airport </v>
      </c>
      <c r="K10352" t="str">
        <f>CONCATENATE(Table2[[#This Row],[Name]]," ",Table2[[#This Row],[Location Name]]," ",Table2[[#This Row],[Type Name]])</f>
        <v xml:space="preserve">Manville Kupper Airport </v>
      </c>
    </row>
    <row r="10353" spans="1:11" x14ac:dyDescent="0.25">
      <c r="A10353" t="s">
        <v>12195</v>
      </c>
      <c r="B10353" t="s">
        <v>12196</v>
      </c>
      <c r="C10353" t="s">
        <v>1324</v>
      </c>
      <c r="D10353" t="s">
        <v>6874</v>
      </c>
      <c r="E10353">
        <v>1</v>
      </c>
      <c r="F10353" t="s">
        <v>12195</v>
      </c>
      <c r="I10353">
        <v>3</v>
      </c>
      <c r="J10353" t="str">
        <f>VLOOKUP(Table2[[#This Row],[Type Code]],Types[],2,FALSE)</f>
        <v xml:space="preserve">Airport </v>
      </c>
      <c r="K10353" t="str">
        <f>CONCATENATE(Table2[[#This Row],[Name]]," ",Table2[[#This Row],[Location Name]]," ",Table2[[#This Row],[Type Name]])</f>
        <v xml:space="preserve">Linden  Airport </v>
      </c>
    </row>
    <row r="10354" spans="1:11" x14ac:dyDescent="0.25">
      <c r="A10354" t="s">
        <v>14548</v>
      </c>
      <c r="B10354" t="s">
        <v>14549</v>
      </c>
      <c r="C10354" t="s">
        <v>1324</v>
      </c>
      <c r="D10354" t="s">
        <v>6874</v>
      </c>
      <c r="E10354">
        <v>1</v>
      </c>
      <c r="F10354" t="s">
        <v>14548</v>
      </c>
      <c r="G10354" t="s">
        <v>14550</v>
      </c>
      <c r="I10354">
        <v>3</v>
      </c>
      <c r="J10354" t="str">
        <f>VLOOKUP(Table2[[#This Row],[Type Code]],Types[],2,FALSE)</f>
        <v xml:space="preserve">Airport </v>
      </c>
      <c r="K10354" t="str">
        <f>CONCATENATE(Table2[[#This Row],[Name]]," ",Table2[[#This Row],[Location Name]]," ",Table2[[#This Row],[Type Name]])</f>
        <v xml:space="preserve">Mount Holly Burlington County Airport </v>
      </c>
    </row>
    <row r="10355" spans="1:11" x14ac:dyDescent="0.25">
      <c r="A10355" t="s">
        <v>13931</v>
      </c>
      <c r="B10355" t="s">
        <v>13932</v>
      </c>
      <c r="C10355" t="s">
        <v>1324</v>
      </c>
      <c r="D10355" t="s">
        <v>6874</v>
      </c>
      <c r="E10355">
        <v>1</v>
      </c>
      <c r="F10355" t="s">
        <v>13931</v>
      </c>
      <c r="H10355">
        <v>3153</v>
      </c>
      <c r="I10355">
        <v>3</v>
      </c>
      <c r="J10355" t="str">
        <f>VLOOKUP(Table2[[#This Row],[Type Code]],Types[],2,FALSE)</f>
        <v xml:space="preserve">Airport </v>
      </c>
      <c r="K10355" t="str">
        <f>CONCATENATE(Table2[[#This Row],[Name]]," ",Table2[[#This Row],[Location Name]]," ",Table2[[#This Row],[Type Name]])</f>
        <v xml:space="preserve">Millville  Airport </v>
      </c>
    </row>
    <row r="10356" spans="1:11" x14ac:dyDescent="0.25">
      <c r="A10356" t="s">
        <v>22017</v>
      </c>
      <c r="B10356" t="s">
        <v>22018</v>
      </c>
      <c r="C10356" t="s">
        <v>1324</v>
      </c>
      <c r="D10356" t="s">
        <v>6874</v>
      </c>
      <c r="E10356">
        <v>1</v>
      </c>
      <c r="F10356" t="s">
        <v>22017</v>
      </c>
      <c r="G10356" t="s">
        <v>22019</v>
      </c>
      <c r="I10356">
        <v>3</v>
      </c>
      <c r="J10356" t="str">
        <f>VLOOKUP(Table2[[#This Row],[Type Code]],Types[],2,FALSE)</f>
        <v xml:space="preserve">Airport </v>
      </c>
      <c r="K10356" t="str">
        <f>CONCATENATE(Table2[[#This Row],[Name]]," ",Table2[[#This Row],[Location Name]]," ",Table2[[#This Row],[Type Name]])</f>
        <v xml:space="preserve">Toms River Robert J. Miller Airport </v>
      </c>
    </row>
    <row r="10357" spans="1:11" x14ac:dyDescent="0.25">
      <c r="A10357" t="s">
        <v>14427</v>
      </c>
      <c r="B10357" t="s">
        <v>14428</v>
      </c>
      <c r="C10357" t="s">
        <v>1324</v>
      </c>
      <c r="D10357" t="s">
        <v>6874</v>
      </c>
      <c r="E10357">
        <v>1</v>
      </c>
      <c r="F10357" t="s">
        <v>14427</v>
      </c>
      <c r="G10357" t="s">
        <v>85</v>
      </c>
      <c r="H10357">
        <v>3232</v>
      </c>
      <c r="I10357">
        <v>3</v>
      </c>
      <c r="J10357" t="str">
        <f>VLOOKUP(Table2[[#This Row],[Type Code]],Types[],2,FALSE)</f>
        <v xml:space="preserve">Airport </v>
      </c>
      <c r="K10357" t="str">
        <f>CONCATENATE(Table2[[#This Row],[Name]]," ",Table2[[#This Row],[Location Name]]," ",Table2[[#This Row],[Type Name]])</f>
        <v xml:space="preserve">Morristown Municipal Airport </v>
      </c>
    </row>
    <row r="10358" spans="1:11" x14ac:dyDescent="0.25">
      <c r="A10358" t="s">
        <v>11629</v>
      </c>
      <c r="B10358" t="s">
        <v>11630</v>
      </c>
      <c r="C10358" t="s">
        <v>1324</v>
      </c>
      <c r="D10358" t="s">
        <v>6874</v>
      </c>
      <c r="E10358">
        <v>1</v>
      </c>
      <c r="F10358" t="s">
        <v>11629</v>
      </c>
      <c r="G10358" t="s">
        <v>11631</v>
      </c>
      <c r="I10358">
        <v>3</v>
      </c>
      <c r="J10358" t="str">
        <f>VLOOKUP(Table2[[#This Row],[Type Code]],Types[],2,FALSE)</f>
        <v xml:space="preserve">Airport </v>
      </c>
      <c r="K10358" t="str">
        <f>CONCATENATE(Table2[[#This Row],[Name]]," ",Table2[[#This Row],[Location Name]]," ",Table2[[#This Row],[Type Name]])</f>
        <v xml:space="preserve">Lakehurst Naec Airport </v>
      </c>
    </row>
    <row r="10359" spans="1:11" x14ac:dyDescent="0.25">
      <c r="A10359" t="s">
        <v>17591</v>
      </c>
      <c r="B10359" t="s">
        <v>17590</v>
      </c>
      <c r="C10359" t="s">
        <v>1324</v>
      </c>
      <c r="D10359" t="s">
        <v>6874</v>
      </c>
      <c r="E10359">
        <v>1</v>
      </c>
      <c r="F10359" t="s">
        <v>17591</v>
      </c>
      <c r="H10359">
        <v>3847</v>
      </c>
      <c r="I10359">
        <v>3</v>
      </c>
      <c r="J10359" t="str">
        <f>VLOOKUP(Table2[[#This Row],[Type Code]],Types[],2,FALSE)</f>
        <v xml:space="preserve">Airport </v>
      </c>
      <c r="K10359" t="str">
        <f>CONCATENATE(Table2[[#This Row],[Name]]," ",Table2[[#This Row],[Location Name]]," ",Table2[[#This Row],[Type Name]])</f>
        <v xml:space="preserve">Princeton  Airport </v>
      </c>
    </row>
    <row r="10360" spans="1:11" x14ac:dyDescent="0.25">
      <c r="A10360" t="s">
        <v>17591</v>
      </c>
      <c r="B10360" t="s">
        <v>17590</v>
      </c>
      <c r="C10360" t="s">
        <v>1324</v>
      </c>
      <c r="D10360" t="s">
        <v>6874</v>
      </c>
      <c r="E10360">
        <v>1</v>
      </c>
      <c r="F10360" t="s">
        <v>17592</v>
      </c>
      <c r="G10360" t="s">
        <v>17593</v>
      </c>
      <c r="I10360">
        <v>5</v>
      </c>
      <c r="J10360" t="str">
        <f>VLOOKUP(Table2[[#This Row],[Type Code]],Types[],2,FALSE)</f>
        <v xml:space="preserve">Railway Station </v>
      </c>
      <c r="K10360" t="str">
        <f>CONCATENATE(Table2[[#This Row],[Name]]," ",Table2[[#This Row],[Location Name]]," ",Table2[[#This Row],[Type Name]])</f>
        <v xml:space="preserve">Princeton Princeton JT Rail Railway Station </v>
      </c>
    </row>
    <row r="10361" spans="1:11" x14ac:dyDescent="0.25">
      <c r="A10361" t="s">
        <v>3317</v>
      </c>
      <c r="B10361" t="s">
        <v>3318</v>
      </c>
      <c r="C10361" t="s">
        <v>1324</v>
      </c>
      <c r="D10361" t="s">
        <v>6874</v>
      </c>
      <c r="E10361">
        <v>1</v>
      </c>
      <c r="F10361" t="s">
        <v>3317</v>
      </c>
      <c r="G10361" t="s">
        <v>26</v>
      </c>
      <c r="I10361">
        <v>1</v>
      </c>
      <c r="J10361" t="str">
        <f>VLOOKUP(Table2[[#This Row],[Type Code]],Types[],2,FALSE)</f>
        <v xml:space="preserve">Off-Line Point </v>
      </c>
      <c r="K10361" t="str">
        <f>CONCATENATE(Table2[[#This Row],[Name]]," ",Table2[[#This Row],[Location Name]]," ",Table2[[#This Row],[Type Name]])</f>
        <v xml:space="preserve">Brooklyn Off-line Point Off-Line Point </v>
      </c>
    </row>
    <row r="10362" spans="1:11" x14ac:dyDescent="0.25">
      <c r="A10362" t="s">
        <v>3317</v>
      </c>
      <c r="B10362" t="s">
        <v>3318</v>
      </c>
      <c r="C10362" t="s">
        <v>1324</v>
      </c>
      <c r="D10362" t="s">
        <v>6874</v>
      </c>
      <c r="E10362">
        <v>1</v>
      </c>
      <c r="F10362" t="s">
        <v>3319</v>
      </c>
      <c r="G10362" t="s">
        <v>26</v>
      </c>
      <c r="I10362">
        <v>1</v>
      </c>
      <c r="J10362" t="str">
        <f>VLOOKUP(Table2[[#This Row],[Type Code]],Types[],2,FALSE)</f>
        <v xml:space="preserve">Off-Line Point </v>
      </c>
      <c r="K10362" t="str">
        <f>CONCATENATE(Table2[[#This Row],[Name]]," ",Table2[[#This Row],[Location Name]]," ",Table2[[#This Row],[Type Name]])</f>
        <v xml:space="preserve">Brooklyn Off-line Point Off-Line Point </v>
      </c>
    </row>
    <row r="10363" spans="1:11" x14ac:dyDescent="0.25">
      <c r="A10363" t="s">
        <v>14339</v>
      </c>
      <c r="B10363" t="s">
        <v>14340</v>
      </c>
      <c r="C10363" t="s">
        <v>1324</v>
      </c>
      <c r="D10363" t="s">
        <v>6874</v>
      </c>
      <c r="E10363">
        <v>1</v>
      </c>
      <c r="F10363" t="s">
        <v>14339</v>
      </c>
      <c r="I10363">
        <v>3</v>
      </c>
      <c r="J10363" t="str">
        <f>VLOOKUP(Table2[[#This Row],[Type Code]],Types[],2,FALSE)</f>
        <v xml:space="preserve">Airport </v>
      </c>
      <c r="K10363" t="str">
        <f>CONCATENATE(Table2[[#This Row],[Name]]," ",Table2[[#This Row],[Location Name]]," ",Table2[[#This Row],[Type Name]])</f>
        <v xml:space="preserve">Montvale  Airport </v>
      </c>
    </row>
    <row r="10364" spans="1:11" x14ac:dyDescent="0.25">
      <c r="A10364" t="s">
        <v>21684</v>
      </c>
      <c r="B10364" t="s">
        <v>21685</v>
      </c>
      <c r="C10364" t="s">
        <v>1324</v>
      </c>
      <c r="D10364" t="s">
        <v>6874</v>
      </c>
      <c r="E10364">
        <v>1</v>
      </c>
      <c r="F10364" t="s">
        <v>21684</v>
      </c>
      <c r="H10364">
        <v>4864</v>
      </c>
      <c r="I10364">
        <v>3</v>
      </c>
      <c r="J10364" t="str">
        <f>VLOOKUP(Table2[[#This Row],[Type Code]],Types[],2,FALSE)</f>
        <v xml:space="preserve">Airport </v>
      </c>
      <c r="K10364" t="str">
        <f>CONCATENATE(Table2[[#This Row],[Name]]," ",Table2[[#This Row],[Location Name]]," ",Table2[[#This Row],[Type Name]])</f>
        <v xml:space="preserve">Teterboro  Airport </v>
      </c>
    </row>
    <row r="10365" spans="1:11" x14ac:dyDescent="0.25">
      <c r="A10365" t="s">
        <v>7093</v>
      </c>
      <c r="B10365" t="s">
        <v>7094</v>
      </c>
      <c r="C10365" t="s">
        <v>1324</v>
      </c>
      <c r="D10365" t="s">
        <v>6874</v>
      </c>
      <c r="E10365">
        <v>1</v>
      </c>
      <c r="F10365" t="s">
        <v>7093</v>
      </c>
      <c r="G10365" t="s">
        <v>7095</v>
      </c>
      <c r="I10365">
        <v>3</v>
      </c>
      <c r="J10365" t="str">
        <f>VLOOKUP(Table2[[#This Row],[Type Code]],Types[],2,FALSE)</f>
        <v xml:space="preserve">Airport </v>
      </c>
      <c r="K10365" t="str">
        <f>CONCATENATE(Table2[[#This Row],[Name]]," ",Table2[[#This Row],[Location Name]]," ",Table2[[#This Row],[Type Name]])</f>
        <v xml:space="preserve">Fort Dix Mc Guire AFB Airport </v>
      </c>
    </row>
    <row r="10366" spans="1:11" x14ac:dyDescent="0.25">
      <c r="A10366" t="s">
        <v>23630</v>
      </c>
      <c r="B10366" t="s">
        <v>23628</v>
      </c>
      <c r="C10366" t="s">
        <v>1324</v>
      </c>
      <c r="D10366" t="s">
        <v>6874</v>
      </c>
      <c r="E10366">
        <v>1</v>
      </c>
      <c r="F10366" t="s">
        <v>23630</v>
      </c>
      <c r="G10366" t="s">
        <v>23631</v>
      </c>
      <c r="H10366">
        <v>5505</v>
      </c>
      <c r="I10366">
        <v>3</v>
      </c>
      <c r="J10366" t="str">
        <f>VLOOKUP(Table2[[#This Row],[Type Code]],Types[],2,FALSE)</f>
        <v xml:space="preserve">Airport </v>
      </c>
      <c r="K10366" t="str">
        <f>CONCATENATE(Table2[[#This Row],[Name]]," ",Table2[[#This Row],[Location Name]]," ",Table2[[#This Row],[Type Name]])</f>
        <v xml:space="preserve">Wildwood Cape May County Airport </v>
      </c>
    </row>
    <row r="10367" spans="1:11" x14ac:dyDescent="0.25">
      <c r="A10367" t="s">
        <v>488</v>
      </c>
      <c r="B10367" t="s">
        <v>489</v>
      </c>
      <c r="C10367" t="s">
        <v>447</v>
      </c>
      <c r="D10367" t="s">
        <v>6874</v>
      </c>
      <c r="E10367">
        <v>3</v>
      </c>
      <c r="F10367" t="s">
        <v>488</v>
      </c>
      <c r="G10367" t="s">
        <v>122</v>
      </c>
      <c r="H10367">
        <v>29</v>
      </c>
      <c r="I10367">
        <v>3</v>
      </c>
      <c r="J10367" t="str">
        <f>VLOOKUP(Table2[[#This Row],[Type Code]],Types[],2,FALSE)</f>
        <v xml:space="preserve">Airport </v>
      </c>
      <c r="K10367" t="str">
        <f>CONCATENATE(Table2[[#This Row],[Name]]," ",Table2[[#This Row],[Location Name]]," ",Table2[[#This Row],[Type Name]])</f>
        <v xml:space="preserve">Albuquerque International Airport </v>
      </c>
    </row>
    <row r="10368" spans="1:11" x14ac:dyDescent="0.25">
      <c r="A10368" t="s">
        <v>445</v>
      </c>
      <c r="B10368" t="s">
        <v>446</v>
      </c>
      <c r="C10368" t="s">
        <v>447</v>
      </c>
      <c r="D10368" t="s">
        <v>6874</v>
      </c>
      <c r="E10368">
        <v>3</v>
      </c>
      <c r="F10368" t="s">
        <v>445</v>
      </c>
      <c r="G10368" t="s">
        <v>98</v>
      </c>
      <c r="I10368">
        <v>2</v>
      </c>
      <c r="J10368" t="str">
        <f>VLOOKUP(Table2[[#This Row],[Type Code]],Types[],2,FALSE)</f>
        <v xml:space="preserve">Metropolitan Area </v>
      </c>
      <c r="K10368" t="str">
        <f>CONCATENATE(Table2[[#This Row],[Name]]," ",Table2[[#This Row],[Location Name]]," ",Table2[[#This Row],[Type Name]])</f>
        <v xml:space="preserve">Alamogordo Metropolitan Area Metropolitan Area </v>
      </c>
    </row>
    <row r="10369" spans="1:11" x14ac:dyDescent="0.25">
      <c r="A10369" t="s">
        <v>445</v>
      </c>
      <c r="B10369" t="s">
        <v>446</v>
      </c>
      <c r="C10369" t="s">
        <v>447</v>
      </c>
      <c r="D10369" t="s">
        <v>6874</v>
      </c>
      <c r="E10369">
        <v>3</v>
      </c>
      <c r="F10369" t="s">
        <v>445</v>
      </c>
      <c r="G10369" t="s">
        <v>85</v>
      </c>
      <c r="H10369">
        <v>154</v>
      </c>
      <c r="I10369">
        <v>3</v>
      </c>
      <c r="J10369" t="str">
        <f>VLOOKUP(Table2[[#This Row],[Type Code]],Types[],2,FALSE)</f>
        <v xml:space="preserve">Airport </v>
      </c>
      <c r="K10369" t="str">
        <f>CONCATENATE(Table2[[#This Row],[Name]]," ",Table2[[#This Row],[Location Name]]," ",Table2[[#This Row],[Type Name]])</f>
        <v xml:space="preserve">Alamogordo Municipal Airport </v>
      </c>
    </row>
    <row r="10370" spans="1:11" x14ac:dyDescent="0.25">
      <c r="A10370" t="s">
        <v>445</v>
      </c>
      <c r="B10370" t="s">
        <v>446</v>
      </c>
      <c r="C10370" t="s">
        <v>447</v>
      </c>
      <c r="D10370" t="s">
        <v>6874</v>
      </c>
      <c r="E10370">
        <v>3</v>
      </c>
      <c r="F10370" t="s">
        <v>448</v>
      </c>
      <c r="G10370" t="s">
        <v>449</v>
      </c>
      <c r="I10370">
        <v>3</v>
      </c>
      <c r="J10370" t="str">
        <f>VLOOKUP(Table2[[#This Row],[Type Code]],Types[],2,FALSE)</f>
        <v xml:space="preserve">Airport </v>
      </c>
      <c r="K10370" t="str">
        <f>CONCATENATE(Table2[[#This Row],[Name]]," ",Table2[[#This Row],[Location Name]]," ",Table2[[#This Row],[Type Name]])</f>
        <v xml:space="preserve">Alamogordo Holloman AFB Airport </v>
      </c>
    </row>
    <row r="10371" spans="1:11" x14ac:dyDescent="0.25">
      <c r="A10371" t="s">
        <v>1273</v>
      </c>
      <c r="B10371" t="s">
        <v>1274</v>
      </c>
      <c r="C10371" t="s">
        <v>447</v>
      </c>
      <c r="D10371" t="s">
        <v>6874</v>
      </c>
      <c r="E10371">
        <v>3</v>
      </c>
      <c r="F10371" t="s">
        <v>1273</v>
      </c>
      <c r="H10371">
        <v>291</v>
      </c>
      <c r="I10371">
        <v>3</v>
      </c>
      <c r="J10371" t="str">
        <f>VLOOKUP(Table2[[#This Row],[Type Code]],Types[],2,FALSE)</f>
        <v xml:space="preserve">Airport </v>
      </c>
      <c r="K10371" t="str">
        <f>CONCATENATE(Table2[[#This Row],[Name]]," ",Table2[[#This Row],[Location Name]]," ",Table2[[#This Row],[Type Name]])</f>
        <v xml:space="preserve">Artesia  Airport </v>
      </c>
    </row>
    <row r="10372" spans="1:11" x14ac:dyDescent="0.25">
      <c r="A10372" t="s">
        <v>892</v>
      </c>
      <c r="B10372" t="s">
        <v>893</v>
      </c>
      <c r="C10372" t="s">
        <v>447</v>
      </c>
      <c r="D10372" t="s">
        <v>6874</v>
      </c>
      <c r="E10372">
        <v>3</v>
      </c>
      <c r="F10372" t="s">
        <v>892</v>
      </c>
      <c r="I10372">
        <v>3</v>
      </c>
      <c r="J10372" t="str">
        <f>VLOOKUP(Table2[[#This Row],[Type Code]],Types[],2,FALSE)</f>
        <v xml:space="preserve">Airport </v>
      </c>
      <c r="K10372" t="str">
        <f>CONCATENATE(Table2[[#This Row],[Name]]," ",Table2[[#This Row],[Location Name]]," ",Table2[[#This Row],[Type Name]])</f>
        <v xml:space="preserve">Angel Fire  Airport </v>
      </c>
    </row>
    <row r="10373" spans="1:11" x14ac:dyDescent="0.25">
      <c r="A10373" t="s">
        <v>4618</v>
      </c>
      <c r="B10373" t="s">
        <v>4619</v>
      </c>
      <c r="C10373" t="s">
        <v>447</v>
      </c>
      <c r="D10373" t="s">
        <v>6874</v>
      </c>
      <c r="E10373">
        <v>3</v>
      </c>
      <c r="F10373" t="s">
        <v>4618</v>
      </c>
      <c r="I10373">
        <v>3</v>
      </c>
      <c r="J10373" t="str">
        <f>VLOOKUP(Table2[[#This Row],[Type Code]],Types[],2,FALSE)</f>
        <v xml:space="preserve">Airport </v>
      </c>
      <c r="K10373" t="str">
        <f>CONCATENATE(Table2[[#This Row],[Name]]," ",Table2[[#This Row],[Location Name]]," ",Table2[[#This Row],[Type Name]])</f>
        <v xml:space="preserve">Clayton  Airport </v>
      </c>
    </row>
    <row r="10374" spans="1:11" x14ac:dyDescent="0.25">
      <c r="A10374" t="s">
        <v>3903</v>
      </c>
      <c r="B10374" t="s">
        <v>3904</v>
      </c>
      <c r="C10374" t="s">
        <v>447</v>
      </c>
      <c r="D10374" t="s">
        <v>6874</v>
      </c>
      <c r="E10374">
        <v>3</v>
      </c>
      <c r="F10374" t="s">
        <v>3903</v>
      </c>
      <c r="H10374">
        <v>992</v>
      </c>
      <c r="I10374">
        <v>3</v>
      </c>
      <c r="J10374" t="str">
        <f>VLOOKUP(Table2[[#This Row],[Type Code]],Types[],2,FALSE)</f>
        <v xml:space="preserve">Airport </v>
      </c>
      <c r="K10374" t="str">
        <f>CONCATENATE(Table2[[#This Row],[Name]]," ",Table2[[#This Row],[Location Name]]," ",Table2[[#This Row],[Type Name]])</f>
        <v xml:space="preserve">Carlsbad  Airport </v>
      </c>
    </row>
    <row r="10375" spans="1:11" x14ac:dyDescent="0.25">
      <c r="A10375" t="s">
        <v>4854</v>
      </c>
      <c r="B10375" t="s">
        <v>4842</v>
      </c>
      <c r="C10375" t="s">
        <v>447</v>
      </c>
      <c r="D10375" t="s">
        <v>6874</v>
      </c>
      <c r="E10375">
        <v>3</v>
      </c>
      <c r="F10375" t="s">
        <v>4854</v>
      </c>
      <c r="G10375" t="s">
        <v>85</v>
      </c>
      <c r="I10375">
        <v>3</v>
      </c>
      <c r="J10375" t="str">
        <f>VLOOKUP(Table2[[#This Row],[Type Code]],Types[],2,FALSE)</f>
        <v xml:space="preserve">Airport </v>
      </c>
      <c r="K10375" t="str">
        <f>CONCATENATE(Table2[[#This Row],[Name]]," ",Table2[[#This Row],[Location Name]]," ",Table2[[#This Row],[Type Name]])</f>
        <v xml:space="preserve">Columbus Municipal Airport </v>
      </c>
    </row>
    <row r="10376" spans="1:11" x14ac:dyDescent="0.25">
      <c r="A10376" t="s">
        <v>4669</v>
      </c>
      <c r="B10376" t="s">
        <v>4670</v>
      </c>
      <c r="C10376" t="s">
        <v>447</v>
      </c>
      <c r="D10376" t="s">
        <v>6874</v>
      </c>
      <c r="E10376">
        <v>3</v>
      </c>
      <c r="F10376" t="s">
        <v>4669</v>
      </c>
      <c r="G10376" t="s">
        <v>98</v>
      </c>
      <c r="I10376">
        <v>2</v>
      </c>
      <c r="J10376" t="str">
        <f>VLOOKUP(Table2[[#This Row],[Type Code]],Types[],2,FALSE)</f>
        <v xml:space="preserve">Metropolitan Area </v>
      </c>
      <c r="K10376" t="str">
        <f>CONCATENATE(Table2[[#This Row],[Name]]," ",Table2[[#This Row],[Location Name]]," ",Table2[[#This Row],[Type Name]])</f>
        <v xml:space="preserve">Clovis Metropolitan Area Metropolitan Area </v>
      </c>
    </row>
    <row r="10377" spans="1:11" x14ac:dyDescent="0.25">
      <c r="A10377" t="s">
        <v>4669</v>
      </c>
      <c r="B10377" t="s">
        <v>4670</v>
      </c>
      <c r="C10377" t="s">
        <v>447</v>
      </c>
      <c r="D10377" t="s">
        <v>6874</v>
      </c>
      <c r="E10377">
        <v>3</v>
      </c>
      <c r="F10377" t="s">
        <v>4669</v>
      </c>
      <c r="G10377" t="s">
        <v>85</v>
      </c>
      <c r="I10377">
        <v>3</v>
      </c>
      <c r="J10377" t="str">
        <f>VLOOKUP(Table2[[#This Row],[Type Code]],Types[],2,FALSE)</f>
        <v xml:space="preserve">Airport </v>
      </c>
      <c r="K10377" t="str">
        <f>CONCATENATE(Table2[[#This Row],[Name]]," ",Table2[[#This Row],[Location Name]]," ",Table2[[#This Row],[Type Name]])</f>
        <v xml:space="preserve">Clovis Municipal Airport </v>
      </c>
    </row>
    <row r="10378" spans="1:11" x14ac:dyDescent="0.25">
      <c r="A10378" t="s">
        <v>4669</v>
      </c>
      <c r="B10378" t="s">
        <v>4670</v>
      </c>
      <c r="C10378" t="s">
        <v>447</v>
      </c>
      <c r="D10378" t="s">
        <v>6874</v>
      </c>
      <c r="E10378">
        <v>3</v>
      </c>
      <c r="F10378" t="s">
        <v>4671</v>
      </c>
      <c r="G10378" t="s">
        <v>4672</v>
      </c>
      <c r="I10378">
        <v>3</v>
      </c>
      <c r="J10378" t="str">
        <f>VLOOKUP(Table2[[#This Row],[Type Code]],Types[],2,FALSE)</f>
        <v xml:space="preserve">Airport </v>
      </c>
      <c r="K10378" t="str">
        <f>CONCATENATE(Table2[[#This Row],[Name]]," ",Table2[[#This Row],[Location Name]]," ",Table2[[#This Row],[Type Name]])</f>
        <v xml:space="preserve">Clovis Cannon AFB Airport </v>
      </c>
    </row>
    <row r="10379" spans="1:11" x14ac:dyDescent="0.25">
      <c r="A10379" t="s">
        <v>5607</v>
      </c>
      <c r="B10379" t="s">
        <v>5608</v>
      </c>
      <c r="C10379" t="s">
        <v>447</v>
      </c>
      <c r="D10379" t="s">
        <v>6874</v>
      </c>
      <c r="E10379">
        <v>3</v>
      </c>
      <c r="F10379" t="s">
        <v>5607</v>
      </c>
      <c r="I10379">
        <v>3</v>
      </c>
      <c r="J10379" t="str">
        <f>VLOOKUP(Table2[[#This Row],[Type Code]],Types[],2,FALSE)</f>
        <v xml:space="preserve">Airport </v>
      </c>
      <c r="K10379" t="str">
        <f>CONCATENATE(Table2[[#This Row],[Name]]," ",Table2[[#This Row],[Location Name]]," ",Table2[[#This Row],[Type Name]])</f>
        <v xml:space="preserve">Deming  Airport </v>
      </c>
    </row>
    <row r="10380" spans="1:11" x14ac:dyDescent="0.25">
      <c r="A10380" t="s">
        <v>6636</v>
      </c>
      <c r="B10380" t="s">
        <v>6637</v>
      </c>
      <c r="C10380" t="s">
        <v>447</v>
      </c>
      <c r="D10380" t="s">
        <v>6874</v>
      </c>
      <c r="E10380">
        <v>3</v>
      </c>
      <c r="F10380" t="s">
        <v>6636</v>
      </c>
      <c r="H10380">
        <v>1466</v>
      </c>
      <c r="I10380">
        <v>3</v>
      </c>
      <c r="J10380" t="str">
        <f>VLOOKUP(Table2[[#This Row],[Type Code]],Types[],2,FALSE)</f>
        <v xml:space="preserve">Airport </v>
      </c>
      <c r="K10380" t="str">
        <f>CONCATENATE(Table2[[#This Row],[Name]]," ",Table2[[#This Row],[Location Name]]," ",Table2[[#This Row],[Type Name]])</f>
        <v xml:space="preserve">Espanola  Airport </v>
      </c>
    </row>
    <row r="10381" spans="1:11" x14ac:dyDescent="0.25">
      <c r="A10381" t="s">
        <v>6817</v>
      </c>
      <c r="B10381" t="s">
        <v>6816</v>
      </c>
      <c r="C10381" t="s">
        <v>447</v>
      </c>
      <c r="D10381" t="s">
        <v>6874</v>
      </c>
      <c r="E10381">
        <v>3</v>
      </c>
      <c r="F10381" t="s">
        <v>6817</v>
      </c>
      <c r="G10381" t="s">
        <v>85</v>
      </c>
      <c r="H10381">
        <v>1574</v>
      </c>
      <c r="I10381">
        <v>3</v>
      </c>
      <c r="J10381" t="str">
        <f>VLOOKUP(Table2[[#This Row],[Type Code]],Types[],2,FALSE)</f>
        <v xml:space="preserve">Airport </v>
      </c>
      <c r="K10381" t="str">
        <f>CONCATENATE(Table2[[#This Row],[Name]]," ",Table2[[#This Row],[Location Name]]," ",Table2[[#This Row],[Type Name]])</f>
        <v xml:space="preserve">Farmington Municipal Airport </v>
      </c>
    </row>
    <row r="10382" spans="1:11" x14ac:dyDescent="0.25">
      <c r="A10382" t="s">
        <v>7195</v>
      </c>
      <c r="B10382" t="s">
        <v>7196</v>
      </c>
      <c r="C10382" t="s">
        <v>447</v>
      </c>
      <c r="D10382" t="s">
        <v>6874</v>
      </c>
      <c r="E10382">
        <v>3</v>
      </c>
      <c r="F10382" t="s">
        <v>7195</v>
      </c>
      <c r="I10382">
        <v>3</v>
      </c>
      <c r="J10382" t="str">
        <f>VLOOKUP(Table2[[#This Row],[Type Code]],Types[],2,FALSE)</f>
        <v xml:space="preserve">Airport </v>
      </c>
      <c r="K10382" t="str">
        <f>CONCATENATE(Table2[[#This Row],[Name]]," ",Table2[[#This Row],[Location Name]]," ",Table2[[#This Row],[Type Name]])</f>
        <v xml:space="preserve">Fort Sumner  Airport </v>
      </c>
    </row>
    <row r="10383" spans="1:11" x14ac:dyDescent="0.25">
      <c r="A10383" t="s">
        <v>8018</v>
      </c>
      <c r="B10383" t="s">
        <v>8019</v>
      </c>
      <c r="C10383" t="s">
        <v>447</v>
      </c>
      <c r="D10383" t="s">
        <v>6874</v>
      </c>
      <c r="E10383">
        <v>3</v>
      </c>
      <c r="F10383" t="s">
        <v>8018</v>
      </c>
      <c r="G10383" t="s">
        <v>8020</v>
      </c>
      <c r="I10383">
        <v>3</v>
      </c>
      <c r="J10383" t="str">
        <f>VLOOKUP(Table2[[#This Row],[Type Code]],Types[],2,FALSE)</f>
        <v xml:space="preserve">Airport </v>
      </c>
      <c r="K10383" t="str">
        <f>CONCATENATE(Table2[[#This Row],[Name]]," ",Table2[[#This Row],[Location Name]]," ",Table2[[#This Row],[Type Name]])</f>
        <v xml:space="preserve">Grants Milan Airport </v>
      </c>
    </row>
    <row r="10384" spans="1:11" x14ac:dyDescent="0.25">
      <c r="A10384" t="s">
        <v>7457</v>
      </c>
      <c r="B10384" t="s">
        <v>7458</v>
      </c>
      <c r="C10384" t="s">
        <v>447</v>
      </c>
      <c r="D10384" t="s">
        <v>6874</v>
      </c>
      <c r="E10384">
        <v>3</v>
      </c>
      <c r="F10384" t="s">
        <v>7457</v>
      </c>
      <c r="G10384" t="s">
        <v>7459</v>
      </c>
      <c r="H10384">
        <v>1848</v>
      </c>
      <c r="I10384">
        <v>3</v>
      </c>
      <c r="J10384" t="str">
        <f>VLOOKUP(Table2[[#This Row],[Type Code]],Types[],2,FALSE)</f>
        <v xml:space="preserve">Airport </v>
      </c>
      <c r="K10384" t="str">
        <f>CONCATENATE(Table2[[#This Row],[Name]]," ",Table2[[#This Row],[Location Name]]," ",Table2[[#This Row],[Type Name]])</f>
        <v xml:space="preserve">Gallup Senator Clark Airport </v>
      </c>
    </row>
    <row r="10385" spans="1:11" x14ac:dyDescent="0.25">
      <c r="A10385" t="s">
        <v>8846</v>
      </c>
      <c r="B10385" t="s">
        <v>8847</v>
      </c>
      <c r="C10385" t="s">
        <v>447</v>
      </c>
      <c r="D10385" t="s">
        <v>6874</v>
      </c>
      <c r="E10385">
        <v>3</v>
      </c>
      <c r="F10385" t="s">
        <v>8848</v>
      </c>
      <c r="G10385" t="s">
        <v>8849</v>
      </c>
      <c r="I10385">
        <v>3</v>
      </c>
      <c r="J10385" t="str">
        <f>VLOOKUP(Table2[[#This Row],[Type Code]],Types[],2,FALSE)</f>
        <v xml:space="preserve">Airport </v>
      </c>
      <c r="K10385" t="str">
        <f>CONCATENATE(Table2[[#This Row],[Name]]," ",Table2[[#This Row],[Location Name]]," ",Table2[[#This Row],[Type Name]])</f>
        <v xml:space="preserve">Hobbs Industrial Airpark Airport </v>
      </c>
    </row>
    <row r="10386" spans="1:11" x14ac:dyDescent="0.25">
      <c r="A10386" t="s">
        <v>8846</v>
      </c>
      <c r="B10386" t="s">
        <v>8847</v>
      </c>
      <c r="C10386" t="s">
        <v>447</v>
      </c>
      <c r="D10386" t="s">
        <v>6874</v>
      </c>
      <c r="E10386">
        <v>3</v>
      </c>
      <c r="F10386" t="s">
        <v>8846</v>
      </c>
      <c r="G10386" t="s">
        <v>8850</v>
      </c>
      <c r="H10386">
        <v>1983</v>
      </c>
      <c r="I10386">
        <v>3</v>
      </c>
      <c r="J10386" t="str">
        <f>VLOOKUP(Table2[[#This Row],[Type Code]],Types[],2,FALSE)</f>
        <v xml:space="preserve">Airport </v>
      </c>
      <c r="K10386" t="str">
        <f>CONCATENATE(Table2[[#This Row],[Name]]," ",Table2[[#This Row],[Location Name]]," ",Table2[[#This Row],[Type Name]])</f>
        <v xml:space="preserve">Hobbs Lea County Airport </v>
      </c>
    </row>
    <row r="10387" spans="1:11" x14ac:dyDescent="0.25">
      <c r="A10387" t="s">
        <v>8846</v>
      </c>
      <c r="B10387" t="s">
        <v>8847</v>
      </c>
      <c r="C10387" t="s">
        <v>447</v>
      </c>
      <c r="D10387" t="s">
        <v>6874</v>
      </c>
      <c r="E10387">
        <v>3</v>
      </c>
      <c r="F10387" t="s">
        <v>8846</v>
      </c>
      <c r="G10387" t="s">
        <v>98</v>
      </c>
      <c r="I10387">
        <v>2</v>
      </c>
      <c r="J10387" t="str">
        <f>VLOOKUP(Table2[[#This Row],[Type Code]],Types[],2,FALSE)</f>
        <v xml:space="preserve">Metropolitan Area </v>
      </c>
      <c r="K10387" t="str">
        <f>CONCATENATE(Table2[[#This Row],[Name]]," ",Table2[[#This Row],[Location Name]]," ",Table2[[#This Row],[Type Name]])</f>
        <v xml:space="preserve">Hobbs Metropolitan Area Metropolitan Area </v>
      </c>
    </row>
    <row r="10388" spans="1:11" x14ac:dyDescent="0.25">
      <c r="A10388" t="s">
        <v>12455</v>
      </c>
      <c r="B10388" t="s">
        <v>12456</v>
      </c>
      <c r="C10388" t="s">
        <v>447</v>
      </c>
      <c r="D10388" t="s">
        <v>6874</v>
      </c>
      <c r="E10388">
        <v>3</v>
      </c>
      <c r="F10388" t="s">
        <v>12455</v>
      </c>
      <c r="H10388">
        <v>2700</v>
      </c>
      <c r="I10388">
        <v>3</v>
      </c>
      <c r="J10388" t="str">
        <f>VLOOKUP(Table2[[#This Row],[Type Code]],Types[],2,FALSE)</f>
        <v xml:space="preserve">Airport </v>
      </c>
      <c r="K10388" t="str">
        <f>CONCATENATE(Table2[[#This Row],[Name]]," ",Table2[[#This Row],[Location Name]]," ",Table2[[#This Row],[Type Name]])</f>
        <v xml:space="preserve">Los Alamos  Airport </v>
      </c>
    </row>
    <row r="10389" spans="1:11" x14ac:dyDescent="0.25">
      <c r="A10389" t="s">
        <v>11772</v>
      </c>
      <c r="B10389" t="s">
        <v>11773</v>
      </c>
      <c r="C10389" t="s">
        <v>447</v>
      </c>
      <c r="D10389" t="s">
        <v>6874</v>
      </c>
      <c r="E10389">
        <v>3</v>
      </c>
      <c r="F10389" t="s">
        <v>11772</v>
      </c>
      <c r="G10389" t="s">
        <v>85</v>
      </c>
      <c r="H10389">
        <v>2904</v>
      </c>
      <c r="I10389">
        <v>3</v>
      </c>
      <c r="J10389" t="str">
        <f>VLOOKUP(Table2[[#This Row],[Type Code]],Types[],2,FALSE)</f>
        <v xml:space="preserve">Airport </v>
      </c>
      <c r="K10389" t="str">
        <f>CONCATENATE(Table2[[#This Row],[Name]]," ",Table2[[#This Row],[Location Name]]," ",Table2[[#This Row],[Type Name]])</f>
        <v xml:space="preserve">Las Cruces Municipal Airport </v>
      </c>
    </row>
    <row r="10390" spans="1:11" x14ac:dyDescent="0.25">
      <c r="A10390" t="s">
        <v>12442</v>
      </c>
      <c r="B10390" t="s">
        <v>12443</v>
      </c>
      <c r="C10390" t="s">
        <v>447</v>
      </c>
      <c r="D10390" t="s">
        <v>6874</v>
      </c>
      <c r="E10390">
        <v>3</v>
      </c>
      <c r="F10390" t="s">
        <v>12442</v>
      </c>
      <c r="H10390">
        <v>2906</v>
      </c>
      <c r="I10390">
        <v>3</v>
      </c>
      <c r="J10390" t="str">
        <f>VLOOKUP(Table2[[#This Row],[Type Code]],Types[],2,FALSE)</f>
        <v xml:space="preserve">Airport </v>
      </c>
      <c r="K10390" t="str">
        <f>CONCATENATE(Table2[[#This Row],[Name]]," ",Table2[[#This Row],[Location Name]]," ",Table2[[#This Row],[Type Name]])</f>
        <v xml:space="preserve">Lordsburg  Airport </v>
      </c>
    </row>
    <row r="10391" spans="1:11" x14ac:dyDescent="0.25">
      <c r="A10391" t="s">
        <v>11789</v>
      </c>
      <c r="B10391" t="s">
        <v>11790</v>
      </c>
      <c r="C10391" t="s">
        <v>447</v>
      </c>
      <c r="D10391" t="s">
        <v>6874</v>
      </c>
      <c r="E10391">
        <v>3</v>
      </c>
      <c r="F10391" t="s">
        <v>11789</v>
      </c>
      <c r="H10391">
        <v>2954</v>
      </c>
      <c r="I10391">
        <v>3</v>
      </c>
      <c r="J10391" t="str">
        <f>VLOOKUP(Table2[[#This Row],[Type Code]],Types[],2,FALSE)</f>
        <v xml:space="preserve">Airport </v>
      </c>
      <c r="K10391" t="str">
        <f>CONCATENATE(Table2[[#This Row],[Name]]," ",Table2[[#This Row],[Location Name]]," ",Table2[[#This Row],[Type Name]])</f>
        <v xml:space="preserve">Las Vegas  Airport </v>
      </c>
    </row>
    <row r="10392" spans="1:11" x14ac:dyDescent="0.25">
      <c r="A10392" t="s">
        <v>20310</v>
      </c>
      <c r="B10392" t="s">
        <v>20311</v>
      </c>
      <c r="C10392" t="s">
        <v>447</v>
      </c>
      <c r="D10392" t="s">
        <v>6874</v>
      </c>
      <c r="E10392">
        <v>3</v>
      </c>
      <c r="F10392" t="s">
        <v>20310</v>
      </c>
      <c r="I10392">
        <v>3</v>
      </c>
      <c r="J10392" t="str">
        <f>VLOOKUP(Table2[[#This Row],[Type Code]],Types[],2,FALSE)</f>
        <v xml:space="preserve">Airport </v>
      </c>
      <c r="K10392" t="str">
        <f>CONCATENATE(Table2[[#This Row],[Name]]," ",Table2[[#This Row],[Location Name]]," ",Table2[[#This Row],[Type Name]])</f>
        <v xml:space="preserve">Socorro  Airport </v>
      </c>
    </row>
    <row r="10393" spans="1:11" x14ac:dyDescent="0.25">
      <c r="A10393" t="s">
        <v>16229</v>
      </c>
      <c r="B10393" t="s">
        <v>16230</v>
      </c>
      <c r="C10393" t="s">
        <v>447</v>
      </c>
      <c r="D10393" t="s">
        <v>6874</v>
      </c>
      <c r="E10393">
        <v>3</v>
      </c>
      <c r="F10393" t="s">
        <v>16229</v>
      </c>
      <c r="G10393" t="s">
        <v>16231</v>
      </c>
      <c r="I10393">
        <v>3</v>
      </c>
      <c r="J10393" t="str">
        <f>VLOOKUP(Table2[[#This Row],[Type Code]],Types[],2,FALSE)</f>
        <v xml:space="preserve">Airport </v>
      </c>
      <c r="K10393" t="str">
        <f>CONCATENATE(Table2[[#This Row],[Name]]," ",Table2[[#This Row],[Location Name]]," ",Table2[[#This Row],[Type Name]])</f>
        <v xml:space="preserve">Otto Vor Airport </v>
      </c>
    </row>
    <row r="10394" spans="1:11" x14ac:dyDescent="0.25">
      <c r="A10394" t="s">
        <v>18622</v>
      </c>
      <c r="B10394" t="s">
        <v>18623</v>
      </c>
      <c r="C10394" t="s">
        <v>447</v>
      </c>
      <c r="D10394" t="s">
        <v>6874</v>
      </c>
      <c r="E10394">
        <v>3</v>
      </c>
      <c r="F10394" t="s">
        <v>18622</v>
      </c>
      <c r="G10394" t="s">
        <v>5972</v>
      </c>
      <c r="H10394">
        <v>4292</v>
      </c>
      <c r="I10394">
        <v>3</v>
      </c>
      <c r="J10394" t="str">
        <f>VLOOKUP(Table2[[#This Row],[Type Code]],Types[],2,FALSE)</f>
        <v xml:space="preserve">Airport </v>
      </c>
      <c r="K10394" t="str">
        <f>CONCATENATE(Table2[[#This Row],[Name]]," ",Table2[[#This Row],[Location Name]]," ",Table2[[#This Row],[Type Name]])</f>
        <v xml:space="preserve">Roswell Industrial Airport </v>
      </c>
    </row>
    <row r="10395" spans="1:11" x14ac:dyDescent="0.25">
      <c r="A10395" t="s">
        <v>18111</v>
      </c>
      <c r="B10395" t="s">
        <v>18112</v>
      </c>
      <c r="C10395" t="s">
        <v>447</v>
      </c>
      <c r="D10395" t="s">
        <v>6874</v>
      </c>
      <c r="E10395">
        <v>3</v>
      </c>
      <c r="F10395" t="s">
        <v>18111</v>
      </c>
      <c r="G10395" t="s">
        <v>18113</v>
      </c>
      <c r="H10395">
        <v>4320</v>
      </c>
      <c r="I10395">
        <v>3</v>
      </c>
      <c r="J10395" t="str">
        <f>VLOOKUP(Table2[[#This Row],[Type Code]],Types[],2,FALSE)</f>
        <v xml:space="preserve">Airport </v>
      </c>
      <c r="K10395" t="str">
        <f>CONCATENATE(Table2[[#This Row],[Name]]," ",Table2[[#This Row],[Location Name]]," ",Table2[[#This Row],[Type Name]])</f>
        <v xml:space="preserve">Raton Crews Field Airport </v>
      </c>
    </row>
    <row r="10396" spans="1:11" x14ac:dyDescent="0.25">
      <c r="A10396" t="s">
        <v>18689</v>
      </c>
      <c r="B10396" t="s">
        <v>18690</v>
      </c>
      <c r="C10396" t="s">
        <v>447</v>
      </c>
      <c r="D10396" t="s">
        <v>6874</v>
      </c>
      <c r="E10396">
        <v>3</v>
      </c>
      <c r="F10396" t="s">
        <v>18689</v>
      </c>
      <c r="G10396" t="s">
        <v>85</v>
      </c>
      <c r="H10396">
        <v>4326</v>
      </c>
      <c r="I10396">
        <v>3</v>
      </c>
      <c r="J10396" t="str">
        <f>VLOOKUP(Table2[[#This Row],[Type Code]],Types[],2,FALSE)</f>
        <v xml:space="preserve">Airport </v>
      </c>
      <c r="K10396" t="str">
        <f>CONCATENATE(Table2[[#This Row],[Name]]," ",Table2[[#This Row],[Location Name]]," ",Table2[[#This Row],[Type Name]])</f>
        <v xml:space="preserve">Ruidoso Municipal Airport </v>
      </c>
    </row>
    <row r="10397" spans="1:11" x14ac:dyDescent="0.25">
      <c r="A10397" t="s">
        <v>20091</v>
      </c>
      <c r="B10397" t="s">
        <v>20092</v>
      </c>
      <c r="C10397" t="s">
        <v>447</v>
      </c>
      <c r="D10397" t="s">
        <v>6874</v>
      </c>
      <c r="E10397">
        <v>3</v>
      </c>
      <c r="F10397" t="s">
        <v>20091</v>
      </c>
      <c r="G10397" t="s">
        <v>14459</v>
      </c>
      <c r="H10397">
        <v>4741</v>
      </c>
      <c r="I10397">
        <v>3</v>
      </c>
      <c r="J10397" t="str">
        <f>VLOOKUP(Table2[[#This Row],[Type Code]],Types[],2,FALSE)</f>
        <v xml:space="preserve">Airport </v>
      </c>
      <c r="K10397" t="str">
        <f>CONCATENATE(Table2[[#This Row],[Name]]," ",Table2[[#This Row],[Location Name]]," ",Table2[[#This Row],[Type Name]])</f>
        <v xml:space="preserve">Silver City Grant County Airport </v>
      </c>
    </row>
    <row r="10398" spans="1:11" x14ac:dyDescent="0.25">
      <c r="A10398" t="s">
        <v>22296</v>
      </c>
      <c r="B10398" t="s">
        <v>22297</v>
      </c>
      <c r="C10398" t="s">
        <v>447</v>
      </c>
      <c r="D10398" t="s">
        <v>6874</v>
      </c>
      <c r="E10398">
        <v>3</v>
      </c>
      <c r="F10398" t="s">
        <v>22296</v>
      </c>
      <c r="H10398">
        <v>4842</v>
      </c>
      <c r="I10398">
        <v>3</v>
      </c>
      <c r="J10398" t="str">
        <f>VLOOKUP(Table2[[#This Row],[Type Code]],Types[],2,FALSE)</f>
        <v xml:space="preserve">Airport </v>
      </c>
      <c r="K10398" t="str">
        <f>CONCATENATE(Table2[[#This Row],[Name]]," ",Table2[[#This Row],[Location Name]]," ",Table2[[#This Row],[Type Name]])</f>
        <v xml:space="preserve">Tucumcari  Airport </v>
      </c>
    </row>
    <row r="10399" spans="1:11" x14ac:dyDescent="0.25">
      <c r="A10399" t="s">
        <v>22246</v>
      </c>
      <c r="B10399" t="s">
        <v>22247</v>
      </c>
      <c r="C10399" t="s">
        <v>447</v>
      </c>
      <c r="D10399" t="s">
        <v>6874</v>
      </c>
      <c r="E10399">
        <v>3</v>
      </c>
      <c r="F10399" t="s">
        <v>22246</v>
      </c>
      <c r="G10399" t="s">
        <v>85</v>
      </c>
      <c r="I10399">
        <v>3</v>
      </c>
      <c r="J10399" t="str">
        <f>VLOOKUP(Table2[[#This Row],[Type Code]],Types[],2,FALSE)</f>
        <v xml:space="preserve">Airport </v>
      </c>
      <c r="K10399" t="str">
        <f>CONCATENATE(Table2[[#This Row],[Name]]," ",Table2[[#This Row],[Location Name]]," ",Table2[[#This Row],[Type Name]])</f>
        <v xml:space="preserve">Truth Or Consequences Municipal Airport </v>
      </c>
    </row>
    <row r="10400" spans="1:11" x14ac:dyDescent="0.25">
      <c r="A10400" t="s">
        <v>21400</v>
      </c>
      <c r="B10400" t="s">
        <v>21401</v>
      </c>
      <c r="C10400" t="s">
        <v>447</v>
      </c>
      <c r="D10400" t="s">
        <v>6874</v>
      </c>
      <c r="E10400">
        <v>3</v>
      </c>
      <c r="F10400" t="s">
        <v>21400</v>
      </c>
      <c r="H10400">
        <v>5056</v>
      </c>
      <c r="I10400">
        <v>3</v>
      </c>
      <c r="J10400" t="str">
        <f>VLOOKUP(Table2[[#This Row],[Type Code]],Types[],2,FALSE)</f>
        <v xml:space="preserve">Airport </v>
      </c>
      <c r="K10400" t="str">
        <f>CONCATENATE(Table2[[#This Row],[Name]]," ",Table2[[#This Row],[Location Name]]," ",Table2[[#This Row],[Type Name]])</f>
        <v xml:space="preserve">Taos  Airport </v>
      </c>
    </row>
    <row r="10401" spans="1:11" x14ac:dyDescent="0.25">
      <c r="A10401" t="s">
        <v>23574</v>
      </c>
      <c r="B10401" t="s">
        <v>23575</v>
      </c>
      <c r="C10401" t="s">
        <v>447</v>
      </c>
      <c r="D10401" t="s">
        <v>6874</v>
      </c>
      <c r="E10401">
        <v>3</v>
      </c>
      <c r="F10401" t="s">
        <v>23574</v>
      </c>
      <c r="G10401" t="s">
        <v>23576</v>
      </c>
      <c r="I10401">
        <v>3</v>
      </c>
      <c r="J10401" t="str">
        <f>VLOOKUP(Table2[[#This Row],[Type Code]],Types[],2,FALSE)</f>
        <v xml:space="preserve">Airport </v>
      </c>
      <c r="K10401" t="str">
        <f>CONCATENATE(Table2[[#This Row],[Name]]," ",Table2[[#This Row],[Location Name]]," ",Table2[[#This Row],[Type Name]])</f>
        <v xml:space="preserve">White Sands Condron AAF Airport </v>
      </c>
    </row>
    <row r="10402" spans="1:11" x14ac:dyDescent="0.25">
      <c r="A10402" t="s">
        <v>19292</v>
      </c>
      <c r="B10402" t="s">
        <v>19293</v>
      </c>
      <c r="C10402" t="s">
        <v>447</v>
      </c>
      <c r="D10402" t="s">
        <v>6874</v>
      </c>
      <c r="E10402">
        <v>3</v>
      </c>
      <c r="F10402" t="s">
        <v>19294</v>
      </c>
      <c r="H10402">
        <v>4358</v>
      </c>
      <c r="I10402">
        <v>3</v>
      </c>
      <c r="J10402" t="str">
        <f>VLOOKUP(Table2[[#This Row],[Type Code]],Types[],2,FALSE)</f>
        <v xml:space="preserve">Airport </v>
      </c>
      <c r="K10402" t="str">
        <f>CONCATENATE(Table2[[#This Row],[Name]]," ",Table2[[#This Row],[Location Name]]," ",Table2[[#This Row],[Type Name]])</f>
        <v xml:space="preserve">Santa Fe  Airport </v>
      </c>
    </row>
    <row r="10403" spans="1:11" x14ac:dyDescent="0.25">
      <c r="A10403" t="s">
        <v>19292</v>
      </c>
      <c r="B10403" t="s">
        <v>19293</v>
      </c>
      <c r="C10403" t="s">
        <v>447</v>
      </c>
      <c r="D10403" t="s">
        <v>6874</v>
      </c>
      <c r="E10403">
        <v>3</v>
      </c>
      <c r="F10403" t="s">
        <v>19292</v>
      </c>
      <c r="G10403" t="s">
        <v>11</v>
      </c>
      <c r="I10403">
        <v>4</v>
      </c>
      <c r="J10403" t="str">
        <f>VLOOKUP(Table2[[#This Row],[Type Code]],Types[],2,FALSE)</f>
        <v xml:space="preserve">Bus Station </v>
      </c>
      <c r="K10403" t="str">
        <f>CONCATENATE(Table2[[#This Row],[Name]]," ",Table2[[#This Row],[Location Name]]," ",Table2[[#This Row],[Type Name]])</f>
        <v xml:space="preserve">Santa Fe Bus Station Bus Station </v>
      </c>
    </row>
    <row r="10404" spans="1:11" x14ac:dyDescent="0.25">
      <c r="A10404" t="s">
        <v>1529</v>
      </c>
      <c r="B10404" t="s">
        <v>1528</v>
      </c>
      <c r="C10404" t="s">
        <v>1530</v>
      </c>
      <c r="D10404" t="s">
        <v>6874</v>
      </c>
      <c r="E10404">
        <v>4</v>
      </c>
      <c r="F10404" t="s">
        <v>1529</v>
      </c>
      <c r="H10404">
        <v>272</v>
      </c>
      <c r="I10404">
        <v>3</v>
      </c>
      <c r="J10404" t="str">
        <f>VLOOKUP(Table2[[#This Row],[Type Code]],Types[],2,FALSE)</f>
        <v xml:space="preserve">Airport </v>
      </c>
      <c r="K10404" t="str">
        <f>CONCATENATE(Table2[[#This Row],[Name]]," ",Table2[[#This Row],[Location Name]]," ",Table2[[#This Row],[Type Name]])</f>
        <v xml:space="preserve">Austin  Airport </v>
      </c>
    </row>
    <row r="10405" spans="1:11" x14ac:dyDescent="0.25">
      <c r="A10405" t="s">
        <v>2134</v>
      </c>
      <c r="B10405" t="s">
        <v>2135</v>
      </c>
      <c r="C10405" t="s">
        <v>1530</v>
      </c>
      <c r="D10405" t="s">
        <v>6874</v>
      </c>
      <c r="E10405">
        <v>4</v>
      </c>
      <c r="F10405" t="s">
        <v>2134</v>
      </c>
      <c r="G10405" t="s">
        <v>2136</v>
      </c>
      <c r="H10405">
        <v>368</v>
      </c>
      <c r="I10405">
        <v>3</v>
      </c>
      <c r="J10405" t="str">
        <f>VLOOKUP(Table2[[#This Row],[Type Code]],Types[],2,FALSE)</f>
        <v xml:space="preserve">Airport </v>
      </c>
      <c r="K10405" t="str">
        <f>CONCATENATE(Table2[[#This Row],[Name]]," ",Table2[[#This Row],[Location Name]]," ",Table2[[#This Row],[Type Name]])</f>
        <v xml:space="preserve">Battle Mountain Lander County Airport </v>
      </c>
    </row>
    <row r="10406" spans="1:11" x14ac:dyDescent="0.25">
      <c r="A10406" t="s">
        <v>2196</v>
      </c>
      <c r="B10406" t="s">
        <v>2197</v>
      </c>
      <c r="C10406" t="s">
        <v>1530</v>
      </c>
      <c r="D10406" t="s">
        <v>6874</v>
      </c>
      <c r="E10406">
        <v>4</v>
      </c>
      <c r="F10406" t="s">
        <v>2196</v>
      </c>
      <c r="I10406">
        <v>3</v>
      </c>
      <c r="J10406" t="str">
        <f>VLOOKUP(Table2[[#This Row],[Type Code]],Types[],2,FALSE)</f>
        <v xml:space="preserve">Airport </v>
      </c>
      <c r="K10406" t="str">
        <f>CONCATENATE(Table2[[#This Row],[Name]]," ",Table2[[#This Row],[Location Name]]," ",Table2[[#This Row],[Type Name]])</f>
        <v xml:space="preserve">Beatty  Airport </v>
      </c>
    </row>
    <row r="10407" spans="1:11" x14ac:dyDescent="0.25">
      <c r="A10407" t="s">
        <v>3936</v>
      </c>
      <c r="B10407" t="s">
        <v>3937</v>
      </c>
      <c r="C10407" t="s">
        <v>1530</v>
      </c>
      <c r="D10407" t="s">
        <v>6874</v>
      </c>
      <c r="E10407">
        <v>4</v>
      </c>
      <c r="F10407" t="s">
        <v>3936</v>
      </c>
      <c r="H10407">
        <v>1070</v>
      </c>
      <c r="I10407">
        <v>3</v>
      </c>
      <c r="J10407" t="str">
        <f>VLOOKUP(Table2[[#This Row],[Type Code]],Types[],2,FALSE)</f>
        <v xml:space="preserve">Airport </v>
      </c>
      <c r="K10407" t="str">
        <f>CONCATENATE(Table2[[#This Row],[Name]]," ",Table2[[#This Row],[Location Name]]," ",Table2[[#This Row],[Type Name]])</f>
        <v xml:space="preserve">Carson City  Airport </v>
      </c>
    </row>
    <row r="10408" spans="1:11" x14ac:dyDescent="0.25">
      <c r="A10408" t="s">
        <v>13758</v>
      </c>
      <c r="B10408" t="s">
        <v>13759</v>
      </c>
      <c r="C10408" t="s">
        <v>1530</v>
      </c>
      <c r="D10408" t="s">
        <v>6874</v>
      </c>
      <c r="E10408">
        <v>4</v>
      </c>
      <c r="F10408" t="s">
        <v>13758</v>
      </c>
      <c r="G10408" t="s">
        <v>13760</v>
      </c>
      <c r="I10408">
        <v>3</v>
      </c>
      <c r="J10408" t="str">
        <f>VLOOKUP(Table2[[#This Row],[Type Code]],Types[],2,FALSE)</f>
        <v xml:space="preserve">Airport </v>
      </c>
      <c r="K10408" t="str">
        <f>CONCATENATE(Table2[[#This Row],[Name]]," ",Table2[[#This Row],[Location Name]]," ",Table2[[#This Row],[Type Name]])</f>
        <v xml:space="preserve">Mercury Desert Rock Airport </v>
      </c>
    </row>
    <row r="10409" spans="1:11" x14ac:dyDescent="0.25">
      <c r="A10409" t="s">
        <v>6445</v>
      </c>
      <c r="B10409" t="s">
        <v>6446</v>
      </c>
      <c r="C10409" t="s">
        <v>1530</v>
      </c>
      <c r="D10409" t="s">
        <v>6874</v>
      </c>
      <c r="E10409">
        <v>4</v>
      </c>
      <c r="F10409" t="s">
        <v>6445</v>
      </c>
      <c r="H10409">
        <v>1387</v>
      </c>
      <c r="I10409">
        <v>3</v>
      </c>
      <c r="J10409" t="str">
        <f>VLOOKUP(Table2[[#This Row],[Type Code]],Types[],2,FALSE)</f>
        <v xml:space="preserve">Airport </v>
      </c>
      <c r="K10409" t="str">
        <f>CONCATENATE(Table2[[#This Row],[Name]]," ",Table2[[#This Row],[Location Name]]," ",Table2[[#This Row],[Type Name]])</f>
        <v xml:space="preserve">Elko  Airport </v>
      </c>
    </row>
    <row r="10410" spans="1:11" x14ac:dyDescent="0.25">
      <c r="A10410" t="s">
        <v>6472</v>
      </c>
      <c r="B10410" t="s">
        <v>6471</v>
      </c>
      <c r="C10410" t="s">
        <v>1530</v>
      </c>
      <c r="D10410" t="s">
        <v>6874</v>
      </c>
      <c r="E10410">
        <v>4</v>
      </c>
      <c r="F10410" t="s">
        <v>6472</v>
      </c>
      <c r="G10410" t="s">
        <v>6473</v>
      </c>
      <c r="H10410">
        <v>1406</v>
      </c>
      <c r="I10410">
        <v>3</v>
      </c>
      <c r="J10410" t="str">
        <f>VLOOKUP(Table2[[#This Row],[Type Code]],Types[],2,FALSE)</f>
        <v xml:space="preserve">Airport </v>
      </c>
      <c r="K10410" t="str">
        <f>CONCATENATE(Table2[[#This Row],[Name]]," ",Table2[[#This Row],[Location Name]]," ",Table2[[#This Row],[Type Name]])</f>
        <v xml:space="preserve">Ely Yelland Airport </v>
      </c>
    </row>
    <row r="10411" spans="1:11" x14ac:dyDescent="0.25">
      <c r="A10411" t="s">
        <v>6681</v>
      </c>
      <c r="B10411" t="s">
        <v>6678</v>
      </c>
      <c r="C10411" t="s">
        <v>1530</v>
      </c>
      <c r="D10411" t="s">
        <v>6874</v>
      </c>
      <c r="E10411">
        <v>4</v>
      </c>
      <c r="F10411" t="s">
        <v>6681</v>
      </c>
      <c r="H10411">
        <v>1476</v>
      </c>
      <c r="I10411">
        <v>3</v>
      </c>
      <c r="J10411" t="str">
        <f>VLOOKUP(Table2[[#This Row],[Type Code]],Types[],2,FALSE)</f>
        <v xml:space="preserve">Airport </v>
      </c>
      <c r="K10411" t="str">
        <f>CONCATENATE(Table2[[#This Row],[Name]]," ",Table2[[#This Row],[Location Name]]," ",Table2[[#This Row],[Type Name]])</f>
        <v xml:space="preserve">Eureka  Airport </v>
      </c>
    </row>
    <row r="10412" spans="1:11" x14ac:dyDescent="0.25">
      <c r="A10412" t="s">
        <v>24038</v>
      </c>
      <c r="B10412" t="s">
        <v>24039</v>
      </c>
      <c r="C10412" t="s">
        <v>1530</v>
      </c>
      <c r="D10412" t="s">
        <v>6874</v>
      </c>
      <c r="E10412">
        <v>4</v>
      </c>
      <c r="F10412" t="s">
        <v>24038</v>
      </c>
      <c r="H10412">
        <v>1498</v>
      </c>
      <c r="I10412">
        <v>3</v>
      </c>
      <c r="J10412" t="str">
        <f>VLOOKUP(Table2[[#This Row],[Type Code]],Types[],2,FALSE)</f>
        <v xml:space="preserve">Airport </v>
      </c>
      <c r="K10412" t="str">
        <f>CONCATENATE(Table2[[#This Row],[Name]]," ",Table2[[#This Row],[Location Name]]," ",Table2[[#This Row],[Type Name]])</f>
        <v xml:space="preserve">Yerington  Airport </v>
      </c>
    </row>
    <row r="10413" spans="1:11" x14ac:dyDescent="0.25">
      <c r="A10413" t="s">
        <v>7408</v>
      </c>
      <c r="B10413" t="s">
        <v>7409</v>
      </c>
      <c r="C10413" t="s">
        <v>1530</v>
      </c>
      <c r="D10413" t="s">
        <v>6874</v>
      </c>
      <c r="E10413">
        <v>4</v>
      </c>
      <c r="F10413" t="s">
        <v>7408</v>
      </c>
      <c r="I10413">
        <v>3</v>
      </c>
      <c r="J10413" t="str">
        <f>VLOOKUP(Table2[[#This Row],[Type Code]],Types[],2,FALSE)</f>
        <v xml:space="preserve">Airport </v>
      </c>
      <c r="K10413" t="str">
        <f>CONCATENATE(Table2[[#This Row],[Name]]," ",Table2[[#This Row],[Location Name]]," ",Table2[[#This Row],[Type Name]])</f>
        <v xml:space="preserve">Gabbs  Airport </v>
      </c>
    </row>
    <row r="10414" spans="1:11" x14ac:dyDescent="0.25">
      <c r="A10414" t="s">
        <v>8616</v>
      </c>
      <c r="B10414" t="s">
        <v>8615</v>
      </c>
      <c r="C10414" t="s">
        <v>1530</v>
      </c>
      <c r="D10414" t="s">
        <v>6874</v>
      </c>
      <c r="E10414">
        <v>4</v>
      </c>
      <c r="F10414" t="s">
        <v>8616</v>
      </c>
      <c r="H10414">
        <v>2018</v>
      </c>
      <c r="I10414">
        <v>3</v>
      </c>
      <c r="J10414" t="str">
        <f>VLOOKUP(Table2[[#This Row],[Type Code]],Types[],2,FALSE)</f>
        <v xml:space="preserve">Airport </v>
      </c>
      <c r="K10414" t="str">
        <f>CONCATENATE(Table2[[#This Row],[Name]]," ",Table2[[#This Row],[Location Name]]," ",Table2[[#This Row],[Type Name]])</f>
        <v xml:space="preserve">Hawthorne  Airport </v>
      </c>
    </row>
    <row r="10415" spans="1:11" x14ac:dyDescent="0.25">
      <c r="A10415" t="s">
        <v>9356</v>
      </c>
      <c r="B10415" t="s">
        <v>9357</v>
      </c>
      <c r="C10415" t="s">
        <v>1530</v>
      </c>
      <c r="D10415" t="s">
        <v>6874</v>
      </c>
      <c r="E10415">
        <v>4</v>
      </c>
      <c r="F10415" t="s">
        <v>9356</v>
      </c>
      <c r="G10415" t="s">
        <v>9358</v>
      </c>
      <c r="I10415">
        <v>3</v>
      </c>
      <c r="J10415" t="str">
        <f>VLOOKUP(Table2[[#This Row],[Type Code]],Types[],2,FALSE)</f>
        <v xml:space="preserve">Airport </v>
      </c>
      <c r="K10415" t="str">
        <f>CONCATENATE(Table2[[#This Row],[Name]]," ",Table2[[#This Row],[Location Name]]," ",Table2[[#This Row],[Type Name]])</f>
        <v xml:space="preserve">Indian Springs Af Aux Airport </v>
      </c>
    </row>
    <row r="10416" spans="1:11" x14ac:dyDescent="0.25">
      <c r="A10416" t="s">
        <v>9654</v>
      </c>
      <c r="B10416" t="s">
        <v>9655</v>
      </c>
      <c r="C10416" t="s">
        <v>1530</v>
      </c>
      <c r="D10416" t="s">
        <v>6874</v>
      </c>
      <c r="E10416">
        <v>4</v>
      </c>
      <c r="F10416" t="s">
        <v>9654</v>
      </c>
      <c r="I10416">
        <v>3</v>
      </c>
      <c r="J10416" t="str">
        <f>VLOOKUP(Table2[[#This Row],[Type Code]],Types[],2,FALSE)</f>
        <v xml:space="preserve">Airport </v>
      </c>
      <c r="K10416" t="str">
        <f>CONCATENATE(Table2[[#This Row],[Name]]," ",Table2[[#This Row],[Location Name]]," ",Table2[[#This Row],[Type Name]])</f>
        <v xml:space="preserve">Jackpot  Airport </v>
      </c>
    </row>
    <row r="10417" spans="1:11" x14ac:dyDescent="0.25">
      <c r="A10417" t="s">
        <v>11791</v>
      </c>
      <c r="B10417" t="s">
        <v>11790</v>
      </c>
      <c r="C10417" t="s">
        <v>1530</v>
      </c>
      <c r="D10417" t="s">
        <v>6874</v>
      </c>
      <c r="E10417">
        <v>4</v>
      </c>
      <c r="F10417" t="s">
        <v>11792</v>
      </c>
      <c r="G10417" t="s">
        <v>24413</v>
      </c>
      <c r="I10417">
        <v>3</v>
      </c>
      <c r="J10417" t="str">
        <f>VLOOKUP(Table2[[#This Row],[Type Code]],Types[],2,FALSE)</f>
        <v xml:space="preserve">Airport </v>
      </c>
      <c r="K10417" t="str">
        <f>CONCATENATE(Table2[[#This Row],[Name]]," ",Table2[[#This Row],[Location Name]]," ",Table2[[#This Row],[Type Name]])</f>
        <v xml:space="preserve">Las Vegas Boulder City Municipal Airport </v>
      </c>
    </row>
    <row r="10418" spans="1:11" x14ac:dyDescent="0.25">
      <c r="A10418" t="s">
        <v>11791</v>
      </c>
      <c r="B10418" t="s">
        <v>11790</v>
      </c>
      <c r="C10418" t="s">
        <v>1530</v>
      </c>
      <c r="D10418" t="s">
        <v>6874</v>
      </c>
      <c r="E10418">
        <v>4</v>
      </c>
      <c r="F10418" t="s">
        <v>11793</v>
      </c>
      <c r="G10418" t="s">
        <v>11794</v>
      </c>
      <c r="I10418">
        <v>3</v>
      </c>
      <c r="J10418" t="str">
        <f>VLOOKUP(Table2[[#This Row],[Type Code]],Types[],2,FALSE)</f>
        <v xml:space="preserve">Airport </v>
      </c>
      <c r="K10418" t="str">
        <f>CONCATENATE(Table2[[#This Row],[Name]]," ",Table2[[#This Row],[Location Name]]," ",Table2[[#This Row],[Type Name]])</f>
        <v xml:space="preserve">Las Vegas Henderson Executive Airport </v>
      </c>
    </row>
    <row r="10419" spans="1:11" x14ac:dyDescent="0.25">
      <c r="A10419" t="s">
        <v>11791</v>
      </c>
      <c r="B10419" t="s">
        <v>11790</v>
      </c>
      <c r="C10419" t="s">
        <v>1530</v>
      </c>
      <c r="D10419" t="s">
        <v>6874</v>
      </c>
      <c r="E10419">
        <v>4</v>
      </c>
      <c r="F10419" t="s">
        <v>11791</v>
      </c>
      <c r="G10419" t="s">
        <v>24414</v>
      </c>
      <c r="H10419">
        <v>2706</v>
      </c>
      <c r="I10419">
        <v>3</v>
      </c>
      <c r="J10419" t="str">
        <f>VLOOKUP(Table2[[#This Row],[Type Code]],Types[],2,FALSE)</f>
        <v xml:space="preserve">Airport </v>
      </c>
      <c r="K10419" t="str">
        <f>CONCATENATE(Table2[[#This Row],[Name]]," ",Table2[[#This Row],[Location Name]]," ",Table2[[#This Row],[Type Name]])</f>
        <v xml:space="preserve">Las Vegas Mccarran International Airport </v>
      </c>
    </row>
    <row r="10420" spans="1:11" x14ac:dyDescent="0.25">
      <c r="A10420" t="s">
        <v>11791</v>
      </c>
      <c r="B10420" t="s">
        <v>11790</v>
      </c>
      <c r="C10420" t="s">
        <v>1530</v>
      </c>
      <c r="D10420" t="s">
        <v>6874</v>
      </c>
      <c r="E10420">
        <v>4</v>
      </c>
      <c r="F10420" t="s">
        <v>11791</v>
      </c>
      <c r="G10420" t="s">
        <v>98</v>
      </c>
      <c r="I10420">
        <v>2</v>
      </c>
      <c r="J10420" t="str">
        <f>VLOOKUP(Table2[[#This Row],[Type Code]],Types[],2,FALSE)</f>
        <v xml:space="preserve">Metropolitan Area </v>
      </c>
      <c r="K10420" t="str">
        <f>CONCATENATE(Table2[[#This Row],[Name]]," ",Table2[[#This Row],[Location Name]]," ",Table2[[#This Row],[Type Name]])</f>
        <v xml:space="preserve">Las Vegas Metropolitan Area Metropolitan Area </v>
      </c>
    </row>
    <row r="10421" spans="1:11" x14ac:dyDescent="0.25">
      <c r="A10421" t="s">
        <v>11791</v>
      </c>
      <c r="B10421" t="s">
        <v>11790</v>
      </c>
      <c r="C10421" t="s">
        <v>1530</v>
      </c>
      <c r="D10421" t="s">
        <v>6874</v>
      </c>
      <c r="E10421">
        <v>4</v>
      </c>
      <c r="F10421" t="s">
        <v>11795</v>
      </c>
      <c r="G10421" t="s">
        <v>11796</v>
      </c>
      <c r="I10421">
        <v>3</v>
      </c>
      <c r="J10421" t="str">
        <f>VLOOKUP(Table2[[#This Row],[Type Code]],Types[],2,FALSE)</f>
        <v xml:space="preserve">Airport </v>
      </c>
      <c r="K10421" t="str">
        <f>CONCATENATE(Table2[[#This Row],[Name]]," ",Table2[[#This Row],[Location Name]]," ",Table2[[#This Row],[Type Name]])</f>
        <v xml:space="preserve">Las Vegas Nellis AFB Airport </v>
      </c>
    </row>
    <row r="10422" spans="1:11" x14ac:dyDescent="0.25">
      <c r="A10422" t="s">
        <v>11791</v>
      </c>
      <c r="B10422" t="s">
        <v>11790</v>
      </c>
      <c r="C10422" t="s">
        <v>1530</v>
      </c>
      <c r="D10422" t="s">
        <v>6874</v>
      </c>
      <c r="E10422">
        <v>4</v>
      </c>
      <c r="F10422" t="s">
        <v>11797</v>
      </c>
      <c r="G10422" t="s">
        <v>11798</v>
      </c>
      <c r="I10422">
        <v>3</v>
      </c>
      <c r="J10422" t="str">
        <f>VLOOKUP(Table2[[#This Row],[Type Code]],Types[],2,FALSE)</f>
        <v xml:space="preserve">Airport </v>
      </c>
      <c r="K10422" t="str">
        <f>CONCATENATE(Table2[[#This Row],[Name]]," ",Table2[[#This Row],[Location Name]]," ",Table2[[#This Row],[Type Name]])</f>
        <v xml:space="preserve">Las Vegas North Air Terminal Airport </v>
      </c>
    </row>
    <row r="10423" spans="1:11" x14ac:dyDescent="0.25">
      <c r="A10423" t="s">
        <v>12527</v>
      </c>
      <c r="B10423" t="s">
        <v>12528</v>
      </c>
      <c r="C10423" t="s">
        <v>1530</v>
      </c>
      <c r="D10423" t="s">
        <v>6874</v>
      </c>
      <c r="E10423">
        <v>4</v>
      </c>
      <c r="F10423" t="s">
        <v>12527</v>
      </c>
      <c r="G10423" t="s">
        <v>12529</v>
      </c>
      <c r="H10423">
        <v>2873</v>
      </c>
      <c r="I10423">
        <v>3</v>
      </c>
      <c r="J10423" t="str">
        <f>VLOOKUP(Table2[[#This Row],[Type Code]],Types[],2,FALSE)</f>
        <v xml:space="preserve">Airport </v>
      </c>
      <c r="K10423" t="str">
        <f>CONCATENATE(Table2[[#This Row],[Name]]," ",Table2[[#This Row],[Location Name]]," ",Table2[[#This Row],[Type Name]])</f>
        <v xml:space="preserve">Lovelock Derby Field Airport </v>
      </c>
    </row>
    <row r="10424" spans="1:11" x14ac:dyDescent="0.25">
      <c r="A10424" t="s">
        <v>11816</v>
      </c>
      <c r="B10424" t="s">
        <v>11817</v>
      </c>
      <c r="C10424" t="s">
        <v>1530</v>
      </c>
      <c r="D10424" t="s">
        <v>6874</v>
      </c>
      <c r="E10424">
        <v>4</v>
      </c>
      <c r="F10424" t="s">
        <v>11816</v>
      </c>
      <c r="I10424">
        <v>3</v>
      </c>
      <c r="J10424" t="str">
        <f>VLOOKUP(Table2[[#This Row],[Type Code]],Types[],2,FALSE)</f>
        <v xml:space="preserve">Airport </v>
      </c>
      <c r="K10424" t="str">
        <f>CONCATENATE(Table2[[#This Row],[Name]]," ",Table2[[#This Row],[Location Name]]," ",Table2[[#This Row],[Type Name]])</f>
        <v xml:space="preserve">Lathrop Wells  Airport </v>
      </c>
    </row>
    <row r="10425" spans="1:11" x14ac:dyDescent="0.25">
      <c r="A10425" t="s">
        <v>23462</v>
      </c>
      <c r="B10425" t="s">
        <v>23463</v>
      </c>
      <c r="C10425" t="s">
        <v>1530</v>
      </c>
      <c r="D10425" t="s">
        <v>6874</v>
      </c>
      <c r="E10425">
        <v>4</v>
      </c>
      <c r="F10425" t="s">
        <v>23462</v>
      </c>
      <c r="G10425" t="s">
        <v>23464</v>
      </c>
      <c r="H10425">
        <v>2959</v>
      </c>
      <c r="I10425">
        <v>3</v>
      </c>
      <c r="J10425" t="str">
        <f>VLOOKUP(Table2[[#This Row],[Type Code]],Types[],2,FALSE)</f>
        <v xml:space="preserve">Airport </v>
      </c>
      <c r="K10425" t="str">
        <f>CONCATENATE(Table2[[#This Row],[Name]]," ",Table2[[#This Row],[Location Name]]," ",Table2[[#This Row],[Type Name]])</f>
        <v xml:space="preserve">Wells Harriet Field Airport </v>
      </c>
    </row>
    <row r="10426" spans="1:11" x14ac:dyDescent="0.25">
      <c r="A10426" t="s">
        <v>13961</v>
      </c>
      <c r="B10426" t="s">
        <v>13960</v>
      </c>
      <c r="C10426" t="s">
        <v>1530</v>
      </c>
      <c r="D10426" t="s">
        <v>6874</v>
      </c>
      <c r="E10426">
        <v>4</v>
      </c>
      <c r="F10426" t="s">
        <v>13961</v>
      </c>
      <c r="G10426" t="s">
        <v>13962</v>
      </c>
      <c r="H10426">
        <v>3088</v>
      </c>
      <c r="I10426">
        <v>3</v>
      </c>
      <c r="J10426" t="str">
        <f>VLOOKUP(Table2[[#This Row],[Type Code]],Types[],2,FALSE)</f>
        <v xml:space="preserve">Airport </v>
      </c>
      <c r="K10426" t="str">
        <f>CONCATENATE(Table2[[#This Row],[Name]]," ",Table2[[#This Row],[Location Name]]," ",Table2[[#This Row],[Type Name]])</f>
        <v xml:space="preserve">Minden Douglas County Airport </v>
      </c>
    </row>
    <row r="10427" spans="1:11" x14ac:dyDescent="0.25">
      <c r="A10427" t="s">
        <v>13808</v>
      </c>
      <c r="B10427" t="s">
        <v>13809</v>
      </c>
      <c r="C10427" t="s">
        <v>1530</v>
      </c>
      <c r="D10427" t="s">
        <v>6874</v>
      </c>
      <c r="E10427">
        <v>4</v>
      </c>
      <c r="F10427" t="s">
        <v>13808</v>
      </c>
      <c r="I10427">
        <v>3</v>
      </c>
      <c r="J10427" t="str">
        <f>VLOOKUP(Table2[[#This Row],[Type Code]],Types[],2,FALSE)</f>
        <v xml:space="preserve">Airport </v>
      </c>
      <c r="K10427" t="str">
        <f>CONCATENATE(Table2[[#This Row],[Name]]," ",Table2[[#This Row],[Location Name]]," ",Table2[[#This Row],[Type Name]])</f>
        <v xml:space="preserve">Mesquite  Airport </v>
      </c>
    </row>
    <row r="10428" spans="1:11" x14ac:dyDescent="0.25">
      <c r="A10428" t="s">
        <v>6778</v>
      </c>
      <c r="B10428" t="s">
        <v>6779</v>
      </c>
      <c r="C10428" t="s">
        <v>1530</v>
      </c>
      <c r="D10428" t="s">
        <v>6874</v>
      </c>
      <c r="E10428">
        <v>4</v>
      </c>
      <c r="F10428" t="s">
        <v>6780</v>
      </c>
      <c r="G10428" t="s">
        <v>85</v>
      </c>
      <c r="H10428">
        <v>1570</v>
      </c>
      <c r="I10428">
        <v>3</v>
      </c>
      <c r="J10428" t="str">
        <f>VLOOKUP(Table2[[#This Row],[Type Code]],Types[],2,FALSE)</f>
        <v xml:space="preserve">Airport </v>
      </c>
      <c r="K10428" t="str">
        <f>CONCATENATE(Table2[[#This Row],[Name]]," ",Table2[[#This Row],[Location Name]]," ",Table2[[#This Row],[Type Name]])</f>
        <v xml:space="preserve">Fallon Municipal Airport </v>
      </c>
    </row>
    <row r="10429" spans="1:11" x14ac:dyDescent="0.25">
      <c r="A10429" t="s">
        <v>6778</v>
      </c>
      <c r="B10429" t="s">
        <v>6779</v>
      </c>
      <c r="C10429" t="s">
        <v>1530</v>
      </c>
      <c r="D10429" t="s">
        <v>6874</v>
      </c>
      <c r="E10429">
        <v>4</v>
      </c>
      <c r="F10429" t="s">
        <v>6778</v>
      </c>
      <c r="G10429" t="s">
        <v>98</v>
      </c>
      <c r="I10429">
        <v>2</v>
      </c>
      <c r="J10429" t="str">
        <f>VLOOKUP(Table2[[#This Row],[Type Code]],Types[],2,FALSE)</f>
        <v xml:space="preserve">Metropolitan Area </v>
      </c>
      <c r="K10429" t="str">
        <f>CONCATENATE(Table2[[#This Row],[Name]]," ",Table2[[#This Row],[Location Name]]," ",Table2[[#This Row],[Type Name]])</f>
        <v xml:space="preserve">Fallon Metropolitan Area Metropolitan Area </v>
      </c>
    </row>
    <row r="10430" spans="1:11" x14ac:dyDescent="0.25">
      <c r="A10430" t="s">
        <v>6778</v>
      </c>
      <c r="B10430" t="s">
        <v>6779</v>
      </c>
      <c r="C10430" t="s">
        <v>1530</v>
      </c>
      <c r="D10430" t="s">
        <v>6874</v>
      </c>
      <c r="E10430">
        <v>4</v>
      </c>
      <c r="F10430" t="s">
        <v>6778</v>
      </c>
      <c r="G10430" t="s">
        <v>444</v>
      </c>
      <c r="I10430">
        <v>3</v>
      </c>
      <c r="J10430" t="str">
        <f>VLOOKUP(Table2[[#This Row],[Type Code]],Types[],2,FALSE)</f>
        <v xml:space="preserve">Airport </v>
      </c>
      <c r="K10430" t="str">
        <f>CONCATENATE(Table2[[#This Row],[Name]]," ",Table2[[#This Row],[Location Name]]," ",Table2[[#This Row],[Type Name]])</f>
        <v xml:space="preserve">Fallon NAS Airport </v>
      </c>
    </row>
    <row r="10431" spans="1:11" x14ac:dyDescent="0.25">
      <c r="A10431" t="s">
        <v>18238</v>
      </c>
      <c r="B10431" t="s">
        <v>18239</v>
      </c>
      <c r="C10431" t="s">
        <v>1530</v>
      </c>
      <c r="D10431" t="s">
        <v>6874</v>
      </c>
      <c r="E10431">
        <v>4</v>
      </c>
      <c r="F10431" t="s">
        <v>18238</v>
      </c>
      <c r="G10431" t="s">
        <v>18240</v>
      </c>
      <c r="H10431">
        <v>4273</v>
      </c>
      <c r="I10431">
        <v>3</v>
      </c>
      <c r="J10431" t="str">
        <f>VLOOKUP(Table2[[#This Row],[Type Code]],Types[],2,FALSE)</f>
        <v xml:space="preserve">Airport </v>
      </c>
      <c r="K10431" t="str">
        <f>CONCATENATE(Table2[[#This Row],[Name]]," ",Table2[[#This Row],[Location Name]]," ",Table2[[#This Row],[Type Name]])</f>
        <v xml:space="preserve">Reno Reno/Tahoe Intl Airport </v>
      </c>
    </row>
    <row r="10432" spans="1:11" x14ac:dyDescent="0.25">
      <c r="A10432" t="s">
        <v>22037</v>
      </c>
      <c r="B10432" t="s">
        <v>22038</v>
      </c>
      <c r="C10432" t="s">
        <v>1530</v>
      </c>
      <c r="D10432" t="s">
        <v>6874</v>
      </c>
      <c r="E10432">
        <v>4</v>
      </c>
      <c r="F10432" t="s">
        <v>22037</v>
      </c>
      <c r="H10432">
        <v>5016</v>
      </c>
      <c r="I10432">
        <v>3</v>
      </c>
      <c r="J10432" t="str">
        <f>VLOOKUP(Table2[[#This Row],[Type Code]],Types[],2,FALSE)</f>
        <v xml:space="preserve">Airport </v>
      </c>
      <c r="K10432" t="str">
        <f>CONCATENATE(Table2[[#This Row],[Name]]," ",Table2[[#This Row],[Location Name]]," ",Table2[[#This Row],[Type Name]])</f>
        <v xml:space="preserve">Tonopah  Airport </v>
      </c>
    </row>
    <row r="10433" spans="1:11" x14ac:dyDescent="0.25">
      <c r="A10433" t="s">
        <v>22037</v>
      </c>
      <c r="B10433" t="s">
        <v>22038</v>
      </c>
      <c r="C10433" t="s">
        <v>1530</v>
      </c>
      <c r="D10433" t="s">
        <v>6874</v>
      </c>
      <c r="E10433">
        <v>4</v>
      </c>
      <c r="F10433" t="s">
        <v>22037</v>
      </c>
      <c r="G10433" t="s">
        <v>98</v>
      </c>
      <c r="I10433">
        <v>2</v>
      </c>
      <c r="J10433" t="str">
        <f>VLOOKUP(Table2[[#This Row],[Type Code]],Types[],2,FALSE)</f>
        <v xml:space="preserve">Metropolitan Area </v>
      </c>
      <c r="K10433" t="str">
        <f>CONCATENATE(Table2[[#This Row],[Name]]," ",Table2[[#This Row],[Location Name]]," ",Table2[[#This Row],[Type Name]])</f>
        <v xml:space="preserve">Tonopah Metropolitan Area Metropolitan Area </v>
      </c>
    </row>
    <row r="10434" spans="1:11" x14ac:dyDescent="0.25">
      <c r="A10434" t="s">
        <v>22037</v>
      </c>
      <c r="B10434" t="s">
        <v>22038</v>
      </c>
      <c r="C10434" t="s">
        <v>1530</v>
      </c>
      <c r="D10434" t="s">
        <v>6874</v>
      </c>
      <c r="E10434">
        <v>4</v>
      </c>
      <c r="F10434" t="s">
        <v>22039</v>
      </c>
      <c r="G10434" t="s">
        <v>22040</v>
      </c>
      <c r="I10434">
        <v>3</v>
      </c>
      <c r="J10434" t="str">
        <f>VLOOKUP(Table2[[#This Row],[Type Code]],Types[],2,FALSE)</f>
        <v xml:space="preserve">Airport </v>
      </c>
      <c r="K10434" t="str">
        <f>CONCATENATE(Table2[[#This Row],[Name]]," ",Table2[[#This Row],[Location Name]]," ",Table2[[#This Row],[Type Name]])</f>
        <v xml:space="preserve">Tonopah Test Range Airport </v>
      </c>
    </row>
    <row r="10435" spans="1:11" x14ac:dyDescent="0.25">
      <c r="A10435" t="s">
        <v>24119</v>
      </c>
      <c r="B10435" t="s">
        <v>24120</v>
      </c>
      <c r="C10435" t="s">
        <v>1530</v>
      </c>
      <c r="D10435" t="s">
        <v>6874</v>
      </c>
      <c r="E10435">
        <v>4</v>
      </c>
      <c r="F10435" t="s">
        <v>24119</v>
      </c>
      <c r="I10435">
        <v>3</v>
      </c>
      <c r="J10435" t="str">
        <f>VLOOKUP(Table2[[#This Row],[Type Code]],Types[],2,FALSE)</f>
        <v xml:space="preserve">Airport </v>
      </c>
      <c r="K10435" t="str">
        <f>CONCATENATE(Table2[[#This Row],[Name]]," ",Table2[[#This Row],[Location Name]]," ",Table2[[#This Row],[Type Name]])</f>
        <v xml:space="preserve">Yucca Flat  Airport </v>
      </c>
    </row>
    <row r="10436" spans="1:11" x14ac:dyDescent="0.25">
      <c r="A10436" t="s">
        <v>23706</v>
      </c>
      <c r="B10436" t="s">
        <v>23707</v>
      </c>
      <c r="C10436" t="s">
        <v>1530</v>
      </c>
      <c r="D10436" t="s">
        <v>6874</v>
      </c>
      <c r="E10436">
        <v>4</v>
      </c>
      <c r="F10436" t="s">
        <v>23706</v>
      </c>
      <c r="H10436">
        <v>5437</v>
      </c>
      <c r="I10436">
        <v>3</v>
      </c>
      <c r="J10436" t="str">
        <f>VLOOKUP(Table2[[#This Row],[Type Code]],Types[],2,FALSE)</f>
        <v xml:space="preserve">Airport </v>
      </c>
      <c r="K10436" t="str">
        <f>CONCATENATE(Table2[[#This Row],[Name]]," ",Table2[[#This Row],[Location Name]]," ",Table2[[#This Row],[Type Name]])</f>
        <v xml:space="preserve">Winnemucca  Airport </v>
      </c>
    </row>
    <row r="10437" spans="1:11" x14ac:dyDescent="0.25">
      <c r="A10437" t="s">
        <v>465</v>
      </c>
      <c r="B10437" t="s">
        <v>462</v>
      </c>
      <c r="C10437" t="s">
        <v>466</v>
      </c>
      <c r="D10437" t="s">
        <v>6874</v>
      </c>
      <c r="E10437">
        <v>1</v>
      </c>
      <c r="F10437" t="s">
        <v>465</v>
      </c>
      <c r="G10437" t="s">
        <v>122</v>
      </c>
      <c r="H10437">
        <v>145</v>
      </c>
      <c r="I10437">
        <v>3</v>
      </c>
      <c r="J10437" t="str">
        <f>VLOOKUP(Table2[[#This Row],[Type Code]],Types[],2,FALSE)</f>
        <v xml:space="preserve">Airport </v>
      </c>
      <c r="K10437" t="str">
        <f>CONCATENATE(Table2[[#This Row],[Name]]," ",Table2[[#This Row],[Location Name]]," ",Table2[[#This Row],[Type Name]])</f>
        <v xml:space="preserve">Albany International Airport </v>
      </c>
    </row>
    <row r="10438" spans="1:11" x14ac:dyDescent="0.25">
      <c r="A10438" t="s">
        <v>465</v>
      </c>
      <c r="B10438" t="s">
        <v>462</v>
      </c>
      <c r="C10438" t="s">
        <v>466</v>
      </c>
      <c r="D10438" t="s">
        <v>6874</v>
      </c>
      <c r="E10438">
        <v>1</v>
      </c>
      <c r="F10438" t="s">
        <v>467</v>
      </c>
      <c r="G10438" t="s">
        <v>7</v>
      </c>
      <c r="I10438">
        <v>5</v>
      </c>
      <c r="J10438" t="str">
        <f>VLOOKUP(Table2[[#This Row],[Type Code]],Types[],2,FALSE)</f>
        <v xml:space="preserve">Railway Station </v>
      </c>
      <c r="K10438" t="str">
        <f>CONCATENATE(Table2[[#This Row],[Name]]," ",Table2[[#This Row],[Location Name]]," ",Table2[[#This Row],[Type Name]])</f>
        <v xml:space="preserve">Albany Railway Station Railway Station </v>
      </c>
    </row>
    <row r="10439" spans="1:11" x14ac:dyDescent="0.25">
      <c r="A10439" t="s">
        <v>23381</v>
      </c>
      <c r="B10439" t="s">
        <v>23382</v>
      </c>
      <c r="C10439" t="s">
        <v>466</v>
      </c>
      <c r="D10439" t="s">
        <v>6874</v>
      </c>
      <c r="E10439">
        <v>1</v>
      </c>
      <c r="F10439" t="s">
        <v>23381</v>
      </c>
      <c r="H10439">
        <v>253</v>
      </c>
      <c r="I10439">
        <v>3</v>
      </c>
      <c r="J10439" t="str">
        <f>VLOOKUP(Table2[[#This Row],[Type Code]],Types[],2,FALSE)</f>
        <v xml:space="preserve">Airport </v>
      </c>
      <c r="K10439" t="str">
        <f>CONCATENATE(Table2[[#This Row],[Name]]," ",Table2[[#This Row],[Location Name]]," ",Table2[[#This Row],[Type Name]])</f>
        <v xml:space="preserve">Watertown  Airport </v>
      </c>
    </row>
    <row r="10440" spans="1:11" x14ac:dyDescent="0.25">
      <c r="A10440" t="s">
        <v>553</v>
      </c>
      <c r="B10440" t="s">
        <v>554</v>
      </c>
      <c r="C10440" t="s">
        <v>466</v>
      </c>
      <c r="D10440" t="s">
        <v>6874</v>
      </c>
      <c r="E10440">
        <v>1</v>
      </c>
      <c r="F10440" t="s">
        <v>553</v>
      </c>
      <c r="I10440">
        <v>3</v>
      </c>
      <c r="J10440" t="str">
        <f>VLOOKUP(Table2[[#This Row],[Type Code]],Types[],2,FALSE)</f>
        <v xml:space="preserve">Airport </v>
      </c>
      <c r="K10440" t="str">
        <f>CONCATENATE(Table2[[#This Row],[Name]]," ",Table2[[#This Row],[Location Name]]," ",Table2[[#This Row],[Type Name]])</f>
        <v xml:space="preserve">Alexandria Bay  Airport </v>
      </c>
    </row>
    <row r="10441" spans="1:11" x14ac:dyDescent="0.25">
      <c r="A10441" t="s">
        <v>771</v>
      </c>
      <c r="B10441" t="s">
        <v>772</v>
      </c>
      <c r="C10441" t="s">
        <v>466</v>
      </c>
      <c r="D10441" t="s">
        <v>6874</v>
      </c>
      <c r="E10441">
        <v>1</v>
      </c>
      <c r="F10441" t="s">
        <v>771</v>
      </c>
      <c r="G10441" t="s">
        <v>773</v>
      </c>
      <c r="I10441">
        <v>3</v>
      </c>
      <c r="J10441" t="str">
        <f>VLOOKUP(Table2[[#This Row],[Type Code]],Types[],2,FALSE)</f>
        <v xml:space="preserve">Airport </v>
      </c>
      <c r="K10441" t="str">
        <f>CONCATENATE(Table2[[#This Row],[Name]]," ",Table2[[#This Row],[Location Name]]," ",Table2[[#This Row],[Type Name]])</f>
        <v xml:space="preserve">Amityville Zahns Airport </v>
      </c>
    </row>
    <row r="10442" spans="1:11" x14ac:dyDescent="0.25">
      <c r="A10442" t="s">
        <v>2684</v>
      </c>
      <c r="B10442" t="s">
        <v>2685</v>
      </c>
      <c r="C10442" t="s">
        <v>466</v>
      </c>
      <c r="D10442" t="s">
        <v>6874</v>
      </c>
      <c r="E10442">
        <v>1</v>
      </c>
      <c r="F10442" t="s">
        <v>2684</v>
      </c>
      <c r="H10442">
        <v>477</v>
      </c>
      <c r="I10442">
        <v>3</v>
      </c>
      <c r="J10442" t="str">
        <f>VLOOKUP(Table2[[#This Row],[Type Code]],Types[],2,FALSE)</f>
        <v xml:space="preserve">Airport </v>
      </c>
      <c r="K10442" t="str">
        <f>CONCATENATE(Table2[[#This Row],[Name]]," ",Table2[[#This Row],[Location Name]]," ",Table2[[#This Row],[Type Name]])</f>
        <v xml:space="preserve">Binghamton  Airport </v>
      </c>
    </row>
    <row r="10443" spans="1:11" x14ac:dyDescent="0.25">
      <c r="A10443" t="s">
        <v>2684</v>
      </c>
      <c r="B10443" t="s">
        <v>6512</v>
      </c>
      <c r="C10443" t="s">
        <v>466</v>
      </c>
      <c r="D10443" t="s">
        <v>6874</v>
      </c>
      <c r="E10443">
        <v>1</v>
      </c>
      <c r="F10443" t="s">
        <v>2684</v>
      </c>
      <c r="I10443">
        <v>3</v>
      </c>
      <c r="J10443" t="str">
        <f>VLOOKUP(Table2[[#This Row],[Type Code]],Types[],2,FALSE)</f>
        <v xml:space="preserve">Airport </v>
      </c>
      <c r="K10443" t="str">
        <f>CONCATENATE(Table2[[#This Row],[Name]]," ",Table2[[#This Row],[Location Name]]," ",Table2[[#This Row],[Type Name]])</f>
        <v xml:space="preserve">Endicott  Airport </v>
      </c>
    </row>
    <row r="10444" spans="1:11" x14ac:dyDescent="0.25">
      <c r="A10444" t="s">
        <v>2684</v>
      </c>
      <c r="B10444" t="s">
        <v>9916</v>
      </c>
      <c r="C10444" t="s">
        <v>466</v>
      </c>
      <c r="D10444" t="s">
        <v>6874</v>
      </c>
      <c r="E10444">
        <v>1</v>
      </c>
      <c r="F10444" t="s">
        <v>2684</v>
      </c>
      <c r="I10444">
        <v>3</v>
      </c>
      <c r="J10444" t="str">
        <f>VLOOKUP(Table2[[#This Row],[Type Code]],Types[],2,FALSE)</f>
        <v xml:space="preserve">Airport </v>
      </c>
      <c r="K10444" t="str">
        <f>CONCATENATE(Table2[[#This Row],[Name]]," ",Table2[[#This Row],[Location Name]]," ",Table2[[#This Row],[Type Name]])</f>
        <v xml:space="preserve">Johnson City  Airport </v>
      </c>
    </row>
    <row r="10445" spans="1:11" x14ac:dyDescent="0.25">
      <c r="A10445" t="s">
        <v>2528</v>
      </c>
      <c r="B10445" t="s">
        <v>2529</v>
      </c>
      <c r="C10445" t="s">
        <v>466</v>
      </c>
      <c r="D10445" t="s">
        <v>6874</v>
      </c>
      <c r="E10445">
        <v>1</v>
      </c>
      <c r="F10445" t="s">
        <v>2528</v>
      </c>
      <c r="G10445" t="s">
        <v>2530</v>
      </c>
      <c r="I10445">
        <v>3</v>
      </c>
      <c r="J10445" t="str">
        <f>VLOOKUP(Table2[[#This Row],[Type Code]],Types[],2,FALSE)</f>
        <v xml:space="preserve">Airport </v>
      </c>
      <c r="K10445" t="str">
        <f>CONCATENATE(Table2[[#This Row],[Name]]," ",Table2[[#This Row],[Location Name]]," ",Table2[[#This Row],[Type Name]])</f>
        <v xml:space="preserve">Bethpage Grumman Airport </v>
      </c>
    </row>
    <row r="10446" spans="1:11" x14ac:dyDescent="0.25">
      <c r="A10446" t="s">
        <v>3413</v>
      </c>
      <c r="B10446" t="s">
        <v>3414</v>
      </c>
      <c r="C10446" t="s">
        <v>466</v>
      </c>
      <c r="D10446" t="s">
        <v>6874</v>
      </c>
      <c r="E10446">
        <v>1</v>
      </c>
      <c r="F10446" t="s">
        <v>3413</v>
      </c>
      <c r="G10446" t="s">
        <v>3419</v>
      </c>
      <c r="H10446">
        <v>707</v>
      </c>
      <c r="I10446">
        <v>3</v>
      </c>
      <c r="J10446" t="str">
        <f>VLOOKUP(Table2[[#This Row],[Type Code]],Types[],2,FALSE)</f>
        <v xml:space="preserve">Airport </v>
      </c>
      <c r="K10446" t="str">
        <f>CONCATENATE(Table2[[#This Row],[Name]]," ",Table2[[#This Row],[Location Name]]," ",Table2[[#This Row],[Type Name]])</f>
        <v xml:space="preserve">Buffalo Niagara International Airport </v>
      </c>
    </row>
    <row r="10447" spans="1:11" x14ac:dyDescent="0.25">
      <c r="A10447" t="s">
        <v>3413</v>
      </c>
      <c r="B10447" t="s">
        <v>3414</v>
      </c>
      <c r="C10447" t="s">
        <v>466</v>
      </c>
      <c r="D10447" t="s">
        <v>6874</v>
      </c>
      <c r="E10447">
        <v>1</v>
      </c>
      <c r="F10447" t="s">
        <v>3415</v>
      </c>
      <c r="G10447" t="s">
        <v>3416</v>
      </c>
      <c r="I10447">
        <v>5</v>
      </c>
      <c r="J10447" t="str">
        <f>VLOOKUP(Table2[[#This Row],[Type Code]],Types[],2,FALSE)</f>
        <v xml:space="preserve">Railway Station </v>
      </c>
      <c r="K10447" t="str">
        <f>CONCATENATE(Table2[[#This Row],[Name]]," ",Table2[[#This Row],[Location Name]]," ",Table2[[#This Row],[Type Name]])</f>
        <v xml:space="preserve">Buffalo Depew Railway Stn Railway Station </v>
      </c>
    </row>
    <row r="10448" spans="1:11" x14ac:dyDescent="0.25">
      <c r="A10448" t="s">
        <v>3413</v>
      </c>
      <c r="B10448" t="s">
        <v>3414</v>
      </c>
      <c r="C10448" t="s">
        <v>466</v>
      </c>
      <c r="D10448" t="s">
        <v>6874</v>
      </c>
      <c r="E10448">
        <v>1</v>
      </c>
      <c r="F10448" t="s">
        <v>3417</v>
      </c>
      <c r="G10448" t="s">
        <v>3418</v>
      </c>
      <c r="I10448">
        <v>5</v>
      </c>
      <c r="J10448" t="str">
        <f>VLOOKUP(Table2[[#This Row],[Type Code]],Types[],2,FALSE)</f>
        <v xml:space="preserve">Railway Station </v>
      </c>
      <c r="K10448" t="str">
        <f>CONCATENATE(Table2[[#This Row],[Name]]," ",Table2[[#This Row],[Location Name]]," ",Table2[[#This Row],[Type Name]])</f>
        <v xml:space="preserve">Buffalo Exchange St Rail Stn Railway Station </v>
      </c>
    </row>
    <row r="10449" spans="1:11" x14ac:dyDescent="0.25">
      <c r="A10449" t="s">
        <v>4963</v>
      </c>
      <c r="B10449" t="s">
        <v>4964</v>
      </c>
      <c r="C10449" t="s">
        <v>466</v>
      </c>
      <c r="D10449" t="s">
        <v>6874</v>
      </c>
      <c r="E10449">
        <v>1</v>
      </c>
      <c r="F10449" t="s">
        <v>4963</v>
      </c>
      <c r="I10449">
        <v>3</v>
      </c>
      <c r="J10449" t="str">
        <f>VLOOKUP(Table2[[#This Row],[Type Code]],Types[],2,FALSE)</f>
        <v xml:space="preserve">Airport </v>
      </c>
      <c r="K10449" t="str">
        <f>CONCATENATE(Table2[[#This Row],[Name]]," ",Table2[[#This Row],[Location Name]]," ",Table2[[#This Row],[Type Name]])</f>
        <v xml:space="preserve">Cooperstown  Airport </v>
      </c>
    </row>
    <row r="10450" spans="1:11" x14ac:dyDescent="0.25">
      <c r="A10450" t="s">
        <v>3674</v>
      </c>
      <c r="B10450" t="s">
        <v>3675</v>
      </c>
      <c r="C10450" t="s">
        <v>466</v>
      </c>
      <c r="D10450" t="s">
        <v>6874</v>
      </c>
      <c r="E10450">
        <v>1</v>
      </c>
      <c r="F10450" t="s">
        <v>3674</v>
      </c>
      <c r="G10450" t="s">
        <v>3676</v>
      </c>
      <c r="I10450">
        <v>3</v>
      </c>
      <c r="J10450" t="str">
        <f>VLOOKUP(Table2[[#This Row],[Type Code]],Types[],2,FALSE)</f>
        <v xml:space="preserve">Airport </v>
      </c>
      <c r="K10450" t="str">
        <f>CONCATENATE(Table2[[#This Row],[Name]]," ",Table2[[#This Row],[Location Name]]," ",Table2[[#This Row],[Type Name]])</f>
        <v xml:space="preserve">Calverton Peconic River Airport </v>
      </c>
    </row>
    <row r="10451" spans="1:11" x14ac:dyDescent="0.25">
      <c r="A10451" t="s">
        <v>5063</v>
      </c>
      <c r="B10451" t="s">
        <v>5064</v>
      </c>
      <c r="C10451" t="s">
        <v>466</v>
      </c>
      <c r="D10451" t="s">
        <v>6874</v>
      </c>
      <c r="E10451">
        <v>1</v>
      </c>
      <c r="F10451" t="s">
        <v>5063</v>
      </c>
      <c r="H10451">
        <v>1089</v>
      </c>
      <c r="I10451">
        <v>3</v>
      </c>
      <c r="J10451" t="str">
        <f>VLOOKUP(Table2[[#This Row],[Type Code]],Types[],2,FALSE)</f>
        <v xml:space="preserve">Airport </v>
      </c>
      <c r="K10451" t="str">
        <f>CONCATENATE(Table2[[#This Row],[Name]]," ",Table2[[#This Row],[Location Name]]," ",Table2[[#This Row],[Type Name]])</f>
        <v xml:space="preserve">Cortland  Airport </v>
      </c>
    </row>
    <row r="10452" spans="1:11" x14ac:dyDescent="0.25">
      <c r="A10452" t="s">
        <v>6082</v>
      </c>
      <c r="B10452" t="s">
        <v>6083</v>
      </c>
      <c r="C10452" t="s">
        <v>466</v>
      </c>
      <c r="D10452" t="s">
        <v>6874</v>
      </c>
      <c r="E10452">
        <v>1</v>
      </c>
      <c r="F10452" t="s">
        <v>6082</v>
      </c>
      <c r="I10452">
        <v>3</v>
      </c>
      <c r="J10452" t="str">
        <f>VLOOKUP(Table2[[#This Row],[Type Code]],Types[],2,FALSE)</f>
        <v xml:space="preserve">Airport </v>
      </c>
      <c r="K10452" t="str">
        <f>CONCATENATE(Table2[[#This Row],[Name]]," ",Table2[[#This Row],[Location Name]]," ",Table2[[#This Row],[Type Name]])</f>
        <v xml:space="preserve">Dunkirk  Airport </v>
      </c>
    </row>
    <row r="10453" spans="1:11" x14ac:dyDescent="0.25">
      <c r="A10453" t="s">
        <v>5564</v>
      </c>
      <c r="B10453" t="s">
        <v>5565</v>
      </c>
      <c r="C10453" t="s">
        <v>466</v>
      </c>
      <c r="D10453" t="s">
        <v>6874</v>
      </c>
      <c r="E10453">
        <v>1</v>
      </c>
      <c r="F10453" t="s">
        <v>5564</v>
      </c>
      <c r="I10453">
        <v>3</v>
      </c>
      <c r="J10453" t="str">
        <f>VLOOKUP(Table2[[#This Row],[Type Code]],Types[],2,FALSE)</f>
        <v xml:space="preserve">Airport </v>
      </c>
      <c r="K10453" t="str">
        <f>CONCATENATE(Table2[[#This Row],[Name]]," ",Table2[[#This Row],[Location Name]]," ",Table2[[#This Row],[Type Name]])</f>
        <v xml:space="preserve">Deer Park  Airport </v>
      </c>
    </row>
    <row r="10454" spans="1:11" x14ac:dyDescent="0.25">
      <c r="A10454" t="s">
        <v>5415</v>
      </c>
      <c r="B10454" t="s">
        <v>5416</v>
      </c>
      <c r="C10454" t="s">
        <v>466</v>
      </c>
      <c r="D10454" t="s">
        <v>6874</v>
      </c>
      <c r="E10454">
        <v>1</v>
      </c>
      <c r="F10454" t="s">
        <v>5415</v>
      </c>
      <c r="I10454">
        <v>3</v>
      </c>
      <c r="J10454" t="str">
        <f>VLOOKUP(Table2[[#This Row],[Type Code]],Types[],2,FALSE)</f>
        <v xml:space="preserve">Airport </v>
      </c>
      <c r="K10454" t="str">
        <f>CONCATENATE(Table2[[#This Row],[Name]]," ",Table2[[#This Row],[Location Name]]," ",Table2[[#This Row],[Type Name]])</f>
        <v xml:space="preserve">Dansville  Airport </v>
      </c>
    </row>
    <row r="10455" spans="1:11" x14ac:dyDescent="0.25">
      <c r="A10455" t="s">
        <v>5020</v>
      </c>
      <c r="B10455" t="s">
        <v>5021</v>
      </c>
      <c r="C10455" t="s">
        <v>466</v>
      </c>
      <c r="D10455" t="s">
        <v>6874</v>
      </c>
      <c r="E10455">
        <v>1</v>
      </c>
      <c r="F10455" t="s">
        <v>5020</v>
      </c>
      <c r="I10455">
        <v>3</v>
      </c>
      <c r="J10455" t="str">
        <f>VLOOKUP(Table2[[#This Row],[Type Code]],Types[],2,FALSE)</f>
        <v xml:space="preserve">Airport </v>
      </c>
      <c r="K10455" t="str">
        <f>CONCATENATE(Table2[[#This Row],[Name]]," ",Table2[[#This Row],[Location Name]]," ",Table2[[#This Row],[Type Name]])</f>
        <v xml:space="preserve">Corning  Airport </v>
      </c>
    </row>
    <row r="10456" spans="1:11" x14ac:dyDescent="0.25">
      <c r="A10456" t="s">
        <v>5020</v>
      </c>
      <c r="B10456" t="s">
        <v>6461</v>
      </c>
      <c r="C10456" t="s">
        <v>466</v>
      </c>
      <c r="D10456" t="s">
        <v>6874</v>
      </c>
      <c r="E10456">
        <v>1</v>
      </c>
      <c r="F10456" t="s">
        <v>5020</v>
      </c>
      <c r="G10456" t="s">
        <v>99</v>
      </c>
      <c r="H10456">
        <v>1398</v>
      </c>
      <c r="I10456">
        <v>3</v>
      </c>
      <c r="J10456" t="str">
        <f>VLOOKUP(Table2[[#This Row],[Type Code]],Types[],2,FALSE)</f>
        <v xml:space="preserve">Airport </v>
      </c>
      <c r="K10456" t="str">
        <f>CONCATENATE(Table2[[#This Row],[Name]]," ",Table2[[#This Row],[Location Name]]," ",Table2[[#This Row],[Type Name]])</f>
        <v xml:space="preserve">Elmira Regional Airport </v>
      </c>
    </row>
    <row r="10457" spans="1:11" x14ac:dyDescent="0.25">
      <c r="A10457" t="s">
        <v>23465</v>
      </c>
      <c r="B10457" t="s">
        <v>23466</v>
      </c>
      <c r="C10457" t="s">
        <v>466</v>
      </c>
      <c r="D10457" t="s">
        <v>6874</v>
      </c>
      <c r="E10457">
        <v>1</v>
      </c>
      <c r="F10457" t="s">
        <v>23465</v>
      </c>
      <c r="G10457" t="s">
        <v>85</v>
      </c>
      <c r="I10457">
        <v>3</v>
      </c>
      <c r="J10457" t="str">
        <f>VLOOKUP(Table2[[#This Row],[Type Code]],Types[],2,FALSE)</f>
        <v xml:space="preserve">Airport </v>
      </c>
      <c r="K10457" t="str">
        <f>CONCATENATE(Table2[[#This Row],[Name]]," ",Table2[[#This Row],[Location Name]]," ",Table2[[#This Row],[Type Name]])</f>
        <v xml:space="preserve">Wellsville Municipal Airport </v>
      </c>
    </row>
    <row r="10458" spans="1:11" x14ac:dyDescent="0.25">
      <c r="A10458" t="s">
        <v>6936</v>
      </c>
      <c r="B10458" t="s">
        <v>6937</v>
      </c>
      <c r="C10458" t="s">
        <v>466</v>
      </c>
      <c r="D10458" t="s">
        <v>6874</v>
      </c>
      <c r="E10458">
        <v>1</v>
      </c>
      <c r="F10458" t="s">
        <v>6936</v>
      </c>
      <c r="G10458" t="s">
        <v>6938</v>
      </c>
      <c r="H10458">
        <v>1544</v>
      </c>
      <c r="I10458">
        <v>3</v>
      </c>
      <c r="J10458" t="str">
        <f>VLOOKUP(Table2[[#This Row],[Type Code]],Types[],2,FALSE)</f>
        <v xml:space="preserve">Airport </v>
      </c>
      <c r="K10458" t="str">
        <f>CONCATENATE(Table2[[#This Row],[Name]]," ",Table2[[#This Row],[Location Name]]," ",Table2[[#This Row],[Type Name]])</f>
        <v xml:space="preserve">Fishers Island Elizabeth Field Airport </v>
      </c>
    </row>
    <row r="10459" spans="1:11" x14ac:dyDescent="0.25">
      <c r="A10459" t="s">
        <v>23524</v>
      </c>
      <c r="B10459" t="s">
        <v>23525</v>
      </c>
      <c r="C10459" t="s">
        <v>466</v>
      </c>
      <c r="D10459" t="s">
        <v>6874</v>
      </c>
      <c r="E10459">
        <v>1</v>
      </c>
      <c r="F10459" t="s">
        <v>23524</v>
      </c>
      <c r="G10459" t="s">
        <v>23526</v>
      </c>
      <c r="H10459">
        <v>1592</v>
      </c>
      <c r="I10459">
        <v>3</v>
      </c>
      <c r="J10459" t="str">
        <f>VLOOKUP(Table2[[#This Row],[Type Code]],Types[],2,FALSE)</f>
        <v xml:space="preserve">Airport </v>
      </c>
      <c r="K10459" t="str">
        <f>CONCATENATE(Table2[[#This Row],[Name]]," ",Table2[[#This Row],[Location Name]]," ",Table2[[#This Row],[Type Name]])</f>
        <v xml:space="preserve">Westhampton Suffolk County Airport </v>
      </c>
    </row>
    <row r="10460" spans="1:11" x14ac:dyDescent="0.25">
      <c r="A10460" t="s">
        <v>6812</v>
      </c>
      <c r="B10460" t="s">
        <v>6813</v>
      </c>
      <c r="C10460" t="s">
        <v>466</v>
      </c>
      <c r="D10460" t="s">
        <v>6874</v>
      </c>
      <c r="E10460">
        <v>1</v>
      </c>
      <c r="F10460" t="s">
        <v>6812</v>
      </c>
      <c r="G10460" t="s">
        <v>6814</v>
      </c>
      <c r="H10460">
        <v>1606</v>
      </c>
      <c r="I10460">
        <v>3</v>
      </c>
      <c r="J10460" t="str">
        <f>VLOOKUP(Table2[[#This Row],[Type Code]],Types[],2,FALSE)</f>
        <v xml:space="preserve">Airport </v>
      </c>
      <c r="K10460" t="str">
        <f>CONCATENATE(Table2[[#This Row],[Name]]," ",Table2[[#This Row],[Location Name]]," ",Table2[[#This Row],[Type Name]])</f>
        <v xml:space="preserve">Farmingdale Republic Field Airport </v>
      </c>
    </row>
    <row r="10461" spans="1:11" x14ac:dyDescent="0.25">
      <c r="A10461" t="s">
        <v>7789</v>
      </c>
      <c r="B10461" t="s">
        <v>7790</v>
      </c>
      <c r="C10461" t="s">
        <v>466</v>
      </c>
      <c r="D10461" t="s">
        <v>6874</v>
      </c>
      <c r="E10461">
        <v>1</v>
      </c>
      <c r="F10461" t="s">
        <v>7789</v>
      </c>
      <c r="G10461" t="s">
        <v>3110</v>
      </c>
      <c r="H10461">
        <v>1707</v>
      </c>
      <c r="I10461">
        <v>3</v>
      </c>
      <c r="J10461" t="str">
        <f>VLOOKUP(Table2[[#This Row],[Type Code]],Types[],2,FALSE)</f>
        <v xml:space="preserve">Airport </v>
      </c>
      <c r="K10461" t="str">
        <f>CONCATENATE(Table2[[#This Row],[Name]]," ",Table2[[#This Row],[Location Name]]," ",Table2[[#This Row],[Type Name]])</f>
        <v xml:space="preserve">Glens Falls Warren County Airport </v>
      </c>
    </row>
    <row r="10462" spans="1:11" x14ac:dyDescent="0.25">
      <c r="A10462" t="s">
        <v>9078</v>
      </c>
      <c r="B10462" t="s">
        <v>9079</v>
      </c>
      <c r="C10462" t="s">
        <v>466</v>
      </c>
      <c r="D10462" t="s">
        <v>6874</v>
      </c>
      <c r="E10462">
        <v>1</v>
      </c>
      <c r="F10462" t="s">
        <v>9078</v>
      </c>
      <c r="G10462" t="s">
        <v>9080</v>
      </c>
      <c r="I10462">
        <v>3</v>
      </c>
      <c r="J10462" t="str">
        <f>VLOOKUP(Table2[[#This Row],[Type Code]],Types[],2,FALSE)</f>
        <v xml:space="preserve">Airport </v>
      </c>
      <c r="K10462" t="str">
        <f>CONCATENATE(Table2[[#This Row],[Name]]," ",Table2[[#This Row],[Location Name]]," ",Table2[[#This Row],[Type Name]])</f>
        <v xml:space="preserve">Hudson Columbia County Airport </v>
      </c>
    </row>
    <row r="10463" spans="1:11" x14ac:dyDescent="0.25">
      <c r="A10463" t="s">
        <v>23514</v>
      </c>
      <c r="B10463" t="s">
        <v>23515</v>
      </c>
      <c r="C10463" t="s">
        <v>466</v>
      </c>
      <c r="D10463" t="s">
        <v>6874</v>
      </c>
      <c r="E10463">
        <v>1</v>
      </c>
      <c r="F10463" t="s">
        <v>23514</v>
      </c>
      <c r="G10463" t="s">
        <v>24487</v>
      </c>
      <c r="H10463">
        <v>2002</v>
      </c>
      <c r="I10463">
        <v>3</v>
      </c>
      <c r="J10463" t="str">
        <f>VLOOKUP(Table2[[#This Row],[Type Code]],Types[],2,FALSE)</f>
        <v xml:space="preserve">Airport </v>
      </c>
      <c r="K10463" t="str">
        <f>CONCATENATE(Table2[[#This Row],[Name]]," ",Table2[[#This Row],[Location Name]]," ",Table2[[#This Row],[Type Name]])</f>
        <v xml:space="preserve">Westchester County Westchester County Apt Airport </v>
      </c>
    </row>
    <row r="10464" spans="1:11" x14ac:dyDescent="0.25">
      <c r="A10464" t="s">
        <v>6201</v>
      </c>
      <c r="B10464" t="s">
        <v>6202</v>
      </c>
      <c r="C10464" t="s">
        <v>466</v>
      </c>
      <c r="D10464" t="s">
        <v>6874</v>
      </c>
      <c r="E10464">
        <v>1</v>
      </c>
      <c r="F10464" t="s">
        <v>6201</v>
      </c>
      <c r="H10464">
        <v>2020</v>
      </c>
      <c r="I10464">
        <v>3</v>
      </c>
      <c r="J10464" t="str">
        <f>VLOOKUP(Table2[[#This Row],[Type Code]],Types[],2,FALSE)</f>
        <v xml:space="preserve">Airport </v>
      </c>
      <c r="K10464" t="str">
        <f>CONCATENATE(Table2[[#This Row],[Name]]," ",Table2[[#This Row],[Location Name]]," ",Table2[[#This Row],[Type Name]])</f>
        <v xml:space="preserve">East Hampton  Airport </v>
      </c>
    </row>
    <row r="10465" spans="1:11" x14ac:dyDescent="0.25">
      <c r="A10465" t="s">
        <v>15345</v>
      </c>
      <c r="B10465" t="s">
        <v>15346</v>
      </c>
      <c r="C10465" t="s">
        <v>466</v>
      </c>
      <c r="D10465" t="s">
        <v>6874</v>
      </c>
      <c r="E10465">
        <v>1</v>
      </c>
      <c r="F10465" t="s">
        <v>15345</v>
      </c>
      <c r="G10465" t="s">
        <v>122</v>
      </c>
      <c r="H10465">
        <v>2060</v>
      </c>
      <c r="I10465">
        <v>3</v>
      </c>
      <c r="J10465" t="str">
        <f>VLOOKUP(Table2[[#This Row],[Type Code]],Types[],2,FALSE)</f>
        <v xml:space="preserve">Airport </v>
      </c>
      <c r="K10465" t="str">
        <f>CONCATENATE(Table2[[#This Row],[Name]]," ",Table2[[#This Row],[Location Name]]," ",Table2[[#This Row],[Type Name]])</f>
        <v xml:space="preserve">Niagara Falls International Airport </v>
      </c>
    </row>
    <row r="10466" spans="1:11" x14ac:dyDescent="0.25">
      <c r="A10466" t="s">
        <v>9554</v>
      </c>
      <c r="B10466" t="s">
        <v>9555</v>
      </c>
      <c r="C10466" t="s">
        <v>466</v>
      </c>
      <c r="D10466" t="s">
        <v>6874</v>
      </c>
      <c r="E10466">
        <v>1</v>
      </c>
      <c r="F10466" t="s">
        <v>9554</v>
      </c>
      <c r="G10466" t="s">
        <v>9556</v>
      </c>
      <c r="H10466">
        <v>2193</v>
      </c>
      <c r="I10466">
        <v>3</v>
      </c>
      <c r="J10466" t="str">
        <f>VLOOKUP(Table2[[#This Row],[Type Code]],Types[],2,FALSE)</f>
        <v xml:space="preserve">Airport </v>
      </c>
      <c r="K10466" t="str">
        <f>CONCATENATE(Table2[[#This Row],[Name]]," ",Table2[[#This Row],[Location Name]]," ",Table2[[#This Row],[Type Name]])</f>
        <v xml:space="preserve">Islip Long Island Macarthur Airport </v>
      </c>
    </row>
    <row r="10467" spans="1:11" x14ac:dyDescent="0.25">
      <c r="A10467" t="s">
        <v>9595</v>
      </c>
      <c r="B10467" t="s">
        <v>9596</v>
      </c>
      <c r="C10467" t="s">
        <v>466</v>
      </c>
      <c r="D10467" t="s">
        <v>6874</v>
      </c>
      <c r="E10467">
        <v>1</v>
      </c>
      <c r="F10467" t="s">
        <v>9595</v>
      </c>
      <c r="G10467" t="s">
        <v>9597</v>
      </c>
      <c r="H10467">
        <v>2199</v>
      </c>
      <c r="I10467">
        <v>3</v>
      </c>
      <c r="J10467" t="str">
        <f>VLOOKUP(Table2[[#This Row],[Type Code]],Types[],2,FALSE)</f>
        <v xml:space="preserve">Airport </v>
      </c>
      <c r="K10467" t="str">
        <f>CONCATENATE(Table2[[#This Row],[Name]]," ",Table2[[#This Row],[Location Name]]," ",Table2[[#This Row],[Type Name]])</f>
        <v xml:space="preserve">Ithaca Tompkins County Airport </v>
      </c>
    </row>
    <row r="10468" spans="1:11" x14ac:dyDescent="0.25">
      <c r="A10468" t="s">
        <v>7525</v>
      </c>
      <c r="B10468" t="s">
        <v>7524</v>
      </c>
      <c r="C10468" t="s">
        <v>466</v>
      </c>
      <c r="D10468" t="s">
        <v>6874</v>
      </c>
      <c r="E10468">
        <v>1</v>
      </c>
      <c r="F10468" t="s">
        <v>7525</v>
      </c>
      <c r="G10468" t="s">
        <v>7526</v>
      </c>
      <c r="H10468">
        <v>2284</v>
      </c>
      <c r="I10468">
        <v>6</v>
      </c>
      <c r="J10468" t="str">
        <f>VLOOKUP(Table2[[#This Row],[Type Code]],Types[],2,FALSE)</f>
        <v xml:space="preserve">Heliport </v>
      </c>
      <c r="K10468" t="str">
        <f>CONCATENATE(Table2[[#This Row],[Name]]," ",Table2[[#This Row],[Location Name]]," ",Table2[[#This Row],[Type Name]])</f>
        <v xml:space="preserve">Garden City Island Heliport Heliport </v>
      </c>
    </row>
    <row r="10469" spans="1:11" x14ac:dyDescent="0.25">
      <c r="A10469" t="s">
        <v>9738</v>
      </c>
      <c r="B10469" t="s">
        <v>9737</v>
      </c>
      <c r="C10469" t="s">
        <v>466</v>
      </c>
      <c r="D10469" t="s">
        <v>6874</v>
      </c>
      <c r="E10469">
        <v>1</v>
      </c>
      <c r="F10469" t="s">
        <v>9738</v>
      </c>
      <c r="H10469">
        <v>2286</v>
      </c>
      <c r="I10469">
        <v>3</v>
      </c>
      <c r="J10469" t="str">
        <f>VLOOKUP(Table2[[#This Row],[Type Code]],Types[],2,FALSE)</f>
        <v xml:space="preserve">Airport </v>
      </c>
      <c r="K10469" t="str">
        <f>CONCATENATE(Table2[[#This Row],[Name]]," ",Table2[[#This Row],[Location Name]]," ",Table2[[#This Row],[Type Name]])</f>
        <v xml:space="preserve">Jamestown  Airport </v>
      </c>
    </row>
    <row r="10470" spans="1:11" x14ac:dyDescent="0.25">
      <c r="A10470" t="s">
        <v>11621</v>
      </c>
      <c r="B10470" t="s">
        <v>11622</v>
      </c>
      <c r="C10470" t="s">
        <v>466</v>
      </c>
      <c r="D10470" t="s">
        <v>6874</v>
      </c>
      <c r="E10470">
        <v>1</v>
      </c>
      <c r="F10470" t="s">
        <v>11621</v>
      </c>
      <c r="I10470">
        <v>3</v>
      </c>
      <c r="J10470" t="str">
        <f>VLOOKUP(Table2[[#This Row],[Type Code]],Types[],2,FALSE)</f>
        <v xml:space="preserve">Airport </v>
      </c>
      <c r="K10470" t="str">
        <f>CONCATENATE(Table2[[#This Row],[Name]]," ",Table2[[#This Row],[Location Name]]," ",Table2[[#This Row],[Type Name]])</f>
        <v xml:space="preserve">Lake Placid  Airport </v>
      </c>
    </row>
    <row r="10471" spans="1:11" x14ac:dyDescent="0.25">
      <c r="A10471" t="s">
        <v>14296</v>
      </c>
      <c r="B10471" t="s">
        <v>14290</v>
      </c>
      <c r="C10471" t="s">
        <v>466</v>
      </c>
      <c r="D10471" t="s">
        <v>6874</v>
      </c>
      <c r="E10471">
        <v>1</v>
      </c>
      <c r="F10471" t="s">
        <v>14296</v>
      </c>
      <c r="G10471" t="s">
        <v>14297</v>
      </c>
      <c r="H10471">
        <v>3114</v>
      </c>
      <c r="I10471">
        <v>3</v>
      </c>
      <c r="J10471" t="str">
        <f>VLOOKUP(Table2[[#This Row],[Type Code]],Types[],2,FALSE)</f>
        <v xml:space="preserve">Airport </v>
      </c>
      <c r="K10471" t="str">
        <f>CONCATENATE(Table2[[#This Row],[Name]]," ",Table2[[#This Row],[Location Name]]," ",Table2[[#This Row],[Type Name]])</f>
        <v xml:space="preserve">Montgomery Orange County Airport </v>
      </c>
    </row>
    <row r="10472" spans="1:11" x14ac:dyDescent="0.25">
      <c r="A10472" t="s">
        <v>13453</v>
      </c>
      <c r="B10472" t="s">
        <v>13454</v>
      </c>
      <c r="C10472" t="s">
        <v>466</v>
      </c>
      <c r="D10472" t="s">
        <v>6874</v>
      </c>
      <c r="E10472">
        <v>1</v>
      </c>
      <c r="F10472" t="s">
        <v>13453</v>
      </c>
      <c r="G10472" t="s">
        <v>13455</v>
      </c>
      <c r="H10472">
        <v>3340</v>
      </c>
      <c r="I10472">
        <v>3</v>
      </c>
      <c r="J10472" t="str">
        <f>VLOOKUP(Table2[[#This Row],[Type Code]],Types[],2,FALSE)</f>
        <v xml:space="preserve">Airport </v>
      </c>
      <c r="K10472" t="str">
        <f>CONCATENATE(Table2[[#This Row],[Name]]," ",Table2[[#This Row],[Location Name]]," ",Table2[[#This Row],[Type Name]])</f>
        <v xml:space="preserve">Massena Richards Field Airport </v>
      </c>
    </row>
    <row r="10473" spans="1:11" x14ac:dyDescent="0.25">
      <c r="A10473" t="s">
        <v>14300</v>
      </c>
      <c r="B10473" t="s">
        <v>14299</v>
      </c>
      <c r="C10473" t="s">
        <v>466</v>
      </c>
      <c r="D10473" t="s">
        <v>6874</v>
      </c>
      <c r="E10473">
        <v>1</v>
      </c>
      <c r="F10473" t="s">
        <v>14300</v>
      </c>
      <c r="G10473" t="s">
        <v>14301</v>
      </c>
      <c r="H10473">
        <v>3343</v>
      </c>
      <c r="I10473">
        <v>3</v>
      </c>
      <c r="J10473" t="str">
        <f>VLOOKUP(Table2[[#This Row],[Type Code]],Types[],2,FALSE)</f>
        <v xml:space="preserve">Airport </v>
      </c>
      <c r="K10473" t="str">
        <f>CONCATENATE(Table2[[#This Row],[Name]]," ",Table2[[#This Row],[Location Name]]," ",Table2[[#This Row],[Type Name]])</f>
        <v xml:space="preserve">Monticello Sullivan County Intl Airport </v>
      </c>
    </row>
    <row r="10474" spans="1:11" x14ac:dyDescent="0.25">
      <c r="A10474" t="s">
        <v>14235</v>
      </c>
      <c r="B10474" t="s">
        <v>14236</v>
      </c>
      <c r="C10474" t="s">
        <v>466</v>
      </c>
      <c r="D10474" t="s">
        <v>6874</v>
      </c>
      <c r="E10474">
        <v>1</v>
      </c>
      <c r="F10474" t="s">
        <v>14235</v>
      </c>
      <c r="G10474" t="s">
        <v>14237</v>
      </c>
      <c r="H10474">
        <v>3360</v>
      </c>
      <c r="I10474">
        <v>3</v>
      </c>
      <c r="J10474" t="str">
        <f>VLOOKUP(Table2[[#This Row],[Type Code]],Types[],2,FALSE)</f>
        <v xml:space="preserve">Airport </v>
      </c>
      <c r="K10474" t="str">
        <f>CONCATENATE(Table2[[#This Row],[Name]]," ",Table2[[#This Row],[Location Name]]," ",Table2[[#This Row],[Type Name]])</f>
        <v xml:space="preserve">Montauk Sky Portal Airport </v>
      </c>
    </row>
    <row r="10475" spans="1:11" x14ac:dyDescent="0.25">
      <c r="A10475" t="s">
        <v>15258</v>
      </c>
      <c r="B10475" t="s">
        <v>15259</v>
      </c>
      <c r="C10475" t="s">
        <v>466</v>
      </c>
      <c r="D10475" t="s">
        <v>6874</v>
      </c>
      <c r="E10475">
        <v>1</v>
      </c>
      <c r="F10475" t="s">
        <v>15278</v>
      </c>
      <c r="G10475" t="s">
        <v>15279</v>
      </c>
      <c r="I10475">
        <v>3</v>
      </c>
      <c r="J10475" t="str">
        <f>VLOOKUP(Table2[[#This Row],[Type Code]],Types[],2,FALSE)</f>
        <v xml:space="preserve">Airport </v>
      </c>
      <c r="K10475" t="str">
        <f>CONCATENATE(Table2[[#This Row],[Name]]," ",Table2[[#This Row],[Location Name]]," ",Table2[[#This Row],[Type Name]])</f>
        <v xml:space="preserve">New York Newark Liberty Intl Airport </v>
      </c>
    </row>
    <row r="10476" spans="1:11" x14ac:dyDescent="0.25">
      <c r="A10476" t="s">
        <v>15258</v>
      </c>
      <c r="B10476" t="s">
        <v>15259</v>
      </c>
      <c r="C10476" t="s">
        <v>466</v>
      </c>
      <c r="D10476" t="s">
        <v>6874</v>
      </c>
      <c r="E10476">
        <v>1</v>
      </c>
      <c r="F10476" t="s">
        <v>15270</v>
      </c>
      <c r="G10476" t="s">
        <v>15271</v>
      </c>
      <c r="I10476">
        <v>6</v>
      </c>
      <c r="J10476" t="str">
        <f>VLOOKUP(Table2[[#This Row],[Type Code]],Types[],2,FALSE)</f>
        <v xml:space="preserve">Heliport </v>
      </c>
      <c r="K10476" t="str">
        <f>CONCATENATE(Table2[[#This Row],[Name]]," ",Table2[[#This Row],[Location Name]]," ",Table2[[#This Row],[Type Name]])</f>
        <v xml:space="preserve">New York Flushing Heliport Heliport </v>
      </c>
    </row>
    <row r="10477" spans="1:11" x14ac:dyDescent="0.25">
      <c r="A10477" t="s">
        <v>15258</v>
      </c>
      <c r="B10477" t="s">
        <v>15259</v>
      </c>
      <c r="C10477" t="s">
        <v>466</v>
      </c>
      <c r="D10477" t="s">
        <v>6874</v>
      </c>
      <c r="E10477">
        <v>1</v>
      </c>
      <c r="F10477" t="s">
        <v>15272</v>
      </c>
      <c r="G10477" t="s">
        <v>15273</v>
      </c>
      <c r="H10477">
        <v>2277</v>
      </c>
      <c r="I10477">
        <v>3</v>
      </c>
      <c r="J10477" t="str">
        <f>VLOOKUP(Table2[[#This Row],[Type Code]],Types[],2,FALSE)</f>
        <v xml:space="preserve">Airport </v>
      </c>
      <c r="K10477" t="str">
        <f>CONCATENATE(Table2[[#This Row],[Name]]," ",Table2[[#This Row],[Location Name]]," ",Table2[[#This Row],[Type Name]])</f>
        <v xml:space="preserve">New York John F Kennedy Intl Airport </v>
      </c>
    </row>
    <row r="10478" spans="1:11" x14ac:dyDescent="0.25">
      <c r="A10478" t="s">
        <v>15258</v>
      </c>
      <c r="B10478" t="s">
        <v>15259</v>
      </c>
      <c r="C10478" t="s">
        <v>466</v>
      </c>
      <c r="D10478" t="s">
        <v>6874</v>
      </c>
      <c r="E10478">
        <v>1</v>
      </c>
      <c r="F10478" t="s">
        <v>15284</v>
      </c>
      <c r="G10478" t="s">
        <v>15285</v>
      </c>
      <c r="I10478">
        <v>6</v>
      </c>
      <c r="J10478" t="str">
        <f>VLOOKUP(Table2[[#This Row],[Type Code]],Types[],2,FALSE)</f>
        <v xml:space="preserve">Heliport </v>
      </c>
      <c r="K10478" t="str">
        <f>CONCATENATE(Table2[[#This Row],[Name]]," ",Table2[[#This Row],[Location Name]]," ",Table2[[#This Row],[Type Name]])</f>
        <v xml:space="preserve">New York West 30th St Heliport Heliport </v>
      </c>
    </row>
    <row r="10479" spans="1:11" x14ac:dyDescent="0.25">
      <c r="A10479" t="s">
        <v>15258</v>
      </c>
      <c r="B10479" t="s">
        <v>15259</v>
      </c>
      <c r="C10479" t="s">
        <v>466</v>
      </c>
      <c r="D10479" t="s">
        <v>6874</v>
      </c>
      <c r="E10479">
        <v>1</v>
      </c>
      <c r="F10479" t="s">
        <v>15263</v>
      </c>
      <c r="G10479" t="s">
        <v>24442</v>
      </c>
      <c r="I10479">
        <v>6</v>
      </c>
      <c r="J10479" t="str">
        <f>VLOOKUP(Table2[[#This Row],[Type Code]],Types[],2,FALSE)</f>
        <v xml:space="preserve">Heliport </v>
      </c>
      <c r="K10479" t="str">
        <f>CONCATENATE(Table2[[#This Row],[Name]]," ",Table2[[#This Row],[Location Name]]," ",Table2[[#This Row],[Type Name]])</f>
        <v xml:space="preserve">New York Downtown Manhattan H/P Heliport </v>
      </c>
    </row>
    <row r="10480" spans="1:11" x14ac:dyDescent="0.25">
      <c r="A10480" t="s">
        <v>15258</v>
      </c>
      <c r="B10480" t="s">
        <v>15259</v>
      </c>
      <c r="C10480" t="s">
        <v>466</v>
      </c>
      <c r="D10480" t="s">
        <v>6874</v>
      </c>
      <c r="E10480">
        <v>1</v>
      </c>
      <c r="F10480" t="s">
        <v>15268</v>
      </c>
      <c r="G10480" t="s">
        <v>15269</v>
      </c>
      <c r="I10480">
        <v>6</v>
      </c>
      <c r="J10480" t="str">
        <f>VLOOKUP(Table2[[#This Row],[Type Code]],Types[],2,FALSE)</f>
        <v xml:space="preserve">Heliport </v>
      </c>
      <c r="K10480" t="str">
        <f>CONCATENATE(Table2[[#This Row],[Name]]," ",Table2[[#This Row],[Location Name]]," ",Table2[[#This Row],[Type Name]])</f>
        <v xml:space="preserve">New York East 60th Street H/P Heliport </v>
      </c>
    </row>
    <row r="10481" spans="1:11" x14ac:dyDescent="0.25">
      <c r="A10481" t="s">
        <v>15258</v>
      </c>
      <c r="B10481" t="s">
        <v>15259</v>
      </c>
      <c r="C10481" t="s">
        <v>466</v>
      </c>
      <c r="D10481" t="s">
        <v>6874</v>
      </c>
      <c r="E10481">
        <v>1</v>
      </c>
      <c r="F10481" t="s">
        <v>15274</v>
      </c>
      <c r="G10481" t="s">
        <v>15275</v>
      </c>
      <c r="H10481">
        <v>2773</v>
      </c>
      <c r="I10481">
        <v>3</v>
      </c>
      <c r="J10481" t="str">
        <f>VLOOKUP(Table2[[#This Row],[Type Code]],Types[],2,FALSE)</f>
        <v xml:space="preserve">Airport </v>
      </c>
      <c r="K10481" t="str">
        <f>CONCATENATE(Table2[[#This Row],[Name]]," ",Table2[[#This Row],[Location Name]]," ",Table2[[#This Row],[Type Name]])</f>
        <v xml:space="preserve">New York La Guardia Airport </v>
      </c>
    </row>
    <row r="10482" spans="1:11" x14ac:dyDescent="0.25">
      <c r="A10482" t="s">
        <v>15258</v>
      </c>
      <c r="B10482" t="s">
        <v>15259</v>
      </c>
      <c r="C10482" t="s">
        <v>466</v>
      </c>
      <c r="D10482" t="s">
        <v>6874</v>
      </c>
      <c r="E10482">
        <v>1</v>
      </c>
      <c r="F10482" t="s">
        <v>15262</v>
      </c>
      <c r="G10482" t="s">
        <v>24441</v>
      </c>
      <c r="I10482">
        <v>3</v>
      </c>
      <c r="J10482" t="str">
        <f>VLOOKUP(Table2[[#This Row],[Type Code]],Types[],2,FALSE)</f>
        <v xml:space="preserve">Airport </v>
      </c>
      <c r="K10482" t="str">
        <f>CONCATENATE(Table2[[#This Row],[Name]]," ",Table2[[#This Row],[Location Name]]," ",Table2[[#This Row],[Type Name]])</f>
        <v xml:space="preserve">New York Battery Pk City/N. Cov Airport </v>
      </c>
    </row>
    <row r="10483" spans="1:11" x14ac:dyDescent="0.25">
      <c r="A10483" t="s">
        <v>15258</v>
      </c>
      <c r="B10483" t="s">
        <v>15259</v>
      </c>
      <c r="C10483" t="s">
        <v>466</v>
      </c>
      <c r="D10483" t="s">
        <v>6874</v>
      </c>
      <c r="E10483">
        <v>1</v>
      </c>
      <c r="F10483" t="s">
        <v>15266</v>
      </c>
      <c r="G10483" t="s">
        <v>15267</v>
      </c>
      <c r="I10483">
        <v>3</v>
      </c>
      <c r="J10483" t="str">
        <f>VLOOKUP(Table2[[#This Row],[Type Code]],Types[],2,FALSE)</f>
        <v xml:space="preserve">Airport </v>
      </c>
      <c r="K10483" t="str">
        <f>CONCATENATE(Table2[[#This Row],[Name]]," ",Table2[[#This Row],[Location Name]]," ",Table2[[#This Row],[Type Name]])</f>
        <v xml:space="preserve">New York East 34th St Landing Airport </v>
      </c>
    </row>
    <row r="10484" spans="1:11" x14ac:dyDescent="0.25">
      <c r="A10484" t="s">
        <v>15258</v>
      </c>
      <c r="B10484" t="s">
        <v>15259</v>
      </c>
      <c r="C10484" t="s">
        <v>466</v>
      </c>
      <c r="D10484" t="s">
        <v>6874</v>
      </c>
      <c r="E10484">
        <v>1</v>
      </c>
      <c r="F10484" t="s">
        <v>15282</v>
      </c>
      <c r="G10484" t="s">
        <v>15283</v>
      </c>
      <c r="I10484">
        <v>3</v>
      </c>
      <c r="J10484" t="str">
        <f>VLOOKUP(Table2[[#This Row],[Type Code]],Types[],2,FALSE)</f>
        <v xml:space="preserve">Airport </v>
      </c>
      <c r="K10484" t="str">
        <f>CONCATENATE(Table2[[#This Row],[Name]]," ",Table2[[#This Row],[Location Name]]," ",Table2[[#This Row],[Type Name]])</f>
        <v xml:space="preserve">New York Pier 11/Wall St. SPB Airport </v>
      </c>
    </row>
    <row r="10485" spans="1:11" x14ac:dyDescent="0.25">
      <c r="A10485" t="s">
        <v>15258</v>
      </c>
      <c r="B10485" t="s">
        <v>15259</v>
      </c>
      <c r="C10485" t="s">
        <v>466</v>
      </c>
      <c r="D10485" t="s">
        <v>6874</v>
      </c>
      <c r="E10485">
        <v>1</v>
      </c>
      <c r="F10485" t="s">
        <v>15258</v>
      </c>
      <c r="G10485" t="s">
        <v>98</v>
      </c>
      <c r="I10485">
        <v>2</v>
      </c>
      <c r="J10485" t="str">
        <f>VLOOKUP(Table2[[#This Row],[Type Code]],Types[],2,FALSE)</f>
        <v xml:space="preserve">Metropolitan Area </v>
      </c>
      <c r="K10485" t="str">
        <f>CONCATENATE(Table2[[#This Row],[Name]]," ",Table2[[#This Row],[Location Name]]," ",Table2[[#This Row],[Type Name]])</f>
        <v xml:space="preserve">New York Metropolitan Area Metropolitan Area </v>
      </c>
    </row>
    <row r="10486" spans="1:11" x14ac:dyDescent="0.25">
      <c r="A10486" t="s">
        <v>15258</v>
      </c>
      <c r="B10486" t="s">
        <v>15259</v>
      </c>
      <c r="C10486" t="s">
        <v>466</v>
      </c>
      <c r="D10486" t="s">
        <v>6874</v>
      </c>
      <c r="E10486">
        <v>1</v>
      </c>
      <c r="F10486" t="s">
        <v>15276</v>
      </c>
      <c r="G10486" t="s">
        <v>15277</v>
      </c>
      <c r="I10486">
        <v>3</v>
      </c>
      <c r="J10486" t="str">
        <f>VLOOKUP(Table2[[#This Row],[Type Code]],Types[],2,FALSE)</f>
        <v xml:space="preserve">Airport </v>
      </c>
      <c r="K10486" t="str">
        <f>CONCATENATE(Table2[[#This Row],[Name]]," ",Table2[[#This Row],[Location Name]]," ",Table2[[#This Row],[Type Name]])</f>
        <v xml:space="preserve">New York Marine Air Terminal Airport </v>
      </c>
    </row>
    <row r="10487" spans="1:11" x14ac:dyDescent="0.25">
      <c r="A10487" t="s">
        <v>15258</v>
      </c>
      <c r="B10487" t="s">
        <v>15259</v>
      </c>
      <c r="C10487" t="s">
        <v>466</v>
      </c>
      <c r="D10487" t="s">
        <v>6874</v>
      </c>
      <c r="E10487">
        <v>1</v>
      </c>
      <c r="F10487" t="s">
        <v>15264</v>
      </c>
      <c r="G10487" t="s">
        <v>15265</v>
      </c>
      <c r="H10487">
        <v>5060</v>
      </c>
      <c r="I10487">
        <v>6</v>
      </c>
      <c r="J10487" t="str">
        <f>VLOOKUP(Table2[[#This Row],[Type Code]],Types[],2,FALSE)</f>
        <v xml:space="preserve">Heliport </v>
      </c>
      <c r="K10487" t="str">
        <f>CONCATENATE(Table2[[#This Row],[Name]]," ",Table2[[#This Row],[Location Name]]," ",Table2[[#This Row],[Type Name]])</f>
        <v xml:space="preserve">New York East 34th St Heliport Heliport </v>
      </c>
    </row>
    <row r="10488" spans="1:11" x14ac:dyDescent="0.25">
      <c r="A10488" t="s">
        <v>15258</v>
      </c>
      <c r="B10488" t="s">
        <v>15259</v>
      </c>
      <c r="C10488" t="s">
        <v>466</v>
      </c>
      <c r="D10488" t="s">
        <v>6874</v>
      </c>
      <c r="E10488">
        <v>1</v>
      </c>
      <c r="F10488" t="s">
        <v>15286</v>
      </c>
      <c r="G10488" t="s">
        <v>15287</v>
      </c>
      <c r="I10488">
        <v>6</v>
      </c>
      <c r="J10488" t="str">
        <f>VLOOKUP(Table2[[#This Row],[Type Code]],Types[],2,FALSE)</f>
        <v xml:space="preserve">Heliport </v>
      </c>
      <c r="K10488" t="str">
        <f>CONCATENATE(Table2[[#This Row],[Name]]," ",Table2[[#This Row],[Location Name]]," ",Table2[[#This Row],[Type Name]])</f>
        <v xml:space="preserve">New York World Trade Center Heliport </v>
      </c>
    </row>
    <row r="10489" spans="1:11" x14ac:dyDescent="0.25">
      <c r="A10489" t="s">
        <v>15258</v>
      </c>
      <c r="B10489" t="s">
        <v>15259</v>
      </c>
      <c r="C10489" t="s">
        <v>466</v>
      </c>
      <c r="D10489" t="s">
        <v>6874</v>
      </c>
      <c r="E10489">
        <v>1</v>
      </c>
      <c r="F10489" t="s">
        <v>15260</v>
      </c>
      <c r="G10489" t="s">
        <v>15261</v>
      </c>
      <c r="I10489">
        <v>7</v>
      </c>
      <c r="J10489" t="str">
        <f>VLOOKUP(Table2[[#This Row],[Type Code]],Types[],2,FALSE)</f>
        <v>Ferry Port</v>
      </c>
      <c r="K10489" t="str">
        <f>CONCATENATE(Table2[[#This Row],[Name]]," ",Table2[[#This Row],[Location Name]]," ",Table2[[#This Row],[Type Name]])</f>
        <v>New York 39th Street Ferry Ferry Port</v>
      </c>
    </row>
    <row r="10490" spans="1:11" x14ac:dyDescent="0.25">
      <c r="A10490" t="s">
        <v>15258</v>
      </c>
      <c r="B10490" t="s">
        <v>15259</v>
      </c>
      <c r="C10490" t="s">
        <v>466</v>
      </c>
      <c r="D10490" t="s">
        <v>6874</v>
      </c>
      <c r="E10490">
        <v>1</v>
      </c>
      <c r="F10490" t="s">
        <v>15280</v>
      </c>
      <c r="G10490" t="s">
        <v>15281</v>
      </c>
      <c r="I10490">
        <v>5</v>
      </c>
      <c r="J10490" t="str">
        <f>VLOOKUP(Table2[[#This Row],[Type Code]],Types[],2,FALSE)</f>
        <v xml:space="preserve">Railway Station </v>
      </c>
      <c r="K10490" t="str">
        <f>CONCATENATE(Table2[[#This Row],[Name]]," ",Table2[[#This Row],[Location Name]]," ",Table2[[#This Row],[Type Name]])</f>
        <v xml:space="preserve">New York Penn Railway Station Railway Station </v>
      </c>
    </row>
    <row r="10491" spans="1:11" x14ac:dyDescent="0.25">
      <c r="A10491" t="s">
        <v>15853</v>
      </c>
      <c r="B10491" t="s">
        <v>15854</v>
      </c>
      <c r="C10491" t="s">
        <v>466</v>
      </c>
      <c r="D10491" t="s">
        <v>6874</v>
      </c>
      <c r="E10491">
        <v>1</v>
      </c>
      <c r="F10491" t="s">
        <v>15853</v>
      </c>
      <c r="H10491">
        <v>3657</v>
      </c>
      <c r="I10491">
        <v>3</v>
      </c>
      <c r="J10491" t="str">
        <f>VLOOKUP(Table2[[#This Row],[Type Code]],Types[],2,FALSE)</f>
        <v xml:space="preserve">Airport </v>
      </c>
      <c r="K10491" t="str">
        <f>CONCATENATE(Table2[[#This Row],[Name]]," ",Table2[[#This Row],[Location Name]]," ",Table2[[#This Row],[Type Name]])</f>
        <v xml:space="preserve">Ogdensburg  Airport </v>
      </c>
    </row>
    <row r="10492" spans="1:11" x14ac:dyDescent="0.25">
      <c r="A10492" t="s">
        <v>15576</v>
      </c>
      <c r="B10492" t="s">
        <v>15575</v>
      </c>
      <c r="C10492" t="s">
        <v>466</v>
      </c>
      <c r="D10492" t="s">
        <v>6874</v>
      </c>
      <c r="E10492">
        <v>1</v>
      </c>
      <c r="F10492" t="s">
        <v>15576</v>
      </c>
      <c r="G10492" t="s">
        <v>15577</v>
      </c>
      <c r="I10492">
        <v>3</v>
      </c>
      <c r="J10492" t="str">
        <f>VLOOKUP(Table2[[#This Row],[Type Code]],Types[],2,FALSE)</f>
        <v xml:space="preserve">Airport </v>
      </c>
      <c r="K10492" t="str">
        <f>CONCATENATE(Table2[[#This Row],[Name]]," ",Table2[[#This Row],[Location Name]]," ",Table2[[#This Row],[Type Name]])</f>
        <v xml:space="preserve">Norwich Eaton Airport </v>
      </c>
    </row>
    <row r="10493" spans="1:11" x14ac:dyDescent="0.25">
      <c r="A10493" t="s">
        <v>15946</v>
      </c>
      <c r="B10493" t="s">
        <v>15947</v>
      </c>
      <c r="C10493" t="s">
        <v>466</v>
      </c>
      <c r="D10493" t="s">
        <v>6874</v>
      </c>
      <c r="E10493">
        <v>1</v>
      </c>
      <c r="F10493" t="s">
        <v>15946</v>
      </c>
      <c r="G10493" t="s">
        <v>85</v>
      </c>
      <c r="H10493">
        <v>3682</v>
      </c>
      <c r="I10493">
        <v>3</v>
      </c>
      <c r="J10493" t="str">
        <f>VLOOKUP(Table2[[#This Row],[Type Code]],Types[],2,FALSE)</f>
        <v xml:space="preserve">Airport </v>
      </c>
      <c r="K10493" t="str">
        <f>CONCATENATE(Table2[[#This Row],[Name]]," ",Table2[[#This Row],[Location Name]]," ",Table2[[#This Row],[Type Name]])</f>
        <v xml:space="preserve">Olean Municipal Airport </v>
      </c>
    </row>
    <row r="10494" spans="1:11" x14ac:dyDescent="0.25">
      <c r="A10494" t="s">
        <v>16009</v>
      </c>
      <c r="B10494" t="s">
        <v>16010</v>
      </c>
      <c r="C10494" t="s">
        <v>466</v>
      </c>
      <c r="D10494" t="s">
        <v>6874</v>
      </c>
      <c r="E10494">
        <v>1</v>
      </c>
      <c r="F10494" t="s">
        <v>16009</v>
      </c>
      <c r="G10494" t="s">
        <v>85</v>
      </c>
      <c r="H10494">
        <v>3707</v>
      </c>
      <c r="I10494">
        <v>3</v>
      </c>
      <c r="J10494" t="str">
        <f>VLOOKUP(Table2[[#This Row],[Type Code]],Types[],2,FALSE)</f>
        <v xml:space="preserve">Airport </v>
      </c>
      <c r="K10494" t="str">
        <f>CONCATENATE(Table2[[#This Row],[Name]]," ",Table2[[#This Row],[Location Name]]," ",Table2[[#This Row],[Type Name]])</f>
        <v xml:space="preserve">Oneonta Municipal Airport </v>
      </c>
    </row>
    <row r="10495" spans="1:11" x14ac:dyDescent="0.25">
      <c r="A10495" t="s">
        <v>17109</v>
      </c>
      <c r="B10495" t="s">
        <v>17110</v>
      </c>
      <c r="C10495" t="s">
        <v>466</v>
      </c>
      <c r="D10495" t="s">
        <v>6874</v>
      </c>
      <c r="E10495">
        <v>1</v>
      </c>
      <c r="F10495" t="s">
        <v>17109</v>
      </c>
      <c r="G10495" t="s">
        <v>122</v>
      </c>
      <c r="I10495">
        <v>3</v>
      </c>
      <c r="J10495" t="str">
        <f>VLOOKUP(Table2[[#This Row],[Type Code]],Types[],2,FALSE)</f>
        <v xml:space="preserve">Airport </v>
      </c>
      <c r="K10495" t="str">
        <f>CONCATENATE(Table2[[#This Row],[Name]]," ",Table2[[#This Row],[Location Name]]," ",Table2[[#This Row],[Type Name]])</f>
        <v xml:space="preserve">Plattsburgh International Airport </v>
      </c>
    </row>
    <row r="10496" spans="1:11" x14ac:dyDescent="0.25">
      <c r="A10496" t="s">
        <v>17491</v>
      </c>
      <c r="B10496" t="s">
        <v>17492</v>
      </c>
      <c r="C10496" t="s">
        <v>466</v>
      </c>
      <c r="D10496" t="s">
        <v>6874</v>
      </c>
      <c r="E10496">
        <v>1</v>
      </c>
      <c r="F10496" t="s">
        <v>17491</v>
      </c>
      <c r="G10496" t="s">
        <v>17493</v>
      </c>
      <c r="H10496">
        <v>4018</v>
      </c>
      <c r="I10496">
        <v>3</v>
      </c>
      <c r="J10496" t="str">
        <f>VLOOKUP(Table2[[#This Row],[Type Code]],Types[],2,FALSE)</f>
        <v xml:space="preserve">Airport </v>
      </c>
      <c r="K10496" t="str">
        <f>CONCATENATE(Table2[[#This Row],[Name]]," ",Table2[[#This Row],[Location Name]]," ",Table2[[#This Row],[Type Name]])</f>
        <v xml:space="preserve">Poughkeepsie Dutchess County Airport </v>
      </c>
    </row>
    <row r="10497" spans="1:11" x14ac:dyDescent="0.25">
      <c r="A10497" t="s">
        <v>18555</v>
      </c>
      <c r="B10497" t="s">
        <v>18543</v>
      </c>
      <c r="C10497" t="s">
        <v>466</v>
      </c>
      <c r="D10497" t="s">
        <v>6874</v>
      </c>
      <c r="E10497">
        <v>1</v>
      </c>
      <c r="F10497" t="s">
        <v>18555</v>
      </c>
      <c r="G10497" t="s">
        <v>18556</v>
      </c>
      <c r="I10497">
        <v>3</v>
      </c>
      <c r="J10497" t="str">
        <f>VLOOKUP(Table2[[#This Row],[Type Code]],Types[],2,FALSE)</f>
        <v xml:space="preserve">Airport </v>
      </c>
      <c r="K10497" t="str">
        <f>CONCATENATE(Table2[[#This Row],[Name]]," ",Table2[[#This Row],[Location Name]]," ",Table2[[#This Row],[Type Name]])</f>
        <v xml:space="preserve">Rome Griffiss AFB Airport </v>
      </c>
    </row>
    <row r="10498" spans="1:11" x14ac:dyDescent="0.25">
      <c r="A10498" t="s">
        <v>18470</v>
      </c>
      <c r="B10498" t="s">
        <v>18466</v>
      </c>
      <c r="C10498" t="s">
        <v>466</v>
      </c>
      <c r="D10498" t="s">
        <v>6874</v>
      </c>
      <c r="E10498">
        <v>1</v>
      </c>
      <c r="F10498" t="s">
        <v>18470</v>
      </c>
      <c r="G10498" t="s">
        <v>14214</v>
      </c>
      <c r="H10498">
        <v>4280</v>
      </c>
      <c r="I10498">
        <v>3</v>
      </c>
      <c r="J10498" t="str">
        <f>VLOOKUP(Table2[[#This Row],[Type Code]],Types[],2,FALSE)</f>
        <v xml:space="preserve">Airport </v>
      </c>
      <c r="K10498" t="str">
        <f>CONCATENATE(Table2[[#This Row],[Name]]," ",Table2[[#This Row],[Location Name]]," ",Table2[[#This Row],[Type Name]])</f>
        <v xml:space="preserve">Rochester Monroe County Airport </v>
      </c>
    </row>
    <row r="10499" spans="1:11" x14ac:dyDescent="0.25">
      <c r="A10499" t="s">
        <v>18470</v>
      </c>
      <c r="B10499" t="s">
        <v>18466</v>
      </c>
      <c r="C10499" t="s">
        <v>466</v>
      </c>
      <c r="D10499" t="s">
        <v>6874</v>
      </c>
      <c r="E10499">
        <v>1</v>
      </c>
      <c r="F10499" t="s">
        <v>18471</v>
      </c>
      <c r="G10499" t="s">
        <v>7</v>
      </c>
      <c r="I10499">
        <v>5</v>
      </c>
      <c r="J10499" t="str">
        <f>VLOOKUP(Table2[[#This Row],[Type Code]],Types[],2,FALSE)</f>
        <v xml:space="preserve">Railway Station </v>
      </c>
      <c r="K10499" t="str">
        <f>CONCATENATE(Table2[[#This Row],[Name]]," ",Table2[[#This Row],[Location Name]]," ",Table2[[#This Row],[Type Name]])</f>
        <v xml:space="preserve">Rochester Railway Station Railway Station </v>
      </c>
    </row>
    <row r="10500" spans="1:11" x14ac:dyDescent="0.25">
      <c r="A10500" t="s">
        <v>18658</v>
      </c>
      <c r="B10500" t="s">
        <v>18659</v>
      </c>
      <c r="C10500" t="s">
        <v>466</v>
      </c>
      <c r="D10500" t="s">
        <v>6874</v>
      </c>
      <c r="E10500">
        <v>1</v>
      </c>
      <c r="F10500" t="s">
        <v>18658</v>
      </c>
      <c r="I10500">
        <v>3</v>
      </c>
      <c r="J10500" t="str">
        <f>VLOOKUP(Table2[[#This Row],[Type Code]],Types[],2,FALSE)</f>
        <v xml:space="preserve">Airport </v>
      </c>
      <c r="K10500" t="str">
        <f>CONCATENATE(Table2[[#This Row],[Name]]," ",Table2[[#This Row],[Location Name]]," ",Table2[[#This Row],[Type Name]])</f>
        <v xml:space="preserve">Rouses Point  Airport </v>
      </c>
    </row>
    <row r="10501" spans="1:11" x14ac:dyDescent="0.25">
      <c r="A10501" t="s">
        <v>19610</v>
      </c>
      <c r="B10501" t="s">
        <v>19611</v>
      </c>
      <c r="C10501" t="s">
        <v>466</v>
      </c>
      <c r="D10501" t="s">
        <v>6874</v>
      </c>
      <c r="E10501">
        <v>1</v>
      </c>
      <c r="F10501" t="s">
        <v>19610</v>
      </c>
      <c r="G10501" t="s">
        <v>991</v>
      </c>
      <c r="I10501">
        <v>3</v>
      </c>
      <c r="J10501" t="str">
        <f>VLOOKUP(Table2[[#This Row],[Type Code]],Types[],2,FALSE)</f>
        <v xml:space="preserve">Airport </v>
      </c>
      <c r="K10501" t="str">
        <f>CONCATENATE(Table2[[#This Row],[Name]]," ",Table2[[#This Row],[Location Name]]," ",Table2[[#This Row],[Type Name]])</f>
        <v xml:space="preserve">Schenectady County Airport </v>
      </c>
    </row>
    <row r="10502" spans="1:11" x14ac:dyDescent="0.25">
      <c r="A10502" t="s">
        <v>19610</v>
      </c>
      <c r="B10502" t="s">
        <v>19611</v>
      </c>
      <c r="C10502" t="s">
        <v>466</v>
      </c>
      <c r="D10502" t="s">
        <v>6874</v>
      </c>
      <c r="E10502">
        <v>1</v>
      </c>
      <c r="F10502" t="s">
        <v>19612</v>
      </c>
      <c r="G10502" t="s">
        <v>7</v>
      </c>
      <c r="I10502">
        <v>5</v>
      </c>
      <c r="J10502" t="str">
        <f>VLOOKUP(Table2[[#This Row],[Type Code]],Types[],2,FALSE)</f>
        <v xml:space="preserve">Railway Station </v>
      </c>
      <c r="K10502" t="str">
        <f>CONCATENATE(Table2[[#This Row],[Name]]," ",Table2[[#This Row],[Location Name]]," ",Table2[[#This Row],[Type Name]])</f>
        <v xml:space="preserve">Schenectady Railway Station Railway Station </v>
      </c>
    </row>
    <row r="10503" spans="1:11" x14ac:dyDescent="0.25">
      <c r="A10503" t="s">
        <v>19478</v>
      </c>
      <c r="B10503" t="s">
        <v>19479</v>
      </c>
      <c r="C10503" t="s">
        <v>466</v>
      </c>
      <c r="D10503" t="s">
        <v>6874</v>
      </c>
      <c r="E10503">
        <v>1</v>
      </c>
      <c r="F10503" t="s">
        <v>19478</v>
      </c>
      <c r="G10503" t="s">
        <v>19480</v>
      </c>
      <c r="H10503">
        <v>4564</v>
      </c>
      <c r="I10503">
        <v>3</v>
      </c>
      <c r="J10503" t="str">
        <f>VLOOKUP(Table2[[#This Row],[Type Code]],Types[],2,FALSE)</f>
        <v xml:space="preserve">Airport </v>
      </c>
      <c r="K10503" t="str">
        <f>CONCATENATE(Table2[[#This Row],[Name]]," ",Table2[[#This Row],[Location Name]]," ",Table2[[#This Row],[Type Name]])</f>
        <v xml:space="preserve">Saranac Lake Adirondack Airport </v>
      </c>
    </row>
    <row r="10504" spans="1:11" x14ac:dyDescent="0.25">
      <c r="A10504" t="s">
        <v>15294</v>
      </c>
      <c r="B10504" t="s">
        <v>15295</v>
      </c>
      <c r="C10504" t="s">
        <v>466</v>
      </c>
      <c r="D10504" t="s">
        <v>6874</v>
      </c>
      <c r="E10504">
        <v>1</v>
      </c>
      <c r="F10504" t="s">
        <v>15294</v>
      </c>
      <c r="G10504" t="s">
        <v>15296</v>
      </c>
      <c r="H10504">
        <v>4762</v>
      </c>
      <c r="I10504">
        <v>3</v>
      </c>
      <c r="J10504" t="str">
        <f>VLOOKUP(Table2[[#This Row],[Type Code]],Types[],2,FALSE)</f>
        <v xml:space="preserve">Airport </v>
      </c>
      <c r="K10504" t="str">
        <f>CONCATENATE(Table2[[#This Row],[Name]]," ",Table2[[#This Row],[Location Name]]," ",Table2[[#This Row],[Type Name]])</f>
        <v xml:space="preserve">Newburgh Stewart Airport </v>
      </c>
    </row>
    <row r="10505" spans="1:11" x14ac:dyDescent="0.25">
      <c r="A10505" t="s">
        <v>20035</v>
      </c>
      <c r="B10505" t="s">
        <v>20032</v>
      </c>
      <c r="C10505" t="s">
        <v>466</v>
      </c>
      <c r="D10505" t="s">
        <v>6874</v>
      </c>
      <c r="E10505">
        <v>1</v>
      </c>
      <c r="F10505" t="s">
        <v>20035</v>
      </c>
      <c r="H10505">
        <v>4783</v>
      </c>
      <c r="I10505">
        <v>3</v>
      </c>
      <c r="J10505" t="str">
        <f>VLOOKUP(Table2[[#This Row],[Type Code]],Types[],2,FALSE)</f>
        <v xml:space="preserve">Airport </v>
      </c>
      <c r="K10505" t="str">
        <f>CONCATENATE(Table2[[#This Row],[Name]]," ",Table2[[#This Row],[Location Name]]," ",Table2[[#This Row],[Type Name]])</f>
        <v xml:space="preserve">Sidney  Airport </v>
      </c>
    </row>
    <row r="10506" spans="1:11" x14ac:dyDescent="0.25">
      <c r="A10506" t="s">
        <v>21090</v>
      </c>
      <c r="B10506" t="s">
        <v>21091</v>
      </c>
      <c r="C10506" t="s">
        <v>466</v>
      </c>
      <c r="D10506" t="s">
        <v>6874</v>
      </c>
      <c r="E10506">
        <v>1</v>
      </c>
      <c r="F10506" t="s">
        <v>21090</v>
      </c>
      <c r="G10506" t="s">
        <v>21092</v>
      </c>
      <c r="H10506">
        <v>4791</v>
      </c>
      <c r="I10506">
        <v>3</v>
      </c>
      <c r="J10506" t="str">
        <f>VLOOKUP(Table2[[#This Row],[Type Code]],Types[],2,FALSE)</f>
        <v xml:space="preserve">Airport </v>
      </c>
      <c r="K10506" t="str">
        <f>CONCATENATE(Table2[[#This Row],[Name]]," ",Table2[[#This Row],[Location Name]]," ",Table2[[#This Row],[Type Name]])</f>
        <v xml:space="preserve">Syracuse Hancock Intl Airport </v>
      </c>
    </row>
    <row r="10507" spans="1:11" x14ac:dyDescent="0.25">
      <c r="A10507" t="s">
        <v>21090</v>
      </c>
      <c r="B10507" t="s">
        <v>21091</v>
      </c>
      <c r="C10507" t="s">
        <v>466</v>
      </c>
      <c r="D10507" t="s">
        <v>6874</v>
      </c>
      <c r="E10507">
        <v>1</v>
      </c>
      <c r="F10507" t="s">
        <v>21093</v>
      </c>
      <c r="G10507" t="s">
        <v>7</v>
      </c>
      <c r="I10507">
        <v>5</v>
      </c>
      <c r="J10507" t="str">
        <f>VLOOKUP(Table2[[#This Row],[Type Code]],Types[],2,FALSE)</f>
        <v xml:space="preserve">Railway Station </v>
      </c>
      <c r="K10507" t="str">
        <f>CONCATENATE(Table2[[#This Row],[Name]]," ",Table2[[#This Row],[Location Name]]," ",Table2[[#This Row],[Type Name]])</f>
        <v xml:space="preserve">Syracuse Railway Station Railway Station </v>
      </c>
    </row>
    <row r="10508" spans="1:11" x14ac:dyDescent="0.25">
      <c r="A10508" t="s">
        <v>22686</v>
      </c>
      <c r="B10508" t="s">
        <v>22684</v>
      </c>
      <c r="C10508" t="s">
        <v>466</v>
      </c>
      <c r="D10508" t="s">
        <v>6874</v>
      </c>
      <c r="E10508">
        <v>1</v>
      </c>
      <c r="F10508" t="s">
        <v>22686</v>
      </c>
      <c r="G10508" t="s">
        <v>18296</v>
      </c>
      <c r="H10508">
        <v>5145</v>
      </c>
      <c r="I10508">
        <v>3</v>
      </c>
      <c r="J10508" t="str">
        <f>VLOOKUP(Table2[[#This Row],[Type Code]],Types[],2,FALSE)</f>
        <v xml:space="preserve">Airport </v>
      </c>
      <c r="K10508" t="str">
        <f>CONCATENATE(Table2[[#This Row],[Name]]," ",Table2[[#This Row],[Location Name]]," ",Table2[[#This Row],[Type Name]])</f>
        <v xml:space="preserve">Utica Oneida County Airport </v>
      </c>
    </row>
    <row r="10509" spans="1:11" x14ac:dyDescent="0.25">
      <c r="A10509" t="s">
        <v>22686</v>
      </c>
      <c r="B10509" t="s">
        <v>22684</v>
      </c>
      <c r="C10509" t="s">
        <v>466</v>
      </c>
      <c r="D10509" t="s">
        <v>6874</v>
      </c>
      <c r="E10509">
        <v>1</v>
      </c>
      <c r="F10509" t="s">
        <v>22687</v>
      </c>
      <c r="G10509" t="s">
        <v>7</v>
      </c>
      <c r="I10509">
        <v>5</v>
      </c>
      <c r="J10509" t="str">
        <f>VLOOKUP(Table2[[#This Row],[Type Code]],Types[],2,FALSE)</f>
        <v xml:space="preserve">Railway Station </v>
      </c>
      <c r="K10509" t="str">
        <f>CONCATENATE(Table2[[#This Row],[Name]]," ",Table2[[#This Row],[Location Name]]," ",Table2[[#This Row],[Type Name]])</f>
        <v xml:space="preserve">Utica Railway Station Railway Station </v>
      </c>
    </row>
    <row r="10510" spans="1:11" x14ac:dyDescent="0.25">
      <c r="A10510" t="s">
        <v>19976</v>
      </c>
      <c r="B10510" t="s">
        <v>19977</v>
      </c>
      <c r="C10510" t="s">
        <v>466</v>
      </c>
      <c r="D10510" t="s">
        <v>6874</v>
      </c>
      <c r="E10510">
        <v>1</v>
      </c>
      <c r="F10510" t="s">
        <v>19976</v>
      </c>
      <c r="G10510" t="s">
        <v>19978</v>
      </c>
      <c r="H10510">
        <v>5475</v>
      </c>
      <c r="I10510">
        <v>3</v>
      </c>
      <c r="J10510" t="str">
        <f>VLOOKUP(Table2[[#This Row],[Type Code]],Types[],2,FALSE)</f>
        <v xml:space="preserve">Airport </v>
      </c>
      <c r="K10510" t="str">
        <f>CONCATENATE(Table2[[#This Row],[Name]]," ",Table2[[#This Row],[Location Name]]," ",Table2[[#This Row],[Type Name]])</f>
        <v xml:space="preserve">Shirley Brookhaven Airport </v>
      </c>
    </row>
    <row r="10511" spans="1:11" x14ac:dyDescent="0.25">
      <c r="A10511" t="s">
        <v>18006</v>
      </c>
      <c r="B10511" t="s">
        <v>18003</v>
      </c>
      <c r="C10511" t="s">
        <v>466</v>
      </c>
      <c r="D10511" t="s">
        <v>6874</v>
      </c>
      <c r="E10511">
        <v>1</v>
      </c>
      <c r="F10511" t="s">
        <v>18006</v>
      </c>
      <c r="G10511" t="s">
        <v>18004</v>
      </c>
      <c r="I10511">
        <v>1</v>
      </c>
      <c r="J10511" t="str">
        <f>VLOOKUP(Table2[[#This Row],[Type Code]],Types[],2,FALSE)</f>
        <v xml:space="preserve">Off-Line Point </v>
      </c>
      <c r="K10511" t="str">
        <f>CONCATENATE(Table2[[#This Row],[Name]]," ",Table2[[#This Row],[Location Name]]," ",Table2[[#This Row],[Type Name]])</f>
        <v xml:space="preserve">Rail (Generic) Off line Point Off-Line Point </v>
      </c>
    </row>
    <row r="10512" spans="1:11" x14ac:dyDescent="0.25">
      <c r="A10512" t="s">
        <v>13706</v>
      </c>
      <c r="B10512" t="s">
        <v>13707</v>
      </c>
      <c r="C10512" t="s">
        <v>466</v>
      </c>
      <c r="D10512" t="s">
        <v>6874</v>
      </c>
      <c r="E10512">
        <v>1</v>
      </c>
      <c r="F10512" t="s">
        <v>13706</v>
      </c>
      <c r="G10512" t="s">
        <v>26</v>
      </c>
      <c r="I10512">
        <v>1</v>
      </c>
      <c r="J10512" t="str">
        <f>VLOOKUP(Table2[[#This Row],[Type Code]],Types[],2,FALSE)</f>
        <v xml:space="preserve">Off-Line Point </v>
      </c>
      <c r="K10512" t="str">
        <f>CONCATENATE(Table2[[#This Row],[Name]]," ",Table2[[#This Row],[Location Name]]," ",Table2[[#This Row],[Type Name]])</f>
        <v xml:space="preserve">Melville Off-line Point Off-Line Point </v>
      </c>
    </row>
    <row r="10513" spans="1:11" x14ac:dyDescent="0.25">
      <c r="A10513" t="s">
        <v>12148</v>
      </c>
      <c r="B10513" t="s">
        <v>12149</v>
      </c>
      <c r="C10513" t="s">
        <v>371</v>
      </c>
      <c r="D10513" t="s">
        <v>6874</v>
      </c>
      <c r="E10513">
        <v>1</v>
      </c>
      <c r="F10513" t="s">
        <v>12148</v>
      </c>
      <c r="G10513" t="s">
        <v>12150</v>
      </c>
      <c r="I10513">
        <v>3</v>
      </c>
      <c r="J10513" t="str">
        <f>VLOOKUP(Table2[[#This Row],[Type Code]],Types[],2,FALSE)</f>
        <v xml:space="preserve">Airport </v>
      </c>
      <c r="K10513" t="str">
        <f>CONCATENATE(Table2[[#This Row],[Name]]," ",Table2[[#This Row],[Location Name]]," ",Table2[[#This Row],[Type Name]])</f>
        <v xml:space="preserve">Lima Allen County Airport </v>
      </c>
    </row>
    <row r="10514" spans="1:11" x14ac:dyDescent="0.25">
      <c r="A10514" t="s">
        <v>1414</v>
      </c>
      <c r="B10514" t="s">
        <v>1411</v>
      </c>
      <c r="C10514" t="s">
        <v>371</v>
      </c>
      <c r="D10514" t="s">
        <v>6874</v>
      </c>
      <c r="E10514">
        <v>1</v>
      </c>
      <c r="F10514" t="s">
        <v>1414</v>
      </c>
      <c r="G10514" t="s">
        <v>1415</v>
      </c>
      <c r="H10514">
        <v>287</v>
      </c>
      <c r="I10514">
        <v>3</v>
      </c>
      <c r="J10514" t="str">
        <f>VLOOKUP(Table2[[#This Row],[Type Code]],Types[],2,FALSE)</f>
        <v xml:space="preserve">Airport </v>
      </c>
      <c r="K10514" t="str">
        <f>CONCATENATE(Table2[[#This Row],[Name]]," ",Table2[[#This Row],[Location Name]]," ",Table2[[#This Row],[Type Name]])</f>
        <v xml:space="preserve">Athens Ohio University Airport </v>
      </c>
    </row>
    <row r="10515" spans="1:11" x14ac:dyDescent="0.25">
      <c r="A10515" t="s">
        <v>23299</v>
      </c>
      <c r="B10515" t="s">
        <v>23300</v>
      </c>
      <c r="C10515" t="s">
        <v>371</v>
      </c>
      <c r="D10515" t="s">
        <v>6874</v>
      </c>
      <c r="E10515">
        <v>1</v>
      </c>
      <c r="F10515" t="s">
        <v>23299</v>
      </c>
      <c r="G10515" t="s">
        <v>23301</v>
      </c>
      <c r="I10515">
        <v>3</v>
      </c>
      <c r="J10515" t="str">
        <f>VLOOKUP(Table2[[#This Row],[Type Code]],Types[],2,FALSE)</f>
        <v xml:space="preserve">Airport </v>
      </c>
      <c r="K10515" t="str">
        <f>CONCATENATE(Table2[[#This Row],[Name]]," ",Table2[[#This Row],[Location Name]]," ",Table2[[#This Row],[Type Name]])</f>
        <v xml:space="preserve">Wapakoneta Neil Armstrong Airport </v>
      </c>
    </row>
    <row r="10516" spans="1:11" x14ac:dyDescent="0.25">
      <c r="A10516" t="s">
        <v>23801</v>
      </c>
      <c r="B10516" t="s">
        <v>23802</v>
      </c>
      <c r="C10516" t="s">
        <v>371</v>
      </c>
      <c r="D10516" t="s">
        <v>6874</v>
      </c>
      <c r="E10516">
        <v>1</v>
      </c>
      <c r="F10516" t="s">
        <v>23801</v>
      </c>
      <c r="G10516" t="s">
        <v>5676</v>
      </c>
      <c r="I10516">
        <v>3</v>
      </c>
      <c r="J10516" t="str">
        <f>VLOOKUP(Table2[[#This Row],[Type Code]],Types[],2,FALSE)</f>
        <v xml:space="preserve">Airport </v>
      </c>
      <c r="K10516" t="str">
        <f>CONCATENATE(Table2[[#This Row],[Name]]," ",Table2[[#This Row],[Location Name]]," ",Table2[[#This Row],[Type Name]])</f>
        <v xml:space="preserve">Wooster Wayne County Airport </v>
      </c>
    </row>
    <row r="10517" spans="1:11" x14ac:dyDescent="0.25">
      <c r="A10517" t="s">
        <v>369</v>
      </c>
      <c r="B10517" t="s">
        <v>370</v>
      </c>
      <c r="C10517" t="s">
        <v>371</v>
      </c>
      <c r="D10517" t="s">
        <v>6874</v>
      </c>
      <c r="E10517">
        <v>1</v>
      </c>
      <c r="F10517" t="s">
        <v>373</v>
      </c>
      <c r="G10517" t="s">
        <v>374</v>
      </c>
      <c r="I10517">
        <v>3</v>
      </c>
      <c r="J10517" t="str">
        <f>VLOOKUP(Table2[[#This Row],[Type Code]],Types[],2,FALSE)</f>
        <v xml:space="preserve">Airport </v>
      </c>
      <c r="K10517" t="str">
        <f>CONCATENATE(Table2[[#This Row],[Name]]," ",Table2[[#This Row],[Location Name]]," ",Table2[[#This Row],[Type Name]])</f>
        <v xml:space="preserve">Akron/Canton Fulton International Airport </v>
      </c>
    </row>
    <row r="10518" spans="1:11" x14ac:dyDescent="0.25">
      <c r="A10518" t="s">
        <v>369</v>
      </c>
      <c r="B10518" t="s">
        <v>370</v>
      </c>
      <c r="C10518" t="s">
        <v>371</v>
      </c>
      <c r="D10518" t="s">
        <v>6874</v>
      </c>
      <c r="E10518">
        <v>1</v>
      </c>
      <c r="F10518" t="s">
        <v>369</v>
      </c>
      <c r="G10518" t="s">
        <v>372</v>
      </c>
      <c r="H10518">
        <v>788</v>
      </c>
      <c r="I10518">
        <v>3</v>
      </c>
      <c r="J10518" t="str">
        <f>VLOOKUP(Table2[[#This Row],[Type Code]],Types[],2,FALSE)</f>
        <v xml:space="preserve">Airport </v>
      </c>
      <c r="K10518" t="str">
        <f>CONCATENATE(Table2[[#This Row],[Name]]," ",Table2[[#This Row],[Location Name]]," ",Table2[[#This Row],[Type Name]])</f>
        <v xml:space="preserve">Akron/Canton Akron/Canton Regional Airport </v>
      </c>
    </row>
    <row r="10519" spans="1:11" x14ac:dyDescent="0.25">
      <c r="A10519" t="s">
        <v>369</v>
      </c>
      <c r="B10519" t="s">
        <v>370</v>
      </c>
      <c r="C10519" t="s">
        <v>371</v>
      </c>
      <c r="D10519" t="s">
        <v>6874</v>
      </c>
      <c r="E10519">
        <v>1</v>
      </c>
      <c r="F10519" t="s">
        <v>369</v>
      </c>
      <c r="G10519" t="s">
        <v>98</v>
      </c>
      <c r="I10519">
        <v>2</v>
      </c>
      <c r="J10519" t="str">
        <f>VLOOKUP(Table2[[#This Row],[Type Code]],Types[],2,FALSE)</f>
        <v xml:space="preserve">Metropolitan Area </v>
      </c>
      <c r="K10519" t="str">
        <f>CONCATENATE(Table2[[#This Row],[Name]]," ",Table2[[#This Row],[Location Name]]," ",Table2[[#This Row],[Type Name]])</f>
        <v xml:space="preserve">Akron/Canton Metropolitan Area Metropolitan Area </v>
      </c>
    </row>
    <row r="10520" spans="1:11" x14ac:dyDescent="0.25">
      <c r="A10520" t="s">
        <v>4639</v>
      </c>
      <c r="B10520" t="s">
        <v>4640</v>
      </c>
      <c r="C10520" t="s">
        <v>371</v>
      </c>
      <c r="D10520" t="s">
        <v>6874</v>
      </c>
      <c r="E10520">
        <v>1</v>
      </c>
      <c r="F10520" t="s">
        <v>4641</v>
      </c>
      <c r="G10520" t="s">
        <v>4642</v>
      </c>
      <c r="H10520">
        <v>543</v>
      </c>
      <c r="I10520">
        <v>3</v>
      </c>
      <c r="J10520" t="str">
        <f>VLOOKUP(Table2[[#This Row],[Type Code]],Types[],2,FALSE)</f>
        <v xml:space="preserve">Airport </v>
      </c>
      <c r="K10520" t="str">
        <f>CONCATENATE(Table2[[#This Row],[Name]]," ",Table2[[#This Row],[Location Name]]," ",Table2[[#This Row],[Type Name]])</f>
        <v xml:space="preserve">Cleveland Burke Lakefront Airport </v>
      </c>
    </row>
    <row r="10521" spans="1:11" x14ac:dyDescent="0.25">
      <c r="A10521" t="s">
        <v>4639</v>
      </c>
      <c r="B10521" t="s">
        <v>4640</v>
      </c>
      <c r="C10521" t="s">
        <v>371</v>
      </c>
      <c r="D10521" t="s">
        <v>6874</v>
      </c>
      <c r="E10521">
        <v>1</v>
      </c>
      <c r="F10521" t="s">
        <v>4643</v>
      </c>
      <c r="G10521" t="s">
        <v>4644</v>
      </c>
      <c r="I10521">
        <v>3</v>
      </c>
      <c r="J10521" t="str">
        <f>VLOOKUP(Table2[[#This Row],[Type Code]],Types[],2,FALSE)</f>
        <v xml:space="preserve">Airport </v>
      </c>
      <c r="K10521" t="str">
        <f>CONCATENATE(Table2[[#This Row],[Name]]," ",Table2[[#This Row],[Location Name]]," ",Table2[[#This Row],[Type Name]])</f>
        <v xml:space="preserve">Cleveland Cuyahoga County Airport </v>
      </c>
    </row>
    <row r="10522" spans="1:11" x14ac:dyDescent="0.25">
      <c r="A10522" t="s">
        <v>4639</v>
      </c>
      <c r="B10522" t="s">
        <v>4640</v>
      </c>
      <c r="C10522" t="s">
        <v>371</v>
      </c>
      <c r="D10522" t="s">
        <v>6874</v>
      </c>
      <c r="E10522">
        <v>1</v>
      </c>
      <c r="F10522" t="s">
        <v>4639</v>
      </c>
      <c r="G10522" t="s">
        <v>4645</v>
      </c>
      <c r="H10522">
        <v>947</v>
      </c>
      <c r="I10522">
        <v>3</v>
      </c>
      <c r="J10522" t="str">
        <f>VLOOKUP(Table2[[#This Row],[Type Code]],Types[],2,FALSE)</f>
        <v xml:space="preserve">Airport </v>
      </c>
      <c r="K10522" t="str">
        <f>CONCATENATE(Table2[[#This Row],[Name]]," ",Table2[[#This Row],[Location Name]]," ",Table2[[#This Row],[Type Name]])</f>
        <v xml:space="preserve">Cleveland Hopkins International Airport </v>
      </c>
    </row>
    <row r="10523" spans="1:11" x14ac:dyDescent="0.25">
      <c r="A10523" t="s">
        <v>4639</v>
      </c>
      <c r="B10523" t="s">
        <v>4640</v>
      </c>
      <c r="C10523" t="s">
        <v>371</v>
      </c>
      <c r="D10523" t="s">
        <v>6874</v>
      </c>
      <c r="E10523">
        <v>1</v>
      </c>
      <c r="F10523" t="s">
        <v>4639</v>
      </c>
      <c r="G10523" t="s">
        <v>98</v>
      </c>
      <c r="I10523">
        <v>2</v>
      </c>
      <c r="J10523" t="str">
        <f>VLOOKUP(Table2[[#This Row],[Type Code]],Types[],2,FALSE)</f>
        <v xml:space="preserve">Metropolitan Area </v>
      </c>
      <c r="K10523" t="str">
        <f>CONCATENATE(Table2[[#This Row],[Name]]," ",Table2[[#This Row],[Location Name]]," ",Table2[[#This Row],[Type Name]])</f>
        <v xml:space="preserve">Cleveland Metropolitan Area Metropolitan Area </v>
      </c>
    </row>
    <row r="10524" spans="1:11" x14ac:dyDescent="0.25">
      <c r="A10524" t="s">
        <v>4855</v>
      </c>
      <c r="B10524" t="s">
        <v>4842</v>
      </c>
      <c r="C10524" t="s">
        <v>371</v>
      </c>
      <c r="D10524" t="s">
        <v>6874</v>
      </c>
      <c r="E10524">
        <v>1</v>
      </c>
      <c r="F10524" t="s">
        <v>4855</v>
      </c>
      <c r="G10524" t="s">
        <v>98</v>
      </c>
      <c r="I10524">
        <v>2</v>
      </c>
      <c r="J10524" t="str">
        <f>VLOOKUP(Table2[[#This Row],[Type Code]],Types[],2,FALSE)</f>
        <v xml:space="preserve">Metropolitan Area </v>
      </c>
      <c r="K10524" t="str">
        <f>CONCATENATE(Table2[[#This Row],[Name]]," ",Table2[[#This Row],[Location Name]]," ",Table2[[#This Row],[Type Name]])</f>
        <v xml:space="preserve">Columbus Metropolitan Area Metropolitan Area </v>
      </c>
    </row>
    <row r="10525" spans="1:11" x14ac:dyDescent="0.25">
      <c r="A10525" t="s">
        <v>4855</v>
      </c>
      <c r="B10525" t="s">
        <v>4842</v>
      </c>
      <c r="C10525" t="s">
        <v>371</v>
      </c>
      <c r="D10525" t="s">
        <v>6874</v>
      </c>
      <c r="E10525">
        <v>1</v>
      </c>
      <c r="F10525" t="s">
        <v>4855</v>
      </c>
      <c r="G10525" t="s">
        <v>4858</v>
      </c>
      <c r="H10525">
        <v>969</v>
      </c>
      <c r="I10525">
        <v>3</v>
      </c>
      <c r="J10525" t="str">
        <f>VLOOKUP(Table2[[#This Row],[Type Code]],Types[],2,FALSE)</f>
        <v xml:space="preserve">Airport </v>
      </c>
      <c r="K10525" t="str">
        <f>CONCATENATE(Table2[[#This Row],[Name]]," ",Table2[[#This Row],[Location Name]]," ",Table2[[#This Row],[Type Name]])</f>
        <v xml:space="preserve">Columbus Port Columbus Intl Airport </v>
      </c>
    </row>
    <row r="10526" spans="1:11" x14ac:dyDescent="0.25">
      <c r="A10526" t="s">
        <v>4855</v>
      </c>
      <c r="B10526" t="s">
        <v>4842</v>
      </c>
      <c r="C10526" t="s">
        <v>371</v>
      </c>
      <c r="D10526" t="s">
        <v>6874</v>
      </c>
      <c r="E10526">
        <v>1</v>
      </c>
      <c r="F10526" t="s">
        <v>4859</v>
      </c>
      <c r="G10526" t="s">
        <v>4860</v>
      </c>
      <c r="I10526">
        <v>3</v>
      </c>
      <c r="J10526" t="str">
        <f>VLOOKUP(Table2[[#This Row],[Type Code]],Types[],2,FALSE)</f>
        <v xml:space="preserve">Airport </v>
      </c>
      <c r="K10526" t="str">
        <f>CONCATENATE(Table2[[#This Row],[Name]]," ",Table2[[#This Row],[Location Name]]," ",Table2[[#This Row],[Type Name]])</f>
        <v xml:space="preserve">Columbus Rickenbacker Airport </v>
      </c>
    </row>
    <row r="10527" spans="1:11" x14ac:dyDescent="0.25">
      <c r="A10527" t="s">
        <v>4855</v>
      </c>
      <c r="B10527" t="s">
        <v>4842</v>
      </c>
      <c r="C10527" t="s">
        <v>371</v>
      </c>
      <c r="D10527" t="s">
        <v>6874</v>
      </c>
      <c r="E10527">
        <v>1</v>
      </c>
      <c r="F10527" t="s">
        <v>4856</v>
      </c>
      <c r="G10527" t="s">
        <v>4857</v>
      </c>
      <c r="I10527">
        <v>3</v>
      </c>
      <c r="J10527" t="str">
        <f>VLOOKUP(Table2[[#This Row],[Type Code]],Types[],2,FALSE)</f>
        <v xml:space="preserve">Airport </v>
      </c>
      <c r="K10527" t="str">
        <f>CONCATENATE(Table2[[#This Row],[Name]]," ",Table2[[#This Row],[Location Name]]," ",Table2[[#This Row],[Type Name]])</f>
        <v xml:space="preserve">Columbus Ohio State University Airport </v>
      </c>
    </row>
    <row r="10528" spans="1:11" x14ac:dyDescent="0.25">
      <c r="A10528" t="s">
        <v>4563</v>
      </c>
      <c r="B10528" t="s">
        <v>4564</v>
      </c>
      <c r="C10528" t="s">
        <v>371</v>
      </c>
      <c r="D10528" t="s">
        <v>6874</v>
      </c>
      <c r="E10528">
        <v>1</v>
      </c>
      <c r="F10528" t="s">
        <v>4563</v>
      </c>
      <c r="G10528" t="s">
        <v>24380</v>
      </c>
      <c r="H10528">
        <v>1110</v>
      </c>
      <c r="I10528">
        <v>3</v>
      </c>
      <c r="J10528" t="str">
        <f>VLOOKUP(Table2[[#This Row],[Type Code]],Types[],2,FALSE)</f>
        <v xml:space="preserve">Airport </v>
      </c>
      <c r="K10528" t="str">
        <f>CONCATENATE(Table2[[#This Row],[Name]]," ",Table2[[#This Row],[Location Name]]," ",Table2[[#This Row],[Type Name]])</f>
        <v xml:space="preserve">Cincinnati Cinci./Nrthrn Kentucky Airport </v>
      </c>
    </row>
    <row r="10529" spans="1:11" x14ac:dyDescent="0.25">
      <c r="A10529" t="s">
        <v>4563</v>
      </c>
      <c r="B10529" t="s">
        <v>4564</v>
      </c>
      <c r="C10529" t="s">
        <v>371</v>
      </c>
      <c r="D10529" t="s">
        <v>6874</v>
      </c>
      <c r="E10529">
        <v>1</v>
      </c>
      <c r="F10529" t="s">
        <v>4563</v>
      </c>
      <c r="G10529" t="s">
        <v>98</v>
      </c>
      <c r="I10529">
        <v>2</v>
      </c>
      <c r="J10529" t="str">
        <f>VLOOKUP(Table2[[#This Row],[Type Code]],Types[],2,FALSE)</f>
        <v xml:space="preserve">Metropolitan Area </v>
      </c>
      <c r="K10529" t="str">
        <f>CONCATENATE(Table2[[#This Row],[Name]]," ",Table2[[#This Row],[Location Name]]," ",Table2[[#This Row],[Type Name]])</f>
        <v xml:space="preserve">Cincinnati Metropolitan Area Metropolitan Area </v>
      </c>
    </row>
    <row r="10530" spans="1:11" x14ac:dyDescent="0.25">
      <c r="A10530" t="s">
        <v>4563</v>
      </c>
      <c r="B10530" t="s">
        <v>4564</v>
      </c>
      <c r="C10530" t="s">
        <v>371</v>
      </c>
      <c r="D10530" t="s">
        <v>6874</v>
      </c>
      <c r="E10530">
        <v>1</v>
      </c>
      <c r="F10530" t="s">
        <v>4565</v>
      </c>
      <c r="G10530" t="s">
        <v>85</v>
      </c>
      <c r="I10530">
        <v>3</v>
      </c>
      <c r="J10530" t="str">
        <f>VLOOKUP(Table2[[#This Row],[Type Code]],Types[],2,FALSE)</f>
        <v xml:space="preserve">Airport </v>
      </c>
      <c r="K10530" t="str">
        <f>CONCATENATE(Table2[[#This Row],[Name]]," ",Table2[[#This Row],[Location Name]]," ",Table2[[#This Row],[Type Name]])</f>
        <v xml:space="preserve">Cincinnati Municipal Airport </v>
      </c>
    </row>
    <row r="10531" spans="1:11" x14ac:dyDescent="0.25">
      <c r="A10531" t="s">
        <v>5502</v>
      </c>
      <c r="B10531" t="s">
        <v>5503</v>
      </c>
      <c r="C10531" t="s">
        <v>371</v>
      </c>
      <c r="D10531" t="s">
        <v>6874</v>
      </c>
      <c r="E10531">
        <v>1</v>
      </c>
      <c r="F10531" t="s">
        <v>5502</v>
      </c>
      <c r="G10531" t="s">
        <v>5504</v>
      </c>
      <c r="H10531">
        <v>1171</v>
      </c>
      <c r="I10531">
        <v>3</v>
      </c>
      <c r="J10531" t="str">
        <f>VLOOKUP(Table2[[#This Row],[Type Code]],Types[],2,FALSE)</f>
        <v xml:space="preserve">Airport </v>
      </c>
      <c r="K10531" t="str">
        <f>CONCATENATE(Table2[[#This Row],[Name]]," ",Table2[[#This Row],[Location Name]]," ",Table2[[#This Row],[Type Name]])</f>
        <v xml:space="preserve">Dayton James Cox Dayton Intl Airport </v>
      </c>
    </row>
    <row r="10532" spans="1:11" x14ac:dyDescent="0.25">
      <c r="A10532" t="s">
        <v>5502</v>
      </c>
      <c r="B10532" t="s">
        <v>5503</v>
      </c>
      <c r="C10532" t="s">
        <v>371</v>
      </c>
      <c r="D10532" t="s">
        <v>6874</v>
      </c>
      <c r="E10532">
        <v>1</v>
      </c>
      <c r="F10532" t="s">
        <v>5502</v>
      </c>
      <c r="G10532" t="s">
        <v>98</v>
      </c>
      <c r="I10532">
        <v>2</v>
      </c>
      <c r="J10532" t="str">
        <f>VLOOKUP(Table2[[#This Row],[Type Code]],Types[],2,FALSE)</f>
        <v xml:space="preserve">Metropolitan Area </v>
      </c>
      <c r="K10532" t="str">
        <f>CONCATENATE(Table2[[#This Row],[Name]]," ",Table2[[#This Row],[Location Name]]," ",Table2[[#This Row],[Type Name]])</f>
        <v xml:space="preserve">Dayton Metropolitan Area Metropolitan Area </v>
      </c>
    </row>
    <row r="10533" spans="1:11" x14ac:dyDescent="0.25">
      <c r="A10533" t="s">
        <v>5502</v>
      </c>
      <c r="B10533" t="s">
        <v>5503</v>
      </c>
      <c r="C10533" t="s">
        <v>371</v>
      </c>
      <c r="D10533" t="s">
        <v>6874</v>
      </c>
      <c r="E10533">
        <v>1</v>
      </c>
      <c r="F10533" t="s">
        <v>5508</v>
      </c>
      <c r="G10533" t="s">
        <v>5509</v>
      </c>
      <c r="I10533">
        <v>3</v>
      </c>
      <c r="J10533" t="str">
        <f>VLOOKUP(Table2[[#This Row],[Type Code]],Types[],2,FALSE)</f>
        <v xml:space="preserve">Airport </v>
      </c>
      <c r="K10533" t="str">
        <f>CONCATENATE(Table2[[#This Row],[Name]]," ",Table2[[#This Row],[Location Name]]," ",Table2[[#This Row],[Type Name]])</f>
        <v xml:space="preserve">Dayton Wright AFB Airport </v>
      </c>
    </row>
    <row r="10534" spans="1:11" x14ac:dyDescent="0.25">
      <c r="A10534" t="s">
        <v>5502</v>
      </c>
      <c r="B10534" t="s">
        <v>5503</v>
      </c>
      <c r="C10534" t="s">
        <v>371</v>
      </c>
      <c r="D10534" t="s">
        <v>6874</v>
      </c>
      <c r="E10534">
        <v>1</v>
      </c>
      <c r="F10534" t="s">
        <v>5506</v>
      </c>
      <c r="G10534" t="s">
        <v>5507</v>
      </c>
      <c r="I10534">
        <v>3</v>
      </c>
      <c r="J10534" t="str">
        <f>VLOOKUP(Table2[[#This Row],[Type Code]],Types[],2,FALSE)</f>
        <v xml:space="preserve">Airport </v>
      </c>
      <c r="K10534" t="str">
        <f>CONCATENATE(Table2[[#This Row],[Name]]," ",Table2[[#This Row],[Location Name]]," ",Table2[[#This Row],[Type Name]])</f>
        <v xml:space="preserve">Dayton Patterson AFB Airport </v>
      </c>
    </row>
    <row r="10535" spans="1:11" x14ac:dyDescent="0.25">
      <c r="A10535" t="s">
        <v>5502</v>
      </c>
      <c r="B10535" t="s">
        <v>5503</v>
      </c>
      <c r="C10535" t="s">
        <v>371</v>
      </c>
      <c r="D10535" t="s">
        <v>6874</v>
      </c>
      <c r="E10535">
        <v>1</v>
      </c>
      <c r="F10535" t="s">
        <v>5505</v>
      </c>
      <c r="G10535" t="s">
        <v>4924</v>
      </c>
      <c r="I10535">
        <v>3</v>
      </c>
      <c r="J10535" t="str">
        <f>VLOOKUP(Table2[[#This Row],[Type Code]],Types[],2,FALSE)</f>
        <v xml:space="preserve">Airport </v>
      </c>
      <c r="K10535" t="str">
        <f>CONCATENATE(Table2[[#This Row],[Name]]," ",Table2[[#This Row],[Location Name]]," ",Table2[[#This Row],[Type Name]])</f>
        <v xml:space="preserve">Dayton Montgomery Co Airport </v>
      </c>
    </row>
    <row r="10536" spans="1:11" x14ac:dyDescent="0.25">
      <c r="A10536" t="s">
        <v>5568</v>
      </c>
      <c r="B10536" t="s">
        <v>5569</v>
      </c>
      <c r="C10536" t="s">
        <v>371</v>
      </c>
      <c r="D10536" t="s">
        <v>6874</v>
      </c>
      <c r="E10536">
        <v>1</v>
      </c>
      <c r="F10536" t="s">
        <v>5568</v>
      </c>
      <c r="G10536" t="s">
        <v>5193</v>
      </c>
      <c r="I10536">
        <v>3</v>
      </c>
      <c r="J10536" t="str">
        <f>VLOOKUP(Table2[[#This Row],[Type Code]],Types[],2,FALSE)</f>
        <v xml:space="preserve">Airport </v>
      </c>
      <c r="K10536" t="str">
        <f>CONCATENATE(Table2[[#This Row],[Name]]," ",Table2[[#This Row],[Location Name]]," ",Table2[[#This Row],[Type Name]])</f>
        <v xml:space="preserve">Defiance Memorial Airport </v>
      </c>
    </row>
    <row r="10537" spans="1:11" x14ac:dyDescent="0.25">
      <c r="A10537" t="s">
        <v>6924</v>
      </c>
      <c r="B10537" t="s">
        <v>6925</v>
      </c>
      <c r="C10537" t="s">
        <v>371</v>
      </c>
      <c r="D10537" t="s">
        <v>6874</v>
      </c>
      <c r="E10537">
        <v>1</v>
      </c>
      <c r="F10537" t="s">
        <v>6924</v>
      </c>
      <c r="H10537">
        <v>1530</v>
      </c>
      <c r="I10537">
        <v>3</v>
      </c>
      <c r="J10537" t="str">
        <f>VLOOKUP(Table2[[#This Row],[Type Code]],Types[],2,FALSE)</f>
        <v xml:space="preserve">Airport </v>
      </c>
      <c r="K10537" t="str">
        <f>CONCATENATE(Table2[[#This Row],[Name]]," ",Table2[[#This Row],[Location Name]]," ",Table2[[#This Row],[Type Name]])</f>
        <v xml:space="preserve">Findlay  Airport </v>
      </c>
    </row>
    <row r="10538" spans="1:11" x14ac:dyDescent="0.25">
      <c r="A10538" t="s">
        <v>7453</v>
      </c>
      <c r="B10538" t="s">
        <v>7454</v>
      </c>
      <c r="C10538" t="s">
        <v>371</v>
      </c>
      <c r="D10538" t="s">
        <v>6874</v>
      </c>
      <c r="E10538">
        <v>1</v>
      </c>
      <c r="F10538" t="s">
        <v>7453</v>
      </c>
      <c r="H10538">
        <v>1806</v>
      </c>
      <c r="I10538">
        <v>3</v>
      </c>
      <c r="J10538" t="str">
        <f>VLOOKUP(Table2[[#This Row],[Type Code]],Types[],2,FALSE)</f>
        <v xml:space="preserve">Airport </v>
      </c>
      <c r="K10538" t="str">
        <f>CONCATENATE(Table2[[#This Row],[Name]]," ",Table2[[#This Row],[Location Name]]," ",Table2[[#This Row],[Type Name]])</f>
        <v xml:space="preserve">Galion  Airport </v>
      </c>
    </row>
    <row r="10539" spans="1:11" x14ac:dyDescent="0.25">
      <c r="A10539" t="s">
        <v>8432</v>
      </c>
      <c r="B10539" t="s">
        <v>8429</v>
      </c>
      <c r="C10539" t="s">
        <v>371</v>
      </c>
      <c r="D10539" t="s">
        <v>6874</v>
      </c>
      <c r="E10539">
        <v>1</v>
      </c>
      <c r="F10539" t="s">
        <v>8432</v>
      </c>
      <c r="I10539">
        <v>3</v>
      </c>
      <c r="J10539" t="str">
        <f>VLOOKUP(Table2[[#This Row],[Type Code]],Types[],2,FALSE)</f>
        <v xml:space="preserve">Airport </v>
      </c>
      <c r="K10539" t="str">
        <f>CONCATENATE(Table2[[#This Row],[Name]]," ",Table2[[#This Row],[Location Name]]," ",Table2[[#This Row],[Type Name]])</f>
        <v xml:space="preserve">Hamilton  Airport </v>
      </c>
    </row>
    <row r="10540" spans="1:11" x14ac:dyDescent="0.25">
      <c r="A10540" t="s">
        <v>4314</v>
      </c>
      <c r="B10540" t="s">
        <v>4315</v>
      </c>
      <c r="C10540" t="s">
        <v>371</v>
      </c>
      <c r="D10540" t="s">
        <v>6874</v>
      </c>
      <c r="E10540">
        <v>1</v>
      </c>
      <c r="F10540" t="s">
        <v>4314</v>
      </c>
      <c r="G10540" t="s">
        <v>4316</v>
      </c>
      <c r="I10540">
        <v>3</v>
      </c>
      <c r="J10540" t="str">
        <f>VLOOKUP(Table2[[#This Row],[Type Code]],Types[],2,FALSE)</f>
        <v xml:space="preserve">Airport </v>
      </c>
      <c r="K10540" t="str">
        <f>CONCATENATE(Table2[[#This Row],[Name]]," ",Table2[[#This Row],[Location Name]]," ",Table2[[#This Row],[Type Name]])</f>
        <v xml:space="preserve">Chesapeake Huntington County Airport </v>
      </c>
    </row>
    <row r="10541" spans="1:11" x14ac:dyDescent="0.25">
      <c r="A10541" t="s">
        <v>23673</v>
      </c>
      <c r="B10541" t="s">
        <v>23668</v>
      </c>
      <c r="C10541" t="s">
        <v>371</v>
      </c>
      <c r="D10541" t="s">
        <v>6874</v>
      </c>
      <c r="E10541">
        <v>1</v>
      </c>
      <c r="F10541" t="s">
        <v>23673</v>
      </c>
      <c r="G10541" t="s">
        <v>23674</v>
      </c>
      <c r="H10541">
        <v>2121</v>
      </c>
      <c r="I10541">
        <v>3</v>
      </c>
      <c r="J10541" t="str">
        <f>VLOOKUP(Table2[[#This Row],[Type Code]],Types[],2,FALSE)</f>
        <v xml:space="preserve">Airport </v>
      </c>
      <c r="K10541" t="str">
        <f>CONCATENATE(Table2[[#This Row],[Name]]," ",Table2[[#This Row],[Location Name]]," ",Table2[[#This Row],[Type Name]])</f>
        <v xml:space="preserve">Wilmington Clinton Field Airport </v>
      </c>
    </row>
    <row r="10542" spans="1:11" x14ac:dyDescent="0.25">
      <c r="A10542" t="s">
        <v>9781</v>
      </c>
      <c r="B10542" t="s">
        <v>9780</v>
      </c>
      <c r="C10542" t="s">
        <v>371</v>
      </c>
      <c r="D10542" t="s">
        <v>6874</v>
      </c>
      <c r="E10542">
        <v>1</v>
      </c>
      <c r="F10542" t="s">
        <v>9781</v>
      </c>
      <c r="G10542" t="s">
        <v>9782</v>
      </c>
      <c r="I10542">
        <v>3</v>
      </c>
      <c r="J10542" t="str">
        <f>VLOOKUP(Table2[[#This Row],[Type Code]],Types[],2,FALSE)</f>
        <v xml:space="preserve">Airport </v>
      </c>
      <c r="K10542" t="str">
        <f>CONCATENATE(Table2[[#This Row],[Name]]," ",Table2[[#This Row],[Location Name]]," ",Table2[[#This Row],[Type Name]])</f>
        <v xml:space="preserve">Jefferson Ashtabula Airport </v>
      </c>
    </row>
    <row r="10543" spans="1:11" x14ac:dyDescent="0.25">
      <c r="A10543" t="s">
        <v>23657</v>
      </c>
      <c r="B10543" t="s">
        <v>23658</v>
      </c>
      <c r="C10543" t="s">
        <v>371</v>
      </c>
      <c r="D10543" t="s">
        <v>6874</v>
      </c>
      <c r="E10543">
        <v>1</v>
      </c>
      <c r="F10543" t="s">
        <v>23657</v>
      </c>
      <c r="G10543" t="s">
        <v>23659</v>
      </c>
      <c r="I10543">
        <v>3</v>
      </c>
      <c r="J10543" t="str">
        <f>VLOOKUP(Table2[[#This Row],[Type Code]],Types[],2,FALSE)</f>
        <v xml:space="preserve">Airport </v>
      </c>
      <c r="K10543" t="str">
        <f>CONCATENATE(Table2[[#This Row],[Name]]," ",Table2[[#This Row],[Location Name]]," ",Table2[[#This Row],[Type Name]])</f>
        <v xml:space="preserve">Willoughby Lost Nation Airport </v>
      </c>
    </row>
    <row r="10544" spans="1:11" x14ac:dyDescent="0.25">
      <c r="A10544" t="s">
        <v>13151</v>
      </c>
      <c r="B10544" t="s">
        <v>13150</v>
      </c>
      <c r="C10544" t="s">
        <v>371</v>
      </c>
      <c r="D10544" t="s">
        <v>6874</v>
      </c>
      <c r="E10544">
        <v>1</v>
      </c>
      <c r="F10544" t="s">
        <v>13151</v>
      </c>
      <c r="G10544" t="s">
        <v>13152</v>
      </c>
      <c r="H10544">
        <v>3094</v>
      </c>
      <c r="I10544">
        <v>3</v>
      </c>
      <c r="J10544" t="str">
        <f>VLOOKUP(Table2[[#This Row],[Type Code]],Types[],2,FALSE)</f>
        <v xml:space="preserve">Airport </v>
      </c>
      <c r="K10544" t="str">
        <f>CONCATENATE(Table2[[#This Row],[Name]]," ",Table2[[#This Row],[Location Name]]," ",Table2[[#This Row],[Type Name]])</f>
        <v xml:space="preserve">Mansfield Lahm Municipal Airport </v>
      </c>
    </row>
    <row r="10545" spans="1:11" x14ac:dyDescent="0.25">
      <c r="A10545" t="s">
        <v>13312</v>
      </c>
      <c r="B10545" t="s">
        <v>13309</v>
      </c>
      <c r="C10545" t="s">
        <v>371</v>
      </c>
      <c r="D10545" t="s">
        <v>6874</v>
      </c>
      <c r="E10545">
        <v>1</v>
      </c>
      <c r="F10545" t="s">
        <v>13312</v>
      </c>
      <c r="G10545" t="s">
        <v>85</v>
      </c>
      <c r="H10545">
        <v>3249</v>
      </c>
      <c r="I10545">
        <v>3</v>
      </c>
      <c r="J10545" t="str">
        <f>VLOOKUP(Table2[[#This Row],[Type Code]],Types[],2,FALSE)</f>
        <v xml:space="preserve">Airport </v>
      </c>
      <c r="K10545" t="str">
        <f>CONCATENATE(Table2[[#This Row],[Name]]," ",Table2[[#This Row],[Location Name]]," ",Table2[[#This Row],[Type Name]])</f>
        <v xml:space="preserve">Marion Municipal Airport </v>
      </c>
    </row>
    <row r="10546" spans="1:11" x14ac:dyDescent="0.25">
      <c r="A10546" t="s">
        <v>13869</v>
      </c>
      <c r="B10546" t="s">
        <v>13870</v>
      </c>
      <c r="C10546" t="s">
        <v>371</v>
      </c>
      <c r="D10546" t="s">
        <v>6874</v>
      </c>
      <c r="E10546">
        <v>1</v>
      </c>
      <c r="F10546" t="s">
        <v>13869</v>
      </c>
      <c r="G10546" t="s">
        <v>13871</v>
      </c>
      <c r="I10546">
        <v>3</v>
      </c>
      <c r="J10546" t="str">
        <f>VLOOKUP(Table2[[#This Row],[Type Code]],Types[],2,FALSE)</f>
        <v xml:space="preserve">Airport </v>
      </c>
      <c r="K10546" t="str">
        <f>CONCATENATE(Table2[[#This Row],[Name]]," ",Table2[[#This Row],[Location Name]]," ",Table2[[#This Row],[Type Name]])</f>
        <v xml:space="preserve">Middletown Hook Field Airport </v>
      </c>
    </row>
    <row r="10547" spans="1:11" x14ac:dyDescent="0.25">
      <c r="A10547" t="s">
        <v>16315</v>
      </c>
      <c r="B10547" t="s">
        <v>16309</v>
      </c>
      <c r="C10547" t="s">
        <v>371</v>
      </c>
      <c r="D10547" t="s">
        <v>6874</v>
      </c>
      <c r="E10547">
        <v>1</v>
      </c>
      <c r="F10547" t="s">
        <v>16315</v>
      </c>
      <c r="G10547" t="s">
        <v>16316</v>
      </c>
      <c r="I10547">
        <v>3</v>
      </c>
      <c r="J10547" t="str">
        <f>VLOOKUP(Table2[[#This Row],[Type Code]],Types[],2,FALSE)</f>
        <v xml:space="preserve">Airport </v>
      </c>
      <c r="K10547" t="str">
        <f>CONCATENATE(Table2[[#This Row],[Name]]," ",Table2[[#This Row],[Location Name]]," ",Table2[[#This Row],[Type Name]])</f>
        <v xml:space="preserve">Oxford Miami University Airport </v>
      </c>
    </row>
    <row r="10548" spans="1:11" x14ac:dyDescent="0.25">
      <c r="A10548" t="s">
        <v>15244</v>
      </c>
      <c r="B10548" t="s">
        <v>15245</v>
      </c>
      <c r="C10548" t="s">
        <v>371</v>
      </c>
      <c r="D10548" t="s">
        <v>6874</v>
      </c>
      <c r="E10548">
        <v>1</v>
      </c>
      <c r="F10548" t="s">
        <v>15244</v>
      </c>
      <c r="G10548" t="s">
        <v>15246</v>
      </c>
      <c r="H10548">
        <v>3904</v>
      </c>
      <c r="I10548">
        <v>3</v>
      </c>
      <c r="J10548" t="str">
        <f>VLOOKUP(Table2[[#This Row],[Type Code]],Types[],2,FALSE)</f>
        <v xml:space="preserve">Airport </v>
      </c>
      <c r="K10548" t="str">
        <f>CONCATENATE(Table2[[#This Row],[Name]]," ",Table2[[#This Row],[Location Name]]," ",Table2[[#This Row],[Type Name]])</f>
        <v xml:space="preserve">New Philadelphia Harry Clever Airport </v>
      </c>
    </row>
    <row r="10549" spans="1:11" x14ac:dyDescent="0.25">
      <c r="A10549" t="s">
        <v>13293</v>
      </c>
      <c r="B10549" t="s">
        <v>13289</v>
      </c>
      <c r="C10549" t="s">
        <v>371</v>
      </c>
      <c r="D10549" t="s">
        <v>6874</v>
      </c>
      <c r="E10549">
        <v>1</v>
      </c>
      <c r="F10549" t="s">
        <v>13293</v>
      </c>
      <c r="I10549">
        <v>3</v>
      </c>
      <c r="J10549" t="str">
        <f>VLOOKUP(Table2[[#This Row],[Type Code]],Types[],2,FALSE)</f>
        <v xml:space="preserve">Airport </v>
      </c>
      <c r="K10549" t="str">
        <f>CONCATENATE(Table2[[#This Row],[Name]]," ",Table2[[#This Row],[Location Name]]," ",Table2[[#This Row],[Type Name]])</f>
        <v xml:space="preserve">Marietta  Airport </v>
      </c>
    </row>
    <row r="10550" spans="1:11" x14ac:dyDescent="0.25">
      <c r="A10550" t="s">
        <v>17460</v>
      </c>
      <c r="B10550" t="s">
        <v>17458</v>
      </c>
      <c r="C10550" t="s">
        <v>371</v>
      </c>
      <c r="D10550" t="s">
        <v>6874</v>
      </c>
      <c r="E10550">
        <v>1</v>
      </c>
      <c r="F10550" t="s">
        <v>17460</v>
      </c>
      <c r="G10550" t="s">
        <v>99</v>
      </c>
      <c r="H10550">
        <v>3970</v>
      </c>
      <c r="I10550">
        <v>3</v>
      </c>
      <c r="J10550" t="str">
        <f>VLOOKUP(Table2[[#This Row],[Type Code]],Types[],2,FALSE)</f>
        <v xml:space="preserve">Airport </v>
      </c>
      <c r="K10550" t="str">
        <f>CONCATENATE(Table2[[#This Row],[Name]]," ",Table2[[#This Row],[Location Name]]," ",Table2[[#This Row],[Type Name]])</f>
        <v xml:space="preserve">Portsmouth Regional Airport </v>
      </c>
    </row>
    <row r="10551" spans="1:11" x14ac:dyDescent="0.25">
      <c r="A10551" t="s">
        <v>16381</v>
      </c>
      <c r="B10551" t="s">
        <v>16382</v>
      </c>
      <c r="C10551" t="s">
        <v>371</v>
      </c>
      <c r="D10551" t="s">
        <v>6874</v>
      </c>
      <c r="E10551">
        <v>1</v>
      </c>
      <c r="F10551" t="s">
        <v>16381</v>
      </c>
      <c r="G10551" t="s">
        <v>16383</v>
      </c>
      <c r="H10551">
        <v>4129</v>
      </c>
      <c r="I10551">
        <v>3</v>
      </c>
      <c r="J10551" t="str">
        <f>VLOOKUP(Table2[[#This Row],[Type Code]],Types[],2,FALSE)</f>
        <v xml:space="preserve">Airport </v>
      </c>
      <c r="K10551" t="str">
        <f>CONCATENATE(Table2[[#This Row],[Name]]," ",Table2[[#This Row],[Location Name]]," ",Table2[[#This Row],[Type Name]])</f>
        <v xml:space="preserve">Painesville Casement Airport </v>
      </c>
    </row>
    <row r="10552" spans="1:11" x14ac:dyDescent="0.25">
      <c r="A10552" t="s">
        <v>20518</v>
      </c>
      <c r="B10552" t="s">
        <v>20513</v>
      </c>
      <c r="C10552" t="s">
        <v>371</v>
      </c>
      <c r="D10552" t="s">
        <v>6874</v>
      </c>
      <c r="E10552">
        <v>1</v>
      </c>
      <c r="F10552" t="s">
        <v>20518</v>
      </c>
      <c r="I10552">
        <v>3</v>
      </c>
      <c r="J10552" t="str">
        <f>VLOOKUP(Table2[[#This Row],[Type Code]],Types[],2,FALSE)</f>
        <v xml:space="preserve">Airport </v>
      </c>
      <c r="K10552" t="str">
        <f>CONCATENATE(Table2[[#This Row],[Name]]," ",Table2[[#This Row],[Location Name]]," ",Table2[[#This Row],[Type Name]])</f>
        <v xml:space="preserve">Springfield  Airport </v>
      </c>
    </row>
    <row r="10553" spans="1:11" x14ac:dyDescent="0.25">
      <c r="A10553" t="s">
        <v>19215</v>
      </c>
      <c r="B10553" t="s">
        <v>19216</v>
      </c>
      <c r="C10553" t="s">
        <v>371</v>
      </c>
      <c r="D10553" t="s">
        <v>6874</v>
      </c>
      <c r="E10553">
        <v>1</v>
      </c>
      <c r="F10553" t="s">
        <v>19215</v>
      </c>
      <c r="G10553" t="s">
        <v>19217</v>
      </c>
      <c r="I10553">
        <v>3</v>
      </c>
      <c r="J10553" t="str">
        <f>VLOOKUP(Table2[[#This Row],[Type Code]],Types[],2,FALSE)</f>
        <v xml:space="preserve">Airport </v>
      </c>
      <c r="K10553" t="str">
        <f>CONCATENATE(Table2[[#This Row],[Name]]," ",Table2[[#This Row],[Location Name]]," ",Table2[[#This Row],[Type Name]])</f>
        <v xml:space="preserve">Sandusky Griffing Sandusky Airport </v>
      </c>
    </row>
    <row r="10554" spans="1:11" x14ac:dyDescent="0.25">
      <c r="A10554" t="s">
        <v>21996</v>
      </c>
      <c r="B10554" t="s">
        <v>21994</v>
      </c>
      <c r="C10554" t="s">
        <v>371</v>
      </c>
      <c r="D10554" t="s">
        <v>6874</v>
      </c>
      <c r="E10554">
        <v>1</v>
      </c>
      <c r="F10554" t="s">
        <v>21997</v>
      </c>
      <c r="I10554">
        <v>3</v>
      </c>
      <c r="J10554" t="str">
        <f>VLOOKUP(Table2[[#This Row],[Type Code]],Types[],2,FALSE)</f>
        <v xml:space="preserve">Airport </v>
      </c>
      <c r="K10554" t="str">
        <f>CONCATENATE(Table2[[#This Row],[Name]]," ",Table2[[#This Row],[Location Name]]," ",Table2[[#This Row],[Type Name]])</f>
        <v xml:space="preserve">Toledo  Airport </v>
      </c>
    </row>
    <row r="10555" spans="1:11" x14ac:dyDescent="0.25">
      <c r="A10555" t="s">
        <v>21996</v>
      </c>
      <c r="B10555" t="s">
        <v>21994</v>
      </c>
      <c r="C10555" t="s">
        <v>371</v>
      </c>
      <c r="D10555" t="s">
        <v>6874</v>
      </c>
      <c r="E10555">
        <v>1</v>
      </c>
      <c r="F10555" t="s">
        <v>21996</v>
      </c>
      <c r="G10555" t="s">
        <v>21998</v>
      </c>
      <c r="H10555">
        <v>5000</v>
      </c>
      <c r="I10555">
        <v>3</v>
      </c>
      <c r="J10555" t="str">
        <f>VLOOKUP(Table2[[#This Row],[Type Code]],Types[],2,FALSE)</f>
        <v xml:space="preserve">Airport </v>
      </c>
      <c r="K10555" t="str">
        <f>CONCATENATE(Table2[[#This Row],[Name]]," ",Table2[[#This Row],[Location Name]]," ",Table2[[#This Row],[Type Name]])</f>
        <v xml:space="preserve">Toledo Express Airport </v>
      </c>
    </row>
    <row r="10556" spans="1:11" x14ac:dyDescent="0.25">
      <c r="A10556" t="s">
        <v>21996</v>
      </c>
      <c r="B10556" t="s">
        <v>21994</v>
      </c>
      <c r="C10556" t="s">
        <v>371</v>
      </c>
      <c r="D10556" t="s">
        <v>6874</v>
      </c>
      <c r="E10556">
        <v>1</v>
      </c>
      <c r="F10556" t="s">
        <v>21996</v>
      </c>
      <c r="G10556" t="s">
        <v>98</v>
      </c>
      <c r="I10556">
        <v>2</v>
      </c>
      <c r="J10556" t="str">
        <f>VLOOKUP(Table2[[#This Row],[Type Code]],Types[],2,FALSE)</f>
        <v xml:space="preserve">Metropolitan Area </v>
      </c>
      <c r="K10556" t="str">
        <f>CONCATENATE(Table2[[#This Row],[Name]]," ",Table2[[#This Row],[Location Name]]," ",Table2[[#This Row],[Type Name]])</f>
        <v xml:space="preserve">Toledo Metropolitan Area Metropolitan Area </v>
      </c>
    </row>
    <row r="10557" spans="1:11" x14ac:dyDescent="0.25">
      <c r="A10557" t="s">
        <v>24113</v>
      </c>
      <c r="B10557" t="s">
        <v>24114</v>
      </c>
      <c r="C10557" t="s">
        <v>371</v>
      </c>
      <c r="D10557" t="s">
        <v>6874</v>
      </c>
      <c r="E10557">
        <v>1</v>
      </c>
      <c r="F10557" t="s">
        <v>24113</v>
      </c>
      <c r="H10557">
        <v>5675</v>
      </c>
      <c r="I10557">
        <v>3</v>
      </c>
      <c r="J10557" t="str">
        <f>VLOOKUP(Table2[[#This Row],[Type Code]],Types[],2,FALSE)</f>
        <v xml:space="preserve">Airport </v>
      </c>
      <c r="K10557" t="str">
        <f>CONCATENATE(Table2[[#This Row],[Name]]," ",Table2[[#This Row],[Location Name]]," ",Table2[[#This Row],[Type Name]])</f>
        <v xml:space="preserve">Youngstown  Airport </v>
      </c>
    </row>
    <row r="10558" spans="1:11" x14ac:dyDescent="0.25">
      <c r="A10558" t="s">
        <v>24197</v>
      </c>
      <c r="B10558" t="s">
        <v>24198</v>
      </c>
      <c r="C10558" t="s">
        <v>371</v>
      </c>
      <c r="D10558" t="s">
        <v>6874</v>
      </c>
      <c r="E10558">
        <v>1</v>
      </c>
      <c r="F10558" t="s">
        <v>24197</v>
      </c>
      <c r="H10558">
        <v>5882</v>
      </c>
      <c r="I10558">
        <v>3</v>
      </c>
      <c r="J10558" t="str">
        <f>VLOOKUP(Table2[[#This Row],[Type Code]],Types[],2,FALSE)</f>
        <v xml:space="preserve">Airport </v>
      </c>
      <c r="K10558" t="str">
        <f>CONCATENATE(Table2[[#This Row],[Name]]," ",Table2[[#This Row],[Location Name]]," ",Table2[[#This Row],[Type Name]])</f>
        <v xml:space="preserve">Zanesville  Airport </v>
      </c>
    </row>
    <row r="10559" spans="1:11" x14ac:dyDescent="0.25">
      <c r="A10559" t="s">
        <v>1191</v>
      </c>
      <c r="B10559" t="s">
        <v>1190</v>
      </c>
      <c r="C10559" t="s">
        <v>158</v>
      </c>
      <c r="D10559" t="s">
        <v>6874</v>
      </c>
      <c r="E10559">
        <v>2</v>
      </c>
      <c r="F10559" t="s">
        <v>1191</v>
      </c>
      <c r="G10559" t="s">
        <v>98</v>
      </c>
      <c r="I10559">
        <v>2</v>
      </c>
      <c r="J10559" t="str">
        <f>VLOOKUP(Table2[[#This Row],[Type Code]],Types[],2,FALSE)</f>
        <v xml:space="preserve">Metropolitan Area </v>
      </c>
      <c r="K10559" t="str">
        <f>CONCATENATE(Table2[[#This Row],[Name]]," ",Table2[[#This Row],[Location Name]]," ",Table2[[#This Row],[Type Name]])</f>
        <v xml:space="preserve">Ardmore Metropolitan Area Metropolitan Area </v>
      </c>
    </row>
    <row r="10560" spans="1:11" x14ac:dyDescent="0.25">
      <c r="A10560" t="s">
        <v>1191</v>
      </c>
      <c r="B10560" t="s">
        <v>1190</v>
      </c>
      <c r="C10560" t="s">
        <v>158</v>
      </c>
      <c r="D10560" t="s">
        <v>6874</v>
      </c>
      <c r="E10560">
        <v>2</v>
      </c>
      <c r="F10560" t="s">
        <v>1191</v>
      </c>
      <c r="G10560" t="s">
        <v>85</v>
      </c>
      <c r="H10560">
        <v>54</v>
      </c>
      <c r="I10560">
        <v>3</v>
      </c>
      <c r="J10560" t="str">
        <f>VLOOKUP(Table2[[#This Row],[Type Code]],Types[],2,FALSE)</f>
        <v xml:space="preserve">Airport </v>
      </c>
      <c r="K10560" t="str">
        <f>CONCATENATE(Table2[[#This Row],[Name]]," ",Table2[[#This Row],[Location Name]]," ",Table2[[#This Row],[Type Name]])</f>
        <v xml:space="preserve">Ardmore Municipal Airport </v>
      </c>
    </row>
    <row r="10561" spans="1:11" x14ac:dyDescent="0.25">
      <c r="A10561" t="s">
        <v>1191</v>
      </c>
      <c r="B10561" t="s">
        <v>1190</v>
      </c>
      <c r="C10561" t="s">
        <v>158</v>
      </c>
      <c r="D10561" t="s">
        <v>6874</v>
      </c>
      <c r="E10561">
        <v>2</v>
      </c>
      <c r="F10561" t="s">
        <v>1192</v>
      </c>
      <c r="G10561" t="s">
        <v>1193</v>
      </c>
      <c r="H10561">
        <v>98</v>
      </c>
      <c r="I10561">
        <v>3</v>
      </c>
      <c r="J10561" t="str">
        <f>VLOOKUP(Table2[[#This Row],[Type Code]],Types[],2,FALSE)</f>
        <v xml:space="preserve">Airport </v>
      </c>
      <c r="K10561" t="str">
        <f>CONCATENATE(Table2[[#This Row],[Name]]," ",Table2[[#This Row],[Location Name]]," ",Table2[[#This Row],[Type Name]])</f>
        <v xml:space="preserve">Ardmore Downtown Airport </v>
      </c>
    </row>
    <row r="10562" spans="1:11" x14ac:dyDescent="0.25">
      <c r="A10562" t="s">
        <v>156</v>
      </c>
      <c r="B10562" t="s">
        <v>157</v>
      </c>
      <c r="C10562" t="s">
        <v>158</v>
      </c>
      <c r="D10562" t="s">
        <v>6874</v>
      </c>
      <c r="E10562">
        <v>2</v>
      </c>
      <c r="F10562" t="s">
        <v>156</v>
      </c>
      <c r="I10562">
        <v>3</v>
      </c>
      <c r="J10562" t="str">
        <f>VLOOKUP(Table2[[#This Row],[Type Code]],Types[],2,FALSE)</f>
        <v xml:space="preserve">Airport </v>
      </c>
      <c r="K10562" t="str">
        <f>CONCATENATE(Table2[[#This Row],[Name]]," ",Table2[[#This Row],[Location Name]]," ",Table2[[#This Row],[Type Name]])</f>
        <v xml:space="preserve">Ada  Airport </v>
      </c>
    </row>
    <row r="10563" spans="1:11" x14ac:dyDescent="0.25">
      <c r="A10563" t="s">
        <v>1033</v>
      </c>
      <c r="B10563" t="s">
        <v>1034</v>
      </c>
      <c r="C10563" t="s">
        <v>158</v>
      </c>
      <c r="D10563" t="s">
        <v>6874</v>
      </c>
      <c r="E10563">
        <v>2</v>
      </c>
      <c r="F10563" t="s">
        <v>1033</v>
      </c>
      <c r="H10563">
        <v>281</v>
      </c>
      <c r="I10563">
        <v>3</v>
      </c>
      <c r="J10563" t="str">
        <f>VLOOKUP(Table2[[#This Row],[Type Code]],Types[],2,FALSE)</f>
        <v xml:space="preserve">Airport </v>
      </c>
      <c r="K10563" t="str">
        <f>CONCATENATE(Table2[[#This Row],[Name]]," ",Table2[[#This Row],[Location Name]]," ",Table2[[#This Row],[Type Name]])</f>
        <v xml:space="preserve">Antlers  Airport </v>
      </c>
    </row>
    <row r="10564" spans="1:11" x14ac:dyDescent="0.25">
      <c r="A10564" t="s">
        <v>2048</v>
      </c>
      <c r="B10564" t="s">
        <v>2049</v>
      </c>
      <c r="C10564" t="s">
        <v>158</v>
      </c>
      <c r="D10564" t="s">
        <v>6874</v>
      </c>
      <c r="E10564">
        <v>2</v>
      </c>
      <c r="F10564" t="s">
        <v>2048</v>
      </c>
      <c r="H10564">
        <v>733</v>
      </c>
      <c r="I10564">
        <v>3</v>
      </c>
      <c r="J10564" t="str">
        <f>VLOOKUP(Table2[[#This Row],[Type Code]],Types[],2,FALSE)</f>
        <v xml:space="preserve">Airport </v>
      </c>
      <c r="K10564" t="str">
        <f>CONCATENATE(Table2[[#This Row],[Name]]," ",Table2[[#This Row],[Location Name]]," ",Table2[[#This Row],[Type Name]])</f>
        <v xml:space="preserve">Bartlesville  Airport </v>
      </c>
    </row>
    <row r="10565" spans="1:11" x14ac:dyDescent="0.25">
      <c r="A10565" t="s">
        <v>2772</v>
      </c>
      <c r="B10565" t="s">
        <v>2773</v>
      </c>
      <c r="C10565" t="s">
        <v>158</v>
      </c>
      <c r="D10565" t="s">
        <v>6874</v>
      </c>
      <c r="E10565">
        <v>2</v>
      </c>
      <c r="F10565" t="s">
        <v>2772</v>
      </c>
      <c r="I10565">
        <v>3</v>
      </c>
      <c r="J10565" t="str">
        <f>VLOOKUP(Table2[[#This Row],[Type Code]],Types[],2,FALSE)</f>
        <v xml:space="preserve">Airport </v>
      </c>
      <c r="K10565" t="str">
        <f>CONCATENATE(Table2[[#This Row],[Name]]," ",Table2[[#This Row],[Location Name]]," ",Table2[[#This Row],[Type Name]])</f>
        <v xml:space="preserve">Blackwell  Airport </v>
      </c>
    </row>
    <row r="10566" spans="1:11" x14ac:dyDescent="0.25">
      <c r="A10566" t="s">
        <v>4376</v>
      </c>
      <c r="B10566" t="s">
        <v>4377</v>
      </c>
      <c r="C10566" t="s">
        <v>158</v>
      </c>
      <c r="D10566" t="s">
        <v>6874</v>
      </c>
      <c r="E10566">
        <v>2</v>
      </c>
      <c r="F10566" t="s">
        <v>4376</v>
      </c>
      <c r="G10566" t="s">
        <v>85</v>
      </c>
      <c r="I10566">
        <v>3</v>
      </c>
      <c r="J10566" t="str">
        <f>VLOOKUP(Table2[[#This Row],[Type Code]],Types[],2,FALSE)</f>
        <v xml:space="preserve">Airport </v>
      </c>
      <c r="K10566" t="str">
        <f>CONCATENATE(Table2[[#This Row],[Name]]," ",Table2[[#This Row],[Location Name]]," ",Table2[[#This Row],[Type Name]])</f>
        <v xml:space="preserve">Chickasha Municipal Airport </v>
      </c>
    </row>
    <row r="10567" spans="1:11" x14ac:dyDescent="0.25">
      <c r="A10567" t="s">
        <v>4306</v>
      </c>
      <c r="B10567" t="s">
        <v>4305</v>
      </c>
      <c r="C10567" t="s">
        <v>158</v>
      </c>
      <c r="D10567" t="s">
        <v>6874</v>
      </c>
      <c r="E10567">
        <v>2</v>
      </c>
      <c r="F10567" t="s">
        <v>4306</v>
      </c>
      <c r="G10567" t="s">
        <v>4307</v>
      </c>
      <c r="I10567">
        <v>3</v>
      </c>
      <c r="J10567" t="str">
        <f>VLOOKUP(Table2[[#This Row],[Type Code]],Types[],2,FALSE)</f>
        <v xml:space="preserve">Airport </v>
      </c>
      <c r="K10567" t="str">
        <f>CONCATENATE(Table2[[#This Row],[Name]]," ",Table2[[#This Row],[Location Name]]," ",Table2[[#This Row],[Type Name]])</f>
        <v xml:space="preserve">Cherokee Kegelman AF Airport </v>
      </c>
    </row>
    <row r="10568" spans="1:11" x14ac:dyDescent="0.25">
      <c r="A10568" t="s">
        <v>4655</v>
      </c>
      <c r="B10568" t="s">
        <v>4652</v>
      </c>
      <c r="C10568" t="s">
        <v>158</v>
      </c>
      <c r="D10568" t="s">
        <v>6874</v>
      </c>
      <c r="E10568">
        <v>2</v>
      </c>
      <c r="F10568" t="s">
        <v>4656</v>
      </c>
      <c r="G10568" t="s">
        <v>85</v>
      </c>
      <c r="I10568">
        <v>3</v>
      </c>
      <c r="J10568" t="str">
        <f>VLOOKUP(Table2[[#This Row],[Type Code]],Types[],2,FALSE)</f>
        <v xml:space="preserve">Airport </v>
      </c>
      <c r="K10568" t="str">
        <f>CONCATENATE(Table2[[#This Row],[Name]]," ",Table2[[#This Row],[Location Name]]," ",Table2[[#This Row],[Type Name]])</f>
        <v xml:space="preserve">Clinton Municipal Airport </v>
      </c>
    </row>
    <row r="10569" spans="1:11" x14ac:dyDescent="0.25">
      <c r="A10569" t="s">
        <v>4655</v>
      </c>
      <c r="B10569" t="s">
        <v>4652</v>
      </c>
      <c r="C10569" t="s">
        <v>158</v>
      </c>
      <c r="D10569" t="s">
        <v>6874</v>
      </c>
      <c r="E10569">
        <v>2</v>
      </c>
      <c r="F10569" t="s">
        <v>4655</v>
      </c>
      <c r="G10569" t="s">
        <v>98</v>
      </c>
      <c r="I10569">
        <v>2</v>
      </c>
      <c r="J10569" t="str">
        <f>VLOOKUP(Table2[[#This Row],[Type Code]],Types[],2,FALSE)</f>
        <v xml:space="preserve">Metropolitan Area </v>
      </c>
      <c r="K10569" t="str">
        <f>CONCATENATE(Table2[[#This Row],[Name]]," ",Table2[[#This Row],[Location Name]]," ",Table2[[#This Row],[Type Name]])</f>
        <v xml:space="preserve">Clinton Metropolitan Area Metropolitan Area </v>
      </c>
    </row>
    <row r="10570" spans="1:11" x14ac:dyDescent="0.25">
      <c r="A10570" t="s">
        <v>4655</v>
      </c>
      <c r="B10570" t="s">
        <v>4652</v>
      </c>
      <c r="C10570" t="s">
        <v>158</v>
      </c>
      <c r="D10570" t="s">
        <v>6874</v>
      </c>
      <c r="E10570">
        <v>2</v>
      </c>
      <c r="F10570" t="s">
        <v>4655</v>
      </c>
      <c r="G10570" t="s">
        <v>4657</v>
      </c>
      <c r="I10570">
        <v>3</v>
      </c>
      <c r="J10570" t="str">
        <f>VLOOKUP(Table2[[#This Row],[Type Code]],Types[],2,FALSE)</f>
        <v xml:space="preserve">Airport </v>
      </c>
      <c r="K10570" t="str">
        <f>CONCATENATE(Table2[[#This Row],[Name]]," ",Table2[[#This Row],[Location Name]]," ",Table2[[#This Row],[Type Name]])</f>
        <v xml:space="preserve">Clinton Sherman Airport </v>
      </c>
    </row>
    <row r="10571" spans="1:11" x14ac:dyDescent="0.25">
      <c r="A10571" t="s">
        <v>5274</v>
      </c>
      <c r="B10571" t="s">
        <v>5275</v>
      </c>
      <c r="C10571" t="s">
        <v>158</v>
      </c>
      <c r="D10571" t="s">
        <v>6874</v>
      </c>
      <c r="E10571">
        <v>2</v>
      </c>
      <c r="F10571" t="s">
        <v>5274</v>
      </c>
      <c r="G10571" t="s">
        <v>85</v>
      </c>
      <c r="I10571">
        <v>3</v>
      </c>
      <c r="J10571" t="str">
        <f>VLOOKUP(Table2[[#This Row],[Type Code]],Types[],2,FALSE)</f>
        <v xml:space="preserve">Airport </v>
      </c>
      <c r="K10571" t="str">
        <f>CONCATENATE(Table2[[#This Row],[Name]]," ",Table2[[#This Row],[Location Name]]," ",Table2[[#This Row],[Type Name]])</f>
        <v xml:space="preserve">Cushing Municipal Airport </v>
      </c>
    </row>
    <row r="10572" spans="1:11" x14ac:dyDescent="0.25">
      <c r="A10572" t="s">
        <v>6096</v>
      </c>
      <c r="B10572" t="s">
        <v>6097</v>
      </c>
      <c r="C10572" t="s">
        <v>158</v>
      </c>
      <c r="D10572" t="s">
        <v>6874</v>
      </c>
      <c r="E10572">
        <v>2</v>
      </c>
      <c r="F10572" t="s">
        <v>6096</v>
      </c>
      <c r="G10572" t="s">
        <v>6098</v>
      </c>
      <c r="I10572">
        <v>3</v>
      </c>
      <c r="J10572" t="str">
        <f>VLOOKUP(Table2[[#This Row],[Type Code]],Types[],2,FALSE)</f>
        <v xml:space="preserve">Airport </v>
      </c>
      <c r="K10572" t="str">
        <f>CONCATENATE(Table2[[#This Row],[Name]]," ",Table2[[#This Row],[Location Name]]," ",Table2[[#This Row],[Type Name]])</f>
        <v xml:space="preserve">Durant Eaker Airport </v>
      </c>
    </row>
    <row r="10573" spans="1:11" x14ac:dyDescent="0.25">
      <c r="A10573" t="s">
        <v>6062</v>
      </c>
      <c r="B10573" t="s">
        <v>6063</v>
      </c>
      <c r="C10573" t="s">
        <v>158</v>
      </c>
      <c r="D10573" t="s">
        <v>6874</v>
      </c>
      <c r="E10573">
        <v>2</v>
      </c>
      <c r="F10573" t="s">
        <v>6062</v>
      </c>
      <c r="G10573" t="s">
        <v>6064</v>
      </c>
      <c r="H10573">
        <v>1303</v>
      </c>
      <c r="I10573">
        <v>3</v>
      </c>
      <c r="J10573" t="str">
        <f>VLOOKUP(Table2[[#This Row],[Type Code]],Types[],2,FALSE)</f>
        <v xml:space="preserve">Airport </v>
      </c>
      <c r="K10573" t="str">
        <f>CONCATENATE(Table2[[#This Row],[Name]]," ",Table2[[#This Row],[Location Name]]," ",Table2[[#This Row],[Type Name]])</f>
        <v xml:space="preserve">Duncan Halliburton Airport </v>
      </c>
    </row>
    <row r="10574" spans="1:11" x14ac:dyDescent="0.25">
      <c r="A10574" t="s">
        <v>6437</v>
      </c>
      <c r="B10574" t="s">
        <v>6438</v>
      </c>
      <c r="C10574" t="s">
        <v>158</v>
      </c>
      <c r="D10574" t="s">
        <v>6874</v>
      </c>
      <c r="E10574">
        <v>2</v>
      </c>
      <c r="F10574" t="s">
        <v>6437</v>
      </c>
      <c r="G10574" t="s">
        <v>85</v>
      </c>
      <c r="I10574">
        <v>3</v>
      </c>
      <c r="J10574" t="str">
        <f>VLOOKUP(Table2[[#This Row],[Type Code]],Types[],2,FALSE)</f>
        <v xml:space="preserve">Airport </v>
      </c>
      <c r="K10574" t="str">
        <f>CONCATENATE(Table2[[#This Row],[Name]]," ",Table2[[#This Row],[Location Name]]," ",Table2[[#This Row],[Type Name]])</f>
        <v xml:space="preserve">Elk City Municipal Airport </v>
      </c>
    </row>
    <row r="10575" spans="1:11" x14ac:dyDescent="0.25">
      <c r="A10575" t="s">
        <v>7288</v>
      </c>
      <c r="B10575" t="s">
        <v>7287</v>
      </c>
      <c r="C10575" t="s">
        <v>158</v>
      </c>
      <c r="D10575" t="s">
        <v>6874</v>
      </c>
      <c r="E10575">
        <v>2</v>
      </c>
      <c r="F10575" t="s">
        <v>7288</v>
      </c>
      <c r="G10575" t="s">
        <v>85</v>
      </c>
      <c r="H10575">
        <v>1527</v>
      </c>
      <c r="I10575">
        <v>3</v>
      </c>
      <c r="J10575" t="str">
        <f>VLOOKUP(Table2[[#This Row],[Type Code]],Types[],2,FALSE)</f>
        <v xml:space="preserve">Airport </v>
      </c>
      <c r="K10575" t="str">
        <f>CONCATENATE(Table2[[#This Row],[Name]]," ",Table2[[#This Row],[Location Name]]," ",Table2[[#This Row],[Type Name]])</f>
        <v xml:space="preserve">Frederick Municipal Airport </v>
      </c>
    </row>
    <row r="10576" spans="1:11" x14ac:dyDescent="0.25">
      <c r="A10576" t="s">
        <v>7182</v>
      </c>
      <c r="B10576" t="s">
        <v>7183</v>
      </c>
      <c r="C10576" t="s">
        <v>158</v>
      </c>
      <c r="D10576" t="s">
        <v>6874</v>
      </c>
      <c r="E10576">
        <v>2</v>
      </c>
      <c r="F10576" t="s">
        <v>7182</v>
      </c>
      <c r="G10576" t="s">
        <v>7184</v>
      </c>
      <c r="I10576">
        <v>3</v>
      </c>
      <c r="J10576" t="str">
        <f>VLOOKUP(Table2[[#This Row],[Type Code]],Types[],2,FALSE)</f>
        <v xml:space="preserve">Airport </v>
      </c>
      <c r="K10576" t="str">
        <f>CONCATENATE(Table2[[#This Row],[Name]]," ",Table2[[#This Row],[Location Name]]," ",Table2[[#This Row],[Type Name]])</f>
        <v xml:space="preserve">Fort Sill Henry Post AAF Airport </v>
      </c>
    </row>
    <row r="10577" spans="1:11" x14ac:dyDescent="0.25">
      <c r="A10577" t="s">
        <v>7424</v>
      </c>
      <c r="B10577" t="s">
        <v>7425</v>
      </c>
      <c r="C10577" t="s">
        <v>158</v>
      </c>
      <c r="D10577" t="s">
        <v>6874</v>
      </c>
      <c r="E10577">
        <v>2</v>
      </c>
      <c r="F10577" t="s">
        <v>7424</v>
      </c>
      <c r="I10577">
        <v>3</v>
      </c>
      <c r="J10577" t="str">
        <f>VLOOKUP(Table2[[#This Row],[Type Code]],Types[],2,FALSE)</f>
        <v xml:space="preserve">Airport </v>
      </c>
      <c r="K10577" t="str">
        <f>CONCATENATE(Table2[[#This Row],[Name]]," ",Table2[[#This Row],[Location Name]]," ",Table2[[#This Row],[Type Name]])</f>
        <v xml:space="preserve">Gage  Airport </v>
      </c>
    </row>
    <row r="10578" spans="1:11" x14ac:dyDescent="0.25">
      <c r="A10578" t="s">
        <v>8306</v>
      </c>
      <c r="B10578" t="s">
        <v>8307</v>
      </c>
      <c r="C10578" t="s">
        <v>158</v>
      </c>
      <c r="D10578" t="s">
        <v>6874</v>
      </c>
      <c r="E10578">
        <v>2</v>
      </c>
      <c r="F10578" t="s">
        <v>8306</v>
      </c>
      <c r="I10578">
        <v>3</v>
      </c>
      <c r="J10578" t="str">
        <f>VLOOKUP(Table2[[#This Row],[Type Code]],Types[],2,FALSE)</f>
        <v xml:space="preserve">Airport </v>
      </c>
      <c r="K10578" t="str">
        <f>CONCATENATE(Table2[[#This Row],[Name]]," ",Table2[[#This Row],[Location Name]]," ",Table2[[#This Row],[Type Name]])</f>
        <v xml:space="preserve">Guthrie  Airport </v>
      </c>
    </row>
    <row r="10579" spans="1:11" x14ac:dyDescent="0.25">
      <c r="A10579" t="s">
        <v>8310</v>
      </c>
      <c r="B10579" t="s">
        <v>8311</v>
      </c>
      <c r="C10579" t="s">
        <v>158</v>
      </c>
      <c r="D10579" t="s">
        <v>6874</v>
      </c>
      <c r="E10579">
        <v>2</v>
      </c>
      <c r="F10579" t="s">
        <v>8310</v>
      </c>
      <c r="H10579">
        <v>1852</v>
      </c>
      <c r="I10579">
        <v>3</v>
      </c>
      <c r="J10579" t="str">
        <f>VLOOKUP(Table2[[#This Row],[Type Code]],Types[],2,FALSE)</f>
        <v xml:space="preserve">Airport </v>
      </c>
      <c r="K10579" t="str">
        <f>CONCATENATE(Table2[[#This Row],[Name]]," ",Table2[[#This Row],[Location Name]]," ",Table2[[#This Row],[Type Name]])</f>
        <v xml:space="preserve">Guymon  Airport </v>
      </c>
    </row>
    <row r="10580" spans="1:11" x14ac:dyDescent="0.25">
      <c r="A10580" t="s">
        <v>8841</v>
      </c>
      <c r="B10580" t="s">
        <v>8842</v>
      </c>
      <c r="C10580" t="s">
        <v>158</v>
      </c>
      <c r="D10580" t="s">
        <v>6874</v>
      </c>
      <c r="E10580">
        <v>2</v>
      </c>
      <c r="F10580" t="s">
        <v>8841</v>
      </c>
      <c r="I10580">
        <v>3</v>
      </c>
      <c r="J10580" t="str">
        <f>VLOOKUP(Table2[[#This Row],[Type Code]],Types[],2,FALSE)</f>
        <v xml:space="preserve">Airport </v>
      </c>
      <c r="K10580" t="str">
        <f>CONCATENATE(Table2[[#This Row],[Name]]," ",Table2[[#This Row],[Location Name]]," ",Table2[[#This Row],[Type Name]])</f>
        <v xml:space="preserve">Hobart  Airport </v>
      </c>
    </row>
    <row r="10581" spans="1:11" x14ac:dyDescent="0.25">
      <c r="A10581" t="s">
        <v>9102</v>
      </c>
      <c r="B10581" t="s">
        <v>9103</v>
      </c>
      <c r="C10581" t="s">
        <v>158</v>
      </c>
      <c r="D10581" t="s">
        <v>6874</v>
      </c>
      <c r="E10581">
        <v>2</v>
      </c>
      <c r="F10581" t="s">
        <v>9102</v>
      </c>
      <c r="I10581">
        <v>3</v>
      </c>
      <c r="J10581" t="str">
        <f>VLOOKUP(Table2[[#This Row],[Type Code]],Types[],2,FALSE)</f>
        <v xml:space="preserve">Airport </v>
      </c>
      <c r="K10581" t="str">
        <f>CONCATENATE(Table2[[#This Row],[Name]]," ",Table2[[#This Row],[Location Name]]," ",Table2[[#This Row],[Type Name]])</f>
        <v xml:space="preserve">Hugo  Airport </v>
      </c>
    </row>
    <row r="10582" spans="1:11" x14ac:dyDescent="0.25">
      <c r="A10582" t="s">
        <v>11867</v>
      </c>
      <c r="B10582" t="s">
        <v>11868</v>
      </c>
      <c r="C10582" t="s">
        <v>158</v>
      </c>
      <c r="D10582" t="s">
        <v>6874</v>
      </c>
      <c r="E10582">
        <v>2</v>
      </c>
      <c r="F10582" t="s">
        <v>11867</v>
      </c>
      <c r="G10582" t="s">
        <v>85</v>
      </c>
      <c r="H10582">
        <v>2709</v>
      </c>
      <c r="I10582">
        <v>3</v>
      </c>
      <c r="J10582" t="str">
        <f>VLOOKUP(Table2[[#This Row],[Type Code]],Types[],2,FALSE)</f>
        <v xml:space="preserve">Airport </v>
      </c>
      <c r="K10582" t="str">
        <f>CONCATENATE(Table2[[#This Row],[Name]]," ",Table2[[#This Row],[Location Name]]," ",Table2[[#This Row],[Type Name]])</f>
        <v xml:space="preserve">Lawton Municipal Airport </v>
      </c>
    </row>
    <row r="10583" spans="1:11" x14ac:dyDescent="0.25">
      <c r="A10583" t="s">
        <v>681</v>
      </c>
      <c r="B10583" t="s">
        <v>682</v>
      </c>
      <c r="C10583" t="s">
        <v>158</v>
      </c>
      <c r="D10583" t="s">
        <v>6874</v>
      </c>
      <c r="E10583">
        <v>2</v>
      </c>
      <c r="F10583" t="s">
        <v>684</v>
      </c>
      <c r="G10583" t="s">
        <v>85</v>
      </c>
      <c r="H10583">
        <v>338</v>
      </c>
      <c r="I10583">
        <v>3</v>
      </c>
      <c r="J10583" t="str">
        <f>VLOOKUP(Table2[[#This Row],[Type Code]],Types[],2,FALSE)</f>
        <v xml:space="preserve">Airport </v>
      </c>
      <c r="K10583" t="str">
        <f>CONCATENATE(Table2[[#This Row],[Name]]," ",Table2[[#This Row],[Location Name]]," ",Table2[[#This Row],[Type Name]])</f>
        <v xml:space="preserve">Altus Municipal Airport </v>
      </c>
    </row>
    <row r="10584" spans="1:11" x14ac:dyDescent="0.25">
      <c r="A10584" t="s">
        <v>681</v>
      </c>
      <c r="B10584" t="s">
        <v>682</v>
      </c>
      <c r="C10584" t="s">
        <v>158</v>
      </c>
      <c r="D10584" t="s">
        <v>6874</v>
      </c>
      <c r="E10584">
        <v>2</v>
      </c>
      <c r="F10584" t="s">
        <v>681</v>
      </c>
      <c r="G10584" t="s">
        <v>683</v>
      </c>
      <c r="I10584">
        <v>3</v>
      </c>
      <c r="J10584" t="str">
        <f>VLOOKUP(Table2[[#This Row],[Type Code]],Types[],2,FALSE)</f>
        <v xml:space="preserve">Airport </v>
      </c>
      <c r="K10584" t="str">
        <f>CONCATENATE(Table2[[#This Row],[Name]]," ",Table2[[#This Row],[Location Name]]," ",Table2[[#This Row],[Type Name]])</f>
        <v xml:space="preserve">Altus AFB Airport </v>
      </c>
    </row>
    <row r="10585" spans="1:11" x14ac:dyDescent="0.25">
      <c r="A10585" t="s">
        <v>681</v>
      </c>
      <c r="B10585" t="s">
        <v>682</v>
      </c>
      <c r="C10585" t="s">
        <v>158</v>
      </c>
      <c r="D10585" t="s">
        <v>6874</v>
      </c>
      <c r="E10585">
        <v>2</v>
      </c>
      <c r="F10585" t="s">
        <v>681</v>
      </c>
      <c r="G10585" t="s">
        <v>98</v>
      </c>
      <c r="I10585">
        <v>2</v>
      </c>
      <c r="J10585" t="str">
        <f>VLOOKUP(Table2[[#This Row],[Type Code]],Types[],2,FALSE)</f>
        <v xml:space="preserve">Metropolitan Area </v>
      </c>
      <c r="K10585" t="str">
        <f>CONCATENATE(Table2[[#This Row],[Name]]," ",Table2[[#This Row],[Location Name]]," ",Table2[[#This Row],[Type Name]])</f>
        <v xml:space="preserve">Altus Metropolitan Area Metropolitan Area </v>
      </c>
    </row>
    <row r="10586" spans="1:11" x14ac:dyDescent="0.25">
      <c r="A10586" t="s">
        <v>13853</v>
      </c>
      <c r="B10586" t="s">
        <v>13844</v>
      </c>
      <c r="C10586" t="s">
        <v>158</v>
      </c>
      <c r="D10586" t="s">
        <v>6874</v>
      </c>
      <c r="E10586">
        <v>2</v>
      </c>
      <c r="F10586" t="s">
        <v>13853</v>
      </c>
      <c r="I10586">
        <v>3</v>
      </c>
      <c r="J10586" t="str">
        <f>VLOOKUP(Table2[[#This Row],[Type Code]],Types[],2,FALSE)</f>
        <v xml:space="preserve">Airport </v>
      </c>
      <c r="K10586" t="str">
        <f>CONCATENATE(Table2[[#This Row],[Name]]," ",Table2[[#This Row],[Location Name]]," ",Table2[[#This Row],[Type Name]])</f>
        <v xml:space="preserve">Miami  Airport </v>
      </c>
    </row>
    <row r="10587" spans="1:11" x14ac:dyDescent="0.25">
      <c r="A10587" t="s">
        <v>14743</v>
      </c>
      <c r="B10587" t="s">
        <v>14744</v>
      </c>
      <c r="C10587" t="s">
        <v>158</v>
      </c>
      <c r="D10587" t="s">
        <v>6874</v>
      </c>
      <c r="E10587">
        <v>2</v>
      </c>
      <c r="F10587" t="s">
        <v>14746</v>
      </c>
      <c r="G10587" t="s">
        <v>14747</v>
      </c>
      <c r="I10587">
        <v>3</v>
      </c>
      <c r="J10587" t="str">
        <f>VLOOKUP(Table2[[#This Row],[Type Code]],Types[],2,FALSE)</f>
        <v xml:space="preserve">Airport </v>
      </c>
      <c r="K10587" t="str">
        <f>CONCATENATE(Table2[[#This Row],[Name]]," ",Table2[[#This Row],[Location Name]]," ",Table2[[#This Row],[Type Name]])</f>
        <v xml:space="preserve">Muskogee Hatbox Field Airport </v>
      </c>
    </row>
    <row r="10588" spans="1:11" x14ac:dyDescent="0.25">
      <c r="A10588" t="s">
        <v>14743</v>
      </c>
      <c r="B10588" t="s">
        <v>14744</v>
      </c>
      <c r="C10588" t="s">
        <v>158</v>
      </c>
      <c r="D10588" t="s">
        <v>6874</v>
      </c>
      <c r="E10588">
        <v>2</v>
      </c>
      <c r="F10588" t="s">
        <v>14743</v>
      </c>
      <c r="G10588" t="s">
        <v>14745</v>
      </c>
      <c r="H10588">
        <v>3182</v>
      </c>
      <c r="I10588">
        <v>3</v>
      </c>
      <c r="J10588" t="str">
        <f>VLOOKUP(Table2[[#This Row],[Type Code]],Types[],2,FALSE)</f>
        <v xml:space="preserve">Airport </v>
      </c>
      <c r="K10588" t="str">
        <f>CONCATENATE(Table2[[#This Row],[Name]]," ",Table2[[#This Row],[Location Name]]," ",Table2[[#This Row],[Type Name]])</f>
        <v xml:space="preserve">Muskogee Davis Field Airport </v>
      </c>
    </row>
    <row r="10589" spans="1:11" x14ac:dyDescent="0.25">
      <c r="A10589" t="s">
        <v>14743</v>
      </c>
      <c r="B10589" t="s">
        <v>14744</v>
      </c>
      <c r="C10589" t="s">
        <v>158</v>
      </c>
      <c r="D10589" t="s">
        <v>6874</v>
      </c>
      <c r="E10589">
        <v>2</v>
      </c>
      <c r="F10589" t="s">
        <v>14743</v>
      </c>
      <c r="G10589" t="s">
        <v>98</v>
      </c>
      <c r="I10589">
        <v>2</v>
      </c>
      <c r="J10589" t="str">
        <f>VLOOKUP(Table2[[#This Row],[Type Code]],Types[],2,FALSE)</f>
        <v xml:space="preserve">Metropolitan Area </v>
      </c>
      <c r="K10589" t="str">
        <f>CONCATENATE(Table2[[#This Row],[Name]]," ",Table2[[#This Row],[Location Name]]," ",Table2[[#This Row],[Type Name]])</f>
        <v xml:space="preserve">Muskogee Metropolitan Area Metropolitan Area </v>
      </c>
    </row>
    <row r="10590" spans="1:11" x14ac:dyDescent="0.25">
      <c r="A10590" t="s">
        <v>13591</v>
      </c>
      <c r="B10590" t="s">
        <v>13592</v>
      </c>
      <c r="C10590" t="s">
        <v>158</v>
      </c>
      <c r="D10590" t="s">
        <v>6874</v>
      </c>
      <c r="E10590">
        <v>2</v>
      </c>
      <c r="F10590" t="s">
        <v>13591</v>
      </c>
      <c r="H10590">
        <v>3196</v>
      </c>
      <c r="I10590">
        <v>3</v>
      </c>
      <c r="J10590" t="str">
        <f>VLOOKUP(Table2[[#This Row],[Type Code]],Types[],2,FALSE)</f>
        <v xml:space="preserve">Airport </v>
      </c>
      <c r="K10590" t="str">
        <f>CONCATENATE(Table2[[#This Row],[Name]]," ",Table2[[#This Row],[Location Name]]," ",Table2[[#This Row],[Type Name]])</f>
        <v xml:space="preserve">Mc Alester  Airport </v>
      </c>
    </row>
    <row r="10591" spans="1:11" x14ac:dyDescent="0.25">
      <c r="A10591" t="s">
        <v>19857</v>
      </c>
      <c r="B10591" t="s">
        <v>19858</v>
      </c>
      <c r="C10591" t="s">
        <v>158</v>
      </c>
      <c r="D10591" t="s">
        <v>6874</v>
      </c>
      <c r="E10591">
        <v>2</v>
      </c>
      <c r="F10591" t="s">
        <v>19857</v>
      </c>
      <c r="H10591">
        <v>3569</v>
      </c>
      <c r="I10591">
        <v>3</v>
      </c>
      <c r="J10591" t="str">
        <f>VLOOKUP(Table2[[#This Row],[Type Code]],Types[],2,FALSE)</f>
        <v xml:space="preserve">Airport </v>
      </c>
      <c r="K10591" t="str">
        <f>CONCATENATE(Table2[[#This Row],[Name]]," ",Table2[[#This Row],[Location Name]]," ",Table2[[#This Row],[Type Name]])</f>
        <v xml:space="preserve">Shangri-la  Airport </v>
      </c>
    </row>
    <row r="10592" spans="1:11" x14ac:dyDescent="0.25">
      <c r="A10592" t="s">
        <v>15898</v>
      </c>
      <c r="B10592" t="s">
        <v>15899</v>
      </c>
      <c r="C10592" t="s">
        <v>158</v>
      </c>
      <c r="D10592" t="s">
        <v>6874</v>
      </c>
      <c r="E10592">
        <v>2</v>
      </c>
      <c r="F10592" t="s">
        <v>15900</v>
      </c>
      <c r="G10592" t="s">
        <v>15901</v>
      </c>
      <c r="I10592">
        <v>3</v>
      </c>
      <c r="J10592" t="str">
        <f>VLOOKUP(Table2[[#This Row],[Type Code]],Types[],2,FALSE)</f>
        <v xml:space="preserve">Airport </v>
      </c>
      <c r="K10592" t="str">
        <f>CONCATENATE(Table2[[#This Row],[Name]]," ",Table2[[#This Row],[Location Name]]," ",Table2[[#This Row],[Type Name]])</f>
        <v xml:space="preserve">Oklahoma City Downtown Airpark Airport </v>
      </c>
    </row>
    <row r="10593" spans="1:11" x14ac:dyDescent="0.25">
      <c r="A10593" t="s">
        <v>15898</v>
      </c>
      <c r="B10593" t="s">
        <v>15899</v>
      </c>
      <c r="C10593" t="s">
        <v>158</v>
      </c>
      <c r="D10593" t="s">
        <v>6874</v>
      </c>
      <c r="E10593">
        <v>2</v>
      </c>
      <c r="F10593" t="s">
        <v>15898</v>
      </c>
      <c r="G10593" t="s">
        <v>98</v>
      </c>
      <c r="I10593">
        <v>2</v>
      </c>
      <c r="J10593" t="str">
        <f>VLOOKUP(Table2[[#This Row],[Type Code]],Types[],2,FALSE)</f>
        <v xml:space="preserve">Metropolitan Area </v>
      </c>
      <c r="K10593" t="str">
        <f>CONCATENATE(Table2[[#This Row],[Name]]," ",Table2[[#This Row],[Location Name]]," ",Table2[[#This Row],[Type Name]])</f>
        <v xml:space="preserve">Oklahoma City Metropolitan Area Metropolitan Area </v>
      </c>
    </row>
    <row r="10594" spans="1:11" x14ac:dyDescent="0.25">
      <c r="A10594" t="s">
        <v>15898</v>
      </c>
      <c r="B10594" t="s">
        <v>15899</v>
      </c>
      <c r="C10594" t="s">
        <v>158</v>
      </c>
      <c r="D10594" t="s">
        <v>6874</v>
      </c>
      <c r="E10594">
        <v>2</v>
      </c>
      <c r="F10594" t="s">
        <v>15898</v>
      </c>
      <c r="G10594" t="s">
        <v>15906</v>
      </c>
      <c r="H10594">
        <v>3669</v>
      </c>
      <c r="I10594">
        <v>3</v>
      </c>
      <c r="J10594" t="str">
        <f>VLOOKUP(Table2[[#This Row],[Type Code]],Types[],2,FALSE)</f>
        <v xml:space="preserve">Airport </v>
      </c>
      <c r="K10594" t="str">
        <f>CONCATENATE(Table2[[#This Row],[Name]]," ",Table2[[#This Row],[Location Name]]," ",Table2[[#This Row],[Type Name]])</f>
        <v xml:space="preserve">Oklahoma City Will Rogers World Airport </v>
      </c>
    </row>
    <row r="10595" spans="1:11" x14ac:dyDescent="0.25">
      <c r="A10595" t="s">
        <v>15898</v>
      </c>
      <c r="B10595" t="s">
        <v>15899</v>
      </c>
      <c r="C10595" t="s">
        <v>158</v>
      </c>
      <c r="D10595" t="s">
        <v>6874</v>
      </c>
      <c r="E10595">
        <v>2</v>
      </c>
      <c r="F10595" t="s">
        <v>15904</v>
      </c>
      <c r="G10595" t="s">
        <v>15905</v>
      </c>
      <c r="H10595">
        <v>4130</v>
      </c>
      <c r="I10595">
        <v>3</v>
      </c>
      <c r="J10595" t="str">
        <f>VLOOKUP(Table2[[#This Row],[Type Code]],Types[],2,FALSE)</f>
        <v xml:space="preserve">Airport </v>
      </c>
      <c r="K10595" t="str">
        <f>CONCATENATE(Table2[[#This Row],[Name]]," ",Table2[[#This Row],[Location Name]]," ",Table2[[#This Row],[Type Name]])</f>
        <v xml:space="preserve">Oklahoma City Wiley Post Airport </v>
      </c>
    </row>
    <row r="10596" spans="1:11" x14ac:dyDescent="0.25">
      <c r="A10596" t="s">
        <v>15898</v>
      </c>
      <c r="B10596" t="s">
        <v>15899</v>
      </c>
      <c r="C10596" t="s">
        <v>158</v>
      </c>
      <c r="D10596" t="s">
        <v>6874</v>
      </c>
      <c r="E10596">
        <v>2</v>
      </c>
      <c r="F10596" t="s">
        <v>15902</v>
      </c>
      <c r="G10596" t="s">
        <v>15903</v>
      </c>
      <c r="I10596">
        <v>3</v>
      </c>
      <c r="J10596" t="str">
        <f>VLOOKUP(Table2[[#This Row],[Type Code]],Types[],2,FALSE)</f>
        <v xml:space="preserve">Airport </v>
      </c>
      <c r="K10596" t="str">
        <f>CONCATENATE(Table2[[#This Row],[Name]]," ",Table2[[#This Row],[Location Name]]," ",Table2[[#This Row],[Type Name]])</f>
        <v xml:space="preserve">Oklahoma City Tinker AFB Airport </v>
      </c>
    </row>
    <row r="10597" spans="1:11" x14ac:dyDescent="0.25">
      <c r="A10597" t="s">
        <v>15907</v>
      </c>
      <c r="B10597" t="s">
        <v>15908</v>
      </c>
      <c r="C10597" t="s">
        <v>158</v>
      </c>
      <c r="D10597" t="s">
        <v>6874</v>
      </c>
      <c r="E10597">
        <v>2</v>
      </c>
      <c r="F10597" t="s">
        <v>15907</v>
      </c>
      <c r="I10597">
        <v>3</v>
      </c>
      <c r="J10597" t="str">
        <f>VLOOKUP(Table2[[#This Row],[Type Code]],Types[],2,FALSE)</f>
        <v xml:space="preserve">Airport </v>
      </c>
      <c r="K10597" t="str">
        <f>CONCATENATE(Table2[[#This Row],[Name]]," ",Table2[[#This Row],[Location Name]]," ",Table2[[#This Row],[Type Name]])</f>
        <v xml:space="preserve">Okmulgee  Airport </v>
      </c>
    </row>
    <row r="10598" spans="1:11" x14ac:dyDescent="0.25">
      <c r="A10598" t="s">
        <v>15518</v>
      </c>
      <c r="B10598" t="s">
        <v>15519</v>
      </c>
      <c r="C10598" t="s">
        <v>158</v>
      </c>
      <c r="D10598" t="s">
        <v>6874</v>
      </c>
      <c r="E10598">
        <v>2</v>
      </c>
      <c r="F10598" t="s">
        <v>15518</v>
      </c>
      <c r="G10598" t="s">
        <v>15520</v>
      </c>
      <c r="H10598">
        <v>3780</v>
      </c>
      <c r="I10598">
        <v>3</v>
      </c>
      <c r="J10598" t="str">
        <f>VLOOKUP(Table2[[#This Row],[Type Code]],Types[],2,FALSE)</f>
        <v xml:space="preserve">Airport </v>
      </c>
      <c r="K10598" t="str">
        <f>CONCATENATE(Table2[[#This Row],[Name]]," ",Table2[[#This Row],[Location Name]]," ",Table2[[#This Row],[Type Name]])</f>
        <v xml:space="preserve">Norman Max Westheimer Airport </v>
      </c>
    </row>
    <row r="10599" spans="1:11" x14ac:dyDescent="0.25">
      <c r="A10599" t="s">
        <v>17210</v>
      </c>
      <c r="B10599" t="s">
        <v>17211</v>
      </c>
      <c r="C10599" t="s">
        <v>158</v>
      </c>
      <c r="D10599" t="s">
        <v>6874</v>
      </c>
      <c r="E10599">
        <v>2</v>
      </c>
      <c r="F10599" t="s">
        <v>17210</v>
      </c>
      <c r="H10599">
        <v>3986</v>
      </c>
      <c r="I10599">
        <v>3</v>
      </c>
      <c r="J10599" t="str">
        <f>VLOOKUP(Table2[[#This Row],[Type Code]],Types[],2,FALSE)</f>
        <v xml:space="preserve">Airport </v>
      </c>
      <c r="K10599" t="str">
        <f>CONCATENATE(Table2[[#This Row],[Name]]," ",Table2[[#This Row],[Location Name]]," ",Table2[[#This Row],[Type Name]])</f>
        <v xml:space="preserve">Ponca City  Airport </v>
      </c>
    </row>
    <row r="10600" spans="1:11" x14ac:dyDescent="0.25">
      <c r="A10600" t="s">
        <v>17476</v>
      </c>
      <c r="B10600" t="s">
        <v>17477</v>
      </c>
      <c r="C10600" t="s">
        <v>158</v>
      </c>
      <c r="D10600" t="s">
        <v>6874</v>
      </c>
      <c r="E10600">
        <v>2</v>
      </c>
      <c r="F10600" t="s">
        <v>17476</v>
      </c>
      <c r="G10600" t="s">
        <v>17478</v>
      </c>
      <c r="I10600">
        <v>3</v>
      </c>
      <c r="J10600" t="str">
        <f>VLOOKUP(Table2[[#This Row],[Type Code]],Types[],2,FALSE)</f>
        <v xml:space="preserve">Airport </v>
      </c>
      <c r="K10600" t="str">
        <f>CONCATENATE(Table2[[#This Row],[Name]]," ",Table2[[#This Row],[Location Name]]," ",Table2[[#This Row],[Type Name]])</f>
        <v xml:space="preserve">Poteau Robert S Kerr Airport </v>
      </c>
    </row>
    <row r="10601" spans="1:11" x14ac:dyDescent="0.25">
      <c r="A10601" t="s">
        <v>19885</v>
      </c>
      <c r="B10601" t="s">
        <v>19886</v>
      </c>
      <c r="C10601" t="s">
        <v>158</v>
      </c>
      <c r="D10601" t="s">
        <v>6874</v>
      </c>
      <c r="E10601">
        <v>2</v>
      </c>
      <c r="F10601" t="s">
        <v>19885</v>
      </c>
      <c r="G10601" t="s">
        <v>85</v>
      </c>
      <c r="I10601">
        <v>3</v>
      </c>
      <c r="J10601" t="str">
        <f>VLOOKUP(Table2[[#This Row],[Type Code]],Types[],2,FALSE)</f>
        <v xml:space="preserve">Airport </v>
      </c>
      <c r="K10601" t="str">
        <f>CONCATENATE(Table2[[#This Row],[Name]]," ",Table2[[#This Row],[Location Name]]," ",Table2[[#This Row],[Type Name]])</f>
        <v xml:space="preserve">Shawnee Municipal Airport </v>
      </c>
    </row>
    <row r="10602" spans="1:11" x14ac:dyDescent="0.25">
      <c r="A10602" t="s">
        <v>20858</v>
      </c>
      <c r="B10602" t="s">
        <v>20859</v>
      </c>
      <c r="C10602" t="s">
        <v>158</v>
      </c>
      <c r="D10602" t="s">
        <v>6874</v>
      </c>
      <c r="E10602">
        <v>2</v>
      </c>
      <c r="F10602" t="s">
        <v>20858</v>
      </c>
      <c r="I10602">
        <v>3</v>
      </c>
      <c r="J10602" t="str">
        <f>VLOOKUP(Table2[[#This Row],[Type Code]],Types[],2,FALSE)</f>
        <v xml:space="preserve">Airport </v>
      </c>
      <c r="K10602" t="str">
        <f>CONCATENATE(Table2[[#This Row],[Name]]," ",Table2[[#This Row],[Location Name]]," ",Table2[[#This Row],[Type Name]])</f>
        <v xml:space="preserve">Stroud  Airport </v>
      </c>
    </row>
    <row r="10603" spans="1:11" x14ac:dyDescent="0.25">
      <c r="A10603" t="s">
        <v>20749</v>
      </c>
      <c r="B10603" t="s">
        <v>20750</v>
      </c>
      <c r="C10603" t="s">
        <v>158</v>
      </c>
      <c r="D10603" t="s">
        <v>6874</v>
      </c>
      <c r="E10603">
        <v>2</v>
      </c>
      <c r="F10603" t="s">
        <v>20749</v>
      </c>
      <c r="G10603" t="s">
        <v>20751</v>
      </c>
      <c r="H10603">
        <v>4767</v>
      </c>
      <c r="I10603">
        <v>3</v>
      </c>
      <c r="J10603" t="str">
        <f>VLOOKUP(Table2[[#This Row],[Type Code]],Types[],2,FALSE)</f>
        <v xml:space="preserve">Airport </v>
      </c>
      <c r="K10603" t="str">
        <f>CONCATENATE(Table2[[#This Row],[Name]]," ",Table2[[#This Row],[Location Name]]," ",Table2[[#This Row],[Type Name]])</f>
        <v xml:space="preserve">Stillwater Searcy Field Airport </v>
      </c>
    </row>
    <row r="10604" spans="1:11" x14ac:dyDescent="0.25">
      <c r="A10604" t="s">
        <v>22336</v>
      </c>
      <c r="B10604" t="s">
        <v>22337</v>
      </c>
      <c r="C10604" t="s">
        <v>158</v>
      </c>
      <c r="D10604" t="s">
        <v>6874</v>
      </c>
      <c r="E10604">
        <v>2</v>
      </c>
      <c r="F10604" t="s">
        <v>22339</v>
      </c>
      <c r="G10604" t="s">
        <v>22340</v>
      </c>
      <c r="H10604">
        <v>4340</v>
      </c>
      <c r="I10604">
        <v>3</v>
      </c>
      <c r="J10604" t="str">
        <f>VLOOKUP(Table2[[#This Row],[Type Code]],Types[],2,FALSE)</f>
        <v xml:space="preserve">Airport </v>
      </c>
      <c r="K10604" t="str">
        <f>CONCATENATE(Table2[[#This Row],[Name]]," ",Table2[[#This Row],[Location Name]]," ",Table2[[#This Row],[Type Name]])</f>
        <v xml:space="preserve">Tulsa R. Lloyd Jones Airport </v>
      </c>
    </row>
    <row r="10605" spans="1:11" x14ac:dyDescent="0.25">
      <c r="A10605" t="s">
        <v>22336</v>
      </c>
      <c r="B10605" t="s">
        <v>22337</v>
      </c>
      <c r="C10605" t="s">
        <v>158</v>
      </c>
      <c r="D10605" t="s">
        <v>6874</v>
      </c>
      <c r="E10605">
        <v>2</v>
      </c>
      <c r="F10605" t="s">
        <v>22336</v>
      </c>
      <c r="G10605" t="s">
        <v>122</v>
      </c>
      <c r="H10605">
        <v>5085</v>
      </c>
      <c r="I10605">
        <v>3</v>
      </c>
      <c r="J10605" t="str">
        <f>VLOOKUP(Table2[[#This Row],[Type Code]],Types[],2,FALSE)</f>
        <v xml:space="preserve">Airport </v>
      </c>
      <c r="K10605" t="str">
        <f>CONCATENATE(Table2[[#This Row],[Name]]," ",Table2[[#This Row],[Location Name]]," ",Table2[[#This Row],[Type Name]])</f>
        <v xml:space="preserve">Tulsa International Airport </v>
      </c>
    </row>
    <row r="10606" spans="1:11" x14ac:dyDescent="0.25">
      <c r="A10606" t="s">
        <v>22336</v>
      </c>
      <c r="B10606" t="s">
        <v>22337</v>
      </c>
      <c r="C10606" t="s">
        <v>158</v>
      </c>
      <c r="D10606" t="s">
        <v>6874</v>
      </c>
      <c r="E10606">
        <v>2</v>
      </c>
      <c r="F10606" t="s">
        <v>22336</v>
      </c>
      <c r="G10606" t="s">
        <v>98</v>
      </c>
      <c r="I10606">
        <v>2</v>
      </c>
      <c r="J10606" t="str">
        <f>VLOOKUP(Table2[[#This Row],[Type Code]],Types[],2,FALSE)</f>
        <v xml:space="preserve">Metropolitan Area </v>
      </c>
      <c r="K10606" t="str">
        <f>CONCATENATE(Table2[[#This Row],[Name]]," ",Table2[[#This Row],[Location Name]]," ",Table2[[#This Row],[Type Name]])</f>
        <v xml:space="preserve">Tulsa Metropolitan Area Metropolitan Area </v>
      </c>
    </row>
    <row r="10607" spans="1:11" x14ac:dyDescent="0.25">
      <c r="A10607" t="s">
        <v>22336</v>
      </c>
      <c r="B10607" t="s">
        <v>22337</v>
      </c>
      <c r="C10607" t="s">
        <v>158</v>
      </c>
      <c r="D10607" t="s">
        <v>6874</v>
      </c>
      <c r="E10607">
        <v>2</v>
      </c>
      <c r="F10607" t="s">
        <v>22338</v>
      </c>
      <c r="G10607" t="s">
        <v>26</v>
      </c>
      <c r="I10607">
        <v>1</v>
      </c>
      <c r="J10607" t="str">
        <f>VLOOKUP(Table2[[#This Row],[Type Code]],Types[],2,FALSE)</f>
        <v xml:space="preserve">Off-Line Point </v>
      </c>
      <c r="K10607" t="str">
        <f>CONCATENATE(Table2[[#This Row],[Name]]," ",Table2[[#This Row],[Location Name]]," ",Table2[[#This Row],[Type Name]])</f>
        <v xml:space="preserve">Tulsa Off-line Point Off-Line Point </v>
      </c>
    </row>
    <row r="10608" spans="1:11" x14ac:dyDescent="0.25">
      <c r="A10608" t="s">
        <v>6528</v>
      </c>
      <c r="B10608" t="s">
        <v>6529</v>
      </c>
      <c r="C10608" t="s">
        <v>158</v>
      </c>
      <c r="D10608" t="s">
        <v>6874</v>
      </c>
      <c r="E10608">
        <v>2</v>
      </c>
      <c r="F10608" t="s">
        <v>6531</v>
      </c>
      <c r="G10608" t="s">
        <v>6532</v>
      </c>
      <c r="I10608">
        <v>3</v>
      </c>
      <c r="J10608" t="str">
        <f>VLOOKUP(Table2[[#This Row],[Type Code]],Types[],2,FALSE)</f>
        <v xml:space="preserve">Airport </v>
      </c>
      <c r="K10608" t="str">
        <f>CONCATENATE(Table2[[#This Row],[Name]]," ",Table2[[#This Row],[Location Name]]," ",Table2[[#This Row],[Type Name]])</f>
        <v xml:space="preserve">Enid Vance AFB Airport </v>
      </c>
    </row>
    <row r="10609" spans="1:11" x14ac:dyDescent="0.25">
      <c r="A10609" t="s">
        <v>6528</v>
      </c>
      <c r="B10609" t="s">
        <v>6529</v>
      </c>
      <c r="C10609" t="s">
        <v>158</v>
      </c>
      <c r="D10609" t="s">
        <v>6874</v>
      </c>
      <c r="E10609">
        <v>2</v>
      </c>
      <c r="F10609" t="s">
        <v>6528</v>
      </c>
      <c r="G10609" t="s">
        <v>6530</v>
      </c>
      <c r="H10609">
        <v>5389</v>
      </c>
      <c r="I10609">
        <v>3</v>
      </c>
      <c r="J10609" t="str">
        <f>VLOOKUP(Table2[[#This Row],[Type Code]],Types[],2,FALSE)</f>
        <v xml:space="preserve">Airport </v>
      </c>
      <c r="K10609" t="str">
        <f>CONCATENATE(Table2[[#This Row],[Name]]," ",Table2[[#This Row],[Location Name]]," ",Table2[[#This Row],[Type Name]])</f>
        <v xml:space="preserve">Enid Enid Woodring Mun. Airport </v>
      </c>
    </row>
    <row r="10610" spans="1:11" x14ac:dyDescent="0.25">
      <c r="A10610" t="s">
        <v>6528</v>
      </c>
      <c r="B10610" t="s">
        <v>6529</v>
      </c>
      <c r="C10610" t="s">
        <v>158</v>
      </c>
      <c r="D10610" t="s">
        <v>6874</v>
      </c>
      <c r="E10610">
        <v>2</v>
      </c>
      <c r="F10610" t="s">
        <v>6528</v>
      </c>
      <c r="G10610" t="s">
        <v>98</v>
      </c>
      <c r="I10610">
        <v>2</v>
      </c>
      <c r="J10610" t="str">
        <f>VLOOKUP(Table2[[#This Row],[Type Code]],Types[],2,FALSE)</f>
        <v xml:space="preserve">Metropolitan Area </v>
      </c>
      <c r="K10610" t="str">
        <f>CONCATENATE(Table2[[#This Row],[Name]]," ",Table2[[#This Row],[Location Name]]," ",Table2[[#This Row],[Type Name]])</f>
        <v xml:space="preserve">Enid Metropolitan Area Metropolitan Area </v>
      </c>
    </row>
    <row r="10611" spans="1:11" x14ac:dyDescent="0.25">
      <c r="A10611" t="s">
        <v>23796</v>
      </c>
      <c r="B10611" t="s">
        <v>23797</v>
      </c>
      <c r="C10611" t="s">
        <v>158</v>
      </c>
      <c r="D10611" t="s">
        <v>6874</v>
      </c>
      <c r="E10611">
        <v>2</v>
      </c>
      <c r="F10611" t="s">
        <v>23796</v>
      </c>
      <c r="G10611" t="s">
        <v>23798</v>
      </c>
      <c r="H10611">
        <v>5507</v>
      </c>
      <c r="I10611">
        <v>3</v>
      </c>
      <c r="J10611" t="str">
        <f>VLOOKUP(Table2[[#This Row],[Type Code]],Types[],2,FALSE)</f>
        <v xml:space="preserve">Airport </v>
      </c>
      <c r="K10611" t="str">
        <f>CONCATENATE(Table2[[#This Row],[Name]]," ",Table2[[#This Row],[Location Name]]," ",Table2[[#This Row],[Type Name]])</f>
        <v xml:space="preserve">Woodward West Woodward Airport </v>
      </c>
    </row>
    <row r="10612" spans="1:11" x14ac:dyDescent="0.25">
      <c r="A10612" t="s">
        <v>1353</v>
      </c>
      <c r="B10612" t="s">
        <v>1351</v>
      </c>
      <c r="C10612" t="s">
        <v>469</v>
      </c>
      <c r="D10612" t="s">
        <v>6874</v>
      </c>
      <c r="E10612">
        <v>4</v>
      </c>
      <c r="F10612" t="s">
        <v>1353</v>
      </c>
      <c r="G10612" t="s">
        <v>1354</v>
      </c>
      <c r="I10612">
        <v>3</v>
      </c>
      <c r="J10612" t="str">
        <f>VLOOKUP(Table2[[#This Row],[Type Code]],Types[],2,FALSE)</f>
        <v xml:space="preserve">Airport </v>
      </c>
      <c r="K10612" t="str">
        <f>CONCATENATE(Table2[[#This Row],[Name]]," ",Table2[[#This Row],[Location Name]]," ",Table2[[#This Row],[Type Name]])</f>
        <v xml:space="preserve">Ashland Sumner Parker Field Airport </v>
      </c>
    </row>
    <row r="10613" spans="1:11" x14ac:dyDescent="0.25">
      <c r="A10613" t="s">
        <v>1378</v>
      </c>
      <c r="B10613" t="s">
        <v>1379</v>
      </c>
      <c r="C10613" t="s">
        <v>469</v>
      </c>
      <c r="D10613" t="s">
        <v>6874</v>
      </c>
      <c r="E10613">
        <v>4</v>
      </c>
      <c r="F10613" t="s">
        <v>1378</v>
      </c>
      <c r="H10613">
        <v>274</v>
      </c>
      <c r="I10613">
        <v>3</v>
      </c>
      <c r="J10613" t="str">
        <f>VLOOKUP(Table2[[#This Row],[Type Code]],Types[],2,FALSE)</f>
        <v xml:space="preserve">Airport </v>
      </c>
      <c r="K10613" t="str">
        <f>CONCATENATE(Table2[[#This Row],[Name]]," ",Table2[[#This Row],[Location Name]]," ",Table2[[#This Row],[Type Name]])</f>
        <v xml:space="preserve">Astoria  Airport </v>
      </c>
    </row>
    <row r="10614" spans="1:11" x14ac:dyDescent="0.25">
      <c r="A10614" t="s">
        <v>1860</v>
      </c>
      <c r="B10614" t="s">
        <v>1861</v>
      </c>
      <c r="C10614" t="s">
        <v>469</v>
      </c>
      <c r="D10614" t="s">
        <v>6874</v>
      </c>
      <c r="E10614">
        <v>4</v>
      </c>
      <c r="F10614" t="s">
        <v>1860</v>
      </c>
      <c r="G10614" t="s">
        <v>1862</v>
      </c>
      <c r="H10614">
        <v>434</v>
      </c>
      <c r="I10614">
        <v>3</v>
      </c>
      <c r="J10614" t="str">
        <f>VLOOKUP(Table2[[#This Row],[Type Code]],Types[],2,FALSE)</f>
        <v xml:space="preserve">Airport </v>
      </c>
      <c r="K10614" t="str">
        <f>CONCATENATE(Table2[[#This Row],[Name]]," ",Table2[[#This Row],[Location Name]]," ",Table2[[#This Row],[Type Name]])</f>
        <v xml:space="preserve">Bandon State Airport </v>
      </c>
    </row>
    <row r="10615" spans="1:11" x14ac:dyDescent="0.25">
      <c r="A10615" t="s">
        <v>1723</v>
      </c>
      <c r="B10615" t="s">
        <v>1724</v>
      </c>
      <c r="C10615" t="s">
        <v>469</v>
      </c>
      <c r="D10615" t="s">
        <v>6874</v>
      </c>
      <c r="E10615">
        <v>4</v>
      </c>
      <c r="F10615" t="s">
        <v>1723</v>
      </c>
      <c r="H10615">
        <v>539</v>
      </c>
      <c r="I10615">
        <v>3</v>
      </c>
      <c r="J10615" t="str">
        <f>VLOOKUP(Table2[[#This Row],[Type Code]],Types[],2,FALSE)</f>
        <v xml:space="preserve">Airport </v>
      </c>
      <c r="K10615" t="str">
        <f>CONCATENATE(Table2[[#This Row],[Name]]," ",Table2[[#This Row],[Location Name]]," ",Table2[[#This Row],[Type Name]])</f>
        <v xml:space="preserve">Baker  Airport </v>
      </c>
    </row>
    <row r="10616" spans="1:11" x14ac:dyDescent="0.25">
      <c r="A10616" t="s">
        <v>3516</v>
      </c>
      <c r="B10616" t="s">
        <v>3517</v>
      </c>
      <c r="C10616" t="s">
        <v>469</v>
      </c>
      <c r="D10616" t="s">
        <v>6874</v>
      </c>
      <c r="E10616">
        <v>4</v>
      </c>
      <c r="F10616" t="s">
        <v>3516</v>
      </c>
      <c r="H10616">
        <v>605</v>
      </c>
      <c r="I10616">
        <v>3</v>
      </c>
      <c r="J10616" t="str">
        <f>VLOOKUP(Table2[[#This Row],[Type Code]],Types[],2,FALSE)</f>
        <v xml:space="preserve">Airport </v>
      </c>
      <c r="K10616" t="str">
        <f>CONCATENATE(Table2[[#This Row],[Name]]," ",Table2[[#This Row],[Location Name]]," ",Table2[[#This Row],[Type Name]])</f>
        <v xml:space="preserve">Burns  Airport </v>
      </c>
    </row>
    <row r="10617" spans="1:11" x14ac:dyDescent="0.25">
      <c r="A10617" t="s">
        <v>3313</v>
      </c>
      <c r="B10617" t="s">
        <v>3314</v>
      </c>
      <c r="C10617" t="s">
        <v>469</v>
      </c>
      <c r="D10617" t="s">
        <v>6874</v>
      </c>
      <c r="E10617">
        <v>4</v>
      </c>
      <c r="F10617" t="s">
        <v>3313</v>
      </c>
      <c r="G10617" t="s">
        <v>3315</v>
      </c>
      <c r="H10617">
        <v>622</v>
      </c>
      <c r="I10617">
        <v>3</v>
      </c>
      <c r="J10617" t="str">
        <f>VLOOKUP(Table2[[#This Row],[Type Code]],Types[],2,FALSE)</f>
        <v xml:space="preserve">Airport </v>
      </c>
      <c r="K10617" t="str">
        <f>CONCATENATE(Table2[[#This Row],[Name]]," ",Table2[[#This Row],[Location Name]]," ",Table2[[#This Row],[Type Name]])</f>
        <v xml:space="preserve">Brookings Brookings State Airport </v>
      </c>
    </row>
    <row r="10618" spans="1:11" x14ac:dyDescent="0.25">
      <c r="A10618" t="s">
        <v>4420</v>
      </c>
      <c r="B10618" t="s">
        <v>4421</v>
      </c>
      <c r="C10618" t="s">
        <v>469</v>
      </c>
      <c r="D10618" t="s">
        <v>6874</v>
      </c>
      <c r="E10618">
        <v>4</v>
      </c>
      <c r="F10618" t="s">
        <v>4420</v>
      </c>
      <c r="G10618" t="s">
        <v>1862</v>
      </c>
      <c r="H10618">
        <v>906</v>
      </c>
      <c r="I10618">
        <v>3</v>
      </c>
      <c r="J10618" t="str">
        <f>VLOOKUP(Table2[[#This Row],[Type Code]],Types[],2,FALSE)</f>
        <v xml:space="preserve">Airport </v>
      </c>
      <c r="K10618" t="str">
        <f>CONCATENATE(Table2[[#This Row],[Name]]," ",Table2[[#This Row],[Location Name]]," ",Table2[[#This Row],[Type Name]])</f>
        <v xml:space="preserve">Chiloquin State Airport </v>
      </c>
    </row>
    <row r="10619" spans="1:11" x14ac:dyDescent="0.25">
      <c r="A10619" t="s">
        <v>468</v>
      </c>
      <c r="B10619" t="s">
        <v>462</v>
      </c>
      <c r="C10619" t="s">
        <v>469</v>
      </c>
      <c r="D10619" t="s">
        <v>6874</v>
      </c>
      <c r="E10619">
        <v>4</v>
      </c>
      <c r="F10619" t="s">
        <v>468</v>
      </c>
      <c r="I10619">
        <v>3</v>
      </c>
      <c r="J10619" t="str">
        <f>VLOOKUP(Table2[[#This Row],[Type Code]],Types[],2,FALSE)</f>
        <v xml:space="preserve">Airport </v>
      </c>
      <c r="K10619" t="str">
        <f>CONCATENATE(Table2[[#This Row],[Name]]," ",Table2[[#This Row],[Location Name]]," ",Table2[[#This Row],[Type Name]])</f>
        <v xml:space="preserve">Albany  Airport </v>
      </c>
    </row>
    <row r="10620" spans="1:11" x14ac:dyDescent="0.25">
      <c r="A10620" t="s">
        <v>468</v>
      </c>
      <c r="B10620" t="s">
        <v>5067</v>
      </c>
      <c r="C10620" t="s">
        <v>469</v>
      </c>
      <c r="D10620" t="s">
        <v>6874</v>
      </c>
      <c r="E10620">
        <v>4</v>
      </c>
      <c r="F10620" t="s">
        <v>468</v>
      </c>
      <c r="I10620">
        <v>3</v>
      </c>
      <c r="J10620" t="str">
        <f>VLOOKUP(Table2[[#This Row],[Type Code]],Types[],2,FALSE)</f>
        <v xml:space="preserve">Airport </v>
      </c>
      <c r="K10620" t="str">
        <f>CONCATENATE(Table2[[#This Row],[Name]]," ",Table2[[#This Row],[Location Name]]," ",Table2[[#This Row],[Type Name]])</f>
        <v xml:space="preserve">Corvallis  Airport </v>
      </c>
    </row>
    <row r="10621" spans="1:11" x14ac:dyDescent="0.25">
      <c r="A10621" t="s">
        <v>468</v>
      </c>
      <c r="B10621" t="s">
        <v>462</v>
      </c>
      <c r="C10621" t="s">
        <v>469</v>
      </c>
      <c r="D10621" t="s">
        <v>6874</v>
      </c>
      <c r="E10621">
        <v>4</v>
      </c>
      <c r="F10621" t="s">
        <v>470</v>
      </c>
      <c r="G10621" t="s">
        <v>11</v>
      </c>
      <c r="I10621">
        <v>4</v>
      </c>
      <c r="J10621" t="str">
        <f>VLOOKUP(Table2[[#This Row],[Type Code]],Types[],2,FALSE)</f>
        <v xml:space="preserve">Bus Station </v>
      </c>
      <c r="K10621" t="str">
        <f>CONCATENATE(Table2[[#This Row],[Name]]," ",Table2[[#This Row],[Location Name]]," ",Table2[[#This Row],[Type Name]])</f>
        <v xml:space="preserve">Albany Bus Station Bus Station </v>
      </c>
    </row>
    <row r="10622" spans="1:11" x14ac:dyDescent="0.25">
      <c r="A10622" t="s">
        <v>3967</v>
      </c>
      <c r="B10622" t="s">
        <v>3968</v>
      </c>
      <c r="C10622" t="s">
        <v>469</v>
      </c>
      <c r="D10622" t="s">
        <v>6874</v>
      </c>
      <c r="E10622">
        <v>4</v>
      </c>
      <c r="F10622" t="s">
        <v>3967</v>
      </c>
      <c r="G10622" t="s">
        <v>3969</v>
      </c>
      <c r="I10622">
        <v>3</v>
      </c>
      <c r="J10622" t="str">
        <f>VLOOKUP(Table2[[#This Row],[Type Code]],Types[],2,FALSE)</f>
        <v xml:space="preserve">Airport </v>
      </c>
      <c r="K10622" t="str">
        <f>CONCATENATE(Table2[[#This Row],[Name]]," ",Table2[[#This Row],[Location Name]]," ",Table2[[#This Row],[Type Name]])</f>
        <v xml:space="preserve">Cascade Locks Cascade Locks/Stevens Airport </v>
      </c>
    </row>
    <row r="10623" spans="1:11" x14ac:dyDescent="0.25">
      <c r="A10623" t="s">
        <v>21729</v>
      </c>
      <c r="B10623" t="s">
        <v>21730</v>
      </c>
      <c r="C10623" t="s">
        <v>469</v>
      </c>
      <c r="D10623" t="s">
        <v>6874</v>
      </c>
      <c r="E10623">
        <v>4</v>
      </c>
      <c r="F10623" t="s">
        <v>21729</v>
      </c>
      <c r="H10623">
        <v>1241</v>
      </c>
      <c r="I10623">
        <v>3</v>
      </c>
      <c r="J10623" t="str">
        <f>VLOOKUP(Table2[[#This Row],[Type Code]],Types[],2,FALSE)</f>
        <v xml:space="preserve">Airport </v>
      </c>
      <c r="K10623" t="str">
        <f>CONCATENATE(Table2[[#This Row],[Name]]," ",Table2[[#This Row],[Location Name]]," ",Table2[[#This Row],[Type Name]])</f>
        <v xml:space="preserve">The Dalles  Airport </v>
      </c>
    </row>
    <row r="10624" spans="1:11" x14ac:dyDescent="0.25">
      <c r="A10624" t="s">
        <v>6673</v>
      </c>
      <c r="B10624" t="s">
        <v>6674</v>
      </c>
      <c r="C10624" t="s">
        <v>469</v>
      </c>
      <c r="D10624" t="s">
        <v>6874</v>
      </c>
      <c r="E10624">
        <v>4</v>
      </c>
      <c r="F10624" t="s">
        <v>6673</v>
      </c>
      <c r="H10624">
        <v>1478</v>
      </c>
      <c r="I10624">
        <v>3</v>
      </c>
      <c r="J10624" t="str">
        <f>VLOOKUP(Table2[[#This Row],[Type Code]],Types[],2,FALSE)</f>
        <v xml:space="preserve">Airport </v>
      </c>
      <c r="K10624" t="str">
        <f>CONCATENATE(Table2[[#This Row],[Name]]," ",Table2[[#This Row],[Location Name]]," ",Table2[[#This Row],[Type Name]])</f>
        <v xml:space="preserve">Eugene  Airport </v>
      </c>
    </row>
    <row r="10625" spans="1:11" x14ac:dyDescent="0.25">
      <c r="A10625" t="s">
        <v>6985</v>
      </c>
      <c r="B10625" t="s">
        <v>6979</v>
      </c>
      <c r="C10625" t="s">
        <v>469</v>
      </c>
      <c r="D10625" t="s">
        <v>6874</v>
      </c>
      <c r="E10625">
        <v>4</v>
      </c>
      <c r="F10625" t="s">
        <v>6985</v>
      </c>
      <c r="G10625" t="s">
        <v>85</v>
      </c>
      <c r="I10625">
        <v>3</v>
      </c>
      <c r="J10625" t="str">
        <f>VLOOKUP(Table2[[#This Row],[Type Code]],Types[],2,FALSE)</f>
        <v xml:space="preserve">Airport </v>
      </c>
      <c r="K10625" t="str">
        <f>CONCATENATE(Table2[[#This Row],[Name]]," ",Table2[[#This Row],[Location Name]]," ",Table2[[#This Row],[Type Name]])</f>
        <v xml:space="preserve">Florence Municipal Airport </v>
      </c>
    </row>
    <row r="10626" spans="1:11" x14ac:dyDescent="0.25">
      <c r="A10626" t="s">
        <v>7838</v>
      </c>
      <c r="B10626" t="s">
        <v>7839</v>
      </c>
      <c r="C10626" t="s">
        <v>469</v>
      </c>
      <c r="D10626" t="s">
        <v>6874</v>
      </c>
      <c r="E10626">
        <v>4</v>
      </c>
      <c r="F10626" t="s">
        <v>7838</v>
      </c>
      <c r="G10626" t="s">
        <v>1862</v>
      </c>
      <c r="H10626">
        <v>1786</v>
      </c>
      <c r="I10626">
        <v>3</v>
      </c>
      <c r="J10626" t="str">
        <f>VLOOKUP(Table2[[#This Row],[Type Code]],Types[],2,FALSE)</f>
        <v xml:space="preserve">Airport </v>
      </c>
      <c r="K10626" t="str">
        <f>CONCATENATE(Table2[[#This Row],[Name]]," ",Table2[[#This Row],[Location Name]]," ",Table2[[#This Row],[Type Name]])</f>
        <v xml:space="preserve">Gold Beach State Airport </v>
      </c>
    </row>
    <row r="10627" spans="1:11" x14ac:dyDescent="0.25">
      <c r="A10627" t="s">
        <v>8021</v>
      </c>
      <c r="B10627" t="s">
        <v>8022</v>
      </c>
      <c r="C10627" t="s">
        <v>469</v>
      </c>
      <c r="D10627" t="s">
        <v>6874</v>
      </c>
      <c r="E10627">
        <v>4</v>
      </c>
      <c r="F10627" t="s">
        <v>8021</v>
      </c>
      <c r="I10627">
        <v>3</v>
      </c>
      <c r="J10627" t="str">
        <f>VLOOKUP(Table2[[#This Row],[Type Code]],Types[],2,FALSE)</f>
        <v xml:space="preserve">Airport </v>
      </c>
      <c r="K10627" t="str">
        <f>CONCATENATE(Table2[[#This Row],[Name]]," ",Table2[[#This Row],[Location Name]]," ",Table2[[#This Row],[Type Name]])</f>
        <v xml:space="preserve">Grants Pass  Airport </v>
      </c>
    </row>
    <row r="10628" spans="1:11" x14ac:dyDescent="0.25">
      <c r="A10628" t="s">
        <v>8737</v>
      </c>
      <c r="B10628" t="s">
        <v>8738</v>
      </c>
      <c r="C10628" t="s">
        <v>469</v>
      </c>
      <c r="D10628" t="s">
        <v>6874</v>
      </c>
      <c r="E10628">
        <v>4</v>
      </c>
      <c r="F10628" t="s">
        <v>8737</v>
      </c>
      <c r="G10628" t="s">
        <v>1862</v>
      </c>
      <c r="H10628">
        <v>1919</v>
      </c>
      <c r="I10628">
        <v>3</v>
      </c>
      <c r="J10628" t="str">
        <f>VLOOKUP(Table2[[#This Row],[Type Code]],Types[],2,FALSE)</f>
        <v xml:space="preserve">Airport </v>
      </c>
      <c r="K10628" t="str">
        <f>CONCATENATE(Table2[[#This Row],[Name]]," ",Table2[[#This Row],[Location Name]]," ",Table2[[#This Row],[Type Name]])</f>
        <v xml:space="preserve">Hermiston State Airport </v>
      </c>
    </row>
    <row r="10629" spans="1:11" x14ac:dyDescent="0.25">
      <c r="A10629" t="s">
        <v>8801</v>
      </c>
      <c r="B10629" t="s">
        <v>8802</v>
      </c>
      <c r="C10629" t="s">
        <v>469</v>
      </c>
      <c r="D10629" t="s">
        <v>6874</v>
      </c>
      <c r="E10629">
        <v>4</v>
      </c>
      <c r="F10629" t="s">
        <v>8801</v>
      </c>
      <c r="G10629" t="s">
        <v>8803</v>
      </c>
      <c r="I10629">
        <v>3</v>
      </c>
      <c r="J10629" t="str">
        <f>VLOOKUP(Table2[[#This Row],[Type Code]],Types[],2,FALSE)</f>
        <v xml:space="preserve">Airport </v>
      </c>
      <c r="K10629" t="str">
        <f>CONCATENATE(Table2[[#This Row],[Name]]," ",Table2[[#This Row],[Location Name]]," ",Table2[[#This Row],[Type Name]])</f>
        <v xml:space="preserve">Hillsboro Portland Airport </v>
      </c>
    </row>
    <row r="10630" spans="1:11" x14ac:dyDescent="0.25">
      <c r="A10630" t="s">
        <v>9910</v>
      </c>
      <c r="B10630" t="s">
        <v>9911</v>
      </c>
      <c r="C10630" t="s">
        <v>469</v>
      </c>
      <c r="D10630" t="s">
        <v>6874</v>
      </c>
      <c r="E10630">
        <v>4</v>
      </c>
      <c r="F10630" t="s">
        <v>9910</v>
      </c>
      <c r="H10630">
        <v>2265</v>
      </c>
      <c r="I10630">
        <v>3</v>
      </c>
      <c r="J10630" t="str">
        <f>VLOOKUP(Table2[[#This Row],[Type Code]],Types[],2,FALSE)</f>
        <v xml:space="preserve">Airport </v>
      </c>
      <c r="K10630" t="str">
        <f>CONCATENATE(Table2[[#This Row],[Name]]," ",Table2[[#This Row],[Location Name]]," ",Table2[[#This Row],[Type Name]])</f>
        <v xml:space="preserve">John Day  Airport </v>
      </c>
    </row>
    <row r="10631" spans="1:11" x14ac:dyDescent="0.25">
      <c r="A10631" t="s">
        <v>11438</v>
      </c>
      <c r="B10631" t="s">
        <v>11439</v>
      </c>
      <c r="C10631" t="s">
        <v>469</v>
      </c>
      <c r="D10631" t="s">
        <v>6874</v>
      </c>
      <c r="E10631">
        <v>4</v>
      </c>
      <c r="F10631" t="s">
        <v>11438</v>
      </c>
      <c r="H10631">
        <v>2776</v>
      </c>
      <c r="I10631">
        <v>3</v>
      </c>
      <c r="J10631" t="str">
        <f>VLOOKUP(Table2[[#This Row],[Type Code]],Types[],2,FALSE)</f>
        <v xml:space="preserve">Airport </v>
      </c>
      <c r="K10631" t="str">
        <f>CONCATENATE(Table2[[#This Row],[Name]]," ",Table2[[#This Row],[Location Name]]," ",Table2[[#This Row],[Type Name]])</f>
        <v xml:space="preserve">La Grande  Airport </v>
      </c>
    </row>
    <row r="10632" spans="1:11" x14ac:dyDescent="0.25">
      <c r="A10632" t="s">
        <v>11638</v>
      </c>
      <c r="B10632" t="s">
        <v>11639</v>
      </c>
      <c r="C10632" t="s">
        <v>469</v>
      </c>
      <c r="D10632" t="s">
        <v>6874</v>
      </c>
      <c r="E10632">
        <v>4</v>
      </c>
      <c r="F10632" t="s">
        <v>11638</v>
      </c>
      <c r="G10632" t="s">
        <v>11640</v>
      </c>
      <c r="H10632">
        <v>2829</v>
      </c>
      <c r="I10632">
        <v>3</v>
      </c>
      <c r="J10632" t="str">
        <f>VLOOKUP(Table2[[#This Row],[Type Code]],Types[],2,FALSE)</f>
        <v xml:space="preserve">Airport </v>
      </c>
      <c r="K10632" t="str">
        <f>CONCATENATE(Table2[[#This Row],[Name]]," ",Table2[[#This Row],[Location Name]]," ",Table2[[#This Row],[Type Name]])</f>
        <v xml:space="preserve">Lakeview Lake County Airport </v>
      </c>
    </row>
    <row r="10633" spans="1:11" x14ac:dyDescent="0.25">
      <c r="A10633" t="s">
        <v>10967</v>
      </c>
      <c r="B10633" t="s">
        <v>10968</v>
      </c>
      <c r="C10633" t="s">
        <v>469</v>
      </c>
      <c r="D10633" t="s">
        <v>6874</v>
      </c>
      <c r="E10633">
        <v>4</v>
      </c>
      <c r="F10633" t="s">
        <v>10967</v>
      </c>
      <c r="H10633">
        <v>2850</v>
      </c>
      <c r="I10633">
        <v>3</v>
      </c>
      <c r="J10633" t="str">
        <f>VLOOKUP(Table2[[#This Row],[Type Code]],Types[],2,FALSE)</f>
        <v xml:space="preserve">Airport </v>
      </c>
      <c r="K10633" t="str">
        <f>CONCATENATE(Table2[[#This Row],[Name]]," ",Table2[[#This Row],[Location Name]]," ",Table2[[#This Row],[Type Name]])</f>
        <v xml:space="preserve">Klamath Falls  Airport </v>
      </c>
    </row>
    <row r="10634" spans="1:11" x14ac:dyDescent="0.25">
      <c r="A10634" t="s">
        <v>12796</v>
      </c>
      <c r="B10634" t="s">
        <v>12797</v>
      </c>
      <c r="C10634" t="s">
        <v>469</v>
      </c>
      <c r="D10634" t="s">
        <v>6874</v>
      </c>
      <c r="E10634">
        <v>4</v>
      </c>
      <c r="F10634" t="s">
        <v>12796</v>
      </c>
      <c r="G10634" t="s">
        <v>12798</v>
      </c>
      <c r="H10634">
        <v>3055</v>
      </c>
      <c r="I10634">
        <v>3</v>
      </c>
      <c r="J10634" t="str">
        <f>VLOOKUP(Table2[[#This Row],[Type Code]],Types[],2,FALSE)</f>
        <v xml:space="preserve">Airport </v>
      </c>
      <c r="K10634" t="str">
        <f>CONCATENATE(Table2[[#This Row],[Name]]," ",Table2[[#This Row],[Location Name]]," ",Table2[[#This Row],[Type Name]])</f>
        <v xml:space="preserve">Madras City-county Airport </v>
      </c>
    </row>
    <row r="10635" spans="1:11" x14ac:dyDescent="0.25">
      <c r="A10635" t="s">
        <v>13634</v>
      </c>
      <c r="B10635" t="s">
        <v>13635</v>
      </c>
      <c r="C10635" t="s">
        <v>469</v>
      </c>
      <c r="D10635" t="s">
        <v>6874</v>
      </c>
      <c r="E10635">
        <v>4</v>
      </c>
      <c r="F10635" t="s">
        <v>13634</v>
      </c>
      <c r="G10635" t="s">
        <v>13636</v>
      </c>
      <c r="H10635">
        <v>3103</v>
      </c>
      <c r="I10635">
        <v>3</v>
      </c>
      <c r="J10635" t="str">
        <f>VLOOKUP(Table2[[#This Row],[Type Code]],Types[],2,FALSE)</f>
        <v xml:space="preserve">Airport </v>
      </c>
      <c r="K10635" t="str">
        <f>CONCATENATE(Table2[[#This Row],[Name]]," ",Table2[[#This Row],[Location Name]]," ",Table2[[#This Row],[Type Name]])</f>
        <v xml:space="preserve">Medford Jackson County Airport </v>
      </c>
    </row>
    <row r="10636" spans="1:11" x14ac:dyDescent="0.25">
      <c r="A10636" t="s">
        <v>16031</v>
      </c>
      <c r="B10636" t="s">
        <v>16028</v>
      </c>
      <c r="C10636" t="s">
        <v>469</v>
      </c>
      <c r="D10636" t="s">
        <v>6874</v>
      </c>
      <c r="E10636">
        <v>3</v>
      </c>
      <c r="F10636" t="s">
        <v>16031</v>
      </c>
      <c r="H10636">
        <v>3709</v>
      </c>
      <c r="I10636">
        <v>3</v>
      </c>
      <c r="J10636" t="str">
        <f>VLOOKUP(Table2[[#This Row],[Type Code]],Types[],2,FALSE)</f>
        <v xml:space="preserve">Airport </v>
      </c>
      <c r="K10636" t="str">
        <f>CONCATENATE(Table2[[#This Row],[Name]]," ",Table2[[#This Row],[Location Name]]," ",Table2[[#This Row],[Type Name]])</f>
        <v xml:space="preserve">Ontario  Airport </v>
      </c>
    </row>
    <row r="10637" spans="1:11" x14ac:dyDescent="0.25">
      <c r="A10637" t="s">
        <v>15312</v>
      </c>
      <c r="B10637" t="s">
        <v>15309</v>
      </c>
      <c r="C10637" t="s">
        <v>469</v>
      </c>
      <c r="D10637" t="s">
        <v>6874</v>
      </c>
      <c r="E10637">
        <v>4</v>
      </c>
      <c r="F10637" t="s">
        <v>15312</v>
      </c>
      <c r="H10637">
        <v>3710</v>
      </c>
      <c r="I10637">
        <v>3</v>
      </c>
      <c r="J10637" t="str">
        <f>VLOOKUP(Table2[[#This Row],[Type Code]],Types[],2,FALSE)</f>
        <v xml:space="preserve">Airport </v>
      </c>
      <c r="K10637" t="str">
        <f>CONCATENATE(Table2[[#This Row],[Name]]," ",Table2[[#This Row],[Location Name]]," ",Table2[[#This Row],[Type Name]])</f>
        <v xml:space="preserve">Newport  Airport </v>
      </c>
    </row>
    <row r="10638" spans="1:11" x14ac:dyDescent="0.25">
      <c r="A10638" t="s">
        <v>15543</v>
      </c>
      <c r="B10638" t="s">
        <v>15544</v>
      </c>
      <c r="C10638" t="s">
        <v>469</v>
      </c>
      <c r="D10638" t="s">
        <v>6874</v>
      </c>
      <c r="E10638">
        <v>4</v>
      </c>
      <c r="F10638" t="s">
        <v>15543</v>
      </c>
      <c r="H10638">
        <v>3765</v>
      </c>
      <c r="I10638">
        <v>3</v>
      </c>
      <c r="J10638" t="str">
        <f>VLOOKUP(Table2[[#This Row],[Type Code]],Types[],2,FALSE)</f>
        <v xml:space="preserve">Airport </v>
      </c>
      <c r="K10638" t="str">
        <f>CONCATENATE(Table2[[#This Row],[Name]]," ",Table2[[#This Row],[Location Name]]," ",Table2[[#This Row],[Type Name]])</f>
        <v xml:space="preserve">North Bend  Airport </v>
      </c>
    </row>
    <row r="10639" spans="1:11" x14ac:dyDescent="0.25">
      <c r="A10639" t="s">
        <v>21857</v>
      </c>
      <c r="B10639" t="s">
        <v>21858</v>
      </c>
      <c r="C10639" t="s">
        <v>469</v>
      </c>
      <c r="D10639" t="s">
        <v>6874</v>
      </c>
      <c r="E10639">
        <v>4</v>
      </c>
      <c r="F10639" t="s">
        <v>21857</v>
      </c>
      <c r="I10639">
        <v>3</v>
      </c>
      <c r="J10639" t="str">
        <f>VLOOKUP(Table2[[#This Row],[Type Code]],Types[],2,FALSE)</f>
        <v xml:space="preserve">Airport </v>
      </c>
      <c r="K10639" t="str">
        <f>CONCATENATE(Table2[[#This Row],[Name]]," ",Table2[[#This Row],[Location Name]]," ",Table2[[#This Row],[Type Name]])</f>
        <v xml:space="preserve">Tillamook  Airport </v>
      </c>
    </row>
    <row r="10640" spans="1:11" x14ac:dyDescent="0.25">
      <c r="A10640" t="s">
        <v>16795</v>
      </c>
      <c r="B10640" t="s">
        <v>16796</v>
      </c>
      <c r="C10640" t="s">
        <v>469</v>
      </c>
      <c r="D10640" t="s">
        <v>6874</v>
      </c>
      <c r="E10640">
        <v>4</v>
      </c>
      <c r="F10640" t="s">
        <v>16795</v>
      </c>
      <c r="H10640">
        <v>3862</v>
      </c>
      <c r="I10640">
        <v>3</v>
      </c>
      <c r="J10640" t="str">
        <f>VLOOKUP(Table2[[#This Row],[Type Code]],Types[],2,FALSE)</f>
        <v xml:space="preserve">Airport </v>
      </c>
      <c r="K10640" t="str">
        <f>CONCATENATE(Table2[[#This Row],[Name]]," ",Table2[[#This Row],[Location Name]]," ",Table2[[#This Row],[Type Name]])</f>
        <v xml:space="preserve">Pendleton  Airport </v>
      </c>
    </row>
    <row r="10641" spans="1:11" x14ac:dyDescent="0.25">
      <c r="A10641" t="s">
        <v>17421</v>
      </c>
      <c r="B10641" t="s">
        <v>8803</v>
      </c>
      <c r="C10641" t="s">
        <v>469</v>
      </c>
      <c r="D10641" t="s">
        <v>6874</v>
      </c>
      <c r="E10641">
        <v>4</v>
      </c>
      <c r="F10641" t="s">
        <v>17421</v>
      </c>
      <c r="G10641" t="s">
        <v>122</v>
      </c>
      <c r="H10641">
        <v>3865</v>
      </c>
      <c r="I10641">
        <v>3</v>
      </c>
      <c r="J10641" t="str">
        <f>VLOOKUP(Table2[[#This Row],[Type Code]],Types[],2,FALSE)</f>
        <v xml:space="preserve">Airport </v>
      </c>
      <c r="K10641" t="str">
        <f>CONCATENATE(Table2[[#This Row],[Name]]," ",Table2[[#This Row],[Location Name]]," ",Table2[[#This Row],[Type Name]])</f>
        <v xml:space="preserve">Portland International Airport </v>
      </c>
    </row>
    <row r="10642" spans="1:11" x14ac:dyDescent="0.25">
      <c r="A10642" t="s">
        <v>16342</v>
      </c>
      <c r="B10642" t="s">
        <v>16343</v>
      </c>
      <c r="C10642" t="s">
        <v>469</v>
      </c>
      <c r="D10642" t="s">
        <v>6874</v>
      </c>
      <c r="E10642">
        <v>4</v>
      </c>
      <c r="F10642" t="s">
        <v>16342</v>
      </c>
      <c r="G10642" t="s">
        <v>1862</v>
      </c>
      <c r="I10642">
        <v>3</v>
      </c>
      <c r="J10642" t="str">
        <f>VLOOKUP(Table2[[#This Row],[Type Code]],Types[],2,FALSE)</f>
        <v xml:space="preserve">Airport </v>
      </c>
      <c r="K10642" t="str">
        <f>CONCATENATE(Table2[[#This Row],[Name]]," ",Table2[[#This Row],[Location Name]]," ",Table2[[#This Row],[Type Name]])</f>
        <v xml:space="preserve">Pacific City State Airport </v>
      </c>
    </row>
    <row r="10643" spans="1:11" x14ac:dyDescent="0.25">
      <c r="A10643" t="s">
        <v>17596</v>
      </c>
      <c r="B10643" t="s">
        <v>17597</v>
      </c>
      <c r="C10643" t="s">
        <v>469</v>
      </c>
      <c r="D10643" t="s">
        <v>6874</v>
      </c>
      <c r="E10643">
        <v>4</v>
      </c>
      <c r="F10643" t="s">
        <v>17596</v>
      </c>
      <c r="H10643">
        <v>4060</v>
      </c>
      <c r="I10643">
        <v>3</v>
      </c>
      <c r="J10643" t="str">
        <f>VLOOKUP(Table2[[#This Row],[Type Code]],Types[],2,FALSE)</f>
        <v xml:space="preserve">Airport </v>
      </c>
      <c r="K10643" t="str">
        <f>CONCATENATE(Table2[[#This Row],[Name]]," ",Table2[[#This Row],[Location Name]]," ",Table2[[#This Row],[Type Name]])</f>
        <v xml:space="preserve">Prineville  Airport </v>
      </c>
    </row>
    <row r="10644" spans="1:11" x14ac:dyDescent="0.25">
      <c r="A10644" t="s">
        <v>18599</v>
      </c>
      <c r="B10644" t="s">
        <v>18600</v>
      </c>
      <c r="C10644" t="s">
        <v>469</v>
      </c>
      <c r="D10644" t="s">
        <v>6874</v>
      </c>
      <c r="E10644">
        <v>4</v>
      </c>
      <c r="F10644" t="s">
        <v>18599</v>
      </c>
      <c r="G10644" t="s">
        <v>85</v>
      </c>
      <c r="H10644">
        <v>4173</v>
      </c>
      <c r="I10644">
        <v>3</v>
      </c>
      <c r="J10644" t="str">
        <f>VLOOKUP(Table2[[#This Row],[Type Code]],Types[],2,FALSE)</f>
        <v xml:space="preserve">Airport </v>
      </c>
      <c r="K10644" t="str">
        <f>CONCATENATE(Table2[[#This Row],[Name]]," ",Table2[[#This Row],[Location Name]]," ",Table2[[#This Row],[Type Name]])</f>
        <v xml:space="preserve">Roseburg Municipal Airport </v>
      </c>
    </row>
    <row r="10645" spans="1:11" x14ac:dyDescent="0.25">
      <c r="A10645" t="s">
        <v>2390</v>
      </c>
      <c r="B10645" t="s">
        <v>2391</v>
      </c>
      <c r="C10645" t="s">
        <v>469</v>
      </c>
      <c r="D10645" t="s">
        <v>6874</v>
      </c>
      <c r="E10645">
        <v>4</v>
      </c>
      <c r="F10645" t="s">
        <v>2390</v>
      </c>
      <c r="I10645">
        <v>3</v>
      </c>
      <c r="J10645" t="str">
        <f>VLOOKUP(Table2[[#This Row],[Type Code]],Types[],2,FALSE)</f>
        <v xml:space="preserve">Airport </v>
      </c>
      <c r="K10645" t="str">
        <f>CONCATENATE(Table2[[#This Row],[Name]]," ",Table2[[#This Row],[Location Name]]," ",Table2[[#This Row],[Type Name]])</f>
        <v xml:space="preserve">Bend  Airport </v>
      </c>
    </row>
    <row r="10646" spans="1:11" x14ac:dyDescent="0.25">
      <c r="A10646" t="s">
        <v>2390</v>
      </c>
      <c r="B10646" t="s">
        <v>18181</v>
      </c>
      <c r="C10646" t="s">
        <v>469</v>
      </c>
      <c r="D10646" t="s">
        <v>6874</v>
      </c>
      <c r="E10646">
        <v>4</v>
      </c>
      <c r="F10646" t="s">
        <v>2390</v>
      </c>
      <c r="G10646" t="s">
        <v>18182</v>
      </c>
      <c r="H10646">
        <v>4196</v>
      </c>
      <c r="I10646">
        <v>3</v>
      </c>
      <c r="J10646" t="str">
        <f>VLOOKUP(Table2[[#This Row],[Type Code]],Types[],2,FALSE)</f>
        <v xml:space="preserve">Airport </v>
      </c>
      <c r="K10646" t="str">
        <f>CONCATENATE(Table2[[#This Row],[Name]]," ",Table2[[#This Row],[Location Name]]," ",Table2[[#This Row],[Type Name]])</f>
        <v xml:space="preserve">Redmond Roberts Field Airport </v>
      </c>
    </row>
    <row r="10647" spans="1:11" x14ac:dyDescent="0.25">
      <c r="A10647" t="s">
        <v>18557</v>
      </c>
      <c r="B10647" t="s">
        <v>18543</v>
      </c>
      <c r="C10647" t="s">
        <v>469</v>
      </c>
      <c r="D10647" t="s">
        <v>6874</v>
      </c>
      <c r="E10647">
        <v>4</v>
      </c>
      <c r="F10647" t="s">
        <v>18557</v>
      </c>
      <c r="G10647" t="s">
        <v>1862</v>
      </c>
      <c r="I10647">
        <v>3</v>
      </c>
      <c r="J10647" t="str">
        <f>VLOOKUP(Table2[[#This Row],[Type Code]],Types[],2,FALSE)</f>
        <v xml:space="preserve">Airport </v>
      </c>
      <c r="K10647" t="str">
        <f>CONCATENATE(Table2[[#This Row],[Name]]," ",Table2[[#This Row],[Location Name]]," ",Table2[[#This Row],[Type Name]])</f>
        <v xml:space="preserve">Rome State Airport </v>
      </c>
    </row>
    <row r="10648" spans="1:11" x14ac:dyDescent="0.25">
      <c r="A10648" t="s">
        <v>18889</v>
      </c>
      <c r="B10648" t="s">
        <v>18886</v>
      </c>
      <c r="C10648" t="s">
        <v>469</v>
      </c>
      <c r="D10648" t="s">
        <v>6874</v>
      </c>
      <c r="E10648">
        <v>4</v>
      </c>
      <c r="F10648" t="s">
        <v>18889</v>
      </c>
      <c r="G10648" t="s">
        <v>18890</v>
      </c>
      <c r="H10648">
        <v>4560</v>
      </c>
      <c r="I10648">
        <v>3</v>
      </c>
      <c r="J10648" t="str">
        <f>VLOOKUP(Table2[[#This Row],[Type Code]],Types[],2,FALSE)</f>
        <v xml:space="preserve">Airport </v>
      </c>
      <c r="K10648" t="str">
        <f>CONCATENATE(Table2[[#This Row],[Name]]," ",Table2[[#This Row],[Location Name]]," ",Table2[[#This Row],[Type Name]])</f>
        <v xml:space="preserve">Salem Mcnary Field Airport </v>
      </c>
    </row>
    <row r="10649" spans="1:11" x14ac:dyDescent="0.25">
      <c r="A10649" t="s">
        <v>20981</v>
      </c>
      <c r="B10649" t="s">
        <v>20982</v>
      </c>
      <c r="C10649" t="s">
        <v>469</v>
      </c>
      <c r="D10649" t="s">
        <v>6874</v>
      </c>
      <c r="E10649">
        <v>4</v>
      </c>
      <c r="F10649" t="s">
        <v>20981</v>
      </c>
      <c r="H10649">
        <v>4733</v>
      </c>
      <c r="I10649">
        <v>3</v>
      </c>
      <c r="J10649" t="str">
        <f>VLOOKUP(Table2[[#This Row],[Type Code]],Types[],2,FALSE)</f>
        <v xml:space="preserve">Airport </v>
      </c>
      <c r="K10649" t="str">
        <f>CONCATENATE(Table2[[#This Row],[Name]]," ",Table2[[#This Row],[Location Name]]," ",Table2[[#This Row],[Type Name]])</f>
        <v xml:space="preserve">Sun River  Airport </v>
      </c>
    </row>
    <row r="10650" spans="1:11" x14ac:dyDescent="0.25">
      <c r="A10650" t="s">
        <v>22232</v>
      </c>
      <c r="B10650" t="s">
        <v>22233</v>
      </c>
      <c r="C10650" t="s">
        <v>469</v>
      </c>
      <c r="D10650" t="s">
        <v>6874</v>
      </c>
      <c r="E10650">
        <v>4</v>
      </c>
      <c r="F10650" t="s">
        <v>22232</v>
      </c>
      <c r="I10650">
        <v>3</v>
      </c>
      <c r="J10650" t="str">
        <f>VLOOKUP(Table2[[#This Row],[Type Code]],Types[],2,FALSE)</f>
        <v xml:space="preserve">Airport </v>
      </c>
      <c r="K10650" t="str">
        <f>CONCATENATE(Table2[[#This Row],[Name]]," ",Table2[[#This Row],[Location Name]]," ",Table2[[#This Row],[Type Name]])</f>
        <v xml:space="preserve">Troutdale  Airport </v>
      </c>
    </row>
    <row r="10651" spans="1:11" x14ac:dyDescent="0.25">
      <c r="A10651" t="s">
        <v>598</v>
      </c>
      <c r="B10651" t="s">
        <v>599</v>
      </c>
      <c r="C10651" t="s">
        <v>155</v>
      </c>
      <c r="D10651" t="s">
        <v>6874</v>
      </c>
      <c r="E10651">
        <v>1</v>
      </c>
      <c r="F10651" t="s">
        <v>598</v>
      </c>
      <c r="G10651" t="s">
        <v>600</v>
      </c>
      <c r="H10651">
        <v>19</v>
      </c>
      <c r="I10651">
        <v>3</v>
      </c>
      <c r="J10651" t="str">
        <f>VLOOKUP(Table2[[#This Row],[Type Code]],Types[],2,FALSE)</f>
        <v xml:space="preserve">Airport </v>
      </c>
      <c r="K10651" t="str">
        <f>CONCATENATE(Table2[[#This Row],[Name]]," ",Table2[[#This Row],[Location Name]]," ",Table2[[#This Row],[Type Name]])</f>
        <v xml:space="preserve">Allentown Lehigh Valley Intl Airport </v>
      </c>
    </row>
    <row r="10652" spans="1:11" x14ac:dyDescent="0.25">
      <c r="A10652" t="s">
        <v>598</v>
      </c>
      <c r="B10652" t="s">
        <v>2527</v>
      </c>
      <c r="C10652" t="s">
        <v>155</v>
      </c>
      <c r="D10652" t="s">
        <v>6874</v>
      </c>
      <c r="E10652">
        <v>1</v>
      </c>
      <c r="F10652" t="s">
        <v>598</v>
      </c>
      <c r="G10652" t="s">
        <v>600</v>
      </c>
      <c r="I10652">
        <v>3</v>
      </c>
      <c r="J10652" t="str">
        <f>VLOOKUP(Table2[[#This Row],[Type Code]],Types[],2,FALSE)</f>
        <v xml:space="preserve">Airport </v>
      </c>
      <c r="K10652" t="str">
        <f>CONCATENATE(Table2[[#This Row],[Name]]," ",Table2[[#This Row],[Location Name]]," ",Table2[[#This Row],[Type Name]])</f>
        <v xml:space="preserve">Bethlehem Lehigh Valley Intl Airport </v>
      </c>
    </row>
    <row r="10653" spans="1:11" x14ac:dyDescent="0.25">
      <c r="A10653" t="s">
        <v>598</v>
      </c>
      <c r="B10653" t="s">
        <v>6222</v>
      </c>
      <c r="C10653" t="s">
        <v>155</v>
      </c>
      <c r="D10653" t="s">
        <v>6874</v>
      </c>
      <c r="E10653">
        <v>1</v>
      </c>
      <c r="F10653" t="s">
        <v>598</v>
      </c>
      <c r="G10653" t="s">
        <v>600</v>
      </c>
      <c r="I10653">
        <v>3</v>
      </c>
      <c r="J10653" t="str">
        <f>VLOOKUP(Table2[[#This Row],[Type Code]],Types[],2,FALSE)</f>
        <v xml:space="preserve">Airport </v>
      </c>
      <c r="K10653" t="str">
        <f>CONCATENATE(Table2[[#This Row],[Name]]," ",Table2[[#This Row],[Location Name]]," ",Table2[[#This Row],[Type Name]])</f>
        <v xml:space="preserve">Easton Lehigh Valley Intl Airport </v>
      </c>
    </row>
    <row r="10654" spans="1:11" x14ac:dyDescent="0.25">
      <c r="A10654" t="s">
        <v>679</v>
      </c>
      <c r="B10654" t="s">
        <v>680</v>
      </c>
      <c r="C10654" t="s">
        <v>155</v>
      </c>
      <c r="D10654" t="s">
        <v>6874</v>
      </c>
      <c r="E10654">
        <v>1</v>
      </c>
      <c r="F10654" t="s">
        <v>679</v>
      </c>
      <c r="H10654">
        <v>213</v>
      </c>
      <c r="I10654">
        <v>3</v>
      </c>
      <c r="J10654" t="str">
        <f>VLOOKUP(Table2[[#This Row],[Type Code]],Types[],2,FALSE)</f>
        <v xml:space="preserve">Airport </v>
      </c>
      <c r="K10654" t="str">
        <f>CONCATENATE(Table2[[#This Row],[Name]]," ",Table2[[#This Row],[Location Name]]," ",Table2[[#This Row],[Type Name]])</f>
        <v xml:space="preserve">Altoona  Airport </v>
      </c>
    </row>
    <row r="10655" spans="1:11" x14ac:dyDescent="0.25">
      <c r="A10655" t="s">
        <v>679</v>
      </c>
      <c r="B10655" t="s">
        <v>13395</v>
      </c>
      <c r="C10655" t="s">
        <v>155</v>
      </c>
      <c r="D10655" t="s">
        <v>6874</v>
      </c>
      <c r="E10655">
        <v>1</v>
      </c>
      <c r="F10655" t="s">
        <v>679</v>
      </c>
      <c r="I10655">
        <v>3</v>
      </c>
      <c r="J10655" t="str">
        <f>VLOOKUP(Table2[[#This Row],[Type Code]],Types[],2,FALSE)</f>
        <v xml:space="preserve">Airport </v>
      </c>
      <c r="K10655" t="str">
        <f>CONCATENATE(Table2[[#This Row],[Name]]," ",Table2[[#This Row],[Location Name]]," ",Table2[[#This Row],[Type Name]])</f>
        <v xml:space="preserve">Martinsburg  Airport </v>
      </c>
    </row>
    <row r="10656" spans="1:11" x14ac:dyDescent="0.25">
      <c r="A10656" t="s">
        <v>19639</v>
      </c>
      <c r="B10656" t="s">
        <v>19640</v>
      </c>
      <c r="C10656" t="s">
        <v>155</v>
      </c>
      <c r="D10656" t="s">
        <v>6874</v>
      </c>
      <c r="E10656">
        <v>1</v>
      </c>
      <c r="F10656" t="s">
        <v>19639</v>
      </c>
      <c r="G10656" t="s">
        <v>122</v>
      </c>
      <c r="H10656">
        <v>319</v>
      </c>
      <c r="I10656">
        <v>3</v>
      </c>
      <c r="J10656" t="str">
        <f>VLOOKUP(Table2[[#This Row],[Type Code]],Types[],2,FALSE)</f>
        <v xml:space="preserve">Airport </v>
      </c>
      <c r="K10656" t="str">
        <f>CONCATENATE(Table2[[#This Row],[Name]]," ",Table2[[#This Row],[Location Name]]," ",Table2[[#This Row],[Type Name]])</f>
        <v xml:space="preserve">Scranton International Airport </v>
      </c>
    </row>
    <row r="10657" spans="1:11" x14ac:dyDescent="0.25">
      <c r="A10657" t="s">
        <v>19639</v>
      </c>
      <c r="B10657" t="s">
        <v>19640</v>
      </c>
      <c r="C10657" t="s">
        <v>155</v>
      </c>
      <c r="D10657" t="s">
        <v>6874</v>
      </c>
      <c r="E10657">
        <v>1</v>
      </c>
      <c r="F10657" t="s">
        <v>19639</v>
      </c>
      <c r="G10657" t="s">
        <v>98</v>
      </c>
      <c r="I10657">
        <v>2</v>
      </c>
      <c r="J10657" t="str">
        <f>VLOOKUP(Table2[[#This Row],[Type Code]],Types[],2,FALSE)</f>
        <v xml:space="preserve">Metropolitan Area </v>
      </c>
      <c r="K10657" t="str">
        <f>CONCATENATE(Table2[[#This Row],[Name]]," ",Table2[[#This Row],[Location Name]]," ",Table2[[#This Row],[Type Name]])</f>
        <v xml:space="preserve">Scranton Metropolitan Area Metropolitan Area </v>
      </c>
    </row>
    <row r="10658" spans="1:11" x14ac:dyDescent="0.25">
      <c r="A10658" t="s">
        <v>19639</v>
      </c>
      <c r="B10658" t="s">
        <v>23635</v>
      </c>
      <c r="C10658" t="s">
        <v>155</v>
      </c>
      <c r="D10658" t="s">
        <v>6874</v>
      </c>
      <c r="E10658">
        <v>1</v>
      </c>
      <c r="F10658" t="s">
        <v>19639</v>
      </c>
      <c r="G10658" t="s">
        <v>122</v>
      </c>
      <c r="H10658">
        <v>319</v>
      </c>
      <c r="I10658">
        <v>3</v>
      </c>
      <c r="J10658" t="str">
        <f>VLOOKUP(Table2[[#This Row],[Type Code]],Types[],2,FALSE)</f>
        <v xml:space="preserve">Airport </v>
      </c>
      <c r="K10658" t="str">
        <f>CONCATENATE(Table2[[#This Row],[Name]]," ",Table2[[#This Row],[Location Name]]," ",Table2[[#This Row],[Type Name]])</f>
        <v xml:space="preserve">Wilkes-Barre International Airport </v>
      </c>
    </row>
    <row r="10659" spans="1:11" x14ac:dyDescent="0.25">
      <c r="A10659" t="s">
        <v>19639</v>
      </c>
      <c r="B10659" t="s">
        <v>23635</v>
      </c>
      <c r="C10659" t="s">
        <v>155</v>
      </c>
      <c r="D10659" t="s">
        <v>6874</v>
      </c>
      <c r="E10659">
        <v>1</v>
      </c>
      <c r="F10659" t="s">
        <v>19639</v>
      </c>
      <c r="G10659" t="s">
        <v>98</v>
      </c>
      <c r="I10659">
        <v>2</v>
      </c>
      <c r="J10659" t="str">
        <f>VLOOKUP(Table2[[#This Row],[Type Code]],Types[],2,FALSE)</f>
        <v xml:space="preserve">Metropolitan Area </v>
      </c>
      <c r="K10659" t="str">
        <f>CONCATENATE(Table2[[#This Row],[Name]]," ",Table2[[#This Row],[Location Name]]," ",Table2[[#This Row],[Type Name]])</f>
        <v xml:space="preserve">Wilkes-Barre Metropolitan Area Metropolitan Area </v>
      </c>
    </row>
    <row r="10660" spans="1:11" x14ac:dyDescent="0.25">
      <c r="A10660" t="s">
        <v>19639</v>
      </c>
      <c r="B10660" t="s">
        <v>19640</v>
      </c>
      <c r="C10660" t="s">
        <v>155</v>
      </c>
      <c r="D10660" t="s">
        <v>6874</v>
      </c>
      <c r="E10660">
        <v>1</v>
      </c>
      <c r="F10660" t="s">
        <v>19641</v>
      </c>
      <c r="G10660" t="s">
        <v>85</v>
      </c>
      <c r="I10660">
        <v>3</v>
      </c>
      <c r="J10660" t="str">
        <f>VLOOKUP(Table2[[#This Row],[Type Code]],Types[],2,FALSE)</f>
        <v xml:space="preserve">Airport </v>
      </c>
      <c r="K10660" t="str">
        <f>CONCATENATE(Table2[[#This Row],[Name]]," ",Table2[[#This Row],[Location Name]]," ",Table2[[#This Row],[Type Name]])</f>
        <v xml:space="preserve">Scranton Municipal Airport </v>
      </c>
    </row>
    <row r="10661" spans="1:11" x14ac:dyDescent="0.25">
      <c r="A10661" t="s">
        <v>19639</v>
      </c>
      <c r="B10661" t="s">
        <v>23635</v>
      </c>
      <c r="C10661" t="s">
        <v>155</v>
      </c>
      <c r="D10661" t="s">
        <v>6874</v>
      </c>
      <c r="E10661">
        <v>1</v>
      </c>
      <c r="F10661" t="s">
        <v>23636</v>
      </c>
      <c r="G10661" t="s">
        <v>23637</v>
      </c>
      <c r="I10661">
        <v>3</v>
      </c>
      <c r="J10661" t="str">
        <f>VLOOKUP(Table2[[#This Row],[Type Code]],Types[],2,FALSE)</f>
        <v xml:space="preserve">Airport </v>
      </c>
      <c r="K10661" t="str">
        <f>CONCATENATE(Table2[[#This Row],[Name]]," ",Table2[[#This Row],[Location Name]]," ",Table2[[#This Row],[Type Name]])</f>
        <v xml:space="preserve">Wilkes-Barre Wyoming Valle Airport </v>
      </c>
    </row>
    <row r="10662" spans="1:11" x14ac:dyDescent="0.25">
      <c r="A10662" t="s">
        <v>2816</v>
      </c>
      <c r="B10662" t="s">
        <v>2817</v>
      </c>
      <c r="C10662" t="s">
        <v>155</v>
      </c>
      <c r="D10662" t="s">
        <v>6874</v>
      </c>
      <c r="E10662">
        <v>1</v>
      </c>
      <c r="F10662" t="s">
        <v>2816</v>
      </c>
      <c r="G10662" t="s">
        <v>2818</v>
      </c>
      <c r="H10662">
        <v>395</v>
      </c>
      <c r="I10662">
        <v>3</v>
      </c>
      <c r="J10662" t="str">
        <f>VLOOKUP(Table2[[#This Row],[Type Code]],Types[],2,FALSE)</f>
        <v xml:space="preserve">Airport </v>
      </c>
      <c r="K10662" t="str">
        <f>CONCATENATE(Table2[[#This Row],[Name]]," ",Table2[[#This Row],[Location Name]]," ",Table2[[#This Row],[Type Name]])</f>
        <v xml:space="preserve">Blue Bell Wings Field Airport </v>
      </c>
    </row>
    <row r="10663" spans="1:11" x14ac:dyDescent="0.25">
      <c r="A10663" t="s">
        <v>3132</v>
      </c>
      <c r="B10663" t="s">
        <v>3130</v>
      </c>
      <c r="C10663" t="s">
        <v>155</v>
      </c>
      <c r="D10663" t="s">
        <v>6874</v>
      </c>
      <c r="E10663">
        <v>1</v>
      </c>
      <c r="F10663" t="s">
        <v>3132</v>
      </c>
      <c r="H10663">
        <v>455</v>
      </c>
      <c r="I10663">
        <v>3</v>
      </c>
      <c r="J10663" t="str">
        <f>VLOOKUP(Table2[[#This Row],[Type Code]],Types[],2,FALSE)</f>
        <v xml:space="preserve">Airport </v>
      </c>
      <c r="K10663" t="str">
        <f>CONCATENATE(Table2[[#This Row],[Name]]," ",Table2[[#This Row],[Location Name]]," ",Table2[[#This Row],[Type Name]])</f>
        <v xml:space="preserve">Bradford  Airport </v>
      </c>
    </row>
    <row r="10664" spans="1:11" x14ac:dyDescent="0.25">
      <c r="A10664" t="s">
        <v>2214</v>
      </c>
      <c r="B10664" t="s">
        <v>2215</v>
      </c>
      <c r="C10664" t="s">
        <v>155</v>
      </c>
      <c r="D10664" t="s">
        <v>6874</v>
      </c>
      <c r="E10664">
        <v>1</v>
      </c>
      <c r="F10664" t="s">
        <v>2214</v>
      </c>
      <c r="I10664">
        <v>3</v>
      </c>
      <c r="J10664" t="str">
        <f>VLOOKUP(Table2[[#This Row],[Type Code]],Types[],2,FALSE)</f>
        <v xml:space="preserve">Airport </v>
      </c>
      <c r="K10664" t="str">
        <f>CONCATENATE(Table2[[#This Row],[Name]]," ",Table2[[#This Row],[Location Name]]," ",Table2[[#This Row],[Type Name]])</f>
        <v xml:space="preserve">Beaver Falls  Airport </v>
      </c>
    </row>
    <row r="10665" spans="1:11" x14ac:dyDescent="0.25">
      <c r="A10665" t="s">
        <v>2779</v>
      </c>
      <c r="B10665" t="s">
        <v>2780</v>
      </c>
      <c r="C10665" t="s">
        <v>155</v>
      </c>
      <c r="D10665" t="s">
        <v>6874</v>
      </c>
      <c r="E10665">
        <v>1</v>
      </c>
      <c r="F10665" t="s">
        <v>2779</v>
      </c>
      <c r="I10665">
        <v>3</v>
      </c>
      <c r="J10665" t="str">
        <f>VLOOKUP(Table2[[#This Row],[Type Code]],Types[],2,FALSE)</f>
        <v xml:space="preserve">Airport </v>
      </c>
      <c r="K10665" t="str">
        <f>CONCATENATE(Table2[[#This Row],[Name]]," ",Table2[[#This Row],[Location Name]]," ",Table2[[#This Row],[Type Name]])</f>
        <v xml:space="preserve">Blairsville  Airport </v>
      </c>
    </row>
    <row r="10666" spans="1:11" x14ac:dyDescent="0.25">
      <c r="A10666" t="s">
        <v>3555</v>
      </c>
      <c r="B10666" t="s">
        <v>3554</v>
      </c>
      <c r="C10666" t="s">
        <v>155</v>
      </c>
      <c r="D10666" t="s">
        <v>6874</v>
      </c>
      <c r="E10666">
        <v>1</v>
      </c>
      <c r="F10666" t="s">
        <v>3555</v>
      </c>
      <c r="G10666" t="s">
        <v>3556</v>
      </c>
      <c r="I10666">
        <v>3</v>
      </c>
      <c r="J10666" t="str">
        <f>VLOOKUP(Table2[[#This Row],[Type Code]],Types[],2,FALSE)</f>
        <v xml:space="preserve">Airport </v>
      </c>
      <c r="K10666" t="str">
        <f>CONCATENATE(Table2[[#This Row],[Name]]," ",Table2[[#This Row],[Location Name]]," ",Table2[[#This Row],[Type Name]])</f>
        <v xml:space="preserve">Butler Graham Field Airport </v>
      </c>
    </row>
    <row r="10667" spans="1:11" x14ac:dyDescent="0.25">
      <c r="A10667" t="s">
        <v>4689</v>
      </c>
      <c r="B10667" t="s">
        <v>4690</v>
      </c>
      <c r="C10667" t="s">
        <v>155</v>
      </c>
      <c r="D10667" t="s">
        <v>6874</v>
      </c>
      <c r="E10667">
        <v>1</v>
      </c>
      <c r="F10667" t="s">
        <v>4689</v>
      </c>
      <c r="G10667" t="s">
        <v>4691</v>
      </c>
      <c r="I10667">
        <v>3</v>
      </c>
      <c r="J10667" t="str">
        <f>VLOOKUP(Table2[[#This Row],[Type Code]],Types[],2,FALSE)</f>
        <v xml:space="preserve">Airport </v>
      </c>
      <c r="K10667" t="str">
        <f>CONCATENATE(Table2[[#This Row],[Name]]," ",Table2[[#This Row],[Location Name]]," ",Table2[[#This Row],[Type Name]])</f>
        <v xml:space="preserve">Coatesville Chestercounty Carlson Airport </v>
      </c>
    </row>
    <row r="10668" spans="1:11" x14ac:dyDescent="0.25">
      <c r="A10668" t="s">
        <v>5207</v>
      </c>
      <c r="B10668" t="s">
        <v>5208</v>
      </c>
      <c r="C10668" t="s">
        <v>155</v>
      </c>
      <c r="D10668" t="s">
        <v>6874</v>
      </c>
      <c r="E10668">
        <v>1</v>
      </c>
      <c r="F10668" t="s">
        <v>5207</v>
      </c>
      <c r="I10668">
        <v>3</v>
      </c>
      <c r="J10668" t="str">
        <f>VLOOKUP(Table2[[#This Row],[Type Code]],Types[],2,FALSE)</f>
        <v xml:space="preserve">Airport </v>
      </c>
      <c r="K10668" t="str">
        <f>CONCATENATE(Table2[[#This Row],[Name]]," ",Table2[[#This Row],[Location Name]]," ",Table2[[#This Row],[Type Name]])</f>
        <v xml:space="preserve">Crystal Lake  Airport </v>
      </c>
    </row>
    <row r="10669" spans="1:11" x14ac:dyDescent="0.25">
      <c r="A10669" t="s">
        <v>6022</v>
      </c>
      <c r="B10669" t="s">
        <v>6021</v>
      </c>
      <c r="C10669" t="s">
        <v>155</v>
      </c>
      <c r="D10669" t="s">
        <v>6874</v>
      </c>
      <c r="E10669">
        <v>1</v>
      </c>
      <c r="F10669" t="s">
        <v>6022</v>
      </c>
      <c r="G10669" t="s">
        <v>2206</v>
      </c>
      <c r="H10669">
        <v>1306</v>
      </c>
      <c r="I10669">
        <v>3</v>
      </c>
      <c r="J10669" t="str">
        <f>VLOOKUP(Table2[[#This Row],[Type Code]],Types[],2,FALSE)</f>
        <v xml:space="preserve">Airport </v>
      </c>
      <c r="K10669" t="str">
        <f>CONCATENATE(Table2[[#This Row],[Name]]," ",Table2[[#This Row],[Location Name]]," ",Table2[[#This Row],[Type Name]])</f>
        <v xml:space="preserve">Dubois Jefferson County Airport </v>
      </c>
    </row>
    <row r="10670" spans="1:11" x14ac:dyDescent="0.25">
      <c r="A10670" t="s">
        <v>5956</v>
      </c>
      <c r="B10670" t="s">
        <v>5957</v>
      </c>
      <c r="C10670" t="s">
        <v>155</v>
      </c>
      <c r="D10670" t="s">
        <v>6874</v>
      </c>
      <c r="E10670">
        <v>1</v>
      </c>
      <c r="F10670" t="s">
        <v>5956</v>
      </c>
      <c r="I10670">
        <v>3</v>
      </c>
      <c r="J10670" t="str">
        <f>VLOOKUP(Table2[[#This Row],[Type Code]],Types[],2,FALSE)</f>
        <v xml:space="preserve">Airport </v>
      </c>
      <c r="K10670" t="str">
        <f>CONCATENATE(Table2[[#This Row],[Name]]," ",Table2[[#This Row],[Location Name]]," ",Table2[[#This Row],[Type Name]])</f>
        <v xml:space="preserve">Doylestown  Airport </v>
      </c>
    </row>
    <row r="10671" spans="1:11" x14ac:dyDescent="0.25">
      <c r="A10671" t="s">
        <v>6591</v>
      </c>
      <c r="B10671" t="s">
        <v>6592</v>
      </c>
      <c r="C10671" t="s">
        <v>155</v>
      </c>
      <c r="D10671" t="s">
        <v>6874</v>
      </c>
      <c r="E10671">
        <v>1</v>
      </c>
      <c r="F10671" t="s">
        <v>6591</v>
      </c>
      <c r="G10671" t="s">
        <v>122</v>
      </c>
      <c r="H10671">
        <v>1448</v>
      </c>
      <c r="I10671">
        <v>3</v>
      </c>
      <c r="J10671" t="str">
        <f>VLOOKUP(Table2[[#This Row],[Type Code]],Types[],2,FALSE)</f>
        <v xml:space="preserve">Airport </v>
      </c>
      <c r="K10671" t="str">
        <f>CONCATENATE(Table2[[#This Row],[Name]]," ",Table2[[#This Row],[Location Name]]," ",Table2[[#This Row],[Type Name]])</f>
        <v xml:space="preserve">Erie International Airport </v>
      </c>
    </row>
    <row r="10672" spans="1:11" x14ac:dyDescent="0.25">
      <c r="A10672" t="s">
        <v>6210</v>
      </c>
      <c r="B10672" t="s">
        <v>6211</v>
      </c>
      <c r="C10672" t="s">
        <v>155</v>
      </c>
      <c r="D10672" t="s">
        <v>6874</v>
      </c>
      <c r="E10672">
        <v>1</v>
      </c>
      <c r="F10672" t="s">
        <v>6210</v>
      </c>
      <c r="G10672" t="s">
        <v>6212</v>
      </c>
      <c r="I10672">
        <v>3</v>
      </c>
      <c r="J10672" t="str">
        <f>VLOOKUP(Table2[[#This Row],[Type Code]],Types[],2,FALSE)</f>
        <v xml:space="preserve">Airport </v>
      </c>
      <c r="K10672" t="str">
        <f>CONCATENATE(Table2[[#This Row],[Name]]," ",Table2[[#This Row],[Location Name]]," ",Table2[[#This Row],[Type Name]])</f>
        <v xml:space="preserve">East Stroudsburg Birchwood-Pocono Airport </v>
      </c>
    </row>
    <row r="10673" spans="1:11" x14ac:dyDescent="0.25">
      <c r="A10673" t="s">
        <v>7273</v>
      </c>
      <c r="B10673" t="s">
        <v>7274</v>
      </c>
      <c r="C10673" t="s">
        <v>155</v>
      </c>
      <c r="D10673" t="s">
        <v>6874</v>
      </c>
      <c r="E10673">
        <v>1</v>
      </c>
      <c r="F10673" t="s">
        <v>7273</v>
      </c>
      <c r="G10673" t="s">
        <v>7275</v>
      </c>
      <c r="H10673">
        <v>1555</v>
      </c>
      <c r="I10673">
        <v>3</v>
      </c>
      <c r="J10673" t="str">
        <f>VLOOKUP(Table2[[#This Row],[Type Code]],Types[],2,FALSE)</f>
        <v xml:space="preserve">Airport </v>
      </c>
      <c r="K10673" t="str">
        <f>CONCATENATE(Table2[[#This Row],[Name]]," ",Table2[[#This Row],[Location Name]]," ",Table2[[#This Row],[Type Name]])</f>
        <v xml:space="preserve">Franklin Chess-Lambertin Airport </v>
      </c>
    </row>
    <row r="10674" spans="1:11" x14ac:dyDescent="0.25">
      <c r="A10674" t="s">
        <v>7669</v>
      </c>
      <c r="B10674" t="s">
        <v>7670</v>
      </c>
      <c r="C10674" t="s">
        <v>155</v>
      </c>
      <c r="D10674" t="s">
        <v>6874</v>
      </c>
      <c r="E10674">
        <v>1</v>
      </c>
      <c r="F10674" t="s">
        <v>7669</v>
      </c>
      <c r="I10674">
        <v>3</v>
      </c>
      <c r="J10674" t="str">
        <f>VLOOKUP(Table2[[#This Row],[Type Code]],Types[],2,FALSE)</f>
        <v xml:space="preserve">Airport </v>
      </c>
      <c r="K10674" t="str">
        <f>CONCATENATE(Table2[[#This Row],[Name]]," ",Table2[[#This Row],[Location Name]]," ",Table2[[#This Row],[Type Name]])</f>
        <v xml:space="preserve">Gettysburg  Airport </v>
      </c>
    </row>
    <row r="10675" spans="1:11" x14ac:dyDescent="0.25">
      <c r="A10675" t="s">
        <v>8518</v>
      </c>
      <c r="B10675" t="s">
        <v>8516</v>
      </c>
      <c r="C10675" t="s">
        <v>155</v>
      </c>
      <c r="D10675" t="s">
        <v>6874</v>
      </c>
      <c r="E10675">
        <v>1</v>
      </c>
      <c r="F10675" t="s">
        <v>8518</v>
      </c>
      <c r="G10675" t="s">
        <v>98</v>
      </c>
      <c r="I10675">
        <v>2</v>
      </c>
      <c r="J10675" t="str">
        <f>VLOOKUP(Table2[[#This Row],[Type Code]],Types[],2,FALSE)</f>
        <v xml:space="preserve">Metropolitan Area </v>
      </c>
      <c r="K10675" t="str">
        <f>CONCATENATE(Table2[[#This Row],[Name]]," ",Table2[[#This Row],[Location Name]]," ",Table2[[#This Row],[Type Name]])</f>
        <v xml:space="preserve">Harrisburg Metropolitan Area Metropolitan Area </v>
      </c>
    </row>
    <row r="10676" spans="1:11" x14ac:dyDescent="0.25">
      <c r="A10676" t="s">
        <v>8518</v>
      </c>
      <c r="B10676" t="s">
        <v>8516</v>
      </c>
      <c r="C10676" t="s">
        <v>155</v>
      </c>
      <c r="D10676" t="s">
        <v>6874</v>
      </c>
      <c r="E10676">
        <v>1</v>
      </c>
      <c r="F10676" t="s">
        <v>8518</v>
      </c>
      <c r="G10676" t="s">
        <v>8521</v>
      </c>
      <c r="I10676">
        <v>3</v>
      </c>
      <c r="J10676" t="str">
        <f>VLOOKUP(Table2[[#This Row],[Type Code]],Types[],2,FALSE)</f>
        <v xml:space="preserve">Airport </v>
      </c>
      <c r="K10676" t="str">
        <f>CONCATENATE(Table2[[#This Row],[Name]]," ",Table2[[#This Row],[Location Name]]," ",Table2[[#This Row],[Type Name]])</f>
        <v xml:space="preserve">Harrisburg Skyport Airport </v>
      </c>
    </row>
    <row r="10677" spans="1:11" x14ac:dyDescent="0.25">
      <c r="A10677" t="s">
        <v>8518</v>
      </c>
      <c r="B10677" t="s">
        <v>8516</v>
      </c>
      <c r="C10677" t="s">
        <v>155</v>
      </c>
      <c r="D10677" t="s">
        <v>6874</v>
      </c>
      <c r="E10677">
        <v>1</v>
      </c>
      <c r="F10677" t="s">
        <v>8519</v>
      </c>
      <c r="G10677" t="s">
        <v>122</v>
      </c>
      <c r="H10677">
        <v>3064</v>
      </c>
      <c r="I10677">
        <v>3</v>
      </c>
      <c r="J10677" t="str">
        <f>VLOOKUP(Table2[[#This Row],[Type Code]],Types[],2,FALSE)</f>
        <v xml:space="preserve">Airport </v>
      </c>
      <c r="K10677" t="str">
        <f>CONCATENATE(Table2[[#This Row],[Name]]," ",Table2[[#This Row],[Location Name]]," ",Table2[[#This Row],[Type Name]])</f>
        <v xml:space="preserve">Harrisburg International Airport </v>
      </c>
    </row>
    <row r="10678" spans="1:11" x14ac:dyDescent="0.25">
      <c r="A10678" t="s">
        <v>8518</v>
      </c>
      <c r="B10678" t="s">
        <v>8516</v>
      </c>
      <c r="C10678" t="s">
        <v>155</v>
      </c>
      <c r="D10678" t="s">
        <v>6874</v>
      </c>
      <c r="E10678">
        <v>1</v>
      </c>
      <c r="F10678" t="s">
        <v>8520</v>
      </c>
      <c r="G10678" t="s">
        <v>7</v>
      </c>
      <c r="I10678">
        <v>5</v>
      </c>
      <c r="J10678" t="str">
        <f>VLOOKUP(Table2[[#This Row],[Type Code]],Types[],2,FALSE)</f>
        <v xml:space="preserve">Railway Station </v>
      </c>
      <c r="K10678" t="str">
        <f>CONCATENATE(Table2[[#This Row],[Name]]," ",Table2[[#This Row],[Location Name]]," ",Table2[[#This Row],[Type Name]])</f>
        <v xml:space="preserve">Harrisburg Railway Station Railway Station </v>
      </c>
    </row>
    <row r="10679" spans="1:11" x14ac:dyDescent="0.25">
      <c r="A10679" t="s">
        <v>8639</v>
      </c>
      <c r="B10679" t="s">
        <v>8640</v>
      </c>
      <c r="C10679" t="s">
        <v>155</v>
      </c>
      <c r="D10679" t="s">
        <v>6874</v>
      </c>
      <c r="E10679">
        <v>1</v>
      </c>
      <c r="F10679" t="s">
        <v>8639</v>
      </c>
      <c r="H10679">
        <v>2057</v>
      </c>
      <c r="I10679">
        <v>3</v>
      </c>
      <c r="J10679" t="str">
        <f>VLOOKUP(Table2[[#This Row],[Type Code]],Types[],2,FALSE)</f>
        <v xml:space="preserve">Airport </v>
      </c>
      <c r="K10679" t="str">
        <f>CONCATENATE(Table2[[#This Row],[Name]]," ",Table2[[#This Row],[Location Name]]," ",Table2[[#This Row],[Type Name]])</f>
        <v xml:space="preserve">Hazleton  Airport </v>
      </c>
    </row>
    <row r="10680" spans="1:11" x14ac:dyDescent="0.25">
      <c r="A10680" t="s">
        <v>9359</v>
      </c>
      <c r="B10680" t="s">
        <v>9360</v>
      </c>
      <c r="C10680" t="s">
        <v>155</v>
      </c>
      <c r="D10680" t="s">
        <v>6874</v>
      </c>
      <c r="E10680">
        <v>1</v>
      </c>
      <c r="F10680" t="s">
        <v>9359</v>
      </c>
      <c r="H10680">
        <v>2075</v>
      </c>
      <c r="I10680">
        <v>3</v>
      </c>
      <c r="J10680" t="str">
        <f>VLOOKUP(Table2[[#This Row],[Type Code]],Types[],2,FALSE)</f>
        <v xml:space="preserve">Airport </v>
      </c>
      <c r="K10680" t="str">
        <f>CONCATENATE(Table2[[#This Row],[Name]]," ",Table2[[#This Row],[Location Name]]," ",Table2[[#This Row],[Type Name]])</f>
        <v xml:space="preserve">Indiana  Airport </v>
      </c>
    </row>
    <row r="10681" spans="1:11" x14ac:dyDescent="0.25">
      <c r="A10681" t="s">
        <v>23649</v>
      </c>
      <c r="B10681" t="s">
        <v>23650</v>
      </c>
      <c r="C10681" t="s">
        <v>155</v>
      </c>
      <c r="D10681" t="s">
        <v>6874</v>
      </c>
      <c r="E10681">
        <v>1</v>
      </c>
      <c r="F10681" t="s">
        <v>23649</v>
      </c>
      <c r="G10681" t="s">
        <v>23651</v>
      </c>
      <c r="H10681">
        <v>2169</v>
      </c>
      <c r="I10681">
        <v>3</v>
      </c>
      <c r="J10681" t="str">
        <f>VLOOKUP(Table2[[#This Row],[Type Code]],Types[],2,FALSE)</f>
        <v xml:space="preserve">Airport </v>
      </c>
      <c r="K10681" t="str">
        <f>CONCATENATE(Table2[[#This Row],[Name]]," ",Table2[[#This Row],[Location Name]]," ",Table2[[#This Row],[Type Name]])</f>
        <v xml:space="preserve">Williamsport Lycoming County Airport </v>
      </c>
    </row>
    <row r="10682" spans="1:11" x14ac:dyDescent="0.25">
      <c r="A10682" t="s">
        <v>9919</v>
      </c>
      <c r="B10682" t="s">
        <v>9920</v>
      </c>
      <c r="C10682" t="s">
        <v>155</v>
      </c>
      <c r="D10682" t="s">
        <v>6874</v>
      </c>
      <c r="E10682">
        <v>1</v>
      </c>
      <c r="F10682" t="s">
        <v>9919</v>
      </c>
      <c r="G10682" t="s">
        <v>9921</v>
      </c>
      <c r="H10682">
        <v>2334</v>
      </c>
      <c r="I10682">
        <v>3</v>
      </c>
      <c r="J10682" t="str">
        <f>VLOOKUP(Table2[[#This Row],[Type Code]],Types[],2,FALSE)</f>
        <v xml:space="preserve">Airport </v>
      </c>
      <c r="K10682" t="str">
        <f>CONCATENATE(Table2[[#This Row],[Name]]," ",Table2[[#This Row],[Location Name]]," ",Table2[[#This Row],[Type Name]])</f>
        <v xml:space="preserve">Johnstown Cambria County Airport </v>
      </c>
    </row>
    <row r="10683" spans="1:11" x14ac:dyDescent="0.25">
      <c r="A10683" t="s">
        <v>10809</v>
      </c>
      <c r="B10683" t="s">
        <v>10810</v>
      </c>
      <c r="C10683" t="s">
        <v>155</v>
      </c>
      <c r="D10683" t="s">
        <v>6874</v>
      </c>
      <c r="E10683">
        <v>1</v>
      </c>
      <c r="F10683" t="s">
        <v>10809</v>
      </c>
      <c r="I10683">
        <v>3</v>
      </c>
      <c r="J10683" t="str">
        <f>VLOOKUP(Table2[[#This Row],[Type Code]],Types[],2,FALSE)</f>
        <v xml:space="preserve">Airport </v>
      </c>
      <c r="K10683" t="str">
        <f>CONCATENATE(Table2[[#This Row],[Name]]," ",Table2[[#This Row],[Location Name]]," ",Table2[[#This Row],[Type Name]])</f>
        <v xml:space="preserve">King Of Prussia  Airport </v>
      </c>
    </row>
    <row r="10684" spans="1:11" x14ac:dyDescent="0.25">
      <c r="A10684" t="s">
        <v>11822</v>
      </c>
      <c r="B10684" t="s">
        <v>11823</v>
      </c>
      <c r="C10684" t="s">
        <v>155</v>
      </c>
      <c r="D10684" t="s">
        <v>6874</v>
      </c>
      <c r="E10684">
        <v>1</v>
      </c>
      <c r="F10684" t="s">
        <v>11822</v>
      </c>
      <c r="G10684" t="s">
        <v>11824</v>
      </c>
      <c r="I10684">
        <v>3</v>
      </c>
      <c r="J10684" t="str">
        <f>VLOOKUP(Table2[[#This Row],[Type Code]],Types[],2,FALSE)</f>
        <v xml:space="preserve">Airport </v>
      </c>
      <c r="K10684" t="str">
        <f>CONCATENATE(Table2[[#This Row],[Name]]," ",Table2[[#This Row],[Location Name]]," ",Table2[[#This Row],[Type Name]])</f>
        <v xml:space="preserve">Latrobe Westmoreland County Airport </v>
      </c>
    </row>
    <row r="10685" spans="1:11" x14ac:dyDescent="0.25">
      <c r="A10685" t="s">
        <v>12286</v>
      </c>
      <c r="B10685" t="s">
        <v>12287</v>
      </c>
      <c r="C10685" t="s">
        <v>155</v>
      </c>
      <c r="D10685" t="s">
        <v>6874</v>
      </c>
      <c r="E10685">
        <v>1</v>
      </c>
      <c r="F10685" t="s">
        <v>12286</v>
      </c>
      <c r="G10685" t="s">
        <v>12288</v>
      </c>
      <c r="I10685">
        <v>3</v>
      </c>
      <c r="J10685" t="str">
        <f>VLOOKUP(Table2[[#This Row],[Type Code]],Types[],2,FALSE)</f>
        <v xml:space="preserve">Airport </v>
      </c>
      <c r="K10685" t="str">
        <f>CONCATENATE(Table2[[#This Row],[Name]]," ",Table2[[#This Row],[Location Name]]," ",Table2[[#This Row],[Type Name]])</f>
        <v xml:space="preserve">Lock Haven W T Piper Memorial Airport </v>
      </c>
    </row>
    <row r="10686" spans="1:11" x14ac:dyDescent="0.25">
      <c r="A10686" t="s">
        <v>11683</v>
      </c>
      <c r="B10686" t="s">
        <v>11678</v>
      </c>
      <c r="C10686" t="s">
        <v>155</v>
      </c>
      <c r="D10686" t="s">
        <v>6874</v>
      </c>
      <c r="E10686">
        <v>1</v>
      </c>
      <c r="F10686" t="s">
        <v>11683</v>
      </c>
      <c r="H10686">
        <v>2861</v>
      </c>
      <c r="I10686">
        <v>3</v>
      </c>
      <c r="J10686" t="str">
        <f>VLOOKUP(Table2[[#This Row],[Type Code]],Types[],2,FALSE)</f>
        <v xml:space="preserve">Airport </v>
      </c>
      <c r="K10686" t="str">
        <f>CONCATENATE(Table2[[#This Row],[Name]]," ",Table2[[#This Row],[Location Name]]," ",Table2[[#This Row],[Type Name]])</f>
        <v xml:space="preserve">Lancaster  Airport </v>
      </c>
    </row>
    <row r="10687" spans="1:11" x14ac:dyDescent="0.25">
      <c r="A10687" t="s">
        <v>11683</v>
      </c>
      <c r="B10687" t="s">
        <v>11678</v>
      </c>
      <c r="C10687" t="s">
        <v>155</v>
      </c>
      <c r="D10687" t="s">
        <v>6874</v>
      </c>
      <c r="E10687">
        <v>1</v>
      </c>
      <c r="F10687" t="s">
        <v>11684</v>
      </c>
      <c r="G10687" t="s">
        <v>7</v>
      </c>
      <c r="I10687">
        <v>5</v>
      </c>
      <c r="J10687" t="str">
        <f>VLOOKUP(Table2[[#This Row],[Type Code]],Types[],2,FALSE)</f>
        <v xml:space="preserve">Railway Station </v>
      </c>
      <c r="K10687" t="str">
        <f>CONCATENATE(Table2[[#This Row],[Name]]," ",Table2[[#This Row],[Location Name]]," ",Table2[[#This Row],[Type Name]])</f>
        <v xml:space="preserve">Lancaster Railway Station Railway Station </v>
      </c>
    </row>
    <row r="10688" spans="1:11" x14ac:dyDescent="0.25">
      <c r="A10688" t="s">
        <v>13618</v>
      </c>
      <c r="B10688" t="s">
        <v>13619</v>
      </c>
      <c r="C10688" t="s">
        <v>155</v>
      </c>
      <c r="D10688" t="s">
        <v>6874</v>
      </c>
      <c r="E10688">
        <v>1</v>
      </c>
      <c r="F10688" t="s">
        <v>13618</v>
      </c>
      <c r="I10688">
        <v>3</v>
      </c>
      <c r="J10688" t="str">
        <f>VLOOKUP(Table2[[#This Row],[Type Code]],Types[],2,FALSE)</f>
        <v xml:space="preserve">Airport </v>
      </c>
      <c r="K10688" t="str">
        <f>CONCATENATE(Table2[[#This Row],[Name]]," ",Table2[[#This Row],[Location Name]]," ",Table2[[#This Row],[Type Name]])</f>
        <v xml:space="preserve">Meadville  Airport </v>
      </c>
    </row>
    <row r="10689" spans="1:11" x14ac:dyDescent="0.25">
      <c r="A10689" t="s">
        <v>14616</v>
      </c>
      <c r="B10689" t="s">
        <v>14617</v>
      </c>
      <c r="C10689" t="s">
        <v>155</v>
      </c>
      <c r="D10689" t="s">
        <v>6874</v>
      </c>
      <c r="E10689">
        <v>1</v>
      </c>
      <c r="F10689" t="s">
        <v>14616</v>
      </c>
      <c r="H10689">
        <v>3286</v>
      </c>
      <c r="I10689">
        <v>3</v>
      </c>
      <c r="J10689" t="str">
        <f>VLOOKUP(Table2[[#This Row],[Type Code]],Types[],2,FALSE)</f>
        <v xml:space="preserve">Airport </v>
      </c>
      <c r="K10689" t="str">
        <f>CONCATENATE(Table2[[#This Row],[Name]]," ",Table2[[#This Row],[Location Name]]," ",Table2[[#This Row],[Type Name]])</f>
        <v xml:space="preserve">Mt Pocono  Airport </v>
      </c>
    </row>
    <row r="10690" spans="1:11" x14ac:dyDescent="0.25">
      <c r="A10690" t="s">
        <v>7110</v>
      </c>
      <c r="B10690" t="s">
        <v>7111</v>
      </c>
      <c r="C10690" t="s">
        <v>155</v>
      </c>
      <c r="D10690" t="s">
        <v>6874</v>
      </c>
      <c r="E10690">
        <v>1</v>
      </c>
      <c r="F10690" t="s">
        <v>7110</v>
      </c>
      <c r="G10690" t="s">
        <v>7112</v>
      </c>
      <c r="I10690">
        <v>3</v>
      </c>
      <c r="J10690" t="str">
        <f>VLOOKUP(Table2[[#This Row],[Type Code]],Types[],2,FALSE)</f>
        <v xml:space="preserve">Airport </v>
      </c>
      <c r="K10690" t="str">
        <f>CONCATENATE(Table2[[#This Row],[Name]]," ",Table2[[#This Row],[Location Name]]," ",Table2[[#This Row],[Type Name]])</f>
        <v xml:space="preserve">Fort Indiantown Muir AAF Airport </v>
      </c>
    </row>
    <row r="10691" spans="1:11" x14ac:dyDescent="0.25">
      <c r="A10691" t="s">
        <v>14573</v>
      </c>
      <c r="B10691" t="s">
        <v>14574</v>
      </c>
      <c r="C10691" t="s">
        <v>155</v>
      </c>
      <c r="D10691" t="s">
        <v>6874</v>
      </c>
      <c r="E10691">
        <v>1</v>
      </c>
      <c r="F10691" t="s">
        <v>14573</v>
      </c>
      <c r="I10691">
        <v>3</v>
      </c>
      <c r="J10691" t="str">
        <f>VLOOKUP(Table2[[#This Row],[Type Code]],Types[],2,FALSE)</f>
        <v xml:space="preserve">Airport </v>
      </c>
      <c r="K10691" t="str">
        <f>CONCATENATE(Table2[[#This Row],[Name]]," ",Table2[[#This Row],[Location Name]]," ",Table2[[#This Row],[Type Name]])</f>
        <v xml:space="preserve">Mount Union  Airport </v>
      </c>
    </row>
    <row r="10692" spans="1:11" x14ac:dyDescent="0.25">
      <c r="A10692" t="s">
        <v>23662</v>
      </c>
      <c r="B10692" t="s">
        <v>23663</v>
      </c>
      <c r="C10692" t="s">
        <v>155</v>
      </c>
      <c r="D10692" t="s">
        <v>6874</v>
      </c>
      <c r="E10692">
        <v>1</v>
      </c>
      <c r="F10692" t="s">
        <v>23662</v>
      </c>
      <c r="G10692" t="s">
        <v>444</v>
      </c>
      <c r="I10692">
        <v>3</v>
      </c>
      <c r="J10692" t="str">
        <f>VLOOKUP(Table2[[#This Row],[Type Code]],Types[],2,FALSE)</f>
        <v xml:space="preserve">Airport </v>
      </c>
      <c r="K10692" t="str">
        <f>CONCATENATE(Table2[[#This Row],[Name]]," ",Table2[[#This Row],[Location Name]]," ",Table2[[#This Row],[Type Name]])</f>
        <v xml:space="preserve">Willow Grove NAS Airport </v>
      </c>
    </row>
    <row r="10693" spans="1:11" x14ac:dyDescent="0.25">
      <c r="A10693" t="s">
        <v>15869</v>
      </c>
      <c r="B10693" t="s">
        <v>15870</v>
      </c>
      <c r="C10693" t="s">
        <v>155</v>
      </c>
      <c r="D10693" t="s">
        <v>6874</v>
      </c>
      <c r="E10693">
        <v>1</v>
      </c>
      <c r="F10693" t="s">
        <v>15869</v>
      </c>
      <c r="G10693" t="s">
        <v>15871</v>
      </c>
      <c r="I10693">
        <v>3</v>
      </c>
      <c r="J10693" t="str">
        <f>VLOOKUP(Table2[[#This Row],[Type Code]],Types[],2,FALSE)</f>
        <v xml:space="preserve">Airport </v>
      </c>
      <c r="K10693" t="str">
        <f>CONCATENATE(Table2[[#This Row],[Name]]," ",Table2[[#This Row],[Location Name]]," ",Table2[[#This Row],[Type Name]])</f>
        <v xml:space="preserve">Oil City Splane Memorial Airport </v>
      </c>
    </row>
    <row r="10694" spans="1:11" x14ac:dyDescent="0.25">
      <c r="A10694" t="s">
        <v>16927</v>
      </c>
      <c r="B10694" t="s">
        <v>16928</v>
      </c>
      <c r="C10694" t="s">
        <v>155</v>
      </c>
      <c r="D10694" t="s">
        <v>6874</v>
      </c>
      <c r="E10694">
        <v>1</v>
      </c>
      <c r="F10694" t="s">
        <v>16929</v>
      </c>
      <c r="G10694" t="s">
        <v>16930</v>
      </c>
      <c r="I10694">
        <v>3</v>
      </c>
      <c r="J10694" t="str">
        <f>VLOOKUP(Table2[[#This Row],[Type Code]],Types[],2,FALSE)</f>
        <v xml:space="preserve">Airport </v>
      </c>
      <c r="K10694" t="str">
        <f>CONCATENATE(Table2[[#This Row],[Name]]," ",Table2[[#This Row],[Location Name]]," ",Table2[[#This Row],[Type Name]])</f>
        <v xml:space="preserve">Philadelphia Mustin Alf Airport </v>
      </c>
    </row>
    <row r="10695" spans="1:11" x14ac:dyDescent="0.25">
      <c r="A10695" t="s">
        <v>16927</v>
      </c>
      <c r="B10695" t="s">
        <v>16928</v>
      </c>
      <c r="C10695" t="s">
        <v>155</v>
      </c>
      <c r="D10695" t="s">
        <v>6874</v>
      </c>
      <c r="E10695">
        <v>1</v>
      </c>
      <c r="F10695" t="s">
        <v>16927</v>
      </c>
      <c r="G10695" t="s">
        <v>122</v>
      </c>
      <c r="H10695">
        <v>3908</v>
      </c>
      <c r="I10695">
        <v>3</v>
      </c>
      <c r="J10695" t="str">
        <f>VLOOKUP(Table2[[#This Row],[Type Code]],Types[],2,FALSE)</f>
        <v xml:space="preserve">Airport </v>
      </c>
      <c r="K10695" t="str">
        <f>CONCATENATE(Table2[[#This Row],[Name]]," ",Table2[[#This Row],[Location Name]]," ",Table2[[#This Row],[Type Name]])</f>
        <v xml:space="preserve">Philadelphia International Airport </v>
      </c>
    </row>
    <row r="10696" spans="1:11" x14ac:dyDescent="0.25">
      <c r="A10696" t="s">
        <v>16927</v>
      </c>
      <c r="B10696" t="s">
        <v>16928</v>
      </c>
      <c r="C10696" t="s">
        <v>155</v>
      </c>
      <c r="D10696" t="s">
        <v>6874</v>
      </c>
      <c r="E10696">
        <v>1</v>
      </c>
      <c r="F10696" t="s">
        <v>16927</v>
      </c>
      <c r="G10696" t="s">
        <v>98</v>
      </c>
      <c r="I10696">
        <v>2</v>
      </c>
      <c r="J10696" t="str">
        <f>VLOOKUP(Table2[[#This Row],[Type Code]],Types[],2,FALSE)</f>
        <v xml:space="preserve">Metropolitan Area </v>
      </c>
      <c r="K10696" t="str">
        <f>CONCATENATE(Table2[[#This Row],[Name]]," ",Table2[[#This Row],[Location Name]]," ",Table2[[#This Row],[Type Name]])</f>
        <v xml:space="preserve">Philadelphia Metropolitan Area Metropolitan Area </v>
      </c>
    </row>
    <row r="10697" spans="1:11" x14ac:dyDescent="0.25">
      <c r="A10697" t="s">
        <v>16927</v>
      </c>
      <c r="B10697" t="s">
        <v>16928</v>
      </c>
      <c r="C10697" t="s">
        <v>155</v>
      </c>
      <c r="D10697" t="s">
        <v>6874</v>
      </c>
      <c r="E10697">
        <v>1</v>
      </c>
      <c r="F10697" t="s">
        <v>16931</v>
      </c>
      <c r="G10697" t="s">
        <v>16932</v>
      </c>
      <c r="H10697">
        <v>3988</v>
      </c>
      <c r="I10697">
        <v>3</v>
      </c>
      <c r="J10697" t="str">
        <f>VLOOKUP(Table2[[#This Row],[Type Code]],Types[],2,FALSE)</f>
        <v xml:space="preserve">Airport </v>
      </c>
      <c r="K10697" t="str">
        <f>CONCATENATE(Table2[[#This Row],[Name]]," ",Table2[[#This Row],[Location Name]]," ",Table2[[#This Row],[Type Name]])</f>
        <v xml:space="preserve">Philadelphia North Philadelphia Airport </v>
      </c>
    </row>
    <row r="10698" spans="1:11" x14ac:dyDescent="0.25">
      <c r="A10698" t="s">
        <v>16927</v>
      </c>
      <c r="B10698" t="s">
        <v>16928</v>
      </c>
      <c r="C10698" t="s">
        <v>155</v>
      </c>
      <c r="D10698" t="s">
        <v>6874</v>
      </c>
      <c r="E10698">
        <v>1</v>
      </c>
      <c r="F10698" t="s">
        <v>16936</v>
      </c>
      <c r="G10698" t="s">
        <v>349</v>
      </c>
      <c r="I10698">
        <v>3</v>
      </c>
      <c r="J10698" t="str">
        <f>VLOOKUP(Table2[[#This Row],[Type Code]],Types[],2,FALSE)</f>
        <v xml:space="preserve">Airport </v>
      </c>
      <c r="K10698" t="str">
        <f>CONCATENATE(Table2[[#This Row],[Name]]," ",Table2[[#This Row],[Location Name]]," ",Table2[[#This Row],[Type Name]])</f>
        <v xml:space="preserve">Philadelphia Sea Plane Base Airport </v>
      </c>
    </row>
    <row r="10699" spans="1:11" x14ac:dyDescent="0.25">
      <c r="A10699" t="s">
        <v>16927</v>
      </c>
      <c r="B10699" t="s">
        <v>16928</v>
      </c>
      <c r="C10699" t="s">
        <v>155</v>
      </c>
      <c r="D10699" t="s">
        <v>6874</v>
      </c>
      <c r="E10699">
        <v>1</v>
      </c>
      <c r="F10699" t="s">
        <v>16939</v>
      </c>
      <c r="G10699" t="s">
        <v>16940</v>
      </c>
      <c r="I10699">
        <v>3</v>
      </c>
      <c r="J10699" t="str">
        <f>VLOOKUP(Table2[[#This Row],[Type Code]],Types[],2,FALSE)</f>
        <v xml:space="preserve">Airport </v>
      </c>
      <c r="K10699" t="str">
        <f>CONCATENATE(Table2[[#This Row],[Name]]," ",Table2[[#This Row],[Location Name]]," ",Table2[[#This Row],[Type Name]])</f>
        <v xml:space="preserve">Philadelphia Trenton-Mercer Airport </v>
      </c>
    </row>
    <row r="10700" spans="1:11" x14ac:dyDescent="0.25">
      <c r="A10700" t="s">
        <v>16927</v>
      </c>
      <c r="B10700" t="s">
        <v>16928</v>
      </c>
      <c r="C10700" t="s">
        <v>155</v>
      </c>
      <c r="D10700" t="s">
        <v>6874</v>
      </c>
      <c r="E10700">
        <v>1</v>
      </c>
      <c r="F10700" t="s">
        <v>16935</v>
      </c>
      <c r="G10700" t="s">
        <v>7</v>
      </c>
      <c r="I10700">
        <v>5</v>
      </c>
      <c r="J10700" t="str">
        <f>VLOOKUP(Table2[[#This Row],[Type Code]],Types[],2,FALSE)</f>
        <v xml:space="preserve">Railway Station </v>
      </c>
      <c r="K10700" t="str">
        <f>CONCATENATE(Table2[[#This Row],[Name]]," ",Table2[[#This Row],[Location Name]]," ",Table2[[#This Row],[Type Name]])</f>
        <v xml:space="preserve">Philadelphia Railway Station Railway Station </v>
      </c>
    </row>
    <row r="10701" spans="1:11" x14ac:dyDescent="0.25">
      <c r="A10701" t="s">
        <v>16927</v>
      </c>
      <c r="B10701" t="s">
        <v>16928</v>
      </c>
      <c r="C10701" t="s">
        <v>155</v>
      </c>
      <c r="D10701" t="s">
        <v>6874</v>
      </c>
      <c r="E10701">
        <v>1</v>
      </c>
      <c r="F10701" t="s">
        <v>16933</v>
      </c>
      <c r="G10701" t="s">
        <v>16934</v>
      </c>
      <c r="I10701">
        <v>5</v>
      </c>
      <c r="J10701" t="str">
        <f>VLOOKUP(Table2[[#This Row],[Type Code]],Types[],2,FALSE)</f>
        <v xml:space="preserve">Railway Station </v>
      </c>
      <c r="K10701" t="str">
        <f>CONCATENATE(Table2[[#This Row],[Name]]," ",Table2[[#This Row],[Location Name]]," ",Table2[[#This Row],[Type Name]])</f>
        <v xml:space="preserve">Philadelphia North Railway Station Railway Station </v>
      </c>
    </row>
    <row r="10702" spans="1:11" x14ac:dyDescent="0.25">
      <c r="A10702" t="s">
        <v>16927</v>
      </c>
      <c r="B10702" t="s">
        <v>16928</v>
      </c>
      <c r="C10702" t="s">
        <v>155</v>
      </c>
      <c r="D10702" t="s">
        <v>6874</v>
      </c>
      <c r="E10702">
        <v>1</v>
      </c>
      <c r="F10702" t="s">
        <v>16937</v>
      </c>
      <c r="G10702" t="s">
        <v>16938</v>
      </c>
      <c r="I10702">
        <v>5</v>
      </c>
      <c r="J10702" t="str">
        <f>VLOOKUP(Table2[[#This Row],[Type Code]],Types[],2,FALSE)</f>
        <v xml:space="preserve">Railway Station </v>
      </c>
      <c r="K10702" t="str">
        <f>CONCATENATE(Table2[[#This Row],[Name]]," ",Table2[[#This Row],[Location Name]]," ",Table2[[#This Row],[Type Name]])</f>
        <v xml:space="preserve">Philadelphia Trenton Railway Stn Railway Station </v>
      </c>
    </row>
    <row r="10703" spans="1:11" x14ac:dyDescent="0.25">
      <c r="A10703" t="s">
        <v>17080</v>
      </c>
      <c r="B10703" t="s">
        <v>17081</v>
      </c>
      <c r="C10703" t="s">
        <v>155</v>
      </c>
      <c r="D10703" t="s">
        <v>6874</v>
      </c>
      <c r="E10703">
        <v>1</v>
      </c>
      <c r="F10703" t="s">
        <v>17082</v>
      </c>
      <c r="G10703" t="s">
        <v>17083</v>
      </c>
      <c r="I10703">
        <v>3</v>
      </c>
      <c r="J10703" t="str">
        <f>VLOOKUP(Table2[[#This Row],[Type Code]],Types[],2,FALSE)</f>
        <v xml:space="preserve">Airport </v>
      </c>
      <c r="K10703" t="str">
        <f>CONCATENATE(Table2[[#This Row],[Name]]," ",Table2[[#This Row],[Location Name]]," ",Table2[[#This Row],[Type Name]])</f>
        <v xml:space="preserve">Pittsburgh Allegheny County Airport </v>
      </c>
    </row>
    <row r="10704" spans="1:11" x14ac:dyDescent="0.25">
      <c r="A10704" t="s">
        <v>17080</v>
      </c>
      <c r="B10704" t="s">
        <v>17081</v>
      </c>
      <c r="C10704" t="s">
        <v>155</v>
      </c>
      <c r="D10704" t="s">
        <v>6874</v>
      </c>
      <c r="E10704">
        <v>1</v>
      </c>
      <c r="F10704" t="s">
        <v>17084</v>
      </c>
      <c r="G10704" t="s">
        <v>17085</v>
      </c>
      <c r="I10704">
        <v>6</v>
      </c>
      <c r="J10704" t="str">
        <f>VLOOKUP(Table2[[#This Row],[Type Code]],Types[],2,FALSE)</f>
        <v xml:space="preserve">Heliport </v>
      </c>
      <c r="K10704" t="str">
        <f>CONCATENATE(Table2[[#This Row],[Name]]," ",Table2[[#This Row],[Location Name]]," ",Table2[[#This Row],[Type Name]])</f>
        <v xml:space="preserve">Pittsburgh Civic Arena Heliport Heliport </v>
      </c>
    </row>
    <row r="10705" spans="1:11" x14ac:dyDescent="0.25">
      <c r="A10705" t="s">
        <v>17080</v>
      </c>
      <c r="B10705" t="s">
        <v>17081</v>
      </c>
      <c r="C10705" t="s">
        <v>155</v>
      </c>
      <c r="D10705" t="s">
        <v>6874</v>
      </c>
      <c r="E10705">
        <v>1</v>
      </c>
      <c r="F10705" t="s">
        <v>17080</v>
      </c>
      <c r="G10705" t="s">
        <v>122</v>
      </c>
      <c r="H10705">
        <v>3931</v>
      </c>
      <c r="I10705">
        <v>3</v>
      </c>
      <c r="J10705" t="str">
        <f>VLOOKUP(Table2[[#This Row],[Type Code]],Types[],2,FALSE)</f>
        <v xml:space="preserve">Airport </v>
      </c>
      <c r="K10705" t="str">
        <f>CONCATENATE(Table2[[#This Row],[Name]]," ",Table2[[#This Row],[Location Name]]," ",Table2[[#This Row],[Type Name]])</f>
        <v xml:space="preserve">Pittsburgh International Airport </v>
      </c>
    </row>
    <row r="10706" spans="1:11" x14ac:dyDescent="0.25">
      <c r="A10706" t="s">
        <v>17080</v>
      </c>
      <c r="B10706" t="s">
        <v>17081</v>
      </c>
      <c r="C10706" t="s">
        <v>155</v>
      </c>
      <c r="D10706" t="s">
        <v>6874</v>
      </c>
      <c r="E10706">
        <v>1</v>
      </c>
      <c r="F10706" t="s">
        <v>17080</v>
      </c>
      <c r="G10706" t="s">
        <v>98</v>
      </c>
      <c r="I10706">
        <v>2</v>
      </c>
      <c r="J10706" t="str">
        <f>VLOOKUP(Table2[[#This Row],[Type Code]],Types[],2,FALSE)</f>
        <v xml:space="preserve">Metropolitan Area </v>
      </c>
      <c r="K10706" t="str">
        <f>CONCATENATE(Table2[[#This Row],[Name]]," ",Table2[[#This Row],[Location Name]]," ",Table2[[#This Row],[Type Name]])</f>
        <v xml:space="preserve">Pittsburgh Metropolitan Area Metropolitan Area </v>
      </c>
    </row>
    <row r="10707" spans="1:11" x14ac:dyDescent="0.25">
      <c r="A10707" t="s">
        <v>2335</v>
      </c>
      <c r="B10707" t="s">
        <v>2336</v>
      </c>
      <c r="C10707" t="s">
        <v>155</v>
      </c>
      <c r="D10707" t="s">
        <v>6874</v>
      </c>
      <c r="E10707">
        <v>1</v>
      </c>
      <c r="F10707" t="s">
        <v>2335</v>
      </c>
      <c r="I10707">
        <v>3</v>
      </c>
      <c r="J10707" t="str">
        <f>VLOOKUP(Table2[[#This Row],[Type Code]],Types[],2,FALSE)</f>
        <v xml:space="preserve">Airport </v>
      </c>
      <c r="K10707" t="str">
        <f>CONCATENATE(Table2[[#This Row],[Name]]," ",Table2[[#This Row],[Location Name]]," ",Table2[[#This Row],[Type Name]])</f>
        <v xml:space="preserve">Bellefonte  Airport </v>
      </c>
    </row>
    <row r="10708" spans="1:11" x14ac:dyDescent="0.25">
      <c r="A10708" t="s">
        <v>2335</v>
      </c>
      <c r="B10708" t="s">
        <v>4622</v>
      </c>
      <c r="C10708" t="s">
        <v>155</v>
      </c>
      <c r="D10708" t="s">
        <v>6874</v>
      </c>
      <c r="E10708">
        <v>1</v>
      </c>
      <c r="F10708" t="s">
        <v>2335</v>
      </c>
      <c r="I10708">
        <v>3</v>
      </c>
      <c r="J10708" t="str">
        <f>VLOOKUP(Table2[[#This Row],[Type Code]],Types[],2,FALSE)</f>
        <v xml:space="preserve">Airport </v>
      </c>
      <c r="K10708" t="str">
        <f>CONCATENATE(Table2[[#This Row],[Name]]," ",Table2[[#This Row],[Location Name]]," ",Table2[[#This Row],[Type Name]])</f>
        <v xml:space="preserve">Clearfield  Airport </v>
      </c>
    </row>
    <row r="10709" spans="1:11" x14ac:dyDescent="0.25">
      <c r="A10709" t="s">
        <v>2335</v>
      </c>
      <c r="B10709" t="s">
        <v>16943</v>
      </c>
      <c r="C10709" t="s">
        <v>155</v>
      </c>
      <c r="D10709" t="s">
        <v>6874</v>
      </c>
      <c r="E10709">
        <v>1</v>
      </c>
      <c r="F10709" t="s">
        <v>2335</v>
      </c>
      <c r="G10709" t="s">
        <v>16944</v>
      </c>
      <c r="H10709">
        <v>4062</v>
      </c>
      <c r="I10709">
        <v>3</v>
      </c>
      <c r="J10709" t="str">
        <f>VLOOKUP(Table2[[#This Row],[Type Code]],Types[],2,FALSE)</f>
        <v xml:space="preserve">Airport </v>
      </c>
      <c r="K10709" t="str">
        <f>CONCATENATE(Table2[[#This Row],[Name]]," ",Table2[[#This Row],[Location Name]]," ",Table2[[#This Row],[Type Name]])</f>
        <v xml:space="preserve">Philipsburg Mid-State Airport </v>
      </c>
    </row>
    <row r="10710" spans="1:11" x14ac:dyDescent="0.25">
      <c r="A10710" t="s">
        <v>17485</v>
      </c>
      <c r="B10710" t="s">
        <v>17486</v>
      </c>
      <c r="C10710" t="s">
        <v>155</v>
      </c>
      <c r="D10710" t="s">
        <v>6874</v>
      </c>
      <c r="E10710">
        <v>1</v>
      </c>
      <c r="F10710" t="s">
        <v>17485</v>
      </c>
      <c r="G10710" t="s">
        <v>17487</v>
      </c>
      <c r="I10710">
        <v>3</v>
      </c>
      <c r="J10710" t="str">
        <f>VLOOKUP(Table2[[#This Row],[Type Code]],Types[],2,FALSE)</f>
        <v xml:space="preserve">Airport </v>
      </c>
      <c r="K10710" t="str">
        <f>CONCATENATE(Table2[[#This Row],[Name]]," ",Table2[[#This Row],[Location Name]]," ",Table2[[#This Row],[Type Name]])</f>
        <v xml:space="preserve">Pottstown Pottstown/Limerick Airport </v>
      </c>
    </row>
    <row r="10711" spans="1:11" x14ac:dyDescent="0.25">
      <c r="A10711" t="s">
        <v>7197</v>
      </c>
      <c r="B10711" t="s">
        <v>7198</v>
      </c>
      <c r="C10711" t="s">
        <v>155</v>
      </c>
      <c r="D10711" t="s">
        <v>6874</v>
      </c>
      <c r="E10711">
        <v>1</v>
      </c>
      <c r="F10711" t="s">
        <v>7197</v>
      </c>
      <c r="G10711" t="s">
        <v>26</v>
      </c>
      <c r="I10711">
        <v>1</v>
      </c>
      <c r="J10711" t="str">
        <f>VLOOKUP(Table2[[#This Row],[Type Code]],Types[],2,FALSE)</f>
        <v xml:space="preserve">Off-Line Point </v>
      </c>
      <c r="K10711" t="str">
        <f>CONCATENATE(Table2[[#This Row],[Name]]," ",Table2[[#This Row],[Location Name]]," ",Table2[[#This Row],[Type Name]])</f>
        <v xml:space="preserve">Fort Washington Off-line Point Off-Line Point </v>
      </c>
    </row>
    <row r="10712" spans="1:11" x14ac:dyDescent="0.25">
      <c r="A10712" t="s">
        <v>18137</v>
      </c>
      <c r="B10712" t="s">
        <v>18135</v>
      </c>
      <c r="C10712" t="s">
        <v>155</v>
      </c>
      <c r="D10712" t="s">
        <v>6874</v>
      </c>
      <c r="E10712">
        <v>1</v>
      </c>
      <c r="F10712" t="s">
        <v>18137</v>
      </c>
      <c r="G10712" t="s">
        <v>18138</v>
      </c>
      <c r="H10712">
        <v>4195</v>
      </c>
      <c r="I10712">
        <v>3</v>
      </c>
      <c r="J10712" t="str">
        <f>VLOOKUP(Table2[[#This Row],[Type Code]],Types[],2,FALSE)</f>
        <v xml:space="preserve">Airport </v>
      </c>
      <c r="K10712" t="str">
        <f>CONCATENATE(Table2[[#This Row],[Name]]," ",Table2[[#This Row],[Location Name]]," ",Table2[[#This Row],[Type Name]])</f>
        <v xml:space="preserve">Reading Municipal/Spaatz Fld Airport </v>
      </c>
    </row>
    <row r="10713" spans="1:11" x14ac:dyDescent="0.25">
      <c r="A10713" t="s">
        <v>12059</v>
      </c>
      <c r="B10713" t="s">
        <v>12057</v>
      </c>
      <c r="C10713" t="s">
        <v>155</v>
      </c>
      <c r="D10713" t="s">
        <v>6874</v>
      </c>
      <c r="E10713">
        <v>1</v>
      </c>
      <c r="F10713" t="s">
        <v>12059</v>
      </c>
      <c r="G10713" t="s">
        <v>12060</v>
      </c>
      <c r="H10713">
        <v>4203</v>
      </c>
      <c r="I10713">
        <v>3</v>
      </c>
      <c r="J10713" t="str">
        <f>VLOOKUP(Table2[[#This Row],[Type Code]],Types[],2,FALSE)</f>
        <v xml:space="preserve">Airport </v>
      </c>
      <c r="K10713" t="str">
        <f>CONCATENATE(Table2[[#This Row],[Name]]," ",Table2[[#This Row],[Location Name]]," ",Table2[[#This Row],[Type Name]])</f>
        <v xml:space="preserve">Lewiston Mifflin County Airport </v>
      </c>
    </row>
    <row r="10714" spans="1:11" x14ac:dyDescent="0.25">
      <c r="A10714" t="s">
        <v>12059</v>
      </c>
      <c r="B10714" t="s">
        <v>18191</v>
      </c>
      <c r="C10714" t="s">
        <v>155</v>
      </c>
      <c r="D10714" t="s">
        <v>6874</v>
      </c>
      <c r="E10714">
        <v>1</v>
      </c>
      <c r="F10714" t="s">
        <v>12059</v>
      </c>
      <c r="G10714" t="s">
        <v>12060</v>
      </c>
      <c r="H10714">
        <v>4203</v>
      </c>
      <c r="I10714">
        <v>3</v>
      </c>
      <c r="J10714" t="str">
        <f>VLOOKUP(Table2[[#This Row],[Type Code]],Types[],2,FALSE)</f>
        <v xml:space="preserve">Airport </v>
      </c>
      <c r="K10714" t="str">
        <f>CONCATENATE(Table2[[#This Row],[Name]]," ",Table2[[#This Row],[Location Name]]," ",Table2[[#This Row],[Type Name]])</f>
        <v xml:space="preserve">Reedsville Mifflin County Airport </v>
      </c>
    </row>
    <row r="10715" spans="1:11" x14ac:dyDescent="0.25">
      <c r="A10715" t="s">
        <v>20672</v>
      </c>
      <c r="B10715" t="s">
        <v>20673</v>
      </c>
      <c r="C10715" t="s">
        <v>155</v>
      </c>
      <c r="D10715" t="s">
        <v>6874</v>
      </c>
      <c r="E10715">
        <v>1</v>
      </c>
      <c r="F10715" t="s">
        <v>20672</v>
      </c>
      <c r="G10715" t="s">
        <v>20674</v>
      </c>
      <c r="I10715">
        <v>3</v>
      </c>
      <c r="J10715" t="str">
        <f>VLOOKUP(Table2[[#This Row],[Type Code]],Types[],2,FALSE)</f>
        <v xml:space="preserve">Airport </v>
      </c>
      <c r="K10715" t="str">
        <f>CONCATENATE(Table2[[#This Row],[Name]]," ",Table2[[#This Row],[Location Name]]," ",Table2[[#This Row],[Type Name]])</f>
        <v xml:space="preserve">State College University Park Airport </v>
      </c>
    </row>
    <row r="10716" spans="1:11" x14ac:dyDescent="0.25">
      <c r="A10716" t="s">
        <v>19718</v>
      </c>
      <c r="B10716" t="s">
        <v>19719</v>
      </c>
      <c r="C10716" t="s">
        <v>155</v>
      </c>
      <c r="D10716" t="s">
        <v>6874</v>
      </c>
      <c r="E10716">
        <v>1</v>
      </c>
      <c r="F10716" t="s">
        <v>19718</v>
      </c>
      <c r="G10716" t="s">
        <v>19720</v>
      </c>
      <c r="I10716">
        <v>3</v>
      </c>
      <c r="J10716" t="str">
        <f>VLOOKUP(Table2[[#This Row],[Type Code]],Types[],2,FALSE)</f>
        <v xml:space="preserve">Airport </v>
      </c>
      <c r="K10716" t="str">
        <f>CONCATENATE(Table2[[#This Row],[Name]]," ",Table2[[#This Row],[Location Name]]," ",Table2[[#This Row],[Type Name]])</f>
        <v xml:space="preserve">Selinsgrove Penn Valley Airport </v>
      </c>
    </row>
    <row r="10717" spans="1:11" x14ac:dyDescent="0.25">
      <c r="A10717" t="s">
        <v>20616</v>
      </c>
      <c r="B10717" t="s">
        <v>20614</v>
      </c>
      <c r="C10717" t="s">
        <v>155</v>
      </c>
      <c r="D10717" t="s">
        <v>6874</v>
      </c>
      <c r="E10717">
        <v>1</v>
      </c>
      <c r="F10717" t="s">
        <v>20616</v>
      </c>
      <c r="I10717">
        <v>3</v>
      </c>
      <c r="J10717" t="str">
        <f>VLOOKUP(Table2[[#This Row],[Type Code]],Types[],2,FALSE)</f>
        <v xml:space="preserve">Airport </v>
      </c>
      <c r="K10717" t="str">
        <f>CONCATENATE(Table2[[#This Row],[Name]]," ",Table2[[#This Row],[Location Name]]," ",Table2[[#This Row],[Type Name]])</f>
        <v xml:space="preserve">St Marys  Airport </v>
      </c>
    </row>
    <row r="10718" spans="1:11" x14ac:dyDescent="0.25">
      <c r="A10718" t="s">
        <v>24092</v>
      </c>
      <c r="B10718" t="s">
        <v>24091</v>
      </c>
      <c r="C10718" t="s">
        <v>155</v>
      </c>
      <c r="D10718" t="s">
        <v>6874</v>
      </c>
      <c r="E10718">
        <v>1</v>
      </c>
      <c r="F10718" t="s">
        <v>24092</v>
      </c>
      <c r="I10718">
        <v>3</v>
      </c>
      <c r="J10718" t="str">
        <f>VLOOKUP(Table2[[#This Row],[Type Code]],Types[],2,FALSE)</f>
        <v xml:space="preserve">Airport </v>
      </c>
      <c r="K10718" t="str">
        <f>CONCATENATE(Table2[[#This Row],[Name]]," ",Table2[[#This Row],[Location Name]]," ",Table2[[#This Row],[Type Name]])</f>
        <v xml:space="preserve">York  Airport </v>
      </c>
    </row>
    <row r="10719" spans="1:11" x14ac:dyDescent="0.25">
      <c r="A10719" t="s">
        <v>17873</v>
      </c>
      <c r="B10719" t="s">
        <v>17874</v>
      </c>
      <c r="C10719" t="s">
        <v>155</v>
      </c>
      <c r="D10719" t="s">
        <v>6874</v>
      </c>
      <c r="E10719">
        <v>1</v>
      </c>
      <c r="F10719" t="s">
        <v>17873</v>
      </c>
      <c r="G10719" t="s">
        <v>17875</v>
      </c>
      <c r="I10719">
        <v>3</v>
      </c>
      <c r="J10719" t="str">
        <f>VLOOKUP(Table2[[#This Row],[Type Code]],Types[],2,FALSE)</f>
        <v xml:space="preserve">Airport </v>
      </c>
      <c r="K10719" t="str">
        <f>CONCATENATE(Table2[[#This Row],[Name]]," ",Table2[[#This Row],[Location Name]]," ",Table2[[#This Row],[Type Name]])</f>
        <v xml:space="preserve">Quakertown Upper Bucks Airport </v>
      </c>
    </row>
    <row r="10720" spans="1:11" x14ac:dyDescent="0.25">
      <c r="A10720" t="s">
        <v>23421</v>
      </c>
      <c r="B10720" t="s">
        <v>23422</v>
      </c>
      <c r="C10720" t="s">
        <v>155</v>
      </c>
      <c r="D10720" t="s">
        <v>6874</v>
      </c>
      <c r="E10720">
        <v>1</v>
      </c>
      <c r="F10720" t="s">
        <v>23421</v>
      </c>
      <c r="G10720" t="s">
        <v>23423</v>
      </c>
      <c r="I10720">
        <v>3</v>
      </c>
      <c r="J10720" t="str">
        <f>VLOOKUP(Table2[[#This Row],[Type Code]],Types[],2,FALSE)</f>
        <v xml:space="preserve">Airport </v>
      </c>
      <c r="K10720" t="str">
        <f>CONCATENATE(Table2[[#This Row],[Name]]," ",Table2[[#This Row],[Location Name]]," ",Table2[[#This Row],[Type Name]])</f>
        <v xml:space="preserve">Waynesburg Green County Airport </v>
      </c>
    </row>
    <row r="10721" spans="1:11" x14ac:dyDescent="0.25">
      <c r="A10721" t="s">
        <v>23359</v>
      </c>
      <c r="B10721" t="s">
        <v>23345</v>
      </c>
      <c r="C10721" t="s">
        <v>155</v>
      </c>
      <c r="D10721" t="s">
        <v>6874</v>
      </c>
      <c r="E10721">
        <v>1</v>
      </c>
      <c r="F10721" t="s">
        <v>23359</v>
      </c>
      <c r="G10721" t="s">
        <v>991</v>
      </c>
      <c r="H10721">
        <v>5474</v>
      </c>
      <c r="I10721">
        <v>3</v>
      </c>
      <c r="J10721" t="str">
        <f>VLOOKUP(Table2[[#This Row],[Type Code]],Types[],2,FALSE)</f>
        <v xml:space="preserve">Airport </v>
      </c>
      <c r="K10721" t="str">
        <f>CONCATENATE(Table2[[#This Row],[Name]]," ",Table2[[#This Row],[Location Name]]," ",Table2[[#This Row],[Type Name]])</f>
        <v xml:space="preserve">Washington County Airport </v>
      </c>
    </row>
    <row r="10722" spans="1:11" x14ac:dyDescent="0.25">
      <c r="A10722" t="s">
        <v>2797</v>
      </c>
      <c r="B10722" t="s">
        <v>2798</v>
      </c>
      <c r="C10722" t="s">
        <v>2799</v>
      </c>
      <c r="D10722" t="s">
        <v>6874</v>
      </c>
      <c r="E10722">
        <v>1</v>
      </c>
      <c r="F10722" t="s">
        <v>2797</v>
      </c>
      <c r="H10722">
        <v>512</v>
      </c>
      <c r="I10722">
        <v>3</v>
      </c>
      <c r="J10722" t="str">
        <f>VLOOKUP(Table2[[#This Row],[Type Code]],Types[],2,FALSE)</f>
        <v xml:space="preserve">Airport </v>
      </c>
      <c r="K10722" t="str">
        <f>CONCATENATE(Table2[[#This Row],[Name]]," ",Table2[[#This Row],[Location Name]]," ",Table2[[#This Row],[Type Name]])</f>
        <v xml:space="preserve">Block Island  Airport </v>
      </c>
    </row>
    <row r="10723" spans="1:11" x14ac:dyDescent="0.25">
      <c r="A10723" t="s">
        <v>17953</v>
      </c>
      <c r="B10723" t="s">
        <v>17954</v>
      </c>
      <c r="C10723" t="s">
        <v>2799</v>
      </c>
      <c r="D10723" t="s">
        <v>6874</v>
      </c>
      <c r="E10723">
        <v>1</v>
      </c>
      <c r="F10723" t="s">
        <v>17953</v>
      </c>
      <c r="G10723" t="s">
        <v>444</v>
      </c>
      <c r="I10723">
        <v>3</v>
      </c>
      <c r="J10723" t="str">
        <f>VLOOKUP(Table2[[#This Row],[Type Code]],Types[],2,FALSE)</f>
        <v xml:space="preserve">Airport </v>
      </c>
      <c r="K10723" t="str">
        <f>CONCATENATE(Table2[[#This Row],[Name]]," ",Table2[[#This Row],[Location Name]]," ",Table2[[#This Row],[Type Name]])</f>
        <v xml:space="preserve">Quonset Point NAS Airport </v>
      </c>
    </row>
    <row r="10724" spans="1:11" x14ac:dyDescent="0.25">
      <c r="A10724" t="s">
        <v>15313</v>
      </c>
      <c r="B10724" t="s">
        <v>15309</v>
      </c>
      <c r="C10724" t="s">
        <v>2799</v>
      </c>
      <c r="D10724" t="s">
        <v>6874</v>
      </c>
      <c r="E10724">
        <v>1</v>
      </c>
      <c r="F10724" t="s">
        <v>15313</v>
      </c>
      <c r="G10724" t="s">
        <v>1862</v>
      </c>
      <c r="H10724">
        <v>3563</v>
      </c>
      <c r="I10724">
        <v>3</v>
      </c>
      <c r="J10724" t="str">
        <f>VLOOKUP(Table2[[#This Row],[Type Code]],Types[],2,FALSE)</f>
        <v xml:space="preserve">Airport </v>
      </c>
      <c r="K10724" t="str">
        <f>CONCATENATE(Table2[[#This Row],[Name]]," ",Table2[[#This Row],[Location Name]]," ",Table2[[#This Row],[Type Name]])</f>
        <v xml:space="preserve">Newport State Airport </v>
      </c>
    </row>
    <row r="10725" spans="1:11" x14ac:dyDescent="0.25">
      <c r="A10725" t="s">
        <v>17613</v>
      </c>
      <c r="B10725" t="s">
        <v>17614</v>
      </c>
      <c r="C10725" t="s">
        <v>2799</v>
      </c>
      <c r="D10725" t="s">
        <v>6874</v>
      </c>
      <c r="E10725">
        <v>1</v>
      </c>
      <c r="F10725" t="s">
        <v>17613</v>
      </c>
      <c r="G10725" t="s">
        <v>17616</v>
      </c>
      <c r="H10725">
        <v>4118</v>
      </c>
      <c r="I10725">
        <v>3</v>
      </c>
      <c r="J10725" t="str">
        <f>VLOOKUP(Table2[[#This Row],[Type Code]],Types[],2,FALSE)</f>
        <v xml:space="preserve">Airport </v>
      </c>
      <c r="K10725" t="str">
        <f>CONCATENATE(Table2[[#This Row],[Name]]," ",Table2[[#This Row],[Location Name]]," ",Table2[[#This Row],[Type Name]])</f>
        <v xml:space="preserve">Providence Theodore Francis Airport </v>
      </c>
    </row>
    <row r="10726" spans="1:11" x14ac:dyDescent="0.25">
      <c r="A10726" t="s">
        <v>17613</v>
      </c>
      <c r="B10726" t="s">
        <v>17614</v>
      </c>
      <c r="C10726" t="s">
        <v>2799</v>
      </c>
      <c r="D10726" t="s">
        <v>6874</v>
      </c>
      <c r="E10726">
        <v>1</v>
      </c>
      <c r="F10726" t="s">
        <v>17615</v>
      </c>
      <c r="G10726" t="s">
        <v>7</v>
      </c>
      <c r="I10726">
        <v>5</v>
      </c>
      <c r="J10726" t="str">
        <f>VLOOKUP(Table2[[#This Row],[Type Code]],Types[],2,FALSE)</f>
        <v xml:space="preserve">Railway Station </v>
      </c>
      <c r="K10726" t="str">
        <f>CONCATENATE(Table2[[#This Row],[Name]]," ",Table2[[#This Row],[Location Name]]," ",Table2[[#This Row],[Type Name]])</f>
        <v xml:space="preserve">Providence Railway Station Railway Station </v>
      </c>
    </row>
    <row r="10727" spans="1:11" x14ac:dyDescent="0.25">
      <c r="A10727" t="s">
        <v>20280</v>
      </c>
      <c r="B10727" t="s">
        <v>20281</v>
      </c>
      <c r="C10727" t="s">
        <v>2799</v>
      </c>
      <c r="D10727" t="s">
        <v>6874</v>
      </c>
      <c r="E10727">
        <v>1</v>
      </c>
      <c r="F10727" t="s">
        <v>20280</v>
      </c>
      <c r="G10727" t="s">
        <v>20282</v>
      </c>
      <c r="I10727">
        <v>3</v>
      </c>
      <c r="J10727" t="str">
        <f>VLOOKUP(Table2[[#This Row],[Type Code]],Types[],2,FALSE)</f>
        <v xml:space="preserve">Airport </v>
      </c>
      <c r="K10727" t="str">
        <f>CONCATENATE(Table2[[#This Row],[Name]]," ",Table2[[#This Row],[Location Name]]," ",Table2[[#This Row],[Type Name]])</f>
        <v xml:space="preserve">Smithfield North Central Airport </v>
      </c>
    </row>
    <row r="10728" spans="1:11" x14ac:dyDescent="0.25">
      <c r="A10728" t="s">
        <v>23519</v>
      </c>
      <c r="B10728" t="s">
        <v>23520</v>
      </c>
      <c r="C10728" t="s">
        <v>2799</v>
      </c>
      <c r="D10728" t="s">
        <v>6874</v>
      </c>
      <c r="E10728">
        <v>1</v>
      </c>
      <c r="F10728" t="s">
        <v>23519</v>
      </c>
      <c r="G10728" t="s">
        <v>23521</v>
      </c>
      <c r="H10728">
        <v>5481</v>
      </c>
      <c r="I10728">
        <v>3</v>
      </c>
      <c r="J10728" t="str">
        <f>VLOOKUP(Table2[[#This Row],[Type Code]],Types[],2,FALSE)</f>
        <v xml:space="preserve">Airport </v>
      </c>
      <c r="K10728" t="str">
        <f>CONCATENATE(Table2[[#This Row],[Name]]," ",Table2[[#This Row],[Location Name]]," ",Table2[[#This Row],[Type Name]])</f>
        <v xml:space="preserve">Westerly Westerly State Airport </v>
      </c>
    </row>
    <row r="10729" spans="1:11" x14ac:dyDescent="0.25">
      <c r="A10729" t="s">
        <v>877</v>
      </c>
      <c r="B10729" t="s">
        <v>878</v>
      </c>
      <c r="C10729" t="s">
        <v>291</v>
      </c>
      <c r="D10729" t="s">
        <v>6874</v>
      </c>
      <c r="E10729">
        <v>1</v>
      </c>
      <c r="F10729" t="s">
        <v>877</v>
      </c>
      <c r="H10729">
        <v>58</v>
      </c>
      <c r="I10729">
        <v>3</v>
      </c>
      <c r="J10729" t="str">
        <f>VLOOKUP(Table2[[#This Row],[Type Code]],Types[],2,FALSE)</f>
        <v xml:space="preserve">Airport </v>
      </c>
      <c r="K10729" t="str">
        <f>CONCATENATE(Table2[[#This Row],[Name]]," ",Table2[[#This Row],[Location Name]]," ",Table2[[#This Row],[Type Name]])</f>
        <v xml:space="preserve">Andrews  Airport </v>
      </c>
    </row>
    <row r="10730" spans="1:11" x14ac:dyDescent="0.25">
      <c r="A10730" t="s">
        <v>289</v>
      </c>
      <c r="B10730" t="s">
        <v>290</v>
      </c>
      <c r="C10730" t="s">
        <v>291</v>
      </c>
      <c r="D10730" t="s">
        <v>6874</v>
      </c>
      <c r="E10730">
        <v>1</v>
      </c>
      <c r="F10730" t="s">
        <v>289</v>
      </c>
      <c r="G10730" t="s">
        <v>85</v>
      </c>
      <c r="H10730">
        <v>111</v>
      </c>
      <c r="I10730">
        <v>3</v>
      </c>
      <c r="J10730" t="str">
        <f>VLOOKUP(Table2[[#This Row],[Type Code]],Types[],2,FALSE)</f>
        <v xml:space="preserve">Airport </v>
      </c>
      <c r="K10730" t="str">
        <f>CONCATENATE(Table2[[#This Row],[Name]]," ",Table2[[#This Row],[Location Name]]," ",Table2[[#This Row],[Type Name]])</f>
        <v xml:space="preserve">Aiken Municipal Airport </v>
      </c>
    </row>
    <row r="10731" spans="1:11" x14ac:dyDescent="0.25">
      <c r="A10731" t="s">
        <v>861</v>
      </c>
      <c r="B10731" t="s">
        <v>860</v>
      </c>
      <c r="C10731" t="s">
        <v>291</v>
      </c>
      <c r="D10731" t="s">
        <v>6874</v>
      </c>
      <c r="E10731">
        <v>1</v>
      </c>
      <c r="F10731" t="s">
        <v>861</v>
      </c>
      <c r="H10731">
        <v>189</v>
      </c>
      <c r="I10731">
        <v>3</v>
      </c>
      <c r="J10731" t="str">
        <f>VLOOKUP(Table2[[#This Row],[Type Code]],Types[],2,FALSE)</f>
        <v xml:space="preserve">Airport </v>
      </c>
      <c r="K10731" t="str">
        <f>CONCATENATE(Table2[[#This Row],[Name]]," ",Table2[[#This Row],[Location Name]]," ",Table2[[#This Row],[Type Name]])</f>
        <v xml:space="preserve">Anderson  Airport </v>
      </c>
    </row>
    <row r="10732" spans="1:11" x14ac:dyDescent="0.25">
      <c r="A10732" t="s">
        <v>2198</v>
      </c>
      <c r="B10732" t="s">
        <v>2199</v>
      </c>
      <c r="C10732" t="s">
        <v>291</v>
      </c>
      <c r="D10732" t="s">
        <v>6874</v>
      </c>
      <c r="E10732">
        <v>1</v>
      </c>
      <c r="F10732" t="s">
        <v>2198</v>
      </c>
      <c r="G10732" t="s">
        <v>991</v>
      </c>
      <c r="H10732">
        <v>464</v>
      </c>
      <c r="I10732">
        <v>3</v>
      </c>
      <c r="J10732" t="str">
        <f>VLOOKUP(Table2[[#This Row],[Type Code]],Types[],2,FALSE)</f>
        <v xml:space="preserve">Airport </v>
      </c>
      <c r="K10732" t="str">
        <f>CONCATENATE(Table2[[#This Row],[Name]]," ",Table2[[#This Row],[Location Name]]," ",Table2[[#This Row],[Type Name]])</f>
        <v xml:space="preserve">Beaufort County Airport </v>
      </c>
    </row>
    <row r="10733" spans="1:11" x14ac:dyDescent="0.25">
      <c r="A10733" t="s">
        <v>1994</v>
      </c>
      <c r="B10733" t="s">
        <v>1995</v>
      </c>
      <c r="C10733" t="s">
        <v>291</v>
      </c>
      <c r="D10733" t="s">
        <v>6874</v>
      </c>
      <c r="E10733">
        <v>1</v>
      </c>
      <c r="F10733" t="s">
        <v>1994</v>
      </c>
      <c r="G10733" t="s">
        <v>1996</v>
      </c>
      <c r="I10733">
        <v>3</v>
      </c>
      <c r="J10733" t="str">
        <f>VLOOKUP(Table2[[#This Row],[Type Code]],Types[],2,FALSE)</f>
        <v xml:space="preserve">Airport </v>
      </c>
      <c r="K10733" t="str">
        <f>CONCATENATE(Table2[[#This Row],[Name]]," ",Table2[[#This Row],[Location Name]]," ",Table2[[#This Row],[Type Name]])</f>
        <v xml:space="preserve">Barnwell Barnwell County Airport </v>
      </c>
    </row>
    <row r="10734" spans="1:11" x14ac:dyDescent="0.25">
      <c r="A10734" t="s">
        <v>2421</v>
      </c>
      <c r="B10734" t="s">
        <v>2422</v>
      </c>
      <c r="C10734" t="s">
        <v>291</v>
      </c>
      <c r="D10734" t="s">
        <v>6874</v>
      </c>
      <c r="E10734">
        <v>1</v>
      </c>
      <c r="F10734" t="s">
        <v>2421</v>
      </c>
      <c r="H10734">
        <v>694</v>
      </c>
      <c r="I10734">
        <v>3</v>
      </c>
      <c r="J10734" t="str">
        <f>VLOOKUP(Table2[[#This Row],[Type Code]],Types[],2,FALSE)</f>
        <v xml:space="preserve">Airport </v>
      </c>
      <c r="K10734" t="str">
        <f>CONCATENATE(Table2[[#This Row],[Name]]," ",Table2[[#This Row],[Location Name]]," ",Table2[[#This Row],[Type Name]])</f>
        <v xml:space="preserve">Bennettsville  Airport </v>
      </c>
    </row>
    <row r="10735" spans="1:11" x14ac:dyDescent="0.25">
      <c r="A10735" t="s">
        <v>4833</v>
      </c>
      <c r="B10735" t="s">
        <v>4830</v>
      </c>
      <c r="C10735" t="s">
        <v>291</v>
      </c>
      <c r="D10735" t="s">
        <v>6874</v>
      </c>
      <c r="E10735">
        <v>1</v>
      </c>
      <c r="F10735" t="s">
        <v>4833</v>
      </c>
      <c r="G10735" t="s">
        <v>4836</v>
      </c>
      <c r="H10735">
        <v>0</v>
      </c>
      <c r="I10735">
        <v>3</v>
      </c>
      <c r="J10735" t="str">
        <f>VLOOKUP(Table2[[#This Row],[Type Code]],Types[],2,FALSE)</f>
        <v xml:space="preserve">Airport </v>
      </c>
      <c r="K10735" t="str">
        <f>CONCATENATE(Table2[[#This Row],[Name]]," ",Table2[[#This Row],[Location Name]]," ",Table2[[#This Row],[Type Name]])</f>
        <v xml:space="preserve">Columbia Metropolitan Airport </v>
      </c>
    </row>
    <row r="10736" spans="1:11" x14ac:dyDescent="0.25">
      <c r="A10736" t="s">
        <v>4833</v>
      </c>
      <c r="B10736" t="s">
        <v>4830</v>
      </c>
      <c r="C10736" t="s">
        <v>291</v>
      </c>
      <c r="D10736" t="s">
        <v>6874</v>
      </c>
      <c r="E10736">
        <v>1</v>
      </c>
      <c r="F10736" t="s">
        <v>4833</v>
      </c>
      <c r="G10736" t="s">
        <v>98</v>
      </c>
      <c r="I10736">
        <v>2</v>
      </c>
      <c r="J10736" t="str">
        <f>VLOOKUP(Table2[[#This Row],[Type Code]],Types[],2,FALSE)</f>
        <v xml:space="preserve">Metropolitan Area </v>
      </c>
      <c r="K10736" t="str">
        <f>CONCATENATE(Table2[[#This Row],[Name]]," ",Table2[[#This Row],[Location Name]]," ",Table2[[#This Row],[Type Name]])</f>
        <v xml:space="preserve">Columbia Metropolitan Area Metropolitan Area </v>
      </c>
    </row>
    <row r="10737" spans="1:11" x14ac:dyDescent="0.25">
      <c r="A10737" t="s">
        <v>4833</v>
      </c>
      <c r="B10737" t="s">
        <v>4830</v>
      </c>
      <c r="C10737" t="s">
        <v>291</v>
      </c>
      <c r="D10737" t="s">
        <v>6874</v>
      </c>
      <c r="E10737">
        <v>1</v>
      </c>
      <c r="F10737" t="s">
        <v>4837</v>
      </c>
      <c r="G10737" t="s">
        <v>4838</v>
      </c>
      <c r="I10737">
        <v>3</v>
      </c>
      <c r="J10737" t="str">
        <f>VLOOKUP(Table2[[#This Row],[Type Code]],Types[],2,FALSE)</f>
        <v xml:space="preserve">Airport </v>
      </c>
      <c r="K10737" t="str">
        <f>CONCATENATE(Table2[[#This Row],[Name]]," ",Table2[[#This Row],[Location Name]]," ",Table2[[#This Row],[Type Name]])</f>
        <v xml:space="preserve">Columbia Owens Field Airport </v>
      </c>
    </row>
    <row r="10738" spans="1:11" x14ac:dyDescent="0.25">
      <c r="A10738" t="s">
        <v>4833</v>
      </c>
      <c r="B10738" t="s">
        <v>4830</v>
      </c>
      <c r="C10738" t="s">
        <v>291</v>
      </c>
      <c r="D10738" t="s">
        <v>6874</v>
      </c>
      <c r="E10738">
        <v>1</v>
      </c>
      <c r="F10738" t="s">
        <v>4834</v>
      </c>
      <c r="G10738" t="s">
        <v>4835</v>
      </c>
      <c r="I10738">
        <v>3</v>
      </c>
      <c r="J10738" t="str">
        <f>VLOOKUP(Table2[[#This Row],[Type Code]],Types[],2,FALSE)</f>
        <v xml:space="preserve">Airport </v>
      </c>
      <c r="K10738" t="str">
        <f>CONCATENATE(Table2[[#This Row],[Name]]," ",Table2[[#This Row],[Location Name]]," ",Table2[[#This Row],[Type Name]])</f>
        <v xml:space="preserve">Columbia McEntire ANG Base Airport </v>
      </c>
    </row>
    <row r="10739" spans="1:11" x14ac:dyDescent="0.25">
      <c r="A10739" t="s">
        <v>3698</v>
      </c>
      <c r="B10739" t="s">
        <v>3695</v>
      </c>
      <c r="C10739" t="s">
        <v>291</v>
      </c>
      <c r="D10739" t="s">
        <v>6874</v>
      </c>
      <c r="E10739">
        <v>1</v>
      </c>
      <c r="F10739" t="s">
        <v>3698</v>
      </c>
      <c r="G10739" t="s">
        <v>3699</v>
      </c>
      <c r="I10739">
        <v>3</v>
      </c>
      <c r="J10739" t="str">
        <f>VLOOKUP(Table2[[#This Row],[Type Code]],Types[],2,FALSE)</f>
        <v xml:space="preserve">Airport </v>
      </c>
      <c r="K10739" t="str">
        <f>CONCATENATE(Table2[[#This Row],[Name]]," ",Table2[[#This Row],[Location Name]]," ",Table2[[#This Row],[Type Name]])</f>
        <v xml:space="preserve">Camden Woodward Field Airport </v>
      </c>
    </row>
    <row r="10740" spans="1:11" x14ac:dyDescent="0.25">
      <c r="A10740" t="s">
        <v>4629</v>
      </c>
      <c r="B10740" t="s">
        <v>4630</v>
      </c>
      <c r="C10740" t="s">
        <v>291</v>
      </c>
      <c r="D10740" t="s">
        <v>6874</v>
      </c>
      <c r="E10740">
        <v>1</v>
      </c>
      <c r="F10740" t="s">
        <v>4629</v>
      </c>
      <c r="G10740" t="s">
        <v>4631</v>
      </c>
      <c r="H10740">
        <v>862</v>
      </c>
      <c r="I10740">
        <v>3</v>
      </c>
      <c r="J10740" t="str">
        <f>VLOOKUP(Table2[[#This Row],[Type Code]],Types[],2,FALSE)</f>
        <v xml:space="preserve">Airport </v>
      </c>
      <c r="K10740" t="str">
        <f>CONCATENATE(Table2[[#This Row],[Name]]," ",Table2[[#This Row],[Location Name]]," ",Table2[[#This Row],[Type Name]])</f>
        <v xml:space="preserve">Clemson Oconee County Airport </v>
      </c>
    </row>
    <row r="10741" spans="1:11" x14ac:dyDescent="0.25">
      <c r="A10741" t="s">
        <v>4204</v>
      </c>
      <c r="B10741" t="s">
        <v>4205</v>
      </c>
      <c r="C10741" t="s">
        <v>291</v>
      </c>
      <c r="D10741" t="s">
        <v>6874</v>
      </c>
      <c r="E10741">
        <v>1</v>
      </c>
      <c r="F10741" t="s">
        <v>4204</v>
      </c>
      <c r="G10741" t="s">
        <v>4206</v>
      </c>
      <c r="H10741">
        <v>901</v>
      </c>
      <c r="I10741">
        <v>3</v>
      </c>
      <c r="J10741" t="str">
        <f>VLOOKUP(Table2[[#This Row],[Type Code]],Types[],2,FALSE)</f>
        <v xml:space="preserve">Airport </v>
      </c>
      <c r="K10741" t="str">
        <f>CONCATENATE(Table2[[#This Row],[Name]]," ",Table2[[#This Row],[Location Name]]," ",Table2[[#This Row],[Type Name]])</f>
        <v xml:space="preserve">Charleston AFB Municipal Airport </v>
      </c>
    </row>
    <row r="10742" spans="1:11" x14ac:dyDescent="0.25">
      <c r="A10742" t="s">
        <v>5768</v>
      </c>
      <c r="B10742" t="s">
        <v>5767</v>
      </c>
      <c r="C10742" t="s">
        <v>291</v>
      </c>
      <c r="D10742" t="s">
        <v>6874</v>
      </c>
      <c r="E10742">
        <v>1</v>
      </c>
      <c r="F10742" t="s">
        <v>5768</v>
      </c>
      <c r="H10742">
        <v>1240</v>
      </c>
      <c r="I10742">
        <v>3</v>
      </c>
      <c r="J10742" t="str">
        <f>VLOOKUP(Table2[[#This Row],[Type Code]],Types[],2,FALSE)</f>
        <v xml:space="preserve">Airport </v>
      </c>
      <c r="K10742" t="str">
        <f>CONCATENATE(Table2[[#This Row],[Name]]," ",Table2[[#This Row],[Location Name]]," ",Table2[[#This Row],[Type Name]])</f>
        <v xml:space="preserve">Dillon  Airport </v>
      </c>
    </row>
    <row r="10743" spans="1:11" x14ac:dyDescent="0.25">
      <c r="A10743" t="s">
        <v>6986</v>
      </c>
      <c r="B10743" t="s">
        <v>6979</v>
      </c>
      <c r="C10743" t="s">
        <v>291</v>
      </c>
      <c r="D10743" t="s">
        <v>6874</v>
      </c>
      <c r="E10743">
        <v>1</v>
      </c>
      <c r="F10743" t="s">
        <v>6986</v>
      </c>
      <c r="H10743">
        <v>1566</v>
      </c>
      <c r="I10743">
        <v>3</v>
      </c>
      <c r="J10743" t="str">
        <f>VLOOKUP(Table2[[#This Row],[Type Code]],Types[],2,FALSE)</f>
        <v xml:space="preserve">Airport </v>
      </c>
      <c r="K10743" t="str">
        <f>CONCATENATE(Table2[[#This Row],[Name]]," ",Table2[[#This Row],[Location Name]]," ",Table2[[#This Row],[Type Name]])</f>
        <v xml:space="preserve">Florence  Airport </v>
      </c>
    </row>
    <row r="10744" spans="1:11" x14ac:dyDescent="0.25">
      <c r="A10744" t="s">
        <v>7654</v>
      </c>
      <c r="B10744" t="s">
        <v>7648</v>
      </c>
      <c r="C10744" t="s">
        <v>291</v>
      </c>
      <c r="D10744" t="s">
        <v>6874</v>
      </c>
      <c r="E10744">
        <v>1</v>
      </c>
      <c r="F10744" t="s">
        <v>7654</v>
      </c>
      <c r="H10744">
        <v>1714</v>
      </c>
      <c r="I10744">
        <v>3</v>
      </c>
      <c r="J10744" t="str">
        <f>VLOOKUP(Table2[[#This Row],[Type Code]],Types[],2,FALSE)</f>
        <v xml:space="preserve">Airport </v>
      </c>
      <c r="K10744" t="str">
        <f>CONCATENATE(Table2[[#This Row],[Name]]," ",Table2[[#This Row],[Location Name]]," ",Table2[[#This Row],[Type Name]])</f>
        <v xml:space="preserve">Georgetown  Airport </v>
      </c>
    </row>
    <row r="10745" spans="1:11" x14ac:dyDescent="0.25">
      <c r="A10745" t="s">
        <v>8093</v>
      </c>
      <c r="B10745" t="s">
        <v>8090</v>
      </c>
      <c r="C10745" t="s">
        <v>291</v>
      </c>
      <c r="D10745" t="s">
        <v>6874</v>
      </c>
      <c r="E10745">
        <v>1</v>
      </c>
      <c r="F10745" t="s">
        <v>8093</v>
      </c>
      <c r="H10745">
        <v>1810</v>
      </c>
      <c r="I10745">
        <v>3</v>
      </c>
      <c r="J10745" t="str">
        <f>VLOOKUP(Table2[[#This Row],[Type Code]],Types[],2,FALSE)</f>
        <v xml:space="preserve">Airport </v>
      </c>
      <c r="K10745" t="str">
        <f>CONCATENATE(Table2[[#This Row],[Name]]," ",Table2[[#This Row],[Location Name]]," ",Table2[[#This Row],[Type Name]])</f>
        <v xml:space="preserve">Greenwood  Airport </v>
      </c>
    </row>
    <row r="10746" spans="1:11" x14ac:dyDescent="0.25">
      <c r="A10746" t="s">
        <v>8079</v>
      </c>
      <c r="B10746" t="s">
        <v>8073</v>
      </c>
      <c r="C10746" t="s">
        <v>291</v>
      </c>
      <c r="D10746" t="s">
        <v>6874</v>
      </c>
      <c r="E10746">
        <v>1</v>
      </c>
      <c r="F10746" t="s">
        <v>8080</v>
      </c>
      <c r="G10746" t="s">
        <v>8081</v>
      </c>
      <c r="H10746">
        <v>1684</v>
      </c>
      <c r="I10746">
        <v>3</v>
      </c>
      <c r="J10746" t="str">
        <f>VLOOKUP(Table2[[#This Row],[Type Code]],Types[],2,FALSE)</f>
        <v xml:space="preserve">Airport </v>
      </c>
      <c r="K10746" t="str">
        <f>CONCATENATE(Table2[[#This Row],[Name]]," ",Table2[[#This Row],[Location Name]]," ",Table2[[#This Row],[Type Name]])</f>
        <v xml:space="preserve">Greenville Donaldson Center Airport </v>
      </c>
    </row>
    <row r="10747" spans="1:11" x14ac:dyDescent="0.25">
      <c r="A10747" t="s">
        <v>8079</v>
      </c>
      <c r="B10747" t="s">
        <v>8073</v>
      </c>
      <c r="C10747" t="s">
        <v>291</v>
      </c>
      <c r="D10747" t="s">
        <v>6874</v>
      </c>
      <c r="E10747">
        <v>1</v>
      </c>
      <c r="F10747" t="s">
        <v>8082</v>
      </c>
      <c r="G10747" t="s">
        <v>1193</v>
      </c>
      <c r="H10747">
        <v>1772</v>
      </c>
      <c r="I10747">
        <v>3</v>
      </c>
      <c r="J10747" t="str">
        <f>VLOOKUP(Table2[[#This Row],[Type Code]],Types[],2,FALSE)</f>
        <v xml:space="preserve">Airport </v>
      </c>
      <c r="K10747" t="str">
        <f>CONCATENATE(Table2[[#This Row],[Name]]," ",Table2[[#This Row],[Location Name]]," ",Table2[[#This Row],[Type Name]])</f>
        <v xml:space="preserve">Greenville Downtown Airport </v>
      </c>
    </row>
    <row r="10748" spans="1:11" x14ac:dyDescent="0.25">
      <c r="A10748" t="s">
        <v>8079</v>
      </c>
      <c r="B10748" t="s">
        <v>8073</v>
      </c>
      <c r="C10748" t="s">
        <v>291</v>
      </c>
      <c r="D10748" t="s">
        <v>6874</v>
      </c>
      <c r="E10748">
        <v>1</v>
      </c>
      <c r="F10748" t="s">
        <v>8079</v>
      </c>
      <c r="G10748" t="s">
        <v>8083</v>
      </c>
      <c r="H10748">
        <v>1827</v>
      </c>
      <c r="I10748">
        <v>3</v>
      </c>
      <c r="J10748" t="str">
        <f>VLOOKUP(Table2[[#This Row],[Type Code]],Types[],2,FALSE)</f>
        <v xml:space="preserve">Airport </v>
      </c>
      <c r="K10748" t="str">
        <f>CONCATENATE(Table2[[#This Row],[Name]]," ",Table2[[#This Row],[Location Name]]," ",Table2[[#This Row],[Type Name]])</f>
        <v xml:space="preserve">Greenville Greenville-Spartanbur Airport </v>
      </c>
    </row>
    <row r="10749" spans="1:11" x14ac:dyDescent="0.25">
      <c r="A10749" t="s">
        <v>8079</v>
      </c>
      <c r="B10749" t="s">
        <v>8073</v>
      </c>
      <c r="C10749" t="s">
        <v>291</v>
      </c>
      <c r="D10749" t="s">
        <v>6874</v>
      </c>
      <c r="E10749">
        <v>1</v>
      </c>
      <c r="F10749" t="s">
        <v>8079</v>
      </c>
      <c r="G10749" t="s">
        <v>98</v>
      </c>
      <c r="I10749">
        <v>2</v>
      </c>
      <c r="J10749" t="str">
        <f>VLOOKUP(Table2[[#This Row],[Type Code]],Types[],2,FALSE)</f>
        <v xml:space="preserve">Metropolitan Area </v>
      </c>
      <c r="K10749" t="str">
        <f>CONCATENATE(Table2[[#This Row],[Name]]," ",Table2[[#This Row],[Location Name]]," ",Table2[[#This Row],[Type Name]])</f>
        <v xml:space="preserve">Greenville Metropolitan Area Metropolitan Area </v>
      </c>
    </row>
    <row r="10750" spans="1:11" x14ac:dyDescent="0.25">
      <c r="A10750" t="s">
        <v>8079</v>
      </c>
      <c r="B10750" t="s">
        <v>8094</v>
      </c>
      <c r="C10750" t="s">
        <v>291</v>
      </c>
      <c r="D10750" t="s">
        <v>6874</v>
      </c>
      <c r="E10750">
        <v>1</v>
      </c>
      <c r="F10750" t="s">
        <v>8079</v>
      </c>
      <c r="G10750" t="s">
        <v>8083</v>
      </c>
      <c r="H10750">
        <v>1827</v>
      </c>
      <c r="I10750">
        <v>3</v>
      </c>
      <c r="J10750" t="str">
        <f>VLOOKUP(Table2[[#This Row],[Type Code]],Types[],2,FALSE)</f>
        <v xml:space="preserve">Airport </v>
      </c>
      <c r="K10750" t="str">
        <f>CONCATENATE(Table2[[#This Row],[Name]]," ",Table2[[#This Row],[Location Name]]," ",Table2[[#This Row],[Type Name]])</f>
        <v xml:space="preserve">Greer Greenville-Spartanbur Airport </v>
      </c>
    </row>
    <row r="10751" spans="1:11" x14ac:dyDescent="0.25">
      <c r="A10751" t="s">
        <v>4289</v>
      </c>
      <c r="B10751" t="s">
        <v>4290</v>
      </c>
      <c r="C10751" t="s">
        <v>291</v>
      </c>
      <c r="D10751" t="s">
        <v>6874</v>
      </c>
      <c r="E10751">
        <v>1</v>
      </c>
      <c r="F10751" t="s">
        <v>4289</v>
      </c>
      <c r="H10751">
        <v>1906</v>
      </c>
      <c r="I10751">
        <v>3</v>
      </c>
      <c r="J10751" t="str">
        <f>VLOOKUP(Table2[[#This Row],[Type Code]],Types[],2,FALSE)</f>
        <v xml:space="preserve">Airport </v>
      </c>
      <c r="K10751" t="str">
        <f>CONCATENATE(Table2[[#This Row],[Name]]," ",Table2[[#This Row],[Location Name]]," ",Table2[[#This Row],[Type Name]])</f>
        <v xml:space="preserve">Cheraw  Airport </v>
      </c>
    </row>
    <row r="10752" spans="1:11" x14ac:dyDescent="0.25">
      <c r="A10752" t="s">
        <v>8808</v>
      </c>
      <c r="B10752" t="s">
        <v>8809</v>
      </c>
      <c r="C10752" t="s">
        <v>291</v>
      </c>
      <c r="D10752" t="s">
        <v>6874</v>
      </c>
      <c r="E10752">
        <v>1</v>
      </c>
      <c r="F10752" t="s">
        <v>8808</v>
      </c>
      <c r="H10752">
        <v>1938</v>
      </c>
      <c r="I10752">
        <v>3</v>
      </c>
      <c r="J10752" t="str">
        <f>VLOOKUP(Table2[[#This Row],[Type Code]],Types[],2,FALSE)</f>
        <v xml:space="preserve">Airport </v>
      </c>
      <c r="K10752" t="str">
        <f>CONCATENATE(Table2[[#This Row],[Name]]," ",Table2[[#This Row],[Location Name]]," ",Table2[[#This Row],[Type Name]])</f>
        <v xml:space="preserve">Hilton Head  Airport </v>
      </c>
    </row>
    <row r="10753" spans="1:11" x14ac:dyDescent="0.25">
      <c r="A10753" t="s">
        <v>8545</v>
      </c>
      <c r="B10753" t="s">
        <v>8546</v>
      </c>
      <c r="C10753" t="s">
        <v>291</v>
      </c>
      <c r="D10753" t="s">
        <v>6874</v>
      </c>
      <c r="E10753">
        <v>1</v>
      </c>
      <c r="F10753" t="s">
        <v>8545</v>
      </c>
      <c r="G10753" t="s">
        <v>85</v>
      </c>
      <c r="H10753">
        <v>2045</v>
      </c>
      <c r="I10753">
        <v>3</v>
      </c>
      <c r="J10753" t="str">
        <f>VLOOKUP(Table2[[#This Row],[Type Code]],Types[],2,FALSE)</f>
        <v xml:space="preserve">Airport </v>
      </c>
      <c r="K10753" t="str">
        <f>CONCATENATE(Table2[[#This Row],[Name]]," ",Table2[[#This Row],[Location Name]]," ",Table2[[#This Row],[Type Name]])</f>
        <v xml:space="preserve">Hartsville Municipal Airport </v>
      </c>
    </row>
    <row r="10754" spans="1:11" x14ac:dyDescent="0.25">
      <c r="A10754" t="s">
        <v>16990</v>
      </c>
      <c r="B10754" t="s">
        <v>16991</v>
      </c>
      <c r="C10754" t="s">
        <v>291</v>
      </c>
      <c r="D10754" t="s">
        <v>6874</v>
      </c>
      <c r="E10754">
        <v>1</v>
      </c>
      <c r="F10754" t="s">
        <v>16990</v>
      </c>
      <c r="H10754">
        <v>2894</v>
      </c>
      <c r="I10754">
        <v>3</v>
      </c>
      <c r="J10754" t="str">
        <f>VLOOKUP(Table2[[#This Row],[Type Code]],Types[],2,FALSE)</f>
        <v xml:space="preserve">Airport </v>
      </c>
      <c r="K10754" t="str">
        <f>CONCATENATE(Table2[[#This Row],[Name]]," ",Table2[[#This Row],[Location Name]]," ",Table2[[#This Row],[Type Name]])</f>
        <v xml:space="preserve">Pickens  Airport </v>
      </c>
    </row>
    <row r="10755" spans="1:11" x14ac:dyDescent="0.25">
      <c r="A10755" t="s">
        <v>14789</v>
      </c>
      <c r="B10755" t="s">
        <v>14790</v>
      </c>
      <c r="C10755" t="s">
        <v>291</v>
      </c>
      <c r="D10755" t="s">
        <v>6874</v>
      </c>
      <c r="E10755">
        <v>1</v>
      </c>
      <c r="F10755" t="s">
        <v>14791</v>
      </c>
      <c r="G10755" t="s">
        <v>14792</v>
      </c>
      <c r="H10755">
        <v>1048</v>
      </c>
      <c r="I10755">
        <v>3</v>
      </c>
      <c r="J10755" t="str">
        <f>VLOOKUP(Table2[[#This Row],[Type Code]],Types[],2,FALSE)</f>
        <v xml:space="preserve">Airport </v>
      </c>
      <c r="K10755" t="str">
        <f>CONCATENATE(Table2[[#This Row],[Name]]," ",Table2[[#This Row],[Location Name]]," ",Table2[[#This Row],[Type Name]])</f>
        <v xml:space="preserve">Myrtle Beach Grand Strand Airport Airport </v>
      </c>
    </row>
    <row r="10756" spans="1:11" x14ac:dyDescent="0.25">
      <c r="A10756" t="s">
        <v>14789</v>
      </c>
      <c r="B10756" t="s">
        <v>14790</v>
      </c>
      <c r="C10756" t="s">
        <v>291</v>
      </c>
      <c r="D10756" t="s">
        <v>6874</v>
      </c>
      <c r="E10756">
        <v>1</v>
      </c>
      <c r="F10756" t="s">
        <v>14789</v>
      </c>
      <c r="G10756" t="s">
        <v>683</v>
      </c>
      <c r="H10756">
        <v>3446</v>
      </c>
      <c r="I10756">
        <v>3</v>
      </c>
      <c r="J10756" t="str">
        <f>VLOOKUP(Table2[[#This Row],[Type Code]],Types[],2,FALSE)</f>
        <v xml:space="preserve">Airport </v>
      </c>
      <c r="K10756" t="str">
        <f>CONCATENATE(Table2[[#This Row],[Name]]," ",Table2[[#This Row],[Location Name]]," ",Table2[[#This Row],[Type Name]])</f>
        <v xml:space="preserve">Myrtle Beach AFB Airport </v>
      </c>
    </row>
    <row r="10757" spans="1:11" x14ac:dyDescent="0.25">
      <c r="A10757" t="s">
        <v>14789</v>
      </c>
      <c r="B10757" t="s">
        <v>14790</v>
      </c>
      <c r="C10757" t="s">
        <v>291</v>
      </c>
      <c r="D10757" t="s">
        <v>6874</v>
      </c>
      <c r="E10757">
        <v>1</v>
      </c>
      <c r="F10757" t="s">
        <v>14789</v>
      </c>
      <c r="G10757" t="s">
        <v>98</v>
      </c>
      <c r="I10757">
        <v>2</v>
      </c>
      <c r="J10757" t="str">
        <f>VLOOKUP(Table2[[#This Row],[Type Code]],Types[],2,FALSE)</f>
        <v xml:space="preserve">Metropolitan Area </v>
      </c>
      <c r="K10757" t="str">
        <f>CONCATENATE(Table2[[#This Row],[Name]]," ",Table2[[#This Row],[Location Name]]," ",Table2[[#This Row],[Type Name]])</f>
        <v xml:space="preserve">Myrtle Beach Metropolitan Area Metropolitan Area </v>
      </c>
    </row>
    <row r="10758" spans="1:11" x14ac:dyDescent="0.25">
      <c r="A10758" t="s">
        <v>16074</v>
      </c>
      <c r="B10758" t="s">
        <v>16075</v>
      </c>
      <c r="C10758" t="s">
        <v>291</v>
      </c>
      <c r="D10758" t="s">
        <v>6874</v>
      </c>
      <c r="E10758">
        <v>1</v>
      </c>
      <c r="F10758" t="s">
        <v>16074</v>
      </c>
      <c r="G10758" t="s">
        <v>85</v>
      </c>
      <c r="H10758">
        <v>3649</v>
      </c>
      <c r="I10758">
        <v>3</v>
      </c>
      <c r="J10758" t="str">
        <f>VLOOKUP(Table2[[#This Row],[Type Code]],Types[],2,FALSE)</f>
        <v xml:space="preserve">Airport </v>
      </c>
      <c r="K10758" t="str">
        <f>CONCATENATE(Table2[[#This Row],[Name]]," ",Table2[[#This Row],[Location Name]]," ",Table2[[#This Row],[Type Name]])</f>
        <v xml:space="preserve">Orangeburg Municipal Airport </v>
      </c>
    </row>
    <row r="10759" spans="1:11" x14ac:dyDescent="0.25">
      <c r="A10759" t="s">
        <v>23265</v>
      </c>
      <c r="B10759" t="s">
        <v>23266</v>
      </c>
      <c r="C10759" t="s">
        <v>291</v>
      </c>
      <c r="D10759" t="s">
        <v>6874</v>
      </c>
      <c r="E10759">
        <v>1</v>
      </c>
      <c r="F10759" t="s">
        <v>23265</v>
      </c>
      <c r="G10759" t="s">
        <v>85</v>
      </c>
      <c r="I10759">
        <v>3</v>
      </c>
      <c r="J10759" t="str">
        <f>VLOOKUP(Table2[[#This Row],[Type Code]],Types[],2,FALSE)</f>
        <v xml:space="preserve">Airport </v>
      </c>
      <c r="K10759" t="str">
        <f>CONCATENATE(Table2[[#This Row],[Name]]," ",Table2[[#This Row],[Location Name]]," ",Table2[[#This Row],[Type Name]])</f>
        <v xml:space="preserve">Walterboro Municipal Airport </v>
      </c>
    </row>
    <row r="10760" spans="1:11" x14ac:dyDescent="0.25">
      <c r="A10760" t="s">
        <v>18472</v>
      </c>
      <c r="B10760" t="s">
        <v>18473</v>
      </c>
      <c r="C10760" t="s">
        <v>291</v>
      </c>
      <c r="D10760" t="s">
        <v>6874</v>
      </c>
      <c r="E10760">
        <v>1</v>
      </c>
      <c r="F10760" t="s">
        <v>18472</v>
      </c>
      <c r="H10760">
        <v>4249</v>
      </c>
      <c r="I10760">
        <v>3</v>
      </c>
      <c r="J10760" t="str">
        <f>VLOOKUP(Table2[[#This Row],[Type Code]],Types[],2,FALSE)</f>
        <v xml:space="preserve">Airport </v>
      </c>
      <c r="K10760" t="str">
        <f>CONCATENATE(Table2[[#This Row],[Name]]," ",Table2[[#This Row],[Location Name]]," ",Table2[[#This Row],[Type Name]])</f>
        <v xml:space="preserve">Rock Hill  Airport </v>
      </c>
    </row>
    <row r="10761" spans="1:11" x14ac:dyDescent="0.25">
      <c r="A10761" t="s">
        <v>20478</v>
      </c>
      <c r="B10761" t="s">
        <v>20479</v>
      </c>
      <c r="C10761" t="s">
        <v>291</v>
      </c>
      <c r="D10761" t="s">
        <v>6874</v>
      </c>
      <c r="E10761">
        <v>1</v>
      </c>
      <c r="F10761" t="s">
        <v>20478</v>
      </c>
      <c r="G10761" t="s">
        <v>20480</v>
      </c>
      <c r="H10761">
        <v>4640</v>
      </c>
      <c r="I10761">
        <v>3</v>
      </c>
      <c r="J10761" t="str">
        <f>VLOOKUP(Table2[[#This Row],[Type Code]],Types[],2,FALSE)</f>
        <v xml:space="preserve">Airport </v>
      </c>
      <c r="K10761" t="str">
        <f>CONCATENATE(Table2[[#This Row],[Name]]," ",Table2[[#This Row],[Location Name]]," ",Table2[[#This Row],[Type Name]])</f>
        <v xml:space="preserve">Spartanburg Downtown Memorial Airport </v>
      </c>
    </row>
    <row r="10762" spans="1:11" x14ac:dyDescent="0.25">
      <c r="A10762" t="s">
        <v>20972</v>
      </c>
      <c r="B10762" t="s">
        <v>20973</v>
      </c>
      <c r="C10762" t="s">
        <v>291</v>
      </c>
      <c r="D10762" t="s">
        <v>6874</v>
      </c>
      <c r="E10762">
        <v>1</v>
      </c>
      <c r="F10762" t="s">
        <v>20972</v>
      </c>
      <c r="G10762" t="s">
        <v>98</v>
      </c>
      <c r="I10762">
        <v>2</v>
      </c>
      <c r="J10762" t="str">
        <f>VLOOKUP(Table2[[#This Row],[Type Code]],Types[],2,FALSE)</f>
        <v xml:space="preserve">Metropolitan Area </v>
      </c>
      <c r="K10762" t="str">
        <f>CONCATENATE(Table2[[#This Row],[Name]]," ",Table2[[#This Row],[Location Name]]," ",Table2[[#This Row],[Type Name]])</f>
        <v xml:space="preserve">Sumter Metropolitan Area Metropolitan Area </v>
      </c>
    </row>
    <row r="10763" spans="1:11" x14ac:dyDescent="0.25">
      <c r="A10763" t="s">
        <v>20972</v>
      </c>
      <c r="B10763" t="s">
        <v>20973</v>
      </c>
      <c r="C10763" t="s">
        <v>291</v>
      </c>
      <c r="D10763" t="s">
        <v>6874</v>
      </c>
      <c r="E10763">
        <v>1</v>
      </c>
      <c r="F10763" t="s">
        <v>20972</v>
      </c>
      <c r="G10763" t="s">
        <v>20975</v>
      </c>
      <c r="I10763">
        <v>3</v>
      </c>
      <c r="J10763" t="str">
        <f>VLOOKUP(Table2[[#This Row],[Type Code]],Types[],2,FALSE)</f>
        <v xml:space="preserve">Airport </v>
      </c>
      <c r="K10763" t="str">
        <f>CONCATENATE(Table2[[#This Row],[Name]]," ",Table2[[#This Row],[Location Name]]," ",Table2[[#This Row],[Type Name]])</f>
        <v xml:space="preserve">Sumter Shaw AFB Airport </v>
      </c>
    </row>
    <row r="10764" spans="1:11" x14ac:dyDescent="0.25">
      <c r="A10764" t="s">
        <v>20972</v>
      </c>
      <c r="B10764" t="s">
        <v>20973</v>
      </c>
      <c r="C10764" t="s">
        <v>291</v>
      </c>
      <c r="D10764" t="s">
        <v>6874</v>
      </c>
      <c r="E10764">
        <v>1</v>
      </c>
      <c r="F10764" t="s">
        <v>20974</v>
      </c>
      <c r="G10764" t="s">
        <v>85</v>
      </c>
      <c r="H10764">
        <v>4731</v>
      </c>
      <c r="I10764">
        <v>3</v>
      </c>
      <c r="J10764" t="str">
        <f>VLOOKUP(Table2[[#This Row],[Type Code]],Types[],2,FALSE)</f>
        <v xml:space="preserve">Airport </v>
      </c>
      <c r="K10764" t="str">
        <f>CONCATENATE(Table2[[#This Row],[Name]]," ",Table2[[#This Row],[Location Name]]," ",Table2[[#This Row],[Type Name]])</f>
        <v xml:space="preserve">Sumter Municipal Airport </v>
      </c>
    </row>
    <row r="10765" spans="1:11" x14ac:dyDescent="0.25">
      <c r="A10765" t="s">
        <v>22587</v>
      </c>
      <c r="B10765" t="s">
        <v>22588</v>
      </c>
      <c r="C10765" t="s">
        <v>291</v>
      </c>
      <c r="D10765" t="s">
        <v>6874</v>
      </c>
      <c r="E10765">
        <v>1</v>
      </c>
      <c r="F10765" t="s">
        <v>22587</v>
      </c>
      <c r="G10765" t="s">
        <v>26</v>
      </c>
      <c r="I10765">
        <v>1</v>
      </c>
      <c r="J10765" t="str">
        <f>VLOOKUP(Table2[[#This Row],[Type Code]],Types[],2,FALSE)</f>
        <v xml:space="preserve">Off-Line Point </v>
      </c>
      <c r="K10765" t="str">
        <f>CONCATENATE(Table2[[#This Row],[Name]]," ",Table2[[#This Row],[Location Name]]," ",Table2[[#This Row],[Type Name]])</f>
        <v xml:space="preserve">Union South Carolina Off-line Point Off-Line Point </v>
      </c>
    </row>
    <row r="10766" spans="1:11" x14ac:dyDescent="0.25">
      <c r="A10766" t="s">
        <v>83</v>
      </c>
      <c r="B10766" t="s">
        <v>76</v>
      </c>
      <c r="C10766" t="s">
        <v>84</v>
      </c>
      <c r="D10766" t="s">
        <v>6874</v>
      </c>
      <c r="E10766">
        <v>2</v>
      </c>
      <c r="F10766" t="s">
        <v>83</v>
      </c>
      <c r="G10766" t="s">
        <v>85</v>
      </c>
      <c r="H10766">
        <v>30</v>
      </c>
      <c r="I10766">
        <v>3</v>
      </c>
      <c r="J10766" t="str">
        <f>VLOOKUP(Table2[[#This Row],[Type Code]],Types[],2,FALSE)</f>
        <v xml:space="preserve">Airport </v>
      </c>
      <c r="K10766" t="str">
        <f>CONCATENATE(Table2[[#This Row],[Name]]," ",Table2[[#This Row],[Location Name]]," ",Table2[[#This Row],[Type Name]])</f>
        <v xml:space="preserve">Aberdeen Municipal Airport </v>
      </c>
    </row>
    <row r="10767" spans="1:11" x14ac:dyDescent="0.25">
      <c r="A10767" t="s">
        <v>23383</v>
      </c>
      <c r="B10767" t="s">
        <v>23382</v>
      </c>
      <c r="C10767" t="s">
        <v>84</v>
      </c>
      <c r="D10767" t="s">
        <v>6874</v>
      </c>
      <c r="E10767">
        <v>2</v>
      </c>
      <c r="F10767" t="s">
        <v>23383</v>
      </c>
      <c r="H10767">
        <v>296</v>
      </c>
      <c r="I10767">
        <v>3</v>
      </c>
      <c r="J10767" t="str">
        <f>VLOOKUP(Table2[[#This Row],[Type Code]],Types[],2,FALSE)</f>
        <v xml:space="preserve">Airport </v>
      </c>
      <c r="K10767" t="str">
        <f>CONCATENATE(Table2[[#This Row],[Name]]," ",Table2[[#This Row],[Location Name]]," ",Table2[[#This Row],[Type Name]])</f>
        <v xml:space="preserve">Watertown  Airport </v>
      </c>
    </row>
    <row r="10768" spans="1:11" x14ac:dyDescent="0.25">
      <c r="A10768" t="s">
        <v>3316</v>
      </c>
      <c r="B10768" t="s">
        <v>3314</v>
      </c>
      <c r="C10768" t="s">
        <v>84</v>
      </c>
      <c r="D10768" t="s">
        <v>6874</v>
      </c>
      <c r="E10768">
        <v>2</v>
      </c>
      <c r="F10768" t="s">
        <v>3316</v>
      </c>
      <c r="H10768">
        <v>554</v>
      </c>
      <c r="I10768">
        <v>3</v>
      </c>
      <c r="J10768" t="str">
        <f>VLOOKUP(Table2[[#This Row],[Type Code]],Types[],2,FALSE)</f>
        <v xml:space="preserve">Airport </v>
      </c>
      <c r="K10768" t="str">
        <f>CONCATENATE(Table2[[#This Row],[Name]]," ",Table2[[#This Row],[Location Name]]," ",Table2[[#This Row],[Type Name]])</f>
        <v xml:space="preserve">Brookings  Airport </v>
      </c>
    </row>
    <row r="10769" spans="1:11" x14ac:dyDescent="0.25">
      <c r="A10769" t="s">
        <v>3807</v>
      </c>
      <c r="B10769" t="s">
        <v>3808</v>
      </c>
      <c r="C10769" t="s">
        <v>84</v>
      </c>
      <c r="D10769" t="s">
        <v>6874</v>
      </c>
      <c r="E10769">
        <v>2</v>
      </c>
      <c r="F10769" t="s">
        <v>3807</v>
      </c>
      <c r="I10769">
        <v>3</v>
      </c>
      <c r="J10769" t="str">
        <f>VLOOKUP(Table2[[#This Row],[Type Code]],Types[],2,FALSE)</f>
        <v xml:space="preserve">Airport </v>
      </c>
      <c r="K10769" t="str">
        <f>CONCATENATE(Table2[[#This Row],[Name]]," ",Table2[[#This Row],[Location Name]]," ",Table2[[#This Row],[Type Name]])</f>
        <v xml:space="preserve">Canton  Airport </v>
      </c>
    </row>
    <row r="10770" spans="1:11" x14ac:dyDescent="0.25">
      <c r="A10770" t="s">
        <v>20156</v>
      </c>
      <c r="B10770" t="s">
        <v>20157</v>
      </c>
      <c r="C10770" t="s">
        <v>84</v>
      </c>
      <c r="D10770" t="s">
        <v>6874</v>
      </c>
      <c r="E10770">
        <v>2</v>
      </c>
      <c r="F10770" t="s">
        <v>20156</v>
      </c>
      <c r="G10770" t="s">
        <v>20158</v>
      </c>
      <c r="H10770">
        <v>1618</v>
      </c>
      <c r="I10770">
        <v>3</v>
      </c>
      <c r="J10770" t="str">
        <f>VLOOKUP(Table2[[#This Row],[Type Code]],Types[],2,FALSE)</f>
        <v xml:space="preserve">Airport </v>
      </c>
      <c r="K10770" t="str">
        <f>CONCATENATE(Table2[[#This Row],[Name]]," ",Table2[[#This Row],[Location Name]]," ",Table2[[#This Row],[Type Name]])</f>
        <v xml:space="preserve">Sioux Falls Regional(Jo Foss Fld) Airport </v>
      </c>
    </row>
    <row r="10771" spans="1:11" x14ac:dyDescent="0.25">
      <c r="A10771" t="s">
        <v>9141</v>
      </c>
      <c r="B10771" t="s">
        <v>9142</v>
      </c>
      <c r="C10771" t="s">
        <v>84</v>
      </c>
      <c r="D10771" t="s">
        <v>6874</v>
      </c>
      <c r="E10771">
        <v>2</v>
      </c>
      <c r="F10771" t="s">
        <v>9141</v>
      </c>
      <c r="G10771" t="s">
        <v>9143</v>
      </c>
      <c r="H10771">
        <v>1991</v>
      </c>
      <c r="I10771">
        <v>3</v>
      </c>
      <c r="J10771" t="str">
        <f>VLOOKUP(Table2[[#This Row],[Type Code]],Types[],2,FALSE)</f>
        <v xml:space="preserve">Airport </v>
      </c>
      <c r="K10771" t="str">
        <f>CONCATENATE(Table2[[#This Row],[Name]]," ",Table2[[#This Row],[Location Name]]," ",Table2[[#This Row],[Type Name]])</f>
        <v xml:space="preserve">Huron Howes Airport </v>
      </c>
    </row>
    <row r="10772" spans="1:11" x14ac:dyDescent="0.25">
      <c r="A10772" t="s">
        <v>11967</v>
      </c>
      <c r="B10772" t="s">
        <v>11968</v>
      </c>
      <c r="C10772" t="s">
        <v>84</v>
      </c>
      <c r="D10772" t="s">
        <v>6874</v>
      </c>
      <c r="E10772">
        <v>3</v>
      </c>
      <c r="F10772" t="s">
        <v>11967</v>
      </c>
      <c r="H10772">
        <v>2757</v>
      </c>
      <c r="I10772">
        <v>3</v>
      </c>
      <c r="J10772" t="str">
        <f>VLOOKUP(Table2[[#This Row],[Type Code]],Types[],2,FALSE)</f>
        <v xml:space="preserve">Airport </v>
      </c>
      <c r="K10772" t="str">
        <f>CONCATENATE(Table2[[#This Row],[Name]]," ",Table2[[#This Row],[Location Name]]," ",Table2[[#This Row],[Type Name]])</f>
        <v xml:space="preserve">Lemmon  Airport </v>
      </c>
    </row>
    <row r="10773" spans="1:11" x14ac:dyDescent="0.25">
      <c r="A10773" t="s">
        <v>14112</v>
      </c>
      <c r="B10773" t="s">
        <v>14113</v>
      </c>
      <c r="C10773" t="s">
        <v>84</v>
      </c>
      <c r="D10773" t="s">
        <v>6874</v>
      </c>
      <c r="E10773">
        <v>2</v>
      </c>
      <c r="F10773" t="s">
        <v>14112</v>
      </c>
      <c r="I10773">
        <v>3</v>
      </c>
      <c r="J10773" t="str">
        <f>VLOOKUP(Table2[[#This Row],[Type Code]],Types[],2,FALSE)</f>
        <v xml:space="preserve">Airport </v>
      </c>
      <c r="K10773" t="str">
        <f>CONCATENATE(Table2[[#This Row],[Name]]," ",Table2[[#This Row],[Location Name]]," ",Table2[[#This Row],[Type Name]])</f>
        <v xml:space="preserve">Mobridge  Airport </v>
      </c>
    </row>
    <row r="10774" spans="1:11" x14ac:dyDescent="0.25">
      <c r="A10774" t="s">
        <v>14050</v>
      </c>
      <c r="B10774" t="s">
        <v>14049</v>
      </c>
      <c r="C10774" t="s">
        <v>84</v>
      </c>
      <c r="D10774" t="s">
        <v>6874</v>
      </c>
      <c r="E10774">
        <v>2</v>
      </c>
      <c r="F10774" t="s">
        <v>14050</v>
      </c>
      <c r="G10774" t="s">
        <v>85</v>
      </c>
      <c r="H10774">
        <v>3130</v>
      </c>
      <c r="I10774">
        <v>3</v>
      </c>
      <c r="J10774" t="str">
        <f>VLOOKUP(Table2[[#This Row],[Type Code]],Types[],2,FALSE)</f>
        <v xml:space="preserve">Airport </v>
      </c>
      <c r="K10774" t="str">
        <f>CONCATENATE(Table2[[#This Row],[Name]]," ",Table2[[#This Row],[Location Name]]," ",Table2[[#This Row],[Type Name]])</f>
        <v xml:space="preserve">Mitchell Municipal Airport </v>
      </c>
    </row>
    <row r="10775" spans="1:11" x14ac:dyDescent="0.25">
      <c r="A10775" t="s">
        <v>16941</v>
      </c>
      <c r="B10775" t="s">
        <v>16942</v>
      </c>
      <c r="C10775" t="s">
        <v>84</v>
      </c>
      <c r="D10775" t="s">
        <v>6874</v>
      </c>
      <c r="E10775">
        <v>2</v>
      </c>
      <c r="F10775" t="s">
        <v>16941</v>
      </c>
      <c r="I10775">
        <v>3</v>
      </c>
      <c r="J10775" t="str">
        <f>VLOOKUP(Table2[[#This Row],[Type Code]],Types[],2,FALSE)</f>
        <v xml:space="preserve">Airport </v>
      </c>
      <c r="K10775" t="str">
        <f>CONCATENATE(Table2[[#This Row],[Name]]," ",Table2[[#This Row],[Location Name]]," ",Table2[[#This Row],[Type Name]])</f>
        <v xml:space="preserve">Philip  Airport </v>
      </c>
    </row>
    <row r="10776" spans="1:11" x14ac:dyDescent="0.25">
      <c r="A10776" t="s">
        <v>17002</v>
      </c>
      <c r="B10776" t="s">
        <v>17003</v>
      </c>
      <c r="C10776" t="s">
        <v>84</v>
      </c>
      <c r="D10776" t="s">
        <v>6874</v>
      </c>
      <c r="E10776">
        <v>2</v>
      </c>
      <c r="F10776" t="s">
        <v>17002</v>
      </c>
      <c r="H10776">
        <v>3929</v>
      </c>
      <c r="I10776">
        <v>3</v>
      </c>
      <c r="J10776" t="str">
        <f>VLOOKUP(Table2[[#This Row],[Type Code]],Types[],2,FALSE)</f>
        <v xml:space="preserve">Airport </v>
      </c>
      <c r="K10776" t="str">
        <f>CONCATENATE(Table2[[#This Row],[Name]]," ",Table2[[#This Row],[Location Name]]," ",Table2[[#This Row],[Type Name]])</f>
        <v xml:space="preserve">Pierre  Airport </v>
      </c>
    </row>
    <row r="10777" spans="1:11" x14ac:dyDescent="0.25">
      <c r="A10777" t="s">
        <v>18086</v>
      </c>
      <c r="B10777" t="s">
        <v>18087</v>
      </c>
      <c r="C10777" t="s">
        <v>84</v>
      </c>
      <c r="D10777" t="s">
        <v>6874</v>
      </c>
      <c r="E10777">
        <v>3</v>
      </c>
      <c r="F10777" t="s">
        <v>18086</v>
      </c>
      <c r="G10777" t="s">
        <v>98</v>
      </c>
      <c r="I10777">
        <v>2</v>
      </c>
      <c r="J10777" t="str">
        <f>VLOOKUP(Table2[[#This Row],[Type Code]],Types[],2,FALSE)</f>
        <v xml:space="preserve">Metropolitan Area </v>
      </c>
      <c r="K10777" t="str">
        <f>CONCATENATE(Table2[[#This Row],[Name]]," ",Table2[[#This Row],[Location Name]]," ",Table2[[#This Row],[Type Name]])</f>
        <v xml:space="preserve">Rapid City Metropolitan Area Metropolitan Area </v>
      </c>
    </row>
    <row r="10778" spans="1:11" x14ac:dyDescent="0.25">
      <c r="A10778" t="s">
        <v>18086</v>
      </c>
      <c r="B10778" t="s">
        <v>18087</v>
      </c>
      <c r="C10778" t="s">
        <v>84</v>
      </c>
      <c r="D10778" t="s">
        <v>6874</v>
      </c>
      <c r="E10778">
        <v>3</v>
      </c>
      <c r="F10778" t="s">
        <v>18086</v>
      </c>
      <c r="G10778" t="s">
        <v>99</v>
      </c>
      <c r="H10778">
        <v>4166</v>
      </c>
      <c r="I10778">
        <v>3</v>
      </c>
      <c r="J10778" t="str">
        <f>VLOOKUP(Table2[[#This Row],[Type Code]],Types[],2,FALSE)</f>
        <v xml:space="preserve">Airport </v>
      </c>
      <c r="K10778" t="str">
        <f>CONCATENATE(Table2[[#This Row],[Name]]," ",Table2[[#This Row],[Location Name]]," ",Table2[[#This Row],[Type Name]])</f>
        <v xml:space="preserve">Rapid City Regional Airport </v>
      </c>
    </row>
    <row r="10779" spans="1:11" x14ac:dyDescent="0.25">
      <c r="A10779" t="s">
        <v>18086</v>
      </c>
      <c r="B10779" t="s">
        <v>18087</v>
      </c>
      <c r="C10779" t="s">
        <v>84</v>
      </c>
      <c r="D10779" t="s">
        <v>6874</v>
      </c>
      <c r="E10779">
        <v>3</v>
      </c>
      <c r="F10779" t="s">
        <v>18088</v>
      </c>
      <c r="G10779" t="s">
        <v>18089</v>
      </c>
      <c r="I10779">
        <v>3</v>
      </c>
      <c r="J10779" t="str">
        <f>VLOOKUP(Table2[[#This Row],[Type Code]],Types[],2,FALSE)</f>
        <v xml:space="preserve">Airport </v>
      </c>
      <c r="K10779" t="str">
        <f>CONCATENATE(Table2[[#This Row],[Name]]," ",Table2[[#This Row],[Location Name]]," ",Table2[[#This Row],[Type Name]])</f>
        <v xml:space="preserve">Rapid City Ellsworth AFB Airport </v>
      </c>
    </row>
    <row r="10780" spans="1:11" x14ac:dyDescent="0.25">
      <c r="A10780" t="s">
        <v>20481</v>
      </c>
      <c r="B10780" t="s">
        <v>20482</v>
      </c>
      <c r="C10780" t="s">
        <v>84</v>
      </c>
      <c r="D10780" t="s">
        <v>6874</v>
      </c>
      <c r="E10780">
        <v>3</v>
      </c>
      <c r="F10780" t="s">
        <v>20481</v>
      </c>
      <c r="G10780" t="s">
        <v>20483</v>
      </c>
      <c r="I10780">
        <v>3</v>
      </c>
      <c r="J10780" t="str">
        <f>VLOOKUP(Table2[[#This Row],[Type Code]],Types[],2,FALSE)</f>
        <v xml:space="preserve">Airport </v>
      </c>
      <c r="K10780" t="str">
        <f>CONCATENATE(Table2[[#This Row],[Name]]," ",Table2[[#This Row],[Location Name]]," ",Table2[[#This Row],[Type Name]])</f>
        <v xml:space="preserve">Spearfish Black Hills Airport </v>
      </c>
    </row>
    <row r="10781" spans="1:11" x14ac:dyDescent="0.25">
      <c r="A10781" t="s">
        <v>3280</v>
      </c>
      <c r="B10781" t="s">
        <v>3281</v>
      </c>
      <c r="C10781" t="s">
        <v>84</v>
      </c>
      <c r="D10781" t="s">
        <v>6874</v>
      </c>
      <c r="E10781">
        <v>2</v>
      </c>
      <c r="F10781" t="s">
        <v>3280</v>
      </c>
      <c r="G10781" t="s">
        <v>85</v>
      </c>
      <c r="I10781">
        <v>3</v>
      </c>
      <c r="J10781" t="str">
        <f>VLOOKUP(Table2[[#This Row],[Type Code]],Types[],2,FALSE)</f>
        <v xml:space="preserve">Airport </v>
      </c>
      <c r="K10781" t="str">
        <f>CONCATENATE(Table2[[#This Row],[Name]]," ",Table2[[#This Row],[Location Name]]," ",Table2[[#This Row],[Type Name]])</f>
        <v xml:space="preserve">Britton Municipal Airport </v>
      </c>
    </row>
    <row r="10782" spans="1:11" x14ac:dyDescent="0.25">
      <c r="A10782" t="s">
        <v>12793</v>
      </c>
      <c r="B10782" t="s">
        <v>12789</v>
      </c>
      <c r="C10782" t="s">
        <v>84</v>
      </c>
      <c r="D10782" t="s">
        <v>6874</v>
      </c>
      <c r="E10782">
        <v>2</v>
      </c>
      <c r="F10782" t="s">
        <v>12793</v>
      </c>
      <c r="H10782">
        <v>5544</v>
      </c>
      <c r="I10782">
        <v>3</v>
      </c>
      <c r="J10782" t="str">
        <f>VLOOKUP(Table2[[#This Row],[Type Code]],Types[],2,FALSE)</f>
        <v xml:space="preserve">Airport </v>
      </c>
      <c r="K10782" t="str">
        <f>CONCATENATE(Table2[[#This Row],[Name]]," ",Table2[[#This Row],[Location Name]]," ",Table2[[#This Row],[Type Name]])</f>
        <v xml:space="preserve">Madison  Airport </v>
      </c>
    </row>
    <row r="10783" spans="1:11" x14ac:dyDescent="0.25">
      <c r="A10783" t="s">
        <v>17046</v>
      </c>
      <c r="B10783" t="s">
        <v>17047</v>
      </c>
      <c r="C10783" t="s">
        <v>84</v>
      </c>
      <c r="D10783" t="s">
        <v>6874</v>
      </c>
      <c r="E10783">
        <v>3</v>
      </c>
      <c r="F10783" t="s">
        <v>17046</v>
      </c>
      <c r="H10783">
        <v>5554</v>
      </c>
      <c r="I10783">
        <v>3</v>
      </c>
      <c r="J10783" t="str">
        <f>VLOOKUP(Table2[[#This Row],[Type Code]],Types[],2,FALSE)</f>
        <v xml:space="preserve">Airport </v>
      </c>
      <c r="K10783" t="str">
        <f>CONCATENATE(Table2[[#This Row],[Name]]," ",Table2[[#This Row],[Location Name]]," ",Table2[[#This Row],[Type Name]])</f>
        <v xml:space="preserve">Pine Ridge  Airport </v>
      </c>
    </row>
    <row r="10784" spans="1:11" x14ac:dyDescent="0.25">
      <c r="A10784" t="s">
        <v>23971</v>
      </c>
      <c r="B10784" t="s">
        <v>23972</v>
      </c>
      <c r="C10784" t="s">
        <v>84</v>
      </c>
      <c r="D10784" t="s">
        <v>6874</v>
      </c>
      <c r="E10784">
        <v>2</v>
      </c>
      <c r="F10784" t="s">
        <v>23971</v>
      </c>
      <c r="G10784" t="s">
        <v>23973</v>
      </c>
      <c r="H10784">
        <v>5649</v>
      </c>
      <c r="I10784">
        <v>3</v>
      </c>
      <c r="J10784" t="str">
        <f>VLOOKUP(Table2[[#This Row],[Type Code]],Types[],2,FALSE)</f>
        <v xml:space="preserve">Airport </v>
      </c>
      <c r="K10784" t="str">
        <f>CONCATENATE(Table2[[#This Row],[Name]]," ",Table2[[#This Row],[Location Name]]," ",Table2[[#This Row],[Type Name]])</f>
        <v xml:space="preserve">Yankton Chan Gurney Airport </v>
      </c>
    </row>
    <row r="10785" spans="1:11" x14ac:dyDescent="0.25">
      <c r="A10785" t="s">
        <v>9765</v>
      </c>
      <c r="B10785" t="s">
        <v>9763</v>
      </c>
      <c r="C10785" t="s">
        <v>1417</v>
      </c>
      <c r="D10785" t="s">
        <v>6874</v>
      </c>
      <c r="E10785">
        <v>2</v>
      </c>
      <c r="F10785" t="s">
        <v>9765</v>
      </c>
      <c r="G10785" t="s">
        <v>8430</v>
      </c>
      <c r="I10785">
        <v>3</v>
      </c>
      <c r="J10785" t="str">
        <f>VLOOKUP(Table2[[#This Row],[Type Code]],Types[],2,FALSE)</f>
        <v xml:space="preserve">Airport </v>
      </c>
      <c r="K10785" t="str">
        <f>CONCATENATE(Table2[[#This Row],[Name]]," ",Table2[[#This Row],[Location Name]]," ",Table2[[#This Row],[Type Name]])</f>
        <v xml:space="preserve">Jasper Marion County Airport </v>
      </c>
    </row>
    <row r="10786" spans="1:11" x14ac:dyDescent="0.25">
      <c r="A10786" t="s">
        <v>15042</v>
      </c>
      <c r="B10786" t="s">
        <v>15043</v>
      </c>
      <c r="C10786" t="s">
        <v>1417</v>
      </c>
      <c r="D10786" t="s">
        <v>6874</v>
      </c>
      <c r="E10786">
        <v>2</v>
      </c>
      <c r="F10786" t="s">
        <v>15042</v>
      </c>
      <c r="G10786" t="s">
        <v>4836</v>
      </c>
      <c r="H10786">
        <v>596</v>
      </c>
      <c r="I10786">
        <v>3</v>
      </c>
      <c r="J10786" t="str">
        <f>VLOOKUP(Table2[[#This Row],[Type Code]],Types[],2,FALSE)</f>
        <v xml:space="preserve">Airport </v>
      </c>
      <c r="K10786" t="str">
        <f>CONCATENATE(Table2[[#This Row],[Name]]," ",Table2[[#This Row],[Location Name]]," ",Table2[[#This Row],[Type Name]])</f>
        <v xml:space="preserve">Nashville Metropolitan Airport </v>
      </c>
    </row>
    <row r="10787" spans="1:11" x14ac:dyDescent="0.25">
      <c r="A10787" t="s">
        <v>4247</v>
      </c>
      <c r="B10787" t="s">
        <v>4248</v>
      </c>
      <c r="C10787" t="s">
        <v>1417</v>
      </c>
      <c r="D10787" t="s">
        <v>6874</v>
      </c>
      <c r="E10787">
        <v>1</v>
      </c>
      <c r="F10787" t="s">
        <v>4247</v>
      </c>
      <c r="G10787" t="s">
        <v>4251</v>
      </c>
      <c r="H10787">
        <v>891</v>
      </c>
      <c r="I10787">
        <v>3</v>
      </c>
      <c r="J10787" t="str">
        <f>VLOOKUP(Table2[[#This Row],[Type Code]],Types[],2,FALSE)</f>
        <v xml:space="preserve">Airport </v>
      </c>
      <c r="K10787" t="str">
        <f>CONCATENATE(Table2[[#This Row],[Name]]," ",Table2[[#This Row],[Location Name]]," ",Table2[[#This Row],[Type Name]])</f>
        <v xml:space="preserve">Chattanooga Lovell Field Airport </v>
      </c>
    </row>
    <row r="10788" spans="1:11" x14ac:dyDescent="0.25">
      <c r="A10788" t="s">
        <v>4247</v>
      </c>
      <c r="B10788" t="s">
        <v>4248</v>
      </c>
      <c r="C10788" t="s">
        <v>1417</v>
      </c>
      <c r="D10788" t="s">
        <v>6874</v>
      </c>
      <c r="E10788">
        <v>1</v>
      </c>
      <c r="F10788" t="s">
        <v>4249</v>
      </c>
      <c r="G10788" t="s">
        <v>4250</v>
      </c>
      <c r="I10788">
        <v>4</v>
      </c>
      <c r="J10788" t="str">
        <f>VLOOKUP(Table2[[#This Row],[Type Code]],Types[],2,FALSE)</f>
        <v xml:space="preserve">Bus Station </v>
      </c>
      <c r="K10788" t="str">
        <f>CONCATENATE(Table2[[#This Row],[Name]]," ",Table2[[#This Row],[Location Name]]," ",Table2[[#This Row],[Type Name]])</f>
        <v xml:space="preserve">Chattanooga Greyhound Bus Station Bus Station </v>
      </c>
    </row>
    <row r="10789" spans="1:11" x14ac:dyDescent="0.25">
      <c r="A10789" t="s">
        <v>4615</v>
      </c>
      <c r="B10789" t="s">
        <v>4616</v>
      </c>
      <c r="C10789" t="s">
        <v>1417</v>
      </c>
      <c r="D10789" t="s">
        <v>6874</v>
      </c>
      <c r="E10789">
        <v>2</v>
      </c>
      <c r="F10789" t="s">
        <v>4615</v>
      </c>
      <c r="G10789" t="s">
        <v>4617</v>
      </c>
      <c r="H10789">
        <v>940</v>
      </c>
      <c r="I10789">
        <v>3</v>
      </c>
      <c r="J10789" t="str">
        <f>VLOOKUP(Table2[[#This Row],[Type Code]],Types[],2,FALSE)</f>
        <v xml:space="preserve">Airport </v>
      </c>
      <c r="K10789" t="str">
        <f>CONCATENATE(Table2[[#This Row],[Name]]," ",Table2[[#This Row],[Location Name]]," ",Table2[[#This Row],[Type Name]])</f>
        <v xml:space="preserve">Clarksville Outlaw Field Airport </v>
      </c>
    </row>
    <row r="10790" spans="1:11" x14ac:dyDescent="0.25">
      <c r="A10790" t="s">
        <v>5191</v>
      </c>
      <c r="B10790" t="s">
        <v>5192</v>
      </c>
      <c r="C10790" t="s">
        <v>1417</v>
      </c>
      <c r="D10790" t="s">
        <v>6874</v>
      </c>
      <c r="E10790">
        <v>2</v>
      </c>
      <c r="F10790" t="s">
        <v>5191</v>
      </c>
      <c r="G10790" t="s">
        <v>5193</v>
      </c>
      <c r="H10790">
        <v>1073</v>
      </c>
      <c r="I10790">
        <v>3</v>
      </c>
      <c r="J10790" t="str">
        <f>VLOOKUP(Table2[[#This Row],[Type Code]],Types[],2,FALSE)</f>
        <v xml:space="preserve">Airport </v>
      </c>
      <c r="K10790" t="str">
        <f>CONCATENATE(Table2[[#This Row],[Name]]," ",Table2[[#This Row],[Location Name]]," ",Table2[[#This Row],[Type Name]])</f>
        <v xml:space="preserve">Crossville Memorial Airport </v>
      </c>
    </row>
    <row r="10791" spans="1:11" x14ac:dyDescent="0.25">
      <c r="A10791" t="s">
        <v>6843</v>
      </c>
      <c r="B10791" t="s">
        <v>6837</v>
      </c>
      <c r="C10791" t="s">
        <v>1417</v>
      </c>
      <c r="D10791" t="s">
        <v>6874</v>
      </c>
      <c r="E10791">
        <v>2</v>
      </c>
      <c r="F10791" t="s">
        <v>6843</v>
      </c>
      <c r="G10791" t="s">
        <v>85</v>
      </c>
      <c r="I10791">
        <v>3</v>
      </c>
      <c r="J10791" t="str">
        <f>VLOOKUP(Table2[[#This Row],[Type Code]],Types[],2,FALSE)</f>
        <v xml:space="preserve">Airport </v>
      </c>
      <c r="K10791" t="str">
        <f>CONCATENATE(Table2[[#This Row],[Name]]," ",Table2[[#This Row],[Location Name]]," ",Table2[[#This Row],[Type Name]])</f>
        <v xml:space="preserve">Fayetteville Municipal Airport </v>
      </c>
    </row>
    <row r="10792" spans="1:11" x14ac:dyDescent="0.25">
      <c r="A10792" t="s">
        <v>8084</v>
      </c>
      <c r="B10792" t="s">
        <v>8073</v>
      </c>
      <c r="C10792" t="s">
        <v>1417</v>
      </c>
      <c r="D10792" t="s">
        <v>6874</v>
      </c>
      <c r="E10792">
        <v>1</v>
      </c>
      <c r="F10792" t="s">
        <v>8084</v>
      </c>
      <c r="G10792" t="s">
        <v>85</v>
      </c>
      <c r="I10792">
        <v>3</v>
      </c>
      <c r="J10792" t="str">
        <f>VLOOKUP(Table2[[#This Row],[Type Code]],Types[],2,FALSE)</f>
        <v xml:space="preserve">Airport </v>
      </c>
      <c r="K10792" t="str">
        <f>CONCATENATE(Table2[[#This Row],[Name]]," ",Table2[[#This Row],[Location Name]]," ",Table2[[#This Row],[Type Name]])</f>
        <v xml:space="preserve">Greenville Municipal Airport </v>
      </c>
    </row>
    <row r="10793" spans="1:11" x14ac:dyDescent="0.25">
      <c r="A10793" t="s">
        <v>4104</v>
      </c>
      <c r="B10793" t="s">
        <v>4105</v>
      </c>
      <c r="C10793" t="s">
        <v>1417</v>
      </c>
      <c r="D10793" t="s">
        <v>6874</v>
      </c>
      <c r="E10793">
        <v>2</v>
      </c>
      <c r="F10793" t="s">
        <v>4104</v>
      </c>
      <c r="G10793" t="s">
        <v>85</v>
      </c>
      <c r="I10793">
        <v>3</v>
      </c>
      <c r="J10793" t="str">
        <f>VLOOKUP(Table2[[#This Row],[Type Code]],Types[],2,FALSE)</f>
        <v xml:space="preserve">Airport </v>
      </c>
      <c r="K10793" t="str">
        <f>CONCATENATE(Table2[[#This Row],[Name]]," ",Table2[[#This Row],[Location Name]]," ",Table2[[#This Row],[Type Name]])</f>
        <v xml:space="preserve">Centerville Municipal Airport </v>
      </c>
    </row>
    <row r="10794" spans="1:11" x14ac:dyDescent="0.25">
      <c r="A10794" t="s">
        <v>7557</v>
      </c>
      <c r="B10794" t="s">
        <v>7558</v>
      </c>
      <c r="C10794" t="s">
        <v>1417</v>
      </c>
      <c r="D10794" t="s">
        <v>6874</v>
      </c>
      <c r="E10794">
        <v>1</v>
      </c>
      <c r="F10794" t="s">
        <v>7557</v>
      </c>
      <c r="I10794">
        <v>3</v>
      </c>
      <c r="J10794" t="str">
        <f>VLOOKUP(Table2[[#This Row],[Type Code]],Types[],2,FALSE)</f>
        <v xml:space="preserve">Airport </v>
      </c>
      <c r="K10794" t="str">
        <f>CONCATENATE(Table2[[#This Row],[Name]]," ",Table2[[#This Row],[Location Name]]," ",Table2[[#This Row],[Type Name]])</f>
        <v xml:space="preserve">Gatlinburg  Airport </v>
      </c>
    </row>
    <row r="10795" spans="1:11" x14ac:dyDescent="0.25">
      <c r="A10795" t="s">
        <v>13715</v>
      </c>
      <c r="B10795" t="s">
        <v>13716</v>
      </c>
      <c r="C10795" t="s">
        <v>1417</v>
      </c>
      <c r="D10795" t="s">
        <v>6874</v>
      </c>
      <c r="E10795">
        <v>2</v>
      </c>
      <c r="F10795" t="s">
        <v>13715</v>
      </c>
      <c r="G10795" t="s">
        <v>122</v>
      </c>
      <c r="H10795">
        <v>3082</v>
      </c>
      <c r="I10795">
        <v>3</v>
      </c>
      <c r="J10795" t="str">
        <f>VLOOKUP(Table2[[#This Row],[Type Code]],Types[],2,FALSE)</f>
        <v xml:space="preserve">Airport </v>
      </c>
      <c r="K10795" t="str">
        <f>CONCATENATE(Table2[[#This Row],[Name]]," ",Table2[[#This Row],[Location Name]]," ",Table2[[#This Row],[Type Name]])</f>
        <v xml:space="preserve">Memphis International Airport </v>
      </c>
    </row>
    <row r="10796" spans="1:11" x14ac:dyDescent="0.25">
      <c r="A10796" t="s">
        <v>13715</v>
      </c>
      <c r="B10796" t="s">
        <v>13716</v>
      </c>
      <c r="C10796" t="s">
        <v>1417</v>
      </c>
      <c r="D10796" t="s">
        <v>6874</v>
      </c>
      <c r="E10796">
        <v>2</v>
      </c>
      <c r="F10796" t="s">
        <v>13715</v>
      </c>
      <c r="G10796" t="s">
        <v>98</v>
      </c>
      <c r="I10796">
        <v>2</v>
      </c>
      <c r="J10796" t="str">
        <f>VLOOKUP(Table2[[#This Row],[Type Code]],Types[],2,FALSE)</f>
        <v xml:space="preserve">Metropolitan Area </v>
      </c>
      <c r="K10796" t="str">
        <f>CONCATENATE(Table2[[#This Row],[Name]]," ",Table2[[#This Row],[Location Name]]," ",Table2[[#This Row],[Type Name]])</f>
        <v xml:space="preserve">Memphis Metropolitan Area Metropolitan Area </v>
      </c>
    </row>
    <row r="10797" spans="1:11" x14ac:dyDescent="0.25">
      <c r="A10797" t="s">
        <v>13715</v>
      </c>
      <c r="B10797" t="s">
        <v>13716</v>
      </c>
      <c r="C10797" t="s">
        <v>1417</v>
      </c>
      <c r="D10797" t="s">
        <v>6874</v>
      </c>
      <c r="E10797">
        <v>2</v>
      </c>
      <c r="F10797" t="s">
        <v>13717</v>
      </c>
      <c r="G10797" t="s">
        <v>444</v>
      </c>
      <c r="I10797">
        <v>3</v>
      </c>
      <c r="J10797" t="str">
        <f>VLOOKUP(Table2[[#This Row],[Type Code]],Types[],2,FALSE)</f>
        <v xml:space="preserve">Airport </v>
      </c>
      <c r="K10797" t="str">
        <f>CONCATENATE(Table2[[#This Row],[Name]]," ",Table2[[#This Row],[Location Name]]," ",Table2[[#This Row],[Type Name]])</f>
        <v xml:space="preserve">Memphis NAS Airport </v>
      </c>
    </row>
    <row r="10798" spans="1:11" x14ac:dyDescent="0.25">
      <c r="A10798" t="s">
        <v>9664</v>
      </c>
      <c r="B10798" t="s">
        <v>9657</v>
      </c>
      <c r="C10798" t="s">
        <v>1417</v>
      </c>
      <c r="D10798" t="s">
        <v>6874</v>
      </c>
      <c r="E10798">
        <v>2</v>
      </c>
      <c r="F10798" t="s">
        <v>9664</v>
      </c>
      <c r="G10798" t="s">
        <v>9665</v>
      </c>
      <c r="H10798">
        <v>3179</v>
      </c>
      <c r="I10798">
        <v>3</v>
      </c>
      <c r="J10798" t="str">
        <f>VLOOKUP(Table2[[#This Row],[Type Code]],Types[],2,FALSE)</f>
        <v xml:space="preserve">Airport </v>
      </c>
      <c r="K10798" t="str">
        <f>CONCATENATE(Table2[[#This Row],[Name]]," ",Table2[[#This Row],[Location Name]]," ",Table2[[#This Row],[Type Name]])</f>
        <v xml:space="preserve">Jackson Mckellar Airport </v>
      </c>
    </row>
    <row r="10799" spans="1:11" x14ac:dyDescent="0.25">
      <c r="A10799" t="s">
        <v>1416</v>
      </c>
      <c r="B10799" t="s">
        <v>1411</v>
      </c>
      <c r="C10799" t="s">
        <v>1417</v>
      </c>
      <c r="D10799" t="s">
        <v>6874</v>
      </c>
      <c r="E10799">
        <v>1</v>
      </c>
      <c r="F10799" t="s">
        <v>1416</v>
      </c>
      <c r="G10799" t="s">
        <v>1418</v>
      </c>
      <c r="I10799">
        <v>3</v>
      </c>
      <c r="J10799" t="str">
        <f>VLOOKUP(Table2[[#This Row],[Type Code]],Types[],2,FALSE)</f>
        <v xml:space="preserve">Airport </v>
      </c>
      <c r="K10799" t="str">
        <f>CONCATENATE(Table2[[#This Row],[Name]]," ",Table2[[#This Row],[Location Name]]," ",Table2[[#This Row],[Type Name]])</f>
        <v xml:space="preserve">Athens McMinn County Airport </v>
      </c>
    </row>
    <row r="10800" spans="1:11" x14ac:dyDescent="0.25">
      <c r="A10800" t="s">
        <v>14429</v>
      </c>
      <c r="B10800" t="s">
        <v>14428</v>
      </c>
      <c r="C10800" t="s">
        <v>1417</v>
      </c>
      <c r="D10800" t="s">
        <v>6874</v>
      </c>
      <c r="E10800">
        <v>1</v>
      </c>
      <c r="F10800" t="s">
        <v>14429</v>
      </c>
      <c r="G10800" t="s">
        <v>14430</v>
      </c>
      <c r="H10800">
        <v>3275</v>
      </c>
      <c r="I10800">
        <v>3</v>
      </c>
      <c r="J10800" t="str">
        <f>VLOOKUP(Table2[[#This Row],[Type Code]],Types[],2,FALSE)</f>
        <v xml:space="preserve">Airport </v>
      </c>
      <c r="K10800" t="str">
        <f>CONCATENATE(Table2[[#This Row],[Name]]," ",Table2[[#This Row],[Location Name]]," ",Table2[[#This Row],[Type Name]])</f>
        <v xml:space="preserve">Morristown Moore-Murrell Airport </v>
      </c>
    </row>
    <row r="10801" spans="1:11" x14ac:dyDescent="0.25">
      <c r="A10801" t="s">
        <v>20287</v>
      </c>
      <c r="B10801" t="s">
        <v>20288</v>
      </c>
      <c r="C10801" t="s">
        <v>1417</v>
      </c>
      <c r="D10801" t="s">
        <v>6874</v>
      </c>
      <c r="E10801">
        <v>2</v>
      </c>
      <c r="F10801" t="s">
        <v>20287</v>
      </c>
      <c r="I10801">
        <v>3</v>
      </c>
      <c r="J10801" t="str">
        <f>VLOOKUP(Table2[[#This Row],[Type Code]],Types[],2,FALSE)</f>
        <v xml:space="preserve">Airport </v>
      </c>
      <c r="K10801" t="str">
        <f>CONCATENATE(Table2[[#This Row],[Name]]," ",Table2[[#This Row],[Location Name]]," ",Table2[[#This Row],[Type Name]])</f>
        <v xml:space="preserve">Smyrna  Airport </v>
      </c>
    </row>
    <row r="10802" spans="1:11" x14ac:dyDescent="0.25">
      <c r="A10802" t="s">
        <v>4839</v>
      </c>
      <c r="B10802" t="s">
        <v>4830</v>
      </c>
      <c r="C10802" t="s">
        <v>1417</v>
      </c>
      <c r="D10802" t="s">
        <v>6874</v>
      </c>
      <c r="E10802">
        <v>2</v>
      </c>
      <c r="F10802" t="s">
        <v>4839</v>
      </c>
      <c r="G10802" t="s">
        <v>4840</v>
      </c>
      <c r="I10802">
        <v>3</v>
      </c>
      <c r="J10802" t="str">
        <f>VLOOKUP(Table2[[#This Row],[Type Code]],Types[],2,FALSE)</f>
        <v xml:space="preserve">Airport </v>
      </c>
      <c r="K10802" t="str">
        <f>CONCATENATE(Table2[[#This Row],[Name]]," ",Table2[[#This Row],[Location Name]]," ",Table2[[#This Row],[Type Name]])</f>
        <v xml:space="preserve">Columbia Maury County Airport </v>
      </c>
    </row>
    <row r="10803" spans="1:11" x14ac:dyDescent="0.25">
      <c r="A10803" t="s">
        <v>16611</v>
      </c>
      <c r="B10803" t="s">
        <v>16585</v>
      </c>
      <c r="C10803" t="s">
        <v>1417</v>
      </c>
      <c r="D10803" t="s">
        <v>6874</v>
      </c>
      <c r="E10803">
        <v>2</v>
      </c>
      <c r="F10803" t="s">
        <v>16611</v>
      </c>
      <c r="G10803" t="s">
        <v>16612</v>
      </c>
      <c r="H10803">
        <v>3913</v>
      </c>
      <c r="I10803">
        <v>3</v>
      </c>
      <c r="J10803" t="str">
        <f>VLOOKUP(Table2[[#This Row],[Type Code]],Types[],2,FALSE)</f>
        <v xml:space="preserve">Airport </v>
      </c>
      <c r="K10803" t="str">
        <f>CONCATENATE(Table2[[#This Row],[Name]]," ",Table2[[#This Row],[Location Name]]," ",Table2[[#This Row],[Type Name]])</f>
        <v xml:space="preserve">Paris Henry County Airport </v>
      </c>
    </row>
    <row r="10804" spans="1:11" x14ac:dyDescent="0.25">
      <c r="A10804" t="s">
        <v>18500</v>
      </c>
      <c r="B10804" t="s">
        <v>18501</v>
      </c>
      <c r="C10804" t="s">
        <v>1417</v>
      </c>
      <c r="D10804" t="s">
        <v>6874</v>
      </c>
      <c r="E10804">
        <v>1</v>
      </c>
      <c r="F10804" t="s">
        <v>18500</v>
      </c>
      <c r="G10804" t="s">
        <v>85</v>
      </c>
      <c r="H10804">
        <v>4254</v>
      </c>
      <c r="I10804">
        <v>3</v>
      </c>
      <c r="J10804" t="str">
        <f>VLOOKUP(Table2[[#This Row],[Type Code]],Types[],2,FALSE)</f>
        <v xml:space="preserve">Airport </v>
      </c>
      <c r="K10804" t="str">
        <f>CONCATENATE(Table2[[#This Row],[Name]]," ",Table2[[#This Row],[Location Name]]," ",Table2[[#This Row],[Type Name]])</f>
        <v xml:space="preserve">Rockwood Municipal Airport </v>
      </c>
    </row>
    <row r="10805" spans="1:11" x14ac:dyDescent="0.25">
      <c r="A10805" t="s">
        <v>13612</v>
      </c>
      <c r="B10805" t="s">
        <v>13613</v>
      </c>
      <c r="C10805" t="s">
        <v>1417</v>
      </c>
      <c r="D10805" t="s">
        <v>6874</v>
      </c>
      <c r="E10805">
        <v>2</v>
      </c>
      <c r="F10805" t="s">
        <v>13612</v>
      </c>
      <c r="G10805" t="s">
        <v>3110</v>
      </c>
      <c r="I10805">
        <v>3</v>
      </c>
      <c r="J10805" t="str">
        <f>VLOOKUP(Table2[[#This Row],[Type Code]],Types[],2,FALSE)</f>
        <v xml:space="preserve">Airport </v>
      </c>
      <c r="K10805" t="str">
        <f>CONCATENATE(Table2[[#This Row],[Name]]," ",Table2[[#This Row],[Location Name]]," ",Table2[[#This Row],[Type Name]])</f>
        <v xml:space="preserve">Mcminnville Warren County Airport </v>
      </c>
    </row>
    <row r="10806" spans="1:11" x14ac:dyDescent="0.25">
      <c r="A10806" t="s">
        <v>19905</v>
      </c>
      <c r="B10806" t="s">
        <v>19906</v>
      </c>
      <c r="C10806" t="s">
        <v>1417</v>
      </c>
      <c r="D10806" t="s">
        <v>6874</v>
      </c>
      <c r="E10806">
        <v>2</v>
      </c>
      <c r="F10806" t="s">
        <v>19905</v>
      </c>
      <c r="G10806" t="s">
        <v>19907</v>
      </c>
      <c r="H10806">
        <v>4788</v>
      </c>
      <c r="I10806">
        <v>3</v>
      </c>
      <c r="J10806" t="str">
        <f>VLOOKUP(Table2[[#This Row],[Type Code]],Types[],2,FALSE)</f>
        <v xml:space="preserve">Airport </v>
      </c>
      <c r="K10806" t="str">
        <f>CONCATENATE(Table2[[#This Row],[Name]]," ",Table2[[#This Row],[Location Name]]," ",Table2[[#This Row],[Type Name]])</f>
        <v xml:space="preserve">Shelbyville Bomar Field Airport </v>
      </c>
    </row>
    <row r="10807" spans="1:11" x14ac:dyDescent="0.25">
      <c r="A10807" t="s">
        <v>22329</v>
      </c>
      <c r="B10807" t="s">
        <v>22330</v>
      </c>
      <c r="C10807" t="s">
        <v>1417</v>
      </c>
      <c r="D10807" t="s">
        <v>6874</v>
      </c>
      <c r="E10807">
        <v>2</v>
      </c>
      <c r="F10807" t="s">
        <v>22329</v>
      </c>
      <c r="G10807" t="s">
        <v>98</v>
      </c>
      <c r="I10807">
        <v>2</v>
      </c>
      <c r="J10807" t="str">
        <f>VLOOKUP(Table2[[#This Row],[Type Code]],Types[],2,FALSE)</f>
        <v xml:space="preserve">Metropolitan Area </v>
      </c>
      <c r="K10807" t="str">
        <f>CONCATENATE(Table2[[#This Row],[Name]]," ",Table2[[#This Row],[Location Name]]," ",Table2[[#This Row],[Type Name]])</f>
        <v xml:space="preserve">Tullahoma Metropolitan Area Metropolitan Area </v>
      </c>
    </row>
    <row r="10808" spans="1:11" x14ac:dyDescent="0.25">
      <c r="A10808" t="s">
        <v>22329</v>
      </c>
      <c r="B10808" t="s">
        <v>22330</v>
      </c>
      <c r="C10808" t="s">
        <v>1417</v>
      </c>
      <c r="D10808" t="s">
        <v>6874</v>
      </c>
      <c r="E10808">
        <v>2</v>
      </c>
      <c r="F10808" t="s">
        <v>22329</v>
      </c>
      <c r="G10808" t="s">
        <v>22333</v>
      </c>
      <c r="H10808">
        <v>4899</v>
      </c>
      <c r="I10808">
        <v>3</v>
      </c>
      <c r="J10808" t="str">
        <f>VLOOKUP(Table2[[#This Row],[Type Code]],Types[],2,FALSE)</f>
        <v xml:space="preserve">Airport </v>
      </c>
      <c r="K10808" t="str">
        <f>CONCATENATE(Table2[[#This Row],[Name]]," ",Table2[[#This Row],[Location Name]]," ",Table2[[#This Row],[Type Name]])</f>
        <v xml:space="preserve">Tullahoma Northern Airport </v>
      </c>
    </row>
    <row r="10809" spans="1:11" x14ac:dyDescent="0.25">
      <c r="A10809" t="s">
        <v>22329</v>
      </c>
      <c r="B10809" t="s">
        <v>22330</v>
      </c>
      <c r="C10809" t="s">
        <v>1417</v>
      </c>
      <c r="D10809" t="s">
        <v>6874</v>
      </c>
      <c r="E10809">
        <v>2</v>
      </c>
      <c r="F10809" t="s">
        <v>22331</v>
      </c>
      <c r="G10809" t="s">
        <v>22332</v>
      </c>
      <c r="I10809">
        <v>3</v>
      </c>
      <c r="J10809" t="str">
        <f>VLOOKUP(Table2[[#This Row],[Type Code]],Types[],2,FALSE)</f>
        <v xml:space="preserve">Airport </v>
      </c>
      <c r="K10809" t="str">
        <f>CONCATENATE(Table2[[#This Row],[Name]]," ",Table2[[#This Row],[Location Name]]," ",Table2[[#This Row],[Type Name]])</f>
        <v xml:space="preserve">Tullahoma Arnold AFS Airport </v>
      </c>
    </row>
    <row r="10810" spans="1:11" x14ac:dyDescent="0.25">
      <c r="A10810" t="s">
        <v>3252</v>
      </c>
      <c r="B10810" t="s">
        <v>9916</v>
      </c>
      <c r="C10810" t="s">
        <v>1417</v>
      </c>
      <c r="D10810" t="s">
        <v>6874</v>
      </c>
      <c r="E10810">
        <v>1</v>
      </c>
      <c r="F10810" t="s">
        <v>3252</v>
      </c>
      <c r="G10810" t="s">
        <v>3253</v>
      </c>
      <c r="I10810">
        <v>3</v>
      </c>
      <c r="J10810" t="str">
        <f>VLOOKUP(Table2[[#This Row],[Type Code]],Types[],2,FALSE)</f>
        <v xml:space="preserve">Airport </v>
      </c>
      <c r="K10810" t="str">
        <f>CONCATENATE(Table2[[#This Row],[Name]]," ",Table2[[#This Row],[Location Name]]," ",Table2[[#This Row],[Type Name]])</f>
        <v xml:space="preserve">Johnson City Tri-Cities Regional Airport </v>
      </c>
    </row>
    <row r="10811" spans="1:11" x14ac:dyDescent="0.25">
      <c r="A10811" t="s">
        <v>3252</v>
      </c>
      <c r="B10811" t="s">
        <v>10828</v>
      </c>
      <c r="C10811" t="s">
        <v>1417</v>
      </c>
      <c r="D10811" t="s">
        <v>6874</v>
      </c>
      <c r="E10811">
        <v>1</v>
      </c>
      <c r="F10811" t="s">
        <v>3252</v>
      </c>
      <c r="G10811" t="s">
        <v>3253</v>
      </c>
      <c r="I10811">
        <v>3</v>
      </c>
      <c r="J10811" t="str">
        <f>VLOOKUP(Table2[[#This Row],[Type Code]],Types[],2,FALSE)</f>
        <v xml:space="preserve">Airport </v>
      </c>
      <c r="K10811" t="str">
        <f>CONCATENATE(Table2[[#This Row],[Name]]," ",Table2[[#This Row],[Location Name]]," ",Table2[[#This Row],[Type Name]])</f>
        <v xml:space="preserve">Kingsport Tri-Cities Regional Airport </v>
      </c>
    </row>
    <row r="10812" spans="1:11" x14ac:dyDescent="0.25">
      <c r="A10812" t="s">
        <v>10989</v>
      </c>
      <c r="B10812" t="s">
        <v>10990</v>
      </c>
      <c r="C10812" t="s">
        <v>1417</v>
      </c>
      <c r="D10812" t="s">
        <v>6874</v>
      </c>
      <c r="E10812">
        <v>1</v>
      </c>
      <c r="F10812" t="s">
        <v>10989</v>
      </c>
      <c r="G10812" t="s">
        <v>10991</v>
      </c>
      <c r="H10812">
        <v>5125</v>
      </c>
      <c r="I10812">
        <v>3</v>
      </c>
      <c r="J10812" t="str">
        <f>VLOOKUP(Table2[[#This Row],[Type Code]],Types[],2,FALSE)</f>
        <v xml:space="preserve">Airport </v>
      </c>
      <c r="K10812" t="str">
        <f>CONCATENATE(Table2[[#This Row],[Name]]," ",Table2[[#This Row],[Location Name]]," ",Table2[[#This Row],[Type Name]])</f>
        <v xml:space="preserve">Knoxville Mc Ghee Tyson Airport </v>
      </c>
    </row>
    <row r="10813" spans="1:11" x14ac:dyDescent="0.25">
      <c r="A10813" t="s">
        <v>22582</v>
      </c>
      <c r="B10813" t="s">
        <v>22583</v>
      </c>
      <c r="C10813" t="s">
        <v>1417</v>
      </c>
      <c r="D10813" t="s">
        <v>6874</v>
      </c>
      <c r="E10813">
        <v>2</v>
      </c>
      <c r="F10813" t="s">
        <v>22582</v>
      </c>
      <c r="G10813" t="s">
        <v>22584</v>
      </c>
      <c r="H10813">
        <v>5147</v>
      </c>
      <c r="I10813">
        <v>3</v>
      </c>
      <c r="J10813" t="str">
        <f>VLOOKUP(Table2[[#This Row],[Type Code]],Types[],2,FALSE)</f>
        <v xml:space="preserve">Airport </v>
      </c>
      <c r="K10813" t="str">
        <f>CONCATENATE(Table2[[#This Row],[Name]]," ",Table2[[#This Row],[Location Name]]," ",Table2[[#This Row],[Type Name]])</f>
        <v xml:space="preserve">Union City Everett-Stewart Airport </v>
      </c>
    </row>
    <row r="10814" spans="1:11" x14ac:dyDescent="0.25">
      <c r="A10814" t="s">
        <v>19822</v>
      </c>
      <c r="B10814" t="s">
        <v>19823</v>
      </c>
      <c r="C10814" t="s">
        <v>1417</v>
      </c>
      <c r="D10814" t="s">
        <v>6874</v>
      </c>
      <c r="E10814">
        <v>2</v>
      </c>
      <c r="F10814" t="s">
        <v>19822</v>
      </c>
      <c r="G10814" t="s">
        <v>19824</v>
      </c>
      <c r="I10814">
        <v>3</v>
      </c>
      <c r="J10814" t="str">
        <f>VLOOKUP(Table2[[#This Row],[Type Code]],Types[],2,FALSE)</f>
        <v xml:space="preserve">Airport </v>
      </c>
      <c r="K10814" t="str">
        <f>CONCATENATE(Table2[[#This Row],[Name]]," ",Table2[[#This Row],[Location Name]]," ",Table2[[#This Row],[Type Name]])</f>
        <v xml:space="preserve">Sewanee Franklin County Airport </v>
      </c>
    </row>
    <row r="10815" spans="1:11" x14ac:dyDescent="0.25">
      <c r="A10815" t="s">
        <v>93</v>
      </c>
      <c r="B10815" t="s">
        <v>94</v>
      </c>
      <c r="C10815" t="s">
        <v>95</v>
      </c>
      <c r="D10815" t="s">
        <v>6874</v>
      </c>
      <c r="E10815">
        <v>2</v>
      </c>
      <c r="F10815" t="s">
        <v>93</v>
      </c>
      <c r="G10815" t="s">
        <v>98</v>
      </c>
      <c r="I10815">
        <v>2</v>
      </c>
      <c r="J10815" t="str">
        <f>VLOOKUP(Table2[[#This Row],[Type Code]],Types[],2,FALSE)</f>
        <v xml:space="preserve">Metropolitan Area </v>
      </c>
      <c r="K10815" t="str">
        <f>CONCATENATE(Table2[[#This Row],[Name]]," ",Table2[[#This Row],[Location Name]]," ",Table2[[#This Row],[Type Name]])</f>
        <v xml:space="preserve">Abilene Metropolitan Area Metropolitan Area </v>
      </c>
    </row>
    <row r="10816" spans="1:11" x14ac:dyDescent="0.25">
      <c r="A10816" t="s">
        <v>93</v>
      </c>
      <c r="B10816" t="s">
        <v>94</v>
      </c>
      <c r="C10816" t="s">
        <v>95</v>
      </c>
      <c r="D10816" t="s">
        <v>6874</v>
      </c>
      <c r="E10816">
        <v>2</v>
      </c>
      <c r="F10816" t="s">
        <v>93</v>
      </c>
      <c r="G10816" t="s">
        <v>99</v>
      </c>
      <c r="H10816">
        <v>23</v>
      </c>
      <c r="I10816">
        <v>3</v>
      </c>
      <c r="J10816" t="str">
        <f>VLOOKUP(Table2[[#This Row],[Type Code]],Types[],2,FALSE)</f>
        <v xml:space="preserve">Airport </v>
      </c>
      <c r="K10816" t="str">
        <f>CONCATENATE(Table2[[#This Row],[Name]]," ",Table2[[#This Row],[Location Name]]," ",Table2[[#This Row],[Type Name]])</f>
        <v xml:space="preserve">Abilene Regional Airport </v>
      </c>
    </row>
    <row r="10817" spans="1:11" x14ac:dyDescent="0.25">
      <c r="A10817" t="s">
        <v>93</v>
      </c>
      <c r="B10817" t="s">
        <v>94</v>
      </c>
      <c r="C10817" t="s">
        <v>95</v>
      </c>
      <c r="D10817" t="s">
        <v>6874</v>
      </c>
      <c r="E10817">
        <v>2</v>
      </c>
      <c r="F10817" t="s">
        <v>96</v>
      </c>
      <c r="G10817" t="s">
        <v>97</v>
      </c>
      <c r="I10817">
        <v>3</v>
      </c>
      <c r="J10817" t="str">
        <f>VLOOKUP(Table2[[#This Row],[Type Code]],Types[],2,FALSE)</f>
        <v xml:space="preserve">Airport </v>
      </c>
      <c r="K10817" t="str">
        <f>CONCATENATE(Table2[[#This Row],[Name]]," ",Table2[[#This Row],[Location Name]]," ",Table2[[#This Row],[Type Name]])</f>
        <v xml:space="preserve">Abilene Dyess AFB Airport </v>
      </c>
    </row>
    <row r="10818" spans="1:11" x14ac:dyDescent="0.25">
      <c r="A10818" t="s">
        <v>23178</v>
      </c>
      <c r="B10818" t="s">
        <v>23179</v>
      </c>
      <c r="C10818" t="s">
        <v>95</v>
      </c>
      <c r="D10818" t="s">
        <v>6874</v>
      </c>
      <c r="E10818">
        <v>2</v>
      </c>
      <c r="F10818" t="s">
        <v>23178</v>
      </c>
      <c r="G10818" t="s">
        <v>98</v>
      </c>
      <c r="I10818">
        <v>2</v>
      </c>
      <c r="J10818" t="str">
        <f>VLOOKUP(Table2[[#This Row],[Type Code]],Types[],2,FALSE)</f>
        <v xml:space="preserve">Metropolitan Area </v>
      </c>
      <c r="K10818" t="str">
        <f>CONCATENATE(Table2[[#This Row],[Name]]," ",Table2[[#This Row],[Location Name]]," ",Table2[[#This Row],[Type Name]])</f>
        <v xml:space="preserve">Waco Metropolitan Area Metropolitan Area </v>
      </c>
    </row>
    <row r="10819" spans="1:11" x14ac:dyDescent="0.25">
      <c r="A10819" t="s">
        <v>23178</v>
      </c>
      <c r="B10819" t="s">
        <v>23179</v>
      </c>
      <c r="C10819" t="s">
        <v>95</v>
      </c>
      <c r="D10819" t="s">
        <v>6874</v>
      </c>
      <c r="E10819">
        <v>2</v>
      </c>
      <c r="F10819" t="s">
        <v>23178</v>
      </c>
      <c r="G10819" t="s">
        <v>85</v>
      </c>
      <c r="H10819">
        <v>45</v>
      </c>
      <c r="I10819">
        <v>3</v>
      </c>
      <c r="J10819" t="str">
        <f>VLOOKUP(Table2[[#This Row],[Type Code]],Types[],2,FALSE)</f>
        <v xml:space="preserve">Airport </v>
      </c>
      <c r="K10819" t="str">
        <f>CONCATENATE(Table2[[#This Row],[Name]]," ",Table2[[#This Row],[Location Name]]," ",Table2[[#This Row],[Type Name]])</f>
        <v xml:space="preserve">Waco Municipal Airport </v>
      </c>
    </row>
    <row r="10820" spans="1:11" x14ac:dyDescent="0.25">
      <c r="A10820" t="s">
        <v>23178</v>
      </c>
      <c r="B10820" t="s">
        <v>23179</v>
      </c>
      <c r="C10820" t="s">
        <v>95</v>
      </c>
      <c r="D10820" t="s">
        <v>6874</v>
      </c>
      <c r="E10820">
        <v>2</v>
      </c>
      <c r="F10820" t="s">
        <v>23180</v>
      </c>
      <c r="G10820" t="s">
        <v>23181</v>
      </c>
      <c r="I10820">
        <v>3</v>
      </c>
      <c r="J10820" t="str">
        <f>VLOOKUP(Table2[[#This Row],[Type Code]],Types[],2,FALSE)</f>
        <v xml:space="preserve">Airport </v>
      </c>
      <c r="K10820" t="str">
        <f>CONCATENATE(Table2[[#This Row],[Name]]," ",Table2[[#This Row],[Location Name]]," ",Table2[[#This Row],[Type Name]])</f>
        <v xml:space="preserve">Waco James Connall Airport </v>
      </c>
    </row>
    <row r="10821" spans="1:11" x14ac:dyDescent="0.25">
      <c r="A10821" t="s">
        <v>640</v>
      </c>
      <c r="B10821" t="s">
        <v>641</v>
      </c>
      <c r="C10821" t="s">
        <v>95</v>
      </c>
      <c r="D10821" t="s">
        <v>6874</v>
      </c>
      <c r="E10821">
        <v>2</v>
      </c>
      <c r="F10821" t="s">
        <v>640</v>
      </c>
      <c r="H10821">
        <v>147</v>
      </c>
      <c r="I10821">
        <v>3</v>
      </c>
      <c r="J10821" t="str">
        <f>VLOOKUP(Table2[[#This Row],[Type Code]],Types[],2,FALSE)</f>
        <v xml:space="preserve">Airport </v>
      </c>
      <c r="K10821" t="str">
        <f>CONCATENATE(Table2[[#This Row],[Name]]," ",Table2[[#This Row],[Location Name]]," ",Table2[[#This Row],[Type Name]])</f>
        <v xml:space="preserve">Alpine  Airport </v>
      </c>
    </row>
    <row r="10822" spans="1:11" x14ac:dyDescent="0.25">
      <c r="A10822" t="s">
        <v>580</v>
      </c>
      <c r="B10822" t="s">
        <v>581</v>
      </c>
      <c r="C10822" t="s">
        <v>95</v>
      </c>
      <c r="D10822" t="s">
        <v>6874</v>
      </c>
      <c r="E10822">
        <v>2</v>
      </c>
      <c r="F10822" t="s">
        <v>580</v>
      </c>
      <c r="G10822" t="s">
        <v>122</v>
      </c>
      <c r="H10822">
        <v>151</v>
      </c>
      <c r="I10822">
        <v>3</v>
      </c>
      <c r="J10822" t="str">
        <f>VLOOKUP(Table2[[#This Row],[Type Code]],Types[],2,FALSE)</f>
        <v xml:space="preserve">Airport </v>
      </c>
      <c r="K10822" t="str">
        <f>CONCATENATE(Table2[[#This Row],[Name]]," ",Table2[[#This Row],[Location Name]]," ",Table2[[#This Row],[Type Name]])</f>
        <v xml:space="preserve">Alice International Airport </v>
      </c>
    </row>
    <row r="10823" spans="1:11" x14ac:dyDescent="0.25">
      <c r="A10823" t="s">
        <v>709</v>
      </c>
      <c r="B10823" t="s">
        <v>710</v>
      </c>
      <c r="C10823" t="s">
        <v>95</v>
      </c>
      <c r="D10823" t="s">
        <v>6874</v>
      </c>
      <c r="E10823">
        <v>2</v>
      </c>
      <c r="F10823" t="s">
        <v>709</v>
      </c>
      <c r="G10823" t="s">
        <v>122</v>
      </c>
      <c r="H10823">
        <v>165</v>
      </c>
      <c r="I10823">
        <v>3</v>
      </c>
      <c r="J10823" t="str">
        <f>VLOOKUP(Table2[[#This Row],[Type Code]],Types[],2,FALSE)</f>
        <v xml:space="preserve">Airport </v>
      </c>
      <c r="K10823" t="str">
        <f>CONCATENATE(Table2[[#This Row],[Name]]," ",Table2[[#This Row],[Location Name]]," ",Table2[[#This Row],[Type Name]])</f>
        <v xml:space="preserve">Amarillo International Airport </v>
      </c>
    </row>
    <row r="10824" spans="1:11" x14ac:dyDescent="0.25">
      <c r="A10824" t="s">
        <v>709</v>
      </c>
      <c r="B10824" t="s">
        <v>710</v>
      </c>
      <c r="C10824" t="s">
        <v>95</v>
      </c>
      <c r="D10824" t="s">
        <v>6874</v>
      </c>
      <c r="E10824">
        <v>2</v>
      </c>
      <c r="F10824" t="s">
        <v>709</v>
      </c>
      <c r="G10824" t="s">
        <v>98</v>
      </c>
      <c r="I10824">
        <v>2</v>
      </c>
      <c r="J10824" t="str">
        <f>VLOOKUP(Table2[[#This Row],[Type Code]],Types[],2,FALSE)</f>
        <v xml:space="preserve">Metropolitan Area </v>
      </c>
      <c r="K10824" t="str">
        <f>CONCATENATE(Table2[[#This Row],[Name]]," ",Table2[[#This Row],[Location Name]]," ",Table2[[#This Row],[Type Name]])</f>
        <v xml:space="preserve">Amarillo Metropolitan Area Metropolitan Area </v>
      </c>
    </row>
    <row r="10825" spans="1:11" x14ac:dyDescent="0.25">
      <c r="A10825" t="s">
        <v>709</v>
      </c>
      <c r="B10825" t="s">
        <v>710</v>
      </c>
      <c r="C10825" t="s">
        <v>95</v>
      </c>
      <c r="D10825" t="s">
        <v>6874</v>
      </c>
      <c r="E10825">
        <v>2</v>
      </c>
      <c r="F10825" t="s">
        <v>711</v>
      </c>
      <c r="G10825" t="s">
        <v>712</v>
      </c>
      <c r="I10825">
        <v>3</v>
      </c>
      <c r="J10825" t="str">
        <f>VLOOKUP(Table2[[#This Row],[Type Code]],Types[],2,FALSE)</f>
        <v xml:space="preserve">Airport </v>
      </c>
      <c r="K10825" t="str">
        <f>CONCATENATE(Table2[[#This Row],[Name]]," ",Table2[[#This Row],[Location Name]]," ",Table2[[#This Row],[Type Name]])</f>
        <v xml:space="preserve">Amarillo Tradewind Airport </v>
      </c>
    </row>
    <row r="10826" spans="1:11" x14ac:dyDescent="0.25">
      <c r="A10826" t="s">
        <v>13385</v>
      </c>
      <c r="B10826" t="s">
        <v>13380</v>
      </c>
      <c r="C10826" t="s">
        <v>95</v>
      </c>
      <c r="D10826" t="s">
        <v>6874</v>
      </c>
      <c r="E10826">
        <v>2</v>
      </c>
      <c r="F10826" t="s">
        <v>13385</v>
      </c>
      <c r="G10826" t="s">
        <v>13386</v>
      </c>
      <c r="H10826">
        <v>268</v>
      </c>
      <c r="I10826">
        <v>3</v>
      </c>
      <c r="J10826" t="str">
        <f>VLOOKUP(Table2[[#This Row],[Type Code]],Types[],2,FALSE)</f>
        <v xml:space="preserve">Airport </v>
      </c>
      <c r="K10826" t="str">
        <f>CONCATENATE(Table2[[#This Row],[Name]]," ",Table2[[#This Row],[Location Name]]," ",Table2[[#This Row],[Type Name]])</f>
        <v xml:space="preserve">Marshall Harrison County Airport </v>
      </c>
    </row>
    <row r="10827" spans="1:11" x14ac:dyDescent="0.25">
      <c r="A10827" t="s">
        <v>1531</v>
      </c>
      <c r="B10827" t="s">
        <v>1528</v>
      </c>
      <c r="C10827" t="s">
        <v>95</v>
      </c>
      <c r="D10827" t="s">
        <v>6874</v>
      </c>
      <c r="E10827">
        <v>2</v>
      </c>
      <c r="F10827" t="s">
        <v>1531</v>
      </c>
      <c r="G10827" t="s">
        <v>1532</v>
      </c>
      <c r="H10827">
        <v>310</v>
      </c>
      <c r="I10827">
        <v>3</v>
      </c>
      <c r="J10827" t="str">
        <f>VLOOKUP(Table2[[#This Row],[Type Code]],Types[],2,FALSE)</f>
        <v xml:space="preserve">Airport </v>
      </c>
      <c r="K10827" t="str">
        <f>CONCATENATE(Table2[[#This Row],[Name]]," ",Table2[[#This Row],[Location Name]]," ",Table2[[#This Row],[Type Name]])</f>
        <v xml:space="preserve">Austin Austin-Bergstrom Intl Airport </v>
      </c>
    </row>
    <row r="10828" spans="1:11" x14ac:dyDescent="0.25">
      <c r="A10828" t="s">
        <v>1531</v>
      </c>
      <c r="B10828" t="s">
        <v>1528</v>
      </c>
      <c r="C10828" t="s">
        <v>95</v>
      </c>
      <c r="D10828" t="s">
        <v>6874</v>
      </c>
      <c r="E10828">
        <v>2</v>
      </c>
      <c r="F10828" t="s">
        <v>1531</v>
      </c>
      <c r="G10828" t="s">
        <v>98</v>
      </c>
      <c r="I10828">
        <v>2</v>
      </c>
      <c r="J10828" t="str">
        <f>VLOOKUP(Table2[[#This Row],[Type Code]],Types[],2,FALSE)</f>
        <v xml:space="preserve">Metropolitan Area </v>
      </c>
      <c r="K10828" t="str">
        <f>CONCATENATE(Table2[[#This Row],[Name]]," ",Table2[[#This Row],[Location Name]]," ",Table2[[#This Row],[Type Name]])</f>
        <v xml:space="preserve">Austin Metropolitan Area Metropolitan Area </v>
      </c>
    </row>
    <row r="10829" spans="1:11" x14ac:dyDescent="0.25">
      <c r="A10829" t="s">
        <v>1531</v>
      </c>
      <c r="B10829" t="s">
        <v>1528</v>
      </c>
      <c r="C10829" t="s">
        <v>95</v>
      </c>
      <c r="D10829" t="s">
        <v>6874</v>
      </c>
      <c r="E10829">
        <v>2</v>
      </c>
      <c r="F10829" t="s">
        <v>1533</v>
      </c>
      <c r="G10829" t="s">
        <v>1534</v>
      </c>
      <c r="I10829">
        <v>3</v>
      </c>
      <c r="J10829" t="str">
        <f>VLOOKUP(Table2[[#This Row],[Type Code]],Types[],2,FALSE)</f>
        <v xml:space="preserve">Airport </v>
      </c>
      <c r="K10829" t="str">
        <f>CONCATENATE(Table2[[#This Row],[Name]]," ",Table2[[#This Row],[Location Name]]," ",Table2[[#This Row],[Type Name]])</f>
        <v xml:space="preserve">Austin Camp Maybry AHP Airport </v>
      </c>
    </row>
    <row r="10830" spans="1:11" x14ac:dyDescent="0.25">
      <c r="A10830" t="s">
        <v>2165</v>
      </c>
      <c r="B10830" t="s">
        <v>2164</v>
      </c>
      <c r="C10830" t="s">
        <v>95</v>
      </c>
      <c r="D10830" t="s">
        <v>6874</v>
      </c>
      <c r="E10830">
        <v>2</v>
      </c>
      <c r="F10830" t="s">
        <v>2165</v>
      </c>
      <c r="H10830">
        <v>381</v>
      </c>
      <c r="I10830">
        <v>3</v>
      </c>
      <c r="J10830" t="str">
        <f>VLOOKUP(Table2[[#This Row],[Type Code]],Types[],2,FALSE)</f>
        <v xml:space="preserve">Airport </v>
      </c>
      <c r="K10830" t="str">
        <f>CONCATENATE(Table2[[#This Row],[Name]]," ",Table2[[#This Row],[Location Name]]," ",Table2[[#This Row],[Type Name]])</f>
        <v xml:space="preserve">Bay City  Airport </v>
      </c>
    </row>
    <row r="10831" spans="1:11" x14ac:dyDescent="0.25">
      <c r="A10831" t="s">
        <v>3133</v>
      </c>
      <c r="B10831" t="s">
        <v>3134</v>
      </c>
      <c r="C10831" t="s">
        <v>95</v>
      </c>
      <c r="D10831" t="s">
        <v>6874</v>
      </c>
      <c r="E10831">
        <v>2</v>
      </c>
      <c r="F10831" t="s">
        <v>3133</v>
      </c>
      <c r="G10831" t="s">
        <v>3135</v>
      </c>
      <c r="I10831">
        <v>3</v>
      </c>
      <c r="J10831" t="str">
        <f>VLOOKUP(Table2[[#This Row],[Type Code]],Types[],2,FALSE)</f>
        <v xml:space="preserve">Airport </v>
      </c>
      <c r="K10831" t="str">
        <f>CONCATENATE(Table2[[#This Row],[Name]]," ",Table2[[#This Row],[Location Name]]," ",Table2[[#This Row],[Type Name]])</f>
        <v xml:space="preserve">Brady Curtis Field Airport </v>
      </c>
    </row>
    <row r="10832" spans="1:11" x14ac:dyDescent="0.25">
      <c r="A10832" t="s">
        <v>2996</v>
      </c>
      <c r="B10832" t="s">
        <v>2997</v>
      </c>
      <c r="C10832" t="s">
        <v>95</v>
      </c>
      <c r="D10832" t="s">
        <v>6874</v>
      </c>
      <c r="E10832">
        <v>2</v>
      </c>
      <c r="F10832" t="s">
        <v>2996</v>
      </c>
      <c r="H10832">
        <v>470</v>
      </c>
      <c r="I10832">
        <v>3</v>
      </c>
      <c r="J10832" t="str">
        <f>VLOOKUP(Table2[[#This Row],[Type Code]],Types[],2,FALSE)</f>
        <v xml:space="preserve">Airport </v>
      </c>
      <c r="K10832" t="str">
        <f>CONCATENATE(Table2[[#This Row],[Name]]," ",Table2[[#This Row],[Location Name]]," ",Table2[[#This Row],[Type Name]])</f>
        <v xml:space="preserve">Borger  Airport </v>
      </c>
    </row>
    <row r="10833" spans="1:11" x14ac:dyDescent="0.25">
      <c r="A10833" t="s">
        <v>3194</v>
      </c>
      <c r="B10833" t="s">
        <v>3193</v>
      </c>
      <c r="C10833" t="s">
        <v>95</v>
      </c>
      <c r="D10833" t="s">
        <v>6874</v>
      </c>
      <c r="E10833">
        <v>2</v>
      </c>
      <c r="F10833" t="s">
        <v>3194</v>
      </c>
      <c r="G10833" t="s">
        <v>3195</v>
      </c>
      <c r="I10833">
        <v>3</v>
      </c>
      <c r="J10833" t="str">
        <f>VLOOKUP(Table2[[#This Row],[Type Code]],Types[],2,FALSE)</f>
        <v xml:space="preserve">Airport </v>
      </c>
      <c r="K10833" t="str">
        <f>CONCATENATE(Table2[[#This Row],[Name]]," ",Table2[[#This Row],[Location Name]]," ",Table2[[#This Row],[Type Name]])</f>
        <v xml:space="preserve">Breckenridge Stephens County Airport </v>
      </c>
    </row>
    <row r="10834" spans="1:11" x14ac:dyDescent="0.25">
      <c r="A10834" t="s">
        <v>2202</v>
      </c>
      <c r="B10834" t="s">
        <v>2203</v>
      </c>
      <c r="C10834" t="s">
        <v>95</v>
      </c>
      <c r="D10834" t="s">
        <v>6874</v>
      </c>
      <c r="E10834">
        <v>2</v>
      </c>
      <c r="F10834" t="s">
        <v>2204</v>
      </c>
      <c r="G10834" t="s">
        <v>2205</v>
      </c>
      <c r="I10834">
        <v>3</v>
      </c>
      <c r="J10834" t="str">
        <f>VLOOKUP(Table2[[#This Row],[Type Code]],Types[],2,FALSE)</f>
        <v xml:space="preserve">Airport </v>
      </c>
      <c r="K10834" t="str">
        <f>CONCATENATE(Table2[[#This Row],[Name]]," ",Table2[[#This Row],[Location Name]]," ",Table2[[#This Row],[Type Name]])</f>
        <v xml:space="preserve">Beaumont Beaumont Muni Airport </v>
      </c>
    </row>
    <row r="10835" spans="1:11" x14ac:dyDescent="0.25">
      <c r="A10835" t="s">
        <v>2202</v>
      </c>
      <c r="B10835" t="s">
        <v>2203</v>
      </c>
      <c r="C10835" t="s">
        <v>95</v>
      </c>
      <c r="D10835" t="s">
        <v>6874</v>
      </c>
      <c r="E10835">
        <v>2</v>
      </c>
      <c r="F10835" t="s">
        <v>2202</v>
      </c>
      <c r="G10835" t="s">
        <v>2206</v>
      </c>
      <c r="H10835">
        <v>638</v>
      </c>
      <c r="I10835">
        <v>3</v>
      </c>
      <c r="J10835" t="str">
        <f>VLOOKUP(Table2[[#This Row],[Type Code]],Types[],2,FALSE)</f>
        <v xml:space="preserve">Airport </v>
      </c>
      <c r="K10835" t="str">
        <f>CONCATENATE(Table2[[#This Row],[Name]]," ",Table2[[#This Row],[Location Name]]," ",Table2[[#This Row],[Type Name]])</f>
        <v xml:space="preserve">Beaumont Jefferson County Airport </v>
      </c>
    </row>
    <row r="10836" spans="1:11" x14ac:dyDescent="0.25">
      <c r="A10836" t="s">
        <v>2202</v>
      </c>
      <c r="B10836" t="s">
        <v>2203</v>
      </c>
      <c r="C10836" t="s">
        <v>95</v>
      </c>
      <c r="D10836" t="s">
        <v>6874</v>
      </c>
      <c r="E10836">
        <v>2</v>
      </c>
      <c r="F10836" t="s">
        <v>2202</v>
      </c>
      <c r="G10836" t="s">
        <v>98</v>
      </c>
      <c r="I10836">
        <v>2</v>
      </c>
      <c r="J10836" t="str">
        <f>VLOOKUP(Table2[[#This Row],[Type Code]],Types[],2,FALSE)</f>
        <v xml:space="preserve">Metropolitan Area </v>
      </c>
      <c r="K10836" t="str">
        <f>CONCATENATE(Table2[[#This Row],[Name]]," ",Table2[[#This Row],[Location Name]]," ",Table2[[#This Row],[Type Name]])</f>
        <v xml:space="preserve">Beaumont Metropolitan Area Metropolitan Area </v>
      </c>
    </row>
    <row r="10837" spans="1:11" x14ac:dyDescent="0.25">
      <c r="A10837" t="s">
        <v>3329</v>
      </c>
      <c r="B10837" t="s">
        <v>3330</v>
      </c>
      <c r="C10837" t="s">
        <v>95</v>
      </c>
      <c r="D10837" t="s">
        <v>6874</v>
      </c>
      <c r="E10837">
        <v>2</v>
      </c>
      <c r="F10837" t="s">
        <v>3329</v>
      </c>
      <c r="G10837" t="s">
        <v>3331</v>
      </c>
      <c r="H10837">
        <v>660</v>
      </c>
      <c r="I10837">
        <v>3</v>
      </c>
      <c r="J10837" t="str">
        <f>VLOOKUP(Table2[[#This Row],[Type Code]],Types[],2,FALSE)</f>
        <v xml:space="preserve">Airport </v>
      </c>
      <c r="K10837" t="str">
        <f>CONCATENATE(Table2[[#This Row],[Name]]," ",Table2[[#This Row],[Location Name]]," ",Table2[[#This Row],[Type Name]])</f>
        <v xml:space="preserve">Brownsville South Padre Is. Intl Airport </v>
      </c>
    </row>
    <row r="10838" spans="1:11" x14ac:dyDescent="0.25">
      <c r="A10838" t="s">
        <v>3332</v>
      </c>
      <c r="B10838" t="s">
        <v>3333</v>
      </c>
      <c r="C10838" t="s">
        <v>95</v>
      </c>
      <c r="D10838" t="s">
        <v>6874</v>
      </c>
      <c r="E10838">
        <v>2</v>
      </c>
      <c r="F10838" t="s">
        <v>3332</v>
      </c>
      <c r="H10838">
        <v>740</v>
      </c>
      <c r="I10838">
        <v>3</v>
      </c>
      <c r="J10838" t="str">
        <f>VLOOKUP(Table2[[#This Row],[Type Code]],Types[],2,FALSE)</f>
        <v xml:space="preserve">Airport </v>
      </c>
      <c r="K10838" t="str">
        <f>CONCATENATE(Table2[[#This Row],[Name]]," ",Table2[[#This Row],[Location Name]]," ",Table2[[#This Row],[Type Name]])</f>
        <v xml:space="preserve">Brownwood  Airport </v>
      </c>
    </row>
    <row r="10839" spans="1:11" x14ac:dyDescent="0.25">
      <c r="A10839" t="s">
        <v>3186</v>
      </c>
      <c r="B10839" t="s">
        <v>3187</v>
      </c>
      <c r="C10839" t="s">
        <v>95</v>
      </c>
      <c r="D10839" t="s">
        <v>6874</v>
      </c>
      <c r="E10839">
        <v>2</v>
      </c>
      <c r="F10839" t="s">
        <v>3186</v>
      </c>
      <c r="G10839" t="s">
        <v>3188</v>
      </c>
      <c r="I10839">
        <v>3</v>
      </c>
      <c r="J10839" t="str">
        <f>VLOOKUP(Table2[[#This Row],[Type Code]],Types[],2,FALSE)</f>
        <v xml:space="preserve">Airport </v>
      </c>
      <c r="K10839" t="str">
        <f>CONCATENATE(Table2[[#This Row],[Name]]," ",Table2[[#This Row],[Location Name]]," ",Table2[[#This Row],[Type Name]])</f>
        <v xml:space="preserve">Brazoria Hinkles Ferry Airport </v>
      </c>
    </row>
    <row r="10840" spans="1:11" x14ac:dyDescent="0.25">
      <c r="A10840" t="s">
        <v>5150</v>
      </c>
      <c r="B10840" t="s">
        <v>5151</v>
      </c>
      <c r="C10840" t="s">
        <v>95</v>
      </c>
      <c r="D10840" t="s">
        <v>6874</v>
      </c>
      <c r="E10840">
        <v>2</v>
      </c>
      <c r="F10840" t="s">
        <v>5150</v>
      </c>
      <c r="G10840" t="s">
        <v>991</v>
      </c>
      <c r="I10840">
        <v>3</v>
      </c>
      <c r="J10840" t="str">
        <f>VLOOKUP(Table2[[#This Row],[Type Code]],Types[],2,FALSE)</f>
        <v xml:space="preserve">Airport </v>
      </c>
      <c r="K10840" t="str">
        <f>CONCATENATE(Table2[[#This Row],[Name]]," ",Table2[[#This Row],[Location Name]]," ",Table2[[#This Row],[Type Name]])</f>
        <v xml:space="preserve">Crane County Airport </v>
      </c>
    </row>
    <row r="10841" spans="1:11" x14ac:dyDescent="0.25">
      <c r="A10841" t="s">
        <v>4406</v>
      </c>
      <c r="B10841" t="s">
        <v>4407</v>
      </c>
      <c r="C10841" t="s">
        <v>95</v>
      </c>
      <c r="D10841" t="s">
        <v>6874</v>
      </c>
      <c r="E10841">
        <v>2</v>
      </c>
      <c r="F10841" t="s">
        <v>4406</v>
      </c>
      <c r="I10841">
        <v>3</v>
      </c>
      <c r="J10841" t="str">
        <f>VLOOKUP(Table2[[#This Row],[Type Code]],Types[],2,FALSE)</f>
        <v xml:space="preserve">Airport </v>
      </c>
      <c r="K10841" t="str">
        <f>CONCATENATE(Table2[[#This Row],[Name]]," ",Table2[[#This Row],[Location Name]]," ",Table2[[#This Row],[Type Name]])</f>
        <v xml:space="preserve">Childress  Airport </v>
      </c>
    </row>
    <row r="10842" spans="1:11" x14ac:dyDescent="0.25">
      <c r="A10842" t="s">
        <v>3360</v>
      </c>
      <c r="B10842" t="s">
        <v>3361</v>
      </c>
      <c r="C10842" t="s">
        <v>95</v>
      </c>
      <c r="D10842" t="s">
        <v>6874</v>
      </c>
      <c r="E10842">
        <v>2</v>
      </c>
      <c r="F10842" t="s">
        <v>3360</v>
      </c>
      <c r="G10842" t="s">
        <v>3362</v>
      </c>
      <c r="I10842">
        <v>3</v>
      </c>
      <c r="J10842" t="str">
        <f>VLOOKUP(Table2[[#This Row],[Type Code]],Types[],2,FALSE)</f>
        <v xml:space="preserve">Airport </v>
      </c>
      <c r="K10842" t="str">
        <f>CONCATENATE(Table2[[#This Row],[Name]]," ",Table2[[#This Row],[Location Name]]," ",Table2[[#This Row],[Type Name]])</f>
        <v xml:space="preserve">Bryan Coulter Field Airport </v>
      </c>
    </row>
    <row r="10843" spans="1:11" x14ac:dyDescent="0.25">
      <c r="A10843" t="s">
        <v>4623</v>
      </c>
      <c r="B10843" t="s">
        <v>4624</v>
      </c>
      <c r="C10843" t="s">
        <v>95</v>
      </c>
      <c r="D10843" t="s">
        <v>6874</v>
      </c>
      <c r="E10843">
        <v>2</v>
      </c>
      <c r="F10843" t="s">
        <v>4623</v>
      </c>
      <c r="G10843" t="s">
        <v>4625</v>
      </c>
      <c r="H10843">
        <v>945</v>
      </c>
      <c r="I10843">
        <v>3</v>
      </c>
      <c r="J10843" t="str">
        <f>VLOOKUP(Table2[[#This Row],[Type Code]],Types[],2,FALSE)</f>
        <v xml:space="preserve">Airport </v>
      </c>
      <c r="K10843" t="str">
        <f>CONCATENATE(Table2[[#This Row],[Name]]," ",Table2[[#This Row],[Location Name]]," ",Table2[[#This Row],[Type Name]])</f>
        <v xml:space="preserve">Clearlake Metroport Airport </v>
      </c>
    </row>
    <row r="10844" spans="1:11" x14ac:dyDescent="0.25">
      <c r="A10844" t="s">
        <v>4769</v>
      </c>
      <c r="B10844" t="s">
        <v>4770</v>
      </c>
      <c r="C10844" t="s">
        <v>95</v>
      </c>
      <c r="D10844" t="s">
        <v>6874</v>
      </c>
      <c r="E10844">
        <v>2</v>
      </c>
      <c r="F10844" t="s">
        <v>4769</v>
      </c>
      <c r="G10844" t="s">
        <v>4771</v>
      </c>
      <c r="H10844">
        <v>950</v>
      </c>
      <c r="I10844">
        <v>3</v>
      </c>
      <c r="J10844" t="str">
        <f>VLOOKUP(Table2[[#This Row],[Type Code]],Types[],2,FALSE)</f>
        <v xml:space="preserve">Airport </v>
      </c>
      <c r="K10844" t="str">
        <f>CONCATENATE(Table2[[#This Row],[Name]]," ",Table2[[#This Row],[Location Name]]," ",Table2[[#This Row],[Type Name]])</f>
        <v xml:space="preserve">College Station Easterwood Field Airport </v>
      </c>
    </row>
    <row r="10845" spans="1:11" x14ac:dyDescent="0.25">
      <c r="A10845" t="s">
        <v>4759</v>
      </c>
      <c r="B10845" t="s">
        <v>4760</v>
      </c>
      <c r="C10845" t="s">
        <v>95</v>
      </c>
      <c r="D10845" t="s">
        <v>6874</v>
      </c>
      <c r="E10845">
        <v>2</v>
      </c>
      <c r="F10845" t="s">
        <v>4759</v>
      </c>
      <c r="I10845">
        <v>3</v>
      </c>
      <c r="J10845" t="str">
        <f>VLOOKUP(Table2[[#This Row],[Type Code]],Types[],2,FALSE)</f>
        <v xml:space="preserve">Airport </v>
      </c>
      <c r="K10845" t="str">
        <f>CONCATENATE(Table2[[#This Row],[Name]]," ",Table2[[#This Row],[Location Name]]," ",Table2[[#This Row],[Type Name]])</f>
        <v xml:space="preserve">Coleman  Airport </v>
      </c>
    </row>
    <row r="10846" spans="1:11" x14ac:dyDescent="0.25">
      <c r="A10846" t="s">
        <v>5098</v>
      </c>
      <c r="B10846" t="s">
        <v>5099</v>
      </c>
      <c r="C10846" t="s">
        <v>95</v>
      </c>
      <c r="D10846" t="s">
        <v>6874</v>
      </c>
      <c r="E10846">
        <v>2</v>
      </c>
      <c r="F10846" t="s">
        <v>5098</v>
      </c>
      <c r="I10846">
        <v>3</v>
      </c>
      <c r="J10846" t="str">
        <f>VLOOKUP(Table2[[#This Row],[Type Code]],Types[],2,FALSE)</f>
        <v xml:space="preserve">Airport </v>
      </c>
      <c r="K10846" t="str">
        <f>CONCATENATE(Table2[[#This Row],[Name]]," ",Table2[[#This Row],[Location Name]]," ",Table2[[#This Row],[Type Name]])</f>
        <v xml:space="preserve">Cotulla  Airport </v>
      </c>
    </row>
    <row r="10847" spans="1:11" x14ac:dyDescent="0.25">
      <c r="A10847" t="s">
        <v>5042</v>
      </c>
      <c r="B10847" t="s">
        <v>5043</v>
      </c>
      <c r="C10847" t="s">
        <v>95</v>
      </c>
      <c r="D10847" t="s">
        <v>6874</v>
      </c>
      <c r="E10847">
        <v>2</v>
      </c>
      <c r="F10847" t="s">
        <v>5042</v>
      </c>
      <c r="G10847" t="s">
        <v>122</v>
      </c>
      <c r="I10847">
        <v>3</v>
      </c>
      <c r="J10847" t="str">
        <f>VLOOKUP(Table2[[#This Row],[Type Code]],Types[],2,FALSE)</f>
        <v xml:space="preserve">Airport </v>
      </c>
      <c r="K10847" t="str">
        <f>CONCATENATE(Table2[[#This Row],[Name]]," ",Table2[[#This Row],[Location Name]]," ",Table2[[#This Row],[Type Name]])</f>
        <v xml:space="preserve">Corpus Christi International Airport </v>
      </c>
    </row>
    <row r="10848" spans="1:11" x14ac:dyDescent="0.25">
      <c r="A10848" t="s">
        <v>5042</v>
      </c>
      <c r="B10848" t="s">
        <v>5043</v>
      </c>
      <c r="C10848" t="s">
        <v>95</v>
      </c>
      <c r="D10848" t="s">
        <v>6874</v>
      </c>
      <c r="E10848">
        <v>2</v>
      </c>
      <c r="F10848" t="s">
        <v>5042</v>
      </c>
      <c r="G10848" t="s">
        <v>98</v>
      </c>
      <c r="I10848">
        <v>2</v>
      </c>
      <c r="J10848" t="str">
        <f>VLOOKUP(Table2[[#This Row],[Type Code]],Types[],2,FALSE)</f>
        <v xml:space="preserve">Metropolitan Area </v>
      </c>
      <c r="K10848" t="str">
        <f>CONCATENATE(Table2[[#This Row],[Name]]," ",Table2[[#This Row],[Location Name]]," ",Table2[[#This Row],[Type Name]])</f>
        <v xml:space="preserve">Corpus Christi Metropolitan Area Metropolitan Area </v>
      </c>
    </row>
    <row r="10849" spans="1:11" x14ac:dyDescent="0.25">
      <c r="A10849" t="s">
        <v>5042</v>
      </c>
      <c r="B10849" t="s">
        <v>5043</v>
      </c>
      <c r="C10849" t="s">
        <v>95</v>
      </c>
      <c r="D10849" t="s">
        <v>6874</v>
      </c>
      <c r="E10849">
        <v>2</v>
      </c>
      <c r="F10849" t="s">
        <v>5046</v>
      </c>
      <c r="G10849" t="s">
        <v>5047</v>
      </c>
      <c r="I10849">
        <v>3</v>
      </c>
      <c r="J10849" t="str">
        <f>VLOOKUP(Table2[[#This Row],[Type Code]],Types[],2,FALSE)</f>
        <v xml:space="preserve">Airport </v>
      </c>
      <c r="K10849" t="str">
        <f>CONCATENATE(Table2[[#This Row],[Name]]," ",Table2[[#This Row],[Location Name]]," ",Table2[[#This Row],[Type Name]])</f>
        <v xml:space="preserve">Corpus Christi Cuddihy Field Airport </v>
      </c>
    </row>
    <row r="10850" spans="1:11" x14ac:dyDescent="0.25">
      <c r="A10850" t="s">
        <v>5042</v>
      </c>
      <c r="B10850" t="s">
        <v>5043</v>
      </c>
      <c r="C10850" t="s">
        <v>95</v>
      </c>
      <c r="D10850" t="s">
        <v>6874</v>
      </c>
      <c r="E10850">
        <v>2</v>
      </c>
      <c r="F10850" t="s">
        <v>5048</v>
      </c>
      <c r="G10850" t="s">
        <v>444</v>
      </c>
      <c r="H10850">
        <v>3512</v>
      </c>
      <c r="I10850">
        <v>3</v>
      </c>
      <c r="J10850" t="str">
        <f>VLOOKUP(Table2[[#This Row],[Type Code]],Types[],2,FALSE)</f>
        <v xml:space="preserve">Airport </v>
      </c>
      <c r="K10850" t="str">
        <f>CONCATENATE(Table2[[#This Row],[Name]]," ",Table2[[#This Row],[Location Name]]," ",Table2[[#This Row],[Type Name]])</f>
        <v xml:space="preserve">Corpus Christi NAS Airport </v>
      </c>
    </row>
    <row r="10851" spans="1:11" x14ac:dyDescent="0.25">
      <c r="A10851" t="s">
        <v>5042</v>
      </c>
      <c r="B10851" t="s">
        <v>5043</v>
      </c>
      <c r="C10851" t="s">
        <v>95</v>
      </c>
      <c r="D10851" t="s">
        <v>6874</v>
      </c>
      <c r="E10851">
        <v>2</v>
      </c>
      <c r="F10851" t="s">
        <v>5044</v>
      </c>
      <c r="G10851" t="s">
        <v>5045</v>
      </c>
      <c r="I10851">
        <v>3</v>
      </c>
      <c r="J10851" t="str">
        <f>VLOOKUP(Table2[[#This Row],[Type Code]],Types[],2,FALSE)</f>
        <v xml:space="preserve">Airport </v>
      </c>
      <c r="K10851" t="str">
        <f>CONCATENATE(Table2[[#This Row],[Name]]," ",Table2[[#This Row],[Location Name]]," ",Table2[[#This Row],[Type Name]])</f>
        <v xml:space="preserve">Corpus Christi Cabaniss Field Airport </v>
      </c>
    </row>
    <row r="10852" spans="1:11" x14ac:dyDescent="0.25">
      <c r="A10852" t="s">
        <v>5056</v>
      </c>
      <c r="B10852" t="s">
        <v>5057</v>
      </c>
      <c r="C10852" t="s">
        <v>95</v>
      </c>
      <c r="D10852" t="s">
        <v>6874</v>
      </c>
      <c r="E10852">
        <v>2</v>
      </c>
      <c r="F10852" t="s">
        <v>5056</v>
      </c>
      <c r="I10852">
        <v>3</v>
      </c>
      <c r="J10852" t="str">
        <f>VLOOKUP(Table2[[#This Row],[Type Code]],Types[],2,FALSE)</f>
        <v xml:space="preserve">Airport </v>
      </c>
      <c r="K10852" t="str">
        <f>CONCATENATE(Table2[[#This Row],[Name]]," ",Table2[[#This Row],[Location Name]]," ",Table2[[#This Row],[Type Name]])</f>
        <v xml:space="preserve">Corsicana  Airport </v>
      </c>
    </row>
    <row r="10853" spans="1:11" x14ac:dyDescent="0.25">
      <c r="A10853" t="s">
        <v>4922</v>
      </c>
      <c r="B10853" t="s">
        <v>4923</v>
      </c>
      <c r="C10853" t="s">
        <v>95</v>
      </c>
      <c r="D10853" t="s">
        <v>6874</v>
      </c>
      <c r="E10853">
        <v>2</v>
      </c>
      <c r="F10853" t="s">
        <v>4922</v>
      </c>
      <c r="G10853" t="s">
        <v>4924</v>
      </c>
      <c r="I10853">
        <v>3</v>
      </c>
      <c r="J10853" t="str">
        <f>VLOOKUP(Table2[[#This Row],[Type Code]],Types[],2,FALSE)</f>
        <v xml:space="preserve">Airport </v>
      </c>
      <c r="K10853" t="str">
        <f>CONCATENATE(Table2[[#This Row],[Name]]," ",Table2[[#This Row],[Location Name]]," ",Table2[[#This Row],[Type Name]])</f>
        <v xml:space="preserve">Conroe Montgomery Co Airport </v>
      </c>
    </row>
    <row r="10854" spans="1:11" x14ac:dyDescent="0.25">
      <c r="A10854" t="s">
        <v>3932</v>
      </c>
      <c r="B10854" t="s">
        <v>3933</v>
      </c>
      <c r="C10854" t="s">
        <v>95</v>
      </c>
      <c r="D10854" t="s">
        <v>6874</v>
      </c>
      <c r="E10854">
        <v>2</v>
      </c>
      <c r="F10854" t="s">
        <v>3932</v>
      </c>
      <c r="I10854">
        <v>3</v>
      </c>
      <c r="J10854" t="str">
        <f>VLOOKUP(Table2[[#This Row],[Type Code]],Types[],2,FALSE)</f>
        <v xml:space="preserve">Airport </v>
      </c>
      <c r="K10854" t="str">
        <f>CONCATENATE(Table2[[#This Row],[Name]]," ",Table2[[#This Row],[Location Name]]," ",Table2[[#This Row],[Type Name]])</f>
        <v xml:space="preserve">Carrizo Springs  Airport </v>
      </c>
    </row>
    <row r="10855" spans="1:11" x14ac:dyDescent="0.25">
      <c r="A10855" t="s">
        <v>5356</v>
      </c>
      <c r="B10855" t="s">
        <v>5357</v>
      </c>
      <c r="C10855" t="s">
        <v>95</v>
      </c>
      <c r="D10855" t="s">
        <v>6874</v>
      </c>
      <c r="E10855">
        <v>2</v>
      </c>
      <c r="F10855" t="s">
        <v>5358</v>
      </c>
      <c r="G10855" t="s">
        <v>5359</v>
      </c>
      <c r="I10855">
        <v>3</v>
      </c>
      <c r="J10855" t="str">
        <f>VLOOKUP(Table2[[#This Row],[Type Code]],Types[],2,FALSE)</f>
        <v xml:space="preserve">Airport </v>
      </c>
      <c r="K10855" t="str">
        <f>CONCATENATE(Table2[[#This Row],[Name]]," ",Table2[[#This Row],[Location Name]]," ",Table2[[#This Row],[Type Name]])</f>
        <v xml:space="preserve">Dallas Addison Airport </v>
      </c>
    </row>
    <row r="10856" spans="1:11" x14ac:dyDescent="0.25">
      <c r="A10856" t="s">
        <v>5356</v>
      </c>
      <c r="B10856" t="s">
        <v>7206</v>
      </c>
      <c r="C10856" t="s">
        <v>95</v>
      </c>
      <c r="D10856" t="s">
        <v>6874</v>
      </c>
      <c r="E10856">
        <v>2</v>
      </c>
      <c r="F10856" t="s">
        <v>7210</v>
      </c>
      <c r="G10856" t="s">
        <v>7211</v>
      </c>
      <c r="I10856">
        <v>3</v>
      </c>
      <c r="J10856" t="str">
        <f>VLOOKUP(Table2[[#This Row],[Type Code]],Types[],2,FALSE)</f>
        <v xml:space="preserve">Airport </v>
      </c>
      <c r="K10856" t="str">
        <f>CONCATENATE(Table2[[#This Row],[Name]]," ",Table2[[#This Row],[Location Name]]," ",Table2[[#This Row],[Type Name]])</f>
        <v xml:space="preserve">Fort Worth Fort Worth Alliance Airport </v>
      </c>
    </row>
    <row r="10857" spans="1:11" x14ac:dyDescent="0.25">
      <c r="A10857" t="s">
        <v>5356</v>
      </c>
      <c r="B10857" t="s">
        <v>5357</v>
      </c>
      <c r="C10857" t="s">
        <v>95</v>
      </c>
      <c r="D10857" t="s">
        <v>6874</v>
      </c>
      <c r="E10857">
        <v>2</v>
      </c>
      <c r="F10857" t="s">
        <v>5365</v>
      </c>
      <c r="G10857" t="s">
        <v>5366</v>
      </c>
      <c r="H10857">
        <v>1165</v>
      </c>
      <c r="I10857">
        <v>3</v>
      </c>
      <c r="J10857" t="str">
        <f>VLOOKUP(Table2[[#This Row],[Type Code]],Types[],2,FALSE)</f>
        <v xml:space="preserve">Airport </v>
      </c>
      <c r="K10857" t="str">
        <f>CONCATENATE(Table2[[#This Row],[Name]]," ",Table2[[#This Row],[Location Name]]," ",Table2[[#This Row],[Type Name]])</f>
        <v xml:space="preserve">Dallas Love Field Airport </v>
      </c>
    </row>
    <row r="10858" spans="1:11" x14ac:dyDescent="0.25">
      <c r="A10858" t="s">
        <v>5356</v>
      </c>
      <c r="B10858" t="s">
        <v>5357</v>
      </c>
      <c r="C10858" t="s">
        <v>95</v>
      </c>
      <c r="D10858" t="s">
        <v>6874</v>
      </c>
      <c r="E10858">
        <v>2</v>
      </c>
      <c r="F10858" t="s">
        <v>5356</v>
      </c>
      <c r="G10858" t="s">
        <v>5362</v>
      </c>
      <c r="H10858">
        <v>1202</v>
      </c>
      <c r="I10858">
        <v>3</v>
      </c>
      <c r="J10858" t="str">
        <f>VLOOKUP(Table2[[#This Row],[Type Code]],Types[],2,FALSE)</f>
        <v xml:space="preserve">Airport </v>
      </c>
      <c r="K10858" t="str">
        <f>CONCATENATE(Table2[[#This Row],[Name]]," ",Table2[[#This Row],[Location Name]]," ",Table2[[#This Row],[Type Name]])</f>
        <v xml:space="preserve">Dallas Dallas/Ft Worth Intl Airport </v>
      </c>
    </row>
    <row r="10859" spans="1:11" x14ac:dyDescent="0.25">
      <c r="A10859" t="s">
        <v>5356</v>
      </c>
      <c r="B10859" t="s">
        <v>5357</v>
      </c>
      <c r="C10859" t="s">
        <v>95</v>
      </c>
      <c r="D10859" t="s">
        <v>6874</v>
      </c>
      <c r="E10859">
        <v>2</v>
      </c>
      <c r="F10859" t="s">
        <v>5356</v>
      </c>
      <c r="G10859" t="s">
        <v>98</v>
      </c>
      <c r="I10859">
        <v>2</v>
      </c>
      <c r="J10859" t="str">
        <f>VLOOKUP(Table2[[#This Row],[Type Code]],Types[],2,FALSE)</f>
        <v xml:space="preserve">Metropolitan Area </v>
      </c>
      <c r="K10859" t="str">
        <f>CONCATENATE(Table2[[#This Row],[Name]]," ",Table2[[#This Row],[Location Name]]," ",Table2[[#This Row],[Type Name]])</f>
        <v xml:space="preserve">Dallas Metropolitan Area Metropolitan Area </v>
      </c>
    </row>
    <row r="10860" spans="1:11" x14ac:dyDescent="0.25">
      <c r="A10860" t="s">
        <v>5356</v>
      </c>
      <c r="B10860" t="s">
        <v>7206</v>
      </c>
      <c r="C10860" t="s">
        <v>95</v>
      </c>
      <c r="D10860" t="s">
        <v>6874</v>
      </c>
      <c r="E10860">
        <v>2</v>
      </c>
      <c r="F10860" t="s">
        <v>5356</v>
      </c>
      <c r="G10860" t="s">
        <v>7209</v>
      </c>
      <c r="I10860">
        <v>3</v>
      </c>
      <c r="J10860" t="str">
        <f>VLOOKUP(Table2[[#This Row],[Type Code]],Types[],2,FALSE)</f>
        <v xml:space="preserve">Airport </v>
      </c>
      <c r="K10860" t="str">
        <f>CONCATENATE(Table2[[#This Row],[Name]]," ",Table2[[#This Row],[Location Name]]," ",Table2[[#This Row],[Type Name]])</f>
        <v xml:space="preserve">Fort Worth Dallas/FT Worth Intl Airport </v>
      </c>
    </row>
    <row r="10861" spans="1:11" x14ac:dyDescent="0.25">
      <c r="A10861" t="s">
        <v>5356</v>
      </c>
      <c r="B10861" t="s">
        <v>7206</v>
      </c>
      <c r="C10861" t="s">
        <v>95</v>
      </c>
      <c r="D10861" t="s">
        <v>6874</v>
      </c>
      <c r="E10861">
        <v>2</v>
      </c>
      <c r="F10861" t="s">
        <v>5356</v>
      </c>
      <c r="G10861" t="s">
        <v>98</v>
      </c>
      <c r="I10861">
        <v>2</v>
      </c>
      <c r="J10861" t="str">
        <f>VLOOKUP(Table2[[#This Row],[Type Code]],Types[],2,FALSE)</f>
        <v xml:space="preserve">Metropolitan Area </v>
      </c>
      <c r="K10861" t="str">
        <f>CONCATENATE(Table2[[#This Row],[Name]]," ",Table2[[#This Row],[Location Name]]," ",Table2[[#This Row],[Type Name]])</f>
        <v xml:space="preserve">Fort Worth Metropolitan Area Metropolitan Area </v>
      </c>
    </row>
    <row r="10862" spans="1:11" x14ac:dyDescent="0.25">
      <c r="A10862" t="s">
        <v>5356</v>
      </c>
      <c r="B10862" t="s">
        <v>5357</v>
      </c>
      <c r="C10862" t="s">
        <v>95</v>
      </c>
      <c r="D10862" t="s">
        <v>6874</v>
      </c>
      <c r="E10862">
        <v>2</v>
      </c>
      <c r="F10862" t="s">
        <v>5360</v>
      </c>
      <c r="G10862" t="s">
        <v>5361</v>
      </c>
      <c r="I10862">
        <v>3</v>
      </c>
      <c r="J10862" t="str">
        <f>VLOOKUP(Table2[[#This Row],[Type Code]],Types[],2,FALSE)</f>
        <v xml:space="preserve">Airport </v>
      </c>
      <c r="K10862" t="str">
        <f>CONCATENATE(Table2[[#This Row],[Name]]," ",Table2[[#This Row],[Location Name]]," ",Table2[[#This Row],[Type Name]])</f>
        <v xml:space="preserve">Dallas Dallas North Airport </v>
      </c>
    </row>
    <row r="10863" spans="1:11" x14ac:dyDescent="0.25">
      <c r="A10863" t="s">
        <v>5356</v>
      </c>
      <c r="B10863" t="s">
        <v>7206</v>
      </c>
      <c r="C10863" t="s">
        <v>95</v>
      </c>
      <c r="D10863" t="s">
        <v>6874</v>
      </c>
      <c r="E10863">
        <v>2</v>
      </c>
      <c r="F10863" t="s">
        <v>7207</v>
      </c>
      <c r="G10863" t="s">
        <v>7208</v>
      </c>
      <c r="I10863">
        <v>3</v>
      </c>
      <c r="J10863" t="str">
        <f>VLOOKUP(Table2[[#This Row],[Type Code]],Types[],2,FALSE)</f>
        <v xml:space="preserve">Airport </v>
      </c>
      <c r="K10863" t="str">
        <f>CONCATENATE(Table2[[#This Row],[Name]]," ",Table2[[#This Row],[Location Name]]," ",Table2[[#This Row],[Type Name]])</f>
        <v xml:space="preserve">Fort Worth Carswell AFB Airport </v>
      </c>
    </row>
    <row r="10864" spans="1:11" x14ac:dyDescent="0.25">
      <c r="A10864" t="s">
        <v>5356</v>
      </c>
      <c r="B10864" t="s">
        <v>5357</v>
      </c>
      <c r="C10864" t="s">
        <v>95</v>
      </c>
      <c r="D10864" t="s">
        <v>6874</v>
      </c>
      <c r="E10864">
        <v>2</v>
      </c>
      <c r="F10864" t="s">
        <v>5363</v>
      </c>
      <c r="G10864" t="s">
        <v>5364</v>
      </c>
      <c r="I10864">
        <v>6</v>
      </c>
      <c r="J10864" t="str">
        <f>VLOOKUP(Table2[[#This Row],[Type Code]],Types[],2,FALSE)</f>
        <v xml:space="preserve">Heliport </v>
      </c>
      <c r="K10864" t="str">
        <f>CONCATENATE(Table2[[#This Row],[Name]]," ",Table2[[#This Row],[Location Name]]," ",Table2[[#This Row],[Type Name]])</f>
        <v xml:space="preserve">Dallas Downtown Heliport Heliport </v>
      </c>
    </row>
    <row r="10865" spans="1:11" x14ac:dyDescent="0.25">
      <c r="A10865" t="s">
        <v>5356</v>
      </c>
      <c r="B10865" t="s">
        <v>5357</v>
      </c>
      <c r="C10865" t="s">
        <v>95</v>
      </c>
      <c r="D10865" t="s">
        <v>6874</v>
      </c>
      <c r="E10865">
        <v>2</v>
      </c>
      <c r="F10865" t="s">
        <v>5367</v>
      </c>
      <c r="G10865" t="s">
        <v>5368</v>
      </c>
      <c r="I10865">
        <v>6</v>
      </c>
      <c r="J10865" t="str">
        <f>VLOOKUP(Table2[[#This Row],[Type Code]],Types[],2,FALSE)</f>
        <v xml:space="preserve">Heliport </v>
      </c>
      <c r="K10865" t="str">
        <f>CONCATENATE(Table2[[#This Row],[Name]]," ",Table2[[#This Row],[Location Name]]," ",Table2[[#This Row],[Type Name]])</f>
        <v xml:space="preserve">Dallas Market Centre H/P Heliport </v>
      </c>
    </row>
    <row r="10866" spans="1:11" x14ac:dyDescent="0.25">
      <c r="A10866" t="s">
        <v>5356</v>
      </c>
      <c r="B10866" t="s">
        <v>5357</v>
      </c>
      <c r="C10866" t="s">
        <v>95</v>
      </c>
      <c r="D10866" t="s">
        <v>6874</v>
      </c>
      <c r="E10866">
        <v>2</v>
      </c>
      <c r="F10866" t="s">
        <v>5369</v>
      </c>
      <c r="G10866" t="s">
        <v>5370</v>
      </c>
      <c r="I10866">
        <v>6</v>
      </c>
      <c r="J10866" t="str">
        <f>VLOOKUP(Table2[[#This Row],[Type Code]],Types[],2,FALSE)</f>
        <v xml:space="preserve">Heliport </v>
      </c>
      <c r="K10866" t="str">
        <f>CONCATENATE(Table2[[#This Row],[Name]]," ",Table2[[#This Row],[Location Name]]," ",Table2[[#This Row],[Type Name]])</f>
        <v xml:space="preserve">Dallas North Park Inn H/P Heliport </v>
      </c>
    </row>
    <row r="10867" spans="1:11" x14ac:dyDescent="0.25">
      <c r="A10867" t="s">
        <v>5356</v>
      </c>
      <c r="B10867" t="s">
        <v>5357</v>
      </c>
      <c r="C10867" t="s">
        <v>95</v>
      </c>
      <c r="D10867" t="s">
        <v>6874</v>
      </c>
      <c r="E10867">
        <v>2</v>
      </c>
      <c r="F10867" t="s">
        <v>5371</v>
      </c>
      <c r="G10867" t="s">
        <v>5372</v>
      </c>
      <c r="I10867">
        <v>3</v>
      </c>
      <c r="J10867" t="str">
        <f>VLOOKUP(Table2[[#This Row],[Type Code]],Types[],2,FALSE)</f>
        <v xml:space="preserve">Airport </v>
      </c>
      <c r="K10867" t="str">
        <f>CONCATENATE(Table2[[#This Row],[Name]]," ",Table2[[#This Row],[Location Name]]," ",Table2[[#This Row],[Type Name]])</f>
        <v xml:space="preserve">Dallas Redbird Airport </v>
      </c>
    </row>
    <row r="10868" spans="1:11" x14ac:dyDescent="0.25">
      <c r="A10868" t="s">
        <v>5349</v>
      </c>
      <c r="B10868" t="s">
        <v>5350</v>
      </c>
      <c r="C10868" t="s">
        <v>95</v>
      </c>
      <c r="D10868" t="s">
        <v>6874</v>
      </c>
      <c r="E10868">
        <v>2</v>
      </c>
      <c r="F10868" t="s">
        <v>5349</v>
      </c>
      <c r="I10868">
        <v>3</v>
      </c>
      <c r="J10868" t="str">
        <f>VLOOKUP(Table2[[#This Row],[Type Code]],Types[],2,FALSE)</f>
        <v xml:space="preserve">Airport </v>
      </c>
      <c r="K10868" t="str">
        <f>CONCATENATE(Table2[[#This Row],[Name]]," ",Table2[[#This Row],[Location Name]]," ",Table2[[#This Row],[Type Name]])</f>
        <v xml:space="preserve">Dalhart  Airport </v>
      </c>
    </row>
    <row r="10869" spans="1:11" x14ac:dyDescent="0.25">
      <c r="A10869" t="s">
        <v>5582</v>
      </c>
      <c r="B10869" t="s">
        <v>5583</v>
      </c>
      <c r="C10869" t="s">
        <v>95</v>
      </c>
      <c r="D10869" t="s">
        <v>6874</v>
      </c>
      <c r="E10869">
        <v>2</v>
      </c>
      <c r="F10869" t="s">
        <v>5584</v>
      </c>
      <c r="G10869" t="s">
        <v>5585</v>
      </c>
      <c r="I10869">
        <v>3</v>
      </c>
      <c r="J10869" t="str">
        <f>VLOOKUP(Table2[[#This Row],[Type Code]],Types[],2,FALSE)</f>
        <v xml:space="preserve">Airport </v>
      </c>
      <c r="K10869" t="str">
        <f>CONCATENATE(Table2[[#This Row],[Name]]," ",Table2[[#This Row],[Location Name]]," ",Table2[[#This Row],[Type Name]])</f>
        <v xml:space="preserve">Del Rio Laughlin AFB Airport </v>
      </c>
    </row>
    <row r="10870" spans="1:11" x14ac:dyDescent="0.25">
      <c r="A10870" t="s">
        <v>5582</v>
      </c>
      <c r="B10870" t="s">
        <v>5583</v>
      </c>
      <c r="C10870" t="s">
        <v>95</v>
      </c>
      <c r="D10870" t="s">
        <v>6874</v>
      </c>
      <c r="E10870">
        <v>2</v>
      </c>
      <c r="F10870" t="s">
        <v>5582</v>
      </c>
      <c r="G10870" t="s">
        <v>122</v>
      </c>
      <c r="I10870">
        <v>3</v>
      </c>
      <c r="J10870" t="str">
        <f>VLOOKUP(Table2[[#This Row],[Type Code]],Types[],2,FALSE)</f>
        <v xml:space="preserve">Airport </v>
      </c>
      <c r="K10870" t="str">
        <f>CONCATENATE(Table2[[#This Row],[Name]]," ",Table2[[#This Row],[Location Name]]," ",Table2[[#This Row],[Type Name]])</f>
        <v xml:space="preserve">Del Rio International Airport </v>
      </c>
    </row>
    <row r="10871" spans="1:11" x14ac:dyDescent="0.25">
      <c r="A10871" t="s">
        <v>5582</v>
      </c>
      <c r="B10871" t="s">
        <v>5583</v>
      </c>
      <c r="C10871" t="s">
        <v>95</v>
      </c>
      <c r="D10871" t="s">
        <v>6874</v>
      </c>
      <c r="E10871">
        <v>2</v>
      </c>
      <c r="F10871" t="s">
        <v>5582</v>
      </c>
      <c r="G10871" t="s">
        <v>98</v>
      </c>
      <c r="I10871">
        <v>2</v>
      </c>
      <c r="J10871" t="str">
        <f>VLOOKUP(Table2[[#This Row],[Type Code]],Types[],2,FALSE)</f>
        <v xml:space="preserve">Metropolitan Area </v>
      </c>
      <c r="K10871" t="str">
        <f>CONCATENATE(Table2[[#This Row],[Name]]," ",Table2[[#This Row],[Location Name]]," ",Table2[[#This Row],[Type Name]])</f>
        <v xml:space="preserve">Del Rio Metropolitan Area Metropolitan Area </v>
      </c>
    </row>
    <row r="10872" spans="1:11" x14ac:dyDescent="0.25">
      <c r="A10872" t="s">
        <v>6192</v>
      </c>
      <c r="B10872" t="s">
        <v>6193</v>
      </c>
      <c r="C10872" t="s">
        <v>95</v>
      </c>
      <c r="D10872" t="s">
        <v>6874</v>
      </c>
      <c r="E10872">
        <v>2</v>
      </c>
      <c r="F10872" t="s">
        <v>6192</v>
      </c>
      <c r="G10872" t="s">
        <v>6194</v>
      </c>
      <c r="H10872">
        <v>1369</v>
      </c>
      <c r="I10872">
        <v>3</v>
      </c>
      <c r="J10872" t="str">
        <f>VLOOKUP(Table2[[#This Row],[Type Code]],Types[],2,FALSE)</f>
        <v xml:space="preserve">Airport </v>
      </c>
      <c r="K10872" t="str">
        <f>CONCATENATE(Table2[[#This Row],[Name]]," ",Table2[[#This Row],[Location Name]]," ",Table2[[#This Row],[Type Name]])</f>
        <v xml:space="preserve">Eagle Pass Maverick Co Airport </v>
      </c>
    </row>
    <row r="10873" spans="1:11" x14ac:dyDescent="0.25">
      <c r="A10873" t="s">
        <v>6190</v>
      </c>
      <c r="B10873" t="s">
        <v>6191</v>
      </c>
      <c r="C10873" t="s">
        <v>95</v>
      </c>
      <c r="D10873" t="s">
        <v>6874</v>
      </c>
      <c r="E10873">
        <v>2</v>
      </c>
      <c r="F10873" t="s">
        <v>6190</v>
      </c>
      <c r="I10873">
        <v>3</v>
      </c>
      <c r="J10873" t="str">
        <f>VLOOKUP(Table2[[#This Row],[Type Code]],Types[],2,FALSE)</f>
        <v xml:space="preserve">Airport </v>
      </c>
      <c r="K10873" t="str">
        <f>CONCATENATE(Table2[[#This Row],[Name]]," ",Table2[[#This Row],[Location Name]]," ",Table2[[#This Row],[Type Name]])</f>
        <v xml:space="preserve">Eagle Lake  Airport </v>
      </c>
    </row>
    <row r="10874" spans="1:11" x14ac:dyDescent="0.25">
      <c r="A10874" t="s">
        <v>6376</v>
      </c>
      <c r="B10874" t="s">
        <v>6377</v>
      </c>
      <c r="C10874" t="s">
        <v>95</v>
      </c>
      <c r="D10874" t="s">
        <v>6874</v>
      </c>
      <c r="E10874">
        <v>3</v>
      </c>
      <c r="F10874" t="s">
        <v>6378</v>
      </c>
      <c r="G10874" t="s">
        <v>6379</v>
      </c>
      <c r="I10874">
        <v>3</v>
      </c>
      <c r="J10874" t="str">
        <f>VLOOKUP(Table2[[#This Row],[Type Code]],Types[],2,FALSE)</f>
        <v xml:space="preserve">Airport </v>
      </c>
      <c r="K10874" t="str">
        <f>CONCATENATE(Table2[[#This Row],[Name]]," ",Table2[[#This Row],[Location Name]]," ",Table2[[#This Row],[Type Name]])</f>
        <v xml:space="preserve">El Paso Biggs AAF Airport </v>
      </c>
    </row>
    <row r="10875" spans="1:11" x14ac:dyDescent="0.25">
      <c r="A10875" t="s">
        <v>6376</v>
      </c>
      <c r="B10875" t="s">
        <v>6377</v>
      </c>
      <c r="C10875" t="s">
        <v>95</v>
      </c>
      <c r="D10875" t="s">
        <v>6874</v>
      </c>
      <c r="E10875">
        <v>3</v>
      </c>
      <c r="F10875" t="s">
        <v>6376</v>
      </c>
      <c r="G10875" t="s">
        <v>122</v>
      </c>
      <c r="H10875">
        <v>1401</v>
      </c>
      <c r="I10875">
        <v>3</v>
      </c>
      <c r="J10875" t="str">
        <f>VLOOKUP(Table2[[#This Row],[Type Code]],Types[],2,FALSE)</f>
        <v xml:space="preserve">Airport </v>
      </c>
      <c r="K10875" t="str">
        <f>CONCATENATE(Table2[[#This Row],[Name]]," ",Table2[[#This Row],[Location Name]]," ",Table2[[#This Row],[Type Name]])</f>
        <v xml:space="preserve">El Paso International Airport </v>
      </c>
    </row>
    <row r="10876" spans="1:11" x14ac:dyDescent="0.25">
      <c r="A10876" t="s">
        <v>6376</v>
      </c>
      <c r="B10876" t="s">
        <v>6377</v>
      </c>
      <c r="C10876" t="s">
        <v>95</v>
      </c>
      <c r="D10876" t="s">
        <v>6874</v>
      </c>
      <c r="E10876">
        <v>3</v>
      </c>
      <c r="F10876" t="s">
        <v>6376</v>
      </c>
      <c r="G10876" t="s">
        <v>98</v>
      </c>
      <c r="I10876">
        <v>2</v>
      </c>
      <c r="J10876" t="str">
        <f>VLOOKUP(Table2[[#This Row],[Type Code]],Types[],2,FALSE)</f>
        <v xml:space="preserve">Metropolitan Area </v>
      </c>
      <c r="K10876" t="str">
        <f>CONCATENATE(Table2[[#This Row],[Name]]," ",Table2[[#This Row],[Location Name]]," ",Table2[[#This Row],[Type Name]])</f>
        <v xml:space="preserve">El Paso Metropolitan Area Metropolitan Area </v>
      </c>
    </row>
    <row r="10877" spans="1:11" x14ac:dyDescent="0.25">
      <c r="A10877" t="s">
        <v>10615</v>
      </c>
      <c r="B10877" t="s">
        <v>10616</v>
      </c>
      <c r="C10877" t="s">
        <v>95</v>
      </c>
      <c r="D10877" t="s">
        <v>6874</v>
      </c>
      <c r="E10877">
        <v>2</v>
      </c>
      <c r="F10877" t="s">
        <v>10615</v>
      </c>
      <c r="H10877">
        <v>1453</v>
      </c>
      <c r="I10877">
        <v>3</v>
      </c>
      <c r="J10877" t="str">
        <f>VLOOKUP(Table2[[#This Row],[Type Code]],Types[],2,FALSE)</f>
        <v xml:space="preserve">Airport </v>
      </c>
      <c r="K10877" t="str">
        <f>CONCATENATE(Table2[[#This Row],[Name]]," ",Table2[[#This Row],[Location Name]]," ",Table2[[#This Row],[Type Name]])</f>
        <v xml:space="preserve">Kerrville  Airport </v>
      </c>
    </row>
    <row r="10878" spans="1:11" x14ac:dyDescent="0.25">
      <c r="A10878" t="s">
        <v>6219</v>
      </c>
      <c r="B10878" t="s">
        <v>6220</v>
      </c>
      <c r="C10878" t="s">
        <v>95</v>
      </c>
      <c r="D10878" t="s">
        <v>6874</v>
      </c>
      <c r="E10878">
        <v>2</v>
      </c>
      <c r="F10878" t="s">
        <v>6219</v>
      </c>
      <c r="G10878" t="s">
        <v>85</v>
      </c>
      <c r="H10878">
        <v>1472</v>
      </c>
      <c r="I10878">
        <v>3</v>
      </c>
      <c r="J10878" t="str">
        <f>VLOOKUP(Table2[[#This Row],[Type Code]],Types[],2,FALSE)</f>
        <v xml:space="preserve">Airport </v>
      </c>
      <c r="K10878" t="str">
        <f>CONCATENATE(Table2[[#This Row],[Name]]," ",Table2[[#This Row],[Location Name]]," ",Table2[[#This Row],[Type Name]])</f>
        <v xml:space="preserve">Eastland Municipal Airport </v>
      </c>
    </row>
    <row r="10879" spans="1:11" x14ac:dyDescent="0.25">
      <c r="A10879" t="s">
        <v>6686</v>
      </c>
      <c r="B10879" t="s">
        <v>6687</v>
      </c>
      <c r="C10879" t="s">
        <v>95</v>
      </c>
      <c r="D10879" t="s">
        <v>6874</v>
      </c>
      <c r="E10879">
        <v>2</v>
      </c>
      <c r="F10879" t="s">
        <v>6686</v>
      </c>
      <c r="G10879" t="s">
        <v>6688</v>
      </c>
      <c r="I10879">
        <v>3</v>
      </c>
      <c r="J10879" t="str">
        <f>VLOOKUP(Table2[[#This Row],[Type Code]],Types[],2,FALSE)</f>
        <v xml:space="preserve">Airport </v>
      </c>
      <c r="K10879" t="str">
        <f>CONCATENATE(Table2[[#This Row],[Name]]," ",Table2[[#This Row],[Location Name]]," ",Table2[[#This Row],[Type Name]])</f>
        <v xml:space="preserve">Evadale Landing Strip Airport </v>
      </c>
    </row>
    <row r="10880" spans="1:11" x14ac:dyDescent="0.25">
      <c r="A10880" t="s">
        <v>18540</v>
      </c>
      <c r="B10880" t="s">
        <v>18539</v>
      </c>
      <c r="C10880" t="s">
        <v>95</v>
      </c>
      <c r="D10880" t="s">
        <v>6874</v>
      </c>
      <c r="E10880">
        <v>2</v>
      </c>
      <c r="F10880" t="s">
        <v>18540</v>
      </c>
      <c r="G10880" t="s">
        <v>18541</v>
      </c>
      <c r="I10880">
        <v>3</v>
      </c>
      <c r="J10880" t="str">
        <f>VLOOKUP(Table2[[#This Row],[Type Code]],Types[],2,FALSE)</f>
        <v xml:space="preserve">Airport </v>
      </c>
      <c r="K10880" t="str">
        <f>CONCATENATE(Table2[[#This Row],[Name]]," ",Table2[[#This Row],[Location Name]]," ",Table2[[#This Row],[Type Name]])</f>
        <v xml:space="preserve">Roma Falcon State Airport </v>
      </c>
    </row>
    <row r="10881" spans="1:11" x14ac:dyDescent="0.25">
      <c r="A10881" t="s">
        <v>7192</v>
      </c>
      <c r="B10881" t="s">
        <v>7193</v>
      </c>
      <c r="C10881" t="s">
        <v>95</v>
      </c>
      <c r="D10881" t="s">
        <v>6874</v>
      </c>
      <c r="E10881">
        <v>2</v>
      </c>
      <c r="F10881" t="s">
        <v>7192</v>
      </c>
      <c r="G10881" t="s">
        <v>7194</v>
      </c>
      <c r="H10881">
        <v>1622</v>
      </c>
      <c r="I10881">
        <v>3</v>
      </c>
      <c r="J10881" t="str">
        <f>VLOOKUP(Table2[[#This Row],[Type Code]],Types[],2,FALSE)</f>
        <v xml:space="preserve">Airport </v>
      </c>
      <c r="K10881" t="str">
        <f>CONCATENATE(Table2[[#This Row],[Name]]," ",Table2[[#This Row],[Location Name]]," ",Table2[[#This Row],[Type Name]])</f>
        <v xml:space="preserve">Fort Stockton Pecos County Airport </v>
      </c>
    </row>
    <row r="10882" spans="1:11" x14ac:dyDescent="0.25">
      <c r="A10882" t="s">
        <v>7212</v>
      </c>
      <c r="B10882" t="s">
        <v>7206</v>
      </c>
      <c r="C10882" t="s">
        <v>95</v>
      </c>
      <c r="D10882" t="s">
        <v>6874</v>
      </c>
      <c r="E10882">
        <v>2</v>
      </c>
      <c r="F10882" t="s">
        <v>7212</v>
      </c>
      <c r="G10882" t="s">
        <v>7213</v>
      </c>
      <c r="H10882">
        <v>1627</v>
      </c>
      <c r="I10882">
        <v>3</v>
      </c>
      <c r="J10882" t="str">
        <f>VLOOKUP(Table2[[#This Row],[Type Code]],Types[],2,FALSE)</f>
        <v xml:space="preserve">Airport </v>
      </c>
      <c r="K10882" t="str">
        <f>CONCATENATE(Table2[[#This Row],[Name]]," ",Table2[[#This Row],[Location Name]]," ",Table2[[#This Row],[Type Name]])</f>
        <v xml:space="preserve">Fort Worth Meacham Field Airport </v>
      </c>
    </row>
    <row r="10883" spans="1:11" x14ac:dyDescent="0.25">
      <c r="A10883" t="s">
        <v>7758</v>
      </c>
      <c r="B10883" t="s">
        <v>7759</v>
      </c>
      <c r="C10883" t="s">
        <v>95</v>
      </c>
      <c r="D10883" t="s">
        <v>6874</v>
      </c>
      <c r="E10883">
        <v>2</v>
      </c>
      <c r="F10883" t="s">
        <v>7758</v>
      </c>
      <c r="I10883">
        <v>3</v>
      </c>
      <c r="J10883" t="str">
        <f>VLOOKUP(Table2[[#This Row],[Type Code]],Types[],2,FALSE)</f>
        <v xml:space="preserve">Airport </v>
      </c>
      <c r="K10883" t="str">
        <f>CONCATENATE(Table2[[#This Row],[Name]]," ",Table2[[#This Row],[Location Name]]," ",Table2[[#This Row],[Type Name]])</f>
        <v xml:space="preserve">Gladewater  Airport </v>
      </c>
    </row>
    <row r="10884" spans="1:11" x14ac:dyDescent="0.25">
      <c r="A10884" t="s">
        <v>7758</v>
      </c>
      <c r="B10884" t="s">
        <v>10754</v>
      </c>
      <c r="C10884" t="s">
        <v>95</v>
      </c>
      <c r="D10884" t="s">
        <v>6874</v>
      </c>
      <c r="E10884">
        <v>2</v>
      </c>
      <c r="F10884" t="s">
        <v>7758</v>
      </c>
      <c r="I10884">
        <v>3</v>
      </c>
      <c r="J10884" t="str">
        <f>VLOOKUP(Table2[[#This Row],[Type Code]],Types[],2,FALSE)</f>
        <v xml:space="preserve">Airport </v>
      </c>
      <c r="K10884" t="str">
        <f>CONCATENATE(Table2[[#This Row],[Name]]," ",Table2[[#This Row],[Location Name]]," ",Table2[[#This Row],[Type Name]])</f>
        <v xml:space="preserve">Kilgore  Airport </v>
      </c>
    </row>
    <row r="10885" spans="1:11" x14ac:dyDescent="0.25">
      <c r="A10885" t="s">
        <v>7758</v>
      </c>
      <c r="B10885" t="s">
        <v>10532</v>
      </c>
      <c r="C10885" t="s">
        <v>95</v>
      </c>
      <c r="D10885" t="s">
        <v>6874</v>
      </c>
      <c r="E10885">
        <v>2</v>
      </c>
      <c r="F10885" t="s">
        <v>7758</v>
      </c>
      <c r="G10885" t="s">
        <v>12415</v>
      </c>
      <c r="I10885">
        <v>3</v>
      </c>
      <c r="J10885" t="str">
        <f>VLOOKUP(Table2[[#This Row],[Type Code]],Types[],2,FALSE)</f>
        <v xml:space="preserve">Airport </v>
      </c>
      <c r="K10885" t="str">
        <f>CONCATENATE(Table2[[#This Row],[Name]]," ",Table2[[#This Row],[Location Name]]," ",Table2[[#This Row],[Type Name]])</f>
        <v xml:space="preserve">Longview Gregg County Airport </v>
      </c>
    </row>
    <row r="10886" spans="1:11" x14ac:dyDescent="0.25">
      <c r="A10886" t="s">
        <v>7436</v>
      </c>
      <c r="B10886" t="s">
        <v>7433</v>
      </c>
      <c r="C10886" t="s">
        <v>95</v>
      </c>
      <c r="D10886" t="s">
        <v>6874</v>
      </c>
      <c r="E10886">
        <v>2</v>
      </c>
      <c r="F10886" t="s">
        <v>7436</v>
      </c>
      <c r="G10886" t="s">
        <v>85</v>
      </c>
      <c r="I10886">
        <v>3</v>
      </c>
      <c r="J10886" t="str">
        <f>VLOOKUP(Table2[[#This Row],[Type Code]],Types[],2,FALSE)</f>
        <v xml:space="preserve">Airport </v>
      </c>
      <c r="K10886" t="str">
        <f>CONCATENATE(Table2[[#This Row],[Name]]," ",Table2[[#This Row],[Location Name]]," ",Table2[[#This Row],[Type Name]])</f>
        <v xml:space="preserve">Gainesville Municipal Airport </v>
      </c>
    </row>
    <row r="10887" spans="1:11" x14ac:dyDescent="0.25">
      <c r="A10887" t="s">
        <v>7460</v>
      </c>
      <c r="B10887" t="s">
        <v>7461</v>
      </c>
      <c r="C10887" t="s">
        <v>95</v>
      </c>
      <c r="D10887" t="s">
        <v>6874</v>
      </c>
      <c r="E10887">
        <v>2</v>
      </c>
      <c r="F10887" t="s">
        <v>7460</v>
      </c>
      <c r="G10887" t="s">
        <v>7462</v>
      </c>
      <c r="H10887">
        <v>1760</v>
      </c>
      <c r="I10887">
        <v>3</v>
      </c>
      <c r="J10887" t="str">
        <f>VLOOKUP(Table2[[#This Row],[Type Code]],Types[],2,FALSE)</f>
        <v xml:space="preserve">Airport </v>
      </c>
      <c r="K10887" t="str">
        <f>CONCATENATE(Table2[[#This Row],[Name]]," ",Table2[[#This Row],[Location Name]]," ",Table2[[#This Row],[Type Name]])</f>
        <v xml:space="preserve">Galveston Scholes Field Airport </v>
      </c>
    </row>
    <row r="10888" spans="1:11" x14ac:dyDescent="0.25">
      <c r="A10888" t="s">
        <v>8085</v>
      </c>
      <c r="B10888" t="s">
        <v>8073</v>
      </c>
      <c r="C10888" t="s">
        <v>95</v>
      </c>
      <c r="D10888" t="s">
        <v>6874</v>
      </c>
      <c r="E10888">
        <v>2</v>
      </c>
      <c r="F10888" t="s">
        <v>8085</v>
      </c>
      <c r="G10888" t="s">
        <v>8086</v>
      </c>
      <c r="H10888">
        <v>1860</v>
      </c>
      <c r="I10888">
        <v>3</v>
      </c>
      <c r="J10888" t="str">
        <f>VLOOKUP(Table2[[#This Row],[Type Code]],Types[],2,FALSE)</f>
        <v xml:space="preserve">Airport </v>
      </c>
      <c r="K10888" t="str">
        <f>CONCATENATE(Table2[[#This Row],[Name]]," ",Table2[[#This Row],[Location Name]]," ",Table2[[#This Row],[Type Name]])</f>
        <v xml:space="preserve">Greenville Majors Field Airport </v>
      </c>
    </row>
    <row r="10889" spans="1:11" x14ac:dyDescent="0.25">
      <c r="A10889" t="s">
        <v>2638</v>
      </c>
      <c r="B10889" t="s">
        <v>2639</v>
      </c>
      <c r="C10889" t="s">
        <v>95</v>
      </c>
      <c r="D10889" t="s">
        <v>6874</v>
      </c>
      <c r="E10889">
        <v>2</v>
      </c>
      <c r="F10889" t="s">
        <v>2641</v>
      </c>
      <c r="G10889" t="s">
        <v>2642</v>
      </c>
      <c r="H10889">
        <v>483</v>
      </c>
      <c r="I10889">
        <v>3</v>
      </c>
      <c r="J10889" t="str">
        <f>VLOOKUP(Table2[[#This Row],[Type Code]],Types[],2,FALSE)</f>
        <v xml:space="preserve">Airport </v>
      </c>
      <c r="K10889" t="str">
        <f>CONCATENATE(Table2[[#This Row],[Name]]," ",Table2[[#This Row],[Location Name]]," ",Table2[[#This Row],[Type Name]])</f>
        <v xml:space="preserve">Big Spring Webb AFB Airport </v>
      </c>
    </row>
    <row r="10890" spans="1:11" x14ac:dyDescent="0.25">
      <c r="A10890" t="s">
        <v>2638</v>
      </c>
      <c r="B10890" t="s">
        <v>2639</v>
      </c>
      <c r="C10890" t="s">
        <v>95</v>
      </c>
      <c r="D10890" t="s">
        <v>6874</v>
      </c>
      <c r="E10890">
        <v>2</v>
      </c>
      <c r="F10890" t="s">
        <v>2638</v>
      </c>
      <c r="G10890" t="s">
        <v>2640</v>
      </c>
      <c r="H10890">
        <v>1902</v>
      </c>
      <c r="I10890">
        <v>3</v>
      </c>
      <c r="J10890" t="str">
        <f>VLOOKUP(Table2[[#This Row],[Type Code]],Types[],2,FALSE)</f>
        <v xml:space="preserve">Airport </v>
      </c>
      <c r="K10890" t="str">
        <f>CONCATENATE(Table2[[#This Row],[Name]]," ",Table2[[#This Row],[Location Name]]," ",Table2[[#This Row],[Type Name]])</f>
        <v xml:space="preserve">Big Spring Howard County Airport </v>
      </c>
    </row>
    <row r="10891" spans="1:11" x14ac:dyDescent="0.25">
      <c r="A10891" t="s">
        <v>2638</v>
      </c>
      <c r="B10891" t="s">
        <v>2639</v>
      </c>
      <c r="C10891" t="s">
        <v>95</v>
      </c>
      <c r="D10891" t="s">
        <v>6874</v>
      </c>
      <c r="E10891">
        <v>2</v>
      </c>
      <c r="F10891" t="s">
        <v>2638</v>
      </c>
      <c r="G10891" t="s">
        <v>98</v>
      </c>
      <c r="I10891">
        <v>2</v>
      </c>
      <c r="J10891" t="str">
        <f>VLOOKUP(Table2[[#This Row],[Type Code]],Types[],2,FALSE)</f>
        <v xml:space="preserve">Metropolitan Area </v>
      </c>
      <c r="K10891" t="str">
        <f>CONCATENATE(Table2[[#This Row],[Name]]," ",Table2[[#This Row],[Location Name]]," ",Table2[[#This Row],[Type Name]])</f>
        <v xml:space="preserve">Big Spring Metropolitan Area Metropolitan Area </v>
      </c>
    </row>
    <row r="10892" spans="1:11" x14ac:dyDescent="0.25">
      <c r="A10892" t="s">
        <v>9007</v>
      </c>
      <c r="B10892" t="s">
        <v>9006</v>
      </c>
      <c r="C10892" t="s">
        <v>95</v>
      </c>
      <c r="D10892" t="s">
        <v>6874</v>
      </c>
      <c r="E10892">
        <v>2</v>
      </c>
      <c r="F10892" t="s">
        <v>9008</v>
      </c>
      <c r="G10892" t="s">
        <v>9009</v>
      </c>
      <c r="I10892">
        <v>3</v>
      </c>
      <c r="J10892" t="str">
        <f>VLOOKUP(Table2[[#This Row],[Type Code]],Types[],2,FALSE)</f>
        <v xml:space="preserve">Airport </v>
      </c>
      <c r="K10892" t="str">
        <f>CONCATENATE(Table2[[#This Row],[Name]]," ",Table2[[#This Row],[Location Name]]," ",Table2[[#This Row],[Type Name]])</f>
        <v xml:space="preserve">Houston Andrau Airpark Airport </v>
      </c>
    </row>
    <row r="10893" spans="1:11" x14ac:dyDescent="0.25">
      <c r="A10893" t="s">
        <v>9007</v>
      </c>
      <c r="B10893" t="s">
        <v>9006</v>
      </c>
      <c r="C10893" t="s">
        <v>95</v>
      </c>
      <c r="D10893" t="s">
        <v>6874</v>
      </c>
      <c r="E10893">
        <v>2</v>
      </c>
      <c r="F10893" t="s">
        <v>9012</v>
      </c>
      <c r="G10893" t="s">
        <v>9013</v>
      </c>
      <c r="I10893">
        <v>3</v>
      </c>
      <c r="J10893" t="str">
        <f>VLOOKUP(Table2[[#This Row],[Type Code]],Types[],2,FALSE)</f>
        <v xml:space="preserve">Airport </v>
      </c>
      <c r="K10893" t="str">
        <f>CONCATENATE(Table2[[#This Row],[Name]]," ",Table2[[#This Row],[Location Name]]," ",Table2[[#This Row],[Type Name]])</f>
        <v xml:space="preserve">Houston David Wayne Hooks Airport </v>
      </c>
    </row>
    <row r="10894" spans="1:11" x14ac:dyDescent="0.25">
      <c r="A10894" t="s">
        <v>9007</v>
      </c>
      <c r="B10894" t="s">
        <v>9006</v>
      </c>
      <c r="C10894" t="s">
        <v>95</v>
      </c>
      <c r="D10894" t="s">
        <v>6874</v>
      </c>
      <c r="E10894">
        <v>2</v>
      </c>
      <c r="F10894" t="s">
        <v>9014</v>
      </c>
      <c r="G10894" t="s">
        <v>9015</v>
      </c>
      <c r="I10894">
        <v>3</v>
      </c>
      <c r="J10894" t="str">
        <f>VLOOKUP(Table2[[#This Row],[Type Code]],Types[],2,FALSE)</f>
        <v xml:space="preserve">Airport </v>
      </c>
      <c r="K10894" t="str">
        <f>CONCATENATE(Table2[[#This Row],[Name]]," ",Table2[[#This Row],[Location Name]]," ",Table2[[#This Row],[Type Name]])</f>
        <v xml:space="preserve">Houston Ellington Field Airport </v>
      </c>
    </row>
    <row r="10895" spans="1:11" x14ac:dyDescent="0.25">
      <c r="A10895" t="s">
        <v>9007</v>
      </c>
      <c r="B10895" t="s">
        <v>9006</v>
      </c>
      <c r="C10895" t="s">
        <v>95</v>
      </c>
      <c r="D10895" t="s">
        <v>6874</v>
      </c>
      <c r="E10895">
        <v>2</v>
      </c>
      <c r="F10895" t="s">
        <v>9007</v>
      </c>
      <c r="G10895" t="s">
        <v>9020</v>
      </c>
      <c r="H10895">
        <v>1997</v>
      </c>
      <c r="I10895">
        <v>3</v>
      </c>
      <c r="J10895" t="str">
        <f>VLOOKUP(Table2[[#This Row],[Type Code]],Types[],2,FALSE)</f>
        <v xml:space="preserve">Airport </v>
      </c>
      <c r="K10895" t="str">
        <f>CONCATENATE(Table2[[#This Row],[Name]]," ",Table2[[#This Row],[Location Name]]," ",Table2[[#This Row],[Type Name]])</f>
        <v xml:space="preserve">Houston Hobby Airport </v>
      </c>
    </row>
    <row r="10896" spans="1:11" x14ac:dyDescent="0.25">
      <c r="A10896" t="s">
        <v>9007</v>
      </c>
      <c r="B10896" t="s">
        <v>9006</v>
      </c>
      <c r="C10896" t="s">
        <v>95</v>
      </c>
      <c r="D10896" t="s">
        <v>6874</v>
      </c>
      <c r="E10896">
        <v>2</v>
      </c>
      <c r="F10896" t="s">
        <v>9007</v>
      </c>
      <c r="G10896" t="s">
        <v>98</v>
      </c>
      <c r="I10896">
        <v>2</v>
      </c>
      <c r="J10896" t="str">
        <f>VLOOKUP(Table2[[#This Row],[Type Code]],Types[],2,FALSE)</f>
        <v xml:space="preserve">Metropolitan Area </v>
      </c>
      <c r="K10896" t="str">
        <f>CONCATENATE(Table2[[#This Row],[Name]]," ",Table2[[#This Row],[Location Name]]," ",Table2[[#This Row],[Type Name]])</f>
        <v xml:space="preserve">Houston Metropolitan Area Metropolitan Area </v>
      </c>
    </row>
    <row r="10897" spans="1:11" x14ac:dyDescent="0.25">
      <c r="A10897" t="s">
        <v>9007</v>
      </c>
      <c r="B10897" t="s">
        <v>9006</v>
      </c>
      <c r="C10897" t="s">
        <v>95</v>
      </c>
      <c r="D10897" t="s">
        <v>6874</v>
      </c>
      <c r="E10897">
        <v>2</v>
      </c>
      <c r="F10897" t="s">
        <v>9016</v>
      </c>
      <c r="G10897" t="s">
        <v>9017</v>
      </c>
      <c r="H10897">
        <v>2059</v>
      </c>
      <c r="I10897">
        <v>3</v>
      </c>
      <c r="J10897" t="str">
        <f>VLOOKUP(Table2[[#This Row],[Type Code]],Types[],2,FALSE)</f>
        <v xml:space="preserve">Airport </v>
      </c>
      <c r="K10897" t="str">
        <f>CONCATENATE(Table2[[#This Row],[Name]]," ",Table2[[#This Row],[Location Name]]," ",Table2[[#This Row],[Type Name]])</f>
        <v xml:space="preserve">Houston George Bush Intercntl Airport </v>
      </c>
    </row>
    <row r="10898" spans="1:11" x14ac:dyDescent="0.25">
      <c r="A10898" t="s">
        <v>9007</v>
      </c>
      <c r="B10898" t="s">
        <v>9006</v>
      </c>
      <c r="C10898" t="s">
        <v>95</v>
      </c>
      <c r="D10898" t="s">
        <v>6874</v>
      </c>
      <c r="E10898">
        <v>2</v>
      </c>
      <c r="F10898" t="s">
        <v>9031</v>
      </c>
      <c r="G10898" t="s">
        <v>9032</v>
      </c>
      <c r="I10898">
        <v>3</v>
      </c>
      <c r="J10898" t="str">
        <f>VLOOKUP(Table2[[#This Row],[Type Code]],Types[],2,FALSE)</f>
        <v xml:space="preserve">Airport </v>
      </c>
      <c r="K10898" t="str">
        <f>CONCATENATE(Table2[[#This Row],[Name]]," ",Table2[[#This Row],[Location Name]]," ",Table2[[#This Row],[Type Name]])</f>
        <v xml:space="preserve">Houston West Houston Airport </v>
      </c>
    </row>
    <row r="10899" spans="1:11" x14ac:dyDescent="0.25">
      <c r="A10899" t="s">
        <v>9007</v>
      </c>
      <c r="B10899" t="s">
        <v>9006</v>
      </c>
      <c r="C10899" t="s">
        <v>95</v>
      </c>
      <c r="D10899" t="s">
        <v>6874</v>
      </c>
      <c r="E10899">
        <v>2</v>
      </c>
      <c r="F10899" t="s">
        <v>9010</v>
      </c>
      <c r="G10899" t="s">
        <v>9011</v>
      </c>
      <c r="I10899">
        <v>6</v>
      </c>
      <c r="J10899" t="str">
        <f>VLOOKUP(Table2[[#This Row],[Type Code]],Types[],2,FALSE)</f>
        <v xml:space="preserve">Heliport </v>
      </c>
      <c r="K10899" t="str">
        <f>CONCATENATE(Table2[[#This Row],[Name]]," ",Table2[[#This Row],[Location Name]]," ",Table2[[#This Row],[Type Name]])</f>
        <v xml:space="preserve">Houston Central Business H/P Heliport </v>
      </c>
    </row>
    <row r="10900" spans="1:11" x14ac:dyDescent="0.25">
      <c r="A10900" t="s">
        <v>9007</v>
      </c>
      <c r="B10900" t="s">
        <v>9006</v>
      </c>
      <c r="C10900" t="s">
        <v>95</v>
      </c>
      <c r="D10900" t="s">
        <v>6874</v>
      </c>
      <c r="E10900">
        <v>2</v>
      </c>
      <c r="F10900" t="s">
        <v>9018</v>
      </c>
      <c r="G10900" t="s">
        <v>9019</v>
      </c>
      <c r="I10900">
        <v>6</v>
      </c>
      <c r="J10900" t="str">
        <f>VLOOKUP(Table2[[#This Row],[Type Code]],Types[],2,FALSE)</f>
        <v xml:space="preserve">Heliport </v>
      </c>
      <c r="K10900" t="str">
        <f>CONCATENATE(Table2[[#This Row],[Name]]," ",Table2[[#This Row],[Location Name]]," ",Table2[[#This Row],[Type Name]])</f>
        <v xml:space="preserve">Houston Greenway Plaza H/P Heliport </v>
      </c>
    </row>
    <row r="10901" spans="1:11" x14ac:dyDescent="0.25">
      <c r="A10901" t="s">
        <v>9007</v>
      </c>
      <c r="B10901" t="s">
        <v>9006</v>
      </c>
      <c r="C10901" t="s">
        <v>95</v>
      </c>
      <c r="D10901" t="s">
        <v>6874</v>
      </c>
      <c r="E10901">
        <v>2</v>
      </c>
      <c r="F10901" t="s">
        <v>9029</v>
      </c>
      <c r="G10901" t="s">
        <v>9030</v>
      </c>
      <c r="I10901">
        <v>3</v>
      </c>
      <c r="J10901" t="str">
        <f>VLOOKUP(Table2[[#This Row],[Type Code]],Types[],2,FALSE)</f>
        <v xml:space="preserve">Airport </v>
      </c>
      <c r="K10901" t="str">
        <f>CONCATENATE(Table2[[#This Row],[Name]]," ",Table2[[#This Row],[Location Name]]," ",Table2[[#This Row],[Type Name]])</f>
        <v xml:space="preserve">Houston Transco Twr Galleria Airport </v>
      </c>
    </row>
    <row r="10902" spans="1:11" x14ac:dyDescent="0.25">
      <c r="A10902" t="s">
        <v>9007</v>
      </c>
      <c r="B10902" t="s">
        <v>9006</v>
      </c>
      <c r="C10902" t="s">
        <v>95</v>
      </c>
      <c r="D10902" t="s">
        <v>6874</v>
      </c>
      <c r="E10902">
        <v>2</v>
      </c>
      <c r="F10902" t="s">
        <v>9021</v>
      </c>
      <c r="G10902" t="s">
        <v>9022</v>
      </c>
      <c r="I10902">
        <v>6</v>
      </c>
      <c r="J10902" t="str">
        <f>VLOOKUP(Table2[[#This Row],[Type Code]],Types[],2,FALSE)</f>
        <v xml:space="preserve">Heliport </v>
      </c>
      <c r="K10902" t="str">
        <f>CONCATENATE(Table2[[#This Row],[Name]]," ",Table2[[#This Row],[Location Name]]," ",Table2[[#This Row],[Type Name]])</f>
        <v xml:space="preserve">Houston Marriot Astrodome H/P Heliport </v>
      </c>
    </row>
    <row r="10903" spans="1:11" x14ac:dyDescent="0.25">
      <c r="A10903" t="s">
        <v>9007</v>
      </c>
      <c r="B10903" t="s">
        <v>9006</v>
      </c>
      <c r="C10903" t="s">
        <v>95</v>
      </c>
      <c r="D10903" t="s">
        <v>6874</v>
      </c>
      <c r="E10903">
        <v>2</v>
      </c>
      <c r="F10903" t="s">
        <v>9023</v>
      </c>
      <c r="G10903" t="s">
        <v>9024</v>
      </c>
      <c r="I10903">
        <v>6</v>
      </c>
      <c r="J10903" t="str">
        <f>VLOOKUP(Table2[[#This Row],[Type Code]],Types[],2,FALSE)</f>
        <v xml:space="preserve">Heliport </v>
      </c>
      <c r="K10903" t="str">
        <f>CONCATENATE(Table2[[#This Row],[Name]]," ",Table2[[#This Row],[Location Name]]," ",Table2[[#This Row],[Type Name]])</f>
        <v xml:space="preserve">Houston Park Ten Heliport Heliport </v>
      </c>
    </row>
    <row r="10904" spans="1:11" x14ac:dyDescent="0.25">
      <c r="A10904" t="s">
        <v>9007</v>
      </c>
      <c r="B10904" t="s">
        <v>9006</v>
      </c>
      <c r="C10904" t="s">
        <v>95</v>
      </c>
      <c r="D10904" t="s">
        <v>6874</v>
      </c>
      <c r="E10904">
        <v>2</v>
      </c>
      <c r="F10904" t="s">
        <v>9033</v>
      </c>
      <c r="G10904" t="s">
        <v>9034</v>
      </c>
      <c r="I10904">
        <v>6</v>
      </c>
      <c r="J10904" t="str">
        <f>VLOOKUP(Table2[[#This Row],[Type Code]],Types[],2,FALSE)</f>
        <v xml:space="preserve">Heliport </v>
      </c>
      <c r="K10904" t="str">
        <f>CONCATENATE(Table2[[#This Row],[Name]]," ",Table2[[#This Row],[Location Name]]," ",Table2[[#This Row],[Type Name]])</f>
        <v xml:space="preserve">Houston Westchase Hilton H/P Heliport </v>
      </c>
    </row>
    <row r="10905" spans="1:11" x14ac:dyDescent="0.25">
      <c r="A10905" t="s">
        <v>9007</v>
      </c>
      <c r="B10905" t="s">
        <v>9006</v>
      </c>
      <c r="C10905" t="s">
        <v>95</v>
      </c>
      <c r="D10905" t="s">
        <v>6874</v>
      </c>
      <c r="E10905">
        <v>2</v>
      </c>
      <c r="F10905" t="s">
        <v>9035</v>
      </c>
      <c r="G10905" t="s">
        <v>9036</v>
      </c>
      <c r="I10905">
        <v>3</v>
      </c>
      <c r="J10905" t="str">
        <f>VLOOKUP(Table2[[#This Row],[Type Code]],Types[],2,FALSE)</f>
        <v xml:space="preserve">Airport </v>
      </c>
      <c r="K10905" t="str">
        <f>CONCATENATE(Table2[[#This Row],[Name]]," ",Table2[[#This Row],[Location Name]]," ",Table2[[#This Row],[Type Name]])</f>
        <v xml:space="preserve">Houston Woodlawns Airport </v>
      </c>
    </row>
    <row r="10906" spans="1:11" x14ac:dyDescent="0.25">
      <c r="A10906" t="s">
        <v>9007</v>
      </c>
      <c r="B10906" t="s">
        <v>9006</v>
      </c>
      <c r="C10906" t="s">
        <v>95</v>
      </c>
      <c r="D10906" t="s">
        <v>6874</v>
      </c>
      <c r="E10906">
        <v>2</v>
      </c>
      <c r="F10906" t="s">
        <v>9027</v>
      </c>
      <c r="G10906" t="s">
        <v>9028</v>
      </c>
      <c r="I10906">
        <v>3</v>
      </c>
      <c r="J10906" t="str">
        <f>VLOOKUP(Table2[[#This Row],[Type Code]],Types[],2,FALSE)</f>
        <v xml:space="preserve">Airport </v>
      </c>
      <c r="K10906" t="str">
        <f>CONCATENATE(Table2[[#This Row],[Name]]," ",Table2[[#This Row],[Location Name]]," ",Table2[[#This Row],[Type Name]])</f>
        <v xml:space="preserve">Houston Sugar Land Municipal Airport </v>
      </c>
    </row>
    <row r="10907" spans="1:11" x14ac:dyDescent="0.25">
      <c r="A10907" t="s">
        <v>9007</v>
      </c>
      <c r="B10907" t="s">
        <v>9006</v>
      </c>
      <c r="C10907" t="s">
        <v>95</v>
      </c>
      <c r="D10907" t="s">
        <v>6874</v>
      </c>
      <c r="E10907">
        <v>2</v>
      </c>
      <c r="F10907" t="s">
        <v>9025</v>
      </c>
      <c r="G10907" t="s">
        <v>9026</v>
      </c>
      <c r="I10907">
        <v>3</v>
      </c>
      <c r="J10907" t="str">
        <f>VLOOKUP(Table2[[#This Row],[Type Code]],Types[],2,FALSE)</f>
        <v xml:space="preserve">Airport </v>
      </c>
      <c r="K10907" t="str">
        <f>CONCATENATE(Table2[[#This Row],[Name]]," ",Table2[[#This Row],[Location Name]]," ",Table2[[#This Row],[Type Name]])</f>
        <v xml:space="preserve">Houston Spaceland Airport </v>
      </c>
    </row>
    <row r="10908" spans="1:11" x14ac:dyDescent="0.25">
      <c r="A10908" t="s">
        <v>2179</v>
      </c>
      <c r="B10908" t="s">
        <v>2180</v>
      </c>
      <c r="C10908" t="s">
        <v>95</v>
      </c>
      <c r="D10908" t="s">
        <v>6874</v>
      </c>
      <c r="E10908">
        <v>2</v>
      </c>
      <c r="F10908" t="s">
        <v>2179</v>
      </c>
      <c r="H10908">
        <v>2004</v>
      </c>
      <c r="I10908">
        <v>3</v>
      </c>
      <c r="J10908" t="str">
        <f>VLOOKUP(Table2[[#This Row],[Type Code]],Types[],2,FALSE)</f>
        <v xml:space="preserve">Airport </v>
      </c>
      <c r="K10908" t="str">
        <f>CONCATENATE(Table2[[#This Row],[Name]]," ",Table2[[#This Row],[Location Name]]," ",Table2[[#This Row],[Type Name]])</f>
        <v xml:space="preserve">Baytown  Airport </v>
      </c>
    </row>
    <row r="10909" spans="1:11" x14ac:dyDescent="0.25">
      <c r="A10909" t="s">
        <v>8509</v>
      </c>
      <c r="B10909" t="s">
        <v>8510</v>
      </c>
      <c r="C10909" t="s">
        <v>95</v>
      </c>
      <c r="D10909" t="s">
        <v>6874</v>
      </c>
      <c r="E10909">
        <v>2</v>
      </c>
      <c r="F10909" t="s">
        <v>8509</v>
      </c>
      <c r="G10909" t="s">
        <v>8511</v>
      </c>
      <c r="H10909">
        <v>2009</v>
      </c>
      <c r="I10909">
        <v>3</v>
      </c>
      <c r="J10909" t="str">
        <f>VLOOKUP(Table2[[#This Row],[Type Code]],Types[],2,FALSE)</f>
        <v xml:space="preserve">Airport </v>
      </c>
      <c r="K10909" t="str">
        <f>CONCATENATE(Table2[[#This Row],[Name]]," ",Table2[[#This Row],[Location Name]]," ",Table2[[#This Row],[Type Name]])</f>
        <v xml:space="preserve">Harlingen Valley International Airport </v>
      </c>
    </row>
    <row r="10910" spans="1:11" x14ac:dyDescent="0.25">
      <c r="A10910" t="s">
        <v>9138</v>
      </c>
      <c r="B10910" t="s">
        <v>9134</v>
      </c>
      <c r="C10910" t="s">
        <v>95</v>
      </c>
      <c r="D10910" t="s">
        <v>6874</v>
      </c>
      <c r="E10910">
        <v>2</v>
      </c>
      <c r="F10910" t="s">
        <v>9138</v>
      </c>
      <c r="H10910">
        <v>2023</v>
      </c>
      <c r="I10910">
        <v>3</v>
      </c>
      <c r="J10910" t="str">
        <f>VLOOKUP(Table2[[#This Row],[Type Code]],Types[],2,FALSE)</f>
        <v xml:space="preserve">Airport </v>
      </c>
      <c r="K10910" t="str">
        <f>CONCATENATE(Table2[[#This Row],[Name]]," ",Table2[[#This Row],[Location Name]]," ",Table2[[#This Row],[Type Name]])</f>
        <v xml:space="preserve">Huntsville  Airport </v>
      </c>
    </row>
    <row r="10911" spans="1:11" x14ac:dyDescent="0.25">
      <c r="A10911" t="s">
        <v>10766</v>
      </c>
      <c r="B10911" t="s">
        <v>10767</v>
      </c>
      <c r="C10911" t="s">
        <v>95</v>
      </c>
      <c r="D10911" t="s">
        <v>6874</v>
      </c>
      <c r="E10911">
        <v>2</v>
      </c>
      <c r="F10911" t="s">
        <v>10770</v>
      </c>
      <c r="G10911" t="s">
        <v>10771</v>
      </c>
      <c r="I10911">
        <v>3</v>
      </c>
      <c r="J10911" t="str">
        <f>VLOOKUP(Table2[[#This Row],[Type Code]],Types[],2,FALSE)</f>
        <v xml:space="preserve">Airport </v>
      </c>
      <c r="K10911" t="str">
        <f>CONCATENATE(Table2[[#This Row],[Name]]," ",Table2[[#This Row],[Location Name]]," ",Table2[[#This Row],[Type Name]])</f>
        <v xml:space="preserve">Killeen Gray AAF Airport </v>
      </c>
    </row>
    <row r="10912" spans="1:11" x14ac:dyDescent="0.25">
      <c r="A10912" t="s">
        <v>10766</v>
      </c>
      <c r="B10912" t="s">
        <v>10767</v>
      </c>
      <c r="C10912" t="s">
        <v>95</v>
      </c>
      <c r="D10912" t="s">
        <v>6874</v>
      </c>
      <c r="E10912">
        <v>2</v>
      </c>
      <c r="F10912" t="s">
        <v>10768</v>
      </c>
      <c r="G10912" t="s">
        <v>10769</v>
      </c>
      <c r="I10912">
        <v>3</v>
      </c>
      <c r="J10912" t="str">
        <f>VLOOKUP(Table2[[#This Row],[Type Code]],Types[],2,FALSE)</f>
        <v xml:space="preserve">Airport </v>
      </c>
      <c r="K10912" t="str">
        <f>CONCATENATE(Table2[[#This Row],[Name]]," ",Table2[[#This Row],[Location Name]]," ",Table2[[#This Row],[Type Name]])</f>
        <v xml:space="preserve">Killeen Fort Hood AAF Airport </v>
      </c>
    </row>
    <row r="10913" spans="1:11" x14ac:dyDescent="0.25">
      <c r="A10913" t="s">
        <v>10766</v>
      </c>
      <c r="B10913" t="s">
        <v>10767</v>
      </c>
      <c r="C10913" t="s">
        <v>95</v>
      </c>
      <c r="D10913" t="s">
        <v>6874</v>
      </c>
      <c r="E10913">
        <v>2</v>
      </c>
      <c r="F10913" t="s">
        <v>10766</v>
      </c>
      <c r="G10913" t="s">
        <v>98</v>
      </c>
      <c r="I10913">
        <v>2</v>
      </c>
      <c r="J10913" t="str">
        <f>VLOOKUP(Table2[[#This Row],[Type Code]],Types[],2,FALSE)</f>
        <v xml:space="preserve">Metropolitan Area </v>
      </c>
      <c r="K10913" t="str">
        <f>CONCATENATE(Table2[[#This Row],[Name]]," ",Table2[[#This Row],[Location Name]]," ",Table2[[#This Row],[Type Name]])</f>
        <v xml:space="preserve">Killeen Metropolitan Area Metropolitan Area </v>
      </c>
    </row>
    <row r="10914" spans="1:11" x14ac:dyDescent="0.25">
      <c r="A10914" t="s">
        <v>10766</v>
      </c>
      <c r="B10914" t="s">
        <v>10767</v>
      </c>
      <c r="C10914" t="s">
        <v>95</v>
      </c>
      <c r="D10914" t="s">
        <v>6874</v>
      </c>
      <c r="E10914">
        <v>2</v>
      </c>
      <c r="F10914" t="s">
        <v>10766</v>
      </c>
      <c r="G10914" t="s">
        <v>85</v>
      </c>
      <c r="H10914">
        <v>2115</v>
      </c>
      <c r="I10914">
        <v>3</v>
      </c>
      <c r="J10914" t="str">
        <f>VLOOKUP(Table2[[#This Row],[Type Code]],Types[],2,FALSE)</f>
        <v xml:space="preserve">Airport </v>
      </c>
      <c r="K10914" t="str">
        <f>CONCATENATE(Table2[[#This Row],[Name]]," ",Table2[[#This Row],[Location Name]]," ",Table2[[#This Row],[Type Name]])</f>
        <v xml:space="preserve">Killeen Municipal Airport </v>
      </c>
    </row>
    <row r="10915" spans="1:11" x14ac:dyDescent="0.25">
      <c r="A10915" t="s">
        <v>23704</v>
      </c>
      <c r="B10915" t="s">
        <v>23705</v>
      </c>
      <c r="C10915" t="s">
        <v>95</v>
      </c>
      <c r="D10915" t="s">
        <v>6874</v>
      </c>
      <c r="E10915">
        <v>2</v>
      </c>
      <c r="F10915" t="s">
        <v>23704</v>
      </c>
      <c r="H10915">
        <v>2143</v>
      </c>
      <c r="I10915">
        <v>3</v>
      </c>
      <c r="J10915" t="str">
        <f>VLOOKUP(Table2[[#This Row],[Type Code]],Types[],2,FALSE)</f>
        <v xml:space="preserve">Airport </v>
      </c>
      <c r="K10915" t="str">
        <f>CONCATENATE(Table2[[#This Row],[Name]]," ",Table2[[#This Row],[Location Name]]," ",Table2[[#This Row],[Type Name]])</f>
        <v xml:space="preserve">Wink  Airport </v>
      </c>
    </row>
    <row r="10916" spans="1:11" x14ac:dyDescent="0.25">
      <c r="A10916" t="s">
        <v>9476</v>
      </c>
      <c r="B10916" t="s">
        <v>9477</v>
      </c>
      <c r="C10916" t="s">
        <v>95</v>
      </c>
      <c r="D10916" t="s">
        <v>6874</v>
      </c>
      <c r="E10916">
        <v>2</v>
      </c>
      <c r="F10916" t="s">
        <v>9476</v>
      </c>
      <c r="G10916" t="s">
        <v>85</v>
      </c>
      <c r="I10916">
        <v>3</v>
      </c>
      <c r="J10916" t="str">
        <f>VLOOKUP(Table2[[#This Row],[Type Code]],Types[],2,FALSE)</f>
        <v xml:space="preserve">Airport </v>
      </c>
      <c r="K10916" t="str">
        <f>CONCATENATE(Table2[[#This Row],[Name]]," ",Table2[[#This Row],[Location Name]]," ",Table2[[#This Row],[Type Name]])</f>
        <v xml:space="preserve">Iraan Municipal Airport </v>
      </c>
    </row>
    <row r="10917" spans="1:11" x14ac:dyDescent="0.25">
      <c r="A10917" t="s">
        <v>9766</v>
      </c>
      <c r="B10917" t="s">
        <v>9763</v>
      </c>
      <c r="C10917" t="s">
        <v>95</v>
      </c>
      <c r="D10917" t="s">
        <v>6874</v>
      </c>
      <c r="E10917">
        <v>2</v>
      </c>
      <c r="F10917" t="s">
        <v>9766</v>
      </c>
      <c r="G10917" t="s">
        <v>991</v>
      </c>
      <c r="I10917">
        <v>3</v>
      </c>
      <c r="J10917" t="str">
        <f>VLOOKUP(Table2[[#This Row],[Type Code]],Types[],2,FALSE)</f>
        <v xml:space="preserve">Airport </v>
      </c>
      <c r="K10917" t="str">
        <f>CONCATENATE(Table2[[#This Row],[Name]]," ",Table2[[#This Row],[Location Name]]," ",Table2[[#This Row],[Type Name]])</f>
        <v xml:space="preserve">Jasper County Airport </v>
      </c>
    </row>
    <row r="10918" spans="1:11" x14ac:dyDescent="0.25">
      <c r="A10918" t="s">
        <v>9995</v>
      </c>
      <c r="B10918" t="s">
        <v>9996</v>
      </c>
      <c r="C10918" t="s">
        <v>95</v>
      </c>
      <c r="D10918" t="s">
        <v>6874</v>
      </c>
      <c r="E10918">
        <v>2</v>
      </c>
      <c r="F10918" t="s">
        <v>9995</v>
      </c>
      <c r="G10918" t="s">
        <v>9997</v>
      </c>
      <c r="I10918">
        <v>3</v>
      </c>
      <c r="J10918" t="str">
        <f>VLOOKUP(Table2[[#This Row],[Type Code]],Types[],2,FALSE)</f>
        <v xml:space="preserve">Airport </v>
      </c>
      <c r="K10918" t="str">
        <f>CONCATENATE(Table2[[#This Row],[Name]]," ",Table2[[#This Row],[Location Name]]," ",Table2[[#This Row],[Type Name]])</f>
        <v xml:space="preserve">Junction Kimble County Airport </v>
      </c>
    </row>
    <row r="10919" spans="1:11" x14ac:dyDescent="0.25">
      <c r="A10919" t="s">
        <v>9914</v>
      </c>
      <c r="B10919" t="s">
        <v>9915</v>
      </c>
      <c r="C10919" t="s">
        <v>95</v>
      </c>
      <c r="D10919" t="s">
        <v>6874</v>
      </c>
      <c r="E10919">
        <v>2</v>
      </c>
      <c r="F10919" t="s">
        <v>9914</v>
      </c>
      <c r="I10919">
        <v>3</v>
      </c>
      <c r="J10919" t="str">
        <f>VLOOKUP(Table2[[#This Row],[Type Code]],Types[],2,FALSE)</f>
        <v xml:space="preserve">Airport </v>
      </c>
      <c r="K10919" t="str">
        <f>CONCATENATE(Table2[[#This Row],[Name]]," ",Table2[[#This Row],[Location Name]]," ",Table2[[#This Row],[Type Name]])</f>
        <v xml:space="preserve">Johnson  Airport </v>
      </c>
    </row>
    <row r="10920" spans="1:11" x14ac:dyDescent="0.25">
      <c r="A10920" t="s">
        <v>9681</v>
      </c>
      <c r="B10920" t="s">
        <v>9669</v>
      </c>
      <c r="C10920" t="s">
        <v>95</v>
      </c>
      <c r="D10920" t="s">
        <v>6874</v>
      </c>
      <c r="E10920">
        <v>2</v>
      </c>
      <c r="F10920" t="s">
        <v>9681</v>
      </c>
      <c r="H10920">
        <v>2300</v>
      </c>
      <c r="I10920">
        <v>3</v>
      </c>
      <c r="J10920" t="str">
        <f>VLOOKUP(Table2[[#This Row],[Type Code]],Types[],2,FALSE)</f>
        <v xml:space="preserve">Airport </v>
      </c>
      <c r="K10920" t="str">
        <f>CONCATENATE(Table2[[#This Row],[Name]]," ",Table2[[#This Row],[Location Name]]," ",Table2[[#This Row],[Type Name]])</f>
        <v xml:space="preserve">Jacksonville  Airport </v>
      </c>
    </row>
    <row r="10921" spans="1:11" x14ac:dyDescent="0.25">
      <c r="A10921" t="s">
        <v>12552</v>
      </c>
      <c r="B10921" t="s">
        <v>12553</v>
      </c>
      <c r="C10921" t="s">
        <v>95</v>
      </c>
      <c r="D10921" t="s">
        <v>6874</v>
      </c>
      <c r="E10921">
        <v>2</v>
      </c>
      <c r="F10921" t="s">
        <v>12552</v>
      </c>
      <c r="G10921" t="s">
        <v>122</v>
      </c>
      <c r="H10921">
        <v>2714</v>
      </c>
      <c r="I10921">
        <v>3</v>
      </c>
      <c r="J10921" t="str">
        <f>VLOOKUP(Table2[[#This Row],[Type Code]],Types[],2,FALSE)</f>
        <v xml:space="preserve">Airport </v>
      </c>
      <c r="K10921" t="str">
        <f>CONCATENATE(Table2[[#This Row],[Name]]," ",Table2[[#This Row],[Location Name]]," ",Table2[[#This Row],[Type Name]])</f>
        <v xml:space="preserve">Lubbock International Airport </v>
      </c>
    </row>
    <row r="10922" spans="1:11" x14ac:dyDescent="0.25">
      <c r="A10922" t="s">
        <v>12552</v>
      </c>
      <c r="B10922" t="s">
        <v>12553</v>
      </c>
      <c r="C10922" t="s">
        <v>95</v>
      </c>
      <c r="D10922" t="s">
        <v>6874</v>
      </c>
      <c r="E10922">
        <v>2</v>
      </c>
      <c r="F10922" t="s">
        <v>12552</v>
      </c>
      <c r="G10922" t="s">
        <v>98</v>
      </c>
      <c r="I10922">
        <v>2</v>
      </c>
      <c r="J10922" t="str">
        <f>VLOOKUP(Table2[[#This Row],[Type Code]],Types[],2,FALSE)</f>
        <v xml:space="preserve">Metropolitan Area </v>
      </c>
      <c r="K10922" t="str">
        <f>CONCATENATE(Table2[[#This Row],[Name]]," ",Table2[[#This Row],[Location Name]]," ",Table2[[#This Row],[Type Name]])</f>
        <v xml:space="preserve">Lubbock Metropolitan Area Metropolitan Area </v>
      </c>
    </row>
    <row r="10923" spans="1:11" x14ac:dyDescent="0.25">
      <c r="A10923" t="s">
        <v>12552</v>
      </c>
      <c r="B10923" t="s">
        <v>12553</v>
      </c>
      <c r="C10923" t="s">
        <v>95</v>
      </c>
      <c r="D10923" t="s">
        <v>6874</v>
      </c>
      <c r="E10923">
        <v>2</v>
      </c>
      <c r="F10923" t="s">
        <v>12554</v>
      </c>
      <c r="G10923" t="s">
        <v>12555</v>
      </c>
      <c r="I10923">
        <v>3</v>
      </c>
      <c r="J10923" t="str">
        <f>VLOOKUP(Table2[[#This Row],[Type Code]],Types[],2,FALSE)</f>
        <v xml:space="preserve">Airport </v>
      </c>
      <c r="K10923" t="str">
        <f>CONCATENATE(Table2[[#This Row],[Name]]," ",Table2[[#This Row],[Location Name]]," ",Table2[[#This Row],[Type Name]])</f>
        <v xml:space="preserve">Lubbock Reese AFB Airport </v>
      </c>
    </row>
    <row r="10924" spans="1:11" x14ac:dyDescent="0.25">
      <c r="A10924" t="s">
        <v>12599</v>
      </c>
      <c r="B10924" t="s">
        <v>12600</v>
      </c>
      <c r="C10924" t="s">
        <v>95</v>
      </c>
      <c r="D10924" t="s">
        <v>6874</v>
      </c>
      <c r="E10924">
        <v>2</v>
      </c>
      <c r="F10924" t="s">
        <v>12601</v>
      </c>
      <c r="G10924" t="s">
        <v>12602</v>
      </c>
      <c r="H10924">
        <v>3627</v>
      </c>
      <c r="I10924">
        <v>3</v>
      </c>
      <c r="J10924" t="str">
        <f>VLOOKUP(Table2[[#This Row],[Type Code]],Types[],2,FALSE)</f>
        <v xml:space="preserve">Airport </v>
      </c>
      <c r="K10924" t="str">
        <f>CONCATENATE(Table2[[#This Row],[Name]]," ",Table2[[#This Row],[Location Name]]," ",Table2[[#This Row],[Type Name]])</f>
        <v xml:space="preserve">Lufkin Nacogdoches Airport </v>
      </c>
    </row>
    <row r="10925" spans="1:11" x14ac:dyDescent="0.25">
      <c r="A10925" t="s">
        <v>11610</v>
      </c>
      <c r="B10925" t="s">
        <v>11611</v>
      </c>
      <c r="C10925" t="s">
        <v>95</v>
      </c>
      <c r="D10925" t="s">
        <v>6874</v>
      </c>
      <c r="E10925">
        <v>2</v>
      </c>
      <c r="F10925" t="s">
        <v>11610</v>
      </c>
      <c r="G10925" t="s">
        <v>11612</v>
      </c>
      <c r="H10925">
        <v>2816</v>
      </c>
      <c r="I10925">
        <v>3</v>
      </c>
      <c r="J10925" t="str">
        <f>VLOOKUP(Table2[[#This Row],[Type Code]],Types[],2,FALSE)</f>
        <v xml:space="preserve">Airport </v>
      </c>
      <c r="K10925" t="str">
        <f>CONCATENATE(Table2[[#This Row],[Name]]," ",Table2[[#This Row],[Location Name]]," ",Table2[[#This Row],[Type Name]])</f>
        <v xml:space="preserve">Lake Jackson Brazoria County Airport </v>
      </c>
    </row>
    <row r="10926" spans="1:11" x14ac:dyDescent="0.25">
      <c r="A10926" t="s">
        <v>11636</v>
      </c>
      <c r="B10926" t="s">
        <v>11637</v>
      </c>
      <c r="C10926" t="s">
        <v>95</v>
      </c>
      <c r="D10926" t="s">
        <v>6874</v>
      </c>
      <c r="E10926">
        <v>2</v>
      </c>
      <c r="F10926" t="s">
        <v>11636</v>
      </c>
      <c r="H10926">
        <v>2827</v>
      </c>
      <c r="I10926">
        <v>3</v>
      </c>
      <c r="J10926" t="str">
        <f>VLOOKUP(Table2[[#This Row],[Type Code]],Types[],2,FALSE)</f>
        <v xml:space="preserve">Airport </v>
      </c>
      <c r="K10926" t="str">
        <f>CONCATENATE(Table2[[#This Row],[Name]]," ",Table2[[#This Row],[Location Name]]," ",Table2[[#This Row],[Type Name]])</f>
        <v xml:space="preserve">Lakeside  Airport </v>
      </c>
    </row>
    <row r="10927" spans="1:11" x14ac:dyDescent="0.25">
      <c r="A10927" t="s">
        <v>11759</v>
      </c>
      <c r="B10927" t="s">
        <v>11760</v>
      </c>
      <c r="C10927" t="s">
        <v>95</v>
      </c>
      <c r="D10927" t="s">
        <v>6874</v>
      </c>
      <c r="E10927">
        <v>2</v>
      </c>
      <c r="F10927" t="s">
        <v>11759</v>
      </c>
      <c r="G10927" t="s">
        <v>122</v>
      </c>
      <c r="I10927">
        <v>3</v>
      </c>
      <c r="J10927" t="str">
        <f>VLOOKUP(Table2[[#This Row],[Type Code]],Types[],2,FALSE)</f>
        <v xml:space="preserve">Airport </v>
      </c>
      <c r="K10927" t="str">
        <f>CONCATENATE(Table2[[#This Row],[Name]]," ",Table2[[#This Row],[Location Name]]," ",Table2[[#This Row],[Type Name]])</f>
        <v xml:space="preserve">Laredo International Airport </v>
      </c>
    </row>
    <row r="10928" spans="1:11" x14ac:dyDescent="0.25">
      <c r="A10928" t="s">
        <v>13875</v>
      </c>
      <c r="B10928" t="s">
        <v>13874</v>
      </c>
      <c r="C10928" t="s">
        <v>95</v>
      </c>
      <c r="D10928" t="s">
        <v>6874</v>
      </c>
      <c r="E10928">
        <v>2</v>
      </c>
      <c r="F10928" t="s">
        <v>13875</v>
      </c>
      <c r="G10928" t="s">
        <v>98</v>
      </c>
      <c r="I10928">
        <v>2</v>
      </c>
      <c r="J10928" t="str">
        <f>VLOOKUP(Table2[[#This Row],[Type Code]],Types[],2,FALSE)</f>
        <v xml:space="preserve">Metropolitan Area </v>
      </c>
      <c r="K10928" t="str">
        <f>CONCATENATE(Table2[[#This Row],[Name]]," ",Table2[[#This Row],[Location Name]]," ",Table2[[#This Row],[Type Name]])</f>
        <v xml:space="preserve">Midland Metropolitan Area Metropolitan Area </v>
      </c>
    </row>
    <row r="10929" spans="1:11" x14ac:dyDescent="0.25">
      <c r="A10929" t="s">
        <v>13875</v>
      </c>
      <c r="B10929" t="s">
        <v>13874</v>
      </c>
      <c r="C10929" t="s">
        <v>95</v>
      </c>
      <c r="D10929" t="s">
        <v>6874</v>
      </c>
      <c r="E10929">
        <v>2</v>
      </c>
      <c r="F10929" t="s">
        <v>13875</v>
      </c>
      <c r="G10929" t="s">
        <v>13878</v>
      </c>
      <c r="H10929">
        <v>2988</v>
      </c>
      <c r="I10929">
        <v>3</v>
      </c>
      <c r="J10929" t="str">
        <f>VLOOKUP(Table2[[#This Row],[Type Code]],Types[],2,FALSE)</f>
        <v xml:space="preserve">Airport </v>
      </c>
      <c r="K10929" t="str">
        <f>CONCATENATE(Table2[[#This Row],[Name]]," ",Table2[[#This Row],[Location Name]]," ",Table2[[#This Row],[Type Name]])</f>
        <v xml:space="preserve">Midland Odessa Regional Airport </v>
      </c>
    </row>
    <row r="10930" spans="1:11" x14ac:dyDescent="0.25">
      <c r="A10930" t="s">
        <v>13875</v>
      </c>
      <c r="B10930" t="s">
        <v>13874</v>
      </c>
      <c r="C10930" t="s">
        <v>95</v>
      </c>
      <c r="D10930" t="s">
        <v>6874</v>
      </c>
      <c r="E10930">
        <v>2</v>
      </c>
      <c r="F10930" t="s">
        <v>13876</v>
      </c>
      <c r="G10930" t="s">
        <v>13877</v>
      </c>
      <c r="I10930">
        <v>3</v>
      </c>
      <c r="J10930" t="str">
        <f>VLOOKUP(Table2[[#This Row],[Type Code]],Types[],2,FALSE)</f>
        <v xml:space="preserve">Airport </v>
      </c>
      <c r="K10930" t="str">
        <f>CONCATENATE(Table2[[#This Row],[Name]]," ",Table2[[#This Row],[Location Name]]," ",Table2[[#This Row],[Type Name]])</f>
        <v xml:space="preserve">Midland Airpark Airport </v>
      </c>
    </row>
    <row r="10931" spans="1:11" x14ac:dyDescent="0.25">
      <c r="A10931" t="s">
        <v>13596</v>
      </c>
      <c r="B10931" t="s">
        <v>13597</v>
      </c>
      <c r="C10931" t="s">
        <v>95</v>
      </c>
      <c r="D10931" t="s">
        <v>6874</v>
      </c>
      <c r="E10931">
        <v>2</v>
      </c>
      <c r="F10931" t="s">
        <v>13596</v>
      </c>
      <c r="G10931" t="s">
        <v>13598</v>
      </c>
      <c r="H10931">
        <v>3095</v>
      </c>
      <c r="I10931">
        <v>3</v>
      </c>
      <c r="J10931" t="str">
        <f>VLOOKUP(Table2[[#This Row],[Type Code]],Types[],2,FALSE)</f>
        <v xml:space="preserve">Airport </v>
      </c>
      <c r="K10931" t="str">
        <f>CONCATENATE(Table2[[#This Row],[Name]]," ",Table2[[#This Row],[Location Name]]," ",Table2[[#This Row],[Type Name]])</f>
        <v xml:space="preserve">Mcallen Miller International Airport </v>
      </c>
    </row>
    <row r="10932" spans="1:11" x14ac:dyDescent="0.25">
      <c r="A10932" t="s">
        <v>13596</v>
      </c>
      <c r="B10932" t="s">
        <v>14040</v>
      </c>
      <c r="C10932" t="s">
        <v>95</v>
      </c>
      <c r="D10932" t="s">
        <v>6874</v>
      </c>
      <c r="E10932">
        <v>2</v>
      </c>
      <c r="F10932" t="s">
        <v>13596</v>
      </c>
      <c r="I10932">
        <v>3</v>
      </c>
      <c r="J10932" t="str">
        <f>VLOOKUP(Table2[[#This Row],[Type Code]],Types[],2,FALSE)</f>
        <v xml:space="preserve">Airport </v>
      </c>
      <c r="K10932" t="str">
        <f>CONCATENATE(Table2[[#This Row],[Name]]," ",Table2[[#This Row],[Location Name]]," ",Table2[[#This Row],[Type Name]])</f>
        <v xml:space="preserve">Mission  Airport </v>
      </c>
    </row>
    <row r="10933" spans="1:11" x14ac:dyDescent="0.25">
      <c r="A10933" t="s">
        <v>13472</v>
      </c>
      <c r="B10933" t="s">
        <v>13473</v>
      </c>
      <c r="C10933" t="s">
        <v>95</v>
      </c>
      <c r="D10933" t="s">
        <v>6874</v>
      </c>
      <c r="E10933">
        <v>2</v>
      </c>
      <c r="F10933" t="s">
        <v>13472</v>
      </c>
      <c r="G10933" t="s">
        <v>13474</v>
      </c>
      <c r="I10933">
        <v>3</v>
      </c>
      <c r="J10933" t="str">
        <f>VLOOKUP(Table2[[#This Row],[Type Code]],Types[],2,FALSE)</f>
        <v xml:space="preserve">Airport </v>
      </c>
      <c r="K10933" t="str">
        <f>CONCATENATE(Table2[[#This Row],[Name]]," ",Table2[[#This Row],[Location Name]]," ",Table2[[#This Row],[Type Name]])</f>
        <v xml:space="preserve">Matagorda Island Matagorda AFB Airport </v>
      </c>
    </row>
    <row r="10934" spans="1:11" x14ac:dyDescent="0.25">
      <c r="A10934" t="s">
        <v>14173</v>
      </c>
      <c r="B10934" t="s">
        <v>14174</v>
      </c>
      <c r="C10934" t="s">
        <v>95</v>
      </c>
      <c r="D10934" t="s">
        <v>6874</v>
      </c>
      <c r="E10934">
        <v>2</v>
      </c>
      <c r="F10934" t="s">
        <v>14173</v>
      </c>
      <c r="G10934" t="s">
        <v>14175</v>
      </c>
      <c r="I10934">
        <v>3</v>
      </c>
      <c r="J10934" t="str">
        <f>VLOOKUP(Table2[[#This Row],[Type Code]],Types[],2,FALSE)</f>
        <v xml:space="preserve">Airport </v>
      </c>
      <c r="K10934" t="str">
        <f>CONCATENATE(Table2[[#This Row],[Name]]," ",Table2[[#This Row],[Location Name]]," ",Table2[[#This Row],[Type Name]])</f>
        <v xml:space="preserve">Monahans Roy Hurd Memorial Airport </v>
      </c>
    </row>
    <row r="10935" spans="1:11" x14ac:dyDescent="0.25">
      <c r="A10935" t="s">
        <v>14565</v>
      </c>
      <c r="B10935" t="s">
        <v>14562</v>
      </c>
      <c r="C10935" t="s">
        <v>95</v>
      </c>
      <c r="D10935" t="s">
        <v>6874</v>
      </c>
      <c r="E10935">
        <v>2</v>
      </c>
      <c r="F10935" t="s">
        <v>14565</v>
      </c>
      <c r="H10935">
        <v>3289</v>
      </c>
      <c r="I10935">
        <v>3</v>
      </c>
      <c r="J10935" t="str">
        <f>VLOOKUP(Table2[[#This Row],[Type Code]],Types[],2,FALSE)</f>
        <v xml:space="preserve">Airport </v>
      </c>
      <c r="K10935" t="str">
        <f>CONCATENATE(Table2[[#This Row],[Name]]," ",Table2[[#This Row],[Location Name]]," ",Table2[[#This Row],[Type Name]])</f>
        <v xml:space="preserve">Mount Pleasant  Airport </v>
      </c>
    </row>
    <row r="10936" spans="1:11" x14ac:dyDescent="0.25">
      <c r="A10936" t="s">
        <v>13258</v>
      </c>
      <c r="B10936" t="s">
        <v>13259</v>
      </c>
      <c r="C10936" t="s">
        <v>95</v>
      </c>
      <c r="D10936" t="s">
        <v>6874</v>
      </c>
      <c r="E10936">
        <v>2</v>
      </c>
      <c r="F10936" t="s">
        <v>13258</v>
      </c>
      <c r="G10936" t="s">
        <v>85</v>
      </c>
      <c r="H10936">
        <v>3308</v>
      </c>
      <c r="I10936">
        <v>3</v>
      </c>
      <c r="J10936" t="str">
        <f>VLOOKUP(Table2[[#This Row],[Type Code]],Types[],2,FALSE)</f>
        <v xml:space="preserve">Airport </v>
      </c>
      <c r="K10936" t="str">
        <f>CONCATENATE(Table2[[#This Row],[Name]]," ",Table2[[#This Row],[Location Name]]," ",Table2[[#This Row],[Type Name]])</f>
        <v xml:space="preserve">Marfa Municipal Airport </v>
      </c>
    </row>
    <row r="10937" spans="1:11" x14ac:dyDescent="0.25">
      <c r="A10937" t="s">
        <v>13967</v>
      </c>
      <c r="B10937" t="s">
        <v>13968</v>
      </c>
      <c r="C10937" t="s">
        <v>95</v>
      </c>
      <c r="D10937" t="s">
        <v>6874</v>
      </c>
      <c r="E10937">
        <v>2</v>
      </c>
      <c r="F10937" t="s">
        <v>13969</v>
      </c>
      <c r="G10937" t="s">
        <v>13970</v>
      </c>
      <c r="I10937">
        <v>3</v>
      </c>
      <c r="J10937" t="str">
        <f>VLOOKUP(Table2[[#This Row],[Type Code]],Types[],2,FALSE)</f>
        <v xml:space="preserve">Airport </v>
      </c>
      <c r="K10937" t="str">
        <f>CONCATENATE(Table2[[#This Row],[Name]]," ",Table2[[#This Row],[Location Name]]," ",Table2[[#This Row],[Type Name]])</f>
        <v xml:space="preserve">Mineral Wells Ft Wolter AAF Airport </v>
      </c>
    </row>
    <row r="10938" spans="1:11" x14ac:dyDescent="0.25">
      <c r="A10938" t="s">
        <v>13967</v>
      </c>
      <c r="B10938" t="s">
        <v>13968</v>
      </c>
      <c r="C10938" t="s">
        <v>95</v>
      </c>
      <c r="D10938" t="s">
        <v>6874</v>
      </c>
      <c r="E10938">
        <v>2</v>
      </c>
      <c r="F10938" t="s">
        <v>13967</v>
      </c>
      <c r="H10938">
        <v>3412</v>
      </c>
      <c r="I10938">
        <v>3</v>
      </c>
      <c r="J10938" t="str">
        <f>VLOOKUP(Table2[[#This Row],[Type Code]],Types[],2,FALSE)</f>
        <v xml:space="preserve">Airport </v>
      </c>
      <c r="K10938" t="str">
        <f>CONCATENATE(Table2[[#This Row],[Name]]," ",Table2[[#This Row],[Location Name]]," ",Table2[[#This Row],[Type Name]])</f>
        <v xml:space="preserve">Mineral Wells  Airport </v>
      </c>
    </row>
    <row r="10939" spans="1:11" x14ac:dyDescent="0.25">
      <c r="A10939" t="s">
        <v>13967</v>
      </c>
      <c r="B10939" t="s">
        <v>13968</v>
      </c>
      <c r="C10939" t="s">
        <v>95</v>
      </c>
      <c r="D10939" t="s">
        <v>6874</v>
      </c>
      <c r="E10939">
        <v>2</v>
      </c>
      <c r="F10939" t="s">
        <v>13967</v>
      </c>
      <c r="G10939" t="s">
        <v>98</v>
      </c>
      <c r="I10939">
        <v>2</v>
      </c>
      <c r="J10939" t="str">
        <f>VLOOKUP(Table2[[#This Row],[Type Code]],Types[],2,FALSE)</f>
        <v xml:space="preserve">Metropolitan Area </v>
      </c>
      <c r="K10939" t="str">
        <f>CONCATENATE(Table2[[#This Row],[Name]]," ",Table2[[#This Row],[Location Name]]," ",Table2[[#This Row],[Type Name]])</f>
        <v xml:space="preserve">Mineral Wells Metropolitan Area Metropolitan Area </v>
      </c>
    </row>
    <row r="10940" spans="1:11" x14ac:dyDescent="0.25">
      <c r="A10940" t="s">
        <v>2251</v>
      </c>
      <c r="B10940" t="s">
        <v>2252</v>
      </c>
      <c r="C10940" t="s">
        <v>95</v>
      </c>
      <c r="D10940" t="s">
        <v>6874</v>
      </c>
      <c r="E10940">
        <v>2</v>
      </c>
      <c r="F10940" t="s">
        <v>2251</v>
      </c>
      <c r="G10940" t="s">
        <v>2253</v>
      </c>
      <c r="I10940">
        <v>3</v>
      </c>
      <c r="J10940" t="str">
        <f>VLOOKUP(Table2[[#This Row],[Type Code]],Types[],2,FALSE)</f>
        <v xml:space="preserve">Airport </v>
      </c>
      <c r="K10940" t="str">
        <f>CONCATENATE(Table2[[#This Row],[Name]]," ",Table2[[#This Row],[Location Name]]," ",Table2[[#This Row],[Type Name]])</f>
        <v xml:space="preserve">Beeville Chase Field NAS Airport </v>
      </c>
    </row>
    <row r="10941" spans="1:11" x14ac:dyDescent="0.25">
      <c r="A10941" t="s">
        <v>10837</v>
      </c>
      <c r="B10941" t="s">
        <v>10838</v>
      </c>
      <c r="C10941" t="s">
        <v>95</v>
      </c>
      <c r="D10941" t="s">
        <v>6874</v>
      </c>
      <c r="E10941">
        <v>2</v>
      </c>
      <c r="F10941" t="s">
        <v>10837</v>
      </c>
      <c r="G10941" t="s">
        <v>444</v>
      </c>
      <c r="I10941">
        <v>3</v>
      </c>
      <c r="J10941" t="str">
        <f>VLOOKUP(Table2[[#This Row],[Type Code]],Types[],2,FALSE)</f>
        <v xml:space="preserve">Airport </v>
      </c>
      <c r="K10941" t="str">
        <f>CONCATENATE(Table2[[#This Row],[Name]]," ",Table2[[#This Row],[Location Name]]," ",Table2[[#This Row],[Type Name]])</f>
        <v xml:space="preserve">Kingsville NAS Airport </v>
      </c>
    </row>
    <row r="10942" spans="1:11" x14ac:dyDescent="0.25">
      <c r="A10942" t="s">
        <v>12601</v>
      </c>
      <c r="B10942" t="s">
        <v>12602</v>
      </c>
      <c r="C10942" t="s">
        <v>95</v>
      </c>
      <c r="D10942" t="s">
        <v>6874</v>
      </c>
      <c r="E10942">
        <v>2</v>
      </c>
      <c r="F10942" t="s">
        <v>12599</v>
      </c>
      <c r="G10942" t="s">
        <v>24436</v>
      </c>
      <c r="I10942">
        <v>3</v>
      </c>
      <c r="J10942" t="str">
        <f>VLOOKUP(Table2[[#This Row],[Type Code]],Types[],2,FALSE)</f>
        <v xml:space="preserve">Airport </v>
      </c>
      <c r="K10942" t="str">
        <f>CONCATENATE(Table2[[#This Row],[Name]]," ",Table2[[#This Row],[Location Name]]," ",Table2[[#This Row],[Type Name]])</f>
        <v xml:space="preserve">Nacogdoches Lufkin Angelina County Airport </v>
      </c>
    </row>
    <row r="10943" spans="1:11" x14ac:dyDescent="0.25">
      <c r="A10943" t="s">
        <v>12601</v>
      </c>
      <c r="B10943" t="s">
        <v>12602</v>
      </c>
      <c r="C10943" t="s">
        <v>95</v>
      </c>
      <c r="D10943" t="s">
        <v>6874</v>
      </c>
      <c r="E10943">
        <v>2</v>
      </c>
      <c r="F10943" t="s">
        <v>12601</v>
      </c>
      <c r="H10943">
        <v>3627</v>
      </c>
      <c r="I10943">
        <v>3</v>
      </c>
      <c r="J10943" t="str">
        <f>VLOOKUP(Table2[[#This Row],[Type Code]],Types[],2,FALSE)</f>
        <v xml:space="preserve">Airport </v>
      </c>
      <c r="K10943" t="str">
        <f>CONCATENATE(Table2[[#This Row],[Name]]," ",Table2[[#This Row],[Location Name]]," ",Table2[[#This Row],[Type Name]])</f>
        <v xml:space="preserve">Nacogdoches  Airport </v>
      </c>
    </row>
    <row r="10944" spans="1:11" x14ac:dyDescent="0.25">
      <c r="A10944" t="s">
        <v>12601</v>
      </c>
      <c r="B10944" t="s">
        <v>12602</v>
      </c>
      <c r="C10944" t="s">
        <v>95</v>
      </c>
      <c r="D10944" t="s">
        <v>6874</v>
      </c>
      <c r="E10944">
        <v>2</v>
      </c>
      <c r="F10944" t="s">
        <v>12601</v>
      </c>
      <c r="G10944" t="s">
        <v>98</v>
      </c>
      <c r="I10944">
        <v>2</v>
      </c>
      <c r="J10944" t="str">
        <f>VLOOKUP(Table2[[#This Row],[Type Code]],Types[],2,FALSE)</f>
        <v xml:space="preserve">Metropolitan Area </v>
      </c>
      <c r="K10944" t="str">
        <f>CONCATENATE(Table2[[#This Row],[Name]]," ",Table2[[#This Row],[Location Name]]," ",Table2[[#This Row],[Type Name]])</f>
        <v xml:space="preserve">Nacogdoches Metropolitan Area Metropolitan Area </v>
      </c>
    </row>
    <row r="10945" spans="1:11" x14ac:dyDescent="0.25">
      <c r="A10945" t="s">
        <v>15959</v>
      </c>
      <c r="B10945" t="s">
        <v>15957</v>
      </c>
      <c r="C10945" t="s">
        <v>95</v>
      </c>
      <c r="D10945" t="s">
        <v>6874</v>
      </c>
      <c r="E10945">
        <v>2</v>
      </c>
      <c r="F10945" t="s">
        <v>15959</v>
      </c>
      <c r="I10945">
        <v>3</v>
      </c>
      <c r="J10945" t="str">
        <f>VLOOKUP(Table2[[#This Row],[Type Code]],Types[],2,FALSE)</f>
        <v xml:space="preserve">Airport </v>
      </c>
      <c r="K10945" t="str">
        <f>CONCATENATE(Table2[[#This Row],[Name]]," ",Table2[[#This Row],[Location Name]]," ",Table2[[#This Row],[Type Name]])</f>
        <v xml:space="preserve">Olney  Airport </v>
      </c>
    </row>
    <row r="10946" spans="1:11" x14ac:dyDescent="0.25">
      <c r="A10946" t="s">
        <v>16336</v>
      </c>
      <c r="B10946" t="s">
        <v>16337</v>
      </c>
      <c r="C10946" t="s">
        <v>95</v>
      </c>
      <c r="D10946" t="s">
        <v>6874</v>
      </c>
      <c r="E10946">
        <v>2</v>
      </c>
      <c r="F10946" t="s">
        <v>16336</v>
      </c>
      <c r="I10946">
        <v>3</v>
      </c>
      <c r="J10946" t="str">
        <f>VLOOKUP(Table2[[#This Row],[Type Code]],Types[],2,FALSE)</f>
        <v xml:space="preserve">Airport </v>
      </c>
      <c r="K10946" t="str">
        <f>CONCATENATE(Table2[[#This Row],[Name]]," ",Table2[[#This Row],[Location Name]]," ",Table2[[#This Row],[Type Name]])</f>
        <v xml:space="preserve">Ozona  Airport </v>
      </c>
    </row>
    <row r="10947" spans="1:11" x14ac:dyDescent="0.25">
      <c r="A10947" t="s">
        <v>16750</v>
      </c>
      <c r="B10947" t="s">
        <v>16751</v>
      </c>
      <c r="C10947" t="s">
        <v>95</v>
      </c>
      <c r="D10947" t="s">
        <v>6874</v>
      </c>
      <c r="E10947">
        <v>2</v>
      </c>
      <c r="F10947" t="s">
        <v>16750</v>
      </c>
      <c r="H10947">
        <v>3876</v>
      </c>
      <c r="I10947">
        <v>3</v>
      </c>
      <c r="J10947" t="str">
        <f>VLOOKUP(Table2[[#This Row],[Type Code]],Types[],2,FALSE)</f>
        <v xml:space="preserve">Airport </v>
      </c>
      <c r="K10947" t="str">
        <f>CONCATENATE(Table2[[#This Row],[Name]]," ",Table2[[#This Row],[Location Name]]," ",Table2[[#This Row],[Type Name]])</f>
        <v xml:space="preserve">Pecos City  Airport </v>
      </c>
    </row>
    <row r="10948" spans="1:11" x14ac:dyDescent="0.25">
      <c r="A10948" t="s">
        <v>19932</v>
      </c>
      <c r="B10948" t="s">
        <v>19933</v>
      </c>
      <c r="C10948" t="s">
        <v>95</v>
      </c>
      <c r="D10948" t="s">
        <v>6874</v>
      </c>
      <c r="E10948">
        <v>2</v>
      </c>
      <c r="F10948" t="s">
        <v>19932</v>
      </c>
      <c r="G10948" t="s">
        <v>19934</v>
      </c>
      <c r="H10948">
        <v>4000</v>
      </c>
      <c r="I10948">
        <v>3</v>
      </c>
      <c r="J10948" t="str">
        <f>VLOOKUP(Table2[[#This Row],[Type Code]],Types[],2,FALSE)</f>
        <v xml:space="preserve">Airport </v>
      </c>
      <c r="K10948" t="str">
        <f>CONCATENATE(Table2[[#This Row],[Name]]," ",Table2[[#This Row],[Location Name]]," ",Table2[[#This Row],[Type Name]])</f>
        <v xml:space="preserve">Sherman-Denison Grayson County Airport </v>
      </c>
    </row>
    <row r="10949" spans="1:11" x14ac:dyDescent="0.25">
      <c r="A10949" t="s">
        <v>16468</v>
      </c>
      <c r="B10949" t="s">
        <v>16469</v>
      </c>
      <c r="C10949" t="s">
        <v>95</v>
      </c>
      <c r="D10949" t="s">
        <v>6874</v>
      </c>
      <c r="E10949">
        <v>2</v>
      </c>
      <c r="F10949" t="s">
        <v>16468</v>
      </c>
      <c r="G10949" t="s">
        <v>16470</v>
      </c>
      <c r="I10949">
        <v>3</v>
      </c>
      <c r="J10949" t="str">
        <f>VLOOKUP(Table2[[#This Row],[Type Code]],Types[],2,FALSE)</f>
        <v xml:space="preserve">Airport </v>
      </c>
      <c r="K10949" t="str">
        <f>CONCATENATE(Table2[[#This Row],[Name]]," ",Table2[[#This Row],[Location Name]]," ",Table2[[#This Row],[Type Name]])</f>
        <v xml:space="preserve">Pampa Perry Lefors Field Airport </v>
      </c>
    </row>
    <row r="10950" spans="1:11" x14ac:dyDescent="0.25">
      <c r="A10950" t="s">
        <v>16613</v>
      </c>
      <c r="B10950" t="s">
        <v>16585</v>
      </c>
      <c r="C10950" t="s">
        <v>95</v>
      </c>
      <c r="D10950" t="s">
        <v>6874</v>
      </c>
      <c r="E10950">
        <v>2</v>
      </c>
      <c r="F10950" t="s">
        <v>16613</v>
      </c>
      <c r="G10950" t="s">
        <v>16614</v>
      </c>
      <c r="H10950">
        <v>4058</v>
      </c>
      <c r="I10950">
        <v>3</v>
      </c>
      <c r="J10950" t="str">
        <f>VLOOKUP(Table2[[#This Row],[Type Code]],Types[],2,FALSE)</f>
        <v xml:space="preserve">Airport </v>
      </c>
      <c r="K10950" t="str">
        <f>CONCATENATE(Table2[[#This Row],[Name]]," ",Table2[[#This Row],[Location Name]]," ",Table2[[#This Row],[Type Name]])</f>
        <v xml:space="preserve">Paris Cox Field Airport </v>
      </c>
    </row>
    <row r="10951" spans="1:11" x14ac:dyDescent="0.25">
      <c r="A10951" t="s">
        <v>16421</v>
      </c>
      <c r="B10951" t="s">
        <v>16422</v>
      </c>
      <c r="C10951" t="s">
        <v>95</v>
      </c>
      <c r="D10951" t="s">
        <v>6874</v>
      </c>
      <c r="E10951">
        <v>2</v>
      </c>
      <c r="F10951" t="s">
        <v>16421</v>
      </c>
      <c r="H10951">
        <v>4072</v>
      </c>
      <c r="I10951">
        <v>3</v>
      </c>
      <c r="J10951" t="str">
        <f>VLOOKUP(Table2[[#This Row],[Type Code]],Types[],2,FALSE)</f>
        <v xml:space="preserve">Airport </v>
      </c>
      <c r="K10951" t="str">
        <f>CONCATENATE(Table2[[#This Row],[Name]]," ",Table2[[#This Row],[Location Name]]," ",Table2[[#This Row],[Type Name]])</f>
        <v xml:space="preserve">Palestine  Airport </v>
      </c>
    </row>
    <row r="10952" spans="1:11" x14ac:dyDescent="0.25">
      <c r="A10952" t="s">
        <v>16403</v>
      </c>
      <c r="B10952" t="s">
        <v>16402</v>
      </c>
      <c r="C10952" t="s">
        <v>95</v>
      </c>
      <c r="D10952" t="s">
        <v>6874</v>
      </c>
      <c r="E10952">
        <v>2</v>
      </c>
      <c r="F10952" t="s">
        <v>16403</v>
      </c>
      <c r="I10952">
        <v>3</v>
      </c>
      <c r="J10952" t="str">
        <f>VLOOKUP(Table2[[#This Row],[Type Code]],Types[],2,FALSE)</f>
        <v xml:space="preserve">Airport </v>
      </c>
      <c r="K10952" t="str">
        <f>CONCATENATE(Table2[[#This Row],[Name]]," ",Table2[[#This Row],[Location Name]]," ",Table2[[#This Row],[Type Name]])</f>
        <v xml:space="preserve">Palacios  Airport </v>
      </c>
    </row>
    <row r="10953" spans="1:11" x14ac:dyDescent="0.25">
      <c r="A10953" t="s">
        <v>17096</v>
      </c>
      <c r="B10953" t="s">
        <v>17097</v>
      </c>
      <c r="C10953" t="s">
        <v>95</v>
      </c>
      <c r="D10953" t="s">
        <v>6874</v>
      </c>
      <c r="E10953">
        <v>2</v>
      </c>
      <c r="F10953" t="s">
        <v>17096</v>
      </c>
      <c r="G10953" t="s">
        <v>17098</v>
      </c>
      <c r="H10953">
        <v>4128</v>
      </c>
      <c r="I10953">
        <v>3</v>
      </c>
      <c r="J10953" t="str">
        <f>VLOOKUP(Table2[[#This Row],[Type Code]],Types[],2,FALSE)</f>
        <v xml:space="preserve">Airport </v>
      </c>
      <c r="K10953" t="str">
        <f>CONCATENATE(Table2[[#This Row],[Name]]," ",Table2[[#This Row],[Location Name]]," ",Table2[[#This Row],[Type Name]])</f>
        <v xml:space="preserve">Plainview Hale County Airport </v>
      </c>
    </row>
    <row r="10954" spans="1:11" x14ac:dyDescent="0.25">
      <c r="A10954" t="s">
        <v>18480</v>
      </c>
      <c r="B10954" t="s">
        <v>18481</v>
      </c>
      <c r="C10954" t="s">
        <v>95</v>
      </c>
      <c r="D10954" t="s">
        <v>6874</v>
      </c>
      <c r="E10954">
        <v>2</v>
      </c>
      <c r="F10954" t="s">
        <v>18480</v>
      </c>
      <c r="G10954" t="s">
        <v>18482</v>
      </c>
      <c r="I10954">
        <v>3</v>
      </c>
      <c r="J10954" t="str">
        <f>VLOOKUP(Table2[[#This Row],[Type Code]],Types[],2,FALSE)</f>
        <v xml:space="preserve">Airport </v>
      </c>
      <c r="K10954" t="str">
        <f>CONCATENATE(Table2[[#This Row],[Name]]," ",Table2[[#This Row],[Location Name]]," ",Table2[[#This Row],[Type Name]])</f>
        <v xml:space="preserve">Rockdale Coffield Airport </v>
      </c>
    </row>
    <row r="10955" spans="1:11" x14ac:dyDescent="0.25">
      <c r="A10955" t="s">
        <v>18194</v>
      </c>
      <c r="B10955" t="s">
        <v>18195</v>
      </c>
      <c r="C10955" t="s">
        <v>95</v>
      </c>
      <c r="D10955" t="s">
        <v>6874</v>
      </c>
      <c r="E10955">
        <v>2</v>
      </c>
      <c r="F10955" t="s">
        <v>18194</v>
      </c>
      <c r="G10955" t="s">
        <v>98</v>
      </c>
      <c r="I10955">
        <v>2</v>
      </c>
      <c r="J10955" t="str">
        <f>VLOOKUP(Table2[[#This Row],[Type Code]],Types[],2,FALSE)</f>
        <v xml:space="preserve">Metropolitan Area </v>
      </c>
      <c r="K10955" t="str">
        <f>CONCATENATE(Table2[[#This Row],[Name]]," ",Table2[[#This Row],[Location Name]]," ",Table2[[#This Row],[Type Name]])</f>
        <v xml:space="preserve">Refugio Metropolitan Area Metropolitan Area </v>
      </c>
    </row>
    <row r="10956" spans="1:11" x14ac:dyDescent="0.25">
      <c r="A10956" t="s">
        <v>18194</v>
      </c>
      <c r="B10956" t="s">
        <v>18195</v>
      </c>
      <c r="C10956" t="s">
        <v>95</v>
      </c>
      <c r="D10956" t="s">
        <v>6874</v>
      </c>
      <c r="E10956">
        <v>2</v>
      </c>
      <c r="F10956" t="s">
        <v>18194</v>
      </c>
      <c r="G10956" t="s">
        <v>18196</v>
      </c>
      <c r="H10956">
        <v>4215</v>
      </c>
      <c r="I10956">
        <v>3</v>
      </c>
      <c r="J10956" t="str">
        <f>VLOOKUP(Table2[[#This Row],[Type Code]],Types[],2,FALSE)</f>
        <v xml:space="preserve">Airport </v>
      </c>
      <c r="K10956" t="str">
        <f>CONCATENATE(Table2[[#This Row],[Name]]," ",Table2[[#This Row],[Location Name]]," ",Table2[[#This Row],[Type Name]])</f>
        <v xml:space="preserve">Refugio Rooke Field Airport </v>
      </c>
    </row>
    <row r="10957" spans="1:11" x14ac:dyDescent="0.25">
      <c r="A10957" t="s">
        <v>18194</v>
      </c>
      <c r="B10957" t="s">
        <v>18195</v>
      </c>
      <c r="C10957" t="s">
        <v>95</v>
      </c>
      <c r="D10957" t="s">
        <v>6874</v>
      </c>
      <c r="E10957">
        <v>2</v>
      </c>
      <c r="F10957" t="s">
        <v>18197</v>
      </c>
      <c r="G10957" t="s">
        <v>18198</v>
      </c>
      <c r="I10957">
        <v>3</v>
      </c>
      <c r="J10957" t="str">
        <f>VLOOKUP(Table2[[#This Row],[Type Code]],Types[],2,FALSE)</f>
        <v xml:space="preserve">Airport </v>
      </c>
      <c r="K10957" t="str">
        <f>CONCATENATE(Table2[[#This Row],[Name]]," ",Table2[[#This Row],[Location Name]]," ",Table2[[#This Row],[Type Name]])</f>
        <v xml:space="preserve">Refugio Tom O'Connor Oilfield Airport </v>
      </c>
    </row>
    <row r="10958" spans="1:11" x14ac:dyDescent="0.25">
      <c r="A10958" t="s">
        <v>18074</v>
      </c>
      <c r="B10958" t="s">
        <v>18075</v>
      </c>
      <c r="C10958" t="s">
        <v>95</v>
      </c>
      <c r="D10958" t="s">
        <v>6874</v>
      </c>
      <c r="E10958">
        <v>2</v>
      </c>
      <c r="F10958" t="s">
        <v>18074</v>
      </c>
      <c r="G10958" t="s">
        <v>18076</v>
      </c>
      <c r="I10958">
        <v>3</v>
      </c>
      <c r="J10958" t="str">
        <f>VLOOKUP(Table2[[#This Row],[Type Code]],Types[],2,FALSE)</f>
        <v xml:space="preserve">Airport </v>
      </c>
      <c r="K10958" t="str">
        <f>CONCATENATE(Table2[[#This Row],[Name]]," ",Table2[[#This Row],[Location Name]]," ",Table2[[#This Row],[Type Name]])</f>
        <v xml:space="preserve">Ranger Ranger Municipal Airport </v>
      </c>
    </row>
    <row r="10959" spans="1:11" x14ac:dyDescent="0.25">
      <c r="A10959" t="s">
        <v>18497</v>
      </c>
      <c r="B10959" t="s">
        <v>18498</v>
      </c>
      <c r="C10959" t="s">
        <v>95</v>
      </c>
      <c r="D10959" t="s">
        <v>6874</v>
      </c>
      <c r="E10959">
        <v>2</v>
      </c>
      <c r="F10959" t="s">
        <v>18497</v>
      </c>
      <c r="G10959" t="s">
        <v>18499</v>
      </c>
      <c r="H10959">
        <v>4250</v>
      </c>
      <c r="I10959">
        <v>3</v>
      </c>
      <c r="J10959" t="str">
        <f>VLOOKUP(Table2[[#This Row],[Type Code]],Types[],2,FALSE)</f>
        <v xml:space="preserve">Airport </v>
      </c>
      <c r="K10959" t="str">
        <f>CONCATENATE(Table2[[#This Row],[Name]]," ",Table2[[#This Row],[Location Name]]," ",Table2[[#This Row],[Type Name]])</f>
        <v xml:space="preserve">Rockport Aransas County Airport </v>
      </c>
    </row>
    <row r="10960" spans="1:11" x14ac:dyDescent="0.25">
      <c r="A10960" t="s">
        <v>18995</v>
      </c>
      <c r="B10960" t="s">
        <v>18994</v>
      </c>
      <c r="C10960" t="s">
        <v>95</v>
      </c>
      <c r="D10960" t="s">
        <v>6874</v>
      </c>
      <c r="E10960">
        <v>2</v>
      </c>
      <c r="F10960" t="s">
        <v>18998</v>
      </c>
      <c r="G10960" t="s">
        <v>18999</v>
      </c>
      <c r="I10960">
        <v>3</v>
      </c>
      <c r="J10960" t="str">
        <f>VLOOKUP(Table2[[#This Row],[Type Code]],Types[],2,FALSE)</f>
        <v xml:space="preserve">Airport </v>
      </c>
      <c r="K10960" t="str">
        <f>CONCATENATE(Table2[[#This Row],[Name]]," ",Table2[[#This Row],[Location Name]]," ",Table2[[#This Row],[Type Name]])</f>
        <v xml:space="preserve">San Antonio Martindale AAF Airport </v>
      </c>
    </row>
    <row r="10961" spans="1:11" x14ac:dyDescent="0.25">
      <c r="A10961" t="s">
        <v>18995</v>
      </c>
      <c r="B10961" t="s">
        <v>18994</v>
      </c>
      <c r="C10961" t="s">
        <v>95</v>
      </c>
      <c r="D10961" t="s">
        <v>6874</v>
      </c>
      <c r="E10961">
        <v>2</v>
      </c>
      <c r="F10961" t="s">
        <v>19000</v>
      </c>
      <c r="G10961" t="s">
        <v>19001</v>
      </c>
      <c r="I10961">
        <v>3</v>
      </c>
      <c r="J10961" t="str">
        <f>VLOOKUP(Table2[[#This Row],[Type Code]],Types[],2,FALSE)</f>
        <v xml:space="preserve">Airport </v>
      </c>
      <c r="K10961" t="str">
        <f>CONCATENATE(Table2[[#This Row],[Name]]," ",Table2[[#This Row],[Location Name]]," ",Table2[[#This Row],[Type Name]])</f>
        <v xml:space="preserve">San Antonio Randolph AFB Airport </v>
      </c>
    </row>
    <row r="10962" spans="1:11" x14ac:dyDescent="0.25">
      <c r="A10962" t="s">
        <v>18995</v>
      </c>
      <c r="B10962" t="s">
        <v>18994</v>
      </c>
      <c r="C10962" t="s">
        <v>95</v>
      </c>
      <c r="D10962" t="s">
        <v>6874</v>
      </c>
      <c r="E10962">
        <v>2</v>
      </c>
      <c r="F10962" t="s">
        <v>18995</v>
      </c>
      <c r="G10962" t="s">
        <v>122</v>
      </c>
      <c r="H10962">
        <v>4369</v>
      </c>
      <c r="I10962">
        <v>3</v>
      </c>
      <c r="J10962" t="str">
        <f>VLOOKUP(Table2[[#This Row],[Type Code]],Types[],2,FALSE)</f>
        <v xml:space="preserve">Airport </v>
      </c>
      <c r="K10962" t="str">
        <f>CONCATENATE(Table2[[#This Row],[Name]]," ",Table2[[#This Row],[Location Name]]," ",Table2[[#This Row],[Type Name]])</f>
        <v xml:space="preserve">San Antonio International Airport </v>
      </c>
    </row>
    <row r="10963" spans="1:11" x14ac:dyDescent="0.25">
      <c r="A10963" t="s">
        <v>18995</v>
      </c>
      <c r="B10963" t="s">
        <v>18994</v>
      </c>
      <c r="C10963" t="s">
        <v>95</v>
      </c>
      <c r="D10963" t="s">
        <v>6874</v>
      </c>
      <c r="E10963">
        <v>2</v>
      </c>
      <c r="F10963" t="s">
        <v>18995</v>
      </c>
      <c r="G10963" t="s">
        <v>98</v>
      </c>
      <c r="I10963">
        <v>2</v>
      </c>
      <c r="J10963" t="str">
        <f>VLOOKUP(Table2[[#This Row],[Type Code]],Types[],2,FALSE)</f>
        <v xml:space="preserve">Metropolitan Area </v>
      </c>
      <c r="K10963" t="str">
        <f>CONCATENATE(Table2[[#This Row],[Name]]," ",Table2[[#This Row],[Location Name]]," ",Table2[[#This Row],[Type Name]])</f>
        <v xml:space="preserve">San Antonio Metropolitan Area Metropolitan Area </v>
      </c>
    </row>
    <row r="10964" spans="1:11" x14ac:dyDescent="0.25">
      <c r="A10964" t="s">
        <v>18995</v>
      </c>
      <c r="B10964" t="s">
        <v>18994</v>
      </c>
      <c r="C10964" t="s">
        <v>95</v>
      </c>
      <c r="D10964" t="s">
        <v>6874</v>
      </c>
      <c r="E10964">
        <v>2</v>
      </c>
      <c r="F10964" t="s">
        <v>18996</v>
      </c>
      <c r="G10964" t="s">
        <v>18997</v>
      </c>
      <c r="I10964">
        <v>3</v>
      </c>
      <c r="J10964" t="str">
        <f>VLOOKUP(Table2[[#This Row],[Type Code]],Types[],2,FALSE)</f>
        <v xml:space="preserve">Airport </v>
      </c>
      <c r="K10964" t="str">
        <f>CONCATENATE(Table2[[#This Row],[Name]]," ",Table2[[#This Row],[Location Name]]," ",Table2[[#This Row],[Type Name]])</f>
        <v xml:space="preserve">San Antonio Kelly AFB Airport </v>
      </c>
    </row>
    <row r="10965" spans="1:11" x14ac:dyDescent="0.25">
      <c r="A10965" t="s">
        <v>18995</v>
      </c>
      <c r="B10965" t="s">
        <v>18994</v>
      </c>
      <c r="C10965" t="s">
        <v>95</v>
      </c>
      <c r="D10965" t="s">
        <v>6874</v>
      </c>
      <c r="E10965">
        <v>2</v>
      </c>
      <c r="F10965" t="s">
        <v>19002</v>
      </c>
      <c r="G10965" t="s">
        <v>19003</v>
      </c>
      <c r="I10965">
        <v>3</v>
      </c>
      <c r="J10965" t="str">
        <f>VLOOKUP(Table2[[#This Row],[Type Code]],Types[],2,FALSE)</f>
        <v xml:space="preserve">Airport </v>
      </c>
      <c r="K10965" t="str">
        <f>CONCATENATE(Table2[[#This Row],[Name]]," ",Table2[[#This Row],[Location Name]]," ",Table2[[#This Row],[Type Name]])</f>
        <v xml:space="preserve">San Antonio Stinson Municipal Airport </v>
      </c>
    </row>
    <row r="10966" spans="1:11" x14ac:dyDescent="0.25">
      <c r="A10966" t="s">
        <v>20722</v>
      </c>
      <c r="B10966" t="s">
        <v>20721</v>
      </c>
      <c r="C10966" t="s">
        <v>95</v>
      </c>
      <c r="D10966" t="s">
        <v>6874</v>
      </c>
      <c r="E10966">
        <v>2</v>
      </c>
      <c r="F10966" t="s">
        <v>20722</v>
      </c>
      <c r="G10966" t="s">
        <v>20723</v>
      </c>
      <c r="H10966">
        <v>4441</v>
      </c>
      <c r="I10966">
        <v>3</v>
      </c>
      <c r="J10966" t="str">
        <f>VLOOKUP(Table2[[#This Row],[Type Code]],Types[],2,FALSE)</f>
        <v xml:space="preserve">Airport </v>
      </c>
      <c r="K10966" t="str">
        <f>CONCATENATE(Table2[[#This Row],[Name]]," ",Table2[[#This Row],[Location Name]]," ",Table2[[#This Row],[Type Name]])</f>
        <v xml:space="preserve">Stephenville Clark Field Airport </v>
      </c>
    </row>
    <row r="10967" spans="1:11" x14ac:dyDescent="0.25">
      <c r="A10967" t="s">
        <v>9027</v>
      </c>
      <c r="B10967" t="s">
        <v>20919</v>
      </c>
      <c r="C10967" t="s">
        <v>95</v>
      </c>
      <c r="D10967" t="s">
        <v>6874</v>
      </c>
      <c r="E10967">
        <v>2</v>
      </c>
      <c r="F10967" t="s">
        <v>9027</v>
      </c>
      <c r="G10967" t="s">
        <v>85</v>
      </c>
      <c r="I10967">
        <v>3</v>
      </c>
      <c r="J10967" t="str">
        <f>VLOOKUP(Table2[[#This Row],[Type Code]],Types[],2,FALSE)</f>
        <v xml:space="preserve">Airport </v>
      </c>
      <c r="K10967" t="str">
        <f>CONCATENATE(Table2[[#This Row],[Name]]," ",Table2[[#This Row],[Location Name]]," ",Table2[[#This Row],[Type Name]])</f>
        <v xml:space="preserve">Sugar Land Municipal Airport </v>
      </c>
    </row>
    <row r="10968" spans="1:11" x14ac:dyDescent="0.25">
      <c r="A10968" t="s">
        <v>18988</v>
      </c>
      <c r="B10968" t="s">
        <v>18989</v>
      </c>
      <c r="C10968" t="s">
        <v>95</v>
      </c>
      <c r="D10968" t="s">
        <v>6874</v>
      </c>
      <c r="E10968">
        <v>2</v>
      </c>
      <c r="F10968" t="s">
        <v>18990</v>
      </c>
      <c r="G10968" t="s">
        <v>18991</v>
      </c>
      <c r="I10968">
        <v>3</v>
      </c>
      <c r="J10968" t="str">
        <f>VLOOKUP(Table2[[#This Row],[Type Code]],Types[],2,FALSE)</f>
        <v xml:space="preserve">Airport </v>
      </c>
      <c r="K10968" t="str">
        <f>CONCATENATE(Table2[[#This Row],[Name]]," ",Table2[[#This Row],[Location Name]]," ",Table2[[#This Row],[Type Name]])</f>
        <v xml:space="preserve">San Angelo Goodfellow AFB Airport </v>
      </c>
    </row>
    <row r="10969" spans="1:11" x14ac:dyDescent="0.25">
      <c r="A10969" t="s">
        <v>18988</v>
      </c>
      <c r="B10969" t="s">
        <v>18989</v>
      </c>
      <c r="C10969" t="s">
        <v>95</v>
      </c>
      <c r="D10969" t="s">
        <v>6874</v>
      </c>
      <c r="E10969">
        <v>2</v>
      </c>
      <c r="F10969" t="s">
        <v>18988</v>
      </c>
      <c r="G10969" t="s">
        <v>18992</v>
      </c>
      <c r="H10969">
        <v>4534</v>
      </c>
      <c r="I10969">
        <v>3</v>
      </c>
      <c r="J10969" t="str">
        <f>VLOOKUP(Table2[[#This Row],[Type Code]],Types[],2,FALSE)</f>
        <v xml:space="preserve">Airport </v>
      </c>
      <c r="K10969" t="str">
        <f>CONCATENATE(Table2[[#This Row],[Name]]," ",Table2[[#This Row],[Location Name]]," ",Table2[[#This Row],[Type Name]])</f>
        <v xml:space="preserve">San Angelo Mathis Field Airport </v>
      </c>
    </row>
    <row r="10970" spans="1:11" x14ac:dyDescent="0.25">
      <c r="A10970" t="s">
        <v>18988</v>
      </c>
      <c r="B10970" t="s">
        <v>18989</v>
      </c>
      <c r="C10970" t="s">
        <v>95</v>
      </c>
      <c r="D10970" t="s">
        <v>6874</v>
      </c>
      <c r="E10970">
        <v>2</v>
      </c>
      <c r="F10970" t="s">
        <v>18988</v>
      </c>
      <c r="G10970" t="s">
        <v>98</v>
      </c>
      <c r="I10970">
        <v>2</v>
      </c>
      <c r="J10970" t="str">
        <f>VLOOKUP(Table2[[#This Row],[Type Code]],Types[],2,FALSE)</f>
        <v xml:space="preserve">Metropolitan Area </v>
      </c>
      <c r="K10970" t="str">
        <f>CONCATENATE(Table2[[#This Row],[Name]]," ",Table2[[#This Row],[Location Name]]," ",Table2[[#This Row],[Type Name]])</f>
        <v xml:space="preserve">San Angelo Metropolitan Area Metropolitan Area </v>
      </c>
    </row>
    <row r="10971" spans="1:11" x14ac:dyDescent="0.25">
      <c r="A10971" t="s">
        <v>20946</v>
      </c>
      <c r="B10971" t="s">
        <v>20947</v>
      </c>
      <c r="C10971" t="s">
        <v>95</v>
      </c>
      <c r="D10971" t="s">
        <v>6874</v>
      </c>
      <c r="E10971">
        <v>2</v>
      </c>
      <c r="F10971" t="s">
        <v>20946</v>
      </c>
      <c r="I10971">
        <v>3</v>
      </c>
      <c r="J10971" t="str">
        <f>VLOOKUP(Table2[[#This Row],[Type Code]],Types[],2,FALSE)</f>
        <v xml:space="preserve">Airport </v>
      </c>
      <c r="K10971" t="str">
        <f>CONCATENATE(Table2[[#This Row],[Name]]," ",Table2[[#This Row],[Location Name]]," ",Table2[[#This Row],[Type Name]])</f>
        <v xml:space="preserve">Sulphur Springs  Airport </v>
      </c>
    </row>
    <row r="10972" spans="1:11" x14ac:dyDescent="0.25">
      <c r="A10972" t="s">
        <v>20299</v>
      </c>
      <c r="B10972" t="s">
        <v>20300</v>
      </c>
      <c r="C10972" t="s">
        <v>95</v>
      </c>
      <c r="D10972" t="s">
        <v>6874</v>
      </c>
      <c r="E10972">
        <v>2</v>
      </c>
      <c r="F10972" t="s">
        <v>20299</v>
      </c>
      <c r="G10972" t="s">
        <v>20301</v>
      </c>
      <c r="H10972">
        <v>4605</v>
      </c>
      <c r="I10972">
        <v>3</v>
      </c>
      <c r="J10972" t="str">
        <f>VLOOKUP(Table2[[#This Row],[Type Code]],Types[],2,FALSE)</f>
        <v xml:space="preserve">Airport </v>
      </c>
      <c r="K10972" t="str">
        <f>CONCATENATE(Table2[[#This Row],[Name]]," ",Table2[[#This Row],[Location Name]]," ",Table2[[#This Row],[Type Name]])</f>
        <v xml:space="preserve">Snyder Winston Field Airport </v>
      </c>
    </row>
    <row r="10973" spans="1:11" x14ac:dyDescent="0.25">
      <c r="A10973" t="s">
        <v>23606</v>
      </c>
      <c r="B10973" t="s">
        <v>23607</v>
      </c>
      <c r="C10973" t="s">
        <v>95</v>
      </c>
      <c r="D10973" t="s">
        <v>6874</v>
      </c>
      <c r="E10973">
        <v>2</v>
      </c>
      <c r="F10973" t="s">
        <v>23608</v>
      </c>
      <c r="G10973" t="s">
        <v>23609</v>
      </c>
      <c r="I10973">
        <v>3</v>
      </c>
      <c r="J10973" t="str">
        <f>VLOOKUP(Table2[[#This Row],[Type Code]],Types[],2,FALSE)</f>
        <v xml:space="preserve">Airport </v>
      </c>
      <c r="K10973" t="str">
        <f>CONCATENATE(Table2[[#This Row],[Name]]," ",Table2[[#This Row],[Location Name]]," ",Table2[[#This Row],[Type Name]])</f>
        <v xml:space="preserve">Wichita Falls Kickapoo Airport </v>
      </c>
    </row>
    <row r="10974" spans="1:11" x14ac:dyDescent="0.25">
      <c r="A10974" t="s">
        <v>23606</v>
      </c>
      <c r="B10974" t="s">
        <v>23607</v>
      </c>
      <c r="C10974" t="s">
        <v>95</v>
      </c>
      <c r="D10974" t="s">
        <v>6874</v>
      </c>
      <c r="E10974">
        <v>2</v>
      </c>
      <c r="F10974" t="s">
        <v>23606</v>
      </c>
      <c r="G10974" t="s">
        <v>98</v>
      </c>
      <c r="I10974">
        <v>2</v>
      </c>
      <c r="J10974" t="str">
        <f>VLOOKUP(Table2[[#This Row],[Type Code]],Types[],2,FALSE)</f>
        <v xml:space="preserve">Metropolitan Area </v>
      </c>
      <c r="K10974" t="str">
        <f>CONCATENATE(Table2[[#This Row],[Name]]," ",Table2[[#This Row],[Location Name]]," ",Table2[[#This Row],[Type Name]])</f>
        <v xml:space="preserve">Wichita Falls Metropolitan Area Metropolitan Area </v>
      </c>
    </row>
    <row r="10975" spans="1:11" x14ac:dyDescent="0.25">
      <c r="A10975" t="s">
        <v>23606</v>
      </c>
      <c r="B10975" t="s">
        <v>23607</v>
      </c>
      <c r="C10975" t="s">
        <v>95</v>
      </c>
      <c r="D10975" t="s">
        <v>6874</v>
      </c>
      <c r="E10975">
        <v>2</v>
      </c>
      <c r="F10975" t="s">
        <v>23606</v>
      </c>
      <c r="G10975" t="s">
        <v>23610</v>
      </c>
      <c r="H10975">
        <v>4651</v>
      </c>
      <c r="I10975">
        <v>3</v>
      </c>
      <c r="J10975" t="str">
        <f>VLOOKUP(Table2[[#This Row],[Type Code]],Types[],2,FALSE)</f>
        <v xml:space="preserve">Airport </v>
      </c>
      <c r="K10975" t="str">
        <f>CONCATENATE(Table2[[#This Row],[Name]]," ",Table2[[#This Row],[Location Name]]," ",Table2[[#This Row],[Type Name]])</f>
        <v xml:space="preserve">Wichita Falls Sheppard AFB Airport </v>
      </c>
    </row>
    <row r="10976" spans="1:11" x14ac:dyDescent="0.25">
      <c r="A10976" t="s">
        <v>21064</v>
      </c>
      <c r="B10976" t="s">
        <v>21065</v>
      </c>
      <c r="C10976" t="s">
        <v>95</v>
      </c>
      <c r="D10976" t="s">
        <v>6874</v>
      </c>
      <c r="E10976">
        <v>2</v>
      </c>
      <c r="F10976" t="s">
        <v>21064</v>
      </c>
      <c r="H10976">
        <v>4771</v>
      </c>
      <c r="I10976">
        <v>3</v>
      </c>
      <c r="J10976" t="str">
        <f>VLOOKUP(Table2[[#This Row],[Type Code]],Types[],2,FALSE)</f>
        <v xml:space="preserve">Airport </v>
      </c>
      <c r="K10976" t="str">
        <f>CONCATENATE(Table2[[#This Row],[Name]]," ",Table2[[#This Row],[Location Name]]," ",Table2[[#This Row],[Type Name]])</f>
        <v xml:space="preserve">Sweetwater  Airport </v>
      </c>
    </row>
    <row r="10977" spans="1:11" x14ac:dyDescent="0.25">
      <c r="A10977" t="s">
        <v>21600</v>
      </c>
      <c r="B10977" t="s">
        <v>21601</v>
      </c>
      <c r="C10977" t="s">
        <v>95</v>
      </c>
      <c r="D10977" t="s">
        <v>6874</v>
      </c>
      <c r="E10977">
        <v>2</v>
      </c>
      <c r="F10977" t="s">
        <v>21600</v>
      </c>
      <c r="G10977" t="s">
        <v>21602</v>
      </c>
      <c r="H10977">
        <v>5019</v>
      </c>
      <c r="I10977">
        <v>3</v>
      </c>
      <c r="J10977" t="str">
        <f>VLOOKUP(Table2[[#This Row],[Type Code]],Types[],2,FALSE)</f>
        <v xml:space="preserve">Airport </v>
      </c>
      <c r="K10977" t="str">
        <f>CONCATENATE(Table2[[#This Row],[Name]]," ",Table2[[#This Row],[Location Name]]," ",Table2[[#This Row],[Type Name]])</f>
        <v xml:space="preserve">Temple Draughon-Miller Airport </v>
      </c>
    </row>
    <row r="10978" spans="1:11" x14ac:dyDescent="0.25">
      <c r="A10978" t="s">
        <v>21666</v>
      </c>
      <c r="B10978" t="s">
        <v>21667</v>
      </c>
      <c r="C10978" t="s">
        <v>95</v>
      </c>
      <c r="D10978" t="s">
        <v>6874</v>
      </c>
      <c r="E10978">
        <v>2</v>
      </c>
      <c r="F10978" t="s">
        <v>21666</v>
      </c>
      <c r="G10978" t="s">
        <v>21668</v>
      </c>
      <c r="I10978">
        <v>3</v>
      </c>
      <c r="J10978" t="str">
        <f>VLOOKUP(Table2[[#This Row],[Type Code]],Types[],2,FALSE)</f>
        <v xml:space="preserve">Airport </v>
      </c>
      <c r="K10978" t="str">
        <f>CONCATENATE(Table2[[#This Row],[Name]]," ",Table2[[#This Row],[Location Name]]," ",Table2[[#This Row],[Type Name]])</f>
        <v xml:space="preserve">Terrell Terrell Field Airport </v>
      </c>
    </row>
    <row r="10979" spans="1:11" x14ac:dyDescent="0.25">
      <c r="A10979" t="s">
        <v>22443</v>
      </c>
      <c r="B10979" t="s">
        <v>22444</v>
      </c>
      <c r="C10979" t="s">
        <v>95</v>
      </c>
      <c r="D10979" t="s">
        <v>6874</v>
      </c>
      <c r="E10979">
        <v>2</v>
      </c>
      <c r="F10979" t="s">
        <v>22443</v>
      </c>
      <c r="G10979" t="s">
        <v>22445</v>
      </c>
      <c r="H10979">
        <v>5124</v>
      </c>
      <c r="I10979">
        <v>3</v>
      </c>
      <c r="J10979" t="str">
        <f>VLOOKUP(Table2[[#This Row],[Type Code]],Types[],2,FALSE)</f>
        <v xml:space="preserve">Airport </v>
      </c>
      <c r="K10979" t="str">
        <f>CONCATENATE(Table2[[#This Row],[Name]]," ",Table2[[#This Row],[Location Name]]," ",Table2[[#This Row],[Type Name]])</f>
        <v xml:space="preserve">Tyler Pounds Field Airport </v>
      </c>
    </row>
    <row r="10980" spans="1:11" x14ac:dyDescent="0.25">
      <c r="A10980" t="s">
        <v>22707</v>
      </c>
      <c r="B10980" t="s">
        <v>22708</v>
      </c>
      <c r="C10980" t="s">
        <v>95</v>
      </c>
      <c r="D10980" t="s">
        <v>6874</v>
      </c>
      <c r="E10980">
        <v>2</v>
      </c>
      <c r="F10980" t="s">
        <v>22707</v>
      </c>
      <c r="G10980" t="s">
        <v>22709</v>
      </c>
      <c r="H10980">
        <v>5230</v>
      </c>
      <c r="I10980">
        <v>3</v>
      </c>
      <c r="J10980" t="str">
        <f>VLOOKUP(Table2[[#This Row],[Type Code]],Types[],2,FALSE)</f>
        <v xml:space="preserve">Airport </v>
      </c>
      <c r="K10980" t="str">
        <f>CONCATENATE(Table2[[#This Row],[Name]]," ",Table2[[#This Row],[Location Name]]," ",Table2[[#This Row],[Type Name]])</f>
        <v xml:space="preserve">Uvalde Garner Field Airport </v>
      </c>
    </row>
    <row r="10981" spans="1:11" x14ac:dyDescent="0.25">
      <c r="A10981" t="s">
        <v>22974</v>
      </c>
      <c r="B10981" t="s">
        <v>22969</v>
      </c>
      <c r="C10981" t="s">
        <v>95</v>
      </c>
      <c r="D10981" t="s">
        <v>6874</v>
      </c>
      <c r="E10981">
        <v>2</v>
      </c>
      <c r="F10981" t="s">
        <v>22974</v>
      </c>
      <c r="G10981" t="s">
        <v>22975</v>
      </c>
      <c r="H10981">
        <v>5261</v>
      </c>
      <c r="I10981">
        <v>3</v>
      </c>
      <c r="J10981" t="str">
        <f>VLOOKUP(Table2[[#This Row],[Type Code]],Types[],2,FALSE)</f>
        <v xml:space="preserve">Airport </v>
      </c>
      <c r="K10981" t="str">
        <f>CONCATENATE(Table2[[#This Row],[Name]]," ",Table2[[#This Row],[Location Name]]," ",Table2[[#This Row],[Type Name]])</f>
        <v xml:space="preserve">Victoria County-Foster Airport </v>
      </c>
    </row>
    <row r="10982" spans="1:11" x14ac:dyDescent="0.25">
      <c r="A10982" t="s">
        <v>22824</v>
      </c>
      <c r="B10982" t="s">
        <v>22825</v>
      </c>
      <c r="C10982" t="s">
        <v>95</v>
      </c>
      <c r="D10982" t="s">
        <v>6874</v>
      </c>
      <c r="E10982">
        <v>2</v>
      </c>
      <c r="F10982" t="s">
        <v>22824</v>
      </c>
      <c r="G10982" t="s">
        <v>22826</v>
      </c>
      <c r="I10982">
        <v>3</v>
      </c>
      <c r="J10982" t="str">
        <f>VLOOKUP(Table2[[#This Row],[Type Code]],Types[],2,FALSE)</f>
        <v xml:space="preserve">Airport </v>
      </c>
      <c r="K10982" t="str">
        <f>CONCATENATE(Table2[[#This Row],[Name]]," ",Table2[[#This Row],[Location Name]]," ",Table2[[#This Row],[Type Name]])</f>
        <v xml:space="preserve">Van Horn Culberson County Airport </v>
      </c>
    </row>
    <row r="10983" spans="1:11" x14ac:dyDescent="0.25">
      <c r="A10983" t="s">
        <v>23426</v>
      </c>
      <c r="B10983" t="s">
        <v>23427</v>
      </c>
      <c r="C10983" t="s">
        <v>95</v>
      </c>
      <c r="D10983" t="s">
        <v>6874</v>
      </c>
      <c r="E10983">
        <v>2</v>
      </c>
      <c r="F10983" t="s">
        <v>23426</v>
      </c>
      <c r="G10983" t="s">
        <v>23428</v>
      </c>
      <c r="I10983">
        <v>3</v>
      </c>
      <c r="J10983" t="str">
        <f>VLOOKUP(Table2[[#This Row],[Type Code]],Types[],2,FALSE)</f>
        <v xml:space="preserve">Airport </v>
      </c>
      <c r="K10983" t="str">
        <f>CONCATENATE(Table2[[#This Row],[Name]]," ",Table2[[#This Row],[Location Name]]," ",Table2[[#This Row],[Type Name]])</f>
        <v xml:space="preserve">Weatherford Parker County Airport </v>
      </c>
    </row>
    <row r="10984" spans="1:11" x14ac:dyDescent="0.25">
      <c r="A10984" t="s">
        <v>23556</v>
      </c>
      <c r="B10984" t="s">
        <v>23557</v>
      </c>
      <c r="C10984" t="s">
        <v>95</v>
      </c>
      <c r="D10984" t="s">
        <v>6874</v>
      </c>
      <c r="E10984">
        <v>2</v>
      </c>
      <c r="F10984" t="s">
        <v>23556</v>
      </c>
      <c r="H10984">
        <v>5412</v>
      </c>
      <c r="I10984">
        <v>3</v>
      </c>
      <c r="J10984" t="str">
        <f>VLOOKUP(Table2[[#This Row],[Type Code]],Types[],2,FALSE)</f>
        <v xml:space="preserve">Airport </v>
      </c>
      <c r="K10984" t="str">
        <f>CONCATENATE(Table2[[#This Row],[Name]]," ",Table2[[#This Row],[Location Name]]," ",Table2[[#This Row],[Type Name]])</f>
        <v xml:space="preserve">Wharton  Airport </v>
      </c>
    </row>
    <row r="10985" spans="1:11" x14ac:dyDescent="0.25">
      <c r="A10985" t="s">
        <v>23621</v>
      </c>
      <c r="B10985" t="s">
        <v>23622</v>
      </c>
      <c r="C10985" t="s">
        <v>95</v>
      </c>
      <c r="D10985" t="s">
        <v>6874</v>
      </c>
      <c r="E10985">
        <v>2</v>
      </c>
      <c r="F10985" t="s">
        <v>23621</v>
      </c>
      <c r="G10985" t="s">
        <v>991</v>
      </c>
      <c r="I10985">
        <v>3</v>
      </c>
      <c r="J10985" t="str">
        <f>VLOOKUP(Table2[[#This Row],[Type Code]],Types[],2,FALSE)</f>
        <v xml:space="preserve">Airport </v>
      </c>
      <c r="K10985" t="str">
        <f>CONCATENATE(Table2[[#This Row],[Name]]," ",Table2[[#This Row],[Location Name]]," ",Table2[[#This Row],[Type Name]])</f>
        <v xml:space="preserve">Wilbarger County Airport </v>
      </c>
    </row>
    <row r="10986" spans="1:11" x14ac:dyDescent="0.25">
      <c r="A10986" t="s">
        <v>3365</v>
      </c>
      <c r="B10986" t="s">
        <v>3366</v>
      </c>
      <c r="C10986" t="s">
        <v>2787</v>
      </c>
      <c r="D10986" t="s">
        <v>6874</v>
      </c>
      <c r="E10986">
        <v>3</v>
      </c>
      <c r="F10986" t="s">
        <v>3365</v>
      </c>
      <c r="H10986">
        <v>400</v>
      </c>
      <c r="I10986">
        <v>3</v>
      </c>
      <c r="J10986" t="str">
        <f>VLOOKUP(Table2[[#This Row],[Type Code]],Types[],2,FALSE)</f>
        <v xml:space="preserve">Airport </v>
      </c>
      <c r="K10986" t="str">
        <f>CONCATENATE(Table2[[#This Row],[Name]]," ",Table2[[#This Row],[Location Name]]," ",Table2[[#This Row],[Type Name]])</f>
        <v xml:space="preserve">Bryce  Airport </v>
      </c>
    </row>
    <row r="10987" spans="1:11" x14ac:dyDescent="0.25">
      <c r="A10987" t="s">
        <v>2785</v>
      </c>
      <c r="B10987" t="s">
        <v>2786</v>
      </c>
      <c r="C10987" t="s">
        <v>2787</v>
      </c>
      <c r="D10987" t="s">
        <v>6874</v>
      </c>
      <c r="E10987">
        <v>3</v>
      </c>
      <c r="F10987" t="s">
        <v>2785</v>
      </c>
      <c r="H10987">
        <v>417</v>
      </c>
      <c r="I10987">
        <v>3</v>
      </c>
      <c r="J10987" t="str">
        <f>VLOOKUP(Table2[[#This Row],[Type Code]],Types[],2,FALSE)</f>
        <v xml:space="preserve">Airport </v>
      </c>
      <c r="K10987" t="str">
        <f>CONCATENATE(Table2[[#This Row],[Name]]," ",Table2[[#This Row],[Location Name]]," ",Table2[[#This Row],[Type Name]])</f>
        <v xml:space="preserve">Blanding  Airport </v>
      </c>
    </row>
    <row r="10988" spans="1:11" x14ac:dyDescent="0.25">
      <c r="A10988" t="s">
        <v>3455</v>
      </c>
      <c r="B10988" t="s">
        <v>3456</v>
      </c>
      <c r="C10988" t="s">
        <v>2787</v>
      </c>
      <c r="D10988" t="s">
        <v>6874</v>
      </c>
      <c r="E10988">
        <v>3</v>
      </c>
      <c r="F10988" t="s">
        <v>3455</v>
      </c>
      <c r="H10988">
        <v>457</v>
      </c>
      <c r="I10988">
        <v>3</v>
      </c>
      <c r="J10988" t="str">
        <f>VLOOKUP(Table2[[#This Row],[Type Code]],Types[],2,FALSE)</f>
        <v xml:space="preserve">Airport </v>
      </c>
      <c r="K10988" t="str">
        <f>CONCATENATE(Table2[[#This Row],[Name]]," ",Table2[[#This Row],[Location Name]]," ",Table2[[#This Row],[Type Name]])</f>
        <v xml:space="preserve">Bullfrog Basin  Airport </v>
      </c>
    </row>
    <row r="10989" spans="1:11" x14ac:dyDescent="0.25">
      <c r="A10989" t="s">
        <v>3235</v>
      </c>
      <c r="B10989" t="s">
        <v>3236</v>
      </c>
      <c r="C10989" t="s">
        <v>2787</v>
      </c>
      <c r="D10989" t="s">
        <v>6874</v>
      </c>
      <c r="E10989">
        <v>3</v>
      </c>
      <c r="F10989" t="s">
        <v>3235</v>
      </c>
      <c r="H10989">
        <v>577</v>
      </c>
      <c r="I10989">
        <v>3</v>
      </c>
      <c r="J10989" t="str">
        <f>VLOOKUP(Table2[[#This Row],[Type Code]],Types[],2,FALSE)</f>
        <v xml:space="preserve">Airport </v>
      </c>
      <c r="K10989" t="str">
        <f>CONCATENATE(Table2[[#This Row],[Name]]," ",Table2[[#This Row],[Location Name]]," ",Table2[[#This Row],[Type Name]])</f>
        <v xml:space="preserve">Brigham City  Airport </v>
      </c>
    </row>
    <row r="10990" spans="1:11" x14ac:dyDescent="0.25">
      <c r="A10990" t="s">
        <v>3089</v>
      </c>
      <c r="B10990" t="s">
        <v>3090</v>
      </c>
      <c r="C10990" t="s">
        <v>2787</v>
      </c>
      <c r="D10990" t="s">
        <v>6874</v>
      </c>
      <c r="E10990">
        <v>3</v>
      </c>
      <c r="F10990" t="s">
        <v>3089</v>
      </c>
      <c r="G10990" t="s">
        <v>3091</v>
      </c>
      <c r="I10990">
        <v>3</v>
      </c>
      <c r="J10990" t="str">
        <f>VLOOKUP(Table2[[#This Row],[Type Code]],Types[],2,FALSE)</f>
        <v xml:space="preserve">Airport </v>
      </c>
      <c r="K10990" t="str">
        <f>CONCATENATE(Table2[[#This Row],[Name]]," ",Table2[[#This Row],[Location Name]]," ",Table2[[#This Row],[Type Name]])</f>
        <v xml:space="preserve">Bountiful Salt Lake Skypark Airport </v>
      </c>
    </row>
    <row r="10991" spans="1:11" x14ac:dyDescent="0.25">
      <c r="A10991" t="s">
        <v>4089</v>
      </c>
      <c r="B10991" t="s">
        <v>4090</v>
      </c>
      <c r="C10991" t="s">
        <v>2787</v>
      </c>
      <c r="D10991" t="s">
        <v>6874</v>
      </c>
      <c r="E10991">
        <v>3</v>
      </c>
      <c r="F10991" t="s">
        <v>4089</v>
      </c>
      <c r="H10991">
        <v>836</v>
      </c>
      <c r="I10991">
        <v>3</v>
      </c>
      <c r="J10991" t="str">
        <f>VLOOKUP(Table2[[#This Row],[Type Code]],Types[],2,FALSE)</f>
        <v xml:space="preserve">Airport </v>
      </c>
      <c r="K10991" t="str">
        <f>CONCATENATE(Table2[[#This Row],[Name]]," ",Table2[[#This Row],[Location Name]]," ",Table2[[#This Row],[Type Name]])</f>
        <v xml:space="preserve">Cedar City  Airport </v>
      </c>
    </row>
    <row r="10992" spans="1:11" x14ac:dyDescent="0.25">
      <c r="A10992" t="s">
        <v>14093</v>
      </c>
      <c r="B10992" t="s">
        <v>14094</v>
      </c>
      <c r="C10992" t="s">
        <v>2787</v>
      </c>
      <c r="D10992" t="s">
        <v>6874</v>
      </c>
      <c r="E10992">
        <v>3</v>
      </c>
      <c r="F10992" t="s">
        <v>14093</v>
      </c>
      <c r="G10992" t="s">
        <v>14095</v>
      </c>
      <c r="H10992">
        <v>1000</v>
      </c>
      <c r="I10992">
        <v>3</v>
      </c>
      <c r="J10992" t="str">
        <f>VLOOKUP(Table2[[#This Row],[Type Code]],Types[],2,FALSE)</f>
        <v xml:space="preserve">Airport </v>
      </c>
      <c r="K10992" t="str">
        <f>CONCATENATE(Table2[[#This Row],[Name]]," ",Table2[[#This Row],[Location Name]]," ",Table2[[#This Row],[Type Name]])</f>
        <v xml:space="preserve">Moab Canyonlands Field Airport </v>
      </c>
    </row>
    <row r="10993" spans="1:11" x14ac:dyDescent="0.25">
      <c r="A10993" t="s">
        <v>6041</v>
      </c>
      <c r="B10993" t="s">
        <v>6042</v>
      </c>
      <c r="C10993" t="s">
        <v>2787</v>
      </c>
      <c r="D10993" t="s">
        <v>6874</v>
      </c>
      <c r="E10993">
        <v>3</v>
      </c>
      <c r="F10993" t="s">
        <v>6041</v>
      </c>
      <c r="G10993" t="s">
        <v>6043</v>
      </c>
      <c r="I10993">
        <v>3</v>
      </c>
      <c r="J10993" t="str">
        <f>VLOOKUP(Table2[[#This Row],[Type Code]],Types[],2,FALSE)</f>
        <v xml:space="preserve">Airport </v>
      </c>
      <c r="K10993" t="str">
        <f>CONCATENATE(Table2[[#This Row],[Name]]," ",Table2[[#This Row],[Location Name]]," ",Table2[[#This Row],[Type Name]])</f>
        <v xml:space="preserve">Dugway Michael AAF Airport </v>
      </c>
    </row>
    <row r="10994" spans="1:11" x14ac:dyDescent="0.25">
      <c r="A10994" t="s">
        <v>5599</v>
      </c>
      <c r="B10994" t="s">
        <v>5600</v>
      </c>
      <c r="C10994" t="s">
        <v>2787</v>
      </c>
      <c r="D10994" t="s">
        <v>6874</v>
      </c>
      <c r="E10994">
        <v>3</v>
      </c>
      <c r="F10994" t="s">
        <v>5599</v>
      </c>
      <c r="H10994">
        <v>1298</v>
      </c>
      <c r="I10994">
        <v>3</v>
      </c>
      <c r="J10994" t="str">
        <f>VLOOKUP(Table2[[#This Row],[Type Code]],Types[],2,FALSE)</f>
        <v xml:space="preserve">Airport </v>
      </c>
      <c r="K10994" t="str">
        <f>CONCATENATE(Table2[[#This Row],[Name]]," ",Table2[[#This Row],[Location Name]]," ",Table2[[#This Row],[Type Name]])</f>
        <v xml:space="preserve">Delta  Airport </v>
      </c>
    </row>
    <row r="10995" spans="1:11" x14ac:dyDescent="0.25">
      <c r="A10995" t="s">
        <v>23476</v>
      </c>
      <c r="B10995" t="s">
        <v>23477</v>
      </c>
      <c r="C10995" t="s">
        <v>2787</v>
      </c>
      <c r="D10995" t="s">
        <v>6874</v>
      </c>
      <c r="E10995">
        <v>3</v>
      </c>
      <c r="F10995" t="s">
        <v>23476</v>
      </c>
      <c r="I10995">
        <v>3</v>
      </c>
      <c r="J10995" t="str">
        <f>VLOOKUP(Table2[[#This Row],[Type Code]],Types[],2,FALSE)</f>
        <v xml:space="preserve">Airport </v>
      </c>
      <c r="K10995" t="str">
        <f>CONCATENATE(Table2[[#This Row],[Name]]," ",Table2[[#This Row],[Location Name]]," ",Table2[[#This Row],[Type Name]])</f>
        <v xml:space="preserve">Wendover  Airport </v>
      </c>
    </row>
    <row r="10996" spans="1:11" x14ac:dyDescent="0.25">
      <c r="A10996" t="s">
        <v>6916</v>
      </c>
      <c r="B10996" t="s">
        <v>6917</v>
      </c>
      <c r="C10996" t="s">
        <v>2787</v>
      </c>
      <c r="D10996" t="s">
        <v>6874</v>
      </c>
      <c r="E10996">
        <v>3</v>
      </c>
      <c r="F10996" t="s">
        <v>6916</v>
      </c>
      <c r="G10996" t="s">
        <v>85</v>
      </c>
      <c r="H10996">
        <v>1549</v>
      </c>
      <c r="I10996">
        <v>3</v>
      </c>
      <c r="J10996" t="str">
        <f>VLOOKUP(Table2[[#This Row],[Type Code]],Types[],2,FALSE)</f>
        <v xml:space="preserve">Airport </v>
      </c>
      <c r="K10996" t="str">
        <f>CONCATENATE(Table2[[#This Row],[Name]]," ",Table2[[#This Row],[Location Name]]," ",Table2[[#This Row],[Type Name]])</f>
        <v xml:space="preserve">Fillmore Municipal Airport </v>
      </c>
    </row>
    <row r="10997" spans="1:11" x14ac:dyDescent="0.25">
      <c r="A10997" t="s">
        <v>14341</v>
      </c>
      <c r="B10997" t="s">
        <v>14342</v>
      </c>
      <c r="C10997" t="s">
        <v>2787</v>
      </c>
      <c r="D10997" t="s">
        <v>6874</v>
      </c>
      <c r="E10997">
        <v>3</v>
      </c>
      <c r="F10997" t="s">
        <v>14341</v>
      </c>
      <c r="G10997" t="s">
        <v>10480</v>
      </c>
      <c r="I10997">
        <v>3</v>
      </c>
      <c r="J10997" t="str">
        <f>VLOOKUP(Table2[[#This Row],[Type Code]],Types[],2,FALSE)</f>
        <v xml:space="preserve">Airport </v>
      </c>
      <c r="K10997" t="str">
        <f>CONCATENATE(Table2[[#This Row],[Name]]," ",Table2[[#This Row],[Location Name]]," ",Table2[[#This Row],[Type Name]])</f>
        <v xml:space="preserve">Monument Valley Gldngs Monument Valley Airport </v>
      </c>
    </row>
    <row r="10998" spans="1:11" x14ac:dyDescent="0.25">
      <c r="A10998" t="s">
        <v>8475</v>
      </c>
      <c r="B10998" t="s">
        <v>8476</v>
      </c>
      <c r="C10998" t="s">
        <v>2787</v>
      </c>
      <c r="D10998" t="s">
        <v>6874</v>
      </c>
      <c r="E10998">
        <v>3</v>
      </c>
      <c r="F10998" t="s">
        <v>8475</v>
      </c>
      <c r="G10998" t="s">
        <v>8477</v>
      </c>
      <c r="I10998">
        <v>3</v>
      </c>
      <c r="J10998" t="str">
        <f>VLOOKUP(Table2[[#This Row],[Type Code]],Types[],2,FALSE)</f>
        <v xml:space="preserve">Airport </v>
      </c>
      <c r="K10998" t="str">
        <f>CONCATENATE(Table2[[#This Row],[Name]]," ",Table2[[#This Row],[Location Name]]," ",Table2[[#This Row],[Type Name]])</f>
        <v xml:space="preserve">Hanksville Intermediate Airport </v>
      </c>
    </row>
    <row r="10999" spans="1:11" x14ac:dyDescent="0.25">
      <c r="A10999" t="s">
        <v>10196</v>
      </c>
      <c r="B10999" t="s">
        <v>10197</v>
      </c>
      <c r="C10999" t="s">
        <v>2787</v>
      </c>
      <c r="D10999" t="s">
        <v>6874</v>
      </c>
      <c r="E10999">
        <v>3</v>
      </c>
      <c r="F10999" t="s">
        <v>10196</v>
      </c>
      <c r="H10999">
        <v>2537</v>
      </c>
      <c r="I10999">
        <v>3</v>
      </c>
      <c r="J10999" t="str">
        <f>VLOOKUP(Table2[[#This Row],[Type Code]],Types[],2,FALSE)</f>
        <v xml:space="preserve">Airport </v>
      </c>
      <c r="K10999" t="str">
        <f>CONCATENATE(Table2[[#This Row],[Name]]," ",Table2[[#This Row],[Location Name]]," ",Table2[[#This Row],[Type Name]])</f>
        <v xml:space="preserve">Kanab  Airport </v>
      </c>
    </row>
    <row r="11000" spans="1:11" x14ac:dyDescent="0.25">
      <c r="A11000" t="s">
        <v>12305</v>
      </c>
      <c r="B11000" t="s">
        <v>12306</v>
      </c>
      <c r="C11000" t="s">
        <v>2787</v>
      </c>
      <c r="D11000" t="s">
        <v>6874</v>
      </c>
      <c r="E11000">
        <v>3</v>
      </c>
      <c r="F11000" t="s">
        <v>12305</v>
      </c>
      <c r="G11000" t="s">
        <v>12307</v>
      </c>
      <c r="H11000">
        <v>2788</v>
      </c>
      <c r="I11000">
        <v>3</v>
      </c>
      <c r="J11000" t="str">
        <f>VLOOKUP(Table2[[#This Row],[Type Code]],Types[],2,FALSE)</f>
        <v xml:space="preserve">Airport </v>
      </c>
      <c r="K11000" t="str">
        <f>CONCATENATE(Table2[[#This Row],[Name]]," ",Table2[[#This Row],[Location Name]]," ",Table2[[#This Row],[Type Name]])</f>
        <v xml:space="preserve">Logan Cache Airport </v>
      </c>
    </row>
    <row r="11001" spans="1:11" x14ac:dyDescent="0.25">
      <c r="A11001" t="s">
        <v>13913</v>
      </c>
      <c r="B11001" t="s">
        <v>13914</v>
      </c>
      <c r="C11001" t="s">
        <v>2787</v>
      </c>
      <c r="D11001" t="s">
        <v>6874</v>
      </c>
      <c r="E11001">
        <v>3</v>
      </c>
      <c r="F11001" t="s">
        <v>13913</v>
      </c>
      <c r="H11001">
        <v>3199</v>
      </c>
      <c r="I11001">
        <v>3</v>
      </c>
      <c r="J11001" t="str">
        <f>VLOOKUP(Table2[[#This Row],[Type Code]],Types[],2,FALSE)</f>
        <v xml:space="preserve">Airport </v>
      </c>
      <c r="K11001" t="str">
        <f>CONCATENATE(Table2[[#This Row],[Name]]," ",Table2[[#This Row],[Location Name]]," ",Table2[[#This Row],[Type Name]])</f>
        <v xml:space="preserve">Milford  Airport </v>
      </c>
    </row>
    <row r="11002" spans="1:11" x14ac:dyDescent="0.25">
      <c r="A11002" t="s">
        <v>14615</v>
      </c>
      <c r="B11002" t="s">
        <v>14614</v>
      </c>
      <c r="C11002" t="s">
        <v>2787</v>
      </c>
      <c r="D11002" t="s">
        <v>6874</v>
      </c>
      <c r="E11002">
        <v>3</v>
      </c>
      <c r="F11002" t="s">
        <v>14615</v>
      </c>
      <c r="I11002">
        <v>3</v>
      </c>
      <c r="J11002" t="str">
        <f>VLOOKUP(Table2[[#This Row],[Type Code]],Types[],2,FALSE)</f>
        <v xml:space="preserve">Airport </v>
      </c>
      <c r="K11002" t="str">
        <f>CONCATENATE(Table2[[#This Row],[Name]]," ",Table2[[#This Row],[Location Name]]," ",Table2[[#This Row],[Type Name]])</f>
        <v xml:space="preserve">Mt Pleasant  Airport </v>
      </c>
    </row>
    <row r="11003" spans="1:11" x14ac:dyDescent="0.25">
      <c r="A11003" t="s">
        <v>14302</v>
      </c>
      <c r="B11003" t="s">
        <v>14299</v>
      </c>
      <c r="C11003" t="s">
        <v>2787</v>
      </c>
      <c r="D11003" t="s">
        <v>6874</v>
      </c>
      <c r="E11003">
        <v>3</v>
      </c>
      <c r="F11003" t="s">
        <v>14302</v>
      </c>
      <c r="G11003" t="s">
        <v>14303</v>
      </c>
      <c r="H11003">
        <v>3420</v>
      </c>
      <c r="I11003">
        <v>3</v>
      </c>
      <c r="J11003" t="str">
        <f>VLOOKUP(Table2[[#This Row],[Type Code]],Types[],2,FALSE)</f>
        <v xml:space="preserve">Airport </v>
      </c>
      <c r="K11003" t="str">
        <f>CONCATENATE(Table2[[#This Row],[Name]]," ",Table2[[#This Row],[Location Name]]," ",Table2[[#This Row],[Type Name]])</f>
        <v xml:space="preserve">Monticello San Juan County Airport </v>
      </c>
    </row>
    <row r="11004" spans="1:11" x14ac:dyDescent="0.25">
      <c r="A11004" t="s">
        <v>15165</v>
      </c>
      <c r="B11004" t="s">
        <v>15166</v>
      </c>
      <c r="C11004" t="s">
        <v>2787</v>
      </c>
      <c r="D11004" t="s">
        <v>6874</v>
      </c>
      <c r="E11004">
        <v>3</v>
      </c>
      <c r="F11004" t="s">
        <v>15165</v>
      </c>
      <c r="I11004">
        <v>3</v>
      </c>
      <c r="J11004" t="str">
        <f>VLOOKUP(Table2[[#This Row],[Type Code]],Types[],2,FALSE)</f>
        <v xml:space="preserve">Airport </v>
      </c>
      <c r="K11004" t="str">
        <f>CONCATENATE(Table2[[#This Row],[Name]]," ",Table2[[#This Row],[Location Name]]," ",Table2[[#This Row],[Type Name]])</f>
        <v xml:space="preserve">Nephi  Airport </v>
      </c>
    </row>
    <row r="11005" spans="1:11" x14ac:dyDescent="0.25">
      <c r="A11005" t="s">
        <v>13165</v>
      </c>
      <c r="B11005" t="s">
        <v>13166</v>
      </c>
      <c r="C11005" t="s">
        <v>2787</v>
      </c>
      <c r="D11005" t="s">
        <v>6874</v>
      </c>
      <c r="E11005">
        <v>3</v>
      </c>
      <c r="F11005" t="s">
        <v>13165</v>
      </c>
      <c r="G11005" t="s">
        <v>13167</v>
      </c>
      <c r="I11005">
        <v>3</v>
      </c>
      <c r="J11005" t="str">
        <f>VLOOKUP(Table2[[#This Row],[Type Code]],Types[],2,FALSE)</f>
        <v xml:space="preserve">Airport </v>
      </c>
      <c r="K11005" t="str">
        <f>CONCATENATE(Table2[[#This Row],[Name]]," ",Table2[[#This Row],[Location Name]]," ",Table2[[#This Row],[Type Name]])</f>
        <v xml:space="preserve">Manti Manti-Ephraim Airport </v>
      </c>
    </row>
    <row r="11006" spans="1:11" x14ac:dyDescent="0.25">
      <c r="A11006" t="s">
        <v>15849</v>
      </c>
      <c r="B11006" t="s">
        <v>15850</v>
      </c>
      <c r="C11006" t="s">
        <v>2787</v>
      </c>
      <c r="D11006" t="s">
        <v>6874</v>
      </c>
      <c r="E11006">
        <v>3</v>
      </c>
      <c r="F11006" t="s">
        <v>15851</v>
      </c>
      <c r="G11006" t="s">
        <v>15852</v>
      </c>
      <c r="I11006">
        <v>3</v>
      </c>
      <c r="J11006" t="str">
        <f>VLOOKUP(Table2[[#This Row],[Type Code]],Types[],2,FALSE)</f>
        <v xml:space="preserve">Airport </v>
      </c>
      <c r="K11006" t="str">
        <f>CONCATENATE(Table2[[#This Row],[Name]]," ",Table2[[#This Row],[Location Name]]," ",Table2[[#This Row],[Type Name]])</f>
        <v xml:space="preserve">Ogden Hill AFB Airport </v>
      </c>
    </row>
    <row r="11007" spans="1:11" x14ac:dyDescent="0.25">
      <c r="A11007" t="s">
        <v>15849</v>
      </c>
      <c r="B11007" t="s">
        <v>15850</v>
      </c>
      <c r="C11007" t="s">
        <v>2787</v>
      </c>
      <c r="D11007" t="s">
        <v>6874</v>
      </c>
      <c r="E11007">
        <v>3</v>
      </c>
      <c r="F11007" t="s">
        <v>15849</v>
      </c>
      <c r="G11007" t="s">
        <v>98</v>
      </c>
      <c r="I11007">
        <v>2</v>
      </c>
      <c r="J11007" t="str">
        <f>VLOOKUP(Table2[[#This Row],[Type Code]],Types[],2,FALSE)</f>
        <v xml:space="preserve">Metropolitan Area </v>
      </c>
      <c r="K11007" t="str">
        <f>CONCATENATE(Table2[[#This Row],[Name]]," ",Table2[[#This Row],[Location Name]]," ",Table2[[#This Row],[Type Name]])</f>
        <v xml:space="preserve">Ogden Metropolitan Area Metropolitan Area </v>
      </c>
    </row>
    <row r="11008" spans="1:11" x14ac:dyDescent="0.25">
      <c r="A11008" t="s">
        <v>15849</v>
      </c>
      <c r="B11008" t="s">
        <v>15850</v>
      </c>
      <c r="C11008" t="s">
        <v>2787</v>
      </c>
      <c r="D11008" t="s">
        <v>6874</v>
      </c>
      <c r="E11008">
        <v>3</v>
      </c>
      <c r="F11008" t="s">
        <v>15849</v>
      </c>
      <c r="G11008" t="s">
        <v>85</v>
      </c>
      <c r="H11008">
        <v>3650</v>
      </c>
      <c r="I11008">
        <v>3</v>
      </c>
      <c r="J11008" t="str">
        <f>VLOOKUP(Table2[[#This Row],[Type Code]],Types[],2,FALSE)</f>
        <v xml:space="preserve">Airport </v>
      </c>
      <c r="K11008" t="str">
        <f>CONCATENATE(Table2[[#This Row],[Name]]," ",Table2[[#This Row],[Location Name]]," ",Table2[[#This Row],[Type Name]])</f>
        <v xml:space="preserve">Ogden Municipal Airport </v>
      </c>
    </row>
    <row r="11009" spans="1:11" x14ac:dyDescent="0.25">
      <c r="A11009" t="s">
        <v>16509</v>
      </c>
      <c r="B11009" t="s">
        <v>16510</v>
      </c>
      <c r="C11009" t="s">
        <v>2787</v>
      </c>
      <c r="D11009" t="s">
        <v>6874</v>
      </c>
      <c r="E11009">
        <v>3</v>
      </c>
      <c r="F11009" t="s">
        <v>16509</v>
      </c>
      <c r="I11009">
        <v>3</v>
      </c>
      <c r="J11009" t="str">
        <f>VLOOKUP(Table2[[#This Row],[Type Code]],Types[],2,FALSE)</f>
        <v xml:space="preserve">Airport </v>
      </c>
      <c r="K11009" t="str">
        <f>CONCATENATE(Table2[[#This Row],[Name]]," ",Table2[[#This Row],[Location Name]]," ",Table2[[#This Row],[Type Name]])</f>
        <v xml:space="preserve">Panguitch  Airport </v>
      </c>
    </row>
    <row r="11010" spans="1:11" x14ac:dyDescent="0.25">
      <c r="A11010" t="s">
        <v>17572</v>
      </c>
      <c r="B11010" t="s">
        <v>17573</v>
      </c>
      <c r="C11010" t="s">
        <v>2787</v>
      </c>
      <c r="D11010" t="s">
        <v>6874</v>
      </c>
      <c r="E11010">
        <v>3</v>
      </c>
      <c r="F11010" t="s">
        <v>17572</v>
      </c>
      <c r="G11010" t="s">
        <v>17574</v>
      </c>
      <c r="H11010">
        <v>4100</v>
      </c>
      <c r="I11010">
        <v>3</v>
      </c>
      <c r="J11010" t="str">
        <f>VLOOKUP(Table2[[#This Row],[Type Code]],Types[],2,FALSE)</f>
        <v xml:space="preserve">Airport </v>
      </c>
      <c r="K11010" t="str">
        <f>CONCATENATE(Table2[[#This Row],[Name]]," ",Table2[[#This Row],[Location Name]]," ",Table2[[#This Row],[Type Name]])</f>
        <v xml:space="preserve">Price Carbon County Airport </v>
      </c>
    </row>
    <row r="11011" spans="1:11" x14ac:dyDescent="0.25">
      <c r="A11011" t="s">
        <v>17628</v>
      </c>
      <c r="B11011" t="s">
        <v>17629</v>
      </c>
      <c r="C11011" t="s">
        <v>2787</v>
      </c>
      <c r="D11011" t="s">
        <v>6874</v>
      </c>
      <c r="E11011">
        <v>3</v>
      </c>
      <c r="F11011" t="s">
        <v>17628</v>
      </c>
      <c r="H11011">
        <v>4127</v>
      </c>
      <c r="I11011">
        <v>3</v>
      </c>
      <c r="J11011" t="str">
        <f>VLOOKUP(Table2[[#This Row],[Type Code]],Types[],2,FALSE)</f>
        <v xml:space="preserve">Airport </v>
      </c>
      <c r="K11011" t="str">
        <f>CONCATENATE(Table2[[#This Row],[Name]]," ",Table2[[#This Row],[Location Name]]," ",Table2[[#This Row],[Type Name]])</f>
        <v xml:space="preserve">Provo  Airport </v>
      </c>
    </row>
    <row r="11012" spans="1:11" x14ac:dyDescent="0.25">
      <c r="A11012" t="s">
        <v>18314</v>
      </c>
      <c r="B11012" t="s">
        <v>18315</v>
      </c>
      <c r="C11012" t="s">
        <v>2787</v>
      </c>
      <c r="D11012" t="s">
        <v>6874</v>
      </c>
      <c r="E11012">
        <v>3</v>
      </c>
      <c r="F11012" t="s">
        <v>18314</v>
      </c>
      <c r="G11012" t="s">
        <v>18316</v>
      </c>
      <c r="H11012">
        <v>4235</v>
      </c>
      <c r="I11012">
        <v>3</v>
      </c>
      <c r="J11012" t="str">
        <f>VLOOKUP(Table2[[#This Row],[Type Code]],Types[],2,FALSE)</f>
        <v xml:space="preserve">Airport </v>
      </c>
      <c r="K11012" t="str">
        <f>CONCATENATE(Table2[[#This Row],[Name]]," ",Table2[[#This Row],[Location Name]]," ",Table2[[#This Row],[Type Name]])</f>
        <v xml:space="preserve">Richfield Reynolds Airport </v>
      </c>
    </row>
    <row r="11013" spans="1:11" x14ac:dyDescent="0.25">
      <c r="A11013" t="s">
        <v>18575</v>
      </c>
      <c r="B11013" t="s">
        <v>18576</v>
      </c>
      <c r="C11013" t="s">
        <v>2787</v>
      </c>
      <c r="D11013" t="s">
        <v>6874</v>
      </c>
      <c r="E11013">
        <v>3</v>
      </c>
      <c r="F11013" t="s">
        <v>18575</v>
      </c>
      <c r="H11013">
        <v>4283</v>
      </c>
      <c r="I11013">
        <v>3</v>
      </c>
      <c r="J11013" t="str">
        <f>VLOOKUP(Table2[[#This Row],[Type Code]],Types[],2,FALSE)</f>
        <v xml:space="preserve">Airport </v>
      </c>
      <c r="K11013" t="str">
        <f>CONCATENATE(Table2[[#This Row],[Name]]," ",Table2[[#This Row],[Location Name]]," ",Table2[[#This Row],[Type Name]])</f>
        <v xml:space="preserve">Roosevelt  Airport </v>
      </c>
    </row>
    <row r="11014" spans="1:11" x14ac:dyDescent="0.25">
      <c r="A11014" t="s">
        <v>8061</v>
      </c>
      <c r="B11014" t="s">
        <v>8060</v>
      </c>
      <c r="C11014" t="s">
        <v>2787</v>
      </c>
      <c r="D11014" t="s">
        <v>6874</v>
      </c>
      <c r="E11014">
        <v>3</v>
      </c>
      <c r="F11014" t="s">
        <v>8061</v>
      </c>
      <c r="I11014">
        <v>3</v>
      </c>
      <c r="J11014" t="str">
        <f>VLOOKUP(Table2[[#This Row],[Type Code]],Types[],2,FALSE)</f>
        <v xml:space="preserve">Airport </v>
      </c>
      <c r="K11014" t="str">
        <f>CONCATENATE(Table2[[#This Row],[Name]]," ",Table2[[#This Row],[Location Name]]," ",Table2[[#This Row],[Type Name]])</f>
        <v xml:space="preserve">Green River  Airport </v>
      </c>
    </row>
    <row r="11015" spans="1:11" x14ac:dyDescent="0.25">
      <c r="A11015" t="s">
        <v>18902</v>
      </c>
      <c r="B11015" t="s">
        <v>18901</v>
      </c>
      <c r="C11015" t="s">
        <v>2787</v>
      </c>
      <c r="D11015" t="s">
        <v>6874</v>
      </c>
      <c r="E11015">
        <v>3</v>
      </c>
      <c r="F11015" t="s">
        <v>18902</v>
      </c>
      <c r="I11015">
        <v>3</v>
      </c>
      <c r="J11015" t="str">
        <f>VLOOKUP(Table2[[#This Row],[Type Code]],Types[],2,FALSE)</f>
        <v xml:space="preserve">Airport </v>
      </c>
      <c r="K11015" t="str">
        <f>CONCATENATE(Table2[[#This Row],[Name]]," ",Table2[[#This Row],[Location Name]]," ",Table2[[#This Row],[Type Name]])</f>
        <v xml:space="preserve">Salina  Airport </v>
      </c>
    </row>
    <row r="11016" spans="1:11" x14ac:dyDescent="0.25">
      <c r="A11016" t="s">
        <v>18842</v>
      </c>
      <c r="B11016" t="s">
        <v>18843</v>
      </c>
      <c r="C11016" t="s">
        <v>2787</v>
      </c>
      <c r="D11016" t="s">
        <v>6874</v>
      </c>
      <c r="E11016">
        <v>3</v>
      </c>
      <c r="F11016" t="s">
        <v>18842</v>
      </c>
      <c r="G11016" t="s">
        <v>85</v>
      </c>
      <c r="H11016">
        <v>4473</v>
      </c>
      <c r="I11016">
        <v>3</v>
      </c>
      <c r="J11016" t="str">
        <f>VLOOKUP(Table2[[#This Row],[Type Code]],Types[],2,FALSE)</f>
        <v xml:space="preserve">Airport </v>
      </c>
      <c r="K11016" t="str">
        <f>CONCATENATE(Table2[[#This Row],[Name]]," ",Table2[[#This Row],[Location Name]]," ",Table2[[#This Row],[Type Name]])</f>
        <v xml:space="preserve">Saint George Municipal Airport </v>
      </c>
    </row>
    <row r="11017" spans="1:11" x14ac:dyDescent="0.25">
      <c r="A11017" t="s">
        <v>18930</v>
      </c>
      <c r="B11017" t="s">
        <v>18931</v>
      </c>
      <c r="C11017" t="s">
        <v>2787</v>
      </c>
      <c r="D11017" t="s">
        <v>6874</v>
      </c>
      <c r="E11017">
        <v>3</v>
      </c>
      <c r="F11017" t="s">
        <v>18930</v>
      </c>
      <c r="G11017" t="s">
        <v>122</v>
      </c>
      <c r="H11017">
        <v>4558</v>
      </c>
      <c r="I11017">
        <v>3</v>
      </c>
      <c r="J11017" t="str">
        <f>VLOOKUP(Table2[[#This Row],[Type Code]],Types[],2,FALSE)</f>
        <v xml:space="preserve">Airport </v>
      </c>
      <c r="K11017" t="str">
        <f>CONCATENATE(Table2[[#This Row],[Name]]," ",Table2[[#This Row],[Location Name]]," ",Table2[[#This Row],[Type Name]])</f>
        <v xml:space="preserve">Salt Lake City International Airport </v>
      </c>
    </row>
    <row r="11018" spans="1:11" x14ac:dyDescent="0.25">
      <c r="A11018" t="s">
        <v>22173</v>
      </c>
      <c r="B11018" t="s">
        <v>22174</v>
      </c>
      <c r="C11018" t="s">
        <v>2787</v>
      </c>
      <c r="D11018" t="s">
        <v>6874</v>
      </c>
      <c r="E11018">
        <v>3</v>
      </c>
      <c r="F11018" t="s">
        <v>22173</v>
      </c>
      <c r="H11018">
        <v>5043</v>
      </c>
      <c r="I11018">
        <v>3</v>
      </c>
      <c r="J11018" t="str">
        <f>VLOOKUP(Table2[[#This Row],[Type Code]],Types[],2,FALSE)</f>
        <v xml:space="preserve">Airport </v>
      </c>
      <c r="K11018" t="str">
        <f>CONCATENATE(Table2[[#This Row],[Name]]," ",Table2[[#This Row],[Location Name]]," ",Table2[[#This Row],[Type Name]])</f>
        <v xml:space="preserve">Tremonton  Airport </v>
      </c>
    </row>
    <row r="11019" spans="1:11" x14ac:dyDescent="0.25">
      <c r="A11019" t="s">
        <v>22926</v>
      </c>
      <c r="B11019" t="s">
        <v>22927</v>
      </c>
      <c r="C11019" t="s">
        <v>2787</v>
      </c>
      <c r="D11019" t="s">
        <v>6874</v>
      </c>
      <c r="E11019">
        <v>3</v>
      </c>
      <c r="F11019" t="s">
        <v>22926</v>
      </c>
      <c r="H11019">
        <v>5271</v>
      </c>
      <c r="I11019">
        <v>3</v>
      </c>
      <c r="J11019" t="str">
        <f>VLOOKUP(Table2[[#This Row],[Type Code]],Types[],2,FALSE)</f>
        <v xml:space="preserve">Airport </v>
      </c>
      <c r="K11019" t="str">
        <f>CONCATENATE(Table2[[#This Row],[Name]]," ",Table2[[#This Row],[Location Name]]," ",Table2[[#This Row],[Type Name]])</f>
        <v xml:space="preserve">Vernal  Airport </v>
      </c>
    </row>
    <row r="11020" spans="1:11" x14ac:dyDescent="0.25">
      <c r="A11020" t="s">
        <v>3111</v>
      </c>
      <c r="B11020" t="s">
        <v>3109</v>
      </c>
      <c r="C11020" t="s">
        <v>102</v>
      </c>
      <c r="D11020" t="s">
        <v>6874</v>
      </c>
      <c r="E11020">
        <v>1</v>
      </c>
      <c r="F11020" t="s">
        <v>3111</v>
      </c>
      <c r="G11020" t="s">
        <v>3112</v>
      </c>
      <c r="I11020">
        <v>3</v>
      </c>
      <c r="J11020" t="str">
        <f>VLOOKUP(Table2[[#This Row],[Type Code]],Types[],2,FALSE)</f>
        <v xml:space="preserve">Airport </v>
      </c>
      <c r="K11020" t="str">
        <f>CONCATENATE(Table2[[#This Row],[Name]]," ",Table2[[#This Row],[Location Name]]," ",Table2[[#This Row],[Type Name]])</f>
        <v xml:space="preserve">Bowling Green Camp A P Hill Airport </v>
      </c>
    </row>
    <row r="11021" spans="1:11" x14ac:dyDescent="0.25">
      <c r="A11021" t="s">
        <v>2765</v>
      </c>
      <c r="B11021" t="s">
        <v>2766</v>
      </c>
      <c r="C11021" t="s">
        <v>102</v>
      </c>
      <c r="D11021" t="s">
        <v>6874</v>
      </c>
      <c r="E11021">
        <v>1</v>
      </c>
      <c r="F11021" t="s">
        <v>2765</v>
      </c>
      <c r="G11021" t="s">
        <v>2767</v>
      </c>
      <c r="H11021">
        <v>399</v>
      </c>
      <c r="I11021">
        <v>3</v>
      </c>
      <c r="J11021" t="str">
        <f>VLOOKUP(Table2[[#This Row],[Type Code]],Types[],2,FALSE)</f>
        <v xml:space="preserve">Airport </v>
      </c>
      <c r="K11021" t="str">
        <f>CONCATENATE(Table2[[#This Row],[Name]]," ",Table2[[#This Row],[Location Name]]," ",Table2[[#This Row],[Type Name]])</f>
        <v xml:space="preserve">Blacksburg Virginia Tech Airport </v>
      </c>
    </row>
    <row r="11022" spans="1:11" x14ac:dyDescent="0.25">
      <c r="A11022" t="s">
        <v>2768</v>
      </c>
      <c r="B11022" t="s">
        <v>2769</v>
      </c>
      <c r="C11022" t="s">
        <v>102</v>
      </c>
      <c r="D11022" t="s">
        <v>6874</v>
      </c>
      <c r="E11022">
        <v>1</v>
      </c>
      <c r="F11022" t="s">
        <v>2768</v>
      </c>
      <c r="G11022" t="s">
        <v>1073</v>
      </c>
      <c r="H11022">
        <v>551</v>
      </c>
      <c r="I11022">
        <v>3</v>
      </c>
      <c r="J11022" t="str">
        <f>VLOOKUP(Table2[[#This Row],[Type Code]],Types[],2,FALSE)</f>
        <v xml:space="preserve">Airport </v>
      </c>
      <c r="K11022" t="str">
        <f>CONCATENATE(Table2[[#This Row],[Name]]," ",Table2[[#This Row],[Location Name]]," ",Table2[[#This Row],[Type Name]])</f>
        <v xml:space="preserve">Blackstone AAF Airport </v>
      </c>
    </row>
    <row r="11023" spans="1:11" x14ac:dyDescent="0.25">
      <c r="A11023" t="s">
        <v>2768</v>
      </c>
      <c r="B11023" t="s">
        <v>3719</v>
      </c>
      <c r="C11023" t="s">
        <v>102</v>
      </c>
      <c r="D11023" t="s">
        <v>6874</v>
      </c>
      <c r="E11023">
        <v>1</v>
      </c>
      <c r="F11023" t="s">
        <v>2768</v>
      </c>
      <c r="G11023" t="s">
        <v>3720</v>
      </c>
      <c r="H11023">
        <v>551</v>
      </c>
      <c r="I11023">
        <v>3</v>
      </c>
      <c r="J11023" t="str">
        <f>VLOOKUP(Table2[[#This Row],[Type Code]],Types[],2,FALSE)</f>
        <v xml:space="preserve">Airport </v>
      </c>
      <c r="K11023" t="str">
        <f>CONCATENATE(Table2[[#This Row],[Name]]," ",Table2[[#This Row],[Location Name]]," ",Table2[[#This Row],[Type Name]])</f>
        <v xml:space="preserve">Camp Pickett Blackstone AAF Airport </v>
      </c>
    </row>
    <row r="11024" spans="1:11" x14ac:dyDescent="0.25">
      <c r="A11024" t="s">
        <v>4220</v>
      </c>
      <c r="B11024" t="s">
        <v>4221</v>
      </c>
      <c r="C11024" t="s">
        <v>102</v>
      </c>
      <c r="D11024" t="s">
        <v>6874</v>
      </c>
      <c r="E11024">
        <v>1</v>
      </c>
      <c r="F11024" t="s">
        <v>4220</v>
      </c>
      <c r="G11024" t="s">
        <v>4222</v>
      </c>
      <c r="H11024">
        <v>898</v>
      </c>
      <c r="I11024">
        <v>3</v>
      </c>
      <c r="J11024" t="str">
        <f>VLOOKUP(Table2[[#This Row],[Type Code]],Types[],2,FALSE)</f>
        <v xml:space="preserve">Airport </v>
      </c>
      <c r="K11024" t="str">
        <f>CONCATENATE(Table2[[#This Row],[Name]]," ",Table2[[#This Row],[Location Name]]," ",Table2[[#This Row],[Type Name]])</f>
        <v xml:space="preserve">Charlottesville Albemarle Airport </v>
      </c>
    </row>
    <row r="11025" spans="1:11" x14ac:dyDescent="0.25">
      <c r="A11025" t="s">
        <v>7065</v>
      </c>
      <c r="B11025" t="s">
        <v>7066</v>
      </c>
      <c r="C11025" t="s">
        <v>102</v>
      </c>
      <c r="D11025" t="s">
        <v>6874</v>
      </c>
      <c r="E11025">
        <v>1</v>
      </c>
      <c r="F11025" t="s">
        <v>7065</v>
      </c>
      <c r="G11025" t="s">
        <v>7067</v>
      </c>
      <c r="I11025">
        <v>3</v>
      </c>
      <c r="J11025" t="str">
        <f>VLOOKUP(Table2[[#This Row],[Type Code]],Types[],2,FALSE)</f>
        <v xml:space="preserve">Airport </v>
      </c>
      <c r="K11025" t="str">
        <f>CONCATENATE(Table2[[#This Row],[Name]]," ",Table2[[#This Row],[Location Name]]," ",Table2[[#This Row],[Type Name]])</f>
        <v xml:space="preserve">Fort Belvoir Davison AAF Airport </v>
      </c>
    </row>
    <row r="11026" spans="1:11" x14ac:dyDescent="0.25">
      <c r="A11026" t="s">
        <v>5420</v>
      </c>
      <c r="B11026" t="s">
        <v>5418</v>
      </c>
      <c r="C11026" t="s">
        <v>102</v>
      </c>
      <c r="D11026" t="s">
        <v>6874</v>
      </c>
      <c r="E11026">
        <v>1</v>
      </c>
      <c r="F11026" t="s">
        <v>5420</v>
      </c>
      <c r="G11026" t="s">
        <v>85</v>
      </c>
      <c r="H11026">
        <v>1167</v>
      </c>
      <c r="I11026">
        <v>3</v>
      </c>
      <c r="J11026" t="str">
        <f>VLOOKUP(Table2[[#This Row],[Type Code]],Types[],2,FALSE)</f>
        <v xml:space="preserve">Airport </v>
      </c>
      <c r="K11026" t="str">
        <f>CONCATENATE(Table2[[#This Row],[Name]]," ",Table2[[#This Row],[Location Name]]," ",Table2[[#This Row],[Type Name]])</f>
        <v xml:space="preserve">Danville Municipal Airport </v>
      </c>
    </row>
    <row r="11027" spans="1:11" x14ac:dyDescent="0.25">
      <c r="A11027" t="s">
        <v>5324</v>
      </c>
      <c r="B11027" t="s">
        <v>5325</v>
      </c>
      <c r="C11027" t="s">
        <v>102</v>
      </c>
      <c r="D11027" t="s">
        <v>6874</v>
      </c>
      <c r="E11027">
        <v>1</v>
      </c>
      <c r="F11027" t="s">
        <v>5324</v>
      </c>
      <c r="G11027" t="s">
        <v>1463</v>
      </c>
      <c r="I11027">
        <v>3</v>
      </c>
      <c r="J11027" t="str">
        <f>VLOOKUP(Table2[[#This Row],[Type Code]],Types[],2,FALSE)</f>
        <v xml:space="preserve">Airport </v>
      </c>
      <c r="K11027" t="str">
        <f>CONCATENATE(Table2[[#This Row],[Name]]," ",Table2[[#This Row],[Location Name]]," ",Table2[[#This Row],[Type Name]])</f>
        <v xml:space="preserve">Dahlgren NAF Airport </v>
      </c>
    </row>
    <row r="11028" spans="1:11" x14ac:dyDescent="0.25">
      <c r="A11028" t="s">
        <v>7098</v>
      </c>
      <c r="B11028" t="s">
        <v>7099</v>
      </c>
      <c r="C11028" t="s">
        <v>102</v>
      </c>
      <c r="D11028" t="s">
        <v>6874</v>
      </c>
      <c r="E11028">
        <v>1</v>
      </c>
      <c r="F11028" t="s">
        <v>7098</v>
      </c>
      <c r="G11028" t="s">
        <v>7100</v>
      </c>
      <c r="I11028">
        <v>3</v>
      </c>
      <c r="J11028" t="str">
        <f>VLOOKUP(Table2[[#This Row],[Type Code]],Types[],2,FALSE)</f>
        <v xml:space="preserve">Airport </v>
      </c>
      <c r="K11028" t="str">
        <f>CONCATENATE(Table2[[#This Row],[Name]]," ",Table2[[#This Row],[Location Name]]," ",Table2[[#This Row],[Type Name]])</f>
        <v xml:space="preserve">Fort Eustis Felker AAF Airport </v>
      </c>
    </row>
    <row r="11029" spans="1:11" x14ac:dyDescent="0.25">
      <c r="A11029" t="s">
        <v>7276</v>
      </c>
      <c r="B11029" t="s">
        <v>7274</v>
      </c>
      <c r="C11029" t="s">
        <v>102</v>
      </c>
      <c r="D11029" t="s">
        <v>6874</v>
      </c>
      <c r="E11029">
        <v>1</v>
      </c>
      <c r="F11029" t="s">
        <v>7276</v>
      </c>
      <c r="G11029" t="s">
        <v>85</v>
      </c>
      <c r="I11029">
        <v>3</v>
      </c>
      <c r="J11029" t="str">
        <f>VLOOKUP(Table2[[#This Row],[Type Code]],Types[],2,FALSE)</f>
        <v xml:space="preserve">Airport </v>
      </c>
      <c r="K11029" t="str">
        <f>CONCATENATE(Table2[[#This Row],[Name]]," ",Table2[[#This Row],[Location Name]]," ",Table2[[#This Row],[Type Name]])</f>
        <v xml:space="preserve">Franklin Municipal Airport </v>
      </c>
    </row>
    <row r="11030" spans="1:11" x14ac:dyDescent="0.25">
      <c r="A11030" t="s">
        <v>7345</v>
      </c>
      <c r="B11030" t="s">
        <v>7346</v>
      </c>
      <c r="C11030" t="s">
        <v>102</v>
      </c>
      <c r="D11030" t="s">
        <v>6874</v>
      </c>
      <c r="E11030">
        <v>1</v>
      </c>
      <c r="F11030" t="s">
        <v>7345</v>
      </c>
      <c r="G11030" t="s">
        <v>3110</v>
      </c>
      <c r="I11030">
        <v>3</v>
      </c>
      <c r="J11030" t="str">
        <f>VLOOKUP(Table2[[#This Row],[Type Code]],Types[],2,FALSE)</f>
        <v xml:space="preserve">Airport </v>
      </c>
      <c r="K11030" t="str">
        <f>CONCATENATE(Table2[[#This Row],[Name]]," ",Table2[[#This Row],[Location Name]]," ",Table2[[#This Row],[Type Name]])</f>
        <v xml:space="preserve">Front Royal Warren County Airport </v>
      </c>
    </row>
    <row r="11031" spans="1:11" x14ac:dyDescent="0.25">
      <c r="A11031" t="s">
        <v>7888</v>
      </c>
      <c r="B11031" t="s">
        <v>7889</v>
      </c>
      <c r="C11031" t="s">
        <v>102</v>
      </c>
      <c r="D11031" t="s">
        <v>6874</v>
      </c>
      <c r="E11031">
        <v>1</v>
      </c>
      <c r="F11031" t="s">
        <v>7888</v>
      </c>
      <c r="G11031" t="s">
        <v>85</v>
      </c>
      <c r="H11031">
        <v>1855</v>
      </c>
      <c r="I11031">
        <v>3</v>
      </c>
      <c r="J11031" t="str">
        <f>VLOOKUP(Table2[[#This Row],[Type Code]],Types[],2,FALSE)</f>
        <v xml:space="preserve">Airport </v>
      </c>
      <c r="K11031" t="str">
        <f>CONCATENATE(Table2[[#This Row],[Name]]," ",Table2[[#This Row],[Location Name]]," ",Table2[[#This Row],[Type Name]])</f>
        <v xml:space="preserve">Gordonsville Municipal Airport </v>
      </c>
    </row>
    <row r="11032" spans="1:11" x14ac:dyDescent="0.25">
      <c r="A11032" t="s">
        <v>8989</v>
      </c>
      <c r="B11032" t="s">
        <v>8987</v>
      </c>
      <c r="C11032" t="s">
        <v>102</v>
      </c>
      <c r="D11032" t="s">
        <v>6874</v>
      </c>
      <c r="E11032">
        <v>1</v>
      </c>
      <c r="F11032" t="s">
        <v>8989</v>
      </c>
      <c r="G11032" t="s">
        <v>8990</v>
      </c>
      <c r="H11032">
        <v>2016</v>
      </c>
      <c r="I11032">
        <v>3</v>
      </c>
      <c r="J11032" t="str">
        <f>VLOOKUP(Table2[[#This Row],[Type Code]],Types[],2,FALSE)</f>
        <v xml:space="preserve">Airport </v>
      </c>
      <c r="K11032" t="str">
        <f>CONCATENATE(Table2[[#This Row],[Name]]," ",Table2[[#This Row],[Location Name]]," ",Table2[[#This Row],[Type Name]])</f>
        <v xml:space="preserve">Hot Springs Ingalls Field Airport </v>
      </c>
    </row>
    <row r="11033" spans="1:11" x14ac:dyDescent="0.25">
      <c r="A11033" t="s">
        <v>23734</v>
      </c>
      <c r="B11033" t="s">
        <v>23735</v>
      </c>
      <c r="C11033" t="s">
        <v>102</v>
      </c>
      <c r="D11033" t="s">
        <v>6874</v>
      </c>
      <c r="E11033">
        <v>1</v>
      </c>
      <c r="F11033" t="s">
        <v>23734</v>
      </c>
      <c r="H11033">
        <v>2859</v>
      </c>
      <c r="I11033">
        <v>3</v>
      </c>
      <c r="J11033" t="str">
        <f>VLOOKUP(Table2[[#This Row],[Type Code]],Types[],2,FALSE)</f>
        <v xml:space="preserve">Airport </v>
      </c>
      <c r="K11033" t="str">
        <f>CONCATENATE(Table2[[#This Row],[Name]]," ",Table2[[#This Row],[Location Name]]," ",Table2[[#This Row],[Type Name]])</f>
        <v xml:space="preserve">Wise  Airport </v>
      </c>
    </row>
    <row r="11034" spans="1:11" x14ac:dyDescent="0.25">
      <c r="A11034" t="s">
        <v>12509</v>
      </c>
      <c r="B11034" t="s">
        <v>12510</v>
      </c>
      <c r="C11034" t="s">
        <v>102</v>
      </c>
      <c r="D11034" t="s">
        <v>6874</v>
      </c>
      <c r="E11034">
        <v>1</v>
      </c>
      <c r="F11034" t="s">
        <v>12509</v>
      </c>
      <c r="I11034">
        <v>3</v>
      </c>
      <c r="J11034" t="str">
        <f>VLOOKUP(Table2[[#This Row],[Type Code]],Types[],2,FALSE)</f>
        <v xml:space="preserve">Airport </v>
      </c>
      <c r="K11034" t="str">
        <f>CONCATENATE(Table2[[#This Row],[Name]]," ",Table2[[#This Row],[Location Name]]," ",Table2[[#This Row],[Type Name]])</f>
        <v xml:space="preserve">Louisa  Airport </v>
      </c>
    </row>
    <row r="11035" spans="1:11" x14ac:dyDescent="0.25">
      <c r="A11035" t="s">
        <v>11866</v>
      </c>
      <c r="B11035" t="s">
        <v>11863</v>
      </c>
      <c r="C11035" t="s">
        <v>102</v>
      </c>
      <c r="D11035" t="s">
        <v>6874</v>
      </c>
      <c r="E11035">
        <v>1</v>
      </c>
      <c r="F11035" t="s">
        <v>11866</v>
      </c>
      <c r="I11035">
        <v>3</v>
      </c>
      <c r="J11035" t="str">
        <f>VLOOKUP(Table2[[#This Row],[Type Code]],Types[],2,FALSE)</f>
        <v xml:space="preserve">Airport </v>
      </c>
      <c r="K11035" t="str">
        <f>CONCATENATE(Table2[[#This Row],[Name]]," ",Table2[[#This Row],[Location Name]]," ",Table2[[#This Row],[Type Name]])</f>
        <v xml:space="preserve">Lawrenceville  Airport </v>
      </c>
    </row>
    <row r="11036" spans="1:11" x14ac:dyDescent="0.25">
      <c r="A11036" t="s">
        <v>12683</v>
      </c>
      <c r="B11036" t="s">
        <v>12684</v>
      </c>
      <c r="C11036" t="s">
        <v>102</v>
      </c>
      <c r="D11036" t="s">
        <v>6874</v>
      </c>
      <c r="E11036">
        <v>1</v>
      </c>
      <c r="F11036" t="s">
        <v>12683</v>
      </c>
      <c r="G11036" t="s">
        <v>12685</v>
      </c>
      <c r="H11036">
        <v>2975</v>
      </c>
      <c r="I11036">
        <v>3</v>
      </c>
      <c r="J11036" t="str">
        <f>VLOOKUP(Table2[[#This Row],[Type Code]],Types[],2,FALSE)</f>
        <v xml:space="preserve">Airport </v>
      </c>
      <c r="K11036" t="str">
        <f>CONCATENATE(Table2[[#This Row],[Name]]," ",Table2[[#This Row],[Location Name]]," ",Table2[[#This Row],[Type Name]])</f>
        <v xml:space="preserve">Lynchburg Preston-Glenn Field Airport </v>
      </c>
    </row>
    <row r="11037" spans="1:11" x14ac:dyDescent="0.25">
      <c r="A11037" t="s">
        <v>13692</v>
      </c>
      <c r="B11037" t="s">
        <v>13693</v>
      </c>
      <c r="C11037" t="s">
        <v>102</v>
      </c>
      <c r="D11037" t="s">
        <v>6874</v>
      </c>
      <c r="E11037">
        <v>1</v>
      </c>
      <c r="F11037" t="s">
        <v>13692</v>
      </c>
      <c r="G11037" t="s">
        <v>13694</v>
      </c>
      <c r="I11037">
        <v>3</v>
      </c>
      <c r="J11037" t="str">
        <f>VLOOKUP(Table2[[#This Row],[Type Code]],Types[],2,FALSE)</f>
        <v xml:space="preserve">Airport </v>
      </c>
      <c r="K11037" t="str">
        <f>CONCATENATE(Table2[[#This Row],[Name]]," ",Table2[[#This Row],[Location Name]]," ",Table2[[#This Row],[Type Name]])</f>
        <v xml:space="preserve">Melfa Accomack County Airport </v>
      </c>
    </row>
    <row r="11038" spans="1:11" x14ac:dyDescent="0.25">
      <c r="A11038" t="s">
        <v>13033</v>
      </c>
      <c r="B11038" t="s">
        <v>13034</v>
      </c>
      <c r="C11038" t="s">
        <v>102</v>
      </c>
      <c r="D11038" t="s">
        <v>6874</v>
      </c>
      <c r="E11038">
        <v>1</v>
      </c>
      <c r="F11038" t="s">
        <v>13033</v>
      </c>
      <c r="H11038">
        <v>3259</v>
      </c>
      <c r="I11038">
        <v>3</v>
      </c>
      <c r="J11038" t="str">
        <f>VLOOKUP(Table2[[#This Row],[Type Code]],Types[],2,FALSE)</f>
        <v xml:space="preserve">Airport </v>
      </c>
      <c r="K11038" t="str">
        <f>CONCATENATE(Table2[[#This Row],[Name]]," ",Table2[[#This Row],[Location Name]]," ",Table2[[#This Row],[Type Name]])</f>
        <v xml:space="preserve">Manassas  Airport </v>
      </c>
    </row>
    <row r="11039" spans="1:11" x14ac:dyDescent="0.25">
      <c r="A11039" t="s">
        <v>15815</v>
      </c>
      <c r="B11039" t="s">
        <v>15816</v>
      </c>
      <c r="C11039" t="s">
        <v>102</v>
      </c>
      <c r="D11039" t="s">
        <v>6874</v>
      </c>
      <c r="E11039">
        <v>1</v>
      </c>
      <c r="F11039" t="s">
        <v>15815</v>
      </c>
      <c r="G11039" t="s">
        <v>444</v>
      </c>
      <c r="I11039">
        <v>3</v>
      </c>
      <c r="J11039" t="str">
        <f>VLOOKUP(Table2[[#This Row],[Type Code]],Types[],2,FALSE)</f>
        <v xml:space="preserve">Airport </v>
      </c>
      <c r="K11039" t="str">
        <f>CONCATENATE(Table2[[#This Row],[Name]]," ",Table2[[#This Row],[Location Name]]," ",Table2[[#This Row],[Type Name]])</f>
        <v xml:space="preserve">Oceana NAS Airport </v>
      </c>
    </row>
    <row r="11040" spans="1:11" x14ac:dyDescent="0.25">
      <c r="A11040" t="s">
        <v>17883</v>
      </c>
      <c r="B11040" t="s">
        <v>17884</v>
      </c>
      <c r="C11040" t="s">
        <v>102</v>
      </c>
      <c r="D11040" t="s">
        <v>6874</v>
      </c>
      <c r="E11040">
        <v>1</v>
      </c>
      <c r="F11040" t="s">
        <v>17883</v>
      </c>
      <c r="G11040" t="s">
        <v>17885</v>
      </c>
      <c r="I11040">
        <v>3</v>
      </c>
      <c r="J11040" t="str">
        <f>VLOOKUP(Table2[[#This Row],[Type Code]],Types[],2,FALSE)</f>
        <v xml:space="preserve">Airport </v>
      </c>
      <c r="K11040" t="str">
        <f>CONCATENATE(Table2[[#This Row],[Name]]," ",Table2[[#This Row],[Location Name]]," ",Table2[[#This Row],[Type Name]])</f>
        <v xml:space="preserve">Quantico Quantanico NAS Airport </v>
      </c>
    </row>
    <row r="11041" spans="1:11" x14ac:dyDescent="0.25">
      <c r="A11041" t="s">
        <v>15509</v>
      </c>
      <c r="B11041" t="s">
        <v>15507</v>
      </c>
      <c r="C11041" t="s">
        <v>102</v>
      </c>
      <c r="D11041" t="s">
        <v>6874</v>
      </c>
      <c r="E11041">
        <v>1</v>
      </c>
      <c r="F11041" t="s">
        <v>15510</v>
      </c>
      <c r="G11041" t="s">
        <v>15511</v>
      </c>
      <c r="I11041">
        <v>3</v>
      </c>
      <c r="J11041" t="str">
        <f>VLOOKUP(Table2[[#This Row],[Type Code]],Types[],2,FALSE)</f>
        <v xml:space="preserve">Airport </v>
      </c>
      <c r="K11041" t="str">
        <f>CONCATENATE(Table2[[#This Row],[Name]]," ",Table2[[#This Row],[Location Name]]," ",Table2[[#This Row],[Type Name]])</f>
        <v xml:space="preserve">Norfolk NAS Chambers Airport </v>
      </c>
    </row>
    <row r="11042" spans="1:11" x14ac:dyDescent="0.25">
      <c r="A11042" t="s">
        <v>15509</v>
      </c>
      <c r="B11042" t="s">
        <v>15507</v>
      </c>
      <c r="C11042" t="s">
        <v>102</v>
      </c>
      <c r="D11042" t="s">
        <v>6874</v>
      </c>
      <c r="E11042">
        <v>1</v>
      </c>
      <c r="F11042" t="s">
        <v>15509</v>
      </c>
      <c r="G11042" t="s">
        <v>122</v>
      </c>
      <c r="H11042">
        <v>3730</v>
      </c>
      <c r="I11042">
        <v>3</v>
      </c>
      <c r="J11042" t="str">
        <f>VLOOKUP(Table2[[#This Row],[Type Code]],Types[],2,FALSE)</f>
        <v xml:space="preserve">Airport </v>
      </c>
      <c r="K11042" t="str">
        <f>CONCATENATE(Table2[[#This Row],[Name]]," ",Table2[[#This Row],[Location Name]]," ",Table2[[#This Row],[Type Name]])</f>
        <v xml:space="preserve">Norfolk International Airport </v>
      </c>
    </row>
    <row r="11043" spans="1:11" x14ac:dyDescent="0.25">
      <c r="A11043" t="s">
        <v>15509</v>
      </c>
      <c r="B11043" t="s">
        <v>15507</v>
      </c>
      <c r="C11043" t="s">
        <v>102</v>
      </c>
      <c r="D11043" t="s">
        <v>6874</v>
      </c>
      <c r="E11043">
        <v>1</v>
      </c>
      <c r="F11043" t="s">
        <v>15509</v>
      </c>
      <c r="G11043" t="s">
        <v>98</v>
      </c>
      <c r="I11043">
        <v>2</v>
      </c>
      <c r="J11043" t="str">
        <f>VLOOKUP(Table2[[#This Row],[Type Code]],Types[],2,FALSE)</f>
        <v xml:space="preserve">Metropolitan Area </v>
      </c>
      <c r="K11043" t="str">
        <f>CONCATENATE(Table2[[#This Row],[Name]]," ",Table2[[#This Row],[Location Name]]," ",Table2[[#This Row],[Type Name]])</f>
        <v xml:space="preserve">Norfolk Metropolitan Area Metropolitan Area </v>
      </c>
    </row>
    <row r="11044" spans="1:11" x14ac:dyDescent="0.25">
      <c r="A11044" t="s">
        <v>8447</v>
      </c>
      <c r="B11044" t="s">
        <v>8446</v>
      </c>
      <c r="C11044" t="s">
        <v>102</v>
      </c>
      <c r="D11044" t="s">
        <v>6874</v>
      </c>
      <c r="E11044">
        <v>1</v>
      </c>
      <c r="F11044" t="s">
        <v>8448</v>
      </c>
      <c r="G11044" t="s">
        <v>8449</v>
      </c>
      <c r="I11044">
        <v>3</v>
      </c>
      <c r="J11044" t="str">
        <f>VLOOKUP(Table2[[#This Row],[Type Code]],Types[],2,FALSE)</f>
        <v xml:space="preserve">Airport </v>
      </c>
      <c r="K11044" t="str">
        <f>CONCATENATE(Table2[[#This Row],[Name]]," ",Table2[[#This Row],[Location Name]]," ",Table2[[#This Row],[Type Name]])</f>
        <v xml:space="preserve">Hampton Langley AFB Airport </v>
      </c>
    </row>
    <row r="11045" spans="1:11" x14ac:dyDescent="0.25">
      <c r="A11045" t="s">
        <v>8447</v>
      </c>
      <c r="B11045" t="s">
        <v>8446</v>
      </c>
      <c r="C11045" t="s">
        <v>102</v>
      </c>
      <c r="D11045" t="s">
        <v>6874</v>
      </c>
      <c r="E11045">
        <v>1</v>
      </c>
      <c r="F11045" t="s">
        <v>8447</v>
      </c>
      <c r="G11045" t="s">
        <v>98</v>
      </c>
      <c r="I11045">
        <v>2</v>
      </c>
      <c r="J11045" t="str">
        <f>VLOOKUP(Table2[[#This Row],[Type Code]],Types[],2,FALSE)</f>
        <v xml:space="preserve">Metropolitan Area </v>
      </c>
      <c r="K11045" t="str">
        <f>CONCATENATE(Table2[[#This Row],[Name]]," ",Table2[[#This Row],[Location Name]]," ",Table2[[#This Row],[Type Name]])</f>
        <v xml:space="preserve">Hampton Metropolitan Area Metropolitan Area </v>
      </c>
    </row>
    <row r="11046" spans="1:11" x14ac:dyDescent="0.25">
      <c r="A11046" t="s">
        <v>8447</v>
      </c>
      <c r="B11046" t="s">
        <v>8446</v>
      </c>
      <c r="C11046" t="s">
        <v>102</v>
      </c>
      <c r="D11046" t="s">
        <v>6874</v>
      </c>
      <c r="E11046">
        <v>1</v>
      </c>
      <c r="F11046" t="s">
        <v>8447</v>
      </c>
      <c r="G11046" t="s">
        <v>24398</v>
      </c>
      <c r="H11046">
        <v>3906</v>
      </c>
      <c r="I11046">
        <v>3</v>
      </c>
      <c r="J11046" t="str">
        <f>VLOOKUP(Table2[[#This Row],[Type Code]],Types[],2,FALSE)</f>
        <v xml:space="preserve">Airport </v>
      </c>
      <c r="K11046" t="str">
        <f>CONCATENATE(Table2[[#This Row],[Name]]," ",Table2[[#This Row],[Location Name]]," ",Table2[[#This Row],[Type Name]])</f>
        <v xml:space="preserve">Hampton Newport News/Williamsb Airport </v>
      </c>
    </row>
    <row r="11047" spans="1:11" x14ac:dyDescent="0.25">
      <c r="A11047" t="s">
        <v>8447</v>
      </c>
      <c r="B11047" t="s">
        <v>15317</v>
      </c>
      <c r="C11047" t="s">
        <v>102</v>
      </c>
      <c r="D11047" t="s">
        <v>6874</v>
      </c>
      <c r="E11047">
        <v>1</v>
      </c>
      <c r="F11047" t="s">
        <v>8447</v>
      </c>
      <c r="G11047" t="s">
        <v>24398</v>
      </c>
      <c r="H11047">
        <v>3906</v>
      </c>
      <c r="I11047">
        <v>3</v>
      </c>
      <c r="J11047" t="str">
        <f>VLOOKUP(Table2[[#This Row],[Type Code]],Types[],2,FALSE)</f>
        <v xml:space="preserve">Airport </v>
      </c>
      <c r="K11047" t="str">
        <f>CONCATENATE(Table2[[#This Row],[Name]]," ",Table2[[#This Row],[Location Name]]," ",Table2[[#This Row],[Type Name]])</f>
        <v xml:space="preserve">Newport News Newport News/Williamsb Airport </v>
      </c>
    </row>
    <row r="11048" spans="1:11" x14ac:dyDescent="0.25">
      <c r="A11048" t="s">
        <v>8447</v>
      </c>
      <c r="B11048" t="s">
        <v>23648</v>
      </c>
      <c r="C11048" t="s">
        <v>102</v>
      </c>
      <c r="D11048" t="s">
        <v>6874</v>
      </c>
      <c r="E11048">
        <v>1</v>
      </c>
      <c r="F11048" t="s">
        <v>8447</v>
      </c>
      <c r="G11048" t="s">
        <v>24398</v>
      </c>
      <c r="H11048">
        <v>3906</v>
      </c>
      <c r="I11048">
        <v>3</v>
      </c>
      <c r="J11048" t="str">
        <f>VLOOKUP(Table2[[#This Row],[Type Code]],Types[],2,FALSE)</f>
        <v xml:space="preserve">Airport </v>
      </c>
      <c r="K11048" t="str">
        <f>CONCATENATE(Table2[[#This Row],[Name]]," ",Table2[[#This Row],[Location Name]]," ",Table2[[#This Row],[Type Name]])</f>
        <v xml:space="preserve">Williamsburg Newport News/Williamsb Airport </v>
      </c>
    </row>
    <row r="11049" spans="1:11" x14ac:dyDescent="0.25">
      <c r="A11049" t="s">
        <v>8447</v>
      </c>
      <c r="B11049" t="s">
        <v>8446</v>
      </c>
      <c r="C11049" t="s">
        <v>102</v>
      </c>
      <c r="D11049" t="s">
        <v>6874</v>
      </c>
      <c r="E11049">
        <v>1</v>
      </c>
      <c r="F11049" t="s">
        <v>8452</v>
      </c>
      <c r="G11049" t="s">
        <v>8453</v>
      </c>
      <c r="I11049">
        <v>5</v>
      </c>
      <c r="J11049" t="str">
        <f>VLOOKUP(Table2[[#This Row],[Type Code]],Types[],2,FALSE)</f>
        <v xml:space="preserve">Railway Station </v>
      </c>
      <c r="K11049" t="str">
        <f>CONCATENATE(Table2[[#This Row],[Name]]," ",Table2[[#This Row],[Location Name]]," ",Table2[[#This Row],[Type Name]])</f>
        <v xml:space="preserve">Hampton Williamsburg Rail Stn Railway Station </v>
      </c>
    </row>
    <row r="11050" spans="1:11" x14ac:dyDescent="0.25">
      <c r="A11050" t="s">
        <v>8447</v>
      </c>
      <c r="B11050" t="s">
        <v>8446</v>
      </c>
      <c r="C11050" t="s">
        <v>102</v>
      </c>
      <c r="D11050" t="s">
        <v>6874</v>
      </c>
      <c r="E11050">
        <v>1</v>
      </c>
      <c r="F11050" t="s">
        <v>8450</v>
      </c>
      <c r="G11050" t="s">
        <v>8451</v>
      </c>
      <c r="I11050">
        <v>5</v>
      </c>
      <c r="J11050" t="str">
        <f>VLOOKUP(Table2[[#This Row],[Type Code]],Types[],2,FALSE)</f>
        <v xml:space="preserve">Railway Station </v>
      </c>
      <c r="K11050" t="str">
        <f>CONCATENATE(Table2[[#This Row],[Name]]," ",Table2[[#This Row],[Location Name]]," ",Table2[[#This Row],[Type Name]])</f>
        <v xml:space="preserve">Hampton Newport News Rail Stn Railway Station </v>
      </c>
    </row>
    <row r="11051" spans="1:11" x14ac:dyDescent="0.25">
      <c r="A11051" t="s">
        <v>6018</v>
      </c>
      <c r="B11051" t="s">
        <v>6016</v>
      </c>
      <c r="C11051" t="s">
        <v>102</v>
      </c>
      <c r="D11051" t="s">
        <v>6874</v>
      </c>
      <c r="E11051">
        <v>1</v>
      </c>
      <c r="F11051" t="s">
        <v>6018</v>
      </c>
      <c r="G11051" t="s">
        <v>6019</v>
      </c>
      <c r="I11051">
        <v>3</v>
      </c>
      <c r="J11051" t="str">
        <f>VLOOKUP(Table2[[#This Row],[Type Code]],Types[],2,FALSE)</f>
        <v xml:space="preserve">Airport </v>
      </c>
      <c r="K11051" t="str">
        <f>CONCATENATE(Table2[[#This Row],[Name]]," ",Table2[[#This Row],[Location Name]]," ",Table2[[#This Row],[Type Name]])</f>
        <v xml:space="preserve">Dublin New River Valley Airport </v>
      </c>
    </row>
    <row r="11052" spans="1:11" x14ac:dyDescent="0.25">
      <c r="A11052" t="s">
        <v>16891</v>
      </c>
      <c r="B11052" t="s">
        <v>16890</v>
      </c>
      <c r="C11052" t="s">
        <v>102</v>
      </c>
      <c r="D11052" t="s">
        <v>6874</v>
      </c>
      <c r="E11052">
        <v>1</v>
      </c>
      <c r="F11052" t="s">
        <v>16892</v>
      </c>
      <c r="G11052" t="s">
        <v>16893</v>
      </c>
      <c r="I11052">
        <v>3</v>
      </c>
      <c r="J11052" t="str">
        <f>VLOOKUP(Table2[[#This Row],[Type Code]],Types[],2,FALSE)</f>
        <v xml:space="preserve">Airport </v>
      </c>
      <c r="K11052" t="str">
        <f>CONCATENATE(Table2[[#This Row],[Name]]," ",Table2[[#This Row],[Location Name]]," ",Table2[[#This Row],[Type Name]])</f>
        <v xml:space="preserve">Petersburg Fort Lee AAF Airport </v>
      </c>
    </row>
    <row r="11053" spans="1:11" x14ac:dyDescent="0.25">
      <c r="A11053" t="s">
        <v>16891</v>
      </c>
      <c r="B11053" t="s">
        <v>16890</v>
      </c>
      <c r="C11053" t="s">
        <v>102</v>
      </c>
      <c r="D11053" t="s">
        <v>6874</v>
      </c>
      <c r="E11053">
        <v>1</v>
      </c>
      <c r="F11053" t="s">
        <v>16891</v>
      </c>
      <c r="G11053" t="s">
        <v>98</v>
      </c>
      <c r="I11053">
        <v>2</v>
      </c>
      <c r="J11053" t="str">
        <f>VLOOKUP(Table2[[#This Row],[Type Code]],Types[],2,FALSE)</f>
        <v xml:space="preserve">Metropolitan Area </v>
      </c>
      <c r="K11053" t="str">
        <f>CONCATENATE(Table2[[#This Row],[Name]]," ",Table2[[#This Row],[Location Name]]," ",Table2[[#This Row],[Type Name]])</f>
        <v xml:space="preserve">Petersburg Metropolitan Area Metropolitan Area </v>
      </c>
    </row>
    <row r="11054" spans="1:11" x14ac:dyDescent="0.25">
      <c r="A11054" t="s">
        <v>16891</v>
      </c>
      <c r="B11054" t="s">
        <v>16890</v>
      </c>
      <c r="C11054" t="s">
        <v>102</v>
      </c>
      <c r="D11054" t="s">
        <v>6874</v>
      </c>
      <c r="E11054">
        <v>1</v>
      </c>
      <c r="F11054" t="s">
        <v>16891</v>
      </c>
      <c r="G11054" t="s">
        <v>85</v>
      </c>
      <c r="H11054">
        <v>4080</v>
      </c>
      <c r="I11054">
        <v>3</v>
      </c>
      <c r="J11054" t="str">
        <f>VLOOKUP(Table2[[#This Row],[Type Code]],Types[],2,FALSE)</f>
        <v xml:space="preserve">Airport </v>
      </c>
      <c r="K11054" t="str">
        <f>CONCATENATE(Table2[[#This Row],[Name]]," ",Table2[[#This Row],[Location Name]]," ",Table2[[#This Row],[Type Name]])</f>
        <v xml:space="preserve">Petersburg Municipal Airport </v>
      </c>
    </row>
    <row r="11055" spans="1:11" x14ac:dyDescent="0.25">
      <c r="A11055" t="s">
        <v>18324</v>
      </c>
      <c r="B11055" t="s">
        <v>18320</v>
      </c>
      <c r="C11055" t="s">
        <v>102</v>
      </c>
      <c r="D11055" t="s">
        <v>6874</v>
      </c>
      <c r="E11055">
        <v>1</v>
      </c>
      <c r="F11055" t="s">
        <v>18324</v>
      </c>
      <c r="G11055" t="s">
        <v>18325</v>
      </c>
      <c r="H11055">
        <v>4232</v>
      </c>
      <c r="I11055">
        <v>3</v>
      </c>
      <c r="J11055" t="str">
        <f>VLOOKUP(Table2[[#This Row],[Type Code]],Types[],2,FALSE)</f>
        <v xml:space="preserve">Airport </v>
      </c>
      <c r="K11055" t="str">
        <f>CONCATENATE(Table2[[#This Row],[Name]]," ",Table2[[#This Row],[Location Name]]," ",Table2[[#This Row],[Type Name]])</f>
        <v xml:space="preserve">Richmond Intl (Byrd Field) Airport </v>
      </c>
    </row>
    <row r="11056" spans="1:11" x14ac:dyDescent="0.25">
      <c r="A11056" t="s">
        <v>18324</v>
      </c>
      <c r="B11056" t="s">
        <v>18320</v>
      </c>
      <c r="C11056" t="s">
        <v>102</v>
      </c>
      <c r="D11056" t="s">
        <v>6874</v>
      </c>
      <c r="E11056">
        <v>1</v>
      </c>
      <c r="F11056" t="s">
        <v>18326</v>
      </c>
      <c r="G11056" t="s">
        <v>7</v>
      </c>
      <c r="I11056">
        <v>5</v>
      </c>
      <c r="J11056" t="str">
        <f>VLOOKUP(Table2[[#This Row],[Type Code]],Types[],2,FALSE)</f>
        <v xml:space="preserve">Railway Station </v>
      </c>
      <c r="K11056" t="str">
        <f>CONCATENATE(Table2[[#This Row],[Name]]," ",Table2[[#This Row],[Location Name]]," ",Table2[[#This Row],[Type Name]])</f>
        <v xml:space="preserve">Richmond Railway Station Railway Station </v>
      </c>
    </row>
    <row r="11057" spans="1:11" x14ac:dyDescent="0.25">
      <c r="A11057" t="s">
        <v>18440</v>
      </c>
      <c r="B11057" t="s">
        <v>18441</v>
      </c>
      <c r="C11057" t="s">
        <v>102</v>
      </c>
      <c r="D11057" t="s">
        <v>6874</v>
      </c>
      <c r="E11057">
        <v>1</v>
      </c>
      <c r="F11057" t="s">
        <v>18440</v>
      </c>
      <c r="G11057" t="s">
        <v>85</v>
      </c>
      <c r="I11057">
        <v>3</v>
      </c>
      <c r="J11057" t="str">
        <f>VLOOKUP(Table2[[#This Row],[Type Code]],Types[],2,FALSE)</f>
        <v xml:space="preserve">Airport </v>
      </c>
      <c r="K11057" t="str">
        <f>CONCATENATE(Table2[[#This Row],[Name]]," ",Table2[[#This Row],[Location Name]]," ",Table2[[#This Row],[Type Name]])</f>
        <v xml:space="preserve">Roanoke Municipal Airport </v>
      </c>
    </row>
    <row r="11058" spans="1:11" x14ac:dyDescent="0.25">
      <c r="A11058" t="s">
        <v>20681</v>
      </c>
      <c r="B11058" t="s">
        <v>20682</v>
      </c>
      <c r="C11058" t="s">
        <v>102</v>
      </c>
      <c r="D11058" t="s">
        <v>6874</v>
      </c>
      <c r="E11058">
        <v>1</v>
      </c>
      <c r="F11058" t="s">
        <v>20681</v>
      </c>
      <c r="G11058" t="s">
        <v>20683</v>
      </c>
      <c r="H11058">
        <v>4481</v>
      </c>
      <c r="I11058">
        <v>3</v>
      </c>
      <c r="J11058" t="str">
        <f>VLOOKUP(Table2[[#This Row],[Type Code]],Types[],2,FALSE)</f>
        <v xml:space="preserve">Airport </v>
      </c>
      <c r="K11058" t="str">
        <f>CONCATENATE(Table2[[#This Row],[Name]]," ",Table2[[#This Row],[Location Name]]," ",Table2[[#This Row],[Type Name]])</f>
        <v xml:space="preserve">Staunton Shenandoah Valley Airport </v>
      </c>
    </row>
    <row r="11059" spans="1:11" x14ac:dyDescent="0.25">
      <c r="A11059" t="s">
        <v>3252</v>
      </c>
      <c r="B11059" t="s">
        <v>3251</v>
      </c>
      <c r="C11059" t="s">
        <v>102</v>
      </c>
      <c r="D11059" t="s">
        <v>6874</v>
      </c>
      <c r="E11059">
        <v>1</v>
      </c>
      <c r="F11059" t="s">
        <v>3252</v>
      </c>
      <c r="G11059" t="s">
        <v>3253</v>
      </c>
      <c r="I11059">
        <v>3</v>
      </c>
      <c r="J11059" t="str">
        <f>VLOOKUP(Table2[[#This Row],[Type Code]],Types[],2,FALSE)</f>
        <v xml:space="preserve">Airport </v>
      </c>
      <c r="K11059" t="str">
        <f>CONCATENATE(Table2[[#This Row],[Name]]," ",Table2[[#This Row],[Location Name]]," ",Table2[[#This Row],[Type Name]])</f>
        <v xml:space="preserve">Bristol Tri-Cities Regional Airport </v>
      </c>
    </row>
    <row r="11060" spans="1:11" x14ac:dyDescent="0.25">
      <c r="A11060" t="s">
        <v>100</v>
      </c>
      <c r="B11060" t="s">
        <v>101</v>
      </c>
      <c r="C11060" t="s">
        <v>102</v>
      </c>
      <c r="D11060" t="s">
        <v>6874</v>
      </c>
      <c r="E11060">
        <v>1</v>
      </c>
      <c r="F11060" t="s">
        <v>100</v>
      </c>
      <c r="G11060" t="s">
        <v>103</v>
      </c>
      <c r="I11060">
        <v>3</v>
      </c>
      <c r="J11060" t="str">
        <f>VLOOKUP(Table2[[#This Row],[Type Code]],Types[],2,FALSE)</f>
        <v xml:space="preserve">Airport </v>
      </c>
      <c r="K11060" t="str">
        <f>CONCATENATE(Table2[[#This Row],[Name]]," ",Table2[[#This Row],[Location Name]]," ",Table2[[#This Row],[Type Name]])</f>
        <v xml:space="preserve">Abingdon Virginia Highlands Airport </v>
      </c>
    </row>
    <row r="11061" spans="1:11" x14ac:dyDescent="0.25">
      <c r="A11061" t="s">
        <v>4428</v>
      </c>
      <c r="B11061" t="s">
        <v>4429</v>
      </c>
      <c r="C11061" t="s">
        <v>102</v>
      </c>
      <c r="D11061" t="s">
        <v>6874</v>
      </c>
      <c r="E11061">
        <v>1</v>
      </c>
      <c r="F11061" t="s">
        <v>4428</v>
      </c>
      <c r="G11061" t="s">
        <v>4430</v>
      </c>
      <c r="I11061">
        <v>3</v>
      </c>
      <c r="J11061" t="str">
        <f>VLOOKUP(Table2[[#This Row],[Type Code]],Types[],2,FALSE)</f>
        <v xml:space="preserve">Airport </v>
      </c>
      <c r="K11061" t="str">
        <f>CONCATENATE(Table2[[#This Row],[Name]]," ",Table2[[#This Row],[Location Name]]," ",Table2[[#This Row],[Type Name]])</f>
        <v xml:space="preserve">Chincoteague Wallops Flight Center Airport </v>
      </c>
    </row>
    <row r="11062" spans="1:11" x14ac:dyDescent="0.25">
      <c r="A11062" t="s">
        <v>23679</v>
      </c>
      <c r="B11062" t="s">
        <v>23680</v>
      </c>
      <c r="C11062" t="s">
        <v>102</v>
      </c>
      <c r="D11062" t="s">
        <v>6874</v>
      </c>
      <c r="E11062">
        <v>1</v>
      </c>
      <c r="F11062" t="s">
        <v>23679</v>
      </c>
      <c r="G11062" t="s">
        <v>85</v>
      </c>
      <c r="H11062">
        <v>5404</v>
      </c>
      <c r="I11062">
        <v>3</v>
      </c>
      <c r="J11062" t="str">
        <f>VLOOKUP(Table2[[#This Row],[Type Code]],Types[],2,FALSE)</f>
        <v xml:space="preserve">Airport </v>
      </c>
      <c r="K11062" t="str">
        <f>CONCATENATE(Table2[[#This Row],[Name]]," ",Table2[[#This Row],[Location Name]]," ",Table2[[#This Row],[Type Name]])</f>
        <v xml:space="preserve">Winchester Municipal Airport </v>
      </c>
    </row>
    <row r="11063" spans="1:11" x14ac:dyDescent="0.25">
      <c r="A11063" t="s">
        <v>7259</v>
      </c>
      <c r="B11063" t="s">
        <v>7260</v>
      </c>
      <c r="C11063" t="s">
        <v>102</v>
      </c>
      <c r="D11063" t="s">
        <v>6874</v>
      </c>
      <c r="E11063">
        <v>1</v>
      </c>
      <c r="F11063" t="s">
        <v>7259</v>
      </c>
      <c r="G11063" t="s">
        <v>26</v>
      </c>
      <c r="I11063">
        <v>1</v>
      </c>
      <c r="J11063" t="str">
        <f>VLOOKUP(Table2[[#This Row],[Type Code]],Types[],2,FALSE)</f>
        <v xml:space="preserve">Off-Line Point </v>
      </c>
      <c r="K11063" t="str">
        <f>CONCATENATE(Table2[[#This Row],[Name]]," ",Table2[[#This Row],[Location Name]]," ",Table2[[#This Row],[Type Name]])</f>
        <v xml:space="preserve">Franconia Off-line Point Off-Line Point </v>
      </c>
    </row>
    <row r="11064" spans="1:11" x14ac:dyDescent="0.25">
      <c r="A11064" t="s">
        <v>3511</v>
      </c>
      <c r="B11064" t="s">
        <v>3509</v>
      </c>
      <c r="C11064" t="s">
        <v>2027</v>
      </c>
      <c r="D11064" t="s">
        <v>6874</v>
      </c>
      <c r="E11064">
        <v>1</v>
      </c>
      <c r="F11064" t="s">
        <v>3511</v>
      </c>
      <c r="G11064" t="s">
        <v>122</v>
      </c>
      <c r="H11064">
        <v>700</v>
      </c>
      <c r="I11064">
        <v>3</v>
      </c>
      <c r="J11064" t="str">
        <f>VLOOKUP(Table2[[#This Row],[Type Code]],Types[],2,FALSE)</f>
        <v xml:space="preserve">Airport </v>
      </c>
      <c r="K11064" t="str">
        <f>CONCATENATE(Table2[[#This Row],[Name]]," ",Table2[[#This Row],[Location Name]]," ",Table2[[#This Row],[Type Name]])</f>
        <v xml:space="preserve">Burlington International Airport </v>
      </c>
    </row>
    <row r="11065" spans="1:11" x14ac:dyDescent="0.25">
      <c r="A11065" t="s">
        <v>3176</v>
      </c>
      <c r="B11065" t="s">
        <v>3177</v>
      </c>
      <c r="C11065" t="s">
        <v>2027</v>
      </c>
      <c r="D11065" t="s">
        <v>6874</v>
      </c>
      <c r="E11065">
        <v>1</v>
      </c>
      <c r="F11065" t="s">
        <v>3176</v>
      </c>
      <c r="I11065">
        <v>3</v>
      </c>
      <c r="J11065" t="str">
        <f>VLOOKUP(Table2[[#This Row],[Type Code]],Types[],2,FALSE)</f>
        <v xml:space="preserve">Airport </v>
      </c>
      <c r="K11065" t="str">
        <f>CONCATENATE(Table2[[#This Row],[Name]]," ",Table2[[#This Row],[Location Name]]," ",Table2[[#This Row],[Type Name]])</f>
        <v xml:space="preserve">Brattleboro  Airport </v>
      </c>
    </row>
    <row r="11066" spans="1:11" x14ac:dyDescent="0.25">
      <c r="A11066" t="s">
        <v>15314</v>
      </c>
      <c r="B11066" t="s">
        <v>15309</v>
      </c>
      <c r="C11066" t="s">
        <v>2027</v>
      </c>
      <c r="D11066" t="s">
        <v>6874</v>
      </c>
      <c r="E11066">
        <v>1</v>
      </c>
      <c r="F11066" t="s">
        <v>15314</v>
      </c>
      <c r="H11066">
        <v>1362</v>
      </c>
      <c r="I11066">
        <v>3</v>
      </c>
      <c r="J11066" t="str">
        <f>VLOOKUP(Table2[[#This Row],[Type Code]],Types[],2,FALSE)</f>
        <v xml:space="preserve">Airport </v>
      </c>
      <c r="K11066" t="str">
        <f>CONCATENATE(Table2[[#This Row],[Name]]," ",Table2[[#This Row],[Location Name]]," ",Table2[[#This Row],[Type Name]])</f>
        <v xml:space="preserve">Newport  Airport </v>
      </c>
    </row>
    <row r="11067" spans="1:11" x14ac:dyDescent="0.25">
      <c r="A11067" t="s">
        <v>8489</v>
      </c>
      <c r="B11067" t="s">
        <v>23572</v>
      </c>
      <c r="C11067" t="s">
        <v>2027</v>
      </c>
      <c r="D11067" t="s">
        <v>6874</v>
      </c>
      <c r="E11067">
        <v>1</v>
      </c>
      <c r="F11067" t="s">
        <v>8489</v>
      </c>
      <c r="I11067">
        <v>3</v>
      </c>
      <c r="J11067" t="str">
        <f>VLOOKUP(Table2[[#This Row],[Type Code]],Types[],2,FALSE)</f>
        <v xml:space="preserve">Airport </v>
      </c>
      <c r="K11067" t="str">
        <f>CONCATENATE(Table2[[#This Row],[Name]]," ",Table2[[#This Row],[Location Name]]," ",Table2[[#This Row],[Type Name]])</f>
        <v xml:space="preserve">White River  Airport </v>
      </c>
    </row>
    <row r="11068" spans="1:11" x14ac:dyDescent="0.25">
      <c r="A11068" t="s">
        <v>12688</v>
      </c>
      <c r="B11068" t="s">
        <v>12689</v>
      </c>
      <c r="C11068" t="s">
        <v>2027</v>
      </c>
      <c r="D11068" t="s">
        <v>6874</v>
      </c>
      <c r="E11068">
        <v>1</v>
      </c>
      <c r="F11068" t="s">
        <v>12688</v>
      </c>
      <c r="H11068">
        <v>2839</v>
      </c>
      <c r="I11068">
        <v>3</v>
      </c>
      <c r="J11068" t="str">
        <f>VLOOKUP(Table2[[#This Row],[Type Code]],Types[],2,FALSE)</f>
        <v xml:space="preserve">Airport </v>
      </c>
      <c r="K11068" t="str">
        <f>CONCATENATE(Table2[[#This Row],[Name]]," ",Table2[[#This Row],[Location Name]]," ",Table2[[#This Row],[Type Name]])</f>
        <v xml:space="preserve">Lyndonville  Airport </v>
      </c>
    </row>
    <row r="11069" spans="1:11" x14ac:dyDescent="0.25">
      <c r="A11069" t="s">
        <v>2025</v>
      </c>
      <c r="B11069" t="s">
        <v>2026</v>
      </c>
      <c r="C11069" t="s">
        <v>2027</v>
      </c>
      <c r="D11069" t="s">
        <v>6874</v>
      </c>
      <c r="E11069">
        <v>1</v>
      </c>
      <c r="F11069" t="s">
        <v>2025</v>
      </c>
      <c r="I11069">
        <v>3</v>
      </c>
      <c r="J11069" t="str">
        <f>VLOOKUP(Table2[[#This Row],[Type Code]],Types[],2,FALSE)</f>
        <v xml:space="preserve">Airport </v>
      </c>
      <c r="K11069" t="str">
        <f>CONCATENATE(Table2[[#This Row],[Name]]," ",Table2[[#This Row],[Location Name]]," ",Table2[[#This Row],[Type Name]])</f>
        <v xml:space="preserve">Barre  Airport </v>
      </c>
    </row>
    <row r="11070" spans="1:11" x14ac:dyDescent="0.25">
      <c r="A11070" t="s">
        <v>2025</v>
      </c>
      <c r="B11070" t="s">
        <v>14312</v>
      </c>
      <c r="C11070" t="s">
        <v>2027</v>
      </c>
      <c r="D11070" t="s">
        <v>6874</v>
      </c>
      <c r="E11070">
        <v>1</v>
      </c>
      <c r="F11070" t="s">
        <v>2025</v>
      </c>
      <c r="G11070" t="s">
        <v>14313</v>
      </c>
      <c r="H11070">
        <v>3292</v>
      </c>
      <c r="I11070">
        <v>3</v>
      </c>
      <c r="J11070" t="str">
        <f>VLOOKUP(Table2[[#This Row],[Type Code]],Types[],2,FALSE)</f>
        <v xml:space="preserve">Airport </v>
      </c>
      <c r="K11070" t="str">
        <f>CONCATENATE(Table2[[#This Row],[Name]]," ",Table2[[#This Row],[Location Name]]," ",Table2[[#This Row],[Type Name]])</f>
        <v xml:space="preserve">Montpelier Edward F Knapp State Airport </v>
      </c>
    </row>
    <row r="11071" spans="1:11" x14ac:dyDescent="0.25">
      <c r="A11071" t="s">
        <v>20809</v>
      </c>
      <c r="B11071" t="s">
        <v>20810</v>
      </c>
      <c r="C11071" t="s">
        <v>2027</v>
      </c>
      <c r="D11071" t="s">
        <v>6874</v>
      </c>
      <c r="E11071">
        <v>1</v>
      </c>
      <c r="F11071" t="s">
        <v>20809</v>
      </c>
      <c r="G11071" t="s">
        <v>20811</v>
      </c>
      <c r="H11071">
        <v>3396</v>
      </c>
      <c r="I11071">
        <v>3</v>
      </c>
      <c r="J11071" t="str">
        <f>VLOOKUP(Table2[[#This Row],[Type Code]],Types[],2,FALSE)</f>
        <v xml:space="preserve">Airport </v>
      </c>
      <c r="K11071" t="str">
        <f>CONCATENATE(Table2[[#This Row],[Name]]," ",Table2[[#This Row],[Location Name]]," ",Table2[[#This Row],[Type Name]])</f>
        <v xml:space="preserve">Stowe Morrisville-Stowe Airport </v>
      </c>
    </row>
    <row r="11072" spans="1:11" x14ac:dyDescent="0.25">
      <c r="A11072" t="s">
        <v>18727</v>
      </c>
      <c r="B11072" t="s">
        <v>18728</v>
      </c>
      <c r="C11072" t="s">
        <v>2027</v>
      </c>
      <c r="D11072" t="s">
        <v>6874</v>
      </c>
      <c r="E11072">
        <v>1</v>
      </c>
      <c r="F11072" t="s">
        <v>18727</v>
      </c>
      <c r="H11072">
        <v>4333</v>
      </c>
      <c r="I11072">
        <v>3</v>
      </c>
      <c r="J11072" t="str">
        <f>VLOOKUP(Table2[[#This Row],[Type Code]],Types[],2,FALSE)</f>
        <v xml:space="preserve">Airport </v>
      </c>
      <c r="K11072" t="str">
        <f>CONCATENATE(Table2[[#This Row],[Name]]," ",Table2[[#This Row],[Location Name]]," ",Table2[[#This Row],[Type Name]])</f>
        <v xml:space="preserve">Rutland  Airport </v>
      </c>
    </row>
    <row r="11073" spans="1:11" x14ac:dyDescent="0.25">
      <c r="A11073" t="s">
        <v>20519</v>
      </c>
      <c r="B11073" t="s">
        <v>20513</v>
      </c>
      <c r="C11073" t="s">
        <v>2027</v>
      </c>
      <c r="D11073" t="s">
        <v>6874</v>
      </c>
      <c r="E11073">
        <v>1</v>
      </c>
      <c r="F11073" t="s">
        <v>20519</v>
      </c>
      <c r="G11073" t="s">
        <v>1862</v>
      </c>
      <c r="H11073">
        <v>5342</v>
      </c>
      <c r="I11073">
        <v>3</v>
      </c>
      <c r="J11073" t="str">
        <f>VLOOKUP(Table2[[#This Row],[Type Code]],Types[],2,FALSE)</f>
        <v xml:space="preserve">Airport </v>
      </c>
      <c r="K11073" t="str">
        <f>CONCATENATE(Table2[[#This Row],[Name]]," ",Table2[[#This Row],[Location Name]]," ",Table2[[#This Row],[Type Name]])</f>
        <v xml:space="preserve">Springfield State Airport </v>
      </c>
    </row>
    <row r="11074" spans="1:11" x14ac:dyDescent="0.25">
      <c r="A11074" t="s">
        <v>23257</v>
      </c>
      <c r="B11074" t="s">
        <v>23258</v>
      </c>
      <c r="C11074" t="s">
        <v>87</v>
      </c>
      <c r="D11074" t="s">
        <v>6874</v>
      </c>
      <c r="E11074">
        <v>4</v>
      </c>
      <c r="F11074" t="s">
        <v>23257</v>
      </c>
      <c r="H11074">
        <v>162</v>
      </c>
      <c r="I11074">
        <v>3</v>
      </c>
      <c r="J11074" t="str">
        <f>VLOOKUP(Table2[[#This Row],[Type Code]],Types[],2,FALSE)</f>
        <v xml:space="preserve">Airport </v>
      </c>
      <c r="K11074" t="str">
        <f>CONCATENATE(Table2[[#This Row],[Name]]," ",Table2[[#This Row],[Location Name]]," ",Table2[[#This Row],[Type Name]])</f>
        <v xml:space="preserve">Walla Walla  Airport </v>
      </c>
    </row>
    <row r="11075" spans="1:11" x14ac:dyDescent="0.25">
      <c r="A11075" t="s">
        <v>2342</v>
      </c>
      <c r="B11075" t="s">
        <v>2343</v>
      </c>
      <c r="C11075" t="s">
        <v>87</v>
      </c>
      <c r="D11075" t="s">
        <v>6874</v>
      </c>
      <c r="E11075">
        <v>4</v>
      </c>
      <c r="F11075" t="s">
        <v>2342</v>
      </c>
      <c r="H11075">
        <v>563</v>
      </c>
      <c r="I11075">
        <v>3</v>
      </c>
      <c r="J11075" t="str">
        <f>VLOOKUP(Table2[[#This Row],[Type Code]],Types[],2,FALSE)</f>
        <v xml:space="preserve">Airport </v>
      </c>
      <c r="K11075" t="str">
        <f>CONCATENATE(Table2[[#This Row],[Name]]," ",Table2[[#This Row],[Location Name]]," ",Table2[[#This Row],[Type Name]])</f>
        <v xml:space="preserve">Bellingham  Airport </v>
      </c>
    </row>
    <row r="11076" spans="1:11" x14ac:dyDescent="0.25">
      <c r="A11076" t="s">
        <v>2777</v>
      </c>
      <c r="B11076" t="s">
        <v>2778</v>
      </c>
      <c r="C11076" t="s">
        <v>87</v>
      </c>
      <c r="D11076" t="s">
        <v>6874</v>
      </c>
      <c r="E11076">
        <v>4</v>
      </c>
      <c r="F11076" t="s">
        <v>2777</v>
      </c>
      <c r="I11076">
        <v>3</v>
      </c>
      <c r="J11076" t="str">
        <f>VLOOKUP(Table2[[#This Row],[Type Code]],Types[],2,FALSE)</f>
        <v xml:space="preserve">Airport </v>
      </c>
      <c r="K11076" t="str">
        <f>CONCATENATE(Table2[[#This Row],[Name]]," ",Table2[[#This Row],[Location Name]]," ",Table2[[#This Row],[Type Name]])</f>
        <v xml:space="preserve">Blaine  Airport </v>
      </c>
    </row>
    <row r="11077" spans="1:11" x14ac:dyDescent="0.25">
      <c r="A11077" t="s">
        <v>2781</v>
      </c>
      <c r="B11077" t="s">
        <v>2782</v>
      </c>
      <c r="C11077" t="s">
        <v>87</v>
      </c>
      <c r="D11077" t="s">
        <v>6874</v>
      </c>
      <c r="E11077">
        <v>4</v>
      </c>
      <c r="F11077" t="s">
        <v>2781</v>
      </c>
      <c r="H11077">
        <v>766</v>
      </c>
      <c r="I11077">
        <v>3</v>
      </c>
      <c r="J11077" t="str">
        <f>VLOOKUP(Table2[[#This Row],[Type Code]],Types[],2,FALSE)</f>
        <v xml:space="preserve">Airport </v>
      </c>
      <c r="K11077" t="str">
        <f>CONCATENATE(Table2[[#This Row],[Name]]," ",Table2[[#This Row],[Location Name]]," ",Table2[[#This Row],[Type Name]])</f>
        <v xml:space="preserve">Blakely Island  Airport </v>
      </c>
    </row>
    <row r="11078" spans="1:11" x14ac:dyDescent="0.25">
      <c r="A11078" t="s">
        <v>5152</v>
      </c>
      <c r="B11078" t="s">
        <v>5153</v>
      </c>
      <c r="C11078" t="s">
        <v>87</v>
      </c>
      <c r="D11078" t="s">
        <v>6874</v>
      </c>
      <c r="E11078">
        <v>4</v>
      </c>
      <c r="F11078" t="s">
        <v>5152</v>
      </c>
      <c r="H11078">
        <v>939</v>
      </c>
      <c r="I11078">
        <v>3</v>
      </c>
      <c r="J11078" t="str">
        <f>VLOOKUP(Table2[[#This Row],[Type Code]],Types[],2,FALSE)</f>
        <v xml:space="preserve">Airport </v>
      </c>
      <c r="K11078" t="str">
        <f>CONCATENATE(Table2[[#This Row],[Name]]," ",Table2[[#This Row],[Location Name]]," ",Table2[[#This Row],[Type Name]])</f>
        <v xml:space="preserve">Crane Island  Airport </v>
      </c>
    </row>
    <row r="11079" spans="1:11" x14ac:dyDescent="0.25">
      <c r="A11079" t="s">
        <v>17296</v>
      </c>
      <c r="B11079" t="s">
        <v>17297</v>
      </c>
      <c r="C11079" t="s">
        <v>87</v>
      </c>
      <c r="D11079" t="s">
        <v>6874</v>
      </c>
      <c r="E11079">
        <v>4</v>
      </c>
      <c r="F11079" t="s">
        <v>17296</v>
      </c>
      <c r="G11079" t="s">
        <v>17298</v>
      </c>
      <c r="H11079">
        <v>951</v>
      </c>
      <c r="I11079">
        <v>3</v>
      </c>
      <c r="J11079" t="str">
        <f>VLOOKUP(Table2[[#This Row],[Type Code]],Types[],2,FALSE)</f>
        <v xml:space="preserve">Airport </v>
      </c>
      <c r="K11079" t="str">
        <f>CONCATENATE(Table2[[#This Row],[Name]]," ",Table2[[#This Row],[Location Name]]," ",Table2[[#This Row],[Type Name]])</f>
        <v xml:space="preserve">Port Angeles Fairchild Intl Airport </v>
      </c>
    </row>
    <row r="11080" spans="1:11" x14ac:dyDescent="0.25">
      <c r="A11080" t="s">
        <v>4260</v>
      </c>
      <c r="B11080" t="s">
        <v>4261</v>
      </c>
      <c r="C11080" t="s">
        <v>87</v>
      </c>
      <c r="D11080" t="s">
        <v>6874</v>
      </c>
      <c r="E11080">
        <v>4</v>
      </c>
      <c r="F11080" t="s">
        <v>4260</v>
      </c>
      <c r="G11080" t="s">
        <v>4109</v>
      </c>
      <c r="H11080">
        <v>956</v>
      </c>
      <c r="I11080">
        <v>3</v>
      </c>
      <c r="J11080" t="str">
        <f>VLOOKUP(Table2[[#This Row],[Type Code]],Types[],2,FALSE)</f>
        <v xml:space="preserve">Airport </v>
      </c>
      <c r="K11080" t="str">
        <f>CONCATENATE(Table2[[#This Row],[Name]]," ",Table2[[#This Row],[Location Name]]," ",Table2[[#This Row],[Type Name]])</f>
        <v xml:space="preserve">Chehalis Centralia Airport </v>
      </c>
    </row>
    <row r="11081" spans="1:11" x14ac:dyDescent="0.25">
      <c r="A11081" t="s">
        <v>4102</v>
      </c>
      <c r="B11081" t="s">
        <v>4103</v>
      </c>
      <c r="C11081" t="s">
        <v>87</v>
      </c>
      <c r="D11081" t="s">
        <v>6874</v>
      </c>
      <c r="E11081">
        <v>4</v>
      </c>
      <c r="F11081" t="s">
        <v>4102</v>
      </c>
      <c r="I11081">
        <v>3</v>
      </c>
      <c r="J11081" t="str">
        <f>VLOOKUP(Table2[[#This Row],[Type Code]],Types[],2,FALSE)</f>
        <v xml:space="preserve">Airport </v>
      </c>
      <c r="K11081" t="str">
        <f>CONCATENATE(Table2[[#This Row],[Name]]," ",Table2[[#This Row],[Location Name]]," ",Table2[[#This Row],[Type Name]])</f>
        <v xml:space="preserve">Center Island  Airport </v>
      </c>
    </row>
    <row r="11082" spans="1:11" x14ac:dyDescent="0.25">
      <c r="A11082" t="s">
        <v>5559</v>
      </c>
      <c r="B11082" t="s">
        <v>5560</v>
      </c>
      <c r="C11082" t="s">
        <v>87</v>
      </c>
      <c r="D11082" t="s">
        <v>6874</v>
      </c>
      <c r="E11082">
        <v>4</v>
      </c>
      <c r="F11082" t="s">
        <v>5559</v>
      </c>
      <c r="I11082">
        <v>3</v>
      </c>
      <c r="J11082" t="str">
        <f>VLOOKUP(Table2[[#This Row],[Type Code]],Types[],2,FALSE)</f>
        <v xml:space="preserve">Airport </v>
      </c>
      <c r="K11082" t="str">
        <f>CONCATENATE(Table2[[#This Row],[Name]]," ",Table2[[#This Row],[Location Name]]," ",Table2[[#This Row],[Type Name]])</f>
        <v xml:space="preserve">Deer Harbor  Airport </v>
      </c>
    </row>
    <row r="11083" spans="1:11" x14ac:dyDescent="0.25">
      <c r="A11083" t="s">
        <v>5547</v>
      </c>
      <c r="B11083" t="s">
        <v>5548</v>
      </c>
      <c r="C11083" t="s">
        <v>87</v>
      </c>
      <c r="D11083" t="s">
        <v>6874</v>
      </c>
      <c r="E11083">
        <v>4</v>
      </c>
      <c r="F11083" t="s">
        <v>5547</v>
      </c>
      <c r="I11083">
        <v>3</v>
      </c>
      <c r="J11083" t="str">
        <f>VLOOKUP(Table2[[#This Row],[Type Code]],Types[],2,FALSE)</f>
        <v xml:space="preserve">Airport </v>
      </c>
      <c r="K11083" t="str">
        <f>CONCATENATE(Table2[[#This Row],[Name]]," ",Table2[[#This Row],[Location Name]]," ",Table2[[#This Row],[Type Name]])</f>
        <v xml:space="preserve">Decatur Island  Airport </v>
      </c>
    </row>
    <row r="11084" spans="1:11" x14ac:dyDescent="0.25">
      <c r="A11084" t="s">
        <v>23471</v>
      </c>
      <c r="B11084" t="s">
        <v>23472</v>
      </c>
      <c r="C11084" t="s">
        <v>87</v>
      </c>
      <c r="D11084" t="s">
        <v>6874</v>
      </c>
      <c r="E11084">
        <v>4</v>
      </c>
      <c r="F11084" t="s">
        <v>23471</v>
      </c>
      <c r="G11084" t="s">
        <v>23473</v>
      </c>
      <c r="H11084">
        <v>1337</v>
      </c>
      <c r="I11084">
        <v>3</v>
      </c>
      <c r="J11084" t="str">
        <f>VLOOKUP(Table2[[#This Row],[Type Code]],Types[],2,FALSE)</f>
        <v xml:space="preserve">Airport </v>
      </c>
      <c r="K11084" t="str">
        <f>CONCATENATE(Table2[[#This Row],[Name]]," ",Table2[[#This Row],[Location Name]]," ",Table2[[#This Row],[Type Name]])</f>
        <v xml:space="preserve">Wenatchee Pangborn Field Airport </v>
      </c>
    </row>
    <row r="11085" spans="1:11" x14ac:dyDescent="0.25">
      <c r="A11085" t="s">
        <v>6449</v>
      </c>
      <c r="B11085" t="s">
        <v>6450</v>
      </c>
      <c r="C11085" t="s">
        <v>87</v>
      </c>
      <c r="D11085" t="s">
        <v>6874</v>
      </c>
      <c r="E11085">
        <v>4</v>
      </c>
      <c r="F11085" t="s">
        <v>6449</v>
      </c>
      <c r="G11085" t="s">
        <v>6451</v>
      </c>
      <c r="H11085">
        <v>1399</v>
      </c>
      <c r="I11085">
        <v>3</v>
      </c>
      <c r="J11085" t="str">
        <f>VLOOKUP(Table2[[#This Row],[Type Code]],Types[],2,FALSE)</f>
        <v xml:space="preserve">Airport </v>
      </c>
      <c r="K11085" t="str">
        <f>CONCATENATE(Table2[[#This Row],[Name]]," ",Table2[[#This Row],[Location Name]]," ",Table2[[#This Row],[Type Name]])</f>
        <v xml:space="preserve">Ellensburg Bowers Field Airport </v>
      </c>
    </row>
    <row r="11086" spans="1:11" x14ac:dyDescent="0.25">
      <c r="A11086" t="s">
        <v>6560</v>
      </c>
      <c r="B11086" t="s">
        <v>6561</v>
      </c>
      <c r="C11086" t="s">
        <v>87</v>
      </c>
      <c r="D11086" t="s">
        <v>6874</v>
      </c>
      <c r="E11086">
        <v>4</v>
      </c>
      <c r="F11086" t="s">
        <v>6560</v>
      </c>
      <c r="H11086">
        <v>1437</v>
      </c>
      <c r="I11086">
        <v>3</v>
      </c>
      <c r="J11086" t="str">
        <f>VLOOKUP(Table2[[#This Row],[Type Code]],Types[],2,FALSE)</f>
        <v xml:space="preserve">Airport </v>
      </c>
      <c r="K11086" t="str">
        <f>CONCATENATE(Table2[[#This Row],[Name]]," ",Table2[[#This Row],[Location Name]]," ",Table2[[#This Row],[Type Name]])</f>
        <v xml:space="preserve">Ephrata  Airport </v>
      </c>
    </row>
    <row r="11087" spans="1:11" x14ac:dyDescent="0.25">
      <c r="A11087" t="s">
        <v>6224</v>
      </c>
      <c r="B11087" t="s">
        <v>6225</v>
      </c>
      <c r="C11087" t="s">
        <v>87</v>
      </c>
      <c r="D11087" t="s">
        <v>6874</v>
      </c>
      <c r="E11087">
        <v>4</v>
      </c>
      <c r="F11087" t="s">
        <v>6224</v>
      </c>
      <c r="G11087" t="s">
        <v>6226</v>
      </c>
      <c r="H11087">
        <v>1458</v>
      </c>
      <c r="I11087">
        <v>3</v>
      </c>
      <c r="J11087" t="str">
        <f>VLOOKUP(Table2[[#This Row],[Type Code]],Types[],2,FALSE)</f>
        <v xml:space="preserve">Airport </v>
      </c>
      <c r="K11087" t="str">
        <f>CONCATENATE(Table2[[#This Row],[Name]]," ",Table2[[#This Row],[Location Name]]," ",Table2[[#This Row],[Type Name]])</f>
        <v xml:space="preserve">Eastsound Orcas Island Airport </v>
      </c>
    </row>
    <row r="11088" spans="1:11" x14ac:dyDescent="0.25">
      <c r="A11088" t="s">
        <v>6223</v>
      </c>
      <c r="B11088" t="s">
        <v>6222</v>
      </c>
      <c r="C11088" t="s">
        <v>87</v>
      </c>
      <c r="D11088" t="s">
        <v>6874</v>
      </c>
      <c r="E11088">
        <v>4</v>
      </c>
      <c r="F11088" t="s">
        <v>6223</v>
      </c>
      <c r="G11088" t="s">
        <v>1862</v>
      </c>
      <c r="I11088">
        <v>3</v>
      </c>
      <c r="J11088" t="str">
        <f>VLOOKUP(Table2[[#This Row],[Type Code]],Types[],2,FALSE)</f>
        <v xml:space="preserve">Airport </v>
      </c>
      <c r="K11088" t="str">
        <f>CONCATENATE(Table2[[#This Row],[Name]]," ",Table2[[#This Row],[Location Name]]," ",Table2[[#This Row],[Type Name]])</f>
        <v xml:space="preserve">Easton State Airport </v>
      </c>
    </row>
    <row r="11089" spans="1:11" x14ac:dyDescent="0.25">
      <c r="A11089" t="s">
        <v>7340</v>
      </c>
      <c r="B11089" t="s">
        <v>7339</v>
      </c>
      <c r="C11089" t="s">
        <v>87</v>
      </c>
      <c r="D11089" t="s">
        <v>6874</v>
      </c>
      <c r="E11089">
        <v>4</v>
      </c>
      <c r="F11089" t="s">
        <v>7340</v>
      </c>
      <c r="G11089" t="s">
        <v>349</v>
      </c>
      <c r="I11089">
        <v>3</v>
      </c>
      <c r="J11089" t="str">
        <f>VLOOKUP(Table2[[#This Row],[Type Code]],Types[],2,FALSE)</f>
        <v xml:space="preserve">Airport </v>
      </c>
      <c r="K11089" t="str">
        <f>CONCATENATE(Table2[[#This Row],[Name]]," ",Table2[[#This Row],[Location Name]]," ",Table2[[#This Row],[Type Name]])</f>
        <v xml:space="preserve">Friday Harbor Sea Plane Base Airport </v>
      </c>
    </row>
    <row r="11090" spans="1:11" x14ac:dyDescent="0.25">
      <c r="A11090" t="s">
        <v>7338</v>
      </c>
      <c r="B11090" t="s">
        <v>7339</v>
      </c>
      <c r="C11090" t="s">
        <v>87</v>
      </c>
      <c r="D11090" t="s">
        <v>6874</v>
      </c>
      <c r="E11090">
        <v>4</v>
      </c>
      <c r="F11090" t="s">
        <v>7338</v>
      </c>
      <c r="H11090">
        <v>1604</v>
      </c>
      <c r="I11090">
        <v>3</v>
      </c>
      <c r="J11090" t="str">
        <f>VLOOKUP(Table2[[#This Row],[Type Code]],Types[],2,FALSE)</f>
        <v xml:space="preserve">Airport </v>
      </c>
      <c r="K11090" t="str">
        <f>CONCATENATE(Table2[[#This Row],[Name]]," ",Table2[[#This Row],[Location Name]]," ",Table2[[#This Row],[Type Name]])</f>
        <v xml:space="preserve">Friday Harbor  Airport </v>
      </c>
    </row>
    <row r="11091" spans="1:11" x14ac:dyDescent="0.25">
      <c r="A11091" t="s">
        <v>6412</v>
      </c>
      <c r="B11091" t="s">
        <v>6413</v>
      </c>
      <c r="C11091" t="s">
        <v>87</v>
      </c>
      <c r="D11091" t="s">
        <v>6874</v>
      </c>
      <c r="E11091">
        <v>4</v>
      </c>
      <c r="F11091" t="s">
        <v>6412</v>
      </c>
      <c r="G11091" t="s">
        <v>6414</v>
      </c>
      <c r="I11091">
        <v>3</v>
      </c>
      <c r="J11091" t="str">
        <f>VLOOKUP(Table2[[#This Row],[Type Code]],Types[],2,FALSE)</f>
        <v xml:space="preserve">Airport </v>
      </c>
      <c r="K11091" t="str">
        <f>CONCATENATE(Table2[[#This Row],[Name]]," ",Table2[[#This Row],[Location Name]]," ",Table2[[#This Row],[Type Name]])</f>
        <v xml:space="preserve">Electric City Grand Coulee Dam Airport </v>
      </c>
    </row>
    <row r="11092" spans="1:11" x14ac:dyDescent="0.25">
      <c r="A11092" t="s">
        <v>20495</v>
      </c>
      <c r="B11092" t="s">
        <v>20496</v>
      </c>
      <c r="C11092" t="s">
        <v>87</v>
      </c>
      <c r="D11092" t="s">
        <v>6874</v>
      </c>
      <c r="E11092">
        <v>4</v>
      </c>
      <c r="F11092" t="s">
        <v>20495</v>
      </c>
      <c r="G11092" t="s">
        <v>122</v>
      </c>
      <c r="H11092">
        <v>1696</v>
      </c>
      <c r="I11092">
        <v>3</v>
      </c>
      <c r="J11092" t="str">
        <f>VLOOKUP(Table2[[#This Row],[Type Code]],Types[],2,FALSE)</f>
        <v xml:space="preserve">Airport </v>
      </c>
      <c r="K11092" t="str">
        <f>CONCATENATE(Table2[[#This Row],[Name]]," ",Table2[[#This Row],[Location Name]]," ",Table2[[#This Row],[Type Name]])</f>
        <v xml:space="preserve">Spokane International Airport </v>
      </c>
    </row>
    <row r="11093" spans="1:11" x14ac:dyDescent="0.25">
      <c r="A11093" t="s">
        <v>20495</v>
      </c>
      <c r="B11093" t="s">
        <v>20496</v>
      </c>
      <c r="C11093" t="s">
        <v>87</v>
      </c>
      <c r="D11093" t="s">
        <v>6874</v>
      </c>
      <c r="E11093">
        <v>4</v>
      </c>
      <c r="F11093" t="s">
        <v>20495</v>
      </c>
      <c r="G11093" t="s">
        <v>98</v>
      </c>
      <c r="I11093">
        <v>2</v>
      </c>
      <c r="J11093" t="str">
        <f>VLOOKUP(Table2[[#This Row],[Type Code]],Types[],2,FALSE)</f>
        <v xml:space="preserve">Metropolitan Area </v>
      </c>
      <c r="K11093" t="str">
        <f>CONCATENATE(Table2[[#This Row],[Name]]," ",Table2[[#This Row],[Location Name]]," ",Table2[[#This Row],[Type Name]])</f>
        <v xml:space="preserve">Spokane Metropolitan Area Metropolitan Area </v>
      </c>
    </row>
    <row r="11094" spans="1:11" x14ac:dyDescent="0.25">
      <c r="A11094" t="s">
        <v>20495</v>
      </c>
      <c r="B11094" t="s">
        <v>20496</v>
      </c>
      <c r="C11094" t="s">
        <v>87</v>
      </c>
      <c r="D11094" t="s">
        <v>6874</v>
      </c>
      <c r="E11094">
        <v>4</v>
      </c>
      <c r="F11094" t="s">
        <v>20499</v>
      </c>
      <c r="G11094" t="s">
        <v>20500</v>
      </c>
      <c r="I11094">
        <v>3</v>
      </c>
      <c r="J11094" t="str">
        <f>VLOOKUP(Table2[[#This Row],[Type Code]],Types[],2,FALSE)</f>
        <v xml:space="preserve">Airport </v>
      </c>
      <c r="K11094" t="str">
        <f>CONCATENATE(Table2[[#This Row],[Name]]," ",Table2[[#This Row],[Location Name]]," ",Table2[[#This Row],[Type Name]])</f>
        <v xml:space="preserve">Spokane Felts Field Airport </v>
      </c>
    </row>
    <row r="11095" spans="1:11" x14ac:dyDescent="0.25">
      <c r="A11095" t="s">
        <v>20495</v>
      </c>
      <c r="B11095" t="s">
        <v>20496</v>
      </c>
      <c r="C11095" t="s">
        <v>87</v>
      </c>
      <c r="D11095" t="s">
        <v>6874</v>
      </c>
      <c r="E11095">
        <v>4</v>
      </c>
      <c r="F11095" t="s">
        <v>20497</v>
      </c>
      <c r="G11095" t="s">
        <v>20498</v>
      </c>
      <c r="I11095">
        <v>3</v>
      </c>
      <c r="J11095" t="str">
        <f>VLOOKUP(Table2[[#This Row],[Type Code]],Types[],2,FALSE)</f>
        <v xml:space="preserve">Airport </v>
      </c>
      <c r="K11095" t="str">
        <f>CONCATENATE(Table2[[#This Row],[Name]]," ",Table2[[#This Row],[Location Name]]," ",Table2[[#This Row],[Type Name]])</f>
        <v xml:space="preserve">Spokane Fairchild AFB Airport </v>
      </c>
    </row>
    <row r="11096" spans="1:11" x14ac:dyDescent="0.25">
      <c r="A11096" t="s">
        <v>86</v>
      </c>
      <c r="B11096" t="s">
        <v>76</v>
      </c>
      <c r="C11096" t="s">
        <v>87</v>
      </c>
      <c r="D11096" t="s">
        <v>6874</v>
      </c>
      <c r="E11096">
        <v>4</v>
      </c>
      <c r="F11096" t="s">
        <v>86</v>
      </c>
      <c r="I11096">
        <v>3</v>
      </c>
      <c r="J11096" t="str">
        <f>VLOOKUP(Table2[[#This Row],[Type Code]],Types[],2,FALSE)</f>
        <v xml:space="preserve">Airport </v>
      </c>
      <c r="K11096" t="str">
        <f>CONCATENATE(Table2[[#This Row],[Name]]," ",Table2[[#This Row],[Location Name]]," ",Table2[[#This Row],[Type Name]])</f>
        <v xml:space="preserve">Aberdeen  Airport </v>
      </c>
    </row>
    <row r="11097" spans="1:11" x14ac:dyDescent="0.25">
      <c r="A11097" t="s">
        <v>86</v>
      </c>
      <c r="B11097" t="s">
        <v>8965</v>
      </c>
      <c r="C11097" t="s">
        <v>87</v>
      </c>
      <c r="D11097" t="s">
        <v>6874</v>
      </c>
      <c r="E11097">
        <v>4</v>
      </c>
      <c r="F11097" t="s">
        <v>86</v>
      </c>
      <c r="G11097" t="s">
        <v>8966</v>
      </c>
      <c r="I11097">
        <v>3</v>
      </c>
      <c r="J11097" t="str">
        <f>VLOOKUP(Table2[[#This Row],[Type Code]],Types[],2,FALSE)</f>
        <v xml:space="preserve">Airport </v>
      </c>
      <c r="K11097" t="str">
        <f>CONCATENATE(Table2[[#This Row],[Name]]," ",Table2[[#This Row],[Location Name]]," ",Table2[[#This Row],[Type Name]])</f>
        <v xml:space="preserve">Hoquiam Bowerman Airport </v>
      </c>
    </row>
    <row r="11098" spans="1:11" x14ac:dyDescent="0.25">
      <c r="A11098" t="s">
        <v>10567</v>
      </c>
      <c r="B11098" t="s">
        <v>10568</v>
      </c>
      <c r="C11098" t="s">
        <v>87</v>
      </c>
      <c r="D11098" t="s">
        <v>6874</v>
      </c>
      <c r="E11098">
        <v>4</v>
      </c>
      <c r="F11098" t="s">
        <v>10567</v>
      </c>
      <c r="H11098">
        <v>2416</v>
      </c>
      <c r="I11098">
        <v>3</v>
      </c>
      <c r="J11098" t="str">
        <f>VLOOKUP(Table2[[#This Row],[Type Code]],Types[],2,FALSE)</f>
        <v xml:space="preserve">Airport </v>
      </c>
      <c r="K11098" t="str">
        <f>CONCATENATE(Table2[[#This Row],[Name]]," ",Table2[[#This Row],[Location Name]]," ",Table2[[#This Row],[Type Name]])</f>
        <v xml:space="preserve">Kenmore Air Harbor  Airport </v>
      </c>
    </row>
    <row r="11099" spans="1:11" x14ac:dyDescent="0.25">
      <c r="A11099" t="s">
        <v>10530</v>
      </c>
      <c r="B11099" t="s">
        <v>10531</v>
      </c>
      <c r="C11099" t="s">
        <v>87</v>
      </c>
      <c r="D11099" t="s">
        <v>6874</v>
      </c>
      <c r="E11099">
        <v>4</v>
      </c>
      <c r="F11099" t="s">
        <v>10530</v>
      </c>
      <c r="G11099" t="s">
        <v>10532</v>
      </c>
      <c r="I11099">
        <v>3</v>
      </c>
      <c r="J11099" t="str">
        <f>VLOOKUP(Table2[[#This Row],[Type Code]],Types[],2,FALSE)</f>
        <v xml:space="preserve">Airport </v>
      </c>
      <c r="K11099" t="str">
        <f>CONCATENATE(Table2[[#This Row],[Name]]," ",Table2[[#This Row],[Location Name]]," ",Table2[[#This Row],[Type Name]])</f>
        <v xml:space="preserve">Kelso Longview Airport </v>
      </c>
    </row>
    <row r="11100" spans="1:11" x14ac:dyDescent="0.25">
      <c r="A11100" t="s">
        <v>12416</v>
      </c>
      <c r="B11100" t="s">
        <v>10532</v>
      </c>
      <c r="C11100" t="s">
        <v>87</v>
      </c>
      <c r="D11100" t="s">
        <v>6874</v>
      </c>
      <c r="E11100">
        <v>4</v>
      </c>
      <c r="F11100" t="s">
        <v>12416</v>
      </c>
      <c r="H11100">
        <v>2870</v>
      </c>
      <c r="I11100">
        <v>3</v>
      </c>
      <c r="J11100" t="str">
        <f>VLOOKUP(Table2[[#This Row],[Type Code]],Types[],2,FALSE)</f>
        <v xml:space="preserve">Airport </v>
      </c>
      <c r="K11100" t="str">
        <f>CONCATENATE(Table2[[#This Row],[Name]]," ",Table2[[#This Row],[Location Name]]," ",Table2[[#This Row],[Type Name]])</f>
        <v xml:space="preserve">Longview  Airport </v>
      </c>
    </row>
    <row r="11101" spans="1:11" x14ac:dyDescent="0.25">
      <c r="A11101" t="s">
        <v>12434</v>
      </c>
      <c r="B11101" t="s">
        <v>12435</v>
      </c>
      <c r="C11101" t="s">
        <v>87</v>
      </c>
      <c r="D11101" t="s">
        <v>6874</v>
      </c>
      <c r="E11101">
        <v>4</v>
      </c>
      <c r="F11101" t="s">
        <v>12434</v>
      </c>
      <c r="H11101">
        <v>2891</v>
      </c>
      <c r="I11101">
        <v>3</v>
      </c>
      <c r="J11101" t="str">
        <f>VLOOKUP(Table2[[#This Row],[Type Code]],Types[],2,FALSE)</f>
        <v xml:space="preserve">Airport </v>
      </c>
      <c r="K11101" t="str">
        <f>CONCATENATE(Table2[[#This Row],[Name]]," ",Table2[[#This Row],[Location Name]]," ",Table2[[#This Row],[Type Name]])</f>
        <v xml:space="preserve">Lopez Island  Airport </v>
      </c>
    </row>
    <row r="11102" spans="1:11" x14ac:dyDescent="0.25">
      <c r="A11102" t="s">
        <v>14577</v>
      </c>
      <c r="B11102" t="s">
        <v>14578</v>
      </c>
      <c r="C11102" t="s">
        <v>87</v>
      </c>
      <c r="D11102" t="s">
        <v>6874</v>
      </c>
      <c r="E11102">
        <v>4</v>
      </c>
      <c r="F11102" t="s">
        <v>14577</v>
      </c>
      <c r="G11102" t="s">
        <v>14579</v>
      </c>
      <c r="H11102">
        <v>3404</v>
      </c>
      <c r="I11102">
        <v>3</v>
      </c>
      <c r="J11102" t="str">
        <f>VLOOKUP(Table2[[#This Row],[Type Code]],Types[],2,FALSE)</f>
        <v xml:space="preserve">Airport </v>
      </c>
      <c r="K11102" t="str">
        <f>CONCATENATE(Table2[[#This Row],[Name]]," ",Table2[[#This Row],[Location Name]]," ",Table2[[#This Row],[Type Name]])</f>
        <v xml:space="preserve">Mount Vernon Skagit Regional Airport </v>
      </c>
    </row>
    <row r="11103" spans="1:11" x14ac:dyDescent="0.25">
      <c r="A11103" t="s">
        <v>14457</v>
      </c>
      <c r="B11103" t="s">
        <v>14458</v>
      </c>
      <c r="C11103" t="s">
        <v>87</v>
      </c>
      <c r="D11103" t="s">
        <v>6874</v>
      </c>
      <c r="E11103">
        <v>4</v>
      </c>
      <c r="F11103" t="s">
        <v>14460</v>
      </c>
      <c r="G11103" t="s">
        <v>14461</v>
      </c>
      <c r="I11103">
        <v>3</v>
      </c>
      <c r="J11103" t="str">
        <f>VLOOKUP(Table2[[#This Row],[Type Code]],Types[],2,FALSE)</f>
        <v xml:space="preserve">Airport </v>
      </c>
      <c r="K11103" t="str">
        <f>CONCATENATE(Table2[[#This Row],[Name]]," ",Table2[[#This Row],[Location Name]]," ",Table2[[#This Row],[Type Name]])</f>
        <v xml:space="preserve">Moses Lake Larson AFB Airport </v>
      </c>
    </row>
    <row r="11104" spans="1:11" x14ac:dyDescent="0.25">
      <c r="A11104" t="s">
        <v>14457</v>
      </c>
      <c r="B11104" t="s">
        <v>14458</v>
      </c>
      <c r="C11104" t="s">
        <v>87</v>
      </c>
      <c r="D11104" t="s">
        <v>6874</v>
      </c>
      <c r="E11104">
        <v>4</v>
      </c>
      <c r="F11104" t="s">
        <v>14457</v>
      </c>
      <c r="G11104" t="s">
        <v>14459</v>
      </c>
      <c r="H11104">
        <v>3410</v>
      </c>
      <c r="I11104">
        <v>3</v>
      </c>
      <c r="J11104" t="str">
        <f>VLOOKUP(Table2[[#This Row],[Type Code]],Types[],2,FALSE)</f>
        <v xml:space="preserve">Airport </v>
      </c>
      <c r="K11104" t="str">
        <f>CONCATENATE(Table2[[#This Row],[Name]]," ",Table2[[#This Row],[Location Name]]," ",Table2[[#This Row],[Type Name]])</f>
        <v xml:space="preserve">Moses Lake Grant County Airport </v>
      </c>
    </row>
    <row r="11105" spans="1:11" x14ac:dyDescent="0.25">
      <c r="A11105" t="s">
        <v>14457</v>
      </c>
      <c r="B11105" t="s">
        <v>14458</v>
      </c>
      <c r="C11105" t="s">
        <v>87</v>
      </c>
      <c r="D11105" t="s">
        <v>6874</v>
      </c>
      <c r="E11105">
        <v>4</v>
      </c>
      <c r="F11105" t="s">
        <v>14457</v>
      </c>
      <c r="G11105" t="s">
        <v>98</v>
      </c>
      <c r="I11105">
        <v>2</v>
      </c>
      <c r="J11105" t="str">
        <f>VLOOKUP(Table2[[#This Row],[Type Code]],Types[],2,FALSE)</f>
        <v xml:space="preserve">Metropolitan Area </v>
      </c>
      <c r="K11105" t="str">
        <f>CONCATENATE(Table2[[#This Row],[Name]]," ",Table2[[#This Row],[Location Name]]," ",Table2[[#This Row],[Type Name]])</f>
        <v xml:space="preserve">Moses Lake Metropolitan Area Metropolitan Area </v>
      </c>
    </row>
    <row r="11106" spans="1:11" x14ac:dyDescent="0.25">
      <c r="A11106" t="s">
        <v>23564</v>
      </c>
      <c r="B11106" t="s">
        <v>23565</v>
      </c>
      <c r="C11106" t="s">
        <v>87</v>
      </c>
      <c r="D11106" t="s">
        <v>6874</v>
      </c>
      <c r="E11106">
        <v>4</v>
      </c>
      <c r="F11106" t="s">
        <v>23564</v>
      </c>
      <c r="G11106" t="s">
        <v>23566</v>
      </c>
      <c r="I11106">
        <v>3</v>
      </c>
      <c r="J11106" t="str">
        <f>VLOOKUP(Table2[[#This Row],[Type Code]],Types[],2,FALSE)</f>
        <v xml:space="preserve">Airport </v>
      </c>
      <c r="K11106" t="str">
        <f>CONCATENATE(Table2[[#This Row],[Name]]," ",Table2[[#This Row],[Location Name]]," ",Table2[[#This Row],[Type Name]])</f>
        <v xml:space="preserve">Whidbey Island Ault Field Airport </v>
      </c>
    </row>
    <row r="11107" spans="1:11" x14ac:dyDescent="0.25">
      <c r="A11107" t="s">
        <v>15749</v>
      </c>
      <c r="B11107" t="s">
        <v>15750</v>
      </c>
      <c r="C11107" t="s">
        <v>87</v>
      </c>
      <c r="D11107" t="s">
        <v>6874</v>
      </c>
      <c r="E11107">
        <v>4</v>
      </c>
      <c r="F11107" t="s">
        <v>15749</v>
      </c>
      <c r="H11107">
        <v>3642</v>
      </c>
      <c r="I11107">
        <v>3</v>
      </c>
      <c r="J11107" t="str">
        <f>VLOOKUP(Table2[[#This Row],[Type Code]],Types[],2,FALSE)</f>
        <v xml:space="preserve">Airport </v>
      </c>
      <c r="K11107" t="str">
        <f>CONCATENATE(Table2[[#This Row],[Name]]," ",Table2[[#This Row],[Location Name]]," ",Table2[[#This Row],[Type Name]])</f>
        <v xml:space="preserve">Oak Harbor  Airport </v>
      </c>
    </row>
    <row r="11108" spans="1:11" x14ac:dyDescent="0.25">
      <c r="A11108" t="s">
        <v>15973</v>
      </c>
      <c r="B11108" t="s">
        <v>15974</v>
      </c>
      <c r="C11108" t="s">
        <v>87</v>
      </c>
      <c r="D11108" t="s">
        <v>6874</v>
      </c>
      <c r="E11108">
        <v>4</v>
      </c>
      <c r="F11108" t="s">
        <v>15973</v>
      </c>
      <c r="H11108">
        <v>3686</v>
      </c>
      <c r="I11108">
        <v>3</v>
      </c>
      <c r="J11108" t="str">
        <f>VLOOKUP(Table2[[#This Row],[Type Code]],Types[],2,FALSE)</f>
        <v xml:space="preserve">Airport </v>
      </c>
      <c r="K11108" t="str">
        <f>CONCATENATE(Table2[[#This Row],[Name]]," ",Table2[[#This Row],[Location Name]]," ",Table2[[#This Row],[Type Name]])</f>
        <v xml:space="preserve">Olympia  Airport </v>
      </c>
    </row>
    <row r="11109" spans="1:11" x14ac:dyDescent="0.25">
      <c r="A11109" t="s">
        <v>15983</v>
      </c>
      <c r="B11109" t="s">
        <v>15984</v>
      </c>
      <c r="C11109" t="s">
        <v>87</v>
      </c>
      <c r="D11109" t="s">
        <v>6874</v>
      </c>
      <c r="E11109">
        <v>4</v>
      </c>
      <c r="F11109" t="s">
        <v>15983</v>
      </c>
      <c r="G11109" t="s">
        <v>85</v>
      </c>
      <c r="H11109">
        <v>3698</v>
      </c>
      <c r="I11109">
        <v>3</v>
      </c>
      <c r="J11109" t="str">
        <f>VLOOKUP(Table2[[#This Row],[Type Code]],Types[],2,FALSE)</f>
        <v xml:space="preserve">Airport </v>
      </c>
      <c r="K11109" t="str">
        <f>CONCATENATE(Table2[[#This Row],[Name]]," ",Table2[[#This Row],[Location Name]]," ",Table2[[#This Row],[Type Name]])</f>
        <v xml:space="preserve">Omak Municipal Airport </v>
      </c>
    </row>
    <row r="11110" spans="1:11" x14ac:dyDescent="0.25">
      <c r="A11110" t="s">
        <v>808</v>
      </c>
      <c r="B11110" t="s">
        <v>809</v>
      </c>
      <c r="C11110" t="s">
        <v>87</v>
      </c>
      <c r="D11110" t="s">
        <v>6874</v>
      </c>
      <c r="E11110">
        <v>4</v>
      </c>
      <c r="F11110" t="s">
        <v>808</v>
      </c>
      <c r="I11110">
        <v>3</v>
      </c>
      <c r="J11110" t="str">
        <f>VLOOKUP(Table2[[#This Row],[Type Code]],Types[],2,FALSE)</f>
        <v xml:space="preserve">Airport </v>
      </c>
      <c r="K11110" t="str">
        <f>CONCATENATE(Table2[[#This Row],[Name]]," ",Table2[[#This Row],[Location Name]]," ",Table2[[#This Row],[Type Name]])</f>
        <v xml:space="preserve">Anacortes  Airport </v>
      </c>
    </row>
    <row r="11111" spans="1:11" x14ac:dyDescent="0.25">
      <c r="A11111" t="s">
        <v>6698</v>
      </c>
      <c r="B11111" t="s">
        <v>6699</v>
      </c>
      <c r="C11111" t="s">
        <v>87</v>
      </c>
      <c r="D11111" t="s">
        <v>6874</v>
      </c>
      <c r="E11111">
        <v>4</v>
      </c>
      <c r="F11111" t="s">
        <v>6698</v>
      </c>
      <c r="G11111" t="s">
        <v>6700</v>
      </c>
      <c r="H11111">
        <v>3810</v>
      </c>
      <c r="I11111">
        <v>3</v>
      </c>
      <c r="J11111" t="str">
        <f>VLOOKUP(Table2[[#This Row],[Type Code]],Types[],2,FALSE)</f>
        <v xml:space="preserve">Airport </v>
      </c>
      <c r="K11111" t="str">
        <f>CONCATENATE(Table2[[#This Row],[Name]]," ",Table2[[#This Row],[Location Name]]," ",Table2[[#This Row],[Type Name]])</f>
        <v xml:space="preserve">Everett Snohomish County Airport </v>
      </c>
    </row>
    <row r="11112" spans="1:11" x14ac:dyDescent="0.25">
      <c r="A11112" t="s">
        <v>16654</v>
      </c>
      <c r="B11112" t="s">
        <v>16655</v>
      </c>
      <c r="C11112" t="s">
        <v>87</v>
      </c>
      <c r="D11112" t="s">
        <v>6874</v>
      </c>
      <c r="E11112">
        <v>4</v>
      </c>
      <c r="F11112" t="s">
        <v>16654</v>
      </c>
      <c r="G11112" t="s">
        <v>16656</v>
      </c>
      <c r="H11112">
        <v>4063</v>
      </c>
      <c r="I11112">
        <v>3</v>
      </c>
      <c r="J11112" t="str">
        <f>VLOOKUP(Table2[[#This Row],[Type Code]],Types[],2,FALSE)</f>
        <v xml:space="preserve">Airport </v>
      </c>
      <c r="K11112" t="str">
        <f>CONCATENATE(Table2[[#This Row],[Name]]," ",Table2[[#This Row],[Location Name]]," ",Table2[[#This Row],[Type Name]])</f>
        <v xml:space="preserve">Pasco Tri-Cities Airport </v>
      </c>
    </row>
    <row r="11113" spans="1:11" x14ac:dyDescent="0.25">
      <c r="A11113" t="s">
        <v>17494</v>
      </c>
      <c r="B11113" t="s">
        <v>17495</v>
      </c>
      <c r="C11113" t="s">
        <v>87</v>
      </c>
      <c r="D11113" t="s">
        <v>6874</v>
      </c>
      <c r="E11113">
        <v>4</v>
      </c>
      <c r="F11113" t="s">
        <v>17494</v>
      </c>
      <c r="I11113">
        <v>3</v>
      </c>
      <c r="J11113" t="str">
        <f>VLOOKUP(Table2[[#This Row],[Type Code]],Types[],2,FALSE)</f>
        <v xml:space="preserve">Airport </v>
      </c>
      <c r="K11113" t="str">
        <f>CONCATENATE(Table2[[#This Row],[Name]]," ",Table2[[#This Row],[Location Name]]," ",Table2[[#This Row],[Type Name]])</f>
        <v xml:space="preserve">Poulsbo  Airport </v>
      </c>
    </row>
    <row r="11114" spans="1:11" x14ac:dyDescent="0.25">
      <c r="A11114" t="s">
        <v>17746</v>
      </c>
      <c r="B11114" t="s">
        <v>17747</v>
      </c>
      <c r="C11114" t="s">
        <v>87</v>
      </c>
      <c r="D11114" t="s">
        <v>6874</v>
      </c>
      <c r="E11114">
        <v>4</v>
      </c>
      <c r="F11114" t="s">
        <v>17746</v>
      </c>
      <c r="G11114" t="s">
        <v>17748</v>
      </c>
      <c r="H11114">
        <v>4113</v>
      </c>
      <c r="I11114">
        <v>3</v>
      </c>
      <c r="J11114" t="str">
        <f>VLOOKUP(Table2[[#This Row],[Type Code]],Types[],2,FALSE)</f>
        <v xml:space="preserve">Airport </v>
      </c>
      <c r="K11114" t="str">
        <f>CONCATENATE(Table2[[#This Row],[Name]]," ",Table2[[#This Row],[Location Name]]," ",Table2[[#This Row],[Type Name]])</f>
        <v xml:space="preserve">Pullman Moscow Regional Airport </v>
      </c>
    </row>
    <row r="11115" spans="1:11" x14ac:dyDescent="0.25">
      <c r="A11115" t="s">
        <v>3208</v>
      </c>
      <c r="B11115" t="s">
        <v>3209</v>
      </c>
      <c r="C11115" t="s">
        <v>87</v>
      </c>
      <c r="D11115" t="s">
        <v>6874</v>
      </c>
      <c r="E11115">
        <v>4</v>
      </c>
      <c r="F11115" t="s">
        <v>3208</v>
      </c>
      <c r="H11115">
        <v>4134</v>
      </c>
      <c r="I11115">
        <v>3</v>
      </c>
      <c r="J11115" t="str">
        <f>VLOOKUP(Table2[[#This Row],[Type Code]],Types[],2,FALSE)</f>
        <v xml:space="preserve">Airport </v>
      </c>
      <c r="K11115" t="str">
        <f>CONCATENATE(Table2[[#This Row],[Name]]," ",Table2[[#This Row],[Location Name]]," ",Table2[[#This Row],[Type Name]])</f>
        <v xml:space="preserve">Bremerton  Airport </v>
      </c>
    </row>
    <row r="11116" spans="1:11" x14ac:dyDescent="0.25">
      <c r="A11116" t="s">
        <v>18460</v>
      </c>
      <c r="B11116" t="s">
        <v>18461</v>
      </c>
      <c r="C11116" t="s">
        <v>87</v>
      </c>
      <c r="D11116" t="s">
        <v>6874</v>
      </c>
      <c r="E11116">
        <v>4</v>
      </c>
      <c r="F11116" t="s">
        <v>18460</v>
      </c>
      <c r="H11116">
        <v>4185</v>
      </c>
      <c r="I11116">
        <v>3</v>
      </c>
      <c r="J11116" t="str">
        <f>VLOOKUP(Table2[[#This Row],[Type Code]],Types[],2,FALSE)</f>
        <v xml:space="preserve">Airport </v>
      </c>
      <c r="K11116" t="str">
        <f>CONCATENATE(Table2[[#This Row],[Name]]," ",Table2[[#This Row],[Location Name]]," ",Table2[[#This Row],[Type Name]])</f>
        <v xml:space="preserve">Roche Harbor  Airport </v>
      </c>
    </row>
    <row r="11117" spans="1:11" x14ac:dyDescent="0.25">
      <c r="A11117" t="s">
        <v>18317</v>
      </c>
      <c r="B11117" t="s">
        <v>18318</v>
      </c>
      <c r="C11117" t="s">
        <v>87</v>
      </c>
      <c r="D11117" t="s">
        <v>6874</v>
      </c>
      <c r="E11117">
        <v>4</v>
      </c>
      <c r="F11117" t="s">
        <v>18317</v>
      </c>
      <c r="H11117">
        <v>4257</v>
      </c>
      <c r="I11117">
        <v>3</v>
      </c>
      <c r="J11117" t="str">
        <f>VLOOKUP(Table2[[#This Row],[Type Code]],Types[],2,FALSE)</f>
        <v xml:space="preserve">Airport </v>
      </c>
      <c r="K11117" t="str">
        <f>CONCATENATE(Table2[[#This Row],[Name]]," ",Table2[[#This Row],[Location Name]]," ",Table2[[#This Row],[Type Name]])</f>
        <v xml:space="preserve">Richland  Airport </v>
      </c>
    </row>
    <row r="11118" spans="1:11" x14ac:dyDescent="0.25">
      <c r="A11118" t="s">
        <v>18243</v>
      </c>
      <c r="B11118" t="s">
        <v>18244</v>
      </c>
      <c r="C11118" t="s">
        <v>87</v>
      </c>
      <c r="D11118" t="s">
        <v>6874</v>
      </c>
      <c r="E11118">
        <v>4</v>
      </c>
      <c r="F11118" t="s">
        <v>18243</v>
      </c>
      <c r="I11118">
        <v>3</v>
      </c>
      <c r="J11118" t="str">
        <f>VLOOKUP(Table2[[#This Row],[Type Code]],Types[],2,FALSE)</f>
        <v xml:space="preserve">Airport </v>
      </c>
      <c r="K11118" t="str">
        <f>CONCATENATE(Table2[[#This Row],[Name]]," ",Table2[[#This Row],[Location Name]]," ",Table2[[#This Row],[Type Name]])</f>
        <v xml:space="preserve">Renton  Airport </v>
      </c>
    </row>
    <row r="11119" spans="1:11" x14ac:dyDescent="0.25">
      <c r="A11119" t="s">
        <v>18594</v>
      </c>
      <c r="B11119" t="s">
        <v>18592</v>
      </c>
      <c r="C11119" t="s">
        <v>87</v>
      </c>
      <c r="D11119" t="s">
        <v>6874</v>
      </c>
      <c r="E11119">
        <v>4</v>
      </c>
      <c r="F11119" t="s">
        <v>18594</v>
      </c>
      <c r="G11119" t="s">
        <v>349</v>
      </c>
      <c r="I11119">
        <v>3</v>
      </c>
      <c r="J11119" t="str">
        <f>VLOOKUP(Table2[[#This Row],[Type Code]],Types[],2,FALSE)</f>
        <v xml:space="preserve">Airport </v>
      </c>
      <c r="K11119" t="str">
        <f>CONCATENATE(Table2[[#This Row],[Name]]," ",Table2[[#This Row],[Location Name]]," ",Table2[[#This Row],[Type Name]])</f>
        <v xml:space="preserve">Rosario Sea Plane Base Airport </v>
      </c>
    </row>
    <row r="11120" spans="1:11" x14ac:dyDescent="0.25">
      <c r="A11120" t="s">
        <v>19650</v>
      </c>
      <c r="B11120" t="s">
        <v>19651</v>
      </c>
      <c r="C11120" t="s">
        <v>87</v>
      </c>
      <c r="D11120" t="s">
        <v>6874</v>
      </c>
      <c r="E11120">
        <v>4</v>
      </c>
      <c r="F11120" t="s">
        <v>19652</v>
      </c>
      <c r="G11120" t="s">
        <v>19653</v>
      </c>
      <c r="H11120">
        <v>458</v>
      </c>
      <c r="I11120">
        <v>3</v>
      </c>
      <c r="J11120" t="str">
        <f>VLOOKUP(Table2[[#This Row],[Type Code]],Types[],2,FALSE)</f>
        <v xml:space="preserve">Airport </v>
      </c>
      <c r="K11120" t="str">
        <f>CONCATENATE(Table2[[#This Row],[Name]]," ",Table2[[#This Row],[Location Name]]," ",Table2[[#This Row],[Type Name]])</f>
        <v xml:space="preserve">Seattle Boeing Field Intl Airport </v>
      </c>
    </row>
    <row r="11121" spans="1:11" x14ac:dyDescent="0.25">
      <c r="A11121" t="s">
        <v>19650</v>
      </c>
      <c r="B11121" t="s">
        <v>19651</v>
      </c>
      <c r="C11121" t="s">
        <v>87</v>
      </c>
      <c r="D11121" t="s">
        <v>6874</v>
      </c>
      <c r="E11121">
        <v>4</v>
      </c>
      <c r="F11121" t="s">
        <v>19654</v>
      </c>
      <c r="G11121" t="s">
        <v>19655</v>
      </c>
      <c r="H11121">
        <v>2820</v>
      </c>
      <c r="I11121">
        <v>3</v>
      </c>
      <c r="J11121" t="str">
        <f>VLOOKUP(Table2[[#This Row],[Type Code]],Types[],2,FALSE)</f>
        <v xml:space="preserve">Airport </v>
      </c>
      <c r="K11121" t="str">
        <f>CONCATENATE(Table2[[#This Row],[Name]]," ",Table2[[#This Row],[Location Name]]," ",Table2[[#This Row],[Type Name]])</f>
        <v xml:space="preserve">Seattle Lake Union SPB Airport </v>
      </c>
    </row>
    <row r="11122" spans="1:11" x14ac:dyDescent="0.25">
      <c r="A11122" t="s">
        <v>19650</v>
      </c>
      <c r="B11122" t="s">
        <v>19651</v>
      </c>
      <c r="C11122" t="s">
        <v>87</v>
      </c>
      <c r="D11122" t="s">
        <v>6874</v>
      </c>
      <c r="E11122">
        <v>4</v>
      </c>
      <c r="F11122" t="s">
        <v>19650</v>
      </c>
      <c r="G11122" t="s">
        <v>98</v>
      </c>
      <c r="I11122">
        <v>2</v>
      </c>
      <c r="J11122" t="str">
        <f>VLOOKUP(Table2[[#This Row],[Type Code]],Types[],2,FALSE)</f>
        <v xml:space="preserve">Metropolitan Area </v>
      </c>
      <c r="K11122" t="str">
        <f>CONCATENATE(Table2[[#This Row],[Name]]," ",Table2[[#This Row],[Location Name]]," ",Table2[[#This Row],[Type Name]])</f>
        <v xml:space="preserve">Seattle Metropolitan Area Metropolitan Area </v>
      </c>
    </row>
    <row r="11123" spans="1:11" x14ac:dyDescent="0.25">
      <c r="A11123" t="s">
        <v>19650</v>
      </c>
      <c r="B11123" t="s">
        <v>19651</v>
      </c>
      <c r="C11123" t="s">
        <v>87</v>
      </c>
      <c r="D11123" t="s">
        <v>6874</v>
      </c>
      <c r="E11123">
        <v>4</v>
      </c>
      <c r="F11123" t="s">
        <v>19650</v>
      </c>
      <c r="G11123" t="s">
        <v>19656</v>
      </c>
      <c r="H11123">
        <v>4430</v>
      </c>
      <c r="I11123">
        <v>3</v>
      </c>
      <c r="J11123" t="str">
        <f>VLOOKUP(Table2[[#This Row],[Type Code]],Types[],2,FALSE)</f>
        <v xml:space="preserve">Airport </v>
      </c>
      <c r="K11123" t="str">
        <f>CONCATENATE(Table2[[#This Row],[Name]]," ",Table2[[#This Row],[Location Name]]," ",Table2[[#This Row],[Type Name]])</f>
        <v xml:space="preserve">Seattle Seattle/Tacoma Intl Airport </v>
      </c>
    </row>
    <row r="11124" spans="1:11" x14ac:dyDescent="0.25">
      <c r="A11124" t="s">
        <v>19910</v>
      </c>
      <c r="B11124" t="s">
        <v>19911</v>
      </c>
      <c r="C11124" t="s">
        <v>87</v>
      </c>
      <c r="D11124" t="s">
        <v>6874</v>
      </c>
      <c r="E11124">
        <v>4</v>
      </c>
      <c r="F11124" t="s">
        <v>19910</v>
      </c>
      <c r="G11124" t="s">
        <v>19912</v>
      </c>
      <c r="H11124">
        <v>4489</v>
      </c>
      <c r="I11124">
        <v>3</v>
      </c>
      <c r="J11124" t="str">
        <f>VLOOKUP(Table2[[#This Row],[Type Code]],Types[],2,FALSE)</f>
        <v xml:space="preserve">Airport </v>
      </c>
      <c r="K11124" t="str">
        <f>CONCATENATE(Table2[[#This Row],[Name]]," ",Table2[[#This Row],[Location Name]]," ",Table2[[#This Row],[Type Name]])</f>
        <v xml:space="preserve">Shelton Sanderson Field Airport </v>
      </c>
    </row>
    <row r="11125" spans="1:11" x14ac:dyDescent="0.25">
      <c r="A11125" t="s">
        <v>19776</v>
      </c>
      <c r="B11125" t="s">
        <v>19777</v>
      </c>
      <c r="C11125" t="s">
        <v>87</v>
      </c>
      <c r="D11125" t="s">
        <v>6874</v>
      </c>
      <c r="E11125">
        <v>4</v>
      </c>
      <c r="F11125" t="s">
        <v>19776</v>
      </c>
      <c r="G11125" t="s">
        <v>19778</v>
      </c>
      <c r="I11125">
        <v>3</v>
      </c>
      <c r="J11125" t="str">
        <f>VLOOKUP(Table2[[#This Row],[Type Code]],Types[],2,FALSE)</f>
        <v xml:space="preserve">Airport </v>
      </c>
      <c r="K11125" t="str">
        <f>CONCATENATE(Table2[[#This Row],[Name]]," ",Table2[[#This Row],[Location Name]]," ",Table2[[#This Row],[Type Name]])</f>
        <v xml:space="preserve">Sequim Sequim Valley Airport </v>
      </c>
    </row>
    <row r="11126" spans="1:11" x14ac:dyDescent="0.25">
      <c r="A11126" t="s">
        <v>20873</v>
      </c>
      <c r="B11126" t="s">
        <v>20872</v>
      </c>
      <c r="C11126" t="s">
        <v>87</v>
      </c>
      <c r="D11126" t="s">
        <v>6874</v>
      </c>
      <c r="E11126">
        <v>4</v>
      </c>
      <c r="F11126" t="s">
        <v>20873</v>
      </c>
      <c r="H11126">
        <v>4696</v>
      </c>
      <c r="I11126">
        <v>3</v>
      </c>
      <c r="J11126" t="str">
        <f>VLOOKUP(Table2[[#This Row],[Type Code]],Types[],2,FALSE)</f>
        <v xml:space="preserve">Airport </v>
      </c>
      <c r="K11126" t="str">
        <f>CONCATENATE(Table2[[#This Row],[Name]]," ",Table2[[#This Row],[Location Name]]," ",Table2[[#This Row],[Type Name]])</f>
        <v xml:space="preserve">Stuart Island  Airport </v>
      </c>
    </row>
    <row r="11127" spans="1:11" x14ac:dyDescent="0.25">
      <c r="A11127" t="s">
        <v>22000</v>
      </c>
      <c r="B11127" t="s">
        <v>21994</v>
      </c>
      <c r="C11127" t="s">
        <v>87</v>
      </c>
      <c r="D11127" t="s">
        <v>6874</v>
      </c>
      <c r="E11127">
        <v>4</v>
      </c>
      <c r="F11127" t="s">
        <v>22000</v>
      </c>
      <c r="G11127" t="s">
        <v>22001</v>
      </c>
      <c r="I11127">
        <v>3</v>
      </c>
      <c r="J11127" t="str">
        <f>VLOOKUP(Table2[[#This Row],[Type Code]],Types[],2,FALSE)</f>
        <v xml:space="preserve">Airport </v>
      </c>
      <c r="K11127" t="str">
        <f>CONCATENATE(Table2[[#This Row],[Name]]," ",Table2[[#This Row],[Location Name]]," ",Table2[[#This Row],[Type Name]])</f>
        <v xml:space="preserve">Toledo Winlock Airport </v>
      </c>
    </row>
    <row r="11128" spans="1:11" x14ac:dyDescent="0.25">
      <c r="A11128" t="s">
        <v>21154</v>
      </c>
      <c r="B11128" t="s">
        <v>21155</v>
      </c>
      <c r="C11128" t="s">
        <v>87</v>
      </c>
      <c r="D11128" t="s">
        <v>6874</v>
      </c>
      <c r="E11128">
        <v>4</v>
      </c>
      <c r="F11128" t="s">
        <v>21156</v>
      </c>
      <c r="G11128" t="s">
        <v>10771</v>
      </c>
      <c r="I11128">
        <v>3</v>
      </c>
      <c r="J11128" t="str">
        <f>VLOOKUP(Table2[[#This Row],[Type Code]],Types[],2,FALSE)</f>
        <v xml:space="preserve">Airport </v>
      </c>
      <c r="K11128" t="str">
        <f>CONCATENATE(Table2[[#This Row],[Name]]," ",Table2[[#This Row],[Location Name]]," ",Table2[[#This Row],[Type Name]])</f>
        <v xml:space="preserve">Tacoma Gray AAF Airport </v>
      </c>
    </row>
    <row r="11129" spans="1:11" x14ac:dyDescent="0.25">
      <c r="A11129" t="s">
        <v>21154</v>
      </c>
      <c r="B11129" t="s">
        <v>21155</v>
      </c>
      <c r="C11129" t="s">
        <v>87</v>
      </c>
      <c r="D11129" t="s">
        <v>6874</v>
      </c>
      <c r="E11129">
        <v>4</v>
      </c>
      <c r="F11129" t="s">
        <v>21157</v>
      </c>
      <c r="G11129" t="s">
        <v>21158</v>
      </c>
      <c r="I11129">
        <v>3</v>
      </c>
      <c r="J11129" t="str">
        <f>VLOOKUP(Table2[[#This Row],[Type Code]],Types[],2,FALSE)</f>
        <v xml:space="preserve">Airport </v>
      </c>
      <c r="K11129" t="str">
        <f>CONCATENATE(Table2[[#This Row],[Name]]," ",Table2[[#This Row],[Location Name]]," ",Table2[[#This Row],[Type Name]])</f>
        <v xml:space="preserve">Tacoma Mc Chord AFB Airport </v>
      </c>
    </row>
    <row r="11130" spans="1:11" x14ac:dyDescent="0.25">
      <c r="A11130" t="s">
        <v>21154</v>
      </c>
      <c r="B11130" t="s">
        <v>21155</v>
      </c>
      <c r="C11130" t="s">
        <v>87</v>
      </c>
      <c r="D11130" t="s">
        <v>6874</v>
      </c>
      <c r="E11130">
        <v>4</v>
      </c>
      <c r="F11130" t="s">
        <v>21154</v>
      </c>
      <c r="G11130" t="s">
        <v>5972</v>
      </c>
      <c r="I11130">
        <v>3</v>
      </c>
      <c r="J11130" t="str">
        <f>VLOOKUP(Table2[[#This Row],[Type Code]],Types[],2,FALSE)</f>
        <v xml:space="preserve">Airport </v>
      </c>
      <c r="K11130" t="str">
        <f>CONCATENATE(Table2[[#This Row],[Name]]," ",Table2[[#This Row],[Location Name]]," ",Table2[[#This Row],[Type Name]])</f>
        <v xml:space="preserve">Tacoma Industrial Airport </v>
      </c>
    </row>
    <row r="11131" spans="1:11" x14ac:dyDescent="0.25">
      <c r="A11131" t="s">
        <v>21154</v>
      </c>
      <c r="B11131" t="s">
        <v>21155</v>
      </c>
      <c r="C11131" t="s">
        <v>87</v>
      </c>
      <c r="D11131" t="s">
        <v>6874</v>
      </c>
      <c r="E11131">
        <v>4</v>
      </c>
      <c r="F11131" t="s">
        <v>21154</v>
      </c>
      <c r="G11131" t="s">
        <v>98</v>
      </c>
      <c r="I11131">
        <v>2</v>
      </c>
      <c r="J11131" t="str">
        <f>VLOOKUP(Table2[[#This Row],[Type Code]],Types[],2,FALSE)</f>
        <v xml:space="preserve">Metropolitan Area </v>
      </c>
      <c r="K11131" t="str">
        <f>CONCATENATE(Table2[[#This Row],[Name]]," ",Table2[[#This Row],[Location Name]]," ",Table2[[#This Row],[Type Name]])</f>
        <v xml:space="preserve">Tacoma Metropolitan Area Metropolitan Area </v>
      </c>
    </row>
    <row r="11132" spans="1:11" x14ac:dyDescent="0.25">
      <c r="A11132" t="s">
        <v>17398</v>
      </c>
      <c r="B11132" t="s">
        <v>17399</v>
      </c>
      <c r="C11132" t="s">
        <v>87</v>
      </c>
      <c r="D11132" t="s">
        <v>6874</v>
      </c>
      <c r="E11132">
        <v>4</v>
      </c>
      <c r="F11132" t="s">
        <v>17398</v>
      </c>
      <c r="I11132">
        <v>3</v>
      </c>
      <c r="J11132" t="str">
        <f>VLOOKUP(Table2[[#This Row],[Type Code]],Types[],2,FALSE)</f>
        <v xml:space="preserve">Airport </v>
      </c>
      <c r="K11132" t="str">
        <f>CONCATENATE(Table2[[#This Row],[Name]]," ",Table2[[#This Row],[Location Name]]," ",Table2[[#This Row],[Type Name]])</f>
        <v xml:space="preserve">Port Townsend  Airport </v>
      </c>
    </row>
    <row r="11133" spans="1:11" x14ac:dyDescent="0.25">
      <c r="A11133" t="s">
        <v>17925</v>
      </c>
      <c r="B11133" t="s">
        <v>17926</v>
      </c>
      <c r="C11133" t="s">
        <v>87</v>
      </c>
      <c r="D11133" t="s">
        <v>6874</v>
      </c>
      <c r="E11133">
        <v>4</v>
      </c>
      <c r="F11133" t="s">
        <v>17925</v>
      </c>
      <c r="G11133" t="s">
        <v>1862</v>
      </c>
      <c r="H11133">
        <v>5165</v>
      </c>
      <c r="I11133">
        <v>3</v>
      </c>
      <c r="J11133" t="str">
        <f>VLOOKUP(Table2[[#This Row],[Type Code]],Types[],2,FALSE)</f>
        <v xml:space="preserve">Airport </v>
      </c>
      <c r="K11133" t="str">
        <f>CONCATENATE(Table2[[#This Row],[Name]]," ",Table2[[#This Row],[Location Name]]," ",Table2[[#This Row],[Type Name]])</f>
        <v xml:space="preserve">Quillayute State Airport </v>
      </c>
    </row>
    <row r="11134" spans="1:11" x14ac:dyDescent="0.25">
      <c r="A11134" t="s">
        <v>10573</v>
      </c>
      <c r="B11134" t="s">
        <v>10574</v>
      </c>
      <c r="C11134" t="s">
        <v>87</v>
      </c>
      <c r="D11134" t="s">
        <v>6874</v>
      </c>
      <c r="E11134">
        <v>4</v>
      </c>
      <c r="F11134" t="s">
        <v>10573</v>
      </c>
      <c r="G11134" t="s">
        <v>10575</v>
      </c>
      <c r="I11134">
        <v>3</v>
      </c>
      <c r="J11134" t="str">
        <f>VLOOKUP(Table2[[#This Row],[Type Code]],Types[],2,FALSE)</f>
        <v xml:space="preserve">Airport </v>
      </c>
      <c r="K11134" t="str">
        <f>CONCATENATE(Table2[[#This Row],[Name]]," ",Table2[[#This Row],[Location Name]]," ",Table2[[#This Row],[Type Name]])</f>
        <v xml:space="preserve">Kennewick Vista Field Airport </v>
      </c>
    </row>
    <row r="11135" spans="1:11" x14ac:dyDescent="0.25">
      <c r="A11135" t="s">
        <v>23249</v>
      </c>
      <c r="B11135" t="s">
        <v>23250</v>
      </c>
      <c r="C11135" t="s">
        <v>87</v>
      </c>
      <c r="D11135" t="s">
        <v>6874</v>
      </c>
      <c r="E11135">
        <v>4</v>
      </c>
      <c r="F11135" t="s">
        <v>23249</v>
      </c>
      <c r="I11135">
        <v>3</v>
      </c>
      <c r="J11135" t="str">
        <f>VLOOKUP(Table2[[#This Row],[Type Code]],Types[],2,FALSE)</f>
        <v xml:space="preserve">Airport </v>
      </c>
      <c r="K11135" t="str">
        <f>CONCATENATE(Table2[[#This Row],[Name]]," ",Table2[[#This Row],[Location Name]]," ",Table2[[#This Row],[Type Name]])</f>
        <v xml:space="preserve">Waldron Island  Airport </v>
      </c>
    </row>
    <row r="11136" spans="1:11" x14ac:dyDescent="0.25">
      <c r="A11136" t="s">
        <v>23531</v>
      </c>
      <c r="B11136" t="s">
        <v>23532</v>
      </c>
      <c r="C11136" t="s">
        <v>87</v>
      </c>
      <c r="D11136" t="s">
        <v>6874</v>
      </c>
      <c r="E11136">
        <v>4</v>
      </c>
      <c r="F11136" t="s">
        <v>23531</v>
      </c>
      <c r="I11136">
        <v>3</v>
      </c>
      <c r="J11136" t="str">
        <f>VLOOKUP(Table2[[#This Row],[Type Code]],Types[],2,FALSE)</f>
        <v xml:space="preserve">Airport </v>
      </c>
      <c r="K11136" t="str">
        <f>CONCATENATE(Table2[[#This Row],[Name]]," ",Table2[[#This Row],[Location Name]]," ",Table2[[#This Row],[Type Name]])</f>
        <v xml:space="preserve">Westsound  Airport </v>
      </c>
    </row>
    <row r="11137" spans="1:11" x14ac:dyDescent="0.25">
      <c r="A11137" t="s">
        <v>23922</v>
      </c>
      <c r="B11137" t="s">
        <v>23923</v>
      </c>
      <c r="C11137" t="s">
        <v>87</v>
      </c>
      <c r="D11137" t="s">
        <v>6874</v>
      </c>
      <c r="E11137">
        <v>4</v>
      </c>
      <c r="F11137" t="s">
        <v>23924</v>
      </c>
      <c r="G11137" t="s">
        <v>23925</v>
      </c>
      <c r="I11137">
        <v>3</v>
      </c>
      <c r="J11137" t="str">
        <f>VLOOKUP(Table2[[#This Row],[Type Code]],Types[],2,FALSE)</f>
        <v xml:space="preserve">Airport </v>
      </c>
      <c r="K11137" t="str">
        <f>CONCATENATE(Table2[[#This Row],[Name]]," ",Table2[[#This Row],[Location Name]]," ",Table2[[#This Row],[Type Name]])</f>
        <v xml:space="preserve">Yakima Firing Center AAF Airport </v>
      </c>
    </row>
    <row r="11138" spans="1:11" x14ac:dyDescent="0.25">
      <c r="A11138" t="s">
        <v>23922</v>
      </c>
      <c r="B11138" t="s">
        <v>23923</v>
      </c>
      <c r="C11138" t="s">
        <v>87</v>
      </c>
      <c r="D11138" t="s">
        <v>6874</v>
      </c>
      <c r="E11138">
        <v>4</v>
      </c>
      <c r="F11138" t="s">
        <v>23922</v>
      </c>
      <c r="G11138" t="s">
        <v>98</v>
      </c>
      <c r="I11138">
        <v>2</v>
      </c>
      <c r="J11138" t="str">
        <f>VLOOKUP(Table2[[#This Row],[Type Code]],Types[],2,FALSE)</f>
        <v xml:space="preserve">Metropolitan Area </v>
      </c>
      <c r="K11138" t="str">
        <f>CONCATENATE(Table2[[#This Row],[Name]]," ",Table2[[#This Row],[Location Name]]," ",Table2[[#This Row],[Type Name]])</f>
        <v xml:space="preserve">Yakima Metropolitan Area Metropolitan Area </v>
      </c>
    </row>
    <row r="11139" spans="1:11" x14ac:dyDescent="0.25">
      <c r="A11139" t="s">
        <v>23922</v>
      </c>
      <c r="B11139" t="s">
        <v>23923</v>
      </c>
      <c r="C11139" t="s">
        <v>87</v>
      </c>
      <c r="D11139" t="s">
        <v>6874</v>
      </c>
      <c r="E11139">
        <v>4</v>
      </c>
      <c r="F11139" t="s">
        <v>23922</v>
      </c>
      <c r="G11139" t="s">
        <v>23926</v>
      </c>
      <c r="H11139">
        <v>5648</v>
      </c>
      <c r="I11139">
        <v>3</v>
      </c>
      <c r="J11139" t="str">
        <f>VLOOKUP(Table2[[#This Row],[Type Code]],Types[],2,FALSE)</f>
        <v xml:space="preserve">Airport </v>
      </c>
      <c r="K11139" t="str">
        <f>CONCATENATE(Table2[[#This Row],[Name]]," ",Table2[[#This Row],[Location Name]]," ",Table2[[#This Row],[Type Name]])</f>
        <v xml:space="preserve">Yakima Yakima Air Terminal Airport </v>
      </c>
    </row>
    <row r="11140" spans="1:11" x14ac:dyDescent="0.25">
      <c r="A11140" t="s">
        <v>762</v>
      </c>
      <c r="B11140" t="s">
        <v>763</v>
      </c>
      <c r="C11140" t="s">
        <v>764</v>
      </c>
      <c r="D11140" t="s">
        <v>6874</v>
      </c>
      <c r="E11140">
        <v>2</v>
      </c>
      <c r="F11140" t="s">
        <v>762</v>
      </c>
      <c r="G11140" t="s">
        <v>85</v>
      </c>
      <c r="I11140">
        <v>3</v>
      </c>
      <c r="J11140" t="str">
        <f>VLOOKUP(Table2[[#This Row],[Type Code]],Types[],2,FALSE)</f>
        <v xml:space="preserve">Airport </v>
      </c>
      <c r="K11140" t="str">
        <f>CONCATENATE(Table2[[#This Row],[Name]]," ",Table2[[#This Row],[Location Name]]," ",Table2[[#This Row],[Type Name]])</f>
        <v xml:space="preserve">Amery Municipal Airport </v>
      </c>
    </row>
    <row r="11141" spans="1:11" x14ac:dyDescent="0.25">
      <c r="A11141" t="s">
        <v>13995</v>
      </c>
      <c r="B11141" t="s">
        <v>13996</v>
      </c>
      <c r="C11141" t="s">
        <v>764</v>
      </c>
      <c r="D11141" t="s">
        <v>6874</v>
      </c>
      <c r="E11141">
        <v>2</v>
      </c>
      <c r="F11141" t="s">
        <v>13995</v>
      </c>
      <c r="G11141" t="s">
        <v>13997</v>
      </c>
      <c r="H11141">
        <v>255</v>
      </c>
      <c r="I11141">
        <v>3</v>
      </c>
      <c r="J11141" t="str">
        <f>VLOOKUP(Table2[[#This Row],[Type Code]],Types[],2,FALSE)</f>
        <v xml:space="preserve">Airport </v>
      </c>
      <c r="K11141" t="str">
        <f>CONCATENATE(Table2[[#This Row],[Name]]," ",Table2[[#This Row],[Location Name]]," ",Table2[[#This Row],[Type Name]])</f>
        <v xml:space="preserve">Minocqua Noble F. Lee Airport </v>
      </c>
    </row>
    <row r="11142" spans="1:11" x14ac:dyDescent="0.25">
      <c r="A11142" t="s">
        <v>1355</v>
      </c>
      <c r="B11142" t="s">
        <v>1351</v>
      </c>
      <c r="C11142" t="s">
        <v>764</v>
      </c>
      <c r="D11142" t="s">
        <v>6874</v>
      </c>
      <c r="E11142">
        <v>2</v>
      </c>
      <c r="F11142" t="s">
        <v>1355</v>
      </c>
      <c r="H11142">
        <v>277</v>
      </c>
      <c r="I11142">
        <v>3</v>
      </c>
      <c r="J11142" t="str">
        <f>VLOOKUP(Table2[[#This Row],[Type Code]],Types[],2,FALSE)</f>
        <v xml:space="preserve">Airport </v>
      </c>
      <c r="K11142" t="str">
        <f>CONCATENATE(Table2[[#This Row],[Name]]," ",Table2[[#This Row],[Location Name]]," ",Table2[[#This Row],[Type Name]])</f>
        <v xml:space="preserve">Ashland  Airport </v>
      </c>
    </row>
    <row r="11143" spans="1:11" x14ac:dyDescent="0.25">
      <c r="A11143" t="s">
        <v>1103</v>
      </c>
      <c r="B11143" t="s">
        <v>1104</v>
      </c>
      <c r="C11143" t="s">
        <v>764</v>
      </c>
      <c r="D11143" t="s">
        <v>6874</v>
      </c>
      <c r="E11143">
        <v>2</v>
      </c>
      <c r="F11143" t="s">
        <v>1103</v>
      </c>
      <c r="G11143" t="s">
        <v>1105</v>
      </c>
      <c r="H11143">
        <v>295</v>
      </c>
      <c r="I11143">
        <v>3</v>
      </c>
      <c r="J11143" t="str">
        <f>VLOOKUP(Table2[[#This Row],[Type Code]],Types[],2,FALSE)</f>
        <v xml:space="preserve">Airport </v>
      </c>
      <c r="K11143" t="str">
        <f>CONCATENATE(Table2[[#This Row],[Name]]," ",Table2[[#This Row],[Location Name]]," ",Table2[[#This Row],[Type Name]])</f>
        <v xml:space="preserve">Appleton Outagamie County Airport </v>
      </c>
    </row>
    <row r="11144" spans="1:11" x14ac:dyDescent="0.25">
      <c r="A11144" t="s">
        <v>23404</v>
      </c>
      <c r="B11144" t="s">
        <v>23405</v>
      </c>
      <c r="C11144" t="s">
        <v>764</v>
      </c>
      <c r="D11144" t="s">
        <v>6874</v>
      </c>
      <c r="E11144">
        <v>2</v>
      </c>
      <c r="F11144" t="s">
        <v>23404</v>
      </c>
      <c r="G11144" t="s">
        <v>98</v>
      </c>
      <c r="I11144">
        <v>2</v>
      </c>
      <c r="J11144" t="str">
        <f>VLOOKUP(Table2[[#This Row],[Type Code]],Types[],2,FALSE)</f>
        <v xml:space="preserve">Metropolitan Area </v>
      </c>
      <c r="K11144" t="str">
        <f>CONCATENATE(Table2[[#This Row],[Name]]," ",Table2[[#This Row],[Location Name]]," ",Table2[[#This Row],[Type Name]])</f>
        <v xml:space="preserve">Wausau Metropolitan Area Metropolitan Area </v>
      </c>
    </row>
    <row r="11145" spans="1:11" x14ac:dyDescent="0.25">
      <c r="A11145" t="s">
        <v>23404</v>
      </c>
      <c r="B11145" t="s">
        <v>23405</v>
      </c>
      <c r="C11145" t="s">
        <v>764</v>
      </c>
      <c r="D11145" t="s">
        <v>6874</v>
      </c>
      <c r="E11145">
        <v>2</v>
      </c>
      <c r="F11145" t="s">
        <v>23404</v>
      </c>
      <c r="G11145" t="s">
        <v>85</v>
      </c>
      <c r="H11145">
        <v>313</v>
      </c>
      <c r="I11145">
        <v>3</v>
      </c>
      <c r="J11145" t="str">
        <f>VLOOKUP(Table2[[#This Row],[Type Code]],Types[],2,FALSE)</f>
        <v xml:space="preserve">Airport </v>
      </c>
      <c r="K11145" t="str">
        <f>CONCATENATE(Table2[[#This Row],[Name]]," ",Table2[[#This Row],[Location Name]]," ",Table2[[#This Row],[Type Name]])</f>
        <v xml:space="preserve">Wausau Municipal Airport </v>
      </c>
    </row>
    <row r="11146" spans="1:11" x14ac:dyDescent="0.25">
      <c r="A11146" t="s">
        <v>23404</v>
      </c>
      <c r="B11146" t="s">
        <v>23405</v>
      </c>
      <c r="C11146" t="s">
        <v>764</v>
      </c>
      <c r="D11146" t="s">
        <v>6874</v>
      </c>
      <c r="E11146">
        <v>2</v>
      </c>
      <c r="F11146" t="s">
        <v>23406</v>
      </c>
      <c r="G11146" t="s">
        <v>23407</v>
      </c>
      <c r="H11146">
        <v>1117</v>
      </c>
      <c r="I11146">
        <v>3</v>
      </c>
      <c r="J11146" t="str">
        <f>VLOOKUP(Table2[[#This Row],[Type Code]],Types[],2,FALSE)</f>
        <v xml:space="preserve">Airport </v>
      </c>
      <c r="K11146" t="str">
        <f>CONCATENATE(Table2[[#This Row],[Name]]," ",Table2[[#This Row],[Location Name]]," ",Table2[[#This Row],[Type Name]])</f>
        <v xml:space="preserve">Wausau Central Wisconsin Airport </v>
      </c>
    </row>
    <row r="11147" spans="1:11" x14ac:dyDescent="0.25">
      <c r="A11147" t="s">
        <v>4660</v>
      </c>
      <c r="B11147" t="s">
        <v>4661</v>
      </c>
      <c r="C11147" t="s">
        <v>764</v>
      </c>
      <c r="D11147" t="s">
        <v>6874</v>
      </c>
      <c r="E11147">
        <v>2</v>
      </c>
      <c r="F11147" t="s">
        <v>4660</v>
      </c>
      <c r="I11147">
        <v>3</v>
      </c>
      <c r="J11147" t="str">
        <f>VLOOKUP(Table2[[#This Row],[Type Code]],Types[],2,FALSE)</f>
        <v xml:space="preserve">Airport </v>
      </c>
      <c r="K11147" t="str">
        <f>CONCATENATE(Table2[[#This Row],[Name]]," ",Table2[[#This Row],[Location Name]]," ",Table2[[#This Row],[Type Name]])</f>
        <v xml:space="preserve">Clintonville  Airport </v>
      </c>
    </row>
    <row r="11148" spans="1:11" x14ac:dyDescent="0.25">
      <c r="A11148" t="s">
        <v>20476</v>
      </c>
      <c r="B11148" t="s">
        <v>20473</v>
      </c>
      <c r="C11148" t="s">
        <v>764</v>
      </c>
      <c r="D11148" t="s">
        <v>6874</v>
      </c>
      <c r="E11148">
        <v>2</v>
      </c>
      <c r="F11148" t="s">
        <v>20476</v>
      </c>
      <c r="G11148" t="s">
        <v>20477</v>
      </c>
      <c r="I11148">
        <v>3</v>
      </c>
      <c r="J11148" t="str">
        <f>VLOOKUP(Table2[[#This Row],[Type Code]],Types[],2,FALSE)</f>
        <v xml:space="preserve">Airport </v>
      </c>
      <c r="K11148" t="str">
        <f>CONCATENATE(Table2[[#This Row],[Name]]," ",Table2[[#This Row],[Location Name]]," ",Table2[[#This Row],[Type Name]])</f>
        <v xml:space="preserve">Sparta Camp Mccoy AAF Airport </v>
      </c>
    </row>
    <row r="11149" spans="1:11" x14ac:dyDescent="0.25">
      <c r="A11149" t="s">
        <v>6227</v>
      </c>
      <c r="B11149" t="s">
        <v>6228</v>
      </c>
      <c r="C11149" t="s">
        <v>764</v>
      </c>
      <c r="D11149" t="s">
        <v>6874</v>
      </c>
      <c r="E11149">
        <v>2</v>
      </c>
      <c r="F11149" t="s">
        <v>6227</v>
      </c>
      <c r="I11149">
        <v>3</v>
      </c>
      <c r="J11149" t="str">
        <f>VLOOKUP(Table2[[#This Row],[Type Code]],Types[],2,FALSE)</f>
        <v xml:space="preserve">Airport </v>
      </c>
      <c r="K11149" t="str">
        <f>CONCATENATE(Table2[[#This Row],[Name]]," ",Table2[[#This Row],[Location Name]]," ",Table2[[#This Row],[Type Name]])</f>
        <v xml:space="preserve">Eau Claire  Airport </v>
      </c>
    </row>
    <row r="11150" spans="1:11" x14ac:dyDescent="0.25">
      <c r="A11150" t="s">
        <v>6195</v>
      </c>
      <c r="B11150" t="s">
        <v>6196</v>
      </c>
      <c r="C11150" t="s">
        <v>764</v>
      </c>
      <c r="D11150" t="s">
        <v>6874</v>
      </c>
      <c r="E11150">
        <v>2</v>
      </c>
      <c r="F11150" t="s">
        <v>6195</v>
      </c>
      <c r="H11150">
        <v>1371</v>
      </c>
      <c r="I11150">
        <v>3</v>
      </c>
      <c r="J11150" t="str">
        <f>VLOOKUP(Table2[[#This Row],[Type Code]],Types[],2,FALSE)</f>
        <v xml:space="preserve">Airport </v>
      </c>
      <c r="K11150" t="str">
        <f>CONCATENATE(Table2[[#This Row],[Name]]," ",Table2[[#This Row],[Location Name]]," ",Table2[[#This Row],[Type Name]])</f>
        <v xml:space="preserve">Eagle River  Airport </v>
      </c>
    </row>
    <row r="11151" spans="1:11" x14ac:dyDescent="0.25">
      <c r="A11151" t="s">
        <v>10580</v>
      </c>
      <c r="B11151" t="s">
        <v>10581</v>
      </c>
      <c r="C11151" t="s">
        <v>764</v>
      </c>
      <c r="D11151" t="s">
        <v>6874</v>
      </c>
      <c r="E11151">
        <v>2</v>
      </c>
      <c r="F11151" t="s">
        <v>10580</v>
      </c>
      <c r="G11151" t="s">
        <v>85</v>
      </c>
      <c r="H11151">
        <v>1430</v>
      </c>
      <c r="I11151">
        <v>3</v>
      </c>
      <c r="J11151" t="str">
        <f>VLOOKUP(Table2[[#This Row],[Type Code]],Types[],2,FALSE)</f>
        <v xml:space="preserve">Airport </v>
      </c>
      <c r="K11151" t="str">
        <f>CONCATENATE(Table2[[#This Row],[Name]]," ",Table2[[#This Row],[Location Name]]," ",Table2[[#This Row],[Type Name]])</f>
        <v xml:space="preserve">Kenosha Municipal Airport </v>
      </c>
    </row>
    <row r="11152" spans="1:11" x14ac:dyDescent="0.25">
      <c r="A11152" t="s">
        <v>23488</v>
      </c>
      <c r="B11152" t="s">
        <v>23489</v>
      </c>
      <c r="C11152" t="s">
        <v>764</v>
      </c>
      <c r="D11152" t="s">
        <v>6874</v>
      </c>
      <c r="E11152">
        <v>2</v>
      </c>
      <c r="F11152" t="s">
        <v>23488</v>
      </c>
      <c r="I11152">
        <v>3</v>
      </c>
      <c r="J11152" t="str">
        <f>VLOOKUP(Table2[[#This Row],[Type Code]],Types[],2,FALSE)</f>
        <v xml:space="preserve">Airport </v>
      </c>
      <c r="K11152" t="str">
        <f>CONCATENATE(Table2[[#This Row],[Name]]," ",Table2[[#This Row],[Location Name]]," ",Table2[[#This Row],[Type Name]])</f>
        <v xml:space="preserve">West Bend  Airport </v>
      </c>
    </row>
    <row r="11153" spans="1:11" x14ac:dyDescent="0.25">
      <c r="A11153" t="s">
        <v>7021</v>
      </c>
      <c r="B11153" t="s">
        <v>7020</v>
      </c>
      <c r="C11153" t="s">
        <v>764</v>
      </c>
      <c r="D11153" t="s">
        <v>6874</v>
      </c>
      <c r="E11153">
        <v>2</v>
      </c>
      <c r="F11153" t="s">
        <v>7021</v>
      </c>
      <c r="H11153">
        <v>1559</v>
      </c>
      <c r="I11153">
        <v>3</v>
      </c>
      <c r="J11153" t="str">
        <f>VLOOKUP(Table2[[#This Row],[Type Code]],Types[],2,FALSE)</f>
        <v xml:space="preserve">Airport </v>
      </c>
      <c r="K11153" t="str">
        <f>CONCATENATE(Table2[[#This Row],[Name]]," ",Table2[[#This Row],[Location Name]]," ",Table2[[#This Row],[Type Name]])</f>
        <v xml:space="preserve">Fond Du Lac  Airport </v>
      </c>
    </row>
    <row r="11154" spans="1:11" x14ac:dyDescent="0.25">
      <c r="A11154" t="s">
        <v>8056</v>
      </c>
      <c r="B11154" t="s">
        <v>8057</v>
      </c>
      <c r="C11154" t="s">
        <v>764</v>
      </c>
      <c r="D11154" t="s">
        <v>6874</v>
      </c>
      <c r="E11154">
        <v>2</v>
      </c>
      <c r="F11154" t="s">
        <v>8056</v>
      </c>
      <c r="G11154" t="s">
        <v>8058</v>
      </c>
      <c r="H11154">
        <v>1808</v>
      </c>
      <c r="I11154">
        <v>3</v>
      </c>
      <c r="J11154" t="str">
        <f>VLOOKUP(Table2[[#This Row],[Type Code]],Types[],2,FALSE)</f>
        <v xml:space="preserve">Airport </v>
      </c>
      <c r="K11154" t="str">
        <f>CONCATENATE(Table2[[#This Row],[Name]]," ",Table2[[#This Row],[Location Name]]," ",Table2[[#This Row],[Type Name]])</f>
        <v xml:space="preserve">Green Bay Austin-Straubel Field Airport </v>
      </c>
    </row>
    <row r="11155" spans="1:11" x14ac:dyDescent="0.25">
      <c r="A11155" t="s">
        <v>8023</v>
      </c>
      <c r="B11155" t="s">
        <v>8024</v>
      </c>
      <c r="C11155" t="s">
        <v>764</v>
      </c>
      <c r="D11155" t="s">
        <v>6874</v>
      </c>
      <c r="E11155">
        <v>2</v>
      </c>
      <c r="F11155" t="s">
        <v>8023</v>
      </c>
      <c r="G11155" t="s">
        <v>85</v>
      </c>
      <c r="I11155">
        <v>3</v>
      </c>
      <c r="J11155" t="str">
        <f>VLOOKUP(Table2[[#This Row],[Type Code]],Types[],2,FALSE)</f>
        <v xml:space="preserve">Airport </v>
      </c>
      <c r="K11155" t="str">
        <f>CONCATENATE(Table2[[#This Row],[Name]]," ",Table2[[#This Row],[Location Name]]," ",Table2[[#This Row],[Type Name]])</f>
        <v xml:space="preserve">Grantsburg Municipal Airport </v>
      </c>
    </row>
    <row r="11156" spans="1:11" x14ac:dyDescent="0.25">
      <c r="A11156" t="s">
        <v>8635</v>
      </c>
      <c r="B11156" t="s">
        <v>8633</v>
      </c>
      <c r="C11156" t="s">
        <v>764</v>
      </c>
      <c r="D11156" t="s">
        <v>6874</v>
      </c>
      <c r="E11156">
        <v>2</v>
      </c>
      <c r="F11156" t="s">
        <v>8635</v>
      </c>
      <c r="G11156" t="s">
        <v>85</v>
      </c>
      <c r="H11156">
        <v>2053</v>
      </c>
      <c r="I11156">
        <v>3</v>
      </c>
      <c r="J11156" t="str">
        <f>VLOOKUP(Table2[[#This Row],[Type Code]],Types[],2,FALSE)</f>
        <v xml:space="preserve">Airport </v>
      </c>
      <c r="K11156" t="str">
        <f>CONCATENATE(Table2[[#This Row],[Name]]," ",Table2[[#This Row],[Location Name]]," ",Table2[[#This Row],[Type Name]])</f>
        <v xml:space="preserve">Hayward Municipal Airport </v>
      </c>
    </row>
    <row r="11157" spans="1:11" x14ac:dyDescent="0.25">
      <c r="A11157" t="s">
        <v>23731</v>
      </c>
      <c r="B11157" t="s">
        <v>23732</v>
      </c>
      <c r="C11157" t="s">
        <v>764</v>
      </c>
      <c r="D11157" t="s">
        <v>6874</v>
      </c>
      <c r="E11157">
        <v>2</v>
      </c>
      <c r="F11157" t="s">
        <v>23731</v>
      </c>
      <c r="G11157" t="s">
        <v>23733</v>
      </c>
      <c r="H11157">
        <v>2196</v>
      </c>
      <c r="I11157">
        <v>3</v>
      </c>
      <c r="J11157" t="str">
        <f>VLOOKUP(Table2[[#This Row],[Type Code]],Types[],2,FALSE)</f>
        <v xml:space="preserve">Airport </v>
      </c>
      <c r="K11157" t="str">
        <f>CONCATENATE(Table2[[#This Row],[Name]]," ",Table2[[#This Row],[Location Name]]," ",Table2[[#This Row],[Type Name]])</f>
        <v xml:space="preserve">Wisconsin Rapids Alexander Field Airport </v>
      </c>
    </row>
    <row r="11158" spans="1:11" x14ac:dyDescent="0.25">
      <c r="A11158" t="s">
        <v>9753</v>
      </c>
      <c r="B11158" t="s">
        <v>9754</v>
      </c>
      <c r="C11158" t="s">
        <v>764</v>
      </c>
      <c r="D11158" t="s">
        <v>6874</v>
      </c>
      <c r="E11158">
        <v>2</v>
      </c>
      <c r="F11158" t="s">
        <v>9753</v>
      </c>
      <c r="G11158" t="s">
        <v>9755</v>
      </c>
      <c r="H11158">
        <v>2348</v>
      </c>
      <c r="I11158">
        <v>3</v>
      </c>
      <c r="J11158" t="str">
        <f>VLOOKUP(Table2[[#This Row],[Type Code]],Types[],2,FALSE)</f>
        <v xml:space="preserve">Airport </v>
      </c>
      <c r="K11158" t="str">
        <f>CONCATENATE(Table2[[#This Row],[Name]]," ",Table2[[#This Row],[Location Name]]," ",Table2[[#This Row],[Type Name]])</f>
        <v xml:space="preserve">Janesville Rock County Airport </v>
      </c>
    </row>
    <row r="11159" spans="1:11" x14ac:dyDescent="0.25">
      <c r="A11159" t="s">
        <v>12372</v>
      </c>
      <c r="B11159" t="s">
        <v>12373</v>
      </c>
      <c r="C11159" t="s">
        <v>764</v>
      </c>
      <c r="D11159" t="s">
        <v>6874</v>
      </c>
      <c r="E11159">
        <v>2</v>
      </c>
      <c r="F11159" t="s">
        <v>12372</v>
      </c>
      <c r="G11159" t="s">
        <v>12374</v>
      </c>
      <c r="I11159">
        <v>3</v>
      </c>
      <c r="J11159" t="str">
        <f>VLOOKUP(Table2[[#This Row],[Type Code]],Types[],2,FALSE)</f>
        <v xml:space="preserve">Airport </v>
      </c>
      <c r="K11159" t="str">
        <f>CONCATENATE(Table2[[#This Row],[Name]]," ",Table2[[#This Row],[Location Name]]," ",Table2[[#This Row],[Type Name]])</f>
        <v xml:space="preserve">Lone Rock Tri County Airport </v>
      </c>
    </row>
    <row r="11160" spans="1:11" x14ac:dyDescent="0.25">
      <c r="A11160" t="s">
        <v>11426</v>
      </c>
      <c r="B11160" t="s">
        <v>11427</v>
      </c>
      <c r="C11160" t="s">
        <v>764</v>
      </c>
      <c r="D11160" t="s">
        <v>6874</v>
      </c>
      <c r="E11160">
        <v>2</v>
      </c>
      <c r="F11160" t="s">
        <v>11426</v>
      </c>
      <c r="G11160" t="s">
        <v>85</v>
      </c>
      <c r="H11160">
        <v>2908</v>
      </c>
      <c r="I11160">
        <v>3</v>
      </c>
      <c r="J11160" t="str">
        <f>VLOOKUP(Table2[[#This Row],[Type Code]],Types[],2,FALSE)</f>
        <v xml:space="preserve">Airport </v>
      </c>
      <c r="K11160" t="str">
        <f>CONCATENATE(Table2[[#This Row],[Name]]," ",Table2[[#This Row],[Location Name]]," ",Table2[[#This Row],[Type Name]])</f>
        <v xml:space="preserve">La Crosse Municipal Airport </v>
      </c>
    </row>
    <row r="11161" spans="1:11" x14ac:dyDescent="0.25">
      <c r="A11161" t="s">
        <v>13637</v>
      </c>
      <c r="B11161" t="s">
        <v>13635</v>
      </c>
      <c r="C11161" t="s">
        <v>764</v>
      </c>
      <c r="D11161" t="s">
        <v>6874</v>
      </c>
      <c r="E11161">
        <v>2</v>
      </c>
      <c r="F11161" t="s">
        <v>13637</v>
      </c>
      <c r="I11161">
        <v>3</v>
      </c>
      <c r="J11161" t="str">
        <f>VLOOKUP(Table2[[#This Row],[Type Code]],Types[],2,FALSE)</f>
        <v xml:space="preserve">Airport </v>
      </c>
      <c r="K11161" t="str">
        <f>CONCATENATE(Table2[[#This Row],[Name]]," ",Table2[[#This Row],[Location Name]]," ",Table2[[#This Row],[Type Name]])</f>
        <v xml:space="preserve">Medford  Airport </v>
      </c>
    </row>
    <row r="11162" spans="1:11" x14ac:dyDescent="0.25">
      <c r="A11162" t="s">
        <v>13389</v>
      </c>
      <c r="B11162" t="s">
        <v>13390</v>
      </c>
      <c r="C11162" t="s">
        <v>764</v>
      </c>
      <c r="D11162" t="s">
        <v>6874</v>
      </c>
      <c r="E11162">
        <v>2</v>
      </c>
      <c r="F11162" t="s">
        <v>13389</v>
      </c>
      <c r="G11162" t="s">
        <v>85</v>
      </c>
      <c r="H11162">
        <v>3097</v>
      </c>
      <c r="I11162">
        <v>3</v>
      </c>
      <c r="J11162" t="str">
        <f>VLOOKUP(Table2[[#This Row],[Type Code]],Types[],2,FALSE)</f>
        <v xml:space="preserve">Airport </v>
      </c>
      <c r="K11162" t="str">
        <f>CONCATENATE(Table2[[#This Row],[Name]]," ",Table2[[#This Row],[Location Name]]," ",Table2[[#This Row],[Type Name]])</f>
        <v xml:space="preserve">Marshfield Municipal Airport </v>
      </c>
    </row>
    <row r="11163" spans="1:11" x14ac:dyDescent="0.25">
      <c r="A11163" t="s">
        <v>13941</v>
      </c>
      <c r="B11163" t="s">
        <v>13942</v>
      </c>
      <c r="C11163" t="s">
        <v>764</v>
      </c>
      <c r="D11163" t="s">
        <v>6874</v>
      </c>
      <c r="E11163">
        <v>2</v>
      </c>
      <c r="F11163" t="s">
        <v>13941</v>
      </c>
      <c r="G11163" t="s">
        <v>13943</v>
      </c>
      <c r="H11163">
        <v>3174</v>
      </c>
      <c r="I11163">
        <v>3</v>
      </c>
      <c r="J11163" t="str">
        <f>VLOOKUP(Table2[[#This Row],[Type Code]],Types[],2,FALSE)</f>
        <v xml:space="preserve">Airport </v>
      </c>
      <c r="K11163" t="str">
        <f>CONCATENATE(Table2[[#This Row],[Name]]," ",Table2[[#This Row],[Location Name]]," ",Table2[[#This Row],[Type Name]])</f>
        <v xml:space="preserve">Milwaukee General Mitchell Airport </v>
      </c>
    </row>
    <row r="11164" spans="1:11" x14ac:dyDescent="0.25">
      <c r="A11164" t="s">
        <v>13941</v>
      </c>
      <c r="B11164" t="s">
        <v>13942</v>
      </c>
      <c r="C11164" t="s">
        <v>764</v>
      </c>
      <c r="D11164" t="s">
        <v>6874</v>
      </c>
      <c r="E11164">
        <v>2</v>
      </c>
      <c r="F11164" t="s">
        <v>13941</v>
      </c>
      <c r="G11164" t="s">
        <v>98</v>
      </c>
      <c r="I11164">
        <v>2</v>
      </c>
      <c r="J11164" t="str">
        <f>VLOOKUP(Table2[[#This Row],[Type Code]],Types[],2,FALSE)</f>
        <v xml:space="preserve">Metropolitan Area </v>
      </c>
      <c r="K11164" t="str">
        <f>CONCATENATE(Table2[[#This Row],[Name]]," ",Table2[[#This Row],[Location Name]]," ",Table2[[#This Row],[Type Name]])</f>
        <v xml:space="preserve">Milwaukee Metropolitan Area Metropolitan Area </v>
      </c>
    </row>
    <row r="11165" spans="1:11" x14ac:dyDescent="0.25">
      <c r="A11165" t="s">
        <v>13941</v>
      </c>
      <c r="B11165" t="s">
        <v>13942</v>
      </c>
      <c r="C11165" t="s">
        <v>764</v>
      </c>
      <c r="D11165" t="s">
        <v>6874</v>
      </c>
      <c r="E11165">
        <v>2</v>
      </c>
      <c r="F11165" t="s">
        <v>13944</v>
      </c>
      <c r="G11165" t="s">
        <v>13945</v>
      </c>
      <c r="I11165">
        <v>3</v>
      </c>
      <c r="J11165" t="str">
        <f>VLOOKUP(Table2[[#This Row],[Type Code]],Types[],2,FALSE)</f>
        <v xml:space="preserve">Airport </v>
      </c>
      <c r="K11165" t="str">
        <f>CONCATENATE(Table2[[#This Row],[Name]]," ",Table2[[#This Row],[Location Name]]," ",Table2[[#This Row],[Type Name]])</f>
        <v xml:space="preserve">Milwaukee Lawrence J Timmerman Airport </v>
      </c>
    </row>
    <row r="11166" spans="1:11" x14ac:dyDescent="0.25">
      <c r="A11166" t="s">
        <v>13941</v>
      </c>
      <c r="B11166" t="s">
        <v>13942</v>
      </c>
      <c r="C11166" t="s">
        <v>764</v>
      </c>
      <c r="D11166" t="s">
        <v>6874</v>
      </c>
      <c r="E11166">
        <v>2</v>
      </c>
      <c r="F11166" t="s">
        <v>13946</v>
      </c>
      <c r="G11166" t="s">
        <v>7</v>
      </c>
      <c r="I11166">
        <v>5</v>
      </c>
      <c r="J11166" t="str">
        <f>VLOOKUP(Table2[[#This Row],[Type Code]],Types[],2,FALSE)</f>
        <v xml:space="preserve">Railway Station </v>
      </c>
      <c r="K11166" t="str">
        <f>CONCATENATE(Table2[[#This Row],[Name]]," ",Table2[[#This Row],[Location Name]]," ",Table2[[#This Row],[Type Name]])</f>
        <v xml:space="preserve">Milwaukee Railway Station Railway Station </v>
      </c>
    </row>
    <row r="11167" spans="1:11" x14ac:dyDescent="0.25">
      <c r="A11167" t="s">
        <v>12794</v>
      </c>
      <c r="B11167" t="s">
        <v>12789</v>
      </c>
      <c r="C11167" t="s">
        <v>764</v>
      </c>
      <c r="D11167" t="s">
        <v>6874</v>
      </c>
      <c r="E11167">
        <v>2</v>
      </c>
      <c r="F11167" t="s">
        <v>12794</v>
      </c>
      <c r="G11167" t="s">
        <v>12795</v>
      </c>
      <c r="I11167">
        <v>3</v>
      </c>
      <c r="J11167" t="str">
        <f>VLOOKUP(Table2[[#This Row],[Type Code]],Types[],2,FALSE)</f>
        <v xml:space="preserve">Airport </v>
      </c>
      <c r="K11167" t="str">
        <f>CONCATENATE(Table2[[#This Row],[Name]]," ",Table2[[#This Row],[Location Name]]," ",Table2[[#This Row],[Type Name]])</f>
        <v xml:space="preserve">Madison Dane County Regional Airport </v>
      </c>
    </row>
    <row r="11168" spans="1:11" x14ac:dyDescent="0.25">
      <c r="A11168" t="s">
        <v>13117</v>
      </c>
      <c r="B11168" t="s">
        <v>13118</v>
      </c>
      <c r="C11168" t="s">
        <v>764</v>
      </c>
      <c r="D11168" t="s">
        <v>6874</v>
      </c>
      <c r="E11168">
        <v>2</v>
      </c>
      <c r="F11168" t="s">
        <v>13117</v>
      </c>
      <c r="G11168" t="s">
        <v>85</v>
      </c>
      <c r="H11168">
        <v>3367</v>
      </c>
      <c r="I11168">
        <v>3</v>
      </c>
      <c r="J11168" t="str">
        <f>VLOOKUP(Table2[[#This Row],[Type Code]],Types[],2,FALSE)</f>
        <v xml:space="preserve">Airport </v>
      </c>
      <c r="K11168" t="str">
        <f>CONCATENATE(Table2[[#This Row],[Name]]," ",Table2[[#This Row],[Location Name]]," ",Table2[[#This Row],[Type Name]])</f>
        <v xml:space="preserve">Manitowoc Municipal Airport </v>
      </c>
    </row>
    <row r="11169" spans="1:11" x14ac:dyDescent="0.25">
      <c r="A11169" t="s">
        <v>16163</v>
      </c>
      <c r="B11169" t="s">
        <v>16164</v>
      </c>
      <c r="C11169" t="s">
        <v>764</v>
      </c>
      <c r="D11169" t="s">
        <v>6874</v>
      </c>
      <c r="E11169">
        <v>2</v>
      </c>
      <c r="F11169" t="s">
        <v>16163</v>
      </c>
      <c r="G11169" t="s">
        <v>85</v>
      </c>
      <c r="I11169">
        <v>3</v>
      </c>
      <c r="J11169" t="str">
        <f>VLOOKUP(Table2[[#This Row],[Type Code]],Types[],2,FALSE)</f>
        <v xml:space="preserve">Airport </v>
      </c>
      <c r="K11169" t="str">
        <f>CONCATENATE(Table2[[#This Row],[Name]]," ",Table2[[#This Row],[Location Name]]," ",Table2[[#This Row],[Type Name]])</f>
        <v xml:space="preserve">Osceola Municipal Airport </v>
      </c>
    </row>
    <row r="11170" spans="1:11" x14ac:dyDescent="0.25">
      <c r="A11170" t="s">
        <v>16179</v>
      </c>
      <c r="B11170" t="s">
        <v>16178</v>
      </c>
      <c r="C11170" t="s">
        <v>764</v>
      </c>
      <c r="D11170" t="s">
        <v>6874</v>
      </c>
      <c r="E11170">
        <v>2</v>
      </c>
      <c r="F11170" t="s">
        <v>16179</v>
      </c>
      <c r="G11170" t="s">
        <v>16180</v>
      </c>
      <c r="H11170">
        <v>3751</v>
      </c>
      <c r="I11170">
        <v>3</v>
      </c>
      <c r="J11170" t="str">
        <f>VLOOKUP(Table2[[#This Row],[Type Code]],Types[],2,FALSE)</f>
        <v xml:space="preserve">Airport </v>
      </c>
      <c r="K11170" t="str">
        <f>CONCATENATE(Table2[[#This Row],[Name]]," ",Table2[[#This Row],[Location Name]]," ",Table2[[#This Row],[Type Name]])</f>
        <v xml:space="preserve">Oshkosh Wittman Field Airport </v>
      </c>
    </row>
    <row r="11171" spans="1:11" x14ac:dyDescent="0.25">
      <c r="A11171" t="s">
        <v>17532</v>
      </c>
      <c r="B11171" t="s">
        <v>17533</v>
      </c>
      <c r="C11171" t="s">
        <v>764</v>
      </c>
      <c r="D11171" t="s">
        <v>6874</v>
      </c>
      <c r="E11171">
        <v>2</v>
      </c>
      <c r="F11171" t="s">
        <v>17532</v>
      </c>
      <c r="G11171" t="s">
        <v>85</v>
      </c>
      <c r="I11171">
        <v>3</v>
      </c>
      <c r="J11171" t="str">
        <f>VLOOKUP(Table2[[#This Row],[Type Code]],Types[],2,FALSE)</f>
        <v xml:space="preserve">Airport </v>
      </c>
      <c r="K11171" t="str">
        <f>CONCATENATE(Table2[[#This Row],[Name]]," ",Table2[[#This Row],[Location Name]]," ",Table2[[#This Row],[Type Name]])</f>
        <v xml:space="preserve">Prairie Du Chien Municipal Airport </v>
      </c>
    </row>
    <row r="11172" spans="1:11" x14ac:dyDescent="0.25">
      <c r="A11172" t="s">
        <v>16615</v>
      </c>
      <c r="B11172" t="s">
        <v>16616</v>
      </c>
      <c r="C11172" t="s">
        <v>764</v>
      </c>
      <c r="D11172" t="s">
        <v>6874</v>
      </c>
      <c r="E11172">
        <v>2</v>
      </c>
      <c r="F11172" t="s">
        <v>16615</v>
      </c>
      <c r="I11172">
        <v>3</v>
      </c>
      <c r="J11172" t="str">
        <f>VLOOKUP(Table2[[#This Row],[Type Code]],Types[],2,FALSE)</f>
        <v xml:space="preserve">Airport </v>
      </c>
      <c r="K11172" t="str">
        <f>CONCATENATE(Table2[[#This Row],[Name]]," ",Table2[[#This Row],[Location Name]]," ",Table2[[#This Row],[Type Name]])</f>
        <v xml:space="preserve">Park Falls  Airport </v>
      </c>
    </row>
    <row r="11173" spans="1:11" x14ac:dyDescent="0.25">
      <c r="A11173" t="s">
        <v>17543</v>
      </c>
      <c r="B11173" t="s">
        <v>17544</v>
      </c>
      <c r="C11173" t="s">
        <v>764</v>
      </c>
      <c r="D11173" t="s">
        <v>6874</v>
      </c>
      <c r="E11173">
        <v>2</v>
      </c>
      <c r="F11173" t="s">
        <v>17543</v>
      </c>
      <c r="I11173">
        <v>3</v>
      </c>
      <c r="J11173" t="str">
        <f>VLOOKUP(Table2[[#This Row],[Type Code]],Types[],2,FALSE)</f>
        <v xml:space="preserve">Airport </v>
      </c>
      <c r="K11173" t="str">
        <f>CONCATENATE(Table2[[#This Row],[Name]]," ",Table2[[#This Row],[Location Name]]," ",Table2[[#This Row],[Type Name]])</f>
        <v xml:space="preserve">Prentice  Airport </v>
      </c>
    </row>
    <row r="11174" spans="1:11" x14ac:dyDescent="0.25">
      <c r="A11174" t="s">
        <v>17973</v>
      </c>
      <c r="B11174" t="s">
        <v>17974</v>
      </c>
      <c r="C11174" t="s">
        <v>764</v>
      </c>
      <c r="D11174" t="s">
        <v>6874</v>
      </c>
      <c r="E11174">
        <v>2</v>
      </c>
      <c r="F11174" t="s">
        <v>17973</v>
      </c>
      <c r="G11174" t="s">
        <v>17975</v>
      </c>
      <c r="I11174">
        <v>3</v>
      </c>
      <c r="J11174" t="str">
        <f>VLOOKUP(Table2[[#This Row],[Type Code]],Types[],2,FALSE)</f>
        <v xml:space="preserve">Airport </v>
      </c>
      <c r="K11174" t="str">
        <f>CONCATENATE(Table2[[#This Row],[Name]]," ",Table2[[#This Row],[Location Name]]," ",Table2[[#This Row],[Type Name]])</f>
        <v xml:space="preserve">Racine Horlick Airport </v>
      </c>
    </row>
    <row r="11175" spans="1:11" x14ac:dyDescent="0.25">
      <c r="A11175" t="s">
        <v>18294</v>
      </c>
      <c r="B11175" t="s">
        <v>18295</v>
      </c>
      <c r="C11175" t="s">
        <v>764</v>
      </c>
      <c r="D11175" t="s">
        <v>6874</v>
      </c>
      <c r="E11175">
        <v>2</v>
      </c>
      <c r="F11175" t="s">
        <v>18294</v>
      </c>
      <c r="G11175" t="s">
        <v>18296</v>
      </c>
      <c r="H11175">
        <v>4227</v>
      </c>
      <c r="I11175">
        <v>3</v>
      </c>
      <c r="J11175" t="str">
        <f>VLOOKUP(Table2[[#This Row],[Type Code]],Types[],2,FALSE)</f>
        <v xml:space="preserve">Airport </v>
      </c>
      <c r="K11175" t="str">
        <f>CONCATENATE(Table2[[#This Row],[Name]]," ",Table2[[#This Row],[Location Name]]," ",Table2[[#This Row],[Type Name]])</f>
        <v xml:space="preserve">Rhinelander Oneida County Airport </v>
      </c>
    </row>
    <row r="11176" spans="1:11" x14ac:dyDescent="0.25">
      <c r="A11176" t="s">
        <v>18308</v>
      </c>
      <c r="B11176" t="s">
        <v>18309</v>
      </c>
      <c r="C11176" t="s">
        <v>764</v>
      </c>
      <c r="D11176" t="s">
        <v>6874</v>
      </c>
      <c r="E11176">
        <v>2</v>
      </c>
      <c r="F11176" t="s">
        <v>18308</v>
      </c>
      <c r="H11176">
        <v>4234</v>
      </c>
      <c r="I11176">
        <v>3</v>
      </c>
      <c r="J11176" t="str">
        <f>VLOOKUP(Table2[[#This Row],[Type Code]],Types[],2,FALSE)</f>
        <v xml:space="preserve">Airport </v>
      </c>
      <c r="K11176" t="str">
        <f>CONCATENATE(Table2[[#This Row],[Name]]," ",Table2[[#This Row],[Location Name]]," ",Table2[[#This Row],[Type Name]])</f>
        <v xml:space="preserve">Rice Lake  Airport </v>
      </c>
    </row>
    <row r="11177" spans="1:11" x14ac:dyDescent="0.25">
      <c r="A11177" t="s">
        <v>15251</v>
      </c>
      <c r="B11177" t="s">
        <v>15250</v>
      </c>
      <c r="C11177" t="s">
        <v>764</v>
      </c>
      <c r="D11177" t="s">
        <v>6874</v>
      </c>
      <c r="E11177">
        <v>2</v>
      </c>
      <c r="F11177" t="s">
        <v>15251</v>
      </c>
      <c r="G11177" t="s">
        <v>85</v>
      </c>
      <c r="I11177">
        <v>3</v>
      </c>
      <c r="J11177" t="str">
        <f>VLOOKUP(Table2[[#This Row],[Type Code]],Types[],2,FALSE)</f>
        <v xml:space="preserve">Airport </v>
      </c>
      <c r="K11177" t="str">
        <f>CONCATENATE(Table2[[#This Row],[Name]]," ",Table2[[#This Row],[Location Name]]," ",Table2[[#This Row],[Type Name]])</f>
        <v xml:space="preserve">New Richmond Municipal Airport </v>
      </c>
    </row>
    <row r="11178" spans="1:11" x14ac:dyDescent="0.25">
      <c r="A11178" t="s">
        <v>13785</v>
      </c>
      <c r="B11178" t="s">
        <v>13786</v>
      </c>
      <c r="C11178" t="s">
        <v>764</v>
      </c>
      <c r="D11178" t="s">
        <v>6874</v>
      </c>
      <c r="E11178">
        <v>2</v>
      </c>
      <c r="F11178" t="s">
        <v>13785</v>
      </c>
      <c r="G11178" t="s">
        <v>85</v>
      </c>
      <c r="I11178">
        <v>3</v>
      </c>
      <c r="J11178" t="str">
        <f>VLOOKUP(Table2[[#This Row],[Type Code]],Types[],2,FALSE)</f>
        <v xml:space="preserve">Airport </v>
      </c>
      <c r="K11178" t="str">
        <f>CONCATENATE(Table2[[#This Row],[Name]]," ",Table2[[#This Row],[Location Name]]," ",Table2[[#This Row],[Type Name]])</f>
        <v xml:space="preserve">Merrill Municipal Airport </v>
      </c>
    </row>
    <row r="11179" spans="1:11" x14ac:dyDescent="0.25">
      <c r="A11179" t="s">
        <v>19892</v>
      </c>
      <c r="B11179" t="s">
        <v>19893</v>
      </c>
      <c r="C11179" t="s">
        <v>764</v>
      </c>
      <c r="D11179" t="s">
        <v>6874</v>
      </c>
      <c r="E11179">
        <v>2</v>
      </c>
      <c r="F11179" t="s">
        <v>19892</v>
      </c>
      <c r="G11179" t="s">
        <v>5193</v>
      </c>
      <c r="H11179">
        <v>4380</v>
      </c>
      <c r="I11179">
        <v>3</v>
      </c>
      <c r="J11179" t="str">
        <f>VLOOKUP(Table2[[#This Row],[Type Code]],Types[],2,FALSE)</f>
        <v xml:space="preserve">Airport </v>
      </c>
      <c r="K11179" t="str">
        <f>CONCATENATE(Table2[[#This Row],[Name]]," ",Table2[[#This Row],[Location Name]]," ",Table2[[#This Row],[Type Name]])</f>
        <v xml:space="preserve">Sheboygan Memorial Airport </v>
      </c>
    </row>
    <row r="11180" spans="1:11" x14ac:dyDescent="0.25">
      <c r="A11180" t="s">
        <v>20735</v>
      </c>
      <c r="B11180" t="s">
        <v>20736</v>
      </c>
      <c r="C11180" t="s">
        <v>764</v>
      </c>
      <c r="D11180" t="s">
        <v>6874</v>
      </c>
      <c r="E11180">
        <v>2</v>
      </c>
      <c r="F11180" t="s">
        <v>20735</v>
      </c>
      <c r="H11180">
        <v>4704</v>
      </c>
      <c r="I11180">
        <v>3</v>
      </c>
      <c r="J11180" t="str">
        <f>VLOOKUP(Table2[[#This Row],[Type Code]],Types[],2,FALSE)</f>
        <v xml:space="preserve">Airport </v>
      </c>
      <c r="K11180" t="str">
        <f>CONCATENATE(Table2[[#This Row],[Name]]," ",Table2[[#This Row],[Location Name]]," ",Table2[[#This Row],[Type Name]])</f>
        <v xml:space="preserve">Stevens Point  Airport </v>
      </c>
    </row>
    <row r="11181" spans="1:11" x14ac:dyDescent="0.25">
      <c r="A11181" t="s">
        <v>20878</v>
      </c>
      <c r="B11181" t="s">
        <v>20879</v>
      </c>
      <c r="C11181" t="s">
        <v>764</v>
      </c>
      <c r="D11181" t="s">
        <v>6874</v>
      </c>
      <c r="E11181">
        <v>2</v>
      </c>
      <c r="F11181" t="s">
        <v>20878</v>
      </c>
      <c r="G11181" t="s">
        <v>20880</v>
      </c>
      <c r="H11181">
        <v>4724</v>
      </c>
      <c r="I11181">
        <v>3</v>
      </c>
      <c r="J11181" t="str">
        <f>VLOOKUP(Table2[[#This Row],[Type Code]],Types[],2,FALSE)</f>
        <v xml:space="preserve">Airport </v>
      </c>
      <c r="K11181" t="str">
        <f>CONCATENATE(Table2[[#This Row],[Name]]," ",Table2[[#This Row],[Location Name]]," ",Table2[[#This Row],[Type Name]])</f>
        <v xml:space="preserve">Sturgeon Bay Door County Airport </v>
      </c>
    </row>
    <row r="11182" spans="1:11" x14ac:dyDescent="0.25">
      <c r="A11182" t="s">
        <v>21000</v>
      </c>
      <c r="B11182" t="s">
        <v>21001</v>
      </c>
      <c r="C11182" t="s">
        <v>764</v>
      </c>
      <c r="D11182" t="s">
        <v>6874</v>
      </c>
      <c r="E11182">
        <v>2</v>
      </c>
      <c r="F11182" t="s">
        <v>21000</v>
      </c>
      <c r="G11182" t="s">
        <v>21002</v>
      </c>
      <c r="I11182">
        <v>3</v>
      </c>
      <c r="J11182" t="str">
        <f>VLOOKUP(Table2[[#This Row],[Type Code]],Types[],2,FALSE)</f>
        <v xml:space="preserve">Airport </v>
      </c>
      <c r="K11182" t="str">
        <f>CONCATENATE(Table2[[#This Row],[Name]]," ",Table2[[#This Row],[Location Name]]," ",Table2[[#This Row],[Type Name]])</f>
        <v xml:space="preserve">Superior Richard I Bong Airport </v>
      </c>
    </row>
    <row r="11183" spans="1:11" x14ac:dyDescent="0.25">
      <c r="A11183" t="s">
        <v>23400</v>
      </c>
      <c r="B11183" t="s">
        <v>23401</v>
      </c>
      <c r="C11183" t="s">
        <v>764</v>
      </c>
      <c r="D11183" t="s">
        <v>6874</v>
      </c>
      <c r="E11183">
        <v>2</v>
      </c>
      <c r="F11183" t="s">
        <v>23400</v>
      </c>
      <c r="H11183">
        <v>5154</v>
      </c>
      <c r="I11183">
        <v>3</v>
      </c>
      <c r="J11183" t="str">
        <f>VLOOKUP(Table2[[#This Row],[Type Code]],Types[],2,FALSE)</f>
        <v xml:space="preserve">Airport </v>
      </c>
      <c r="K11183" t="str">
        <f>CONCATENATE(Table2[[#This Row],[Name]]," ",Table2[[#This Row],[Location Name]]," ",Table2[[#This Row],[Type Name]])</f>
        <v xml:space="preserve">Waukesha  Airport </v>
      </c>
    </row>
    <row r="11184" spans="1:11" x14ac:dyDescent="0.25">
      <c r="A11184" t="s">
        <v>10004</v>
      </c>
      <c r="B11184" t="s">
        <v>10003</v>
      </c>
      <c r="C11184" t="s">
        <v>764</v>
      </c>
      <c r="D11184" t="s">
        <v>6874</v>
      </c>
      <c r="E11184">
        <v>2</v>
      </c>
      <c r="F11184" t="s">
        <v>10004</v>
      </c>
      <c r="G11184" t="s">
        <v>10005</v>
      </c>
      <c r="I11184">
        <v>3</v>
      </c>
      <c r="J11184" t="str">
        <f>VLOOKUP(Table2[[#This Row],[Type Code]],Types[],2,FALSE)</f>
        <v xml:space="preserve">Airport </v>
      </c>
      <c r="K11184" t="str">
        <f>CONCATENATE(Table2[[#This Row],[Name]]," ",Table2[[#This Row],[Location Name]]," ",Table2[[#This Row],[Type Name]])</f>
        <v xml:space="preserve">Juneau Dodge County Airport </v>
      </c>
    </row>
    <row r="11185" spans="1:11" x14ac:dyDescent="0.25">
      <c r="A11185" t="s">
        <v>3716</v>
      </c>
      <c r="B11185" t="s">
        <v>3717</v>
      </c>
      <c r="C11185" t="s">
        <v>764</v>
      </c>
      <c r="D11185" t="s">
        <v>6874</v>
      </c>
      <c r="E11185">
        <v>2</v>
      </c>
      <c r="F11185" t="s">
        <v>3716</v>
      </c>
      <c r="G11185" t="s">
        <v>3718</v>
      </c>
      <c r="I11185">
        <v>3</v>
      </c>
      <c r="J11185" t="str">
        <f>VLOOKUP(Table2[[#This Row],[Type Code]],Types[],2,FALSE)</f>
        <v xml:space="preserve">Airport </v>
      </c>
      <c r="K11185" t="str">
        <f>CONCATENATE(Table2[[#This Row],[Name]]," ",Table2[[#This Row],[Location Name]]," ",Table2[[#This Row],[Type Name]])</f>
        <v xml:space="preserve">Camp Douglas Volk Field Airport </v>
      </c>
    </row>
    <row r="11186" spans="1:11" x14ac:dyDescent="0.25">
      <c r="A11186" t="s">
        <v>11603</v>
      </c>
      <c r="B11186" t="s">
        <v>11604</v>
      </c>
      <c r="C11186" t="s">
        <v>764</v>
      </c>
      <c r="D11186" t="s">
        <v>6874</v>
      </c>
      <c r="E11186">
        <v>2</v>
      </c>
      <c r="F11186" t="s">
        <v>11603</v>
      </c>
      <c r="G11186" t="s">
        <v>85</v>
      </c>
      <c r="H11186">
        <v>5530</v>
      </c>
      <c r="I11186">
        <v>3</v>
      </c>
      <c r="J11186" t="str">
        <f>VLOOKUP(Table2[[#This Row],[Type Code]],Types[],2,FALSE)</f>
        <v xml:space="preserve">Airport </v>
      </c>
      <c r="K11186" t="str">
        <f>CONCATENATE(Table2[[#This Row],[Name]]," ",Table2[[#This Row],[Location Name]]," ",Table2[[#This Row],[Type Name]])</f>
        <v xml:space="preserve">Lake Geneva Municipal Airport </v>
      </c>
    </row>
    <row r="11187" spans="1:11" x14ac:dyDescent="0.25">
      <c r="A11187" t="s">
        <v>2223</v>
      </c>
      <c r="B11187" t="s">
        <v>2224</v>
      </c>
      <c r="C11187" t="s">
        <v>2225</v>
      </c>
      <c r="D11187" t="s">
        <v>6874</v>
      </c>
      <c r="E11187">
        <v>1</v>
      </c>
      <c r="F11187" t="s">
        <v>2223</v>
      </c>
      <c r="H11187">
        <v>553</v>
      </c>
      <c r="I11187">
        <v>3</v>
      </c>
      <c r="J11187" t="str">
        <f>VLOOKUP(Table2[[#This Row],[Type Code]],Types[],2,FALSE)</f>
        <v xml:space="preserve">Airport </v>
      </c>
      <c r="K11187" t="str">
        <f>CONCATENATE(Table2[[#This Row],[Name]]," ",Table2[[#This Row],[Location Name]]," ",Table2[[#This Row],[Type Name]])</f>
        <v xml:space="preserve">Beckley  Airport </v>
      </c>
    </row>
    <row r="11188" spans="1:11" x14ac:dyDescent="0.25">
      <c r="A11188" t="s">
        <v>2825</v>
      </c>
      <c r="B11188" t="s">
        <v>2826</v>
      </c>
      <c r="C11188" t="s">
        <v>2225</v>
      </c>
      <c r="D11188" t="s">
        <v>6874</v>
      </c>
      <c r="E11188">
        <v>1</v>
      </c>
      <c r="F11188" t="s">
        <v>2825</v>
      </c>
      <c r="G11188" t="s">
        <v>2827</v>
      </c>
      <c r="H11188">
        <v>560</v>
      </c>
      <c r="I11188">
        <v>3</v>
      </c>
      <c r="J11188" t="str">
        <f>VLOOKUP(Table2[[#This Row],[Type Code]],Types[],2,FALSE)</f>
        <v xml:space="preserve">Airport </v>
      </c>
      <c r="K11188" t="str">
        <f>CONCATENATE(Table2[[#This Row],[Name]]," ",Table2[[#This Row],[Location Name]]," ",Table2[[#This Row],[Type Name]])</f>
        <v xml:space="preserve">Bluefield Mercer County Airport </v>
      </c>
    </row>
    <row r="11189" spans="1:11" x14ac:dyDescent="0.25">
      <c r="A11189" t="s">
        <v>2825</v>
      </c>
      <c r="B11189" t="s">
        <v>17590</v>
      </c>
      <c r="C11189" t="s">
        <v>2225</v>
      </c>
      <c r="D11189" t="s">
        <v>6874</v>
      </c>
      <c r="E11189">
        <v>1</v>
      </c>
      <c r="F11189" t="s">
        <v>2825</v>
      </c>
      <c r="I11189">
        <v>3</v>
      </c>
      <c r="J11189" t="str">
        <f>VLOOKUP(Table2[[#This Row],[Type Code]],Types[],2,FALSE)</f>
        <v xml:space="preserve">Airport </v>
      </c>
      <c r="K11189" t="str">
        <f>CONCATENATE(Table2[[#This Row],[Name]]," ",Table2[[#This Row],[Location Name]]," ",Table2[[#This Row],[Type Name]])</f>
        <v xml:space="preserve">Princeton  Airport </v>
      </c>
    </row>
    <row r="11190" spans="1:11" x14ac:dyDescent="0.25">
      <c r="A11190" t="s">
        <v>4609</v>
      </c>
      <c r="B11190" t="s">
        <v>4610</v>
      </c>
      <c r="C11190" t="s">
        <v>2225</v>
      </c>
      <c r="D11190" t="s">
        <v>6874</v>
      </c>
      <c r="E11190">
        <v>1</v>
      </c>
      <c r="F11190" t="s">
        <v>4609</v>
      </c>
      <c r="G11190" t="s">
        <v>4611</v>
      </c>
      <c r="H11190">
        <v>933</v>
      </c>
      <c r="I11190">
        <v>3</v>
      </c>
      <c r="J11190" t="str">
        <f>VLOOKUP(Table2[[#This Row],[Type Code]],Types[],2,FALSE)</f>
        <v xml:space="preserve">Airport </v>
      </c>
      <c r="K11190" t="str">
        <f>CONCATENATE(Table2[[#This Row],[Name]]," ",Table2[[#This Row],[Location Name]]," ",Table2[[#This Row],[Type Name]])</f>
        <v xml:space="preserve">Clarksburg Benedum Airport </v>
      </c>
    </row>
    <row r="11191" spans="1:11" x14ac:dyDescent="0.25">
      <c r="A11191" t="s">
        <v>4207</v>
      </c>
      <c r="B11191" t="s">
        <v>4205</v>
      </c>
      <c r="C11191" t="s">
        <v>2225</v>
      </c>
      <c r="D11191" t="s">
        <v>6874</v>
      </c>
      <c r="E11191">
        <v>1</v>
      </c>
      <c r="F11191" t="s">
        <v>4207</v>
      </c>
      <c r="G11191" t="s">
        <v>4208</v>
      </c>
      <c r="H11191">
        <v>1060</v>
      </c>
      <c r="I11191">
        <v>3</v>
      </c>
      <c r="J11191" t="str">
        <f>VLOOKUP(Table2[[#This Row],[Type Code]],Types[],2,FALSE)</f>
        <v xml:space="preserve">Airport </v>
      </c>
      <c r="K11191" t="str">
        <f>CONCATENATE(Table2[[#This Row],[Name]]," ",Table2[[#This Row],[Location Name]]," ",Table2[[#This Row],[Type Name]])</f>
        <v xml:space="preserve">Charleston Yeager Airport </v>
      </c>
    </row>
    <row r="11192" spans="1:11" x14ac:dyDescent="0.25">
      <c r="A11192" t="s">
        <v>6443</v>
      </c>
      <c r="B11192" t="s">
        <v>6444</v>
      </c>
      <c r="C11192" t="s">
        <v>2225</v>
      </c>
      <c r="D11192" t="s">
        <v>6874</v>
      </c>
      <c r="E11192">
        <v>1</v>
      </c>
      <c r="F11192" t="s">
        <v>6443</v>
      </c>
      <c r="H11192">
        <v>1386</v>
      </c>
      <c r="I11192">
        <v>3</v>
      </c>
      <c r="J11192" t="str">
        <f>VLOOKUP(Table2[[#This Row],[Type Code]],Types[],2,FALSE)</f>
        <v xml:space="preserve">Airport </v>
      </c>
      <c r="K11192" t="str">
        <f>CONCATENATE(Table2[[#This Row],[Name]]," ",Table2[[#This Row],[Location Name]]," ",Table2[[#This Row],[Type Name]])</f>
        <v xml:space="preserve">Elkins  Airport </v>
      </c>
    </row>
    <row r="11193" spans="1:11" x14ac:dyDescent="0.25">
      <c r="A11193" t="s">
        <v>7779</v>
      </c>
      <c r="B11193" t="s">
        <v>7778</v>
      </c>
      <c r="C11193" t="s">
        <v>2225</v>
      </c>
      <c r="D11193" t="s">
        <v>6874</v>
      </c>
      <c r="E11193">
        <v>1</v>
      </c>
      <c r="F11193" t="s">
        <v>7779</v>
      </c>
      <c r="I11193">
        <v>3</v>
      </c>
      <c r="J11193" t="str">
        <f>VLOOKUP(Table2[[#This Row],[Type Code]],Types[],2,FALSE)</f>
        <v xml:space="preserve">Airport </v>
      </c>
      <c r="K11193" t="str">
        <f>CONCATENATE(Table2[[#This Row],[Name]]," ",Table2[[#This Row],[Location Name]]," ",Table2[[#This Row],[Type Name]])</f>
        <v xml:space="preserve">Glendale  Airport </v>
      </c>
    </row>
    <row r="11194" spans="1:11" x14ac:dyDescent="0.25">
      <c r="A11194" t="s">
        <v>23561</v>
      </c>
      <c r="B11194" t="s">
        <v>23562</v>
      </c>
      <c r="C11194" t="s">
        <v>2225</v>
      </c>
      <c r="D11194" t="s">
        <v>6874</v>
      </c>
      <c r="E11194">
        <v>1</v>
      </c>
      <c r="F11194" t="s">
        <v>23561</v>
      </c>
      <c r="G11194" t="s">
        <v>23563</v>
      </c>
      <c r="I11194">
        <v>3</v>
      </c>
      <c r="J11194" t="str">
        <f>VLOOKUP(Table2[[#This Row],[Type Code]],Types[],2,FALSE)</f>
        <v xml:space="preserve">Airport </v>
      </c>
      <c r="K11194" t="str">
        <f>CONCATENATE(Table2[[#This Row],[Name]]," ",Table2[[#This Row],[Location Name]]," ",Table2[[#This Row],[Type Name]])</f>
        <v xml:space="preserve">Wheeling Ohio County Airport </v>
      </c>
    </row>
    <row r="11195" spans="1:11" x14ac:dyDescent="0.25">
      <c r="A11195" t="s">
        <v>1350</v>
      </c>
      <c r="B11195" t="s">
        <v>9131</v>
      </c>
      <c r="C11195" t="s">
        <v>2225</v>
      </c>
      <c r="D11195" t="s">
        <v>6874</v>
      </c>
      <c r="E11195">
        <v>1</v>
      </c>
      <c r="F11195" t="s">
        <v>1350</v>
      </c>
      <c r="G11195" t="s">
        <v>9132</v>
      </c>
      <c r="I11195">
        <v>3</v>
      </c>
      <c r="J11195" t="str">
        <f>VLOOKUP(Table2[[#This Row],[Type Code]],Types[],2,FALSE)</f>
        <v xml:space="preserve">Airport </v>
      </c>
      <c r="K11195" t="str">
        <f>CONCATENATE(Table2[[#This Row],[Name]]," ",Table2[[#This Row],[Location Name]]," ",Table2[[#This Row],[Type Name]])</f>
        <v xml:space="preserve">Huntington Tri-State/Milton Airport </v>
      </c>
    </row>
    <row r="11196" spans="1:11" x14ac:dyDescent="0.25">
      <c r="A11196" t="s">
        <v>12053</v>
      </c>
      <c r="B11196" t="s">
        <v>12054</v>
      </c>
      <c r="C11196" t="s">
        <v>2225</v>
      </c>
      <c r="D11196" t="s">
        <v>6874</v>
      </c>
      <c r="E11196">
        <v>1</v>
      </c>
      <c r="F11196" t="s">
        <v>12053</v>
      </c>
      <c r="G11196" t="s">
        <v>12055</v>
      </c>
      <c r="H11196">
        <v>2955</v>
      </c>
      <c r="I11196">
        <v>3</v>
      </c>
      <c r="J11196" t="str">
        <f>VLOOKUP(Table2[[#This Row],[Type Code]],Types[],2,FALSE)</f>
        <v xml:space="preserve">Airport </v>
      </c>
      <c r="K11196" t="str">
        <f>CONCATENATE(Table2[[#This Row],[Name]]," ",Table2[[#This Row],[Location Name]]," ",Table2[[#This Row],[Type Name]])</f>
        <v xml:space="preserve">Lewisburg Greenbrier Valley Airport </v>
      </c>
    </row>
    <row r="11197" spans="1:11" x14ac:dyDescent="0.25">
      <c r="A11197" t="s">
        <v>14386</v>
      </c>
      <c r="B11197" t="s">
        <v>14387</v>
      </c>
      <c r="C11197" t="s">
        <v>2225</v>
      </c>
      <c r="D11197" t="s">
        <v>6874</v>
      </c>
      <c r="E11197">
        <v>1</v>
      </c>
      <c r="F11197" t="s">
        <v>14386</v>
      </c>
      <c r="H11197">
        <v>3124</v>
      </c>
      <c r="I11197">
        <v>3</v>
      </c>
      <c r="J11197" t="str">
        <f>VLOOKUP(Table2[[#This Row],[Type Code]],Types[],2,FALSE)</f>
        <v xml:space="preserve">Airport </v>
      </c>
      <c r="K11197" t="str">
        <f>CONCATENATE(Table2[[#This Row],[Name]]," ",Table2[[#This Row],[Location Name]]," ",Table2[[#This Row],[Type Name]])</f>
        <v xml:space="preserve">Morgantown  Airport </v>
      </c>
    </row>
    <row r="11198" spans="1:11" x14ac:dyDescent="0.25">
      <c r="A11198" t="s">
        <v>13396</v>
      </c>
      <c r="B11198" t="s">
        <v>13395</v>
      </c>
      <c r="C11198" t="s">
        <v>2225</v>
      </c>
      <c r="D11198" t="s">
        <v>6874</v>
      </c>
      <c r="E11198">
        <v>1</v>
      </c>
      <c r="F11198" t="s">
        <v>13396</v>
      </c>
      <c r="I11198">
        <v>3</v>
      </c>
      <c r="J11198" t="str">
        <f>VLOOKUP(Table2[[#This Row],[Type Code]],Types[],2,FALSE)</f>
        <v xml:space="preserve">Airport </v>
      </c>
      <c r="K11198" t="str">
        <f>CONCATENATE(Table2[[#This Row],[Name]]," ",Table2[[#This Row],[Location Name]]," ",Table2[[#This Row],[Type Name]])</f>
        <v xml:space="preserve">Martinsburg  Airport </v>
      </c>
    </row>
    <row r="11199" spans="1:11" x14ac:dyDescent="0.25">
      <c r="A11199" t="s">
        <v>16894</v>
      </c>
      <c r="B11199" t="s">
        <v>16890</v>
      </c>
      <c r="C11199" t="s">
        <v>2225</v>
      </c>
      <c r="D11199" t="s">
        <v>6874</v>
      </c>
      <c r="E11199">
        <v>1</v>
      </c>
      <c r="F11199" t="s">
        <v>16894</v>
      </c>
      <c r="G11199" t="s">
        <v>14459</v>
      </c>
      <c r="H11199">
        <v>3889</v>
      </c>
      <c r="I11199">
        <v>3</v>
      </c>
      <c r="J11199" t="str">
        <f>VLOOKUP(Table2[[#This Row],[Type Code]],Types[],2,FALSE)</f>
        <v xml:space="preserve">Airport </v>
      </c>
      <c r="K11199" t="str">
        <f>CONCATENATE(Table2[[#This Row],[Name]]," ",Table2[[#This Row],[Location Name]]," ",Table2[[#This Row],[Type Name]])</f>
        <v xml:space="preserve">Petersburg Grant County Airport </v>
      </c>
    </row>
    <row r="11200" spans="1:11" x14ac:dyDescent="0.25">
      <c r="A11200" t="s">
        <v>13293</v>
      </c>
      <c r="B11200" t="s">
        <v>16619</v>
      </c>
      <c r="C11200" t="s">
        <v>2225</v>
      </c>
      <c r="D11200" t="s">
        <v>6874</v>
      </c>
      <c r="E11200">
        <v>1</v>
      </c>
      <c r="F11200" t="s">
        <v>13293</v>
      </c>
      <c r="G11200" t="s">
        <v>16620</v>
      </c>
      <c r="H11200">
        <v>3937</v>
      </c>
      <c r="I11200">
        <v>3</v>
      </c>
      <c r="J11200" t="str">
        <f>VLOOKUP(Table2[[#This Row],[Type Code]],Types[],2,FALSE)</f>
        <v xml:space="preserve">Airport </v>
      </c>
      <c r="K11200" t="str">
        <f>CONCATENATE(Table2[[#This Row],[Name]]," ",Table2[[#This Row],[Location Name]]," ",Table2[[#This Row],[Type Name]])</f>
        <v xml:space="preserve">Parkersburg Wood County Airport </v>
      </c>
    </row>
    <row r="11201" spans="1:11" x14ac:dyDescent="0.25">
      <c r="A11201" t="s">
        <v>23577</v>
      </c>
      <c r="B11201" t="s">
        <v>23578</v>
      </c>
      <c r="C11201" t="s">
        <v>2225</v>
      </c>
      <c r="D11201" t="s">
        <v>6874</v>
      </c>
      <c r="E11201">
        <v>1</v>
      </c>
      <c r="F11201" t="s">
        <v>23577</v>
      </c>
      <c r="G11201" t="s">
        <v>23579</v>
      </c>
      <c r="I11201">
        <v>3</v>
      </c>
      <c r="J11201" t="str">
        <f>VLOOKUP(Table2[[#This Row],[Type Code]],Types[],2,FALSE)</f>
        <v xml:space="preserve">Airport </v>
      </c>
      <c r="K11201" t="str">
        <f>CONCATENATE(Table2[[#This Row],[Name]]," ",Table2[[#This Row],[Location Name]]," ",Table2[[#This Row],[Type Name]])</f>
        <v xml:space="preserve">White Sulphur Springs Greenbrier Airport </v>
      </c>
    </row>
    <row r="11202" spans="1:11" x14ac:dyDescent="0.25">
      <c r="A11202" t="s">
        <v>205</v>
      </c>
      <c r="B11202" t="s">
        <v>206</v>
      </c>
      <c r="C11202" t="s">
        <v>207</v>
      </c>
      <c r="D11202" t="s">
        <v>6874</v>
      </c>
      <c r="E11202">
        <v>3</v>
      </c>
      <c r="F11202" t="s">
        <v>205</v>
      </c>
      <c r="G11202" t="s">
        <v>85</v>
      </c>
      <c r="H11202">
        <v>72</v>
      </c>
      <c r="I11202">
        <v>3</v>
      </c>
      <c r="J11202" t="str">
        <f>VLOOKUP(Table2[[#This Row],[Type Code]],Types[],2,FALSE)</f>
        <v xml:space="preserve">Airport </v>
      </c>
      <c r="K11202" t="str">
        <f>CONCATENATE(Table2[[#This Row],[Name]]," ",Table2[[#This Row],[Location Name]]," ",Table2[[#This Row],[Type Name]])</f>
        <v xml:space="preserve">Afton Municipal Airport </v>
      </c>
    </row>
    <row r="11203" spans="1:11" x14ac:dyDescent="0.25">
      <c r="A11203" t="s">
        <v>2633</v>
      </c>
      <c r="B11203" t="s">
        <v>2634</v>
      </c>
      <c r="C11203" t="s">
        <v>207</v>
      </c>
      <c r="D11203" t="s">
        <v>6874</v>
      </c>
      <c r="E11203">
        <v>3</v>
      </c>
      <c r="F11203" t="s">
        <v>2633</v>
      </c>
      <c r="G11203" t="s">
        <v>2635</v>
      </c>
      <c r="I11203">
        <v>3</v>
      </c>
      <c r="J11203" t="str">
        <f>VLOOKUP(Table2[[#This Row],[Type Code]],Types[],2,FALSE)</f>
        <v xml:space="preserve">Airport </v>
      </c>
      <c r="K11203" t="str">
        <f>CONCATENATE(Table2[[#This Row],[Name]]," ",Table2[[#This Row],[Location Name]]," ",Table2[[#This Row],[Type Name]])</f>
        <v xml:space="preserve">Big Piney Big Piney-Marbleton Airport </v>
      </c>
    </row>
    <row r="11204" spans="1:11" x14ac:dyDescent="0.25">
      <c r="A11204" t="s">
        <v>3420</v>
      </c>
      <c r="B11204" t="s">
        <v>3414</v>
      </c>
      <c r="C11204" t="s">
        <v>207</v>
      </c>
      <c r="D11204" t="s">
        <v>6874</v>
      </c>
      <c r="E11204">
        <v>3</v>
      </c>
      <c r="F11204" t="s">
        <v>3420</v>
      </c>
      <c r="G11204" t="s">
        <v>85</v>
      </c>
      <c r="H11204">
        <v>759</v>
      </c>
      <c r="I11204">
        <v>3</v>
      </c>
      <c r="J11204" t="str">
        <f>VLOOKUP(Table2[[#This Row],[Type Code]],Types[],2,FALSE)</f>
        <v xml:space="preserve">Airport </v>
      </c>
      <c r="K11204" t="str">
        <f>CONCATENATE(Table2[[#This Row],[Name]]," ",Table2[[#This Row],[Location Name]]," ",Table2[[#This Row],[Type Name]])</f>
        <v xml:space="preserve">Buffalo Municipal Airport </v>
      </c>
    </row>
    <row r="11205" spans="1:11" x14ac:dyDescent="0.25">
      <c r="A11205" t="s">
        <v>4725</v>
      </c>
      <c r="B11205" t="s">
        <v>4726</v>
      </c>
      <c r="C11205" t="s">
        <v>207</v>
      </c>
      <c r="D11205" t="s">
        <v>6874</v>
      </c>
      <c r="E11205">
        <v>3</v>
      </c>
      <c r="F11205" t="s">
        <v>4725</v>
      </c>
      <c r="G11205" t="s">
        <v>4727</v>
      </c>
      <c r="H11205">
        <v>1005</v>
      </c>
      <c r="I11205">
        <v>3</v>
      </c>
      <c r="J11205" t="str">
        <f>VLOOKUP(Table2[[#This Row],[Type Code]],Types[],2,FALSE)</f>
        <v xml:space="preserve">Airport </v>
      </c>
      <c r="K11205" t="str">
        <f>CONCATENATE(Table2[[#This Row],[Name]]," ",Table2[[#This Row],[Location Name]]," ",Table2[[#This Row],[Type Name]])</f>
        <v xml:space="preserve">Cody/Yellowstone Yellowstone Regional Airport </v>
      </c>
    </row>
    <row r="11206" spans="1:11" x14ac:dyDescent="0.25">
      <c r="A11206" t="s">
        <v>3980</v>
      </c>
      <c r="B11206" t="s">
        <v>3981</v>
      </c>
      <c r="C11206" t="s">
        <v>207</v>
      </c>
      <c r="D11206" t="s">
        <v>6874</v>
      </c>
      <c r="E11206">
        <v>3</v>
      </c>
      <c r="F11206" t="s">
        <v>3980</v>
      </c>
      <c r="H11206">
        <v>1034</v>
      </c>
      <c r="I11206">
        <v>3</v>
      </c>
      <c r="J11206" t="str">
        <f>VLOOKUP(Table2[[#This Row],[Type Code]],Types[],2,FALSE)</f>
        <v xml:space="preserve">Airport </v>
      </c>
      <c r="K11206" t="str">
        <f>CONCATENATE(Table2[[#This Row],[Name]]," ",Table2[[#This Row],[Location Name]]," ",Table2[[#This Row],[Type Name]])</f>
        <v xml:space="preserve">Casper  Airport </v>
      </c>
    </row>
    <row r="11207" spans="1:11" x14ac:dyDescent="0.25">
      <c r="A11207" t="s">
        <v>4334</v>
      </c>
      <c r="B11207" t="s">
        <v>4335</v>
      </c>
      <c r="C11207" t="s">
        <v>207</v>
      </c>
      <c r="D11207" t="s">
        <v>6874</v>
      </c>
      <c r="E11207">
        <v>3</v>
      </c>
      <c r="F11207" t="s">
        <v>4334</v>
      </c>
      <c r="I11207">
        <v>3</v>
      </c>
      <c r="J11207" t="str">
        <f>VLOOKUP(Table2[[#This Row],[Type Code]],Types[],2,FALSE)</f>
        <v xml:space="preserve">Airport </v>
      </c>
      <c r="K11207" t="str">
        <f>CONCATENATE(Table2[[#This Row],[Name]]," ",Table2[[#This Row],[Location Name]]," ",Table2[[#This Row],[Type Name]])</f>
        <v xml:space="preserve">Cheyenne  Airport </v>
      </c>
    </row>
    <row r="11208" spans="1:11" x14ac:dyDescent="0.25">
      <c r="A11208" t="s">
        <v>4334</v>
      </c>
      <c r="B11208" t="s">
        <v>4335</v>
      </c>
      <c r="C11208" t="s">
        <v>207</v>
      </c>
      <c r="D11208" t="s">
        <v>6874</v>
      </c>
      <c r="E11208">
        <v>3</v>
      </c>
      <c r="F11208" t="s">
        <v>4334</v>
      </c>
      <c r="G11208" t="s">
        <v>98</v>
      </c>
      <c r="I11208">
        <v>2</v>
      </c>
      <c r="J11208" t="str">
        <f>VLOOKUP(Table2[[#This Row],[Type Code]],Types[],2,FALSE)</f>
        <v xml:space="preserve">Metropolitan Area </v>
      </c>
      <c r="K11208" t="str">
        <f>CONCATENATE(Table2[[#This Row],[Name]]," ",Table2[[#This Row],[Location Name]]," ",Table2[[#This Row],[Type Name]])</f>
        <v xml:space="preserve">Cheyenne Metropolitan Area Metropolitan Area </v>
      </c>
    </row>
    <row r="11209" spans="1:11" x14ac:dyDescent="0.25">
      <c r="A11209" t="s">
        <v>4334</v>
      </c>
      <c r="B11209" t="s">
        <v>4335</v>
      </c>
      <c r="C11209" t="s">
        <v>207</v>
      </c>
      <c r="D11209" t="s">
        <v>6874</v>
      </c>
      <c r="E11209">
        <v>3</v>
      </c>
      <c r="F11209" t="s">
        <v>4336</v>
      </c>
      <c r="G11209" t="s">
        <v>4337</v>
      </c>
      <c r="I11209">
        <v>3</v>
      </c>
      <c r="J11209" t="str">
        <f>VLOOKUP(Table2[[#This Row],[Type Code]],Types[],2,FALSE)</f>
        <v xml:space="preserve">Airport </v>
      </c>
      <c r="K11209" t="str">
        <f>CONCATENATE(Table2[[#This Row],[Name]]," ",Table2[[#This Row],[Location Name]]," ",Table2[[#This Row],[Type Name]])</f>
        <v xml:space="preserve">Cheyenne Warren AFB Airport </v>
      </c>
    </row>
    <row r="11210" spans="1:11" x14ac:dyDescent="0.25">
      <c r="A11210" t="s">
        <v>5943</v>
      </c>
      <c r="B11210" t="s">
        <v>4217</v>
      </c>
      <c r="C11210" t="s">
        <v>207</v>
      </c>
      <c r="D11210" t="s">
        <v>6874</v>
      </c>
      <c r="E11210">
        <v>3</v>
      </c>
      <c r="F11210" t="s">
        <v>5943</v>
      </c>
      <c r="G11210" t="s">
        <v>5944</v>
      </c>
      <c r="H11210">
        <v>1209</v>
      </c>
      <c r="I11210">
        <v>3</v>
      </c>
      <c r="J11210" t="str">
        <f>VLOOKUP(Table2[[#This Row],[Type Code]],Types[],2,FALSE)</f>
        <v xml:space="preserve">Airport </v>
      </c>
      <c r="K11210" t="str">
        <f>CONCATENATE(Table2[[#This Row],[Name]]," ",Table2[[#This Row],[Location Name]]," ",Table2[[#This Row],[Type Name]])</f>
        <v xml:space="preserve">Douglas Converse County Airport </v>
      </c>
    </row>
    <row r="11211" spans="1:11" x14ac:dyDescent="0.25">
      <c r="A11211" t="s">
        <v>23558</v>
      </c>
      <c r="B11211" t="s">
        <v>23559</v>
      </c>
      <c r="C11211" t="s">
        <v>207</v>
      </c>
      <c r="D11211" t="s">
        <v>6874</v>
      </c>
      <c r="E11211">
        <v>3</v>
      </c>
      <c r="F11211" t="s">
        <v>23558</v>
      </c>
      <c r="G11211" t="s">
        <v>23560</v>
      </c>
      <c r="H11211">
        <v>1334</v>
      </c>
      <c r="I11211">
        <v>3</v>
      </c>
      <c r="J11211" t="str">
        <f>VLOOKUP(Table2[[#This Row],[Type Code]],Types[],2,FALSE)</f>
        <v xml:space="preserve">Airport </v>
      </c>
      <c r="K11211" t="str">
        <f>CONCATENATE(Table2[[#This Row],[Name]]," ",Table2[[#This Row],[Location Name]]," ",Table2[[#This Row],[Type Name]])</f>
        <v xml:space="preserve">Wheatland Phifer Field Airport </v>
      </c>
    </row>
    <row r="11212" spans="1:11" x14ac:dyDescent="0.25">
      <c r="A11212" t="s">
        <v>15303</v>
      </c>
      <c r="B11212" t="s">
        <v>15207</v>
      </c>
      <c r="C11212" t="s">
        <v>207</v>
      </c>
      <c r="D11212" t="s">
        <v>6874</v>
      </c>
      <c r="E11212">
        <v>3</v>
      </c>
      <c r="F11212" t="s">
        <v>15303</v>
      </c>
      <c r="G11212" t="s">
        <v>15304</v>
      </c>
      <c r="H11212">
        <v>1349</v>
      </c>
      <c r="I11212">
        <v>3</v>
      </c>
      <c r="J11212" t="str">
        <f>VLOOKUP(Table2[[#This Row],[Type Code]],Types[],2,FALSE)</f>
        <v xml:space="preserve">Airport </v>
      </c>
      <c r="K11212" t="str">
        <f>CONCATENATE(Table2[[#This Row],[Name]]," ",Table2[[#This Row],[Location Name]]," ",Table2[[#This Row],[Type Name]])</f>
        <v xml:space="preserve">Newcastle Mondell Airport </v>
      </c>
    </row>
    <row r="11213" spans="1:11" x14ac:dyDescent="0.25">
      <c r="A11213" t="s">
        <v>10539</v>
      </c>
      <c r="B11213" t="s">
        <v>10540</v>
      </c>
      <c r="C11213" t="s">
        <v>207</v>
      </c>
      <c r="D11213" t="s">
        <v>6874</v>
      </c>
      <c r="E11213">
        <v>3</v>
      </c>
      <c r="F11213" t="s">
        <v>10539</v>
      </c>
      <c r="H11213">
        <v>1414</v>
      </c>
      <c r="I11213">
        <v>3</v>
      </c>
      <c r="J11213" t="str">
        <f>VLOOKUP(Table2[[#This Row],[Type Code]],Types[],2,FALSE)</f>
        <v xml:space="preserve">Airport </v>
      </c>
      <c r="K11213" t="str">
        <f>CONCATENATE(Table2[[#This Row],[Name]]," ",Table2[[#This Row],[Location Name]]," ",Table2[[#This Row],[Type Name]])</f>
        <v xml:space="preserve">Kemerer  Airport </v>
      </c>
    </row>
    <row r="11214" spans="1:11" x14ac:dyDescent="0.25">
      <c r="A11214" t="s">
        <v>6691</v>
      </c>
      <c r="B11214" t="s">
        <v>6692</v>
      </c>
      <c r="C11214" t="s">
        <v>207</v>
      </c>
      <c r="D11214" t="s">
        <v>6874</v>
      </c>
      <c r="E11214">
        <v>3</v>
      </c>
      <c r="F11214" t="s">
        <v>6691</v>
      </c>
      <c r="H11214">
        <v>1488</v>
      </c>
      <c r="I11214">
        <v>3</v>
      </c>
      <c r="J11214" t="str">
        <f>VLOOKUP(Table2[[#This Row],[Type Code]],Types[],2,FALSE)</f>
        <v xml:space="preserve">Airport </v>
      </c>
      <c r="K11214" t="str">
        <f>CONCATENATE(Table2[[#This Row],[Name]]," ",Table2[[#This Row],[Location Name]]," ",Table2[[#This Row],[Type Name]])</f>
        <v xml:space="preserve">Evanston  Airport </v>
      </c>
    </row>
    <row r="11215" spans="1:11" x14ac:dyDescent="0.25">
      <c r="A11215" t="s">
        <v>7073</v>
      </c>
      <c r="B11215" t="s">
        <v>7074</v>
      </c>
      <c r="C11215" t="s">
        <v>207</v>
      </c>
      <c r="D11215" t="s">
        <v>6874</v>
      </c>
      <c r="E11215">
        <v>3</v>
      </c>
      <c r="F11215" t="s">
        <v>7073</v>
      </c>
      <c r="I11215">
        <v>3</v>
      </c>
      <c r="J11215" t="str">
        <f>VLOOKUP(Table2[[#This Row],[Type Code]],Types[],2,FALSE)</f>
        <v xml:space="preserve">Airport </v>
      </c>
      <c r="K11215" t="str">
        <f>CONCATENATE(Table2[[#This Row],[Name]]," ",Table2[[#This Row],[Location Name]]," ",Table2[[#This Row],[Type Name]])</f>
        <v xml:space="preserve">Fort Bridger  Airport </v>
      </c>
    </row>
    <row r="11216" spans="1:11" x14ac:dyDescent="0.25">
      <c r="A11216" t="s">
        <v>7714</v>
      </c>
      <c r="B11216" t="s">
        <v>7715</v>
      </c>
      <c r="C11216" t="s">
        <v>207</v>
      </c>
      <c r="D11216" t="s">
        <v>6874</v>
      </c>
      <c r="E11216">
        <v>3</v>
      </c>
      <c r="F11216" t="s">
        <v>7714</v>
      </c>
      <c r="G11216" t="s">
        <v>7716</v>
      </c>
      <c r="H11216">
        <v>1678</v>
      </c>
      <c r="I11216">
        <v>3</v>
      </c>
      <c r="J11216" t="str">
        <f>VLOOKUP(Table2[[#This Row],[Type Code]],Types[],2,FALSE)</f>
        <v xml:space="preserve">Airport </v>
      </c>
      <c r="K11216" t="str">
        <f>CONCATENATE(Table2[[#This Row],[Name]]," ",Table2[[#This Row],[Location Name]]," ",Table2[[#This Row],[Type Name]])</f>
        <v xml:space="preserve">Gillette Campbell County Airport </v>
      </c>
    </row>
    <row r="11217" spans="1:11" x14ac:dyDescent="0.25">
      <c r="A11217" t="s">
        <v>8108</v>
      </c>
      <c r="B11217" t="s">
        <v>8109</v>
      </c>
      <c r="C11217" t="s">
        <v>207</v>
      </c>
      <c r="D11217" t="s">
        <v>6874</v>
      </c>
      <c r="E11217">
        <v>3</v>
      </c>
      <c r="F11217" t="s">
        <v>8108</v>
      </c>
      <c r="G11217" t="s">
        <v>8110</v>
      </c>
      <c r="I11217">
        <v>3</v>
      </c>
      <c r="J11217" t="str">
        <f>VLOOKUP(Table2[[#This Row],[Type Code]],Types[],2,FALSE)</f>
        <v xml:space="preserve">Airport </v>
      </c>
      <c r="K11217" t="str">
        <f>CONCATENATE(Table2[[#This Row],[Name]]," ",Table2[[#This Row],[Location Name]]," ",Table2[[#This Row],[Type Name]])</f>
        <v xml:space="preserve">Greybull South Big Horn County Airport </v>
      </c>
    </row>
    <row r="11218" spans="1:11" x14ac:dyDescent="0.25">
      <c r="A11218" t="s">
        <v>8478</v>
      </c>
      <c r="B11218" t="s">
        <v>8479</v>
      </c>
      <c r="C11218" t="s">
        <v>207</v>
      </c>
      <c r="D11218" t="s">
        <v>6874</v>
      </c>
      <c r="E11218">
        <v>3</v>
      </c>
      <c r="F11218" t="s">
        <v>8478</v>
      </c>
      <c r="H11218">
        <v>1981</v>
      </c>
      <c r="I11218">
        <v>3</v>
      </c>
      <c r="J11218" t="str">
        <f>VLOOKUP(Table2[[#This Row],[Type Code]],Types[],2,FALSE)</f>
        <v xml:space="preserve">Airport </v>
      </c>
      <c r="K11218" t="str">
        <f>CONCATENATE(Table2[[#This Row],[Name]]," ",Table2[[#This Row],[Location Name]]," ",Table2[[#This Row],[Type Name]])</f>
        <v xml:space="preserve">Hanna  Airport </v>
      </c>
    </row>
    <row r="11219" spans="1:11" x14ac:dyDescent="0.25">
      <c r="A11219" t="s">
        <v>9666</v>
      </c>
      <c r="B11219" t="s">
        <v>9657</v>
      </c>
      <c r="C11219" t="s">
        <v>207</v>
      </c>
      <c r="D11219" t="s">
        <v>6874</v>
      </c>
      <c r="E11219">
        <v>3</v>
      </c>
      <c r="F11219" t="s">
        <v>9666</v>
      </c>
      <c r="G11219" t="s">
        <v>9667</v>
      </c>
      <c r="H11219">
        <v>2248</v>
      </c>
      <c r="I11219">
        <v>3</v>
      </c>
      <c r="J11219" t="str">
        <f>VLOOKUP(Table2[[#This Row],[Type Code]],Types[],2,FALSE)</f>
        <v xml:space="preserve">Airport </v>
      </c>
      <c r="K11219" t="str">
        <f>CONCATENATE(Table2[[#This Row],[Name]]," ",Table2[[#This Row],[Location Name]]," ",Table2[[#This Row],[Type Name]])</f>
        <v xml:space="preserve">Jackson Jackson Hole Airport </v>
      </c>
    </row>
    <row r="11220" spans="1:11" x14ac:dyDescent="0.25">
      <c r="A11220" t="s">
        <v>11751</v>
      </c>
      <c r="B11220" t="s">
        <v>11752</v>
      </c>
      <c r="C11220" t="s">
        <v>207</v>
      </c>
      <c r="D11220" t="s">
        <v>6874</v>
      </c>
      <c r="E11220">
        <v>3</v>
      </c>
      <c r="F11220" t="s">
        <v>11751</v>
      </c>
      <c r="G11220" t="s">
        <v>11753</v>
      </c>
      <c r="H11220">
        <v>2705</v>
      </c>
      <c r="I11220">
        <v>3</v>
      </c>
      <c r="J11220" t="str">
        <f>VLOOKUP(Table2[[#This Row],[Type Code]],Types[],2,FALSE)</f>
        <v xml:space="preserve">Airport </v>
      </c>
      <c r="K11220" t="str">
        <f>CONCATENATE(Table2[[#This Row],[Name]]," ",Table2[[#This Row],[Location Name]]," ",Table2[[#This Row],[Type Name]])</f>
        <v xml:space="preserve">Laramie General Brees Field Airport </v>
      </c>
    </row>
    <row r="11221" spans="1:11" x14ac:dyDescent="0.25">
      <c r="A11221" t="s">
        <v>11685</v>
      </c>
      <c r="B11221" t="s">
        <v>11686</v>
      </c>
      <c r="C11221" t="s">
        <v>207</v>
      </c>
      <c r="D11221" t="s">
        <v>6874</v>
      </c>
      <c r="E11221">
        <v>3</v>
      </c>
      <c r="F11221" t="s">
        <v>11685</v>
      </c>
      <c r="G11221" t="s">
        <v>11687</v>
      </c>
      <c r="I11221">
        <v>3</v>
      </c>
      <c r="J11221" t="str">
        <f>VLOOKUP(Table2[[#This Row],[Type Code]],Types[],2,FALSE)</f>
        <v xml:space="preserve">Airport </v>
      </c>
      <c r="K11221" t="str">
        <f>CONCATENATE(Table2[[#This Row],[Name]]," ",Table2[[#This Row],[Location Name]]," ",Table2[[#This Row],[Type Name]])</f>
        <v xml:space="preserve">Lander Hunt Field Airport </v>
      </c>
    </row>
    <row r="11222" spans="1:11" x14ac:dyDescent="0.25">
      <c r="A11222" t="s">
        <v>12652</v>
      </c>
      <c r="B11222" t="s">
        <v>12653</v>
      </c>
      <c r="C11222" t="s">
        <v>207</v>
      </c>
      <c r="D11222" t="s">
        <v>6874</v>
      </c>
      <c r="E11222">
        <v>3</v>
      </c>
      <c r="F11222" t="s">
        <v>12652</v>
      </c>
      <c r="I11222">
        <v>3</v>
      </c>
      <c r="J11222" t="str">
        <f>VLOOKUP(Table2[[#This Row],[Type Code]],Types[],2,FALSE)</f>
        <v xml:space="preserve">Airport </v>
      </c>
      <c r="K11222" t="str">
        <f>CONCATENATE(Table2[[#This Row],[Name]]," ",Table2[[#This Row],[Location Name]]," ",Table2[[#This Row],[Type Name]])</f>
        <v xml:space="preserve">Lusk  Airport </v>
      </c>
    </row>
    <row r="11223" spans="1:11" x14ac:dyDescent="0.25">
      <c r="A11223" t="s">
        <v>12525</v>
      </c>
      <c r="B11223" t="s">
        <v>12526</v>
      </c>
      <c r="C11223" t="s">
        <v>207</v>
      </c>
      <c r="D11223" t="s">
        <v>6874</v>
      </c>
      <c r="E11223">
        <v>3</v>
      </c>
      <c r="F11223" t="s">
        <v>12525</v>
      </c>
      <c r="I11223">
        <v>3</v>
      </c>
      <c r="J11223" t="str">
        <f>VLOOKUP(Table2[[#This Row],[Type Code]],Types[],2,FALSE)</f>
        <v xml:space="preserve">Airport </v>
      </c>
      <c r="K11223" t="str">
        <f>CONCATENATE(Table2[[#This Row],[Name]]," ",Table2[[#This Row],[Location Name]]," ",Table2[[#This Row],[Type Name]])</f>
        <v xml:space="preserve">Lovell  Airport </v>
      </c>
    </row>
    <row r="11224" spans="1:11" x14ac:dyDescent="0.25">
      <c r="A11224" t="s">
        <v>12525</v>
      </c>
      <c r="B11224" t="s">
        <v>17504</v>
      </c>
      <c r="C11224" t="s">
        <v>207</v>
      </c>
      <c r="D11224" t="s">
        <v>6874</v>
      </c>
      <c r="E11224">
        <v>3</v>
      </c>
      <c r="F11224" t="s">
        <v>12525</v>
      </c>
      <c r="I11224">
        <v>3</v>
      </c>
      <c r="J11224" t="str">
        <f>VLOOKUP(Table2[[#This Row],[Type Code]],Types[],2,FALSE)</f>
        <v xml:space="preserve">Airport </v>
      </c>
      <c r="K11224" t="str">
        <f>CONCATENATE(Table2[[#This Row],[Name]]," ",Table2[[#This Row],[Location Name]]," ",Table2[[#This Row],[Type Name]])</f>
        <v xml:space="preserve">Powell  Airport </v>
      </c>
    </row>
    <row r="11225" spans="1:11" x14ac:dyDescent="0.25">
      <c r="A11225" t="s">
        <v>17048</v>
      </c>
      <c r="B11225" t="s">
        <v>17049</v>
      </c>
      <c r="C11225" t="s">
        <v>207</v>
      </c>
      <c r="D11225" t="s">
        <v>6874</v>
      </c>
      <c r="E11225">
        <v>3</v>
      </c>
      <c r="F11225" t="s">
        <v>17048</v>
      </c>
      <c r="I11225">
        <v>3</v>
      </c>
      <c r="J11225" t="str">
        <f>VLOOKUP(Table2[[#This Row],[Type Code]],Types[],2,FALSE)</f>
        <v xml:space="preserve">Airport </v>
      </c>
      <c r="K11225" t="str">
        <f>CONCATENATE(Table2[[#This Row],[Name]]," ",Table2[[#This Row],[Location Name]]," ",Table2[[#This Row],[Type Name]])</f>
        <v xml:space="preserve">Pinedale  Airport </v>
      </c>
    </row>
    <row r="11226" spans="1:11" x14ac:dyDescent="0.25">
      <c r="A11226" t="s">
        <v>18419</v>
      </c>
      <c r="B11226" t="s">
        <v>18420</v>
      </c>
      <c r="C11226" t="s">
        <v>207</v>
      </c>
      <c r="D11226" t="s">
        <v>6874</v>
      </c>
      <c r="E11226">
        <v>3</v>
      </c>
      <c r="F11226" t="s">
        <v>18419</v>
      </c>
      <c r="H11226">
        <v>4242</v>
      </c>
      <c r="I11226">
        <v>3</v>
      </c>
      <c r="J11226" t="str">
        <f>VLOOKUP(Table2[[#This Row],[Type Code]],Types[],2,FALSE)</f>
        <v xml:space="preserve">Airport </v>
      </c>
      <c r="K11226" t="str">
        <f>CONCATENATE(Table2[[#This Row],[Name]]," ",Table2[[#This Row],[Location Name]]," ",Table2[[#This Row],[Type Name]])</f>
        <v xml:space="preserve">Riverton  Airport </v>
      </c>
    </row>
    <row r="11227" spans="1:11" x14ac:dyDescent="0.25">
      <c r="A11227" t="s">
        <v>18477</v>
      </c>
      <c r="B11227" t="s">
        <v>18478</v>
      </c>
      <c r="C11227" t="s">
        <v>207</v>
      </c>
      <c r="D11227" t="s">
        <v>6874</v>
      </c>
      <c r="E11227">
        <v>3</v>
      </c>
      <c r="F11227" t="s">
        <v>18477</v>
      </c>
      <c r="G11227" t="s">
        <v>18479</v>
      </c>
      <c r="H11227">
        <v>4251</v>
      </c>
      <c r="I11227">
        <v>3</v>
      </c>
      <c r="J11227" t="str">
        <f>VLOOKUP(Table2[[#This Row],[Type Code]],Types[],2,FALSE)</f>
        <v xml:space="preserve">Airport </v>
      </c>
      <c r="K11227" t="str">
        <f>CONCATENATE(Table2[[#This Row],[Name]]," ",Table2[[#This Row],[Location Name]]," ",Table2[[#This Row],[Type Name]])</f>
        <v xml:space="preserve">Rock Springs Sweetwater County Airport </v>
      </c>
    </row>
    <row r="11228" spans="1:11" x14ac:dyDescent="0.25">
      <c r="A11228" t="s">
        <v>18132</v>
      </c>
      <c r="B11228" t="s">
        <v>18133</v>
      </c>
      <c r="C11228" t="s">
        <v>207</v>
      </c>
      <c r="D11228" t="s">
        <v>6874</v>
      </c>
      <c r="E11228">
        <v>3</v>
      </c>
      <c r="F11228" t="s">
        <v>18132</v>
      </c>
      <c r="H11228">
        <v>4343</v>
      </c>
      <c r="I11228">
        <v>3</v>
      </c>
      <c r="J11228" t="str">
        <f>VLOOKUP(Table2[[#This Row],[Type Code]],Types[],2,FALSE)</f>
        <v xml:space="preserve">Airport </v>
      </c>
      <c r="K11228" t="str">
        <f>CONCATENATE(Table2[[#This Row],[Name]]," ",Table2[[#This Row],[Location Name]]," ",Table2[[#This Row],[Type Name]])</f>
        <v xml:space="preserve">Rawlins  Airport </v>
      </c>
    </row>
    <row r="11229" spans="1:11" x14ac:dyDescent="0.25">
      <c r="A11229" t="s">
        <v>19484</v>
      </c>
      <c r="B11229" t="s">
        <v>19485</v>
      </c>
      <c r="C11229" t="s">
        <v>207</v>
      </c>
      <c r="D11229" t="s">
        <v>6874</v>
      </c>
      <c r="E11229">
        <v>3</v>
      </c>
      <c r="F11229" t="s">
        <v>19484</v>
      </c>
      <c r="G11229" t="s">
        <v>19486</v>
      </c>
      <c r="H11229">
        <v>4354</v>
      </c>
      <c r="I11229">
        <v>3</v>
      </c>
      <c r="J11229" t="str">
        <f>VLOOKUP(Table2[[#This Row],[Type Code]],Types[],2,FALSE)</f>
        <v xml:space="preserve">Airport </v>
      </c>
      <c r="K11229" t="str">
        <f>CONCATENATE(Table2[[#This Row],[Name]]," ",Table2[[#This Row],[Location Name]]," ",Table2[[#This Row],[Type Name]])</f>
        <v xml:space="preserve">Saratoga Shively Airport </v>
      </c>
    </row>
    <row r="11230" spans="1:11" x14ac:dyDescent="0.25">
      <c r="A11230" t="s">
        <v>19930</v>
      </c>
      <c r="B11230" t="s">
        <v>19931</v>
      </c>
      <c r="C11230" t="s">
        <v>207</v>
      </c>
      <c r="D11230" t="s">
        <v>6874</v>
      </c>
      <c r="E11230">
        <v>3</v>
      </c>
      <c r="F11230" t="s">
        <v>19930</v>
      </c>
      <c r="H11230">
        <v>4491</v>
      </c>
      <c r="I11230">
        <v>3</v>
      </c>
      <c r="J11230" t="str">
        <f>VLOOKUP(Table2[[#This Row],[Type Code]],Types[],2,FALSE)</f>
        <v xml:space="preserve">Airport </v>
      </c>
      <c r="K11230" t="str">
        <f>CONCATENATE(Table2[[#This Row],[Name]]," ",Table2[[#This Row],[Location Name]]," ",Table2[[#This Row],[Type Name]])</f>
        <v xml:space="preserve">Sheridan  Airport </v>
      </c>
    </row>
    <row r="11231" spans="1:11" x14ac:dyDescent="0.25">
      <c r="A11231" t="s">
        <v>20985</v>
      </c>
      <c r="B11231" t="s">
        <v>20986</v>
      </c>
      <c r="C11231" t="s">
        <v>207</v>
      </c>
      <c r="D11231" t="s">
        <v>6874</v>
      </c>
      <c r="E11231">
        <v>3</v>
      </c>
      <c r="F11231" t="s">
        <v>20985</v>
      </c>
      <c r="G11231" t="s">
        <v>20987</v>
      </c>
      <c r="I11231">
        <v>3</v>
      </c>
      <c r="J11231" t="str">
        <f>VLOOKUP(Table2[[#This Row],[Type Code]],Types[],2,FALSE)</f>
        <v xml:space="preserve">Airport </v>
      </c>
      <c r="K11231" t="str">
        <f>CONCATENATE(Table2[[#This Row],[Name]]," ",Table2[[#This Row],[Location Name]]," ",Table2[[#This Row],[Type Name]])</f>
        <v xml:space="preserve">Sundance Schloredt Airport </v>
      </c>
    </row>
    <row r="11232" spans="1:11" x14ac:dyDescent="0.25">
      <c r="A11232" t="s">
        <v>21747</v>
      </c>
      <c r="B11232" t="s">
        <v>21748</v>
      </c>
      <c r="C11232" t="s">
        <v>207</v>
      </c>
      <c r="D11232" t="s">
        <v>6874</v>
      </c>
      <c r="E11232">
        <v>3</v>
      </c>
      <c r="F11232" t="s">
        <v>21747</v>
      </c>
      <c r="G11232" t="s">
        <v>8987</v>
      </c>
      <c r="I11232">
        <v>3</v>
      </c>
      <c r="J11232" t="str">
        <f>VLOOKUP(Table2[[#This Row],[Type Code]],Types[],2,FALSE)</f>
        <v xml:space="preserve">Airport </v>
      </c>
      <c r="K11232" t="str">
        <f>CONCATENATE(Table2[[#This Row],[Name]]," ",Table2[[#This Row],[Location Name]]," ",Table2[[#This Row],[Type Name]])</f>
        <v xml:space="preserve">Thermopolis Hot Springs Airport </v>
      </c>
    </row>
    <row r="11233" spans="1:11" x14ac:dyDescent="0.25">
      <c r="A11233" t="s">
        <v>22080</v>
      </c>
      <c r="B11233" t="s">
        <v>22081</v>
      </c>
      <c r="C11233" t="s">
        <v>207</v>
      </c>
      <c r="D11233" t="s">
        <v>6874</v>
      </c>
      <c r="E11233">
        <v>3</v>
      </c>
      <c r="F11233" t="s">
        <v>22080</v>
      </c>
      <c r="G11233" t="s">
        <v>85</v>
      </c>
      <c r="I11233">
        <v>3</v>
      </c>
      <c r="J11233" t="str">
        <f>VLOOKUP(Table2[[#This Row],[Type Code]],Types[],2,FALSE)</f>
        <v xml:space="preserve">Airport </v>
      </c>
      <c r="K11233" t="str">
        <f>CONCATENATE(Table2[[#This Row],[Name]]," ",Table2[[#This Row],[Location Name]]," ",Table2[[#This Row],[Type Name]])</f>
        <v xml:space="preserve">Torrington Municipal Airport </v>
      </c>
    </row>
    <row r="11234" spans="1:11" x14ac:dyDescent="0.25">
      <c r="A11234" t="s">
        <v>23807</v>
      </c>
      <c r="B11234" t="s">
        <v>23808</v>
      </c>
      <c r="C11234" t="s">
        <v>207</v>
      </c>
      <c r="D11234" t="s">
        <v>6874</v>
      </c>
      <c r="E11234">
        <v>3</v>
      </c>
      <c r="F11234" t="s">
        <v>23807</v>
      </c>
      <c r="H11234">
        <v>5470</v>
      </c>
      <c r="I11234">
        <v>3</v>
      </c>
      <c r="J11234" t="str">
        <f>VLOOKUP(Table2[[#This Row],[Type Code]],Types[],2,FALSE)</f>
        <v xml:space="preserve">Airport </v>
      </c>
      <c r="K11234" t="str">
        <f>CONCATENATE(Table2[[#This Row],[Name]]," ",Table2[[#This Row],[Location Name]]," ",Table2[[#This Row],[Type Name]])</f>
        <v xml:space="preserve">Worland  Airport </v>
      </c>
    </row>
    <row r="11235" spans="1:11" x14ac:dyDescent="0.25">
      <c r="A11235" t="s">
        <v>6875</v>
      </c>
      <c r="B11235" t="s">
        <v>6873</v>
      </c>
      <c r="D11235" t="s">
        <v>6874</v>
      </c>
      <c r="E11235">
        <v>2</v>
      </c>
      <c r="F11235" t="s">
        <v>6875</v>
      </c>
      <c r="G11235" t="s">
        <v>26</v>
      </c>
      <c r="I11235">
        <v>1</v>
      </c>
      <c r="J11235" t="str">
        <f>VLOOKUP(Table2[[#This Row],[Type Code]],Types[],2,FALSE)</f>
        <v xml:space="preserve">Off-Line Point </v>
      </c>
      <c r="K11235" t="str">
        <f>CONCATENATE(Table2[[#This Row],[Name]]," ",Table2[[#This Row],[Location Name]]," ",Table2[[#This Row],[Type Name]])</f>
        <v xml:space="preserve">Fictitious Point Off-line Point Off-Line Point </v>
      </c>
    </row>
    <row r="11236" spans="1:11" x14ac:dyDescent="0.25">
      <c r="A11236" t="s">
        <v>6876</v>
      </c>
      <c r="B11236" t="s">
        <v>6873</v>
      </c>
      <c r="D11236" t="s">
        <v>6874</v>
      </c>
      <c r="E11236">
        <v>2</v>
      </c>
      <c r="F11236" t="s">
        <v>6876</v>
      </c>
      <c r="G11236" t="s">
        <v>26</v>
      </c>
      <c r="I11236">
        <v>1</v>
      </c>
      <c r="J11236" t="str">
        <f>VLOOKUP(Table2[[#This Row],[Type Code]],Types[],2,FALSE)</f>
        <v xml:space="preserve">Off-Line Point </v>
      </c>
      <c r="K11236" t="str">
        <f>CONCATENATE(Table2[[#This Row],[Name]]," ",Table2[[#This Row],[Location Name]]," ",Table2[[#This Row],[Type Name]])</f>
        <v xml:space="preserve">Fictitious Point Off-line Point Off-Line Point </v>
      </c>
    </row>
    <row r="11237" spans="1:11" x14ac:dyDescent="0.25">
      <c r="A11237" t="s">
        <v>6872</v>
      </c>
      <c r="B11237" t="s">
        <v>6873</v>
      </c>
      <c r="D11237" t="s">
        <v>6874</v>
      </c>
      <c r="F11237" t="s">
        <v>6872</v>
      </c>
      <c r="G11237" t="s">
        <v>26</v>
      </c>
      <c r="I11237">
        <v>1</v>
      </c>
      <c r="J11237" t="str">
        <f>VLOOKUP(Table2[[#This Row],[Type Code]],Types[],2,FALSE)</f>
        <v xml:space="preserve">Off-Line Point </v>
      </c>
      <c r="K11237" t="str">
        <f>CONCATENATE(Table2[[#This Row],[Name]]," ",Table2[[#This Row],[Location Name]]," ",Table2[[#This Row],[Type Name]])</f>
        <v xml:space="preserve">Fictitious Point Off-line Point Off-Line Point </v>
      </c>
    </row>
    <row r="11238" spans="1:11" x14ac:dyDescent="0.25">
      <c r="A11238" t="s">
        <v>1277</v>
      </c>
      <c r="B11238" t="s">
        <v>1278</v>
      </c>
      <c r="D11238" t="s">
        <v>1279</v>
      </c>
      <c r="F11238" t="s">
        <v>1277</v>
      </c>
      <c r="H11238">
        <v>283</v>
      </c>
      <c r="I11238">
        <v>3</v>
      </c>
      <c r="J11238" t="str">
        <f>VLOOKUP(Table2[[#This Row],[Type Code]],Types[],2,FALSE)</f>
        <v xml:space="preserve">Airport </v>
      </c>
      <c r="K11238" t="str">
        <f>CONCATENATE(Table2[[#This Row],[Name]]," ",Table2[[#This Row],[Location Name]]," ",Table2[[#This Row],[Type Name]])</f>
        <v xml:space="preserve">Artigas  Airport </v>
      </c>
    </row>
    <row r="11239" spans="1:11" x14ac:dyDescent="0.25">
      <c r="A11239" t="s">
        <v>2319</v>
      </c>
      <c r="B11239" t="s">
        <v>2320</v>
      </c>
      <c r="D11239" t="s">
        <v>1279</v>
      </c>
      <c r="F11239" t="s">
        <v>2319</v>
      </c>
      <c r="H11239">
        <v>719</v>
      </c>
      <c r="I11239">
        <v>3</v>
      </c>
      <c r="J11239" t="str">
        <f>VLOOKUP(Table2[[#This Row],[Type Code]],Types[],2,FALSE)</f>
        <v xml:space="preserve">Airport </v>
      </c>
      <c r="K11239" t="str">
        <f>CONCATENATE(Table2[[#This Row],[Name]]," ",Table2[[#This Row],[Location Name]]," ",Table2[[#This Row],[Type Name]])</f>
        <v xml:space="preserve">Bella Union  Airport </v>
      </c>
    </row>
    <row r="11240" spans="1:11" x14ac:dyDescent="0.25">
      <c r="A11240" t="s">
        <v>4807</v>
      </c>
      <c r="B11240" t="s">
        <v>4808</v>
      </c>
      <c r="D11240" t="s">
        <v>1279</v>
      </c>
      <c r="F11240" t="s">
        <v>4807</v>
      </c>
      <c r="I11240">
        <v>3</v>
      </c>
      <c r="J11240" t="str">
        <f>VLOOKUP(Table2[[#This Row],[Type Code]],Types[],2,FALSE)</f>
        <v xml:space="preserve">Airport </v>
      </c>
      <c r="K11240" t="str">
        <f>CONCATENATE(Table2[[#This Row],[Name]]," ",Table2[[#This Row],[Location Name]]," ",Table2[[#This Row],[Type Name]])</f>
        <v xml:space="preserve">Colonia  Airport </v>
      </c>
    </row>
    <row r="11241" spans="1:11" x14ac:dyDescent="0.25">
      <c r="A11241" t="s">
        <v>6099</v>
      </c>
      <c r="B11241" t="s">
        <v>6100</v>
      </c>
      <c r="D11241" t="s">
        <v>1279</v>
      </c>
      <c r="F11241" t="s">
        <v>6099</v>
      </c>
      <c r="I11241">
        <v>3</v>
      </c>
      <c r="J11241" t="str">
        <f>VLOOKUP(Table2[[#This Row],[Type Code]],Types[],2,FALSE)</f>
        <v xml:space="preserve">Airport </v>
      </c>
      <c r="K11241" t="str">
        <f>CONCATENATE(Table2[[#This Row],[Name]]," ",Table2[[#This Row],[Location Name]]," ",Table2[[#This Row],[Type Name]])</f>
        <v xml:space="preserve">Durazno  Airport </v>
      </c>
    </row>
    <row r="11242" spans="1:11" x14ac:dyDescent="0.25">
      <c r="A11242" t="s">
        <v>13704</v>
      </c>
      <c r="B11242" t="s">
        <v>13705</v>
      </c>
      <c r="D11242" t="s">
        <v>1279</v>
      </c>
      <c r="F11242" t="s">
        <v>13704</v>
      </c>
      <c r="H11242">
        <v>3217</v>
      </c>
      <c r="I11242">
        <v>3</v>
      </c>
      <c r="J11242" t="str">
        <f>VLOOKUP(Table2[[#This Row],[Type Code]],Types[],2,FALSE)</f>
        <v xml:space="preserve">Airport </v>
      </c>
      <c r="K11242" t="str">
        <f>CONCATENATE(Table2[[#This Row],[Name]]," ",Table2[[#This Row],[Location Name]]," ",Table2[[#This Row],[Type Name]])</f>
        <v xml:space="preserve">Melo  Airport </v>
      </c>
    </row>
    <row r="11243" spans="1:11" x14ac:dyDescent="0.25">
      <c r="A11243" t="s">
        <v>14286</v>
      </c>
      <c r="B11243" t="s">
        <v>14285</v>
      </c>
      <c r="D11243" t="s">
        <v>1279</v>
      </c>
      <c r="F11243" t="s">
        <v>14286</v>
      </c>
      <c r="G11243" t="s">
        <v>14288</v>
      </c>
      <c r="H11243">
        <v>3391</v>
      </c>
      <c r="I11243">
        <v>3</v>
      </c>
      <c r="J11243" t="str">
        <f>VLOOKUP(Table2[[#This Row],[Type Code]],Types[],2,FALSE)</f>
        <v xml:space="preserve">Airport </v>
      </c>
      <c r="K11243" t="str">
        <f>CONCATENATE(Table2[[#This Row],[Name]]," ",Table2[[#This Row],[Location Name]]," ",Table2[[#This Row],[Type Name]])</f>
        <v xml:space="preserve">Montevideo Carrasco Airport </v>
      </c>
    </row>
    <row r="11244" spans="1:11" x14ac:dyDescent="0.25">
      <c r="A11244" t="s">
        <v>14286</v>
      </c>
      <c r="B11244" t="s">
        <v>14285</v>
      </c>
      <c r="D11244" t="s">
        <v>1279</v>
      </c>
      <c r="F11244" t="s">
        <v>14287</v>
      </c>
      <c r="G11244" t="s">
        <v>11</v>
      </c>
      <c r="I11244">
        <v>4</v>
      </c>
      <c r="J11244" t="str">
        <f>VLOOKUP(Table2[[#This Row],[Type Code]],Types[],2,FALSE)</f>
        <v xml:space="preserve">Bus Station </v>
      </c>
      <c r="K11244" t="str">
        <f>CONCATENATE(Table2[[#This Row],[Name]]," ",Table2[[#This Row],[Location Name]]," ",Table2[[#This Row],[Type Name]])</f>
        <v xml:space="preserve">Montevideo Bus Station Bus Station </v>
      </c>
    </row>
    <row r="11245" spans="1:11" x14ac:dyDescent="0.25">
      <c r="A11245" t="s">
        <v>17769</v>
      </c>
      <c r="B11245" t="s">
        <v>17770</v>
      </c>
      <c r="D11245" t="s">
        <v>1279</v>
      </c>
      <c r="F11245" t="s">
        <v>17769</v>
      </c>
      <c r="G11245" t="s">
        <v>24458</v>
      </c>
      <c r="H11245">
        <v>3859</v>
      </c>
      <c r="I11245">
        <v>3</v>
      </c>
      <c r="J11245" t="str">
        <f>VLOOKUP(Table2[[#This Row],[Type Code]],Types[],2,FALSE)</f>
        <v xml:space="preserve">Airport </v>
      </c>
      <c r="K11245" t="str">
        <f>CONCATENATE(Table2[[#This Row],[Name]]," ",Table2[[#This Row],[Location Name]]," ",Table2[[#This Row],[Type Name]])</f>
        <v xml:space="preserve">Punta del Este Carlos A. Curbelo Intl Airport </v>
      </c>
    </row>
    <row r="11246" spans="1:11" x14ac:dyDescent="0.25">
      <c r="A11246" t="s">
        <v>17769</v>
      </c>
      <c r="B11246" t="s">
        <v>17770</v>
      </c>
      <c r="D11246" t="s">
        <v>1279</v>
      </c>
      <c r="F11246" t="s">
        <v>17771</v>
      </c>
      <c r="G11246" t="s">
        <v>11</v>
      </c>
      <c r="I11246">
        <v>4</v>
      </c>
      <c r="J11246" t="str">
        <f>VLOOKUP(Table2[[#This Row],[Type Code]],Types[],2,FALSE)</f>
        <v xml:space="preserve">Bus Station </v>
      </c>
      <c r="K11246" t="str">
        <f>CONCATENATE(Table2[[#This Row],[Name]]," ",Table2[[#This Row],[Location Name]]," ",Table2[[#This Row],[Type Name]])</f>
        <v xml:space="preserve">Punta del Este Bus Station Bus Station </v>
      </c>
    </row>
    <row r="11247" spans="1:11" x14ac:dyDescent="0.25">
      <c r="A11247" t="s">
        <v>16733</v>
      </c>
      <c r="B11247" t="s">
        <v>16734</v>
      </c>
      <c r="D11247" t="s">
        <v>1279</v>
      </c>
      <c r="F11247" t="s">
        <v>16733</v>
      </c>
      <c r="H11247">
        <v>3863</v>
      </c>
      <c r="I11247">
        <v>3</v>
      </c>
      <c r="J11247" t="str">
        <f>VLOOKUP(Table2[[#This Row],[Type Code]],Types[],2,FALSE)</f>
        <v xml:space="preserve">Airport </v>
      </c>
      <c r="K11247" t="str">
        <f>CONCATENATE(Table2[[#This Row],[Name]]," ",Table2[[#This Row],[Location Name]]," ",Table2[[#This Row],[Type Name]])</f>
        <v xml:space="preserve">Paysandu  Airport </v>
      </c>
    </row>
    <row r="11248" spans="1:11" x14ac:dyDescent="0.25">
      <c r="A11248" t="s">
        <v>18406</v>
      </c>
      <c r="B11248" t="s">
        <v>18407</v>
      </c>
      <c r="D11248" t="s">
        <v>1279</v>
      </c>
      <c r="F11248" t="s">
        <v>18406</v>
      </c>
      <c r="H11248">
        <v>4341</v>
      </c>
      <c r="I11248">
        <v>3</v>
      </c>
      <c r="J11248" t="str">
        <f>VLOOKUP(Table2[[#This Row],[Type Code]],Types[],2,FALSE)</f>
        <v xml:space="preserve">Airport </v>
      </c>
      <c r="K11248" t="str">
        <f>CONCATENATE(Table2[[#This Row],[Name]]," ",Table2[[#This Row],[Location Name]]," ",Table2[[#This Row],[Type Name]])</f>
        <v xml:space="preserve">Rivera  Airport </v>
      </c>
    </row>
    <row r="11249" spans="1:11" x14ac:dyDescent="0.25">
      <c r="A11249" t="s">
        <v>18936</v>
      </c>
      <c r="B11249" t="s">
        <v>18937</v>
      </c>
      <c r="D11249" t="s">
        <v>1279</v>
      </c>
      <c r="F11249" t="s">
        <v>18936</v>
      </c>
      <c r="H11249">
        <v>4720</v>
      </c>
      <c r="I11249">
        <v>3</v>
      </c>
      <c r="J11249" t="str">
        <f>VLOOKUP(Table2[[#This Row],[Type Code]],Types[],2,FALSE)</f>
        <v xml:space="preserve">Airport </v>
      </c>
      <c r="K11249" t="str">
        <f>CONCATENATE(Table2[[#This Row],[Name]]," ",Table2[[#This Row],[Location Name]]," ",Table2[[#This Row],[Type Name]])</f>
        <v xml:space="preserve">Salto  Airport </v>
      </c>
    </row>
    <row r="11250" spans="1:11" x14ac:dyDescent="0.25">
      <c r="A11250" t="s">
        <v>21159</v>
      </c>
      <c r="B11250" t="s">
        <v>21160</v>
      </c>
      <c r="D11250" t="s">
        <v>1279</v>
      </c>
      <c r="F11250" t="s">
        <v>21159</v>
      </c>
      <c r="I11250">
        <v>3</v>
      </c>
      <c r="J11250" t="str">
        <f>VLOOKUP(Table2[[#This Row],[Type Code]],Types[],2,FALSE)</f>
        <v xml:space="preserve">Airport </v>
      </c>
      <c r="K11250" t="str">
        <f>CONCATENATE(Table2[[#This Row],[Name]]," ",Table2[[#This Row],[Location Name]]," ",Table2[[#This Row],[Type Name]])</f>
        <v xml:space="preserve">Tacuarembo  Airport </v>
      </c>
    </row>
    <row r="11251" spans="1:11" x14ac:dyDescent="0.25">
      <c r="A11251" t="s">
        <v>22169</v>
      </c>
      <c r="B11251" t="s">
        <v>22170</v>
      </c>
      <c r="D11251" t="s">
        <v>1279</v>
      </c>
      <c r="F11251" t="s">
        <v>22169</v>
      </c>
      <c r="H11251">
        <v>5126</v>
      </c>
      <c r="I11251">
        <v>3</v>
      </c>
      <c r="J11251" t="str">
        <f>VLOOKUP(Table2[[#This Row],[Type Code]],Types[],2,FALSE)</f>
        <v xml:space="preserve">Airport </v>
      </c>
      <c r="K11251" t="str">
        <f>CONCATENATE(Table2[[#This Row],[Name]]," ",Table2[[#This Row],[Location Name]]," ",Table2[[#This Row],[Type Name]])</f>
        <v xml:space="preserve">Treinta-y-Tres  Airport </v>
      </c>
    </row>
    <row r="11252" spans="1:11" x14ac:dyDescent="0.25">
      <c r="A11252" t="s">
        <v>22957</v>
      </c>
      <c r="B11252" t="s">
        <v>22958</v>
      </c>
      <c r="D11252" t="s">
        <v>1279</v>
      </c>
      <c r="F11252" t="s">
        <v>22957</v>
      </c>
      <c r="H11252">
        <v>5258</v>
      </c>
      <c r="I11252">
        <v>3</v>
      </c>
      <c r="J11252" t="str">
        <f>VLOOKUP(Table2[[#This Row],[Type Code]],Types[],2,FALSE)</f>
        <v xml:space="preserve">Airport </v>
      </c>
      <c r="K11252" t="str">
        <f>CONCATENATE(Table2[[#This Row],[Name]]," ",Table2[[#This Row],[Location Name]]," ",Table2[[#This Row],[Type Name]])</f>
        <v xml:space="preserve">Vichadero  Airport </v>
      </c>
    </row>
    <row r="11253" spans="1:11" x14ac:dyDescent="0.25">
      <c r="A11253" t="s">
        <v>10104</v>
      </c>
      <c r="B11253" t="s">
        <v>24212</v>
      </c>
      <c r="D11253" t="s">
        <v>866</v>
      </c>
      <c r="F11253" t="s">
        <v>10104</v>
      </c>
      <c r="I11253">
        <v>3</v>
      </c>
      <c r="J11253" t="str">
        <f>VLOOKUP(Table2[[#This Row],[Type Code]],Types[],2,FALSE)</f>
        <v xml:space="preserve">Airport </v>
      </c>
      <c r="K11253" t="str">
        <f>CONCATENATE(Table2[[#This Row],[Name]]," ",Table2[[#This Row],[Location Name]]," ",Table2[[#This Row],[Type Name]])</f>
        <v xml:space="preserve">Zarafshan  Airport </v>
      </c>
    </row>
    <row r="11254" spans="1:11" x14ac:dyDescent="0.25">
      <c r="A11254" t="s">
        <v>864</v>
      </c>
      <c r="B11254" t="s">
        <v>865</v>
      </c>
      <c r="D11254" t="s">
        <v>866</v>
      </c>
      <c r="F11254" t="s">
        <v>864</v>
      </c>
      <c r="I11254">
        <v>3</v>
      </c>
      <c r="J11254" t="str">
        <f>VLOOKUP(Table2[[#This Row],[Type Code]],Types[],2,FALSE)</f>
        <v xml:space="preserve">Airport </v>
      </c>
      <c r="K11254" t="str">
        <f>CONCATENATE(Table2[[#This Row],[Name]]," ",Table2[[#This Row],[Location Name]]," ",Table2[[#This Row],[Type Name]])</f>
        <v xml:space="preserve">Andizhan  Airport </v>
      </c>
    </row>
    <row r="11255" spans="1:11" x14ac:dyDescent="0.25">
      <c r="A11255" t="s">
        <v>3435</v>
      </c>
      <c r="B11255" t="s">
        <v>3436</v>
      </c>
      <c r="D11255" t="s">
        <v>866</v>
      </c>
      <c r="F11255" t="s">
        <v>3435</v>
      </c>
      <c r="H11255">
        <v>498</v>
      </c>
      <c r="I11255">
        <v>3</v>
      </c>
      <c r="J11255" t="str">
        <f>VLOOKUP(Table2[[#This Row],[Type Code]],Types[],2,FALSE)</f>
        <v xml:space="preserve">Airport </v>
      </c>
      <c r="K11255" t="str">
        <f>CONCATENATE(Table2[[#This Row],[Name]]," ",Table2[[#This Row],[Location Name]]," ",Table2[[#This Row],[Type Name]])</f>
        <v xml:space="preserve">Bukhara  Airport </v>
      </c>
    </row>
    <row r="11256" spans="1:11" x14ac:dyDescent="0.25">
      <c r="A11256" t="s">
        <v>6854</v>
      </c>
      <c r="B11256" t="s">
        <v>6855</v>
      </c>
      <c r="D11256" t="s">
        <v>866</v>
      </c>
      <c r="F11256" t="s">
        <v>6854</v>
      </c>
      <c r="H11256">
        <v>1533</v>
      </c>
      <c r="I11256">
        <v>3</v>
      </c>
      <c r="J11256" t="str">
        <f>VLOOKUP(Table2[[#This Row],[Type Code]],Types[],2,FALSE)</f>
        <v xml:space="preserve">Airport </v>
      </c>
      <c r="K11256" t="str">
        <f>CONCATENATE(Table2[[#This Row],[Name]]," ",Table2[[#This Row],[Location Name]]," ",Table2[[#This Row],[Type Name]])</f>
        <v xml:space="preserve">Fergana  Airport </v>
      </c>
    </row>
    <row r="11257" spans="1:11" x14ac:dyDescent="0.25">
      <c r="A11257" t="s">
        <v>10353</v>
      </c>
      <c r="B11257" t="s">
        <v>10354</v>
      </c>
      <c r="D11257" t="s">
        <v>866</v>
      </c>
      <c r="F11257" t="s">
        <v>10353</v>
      </c>
      <c r="I11257">
        <v>3</v>
      </c>
      <c r="J11257" t="str">
        <f>VLOOKUP(Table2[[#This Row],[Type Code]],Types[],2,FALSE)</f>
        <v xml:space="preserve">Airport </v>
      </c>
      <c r="K11257" t="str">
        <f>CONCATENATE(Table2[[#This Row],[Name]]," ",Table2[[#This Row],[Location Name]]," ",Table2[[#This Row],[Type Name]])</f>
        <v xml:space="preserve">Karshi  Airport </v>
      </c>
    </row>
    <row r="11258" spans="1:11" x14ac:dyDescent="0.25">
      <c r="A11258" t="s">
        <v>15670</v>
      </c>
      <c r="B11258" t="s">
        <v>15671</v>
      </c>
      <c r="D11258" t="s">
        <v>866</v>
      </c>
      <c r="F11258" t="s">
        <v>15670</v>
      </c>
      <c r="I11258">
        <v>3</v>
      </c>
      <c r="J11258" t="str">
        <f>VLOOKUP(Table2[[#This Row],[Type Code]],Types[],2,FALSE)</f>
        <v xml:space="preserve">Airport </v>
      </c>
      <c r="K11258" t="str">
        <f>CONCATENATE(Table2[[#This Row],[Name]]," ",Table2[[#This Row],[Location Name]]," ",Table2[[#This Row],[Type Name]])</f>
        <v xml:space="preserve">Nukus  Airport </v>
      </c>
    </row>
    <row r="11259" spans="1:11" x14ac:dyDescent="0.25">
      <c r="A11259" t="s">
        <v>14880</v>
      </c>
      <c r="B11259" t="s">
        <v>14881</v>
      </c>
      <c r="D11259" t="s">
        <v>866</v>
      </c>
      <c r="F11259" t="s">
        <v>14880</v>
      </c>
      <c r="I11259">
        <v>3</v>
      </c>
      <c r="J11259" t="str">
        <f>VLOOKUP(Table2[[#This Row],[Type Code]],Types[],2,FALSE)</f>
        <v xml:space="preserve">Airport </v>
      </c>
      <c r="K11259" t="str">
        <f>CONCATENATE(Table2[[#This Row],[Name]]," ",Table2[[#This Row],[Location Name]]," ",Table2[[#This Row],[Type Name]])</f>
        <v xml:space="preserve">Namangan  Airport </v>
      </c>
    </row>
    <row r="11260" spans="1:11" x14ac:dyDescent="0.25">
      <c r="A11260" t="s">
        <v>15082</v>
      </c>
      <c r="B11260" t="s">
        <v>15083</v>
      </c>
      <c r="D11260" t="s">
        <v>866</v>
      </c>
      <c r="F11260" t="s">
        <v>15082</v>
      </c>
      <c r="I11260">
        <v>3</v>
      </c>
      <c r="J11260" t="str">
        <f>VLOOKUP(Table2[[#This Row],[Type Code]],Types[],2,FALSE)</f>
        <v xml:space="preserve">Airport </v>
      </c>
      <c r="K11260" t="str">
        <f>CONCATENATE(Table2[[#This Row],[Name]]," ",Table2[[#This Row],[Location Name]]," ",Table2[[#This Row],[Type Name]])</f>
        <v xml:space="preserve">Navoi  Airport </v>
      </c>
    </row>
    <row r="11261" spans="1:11" x14ac:dyDescent="0.25">
      <c r="A11261" t="s">
        <v>18964</v>
      </c>
      <c r="B11261" t="s">
        <v>18965</v>
      </c>
      <c r="D11261" t="s">
        <v>866</v>
      </c>
      <c r="F11261" t="s">
        <v>18964</v>
      </c>
      <c r="H11261">
        <v>4539</v>
      </c>
      <c r="I11261">
        <v>3</v>
      </c>
      <c r="J11261" t="str">
        <f>VLOOKUP(Table2[[#This Row],[Type Code]],Types[],2,FALSE)</f>
        <v xml:space="preserve">Airport </v>
      </c>
      <c r="K11261" t="str">
        <f>CONCATENATE(Table2[[#This Row],[Name]]," ",Table2[[#This Row],[Location Name]]," ",Table2[[#This Row],[Type Name]])</f>
        <v xml:space="preserve">Samarkand  Airport </v>
      </c>
    </row>
    <row r="11262" spans="1:11" x14ac:dyDescent="0.25">
      <c r="A11262" t="s">
        <v>21478</v>
      </c>
      <c r="B11262" t="s">
        <v>21479</v>
      </c>
      <c r="D11262" t="s">
        <v>866</v>
      </c>
      <c r="F11262" t="s">
        <v>21478</v>
      </c>
      <c r="G11262" t="s">
        <v>11350</v>
      </c>
      <c r="I11262">
        <v>3</v>
      </c>
      <c r="J11262" t="str">
        <f>VLOOKUP(Table2[[#This Row],[Type Code]],Types[],2,FALSE)</f>
        <v xml:space="preserve">Airport </v>
      </c>
      <c r="K11262" t="str">
        <f>CONCATENATE(Table2[[#This Row],[Name]]," ",Table2[[#This Row],[Location Name]]," ",Table2[[#This Row],[Type Name]])</f>
        <v xml:space="preserve">Tashkent Vostochny Airport </v>
      </c>
    </row>
    <row r="11263" spans="1:11" x14ac:dyDescent="0.25">
      <c r="A11263" t="s">
        <v>21645</v>
      </c>
      <c r="B11263" t="s">
        <v>21646</v>
      </c>
      <c r="D11263" t="s">
        <v>866</v>
      </c>
      <c r="F11263" t="s">
        <v>21645</v>
      </c>
      <c r="I11263">
        <v>3</v>
      </c>
      <c r="J11263" t="str">
        <f>VLOOKUP(Table2[[#This Row],[Type Code]],Types[],2,FALSE)</f>
        <v xml:space="preserve">Airport </v>
      </c>
      <c r="K11263" t="str">
        <f>CONCATENATE(Table2[[#This Row],[Name]]," ",Table2[[#This Row],[Location Name]]," ",Table2[[#This Row],[Type Name]])</f>
        <v xml:space="preserve">Termez  Airport </v>
      </c>
    </row>
    <row r="11264" spans="1:11" x14ac:dyDescent="0.25">
      <c r="A11264" t="s">
        <v>22625</v>
      </c>
      <c r="B11264" t="s">
        <v>22626</v>
      </c>
      <c r="D11264" t="s">
        <v>866</v>
      </c>
      <c r="F11264" t="s">
        <v>22625</v>
      </c>
      <c r="H11264">
        <v>5157</v>
      </c>
      <c r="I11264">
        <v>3</v>
      </c>
      <c r="J11264" t="str">
        <f>VLOOKUP(Table2[[#This Row],[Type Code]],Types[],2,FALSE)</f>
        <v xml:space="preserve">Airport </v>
      </c>
      <c r="K11264" t="str">
        <f>CONCATENATE(Table2[[#This Row],[Name]]," ",Table2[[#This Row],[Location Name]]," ",Table2[[#This Row],[Type Name]])</f>
        <v xml:space="preserve">Urgench  Airport </v>
      </c>
    </row>
    <row r="11265" spans="1:11" x14ac:dyDescent="0.25">
      <c r="A11265" t="s">
        <v>17322</v>
      </c>
      <c r="B11265" t="s">
        <v>17323</v>
      </c>
      <c r="D11265" t="s">
        <v>3806</v>
      </c>
      <c r="F11265" t="s">
        <v>17322</v>
      </c>
      <c r="G11265" t="s">
        <v>17324</v>
      </c>
      <c r="I11265">
        <v>3</v>
      </c>
      <c r="J11265" t="str">
        <f>VLOOKUP(Table2[[#This Row],[Type Code]],Types[],2,FALSE)</f>
        <v xml:space="preserve">Airport </v>
      </c>
      <c r="K11265" t="str">
        <f>CONCATENATE(Table2[[#This Row],[Name]]," ",Table2[[#This Row],[Location Name]]," ",Table2[[#This Row],[Type Name]])</f>
        <v xml:space="preserve">Port Elizabeth Bequia Airport </v>
      </c>
    </row>
    <row r="11266" spans="1:11" x14ac:dyDescent="0.25">
      <c r="A11266" t="s">
        <v>3804</v>
      </c>
      <c r="B11266" t="s">
        <v>3805</v>
      </c>
      <c r="D11266" t="s">
        <v>3806</v>
      </c>
      <c r="F11266" t="s">
        <v>3804</v>
      </c>
      <c r="I11266">
        <v>3</v>
      </c>
      <c r="J11266" t="str">
        <f>VLOOKUP(Table2[[#This Row],[Type Code]],Types[],2,FALSE)</f>
        <v xml:space="preserve">Airport </v>
      </c>
      <c r="K11266" t="str">
        <f>CONCATENATE(Table2[[#This Row],[Name]]," ",Table2[[#This Row],[Location Name]]," ",Table2[[#This Row],[Type Name]])</f>
        <v xml:space="preserve">Canouan Island  Airport </v>
      </c>
    </row>
    <row r="11267" spans="1:11" x14ac:dyDescent="0.25">
      <c r="A11267" t="s">
        <v>14756</v>
      </c>
      <c r="B11267" t="s">
        <v>14757</v>
      </c>
      <c r="D11267" t="s">
        <v>3806</v>
      </c>
      <c r="F11267" t="s">
        <v>14756</v>
      </c>
      <c r="G11267" t="s">
        <v>14758</v>
      </c>
      <c r="H11267">
        <v>3300</v>
      </c>
      <c r="I11267">
        <v>3</v>
      </c>
      <c r="J11267" t="str">
        <f>VLOOKUP(Table2[[#This Row],[Type Code]],Types[],2,FALSE)</f>
        <v xml:space="preserve">Airport </v>
      </c>
      <c r="K11267" t="str">
        <f>CONCATENATE(Table2[[#This Row],[Name]]," ",Table2[[#This Row],[Location Name]]," ",Table2[[#This Row],[Type Name]])</f>
        <v xml:space="preserve">Mustique Island Mustique Airport </v>
      </c>
    </row>
    <row r="11268" spans="1:11" x14ac:dyDescent="0.25">
      <c r="A11268" t="s">
        <v>16425</v>
      </c>
      <c r="B11268" t="s">
        <v>16424</v>
      </c>
      <c r="D11268" t="s">
        <v>3806</v>
      </c>
      <c r="F11268" t="s">
        <v>16425</v>
      </c>
      <c r="H11268">
        <v>3954</v>
      </c>
      <c r="I11268">
        <v>3</v>
      </c>
      <c r="J11268" t="str">
        <f>VLOOKUP(Table2[[#This Row],[Type Code]],Types[],2,FALSE)</f>
        <v xml:space="preserve">Airport </v>
      </c>
      <c r="K11268" t="str">
        <f>CONCATENATE(Table2[[#This Row],[Name]]," ",Table2[[#This Row],[Location Name]]," ",Table2[[#This Row],[Type Name]])</f>
        <v xml:space="preserve">Palm Island  Airport </v>
      </c>
    </row>
    <row r="11269" spans="1:11" x14ac:dyDescent="0.25">
      <c r="A11269" t="s">
        <v>20649</v>
      </c>
      <c r="B11269" t="s">
        <v>20650</v>
      </c>
      <c r="D11269" t="s">
        <v>3806</v>
      </c>
      <c r="F11269" t="s">
        <v>20649</v>
      </c>
      <c r="G11269" t="s">
        <v>20651</v>
      </c>
      <c r="H11269">
        <v>4742</v>
      </c>
      <c r="I11269">
        <v>3</v>
      </c>
      <c r="J11269" t="str">
        <f>VLOOKUP(Table2[[#This Row],[Type Code]],Types[],2,FALSE)</f>
        <v xml:space="preserve">Airport </v>
      </c>
      <c r="K11269" t="str">
        <f>CONCATENATE(Table2[[#This Row],[Name]]," ",Table2[[#This Row],[Location Name]]," ",Table2[[#This Row],[Type Name]])</f>
        <v xml:space="preserve">St Vincent E.T. Joshua Airport </v>
      </c>
    </row>
    <row r="11270" spans="1:11" x14ac:dyDescent="0.25">
      <c r="A11270" t="s">
        <v>22585</v>
      </c>
      <c r="B11270" t="s">
        <v>22586</v>
      </c>
      <c r="D11270" t="s">
        <v>3806</v>
      </c>
      <c r="F11270" t="s">
        <v>22585</v>
      </c>
      <c r="H11270">
        <v>5195</v>
      </c>
      <c r="I11270">
        <v>3</v>
      </c>
      <c r="J11270" t="str">
        <f>VLOOKUP(Table2[[#This Row],[Type Code]],Types[],2,FALSE)</f>
        <v xml:space="preserve">Airport </v>
      </c>
      <c r="K11270" t="str">
        <f>CONCATENATE(Table2[[#This Row],[Name]]," ",Table2[[#This Row],[Location Name]]," ",Table2[[#This Row],[Type Name]])</f>
        <v xml:space="preserve">Union Island  Airport </v>
      </c>
    </row>
    <row r="11271" spans="1:11" x14ac:dyDescent="0.25">
      <c r="A11271" t="s">
        <v>806</v>
      </c>
      <c r="B11271" t="s">
        <v>807</v>
      </c>
      <c r="D11271" t="s">
        <v>143</v>
      </c>
      <c r="F11271" t="s">
        <v>806</v>
      </c>
      <c r="H11271">
        <v>8</v>
      </c>
      <c r="I11271">
        <v>3</v>
      </c>
      <c r="J11271" t="str">
        <f>VLOOKUP(Table2[[#This Row],[Type Code]],Types[],2,FALSE)</f>
        <v xml:space="preserve">Airport </v>
      </c>
      <c r="K11271" t="str">
        <f>CONCATENATE(Table2[[#This Row],[Name]]," ",Table2[[#This Row],[Location Name]]," ",Table2[[#This Row],[Type Name]])</f>
        <v xml:space="preserve">Anaco  Airport </v>
      </c>
    </row>
    <row r="11272" spans="1:11" x14ac:dyDescent="0.25">
      <c r="A11272" t="s">
        <v>141</v>
      </c>
      <c r="B11272" t="s">
        <v>142</v>
      </c>
      <c r="D11272" t="s">
        <v>143</v>
      </c>
      <c r="F11272" t="s">
        <v>141</v>
      </c>
      <c r="H11272">
        <v>92</v>
      </c>
      <c r="I11272">
        <v>3</v>
      </c>
      <c r="J11272" t="str">
        <f>VLOOKUP(Table2[[#This Row],[Type Code]],Types[],2,FALSE)</f>
        <v xml:space="preserve">Airport </v>
      </c>
      <c r="K11272" t="str">
        <f>CONCATENATE(Table2[[#This Row],[Name]]," ",Table2[[#This Row],[Location Name]]," ",Table2[[#This Row],[Type Name]])</f>
        <v xml:space="preserve">Acarigua  Airport </v>
      </c>
    </row>
    <row r="11273" spans="1:11" x14ac:dyDescent="0.25">
      <c r="A11273" t="s">
        <v>1959</v>
      </c>
      <c r="B11273" t="s">
        <v>1953</v>
      </c>
      <c r="D11273" t="s">
        <v>143</v>
      </c>
      <c r="F11273" t="s">
        <v>1959</v>
      </c>
      <c r="G11273" t="s">
        <v>1960</v>
      </c>
      <c r="H11273">
        <v>557</v>
      </c>
      <c r="I11273">
        <v>3</v>
      </c>
      <c r="J11273" t="str">
        <f>VLOOKUP(Table2[[#This Row],[Type Code]],Types[],2,FALSE)</f>
        <v xml:space="preserve">Airport </v>
      </c>
      <c r="K11273" t="str">
        <f>CONCATENATE(Table2[[#This Row],[Name]]," ",Table2[[#This Row],[Location Name]]," ",Table2[[#This Row],[Type Name]])</f>
        <v xml:space="preserve">Barcelona Gen J A Anzoategui Airport </v>
      </c>
    </row>
    <row r="11274" spans="1:11" x14ac:dyDescent="0.25">
      <c r="A11274" t="s">
        <v>1981</v>
      </c>
      <c r="B11274" t="s">
        <v>1982</v>
      </c>
      <c r="D11274" t="s">
        <v>143</v>
      </c>
      <c r="F11274" t="s">
        <v>1981</v>
      </c>
      <c r="H11274">
        <v>608</v>
      </c>
      <c r="I11274">
        <v>3</v>
      </c>
      <c r="J11274" t="str">
        <f>VLOOKUP(Table2[[#This Row],[Type Code]],Types[],2,FALSE)</f>
        <v xml:space="preserve">Airport </v>
      </c>
      <c r="K11274" t="str">
        <f>CONCATENATE(Table2[[#This Row],[Name]]," ",Table2[[#This Row],[Location Name]]," ",Table2[[#This Row],[Type Name]])</f>
        <v xml:space="preserve">Barinas  Airport </v>
      </c>
    </row>
    <row r="11275" spans="1:11" x14ac:dyDescent="0.25">
      <c r="A11275" t="s">
        <v>1999</v>
      </c>
      <c r="B11275" t="s">
        <v>2000</v>
      </c>
      <c r="D11275" t="s">
        <v>143</v>
      </c>
      <c r="F11275" t="s">
        <v>1999</v>
      </c>
      <c r="H11275">
        <v>658</v>
      </c>
      <c r="I11275">
        <v>3</v>
      </c>
      <c r="J11275" t="str">
        <f>VLOOKUP(Table2[[#This Row],[Type Code]],Types[],2,FALSE)</f>
        <v xml:space="preserve">Airport </v>
      </c>
      <c r="K11275" t="str">
        <f>CONCATENATE(Table2[[#This Row],[Name]]," ",Table2[[#This Row],[Location Name]]," ",Table2[[#This Row],[Type Name]])</f>
        <v xml:space="preserve">Barquisimeto  Airport </v>
      </c>
    </row>
    <row r="11276" spans="1:11" x14ac:dyDescent="0.25">
      <c r="A11276" t="s">
        <v>3762</v>
      </c>
      <c r="B11276" t="s">
        <v>3763</v>
      </c>
      <c r="D11276" t="s">
        <v>143</v>
      </c>
      <c r="F11276" t="s">
        <v>3762</v>
      </c>
      <c r="H11276">
        <v>787</v>
      </c>
      <c r="I11276">
        <v>3</v>
      </c>
      <c r="J11276" t="str">
        <f>VLOOKUP(Table2[[#This Row],[Type Code]],Types[],2,FALSE)</f>
        <v xml:space="preserve">Airport </v>
      </c>
      <c r="K11276" t="str">
        <f>CONCATENATE(Table2[[#This Row],[Name]]," ",Table2[[#This Row],[Location Name]]," ",Table2[[#This Row],[Type Name]])</f>
        <v xml:space="preserve">Canaima  Airport </v>
      </c>
    </row>
    <row r="11277" spans="1:11" x14ac:dyDescent="0.25">
      <c r="A11277" t="s">
        <v>4578</v>
      </c>
      <c r="B11277" t="s">
        <v>4579</v>
      </c>
      <c r="D11277" t="s">
        <v>143</v>
      </c>
      <c r="F11277" t="s">
        <v>4578</v>
      </c>
      <c r="H11277">
        <v>808</v>
      </c>
      <c r="I11277">
        <v>3</v>
      </c>
      <c r="J11277" t="str">
        <f>VLOOKUP(Table2[[#This Row],[Type Code]],Types[],2,FALSE)</f>
        <v xml:space="preserve">Airport </v>
      </c>
      <c r="K11277" t="str">
        <f>CONCATENATE(Table2[[#This Row],[Name]]," ",Table2[[#This Row],[Location Name]]," ",Table2[[#This Row],[Type Name]])</f>
        <v xml:space="preserve">Ciudad Bolivar  Airport </v>
      </c>
    </row>
    <row r="11278" spans="1:11" x14ac:dyDescent="0.25">
      <c r="A11278" t="s">
        <v>3573</v>
      </c>
      <c r="B11278" t="s">
        <v>3574</v>
      </c>
      <c r="D11278" t="s">
        <v>143</v>
      </c>
      <c r="F11278" t="s">
        <v>3573</v>
      </c>
      <c r="G11278" t="s">
        <v>3575</v>
      </c>
      <c r="I11278">
        <v>3</v>
      </c>
      <c r="J11278" t="str">
        <f>VLOOKUP(Table2[[#This Row],[Type Code]],Types[],2,FALSE)</f>
        <v xml:space="preserve">Airport </v>
      </c>
      <c r="K11278" t="str">
        <f>CONCATENATE(Table2[[#This Row],[Name]]," ",Table2[[#This Row],[Location Name]]," ",Table2[[#This Row],[Type Name]])</f>
        <v xml:space="preserve">Cabimas Oro Negro Airport </v>
      </c>
    </row>
    <row r="11279" spans="1:11" x14ac:dyDescent="0.25">
      <c r="A11279" t="s">
        <v>3866</v>
      </c>
      <c r="B11279" t="s">
        <v>3867</v>
      </c>
      <c r="D11279" t="s">
        <v>143</v>
      </c>
      <c r="F11279" t="s">
        <v>3866</v>
      </c>
      <c r="G11279" t="s">
        <v>3868</v>
      </c>
      <c r="H11279">
        <v>829</v>
      </c>
      <c r="I11279">
        <v>3</v>
      </c>
      <c r="J11279" t="str">
        <f>VLOOKUP(Table2[[#This Row],[Type Code]],Types[],2,FALSE)</f>
        <v xml:space="preserve">Airport </v>
      </c>
      <c r="K11279" t="str">
        <f>CONCATENATE(Table2[[#This Row],[Name]]," ",Table2[[#This Row],[Location Name]]," ",Table2[[#This Row],[Type Name]])</f>
        <v xml:space="preserve">Caracas Simon Bolivar Airport </v>
      </c>
    </row>
    <row r="11280" spans="1:11" x14ac:dyDescent="0.25">
      <c r="A11280" t="s">
        <v>4587</v>
      </c>
      <c r="B11280" t="s">
        <v>4588</v>
      </c>
      <c r="D11280" t="s">
        <v>143</v>
      </c>
      <c r="F11280" t="s">
        <v>4587</v>
      </c>
      <c r="H11280">
        <v>888</v>
      </c>
      <c r="I11280">
        <v>3</v>
      </c>
      <c r="J11280" t="str">
        <f>VLOOKUP(Table2[[#This Row],[Type Code]],Types[],2,FALSE)</f>
        <v xml:space="preserve">Airport </v>
      </c>
      <c r="K11280" t="str">
        <f>CONCATENATE(Table2[[#This Row],[Name]]," ",Table2[[#This Row],[Location Name]]," ",Table2[[#This Row],[Type Name]])</f>
        <v xml:space="preserve">Ciudad Guayana  Airport </v>
      </c>
    </row>
    <row r="11281" spans="1:11" x14ac:dyDescent="0.25">
      <c r="A11281" t="s">
        <v>3640</v>
      </c>
      <c r="B11281" t="s">
        <v>3641</v>
      </c>
      <c r="D11281" t="s">
        <v>143</v>
      </c>
      <c r="F11281" t="s">
        <v>3640</v>
      </c>
      <c r="H11281">
        <v>962</v>
      </c>
      <c r="I11281">
        <v>3</v>
      </c>
      <c r="J11281" t="str">
        <f>VLOOKUP(Table2[[#This Row],[Type Code]],Types[],2,FALSE)</f>
        <v xml:space="preserve">Airport </v>
      </c>
      <c r="K11281" t="str">
        <f>CONCATENATE(Table2[[#This Row],[Name]]," ",Table2[[#This Row],[Location Name]]," ",Table2[[#This Row],[Type Name]])</f>
        <v xml:space="preserve">Calabozo  Airport </v>
      </c>
    </row>
    <row r="11282" spans="1:11" x14ac:dyDescent="0.25">
      <c r="A11282" t="s">
        <v>5242</v>
      </c>
      <c r="B11282" t="s">
        <v>5243</v>
      </c>
      <c r="D11282" t="s">
        <v>143</v>
      </c>
      <c r="F11282" t="s">
        <v>5242</v>
      </c>
      <c r="H11282">
        <v>1098</v>
      </c>
      <c r="I11282">
        <v>3</v>
      </c>
      <c r="J11282" t="str">
        <f>VLOOKUP(Table2[[#This Row],[Type Code]],Types[],2,FALSE)</f>
        <v xml:space="preserve">Airport </v>
      </c>
      <c r="K11282" t="str">
        <f>CONCATENATE(Table2[[#This Row],[Name]]," ",Table2[[#This Row],[Location Name]]," ",Table2[[#This Row],[Type Name]])</f>
        <v xml:space="preserve">Cumana  Airport </v>
      </c>
    </row>
    <row r="11283" spans="1:11" x14ac:dyDescent="0.25">
      <c r="A11283" t="s">
        <v>3952</v>
      </c>
      <c r="B11283" t="s">
        <v>3953</v>
      </c>
      <c r="D11283" t="s">
        <v>143</v>
      </c>
      <c r="F11283" t="s">
        <v>3952</v>
      </c>
      <c r="H11283">
        <v>1100</v>
      </c>
      <c r="I11283">
        <v>3</v>
      </c>
      <c r="J11283" t="str">
        <f>VLOOKUP(Table2[[#This Row],[Type Code]],Types[],2,FALSE)</f>
        <v xml:space="preserve">Airport </v>
      </c>
      <c r="K11283" t="str">
        <f>CONCATENATE(Table2[[#This Row],[Name]]," ",Table2[[#This Row],[Location Name]]," ",Table2[[#This Row],[Type Name]])</f>
        <v xml:space="preserve">Carupano  Airport </v>
      </c>
    </row>
    <row r="11284" spans="1:11" x14ac:dyDescent="0.25">
      <c r="A11284" t="s">
        <v>3974</v>
      </c>
      <c r="B11284" t="s">
        <v>3975</v>
      </c>
      <c r="D11284" t="s">
        <v>143</v>
      </c>
      <c r="F11284" t="s">
        <v>3974</v>
      </c>
      <c r="H11284">
        <v>1105</v>
      </c>
      <c r="I11284">
        <v>3</v>
      </c>
      <c r="J11284" t="str">
        <f>VLOOKUP(Table2[[#This Row],[Type Code]],Types[],2,FALSE)</f>
        <v xml:space="preserve">Airport </v>
      </c>
      <c r="K11284" t="str">
        <f>CONCATENATE(Table2[[#This Row],[Name]]," ",Table2[[#This Row],[Location Name]]," ",Table2[[#This Row],[Type Name]])</f>
        <v xml:space="preserve">Casigua  Airport </v>
      </c>
    </row>
    <row r="11285" spans="1:11" x14ac:dyDescent="0.25">
      <c r="A11285" t="s">
        <v>3626</v>
      </c>
      <c r="B11285" t="s">
        <v>3627</v>
      </c>
      <c r="D11285" t="s">
        <v>143</v>
      </c>
      <c r="F11285" t="s">
        <v>3626</v>
      </c>
      <c r="H11285">
        <v>1125</v>
      </c>
      <c r="I11285">
        <v>3</v>
      </c>
      <c r="J11285" t="str">
        <f>VLOOKUP(Table2[[#This Row],[Type Code]],Types[],2,FALSE)</f>
        <v xml:space="preserve">Airport </v>
      </c>
      <c r="K11285" t="str">
        <f>CONCATENATE(Table2[[#This Row],[Name]]," ",Table2[[#This Row],[Location Name]]," ",Table2[[#This Row],[Type Name]])</f>
        <v xml:space="preserve">Caicara De Oro  Airport </v>
      </c>
    </row>
    <row r="11286" spans="1:11" x14ac:dyDescent="0.25">
      <c r="A11286" t="s">
        <v>5024</v>
      </c>
      <c r="B11286" t="s">
        <v>5025</v>
      </c>
      <c r="D11286" t="s">
        <v>143</v>
      </c>
      <c r="F11286" t="s">
        <v>5024</v>
      </c>
      <c r="H11286">
        <v>1149</v>
      </c>
      <c r="I11286">
        <v>3</v>
      </c>
      <c r="J11286" t="str">
        <f>VLOOKUP(Table2[[#This Row],[Type Code]],Types[],2,FALSE)</f>
        <v xml:space="preserve">Airport </v>
      </c>
      <c r="K11286" t="str">
        <f>CONCATENATE(Table2[[#This Row],[Name]]," ",Table2[[#This Row],[Location Name]]," ",Table2[[#This Row],[Type Name]])</f>
        <v xml:space="preserve">Coro  Airport </v>
      </c>
    </row>
    <row r="11287" spans="1:11" x14ac:dyDescent="0.25">
      <c r="A11287" t="s">
        <v>6391</v>
      </c>
      <c r="B11287" t="s">
        <v>6392</v>
      </c>
      <c r="D11287" t="s">
        <v>143</v>
      </c>
      <c r="F11287" t="s">
        <v>6391</v>
      </c>
      <c r="I11287">
        <v>3</v>
      </c>
      <c r="J11287" t="str">
        <f>VLOOKUP(Table2[[#This Row],[Type Code]],Types[],2,FALSE)</f>
        <v xml:space="preserve">Airport </v>
      </c>
      <c r="K11287" t="str">
        <f>CONCATENATE(Table2[[#This Row],[Name]]," ",Table2[[#This Row],[Location Name]]," ",Table2[[#This Row],[Type Name]])</f>
        <v xml:space="preserve">El Tigre  Airport </v>
      </c>
    </row>
    <row r="11288" spans="1:11" x14ac:dyDescent="0.25">
      <c r="A11288" t="s">
        <v>6344</v>
      </c>
      <c r="B11288" t="s">
        <v>6341</v>
      </c>
      <c r="D11288" t="s">
        <v>143</v>
      </c>
      <c r="F11288" t="s">
        <v>6344</v>
      </c>
      <c r="H11288">
        <v>1434</v>
      </c>
      <c r="I11288">
        <v>3</v>
      </c>
      <c r="J11288" t="str">
        <f>VLOOKUP(Table2[[#This Row],[Type Code]],Types[],2,FALSE)</f>
        <v xml:space="preserve">Airport </v>
      </c>
      <c r="K11288" t="str">
        <f>CONCATENATE(Table2[[#This Row],[Name]]," ",Table2[[#This Row],[Location Name]]," ",Table2[[#This Row],[Type Name]])</f>
        <v xml:space="preserve">El Dorado  Airport </v>
      </c>
    </row>
    <row r="11289" spans="1:11" x14ac:dyDescent="0.25">
      <c r="A11289" t="s">
        <v>6462</v>
      </c>
      <c r="B11289" t="s">
        <v>6463</v>
      </c>
      <c r="D11289" t="s">
        <v>143</v>
      </c>
      <c r="F11289" t="s">
        <v>6462</v>
      </c>
      <c r="H11289">
        <v>1435</v>
      </c>
      <c r="I11289">
        <v>3</v>
      </c>
      <c r="J11289" t="str">
        <f>VLOOKUP(Table2[[#This Row],[Type Code]],Types[],2,FALSE)</f>
        <v xml:space="preserve">Airport </v>
      </c>
      <c r="K11289" t="str">
        <f>CONCATENATE(Table2[[#This Row],[Name]]," ",Table2[[#This Row],[Location Name]]," ",Table2[[#This Row],[Type Name]])</f>
        <v xml:space="preserve">Elorza  Airport </v>
      </c>
    </row>
    <row r="11290" spans="1:11" x14ac:dyDescent="0.25">
      <c r="A11290" t="s">
        <v>8213</v>
      </c>
      <c r="B11290" t="s">
        <v>8214</v>
      </c>
      <c r="D11290" t="s">
        <v>143</v>
      </c>
      <c r="F11290" t="s">
        <v>8213</v>
      </c>
      <c r="G11290" t="s">
        <v>8215</v>
      </c>
      <c r="H11290">
        <v>1690</v>
      </c>
      <c r="I11290">
        <v>3</v>
      </c>
      <c r="J11290" t="str">
        <f>VLOOKUP(Table2[[#This Row],[Type Code]],Types[],2,FALSE)</f>
        <v xml:space="preserve">Airport </v>
      </c>
      <c r="K11290" t="str">
        <f>CONCATENATE(Table2[[#This Row],[Name]]," ",Table2[[#This Row],[Location Name]]," ",Table2[[#This Row],[Type Name]])</f>
        <v xml:space="preserve">Guasdualito Vare Maria Airport </v>
      </c>
    </row>
    <row r="11291" spans="1:11" x14ac:dyDescent="0.25">
      <c r="A11291" t="s">
        <v>8256</v>
      </c>
      <c r="B11291" t="s">
        <v>8257</v>
      </c>
      <c r="D11291" t="s">
        <v>143</v>
      </c>
      <c r="F11291" t="s">
        <v>8256</v>
      </c>
      <c r="H11291">
        <v>1844</v>
      </c>
      <c r="I11291">
        <v>3</v>
      </c>
      <c r="J11291" t="str">
        <f>VLOOKUP(Table2[[#This Row],[Type Code]],Types[],2,FALSE)</f>
        <v xml:space="preserve">Airport </v>
      </c>
      <c r="K11291" t="str">
        <f>CONCATENATE(Table2[[#This Row],[Name]]," ",Table2[[#This Row],[Location Name]]," ",Table2[[#This Row],[Type Name]])</f>
        <v xml:space="preserve">Guiria  Airport </v>
      </c>
    </row>
    <row r="11292" spans="1:11" x14ac:dyDescent="0.25">
      <c r="A11292" t="s">
        <v>8183</v>
      </c>
      <c r="B11292" t="s">
        <v>8184</v>
      </c>
      <c r="D11292" t="s">
        <v>143</v>
      </c>
      <c r="F11292" t="s">
        <v>8183</v>
      </c>
      <c r="H11292">
        <v>1849</v>
      </c>
      <c r="I11292">
        <v>3</v>
      </c>
      <c r="J11292" t="str">
        <f>VLOOKUP(Table2[[#This Row],[Type Code]],Types[],2,FALSE)</f>
        <v xml:space="preserve">Airport </v>
      </c>
      <c r="K11292" t="str">
        <f>CONCATENATE(Table2[[#This Row],[Name]]," ",Table2[[#This Row],[Location Name]]," ",Table2[[#This Row],[Type Name]])</f>
        <v xml:space="preserve">Guanare  Airport </v>
      </c>
    </row>
    <row r="11293" spans="1:11" x14ac:dyDescent="0.25">
      <c r="A11293" t="s">
        <v>9196</v>
      </c>
      <c r="B11293" t="s">
        <v>9197</v>
      </c>
      <c r="D11293" t="s">
        <v>143</v>
      </c>
      <c r="F11293" t="s">
        <v>9196</v>
      </c>
      <c r="H11293">
        <v>2067</v>
      </c>
      <c r="I11293">
        <v>3</v>
      </c>
      <c r="J11293" t="str">
        <f>VLOOKUP(Table2[[#This Row],[Type Code]],Types[],2,FALSE)</f>
        <v xml:space="preserve">Airport </v>
      </c>
      <c r="K11293" t="str">
        <f>CONCATENATE(Table2[[#This Row],[Name]]," ",Table2[[#This Row],[Location Name]]," ",Table2[[#This Row],[Type Name]])</f>
        <v xml:space="preserve">Icabaru  Airport </v>
      </c>
    </row>
    <row r="11294" spans="1:11" x14ac:dyDescent="0.25">
      <c r="A11294" t="s">
        <v>10460</v>
      </c>
      <c r="B11294" t="s">
        <v>10461</v>
      </c>
      <c r="D11294" t="s">
        <v>143</v>
      </c>
      <c r="F11294" t="s">
        <v>10460</v>
      </c>
      <c r="H11294">
        <v>2369</v>
      </c>
      <c r="I11294">
        <v>3</v>
      </c>
      <c r="J11294" t="str">
        <f>VLOOKUP(Table2[[#This Row],[Type Code]],Types[],2,FALSE)</f>
        <v xml:space="preserve">Airport </v>
      </c>
      <c r="K11294" t="str">
        <f>CONCATENATE(Table2[[#This Row],[Name]]," ",Table2[[#This Row],[Location Name]]," ",Table2[[#This Row],[Type Name]])</f>
        <v xml:space="preserve">Kavanayen  Airport </v>
      </c>
    </row>
    <row r="11295" spans="1:11" x14ac:dyDescent="0.25">
      <c r="A11295" t="s">
        <v>10160</v>
      </c>
      <c r="B11295" t="s">
        <v>10161</v>
      </c>
      <c r="D11295" t="s">
        <v>143</v>
      </c>
      <c r="F11295" t="s">
        <v>10160</v>
      </c>
      <c r="H11295">
        <v>2630</v>
      </c>
      <c r="I11295">
        <v>3</v>
      </c>
      <c r="J11295" t="str">
        <f>VLOOKUP(Table2[[#This Row],[Type Code]],Types[],2,FALSE)</f>
        <v xml:space="preserve">Airport </v>
      </c>
      <c r="K11295" t="str">
        <f>CONCATENATE(Table2[[#This Row],[Name]]," ",Table2[[#This Row],[Location Name]]," ",Table2[[#This Row],[Type Name]])</f>
        <v xml:space="preserve">Kamarata  Airport </v>
      </c>
    </row>
    <row r="11296" spans="1:11" x14ac:dyDescent="0.25">
      <c r="A11296" t="s">
        <v>11444</v>
      </c>
      <c r="B11296" t="s">
        <v>11445</v>
      </c>
      <c r="D11296" t="s">
        <v>143</v>
      </c>
      <c r="F11296" t="s">
        <v>11444</v>
      </c>
      <c r="H11296">
        <v>2694</v>
      </c>
      <c r="I11296">
        <v>3</v>
      </c>
      <c r="J11296" t="str">
        <f>VLOOKUP(Table2[[#This Row],[Type Code]],Types[],2,FALSE)</f>
        <v xml:space="preserve">Airport </v>
      </c>
      <c r="K11296" t="str">
        <f>CONCATENATE(Table2[[#This Row],[Name]]," ",Table2[[#This Row],[Location Name]]," ",Table2[[#This Row],[Type Name]])</f>
        <v xml:space="preserve">La Guaira  Airport </v>
      </c>
    </row>
    <row r="11297" spans="1:11" x14ac:dyDescent="0.25">
      <c r="A11297" t="s">
        <v>11434</v>
      </c>
      <c r="B11297" t="s">
        <v>11435</v>
      </c>
      <c r="D11297" t="s">
        <v>143</v>
      </c>
      <c r="F11297" t="s">
        <v>11434</v>
      </c>
      <c r="H11297">
        <v>2770</v>
      </c>
      <c r="I11297">
        <v>3</v>
      </c>
      <c r="J11297" t="str">
        <f>VLOOKUP(Table2[[#This Row],[Type Code]],Types[],2,FALSE)</f>
        <v xml:space="preserve">Airport </v>
      </c>
      <c r="K11297" t="str">
        <f>CONCATENATE(Table2[[#This Row],[Name]]," ",Table2[[#This Row],[Location Name]]," ",Table2[[#This Row],[Type Name]])</f>
        <v xml:space="preserve">La Fria  Airport </v>
      </c>
    </row>
    <row r="11298" spans="1:11" x14ac:dyDescent="0.25">
      <c r="A11298" t="s">
        <v>11572</v>
      </c>
      <c r="B11298" t="s">
        <v>11573</v>
      </c>
      <c r="D11298" t="s">
        <v>143</v>
      </c>
      <c r="F11298" t="s">
        <v>11572</v>
      </c>
      <c r="I11298">
        <v>3</v>
      </c>
      <c r="J11298" t="str">
        <f>VLOOKUP(Table2[[#This Row],[Type Code]],Types[],2,FALSE)</f>
        <v xml:space="preserve">Airport </v>
      </c>
      <c r="K11298" t="str">
        <f>CONCATENATE(Table2[[#This Row],[Name]]," ",Table2[[#This Row],[Location Name]]," ",Table2[[#This Row],[Type Name]])</f>
        <v xml:space="preserve">Lagunillas  Airport </v>
      </c>
    </row>
    <row r="11299" spans="1:11" x14ac:dyDescent="0.25">
      <c r="A11299" t="s">
        <v>17008</v>
      </c>
      <c r="B11299" t="s">
        <v>17009</v>
      </c>
      <c r="D11299" t="s">
        <v>143</v>
      </c>
      <c r="F11299" t="s">
        <v>17008</v>
      </c>
      <c r="I11299">
        <v>3</v>
      </c>
      <c r="J11299" t="str">
        <f>VLOOKUP(Table2[[#This Row],[Type Code]],Types[],2,FALSE)</f>
        <v xml:space="preserve">Airport </v>
      </c>
      <c r="K11299" t="str">
        <f>CONCATENATE(Table2[[#This Row],[Name]]," ",Table2[[#This Row],[Location Name]]," ",Table2[[#This Row],[Type Name]])</f>
        <v xml:space="preserve">Pijiguaos  Airport </v>
      </c>
    </row>
    <row r="11300" spans="1:11" x14ac:dyDescent="0.25">
      <c r="A11300" t="s">
        <v>12492</v>
      </c>
      <c r="B11300" t="s">
        <v>12493</v>
      </c>
      <c r="D11300" t="s">
        <v>143</v>
      </c>
      <c r="F11300" t="s">
        <v>12492</v>
      </c>
      <c r="I11300">
        <v>3</v>
      </c>
      <c r="J11300" t="str">
        <f>VLOOKUP(Table2[[#This Row],[Type Code]],Types[],2,FALSE)</f>
        <v xml:space="preserve">Airport </v>
      </c>
      <c r="K11300" t="str">
        <f>CONCATENATE(Table2[[#This Row],[Name]]," ",Table2[[#This Row],[Location Name]]," ",Table2[[#This Row],[Type Name]])</f>
        <v xml:space="preserve">Los Roques  Airport </v>
      </c>
    </row>
    <row r="11301" spans="1:11" x14ac:dyDescent="0.25">
      <c r="A11301" t="s">
        <v>11784</v>
      </c>
      <c r="B11301" t="s">
        <v>11785</v>
      </c>
      <c r="D11301" t="s">
        <v>143</v>
      </c>
      <c r="F11301" t="s">
        <v>11784</v>
      </c>
      <c r="G11301" t="s">
        <v>11786</v>
      </c>
      <c r="H11301">
        <v>2914</v>
      </c>
      <c r="I11301">
        <v>3</v>
      </c>
      <c r="J11301" t="str">
        <f>VLOOKUP(Table2[[#This Row],[Type Code]],Types[],2,FALSE)</f>
        <v xml:space="preserve">Airport </v>
      </c>
      <c r="K11301" t="str">
        <f>CONCATENATE(Table2[[#This Row],[Name]]," ",Table2[[#This Row],[Location Name]]," ",Table2[[#This Row],[Type Name]])</f>
        <v xml:space="preserve">Las Piedras Josefa Camejo Airport </v>
      </c>
    </row>
    <row r="11302" spans="1:11" x14ac:dyDescent="0.25">
      <c r="A11302" t="s">
        <v>13213</v>
      </c>
      <c r="B11302" t="s">
        <v>13214</v>
      </c>
      <c r="D11302" t="s">
        <v>143</v>
      </c>
      <c r="F11302" t="s">
        <v>13213</v>
      </c>
      <c r="G11302" t="s">
        <v>13215</v>
      </c>
      <c r="H11302">
        <v>2998</v>
      </c>
      <c r="I11302">
        <v>3</v>
      </c>
      <c r="J11302" t="str">
        <f>VLOOKUP(Table2[[#This Row],[Type Code]],Types[],2,FALSE)</f>
        <v xml:space="preserve">Airport </v>
      </c>
      <c r="K11302" t="str">
        <f>CONCATENATE(Table2[[#This Row],[Name]]," ",Table2[[#This Row],[Location Name]]," ",Table2[[#This Row],[Type Name]])</f>
        <v xml:space="preserve">Maracaibo La Chinita Airport </v>
      </c>
    </row>
    <row r="11303" spans="1:11" x14ac:dyDescent="0.25">
      <c r="A11303" t="s">
        <v>13769</v>
      </c>
      <c r="B11303" t="s">
        <v>13767</v>
      </c>
      <c r="D11303" t="s">
        <v>143</v>
      </c>
      <c r="F11303" t="s">
        <v>13769</v>
      </c>
      <c r="G11303" t="s">
        <v>13770</v>
      </c>
      <c r="H11303">
        <v>3306</v>
      </c>
      <c r="I11303">
        <v>3</v>
      </c>
      <c r="J11303" t="str">
        <f>VLOOKUP(Table2[[#This Row],[Type Code]],Types[],2,FALSE)</f>
        <v xml:space="preserve">Airport </v>
      </c>
      <c r="K11303" t="str">
        <f>CONCATENATE(Table2[[#This Row],[Name]]," ",Table2[[#This Row],[Location Name]]," ",Table2[[#This Row],[Type Name]])</f>
        <v xml:space="preserve">Merida A Carnevalli Airport </v>
      </c>
    </row>
    <row r="11304" spans="1:11" x14ac:dyDescent="0.25">
      <c r="A11304" t="s">
        <v>13520</v>
      </c>
      <c r="B11304" t="s">
        <v>13521</v>
      </c>
      <c r="D11304" t="s">
        <v>143</v>
      </c>
      <c r="F11304" t="s">
        <v>13520</v>
      </c>
      <c r="G11304" t="s">
        <v>13522</v>
      </c>
      <c r="H11304">
        <v>3381</v>
      </c>
      <c r="I11304">
        <v>3</v>
      </c>
      <c r="J11304" t="str">
        <f>VLOOKUP(Table2[[#This Row],[Type Code]],Types[],2,FALSE)</f>
        <v xml:space="preserve">Airport </v>
      </c>
      <c r="K11304" t="str">
        <f>CONCATENATE(Table2[[#This Row],[Name]]," ",Table2[[#This Row],[Location Name]]," ",Table2[[#This Row],[Type Name]])</f>
        <v xml:space="preserve">Maturin Quiriquire Airport </v>
      </c>
    </row>
    <row r="11305" spans="1:11" x14ac:dyDescent="0.25">
      <c r="A11305" t="s">
        <v>13216</v>
      </c>
      <c r="B11305" t="s">
        <v>13217</v>
      </c>
      <c r="D11305" t="s">
        <v>143</v>
      </c>
      <c r="F11305" t="s">
        <v>13216</v>
      </c>
      <c r="H11305">
        <v>3435</v>
      </c>
      <c r="I11305">
        <v>3</v>
      </c>
      <c r="J11305" t="str">
        <f>VLOOKUP(Table2[[#This Row],[Type Code]],Types[],2,FALSE)</f>
        <v xml:space="preserve">Airport </v>
      </c>
      <c r="K11305" t="str">
        <f>CONCATENATE(Table2[[#This Row],[Name]]," ",Table2[[#This Row],[Location Name]]," ",Table2[[#This Row],[Type Name]])</f>
        <v xml:space="preserve">Maracay  Airport </v>
      </c>
    </row>
    <row r="11306" spans="1:11" x14ac:dyDescent="0.25">
      <c r="A11306" t="s">
        <v>17665</v>
      </c>
      <c r="B11306" t="s">
        <v>17666</v>
      </c>
      <c r="D11306" t="s">
        <v>143</v>
      </c>
      <c r="F11306" t="s">
        <v>17665</v>
      </c>
      <c r="H11306">
        <v>3832</v>
      </c>
      <c r="I11306">
        <v>3</v>
      </c>
      <c r="J11306" t="str">
        <f>VLOOKUP(Table2[[#This Row],[Type Code]],Types[],2,FALSE)</f>
        <v xml:space="preserve">Airport </v>
      </c>
      <c r="K11306" t="str">
        <f>CONCATENATE(Table2[[#This Row],[Name]]," ",Table2[[#This Row],[Location Name]]," ",Table2[[#This Row],[Type Name]])</f>
        <v xml:space="preserve">Puerto Cabello  Airport </v>
      </c>
    </row>
    <row r="11307" spans="1:11" x14ac:dyDescent="0.25">
      <c r="A11307" t="s">
        <v>16756</v>
      </c>
      <c r="B11307" t="s">
        <v>16757</v>
      </c>
      <c r="D11307" t="s">
        <v>143</v>
      </c>
      <c r="F11307" t="s">
        <v>16756</v>
      </c>
      <c r="H11307">
        <v>3866</v>
      </c>
      <c r="I11307">
        <v>3</v>
      </c>
      <c r="J11307" t="str">
        <f>VLOOKUP(Table2[[#This Row],[Type Code]],Types[],2,FALSE)</f>
        <v xml:space="preserve">Airport </v>
      </c>
      <c r="K11307" t="str">
        <f>CONCATENATE(Table2[[#This Row],[Name]]," ",Table2[[#This Row],[Location Name]]," ",Table2[[#This Row],[Type Name]])</f>
        <v xml:space="preserve">Pedernales  Airport </v>
      </c>
    </row>
    <row r="11308" spans="1:11" x14ac:dyDescent="0.25">
      <c r="A11308" t="s">
        <v>17280</v>
      </c>
      <c r="B11308" t="s">
        <v>17281</v>
      </c>
      <c r="D11308" t="s">
        <v>143</v>
      </c>
      <c r="F11308" t="s">
        <v>17280</v>
      </c>
      <c r="G11308" t="s">
        <v>24455</v>
      </c>
      <c r="I11308">
        <v>3</v>
      </c>
      <c r="J11308" t="str">
        <f>VLOOKUP(Table2[[#This Row],[Type Code]],Types[],2,FALSE)</f>
        <v xml:space="preserve">Airport </v>
      </c>
      <c r="K11308" t="str">
        <f>CONCATENATE(Table2[[#This Row],[Name]]," ",Table2[[#This Row],[Location Name]]," ",Table2[[#This Row],[Type Name]])</f>
        <v xml:space="preserve">Porlamar DelCaribe Gen S Marino Airport </v>
      </c>
    </row>
    <row r="11309" spans="1:11" x14ac:dyDescent="0.25">
      <c r="A11309" t="s">
        <v>16830</v>
      </c>
      <c r="B11309" t="s">
        <v>16831</v>
      </c>
      <c r="D11309" t="s">
        <v>143</v>
      </c>
      <c r="F11309" t="s">
        <v>16830</v>
      </c>
      <c r="H11309">
        <v>4025</v>
      </c>
      <c r="I11309">
        <v>3</v>
      </c>
      <c r="J11309" t="str">
        <f>VLOOKUP(Table2[[#This Row],[Type Code]],Types[],2,FALSE)</f>
        <v xml:space="preserve">Airport </v>
      </c>
      <c r="K11309" t="str">
        <f>CONCATENATE(Table2[[#This Row],[Name]]," ",Table2[[#This Row],[Location Name]]," ",Table2[[#This Row],[Type Name]])</f>
        <v xml:space="preserve">Peraitepuy  Airport </v>
      </c>
    </row>
    <row r="11310" spans="1:11" x14ac:dyDescent="0.25">
      <c r="A11310" t="s">
        <v>17712</v>
      </c>
      <c r="B11310" t="s">
        <v>17713</v>
      </c>
      <c r="D11310" t="s">
        <v>143</v>
      </c>
      <c r="F11310" t="s">
        <v>17712</v>
      </c>
      <c r="H11310">
        <v>4034</v>
      </c>
      <c r="I11310">
        <v>3</v>
      </c>
      <c r="J11310" t="str">
        <f>VLOOKUP(Table2[[#This Row],[Type Code]],Types[],2,FALSE)</f>
        <v xml:space="preserve">Airport </v>
      </c>
      <c r="K11310" t="str">
        <f>CONCATENATE(Table2[[#This Row],[Name]]," ",Table2[[#This Row],[Location Name]]," ",Table2[[#This Row],[Type Name]])</f>
        <v xml:space="preserve">Puerto Paez  Airport </v>
      </c>
    </row>
    <row r="11311" spans="1:11" x14ac:dyDescent="0.25">
      <c r="A11311" t="s">
        <v>16438</v>
      </c>
      <c r="B11311" t="s">
        <v>16439</v>
      </c>
      <c r="D11311" t="s">
        <v>143</v>
      </c>
      <c r="F11311" t="s">
        <v>16438</v>
      </c>
      <c r="H11311">
        <v>4087</v>
      </c>
      <c r="I11311">
        <v>3</v>
      </c>
      <c r="J11311" t="str">
        <f>VLOOKUP(Table2[[#This Row],[Type Code]],Types[],2,FALSE)</f>
        <v xml:space="preserve">Airport </v>
      </c>
      <c r="K11311" t="str">
        <f>CONCATENATE(Table2[[#This Row],[Name]]," ",Table2[[#This Row],[Location Name]]," ",Table2[[#This Row],[Type Name]])</f>
        <v xml:space="preserve">Palmarito  Airport </v>
      </c>
    </row>
    <row r="11312" spans="1:11" x14ac:dyDescent="0.25">
      <c r="A11312" t="s">
        <v>17657</v>
      </c>
      <c r="B11312" t="s">
        <v>17658</v>
      </c>
      <c r="D11312" t="s">
        <v>143</v>
      </c>
      <c r="F11312" t="s">
        <v>17657</v>
      </c>
      <c r="H11312">
        <v>4141</v>
      </c>
      <c r="I11312">
        <v>3</v>
      </c>
      <c r="J11312" t="str">
        <f>VLOOKUP(Table2[[#This Row],[Type Code]],Types[],2,FALSE)</f>
        <v xml:space="preserve">Airport </v>
      </c>
      <c r="K11312" t="str">
        <f>CONCATENATE(Table2[[#This Row],[Name]]," ",Table2[[#This Row],[Location Name]]," ",Table2[[#This Row],[Type Name]])</f>
        <v xml:space="preserve">Puerto Ayacucho  Airport </v>
      </c>
    </row>
    <row r="11313" spans="1:11" x14ac:dyDescent="0.25">
      <c r="A11313" t="s">
        <v>17710</v>
      </c>
      <c r="B11313" t="s">
        <v>17711</v>
      </c>
      <c r="D11313" t="s">
        <v>143</v>
      </c>
      <c r="F11313" t="s">
        <v>17710</v>
      </c>
      <c r="H11313">
        <v>4150</v>
      </c>
      <c r="I11313">
        <v>3</v>
      </c>
      <c r="J11313" t="str">
        <f>VLOOKUP(Table2[[#This Row],[Type Code]],Types[],2,FALSE)</f>
        <v xml:space="preserve">Airport </v>
      </c>
      <c r="K11313" t="str">
        <f>CONCATENATE(Table2[[#This Row],[Name]]," ",Table2[[#This Row],[Location Name]]," ",Table2[[#This Row],[Type Name]])</f>
        <v xml:space="preserve">Puerto Ordaz  Airport </v>
      </c>
    </row>
    <row r="11314" spans="1:11" x14ac:dyDescent="0.25">
      <c r="A11314" t="s">
        <v>17687</v>
      </c>
      <c r="B11314" t="s">
        <v>17688</v>
      </c>
      <c r="D11314" t="s">
        <v>143</v>
      </c>
      <c r="F11314" t="s">
        <v>17687</v>
      </c>
      <c r="G11314" t="s">
        <v>26</v>
      </c>
      <c r="I11314">
        <v>1</v>
      </c>
      <c r="J11314" t="str">
        <f>VLOOKUP(Table2[[#This Row],[Type Code]],Types[],2,FALSE)</f>
        <v xml:space="preserve">Off-Line Point </v>
      </c>
      <c r="K11314" t="str">
        <f>CONCATENATE(Table2[[#This Row],[Name]]," ",Table2[[#This Row],[Location Name]]," ",Table2[[#This Row],[Type Name]])</f>
        <v xml:space="preserve">Puerto la Cruz Off-line Point Off-Line Point </v>
      </c>
    </row>
    <row r="11315" spans="1:11" x14ac:dyDescent="0.25">
      <c r="A11315" t="s">
        <v>19260</v>
      </c>
      <c r="B11315" t="s">
        <v>19261</v>
      </c>
      <c r="D11315" t="s">
        <v>143</v>
      </c>
      <c r="F11315" t="s">
        <v>19260</v>
      </c>
      <c r="H11315">
        <v>4375</v>
      </c>
      <c r="I11315">
        <v>3</v>
      </c>
      <c r="J11315" t="str">
        <f>VLOOKUP(Table2[[#This Row],[Type Code]],Types[],2,FALSE)</f>
        <v xml:space="preserve">Airport </v>
      </c>
      <c r="K11315" t="str">
        <f>CONCATENATE(Table2[[#This Row],[Name]]," ",Table2[[#This Row],[Location Name]]," ",Table2[[#This Row],[Type Name]])</f>
        <v xml:space="preserve">Santa Barbara Ba  Airport </v>
      </c>
    </row>
    <row r="11316" spans="1:11" x14ac:dyDescent="0.25">
      <c r="A11316" t="s">
        <v>19021</v>
      </c>
      <c r="B11316" t="s">
        <v>18744</v>
      </c>
      <c r="D11316" t="s">
        <v>143</v>
      </c>
      <c r="F11316" t="s">
        <v>19021</v>
      </c>
      <c r="H11316">
        <v>4397</v>
      </c>
      <c r="I11316">
        <v>3</v>
      </c>
      <c r="J11316" t="str">
        <f>VLOOKUP(Table2[[#This Row],[Type Code]],Types[],2,FALSE)</f>
        <v xml:space="preserve">Airport </v>
      </c>
      <c r="K11316" t="str">
        <f>CONCATENATE(Table2[[#This Row],[Name]]," ",Table2[[#This Row],[Location Name]]," ",Table2[[#This Row],[Type Name]])</f>
        <v xml:space="preserve">San Cristobal  Airport </v>
      </c>
    </row>
    <row r="11317" spans="1:11" x14ac:dyDescent="0.25">
      <c r="A11317" t="s">
        <v>19054</v>
      </c>
      <c r="B11317" t="s">
        <v>19055</v>
      </c>
      <c r="D11317" t="s">
        <v>143</v>
      </c>
      <c r="F11317" t="s">
        <v>19054</v>
      </c>
      <c r="G11317" t="s">
        <v>19056</v>
      </c>
      <c r="H11317">
        <v>4450</v>
      </c>
      <c r="I11317">
        <v>3</v>
      </c>
      <c r="J11317" t="str">
        <f>VLOOKUP(Table2[[#This Row],[Type Code]],Types[],2,FALSE)</f>
        <v xml:space="preserve">Airport </v>
      </c>
      <c r="K11317" t="str">
        <f>CONCATENATE(Table2[[#This Row],[Name]]," ",Table2[[#This Row],[Location Name]]," ",Table2[[#This Row],[Type Name]])</f>
        <v xml:space="preserve">San Fernando De Apure Las Flecheras Airport </v>
      </c>
    </row>
    <row r="11318" spans="1:11" x14ac:dyDescent="0.25">
      <c r="A11318" t="s">
        <v>19047</v>
      </c>
      <c r="B11318" t="s">
        <v>19048</v>
      </c>
      <c r="D11318" t="s">
        <v>143</v>
      </c>
      <c r="F11318" t="s">
        <v>19047</v>
      </c>
      <c r="H11318">
        <v>4462</v>
      </c>
      <c r="I11318">
        <v>3</v>
      </c>
      <c r="J11318" t="str">
        <f>VLOOKUP(Table2[[#This Row],[Type Code]],Types[],2,FALSE)</f>
        <v xml:space="preserve">Airport </v>
      </c>
      <c r="K11318" t="str">
        <f>CONCATENATE(Table2[[#This Row],[Name]]," ",Table2[[#This Row],[Location Name]]," ",Table2[[#This Row],[Type Name]])</f>
        <v xml:space="preserve">San Felix  Airport </v>
      </c>
    </row>
    <row r="11319" spans="1:11" x14ac:dyDescent="0.25">
      <c r="A11319" t="s">
        <v>19046</v>
      </c>
      <c r="B11319" t="s">
        <v>19044</v>
      </c>
      <c r="D11319" t="s">
        <v>143</v>
      </c>
      <c r="F11319" t="s">
        <v>19046</v>
      </c>
      <c r="H11319">
        <v>4601</v>
      </c>
      <c r="I11319">
        <v>3</v>
      </c>
      <c r="J11319" t="str">
        <f>VLOOKUP(Table2[[#This Row],[Type Code]],Types[],2,FALSE)</f>
        <v xml:space="preserve">Airport </v>
      </c>
      <c r="K11319" t="str">
        <f>CONCATENATE(Table2[[#This Row],[Name]]," ",Table2[[#This Row],[Location Name]]," ",Table2[[#This Row],[Type Name]])</f>
        <v xml:space="preserve">San Felipe  Airport </v>
      </c>
    </row>
    <row r="11320" spans="1:11" x14ac:dyDescent="0.25">
      <c r="A11320" t="s">
        <v>19291</v>
      </c>
      <c r="B11320" t="s">
        <v>6992</v>
      </c>
      <c r="D11320" t="s">
        <v>143</v>
      </c>
      <c r="F11320" t="s">
        <v>19291</v>
      </c>
      <c r="H11320">
        <v>4615</v>
      </c>
      <c r="I11320">
        <v>3</v>
      </c>
      <c r="J11320" t="str">
        <f>VLOOKUP(Table2[[#This Row],[Type Code]],Types[],2,FALSE)</f>
        <v xml:space="preserve">Airport </v>
      </c>
      <c r="K11320" t="str">
        <f>CONCATENATE(Table2[[#This Row],[Name]]," ",Table2[[#This Row],[Location Name]]," ",Table2[[#This Row],[Type Name]])</f>
        <v xml:space="preserve">Santa Elena  Airport </v>
      </c>
    </row>
    <row r="11321" spans="1:11" x14ac:dyDescent="0.25">
      <c r="A11321" t="s">
        <v>19176</v>
      </c>
      <c r="B11321" t="s">
        <v>19177</v>
      </c>
      <c r="D11321" t="s">
        <v>143</v>
      </c>
      <c r="F11321" t="s">
        <v>19176</v>
      </c>
      <c r="G11321" t="s">
        <v>6392</v>
      </c>
      <c r="H11321">
        <v>4629</v>
      </c>
      <c r="I11321">
        <v>3</v>
      </c>
      <c r="J11321" t="str">
        <f>VLOOKUP(Table2[[#This Row],[Type Code]],Types[],2,FALSE)</f>
        <v xml:space="preserve">Airport </v>
      </c>
      <c r="K11321" t="str">
        <f>CONCATENATE(Table2[[#This Row],[Name]]," ",Table2[[#This Row],[Location Name]]," ",Table2[[#This Row],[Type Name]])</f>
        <v xml:space="preserve">San Tome El Tigre Airport </v>
      </c>
    </row>
    <row r="11322" spans="1:11" x14ac:dyDescent="0.25">
      <c r="A11322" t="s">
        <v>19262</v>
      </c>
      <c r="B11322" t="s">
        <v>19263</v>
      </c>
      <c r="D11322" t="s">
        <v>143</v>
      </c>
      <c r="F11322" t="s">
        <v>19262</v>
      </c>
      <c r="G11322" t="s">
        <v>19264</v>
      </c>
      <c r="H11322">
        <v>4701</v>
      </c>
      <c r="I11322">
        <v>3</v>
      </c>
      <c r="J11322" t="str">
        <f>VLOOKUP(Table2[[#This Row],[Type Code]],Types[],2,FALSE)</f>
        <v xml:space="preserve">Airport </v>
      </c>
      <c r="K11322" t="str">
        <f>CONCATENATE(Table2[[#This Row],[Name]]," ",Table2[[#This Row],[Location Name]]," ",Table2[[#This Row],[Type Name]])</f>
        <v xml:space="preserve">Santa Barbara Ed L Delicias Airport </v>
      </c>
    </row>
    <row r="11323" spans="1:11" x14ac:dyDescent="0.25">
      <c r="A11323" t="s">
        <v>19376</v>
      </c>
      <c r="B11323" t="s">
        <v>19373</v>
      </c>
      <c r="D11323" t="s">
        <v>143</v>
      </c>
      <c r="F11323" t="s">
        <v>19376</v>
      </c>
      <c r="G11323" t="s">
        <v>19377</v>
      </c>
      <c r="H11323">
        <v>4703</v>
      </c>
      <c r="I11323">
        <v>3</v>
      </c>
      <c r="J11323" t="str">
        <f>VLOOKUP(Table2[[#This Row],[Type Code]],Types[],2,FALSE)</f>
        <v xml:space="preserve">Airport </v>
      </c>
      <c r="K11323" t="str">
        <f>CONCATENATE(Table2[[#This Row],[Name]]," ",Table2[[#This Row],[Location Name]]," ",Table2[[#This Row],[Type Name]])</f>
        <v xml:space="preserve">Santo Domingo Mayo Guerrero Airport </v>
      </c>
    </row>
    <row r="11324" spans="1:11" x14ac:dyDescent="0.25">
      <c r="A11324" t="s">
        <v>19168</v>
      </c>
      <c r="B11324" t="s">
        <v>19169</v>
      </c>
      <c r="D11324" t="s">
        <v>143</v>
      </c>
      <c r="F11324" t="s">
        <v>19168</v>
      </c>
      <c r="H11324">
        <v>4755</v>
      </c>
      <c r="I11324">
        <v>3</v>
      </c>
      <c r="J11324" t="str">
        <f>VLOOKUP(Table2[[#This Row],[Type Code]],Types[],2,FALSE)</f>
        <v xml:space="preserve">Airport </v>
      </c>
      <c r="K11324" t="str">
        <f>CONCATENATE(Table2[[#This Row],[Name]]," ",Table2[[#This Row],[Location Name]]," ",Table2[[#This Row],[Type Name]])</f>
        <v xml:space="preserve">San Salvador De  Airport </v>
      </c>
    </row>
    <row r="11325" spans="1:11" x14ac:dyDescent="0.25">
      <c r="A11325" t="s">
        <v>19004</v>
      </c>
      <c r="B11325" t="s">
        <v>18994</v>
      </c>
      <c r="D11325" t="s">
        <v>143</v>
      </c>
      <c r="F11325" t="s">
        <v>19004</v>
      </c>
      <c r="H11325">
        <v>4757</v>
      </c>
      <c r="I11325">
        <v>3</v>
      </c>
      <c r="J11325" t="str">
        <f>VLOOKUP(Table2[[#This Row],[Type Code]],Types[],2,FALSE)</f>
        <v xml:space="preserve">Airport </v>
      </c>
      <c r="K11325" t="str">
        <f>CONCATENATE(Table2[[#This Row],[Name]]," ",Table2[[#This Row],[Location Name]]," ",Table2[[#This Row],[Type Name]])</f>
        <v xml:space="preserve">San Antonio  Airport </v>
      </c>
    </row>
    <row r="11326" spans="1:11" x14ac:dyDescent="0.25">
      <c r="A11326" t="s">
        <v>22360</v>
      </c>
      <c r="B11326" t="s">
        <v>22361</v>
      </c>
      <c r="D11326" t="s">
        <v>143</v>
      </c>
      <c r="F11326" t="s">
        <v>22360</v>
      </c>
      <c r="H11326">
        <v>4978</v>
      </c>
      <c r="I11326">
        <v>3</v>
      </c>
      <c r="J11326" t="str">
        <f>VLOOKUP(Table2[[#This Row],[Type Code]],Types[],2,FALSE)</f>
        <v xml:space="preserve">Airport </v>
      </c>
      <c r="K11326" t="str">
        <f>CONCATENATE(Table2[[#This Row],[Name]]," ",Table2[[#This Row],[Location Name]]," ",Table2[[#This Row],[Type Name]])</f>
        <v xml:space="preserve">Tumeremo  Airport </v>
      </c>
    </row>
    <row r="11327" spans="1:11" x14ac:dyDescent="0.25">
      <c r="A11327" t="s">
        <v>22298</v>
      </c>
      <c r="B11327" t="s">
        <v>22299</v>
      </c>
      <c r="D11327" t="s">
        <v>143</v>
      </c>
      <c r="F11327" t="s">
        <v>22298</v>
      </c>
      <c r="H11327">
        <v>5094</v>
      </c>
      <c r="I11327">
        <v>3</v>
      </c>
      <c r="J11327" t="str">
        <f>VLOOKUP(Table2[[#This Row],[Type Code]],Types[],2,FALSE)</f>
        <v xml:space="preserve">Airport </v>
      </c>
      <c r="K11327" t="str">
        <f>CONCATENATE(Table2[[#This Row],[Name]]," ",Table2[[#This Row],[Location Name]]," ",Table2[[#This Row],[Type Name]])</f>
        <v xml:space="preserve">Tucupita  Airport </v>
      </c>
    </row>
    <row r="11328" spans="1:11" x14ac:dyDescent="0.25">
      <c r="A11328" t="s">
        <v>22631</v>
      </c>
      <c r="B11328" t="s">
        <v>22632</v>
      </c>
      <c r="D11328" t="s">
        <v>143</v>
      </c>
      <c r="F11328" t="s">
        <v>22631</v>
      </c>
      <c r="H11328">
        <v>5209</v>
      </c>
      <c r="I11328">
        <v>3</v>
      </c>
      <c r="J11328" t="str">
        <f>VLOOKUP(Table2[[#This Row],[Type Code]],Types[],2,FALSE)</f>
        <v xml:space="preserve">Airport </v>
      </c>
      <c r="K11328" t="str">
        <f>CONCATENATE(Table2[[#This Row],[Name]]," ",Table2[[#This Row],[Location Name]]," ",Table2[[#This Row],[Type Name]])</f>
        <v xml:space="preserve">Uriman  Airport </v>
      </c>
    </row>
    <row r="11329" spans="1:11" x14ac:dyDescent="0.25">
      <c r="A11329" t="s">
        <v>3923</v>
      </c>
      <c r="B11329" t="s">
        <v>3924</v>
      </c>
      <c r="D11329" t="s">
        <v>143</v>
      </c>
      <c r="F11329" t="s">
        <v>3923</v>
      </c>
      <c r="H11329">
        <v>5260</v>
      </c>
      <c r="I11329">
        <v>3</v>
      </c>
      <c r="J11329" t="str">
        <f>VLOOKUP(Table2[[#This Row],[Type Code]],Types[],2,FALSE)</f>
        <v xml:space="preserve">Airport </v>
      </c>
      <c r="K11329" t="str">
        <f>CONCATENATE(Table2[[#This Row],[Name]]," ",Table2[[#This Row],[Location Name]]," ",Table2[[#This Row],[Type Name]])</f>
        <v xml:space="preserve">Carora  Airport </v>
      </c>
    </row>
    <row r="11330" spans="1:11" x14ac:dyDescent="0.25">
      <c r="A11330" t="s">
        <v>22794</v>
      </c>
      <c r="B11330" t="s">
        <v>22795</v>
      </c>
      <c r="D11330" t="s">
        <v>143</v>
      </c>
      <c r="F11330" t="s">
        <v>22794</v>
      </c>
      <c r="H11330">
        <v>5265</v>
      </c>
      <c r="I11330">
        <v>3</v>
      </c>
      <c r="J11330" t="str">
        <f>VLOOKUP(Table2[[#This Row],[Type Code]],Types[],2,FALSE)</f>
        <v xml:space="preserve">Airport </v>
      </c>
      <c r="K11330" t="str">
        <f>CONCATENATE(Table2[[#This Row],[Name]]," ",Table2[[#This Row],[Location Name]]," ",Table2[[#This Row],[Type Name]])</f>
        <v xml:space="preserve">Valle De Pascua  Airport </v>
      </c>
    </row>
    <row r="11331" spans="1:11" x14ac:dyDescent="0.25">
      <c r="A11331" t="s">
        <v>6393</v>
      </c>
      <c r="B11331" t="s">
        <v>6394</v>
      </c>
      <c r="D11331" t="s">
        <v>143</v>
      </c>
      <c r="F11331" t="s">
        <v>6393</v>
      </c>
      <c r="I11331">
        <v>3</v>
      </c>
      <c r="J11331" t="str">
        <f>VLOOKUP(Table2[[#This Row],[Type Code]],Types[],2,FALSE)</f>
        <v xml:space="preserve">Airport </v>
      </c>
      <c r="K11331" t="str">
        <f>CONCATENATE(Table2[[#This Row],[Name]]," ",Table2[[#This Row],[Location Name]]," ",Table2[[#This Row],[Type Name]])</f>
        <v xml:space="preserve">El Vigia  Airport </v>
      </c>
    </row>
    <row r="11332" spans="1:11" x14ac:dyDescent="0.25">
      <c r="A11332" t="s">
        <v>22772</v>
      </c>
      <c r="B11332" t="s">
        <v>22770</v>
      </c>
      <c r="D11332" t="s">
        <v>143</v>
      </c>
      <c r="F11332" t="s">
        <v>22772</v>
      </c>
      <c r="H11332">
        <v>5305</v>
      </c>
      <c r="I11332">
        <v>3</v>
      </c>
      <c r="J11332" t="str">
        <f>VLOOKUP(Table2[[#This Row],[Type Code]],Types[],2,FALSE)</f>
        <v xml:space="preserve">Airport </v>
      </c>
      <c r="K11332" t="str">
        <f>CONCATENATE(Table2[[#This Row],[Name]]," ",Table2[[#This Row],[Location Name]]," ",Table2[[#This Row],[Type Name]])</f>
        <v xml:space="preserve">Valencia  Airport </v>
      </c>
    </row>
    <row r="11333" spans="1:11" x14ac:dyDescent="0.25">
      <c r="A11333" t="s">
        <v>22777</v>
      </c>
      <c r="B11333" t="s">
        <v>22778</v>
      </c>
      <c r="D11333" t="s">
        <v>143</v>
      </c>
      <c r="F11333" t="s">
        <v>22777</v>
      </c>
      <c r="G11333" t="s">
        <v>22779</v>
      </c>
      <c r="H11333">
        <v>5310</v>
      </c>
      <c r="I11333">
        <v>3</v>
      </c>
      <c r="J11333" t="str">
        <f>VLOOKUP(Table2[[#This Row],[Type Code]],Types[],2,FALSE)</f>
        <v xml:space="preserve">Airport </v>
      </c>
      <c r="K11333" t="str">
        <f>CONCATENATE(Table2[[#This Row],[Name]]," ",Table2[[#This Row],[Location Name]]," ",Table2[[#This Row],[Type Name]])</f>
        <v xml:space="preserve">Valera Carvajal Airport </v>
      </c>
    </row>
    <row r="11334" spans="1:11" x14ac:dyDescent="0.25">
      <c r="A11334" t="s">
        <v>23782</v>
      </c>
      <c r="B11334" t="s">
        <v>23783</v>
      </c>
      <c r="D11334" t="s">
        <v>143</v>
      </c>
      <c r="F11334" t="s">
        <v>23782</v>
      </c>
      <c r="H11334">
        <v>5456</v>
      </c>
      <c r="I11334">
        <v>3</v>
      </c>
      <c r="J11334" t="str">
        <f>VLOOKUP(Table2[[#This Row],[Type Code]],Types[],2,FALSE)</f>
        <v xml:space="preserve">Airport </v>
      </c>
      <c r="K11334" t="str">
        <f>CONCATENATE(Table2[[#This Row],[Name]]," ",Table2[[#This Row],[Location Name]]," ",Table2[[#This Row],[Type Name]])</f>
        <v xml:space="preserve">Wonken  Airport </v>
      </c>
    </row>
    <row r="11335" spans="1:11" x14ac:dyDescent="0.25">
      <c r="A11335" t="s">
        <v>2247</v>
      </c>
      <c r="B11335" t="s">
        <v>2248</v>
      </c>
      <c r="D11335" t="s">
        <v>888</v>
      </c>
      <c r="F11335" t="s">
        <v>2247</v>
      </c>
      <c r="I11335">
        <v>3</v>
      </c>
      <c r="J11335" t="str">
        <f>VLOOKUP(Table2[[#This Row],[Type Code]],Types[],2,FALSE)</f>
        <v xml:space="preserve">Airport </v>
      </c>
      <c r="K11335" t="str">
        <f>CONCATENATE(Table2[[#This Row],[Name]]," ",Table2[[#This Row],[Location Name]]," ",Table2[[#This Row],[Type Name]])</f>
        <v xml:space="preserve">Beef Island  Airport </v>
      </c>
    </row>
    <row r="11336" spans="1:11" x14ac:dyDescent="0.25">
      <c r="A11336" t="s">
        <v>886</v>
      </c>
      <c r="B11336" t="s">
        <v>887</v>
      </c>
      <c r="D11336" t="s">
        <v>888</v>
      </c>
      <c r="F11336" t="s">
        <v>886</v>
      </c>
      <c r="H11336">
        <v>3508</v>
      </c>
      <c r="I11336">
        <v>3</v>
      </c>
      <c r="J11336" t="str">
        <f>VLOOKUP(Table2[[#This Row],[Type Code]],Types[],2,FALSE)</f>
        <v xml:space="preserve">Airport </v>
      </c>
      <c r="K11336" t="str">
        <f>CONCATENATE(Table2[[#This Row],[Name]]," ",Table2[[#This Row],[Location Name]]," ",Table2[[#This Row],[Type Name]])</f>
        <v xml:space="preserve">Anegada  Airport </v>
      </c>
    </row>
    <row r="11337" spans="1:11" x14ac:dyDescent="0.25">
      <c r="A11337" t="s">
        <v>14813</v>
      </c>
      <c r="B11337" t="s">
        <v>14814</v>
      </c>
      <c r="D11337" t="s">
        <v>888</v>
      </c>
      <c r="F11337" t="s">
        <v>14813</v>
      </c>
      <c r="G11337" t="s">
        <v>14815</v>
      </c>
      <c r="I11337">
        <v>3</v>
      </c>
      <c r="J11337" t="str">
        <f>VLOOKUP(Table2[[#This Row],[Type Code]],Types[],2,FALSE)</f>
        <v xml:space="preserve">Airport </v>
      </c>
      <c r="K11337" t="str">
        <f>CONCATENATE(Table2[[#This Row],[Name]]," ",Table2[[#This Row],[Location Name]]," ",Table2[[#This Row],[Type Name]])</f>
        <v xml:space="preserve">N. Sound/Virgin Gorda Hovercraft/Launch Pt Airport </v>
      </c>
    </row>
    <row r="11338" spans="1:11" x14ac:dyDescent="0.25">
      <c r="A11338" t="s">
        <v>22084</v>
      </c>
      <c r="B11338" t="s">
        <v>22085</v>
      </c>
      <c r="D11338" t="s">
        <v>888</v>
      </c>
      <c r="F11338" t="s">
        <v>22086</v>
      </c>
      <c r="G11338" t="s">
        <v>22087</v>
      </c>
      <c r="H11338">
        <v>4157</v>
      </c>
      <c r="I11338">
        <v>3</v>
      </c>
      <c r="J11338" t="str">
        <f>VLOOKUP(Table2[[#This Row],[Type Code]],Types[],2,FALSE)</f>
        <v xml:space="preserve">Airport </v>
      </c>
      <c r="K11338" t="str">
        <f>CONCATENATE(Table2[[#This Row],[Name]]," ",Table2[[#This Row],[Location Name]]," ",Table2[[#This Row],[Type Name]])</f>
        <v xml:space="preserve">Tortola Road Town Airport </v>
      </c>
    </row>
    <row r="11339" spans="1:11" x14ac:dyDescent="0.25">
      <c r="A11339" t="s">
        <v>22084</v>
      </c>
      <c r="B11339" t="s">
        <v>22085</v>
      </c>
      <c r="D11339" t="s">
        <v>888</v>
      </c>
      <c r="F11339" t="s">
        <v>22084</v>
      </c>
      <c r="G11339" t="s">
        <v>98</v>
      </c>
      <c r="I11339">
        <v>2</v>
      </c>
      <c r="J11339" t="str">
        <f>VLOOKUP(Table2[[#This Row],[Type Code]],Types[],2,FALSE)</f>
        <v xml:space="preserve">Metropolitan Area </v>
      </c>
      <c r="K11339" t="str">
        <f>CONCATENATE(Table2[[#This Row],[Name]]," ",Table2[[#This Row],[Location Name]]," ",Table2[[#This Row],[Type Name]])</f>
        <v xml:space="preserve">Tortola Metropolitan Area Metropolitan Area </v>
      </c>
    </row>
    <row r="11340" spans="1:11" x14ac:dyDescent="0.25">
      <c r="A11340" t="s">
        <v>22084</v>
      </c>
      <c r="B11340" t="s">
        <v>22085</v>
      </c>
      <c r="D11340" t="s">
        <v>888</v>
      </c>
      <c r="F11340" t="s">
        <v>22084</v>
      </c>
      <c r="G11340" t="s">
        <v>22088</v>
      </c>
      <c r="H11340">
        <v>5009</v>
      </c>
      <c r="I11340">
        <v>3</v>
      </c>
      <c r="J11340" t="str">
        <f>VLOOKUP(Table2[[#This Row],[Type Code]],Types[],2,FALSE)</f>
        <v xml:space="preserve">Airport </v>
      </c>
      <c r="K11340" t="str">
        <f>CONCATENATE(Table2[[#This Row],[Name]]," ",Table2[[#This Row],[Location Name]]," ",Table2[[#This Row],[Type Name]])</f>
        <v xml:space="preserve">Tortola West End SPB Airport </v>
      </c>
    </row>
    <row r="11341" spans="1:11" x14ac:dyDescent="0.25">
      <c r="A11341" t="s">
        <v>23085</v>
      </c>
      <c r="B11341" t="s">
        <v>23086</v>
      </c>
      <c r="D11341" t="s">
        <v>888</v>
      </c>
      <c r="F11341" t="s">
        <v>23085</v>
      </c>
      <c r="H11341">
        <v>5289</v>
      </c>
      <c r="I11341">
        <v>3</v>
      </c>
      <c r="J11341" t="str">
        <f>VLOOKUP(Table2[[#This Row],[Type Code]],Types[],2,FALSE)</f>
        <v xml:space="preserve">Airport </v>
      </c>
      <c r="K11341" t="str">
        <f>CONCATENATE(Table2[[#This Row],[Name]]," ",Table2[[#This Row],[Location Name]]," ",Table2[[#This Row],[Type Name]])</f>
        <v xml:space="preserve">Virgin Gorda  Airport </v>
      </c>
    </row>
    <row r="11342" spans="1:11" x14ac:dyDescent="0.25">
      <c r="A11342" t="s">
        <v>20569</v>
      </c>
      <c r="B11342" t="s">
        <v>20570</v>
      </c>
      <c r="D11342" t="s">
        <v>1155</v>
      </c>
      <c r="F11342" t="s">
        <v>20569</v>
      </c>
      <c r="H11342">
        <v>4522</v>
      </c>
      <c r="I11342">
        <v>3</v>
      </c>
      <c r="J11342" t="str">
        <f>VLOOKUP(Table2[[#This Row],[Type Code]],Types[],2,FALSE)</f>
        <v xml:space="preserve">Airport </v>
      </c>
      <c r="K11342" t="str">
        <f>CONCATENATE(Table2[[#This Row],[Name]]," ",Table2[[#This Row],[Location Name]]," ",Table2[[#This Row],[Type Name]])</f>
        <v xml:space="preserve">St John Island  Airport </v>
      </c>
    </row>
    <row r="11343" spans="1:11" x14ac:dyDescent="0.25">
      <c r="A11343" t="s">
        <v>20646</v>
      </c>
      <c r="B11343" t="s">
        <v>20647</v>
      </c>
      <c r="D11343" t="s">
        <v>1155</v>
      </c>
      <c r="F11343" t="s">
        <v>3990</v>
      </c>
      <c r="G11343" t="s">
        <v>349</v>
      </c>
      <c r="H11343">
        <v>4641</v>
      </c>
      <c r="I11343">
        <v>3</v>
      </c>
      <c r="J11343" t="str">
        <f>VLOOKUP(Table2[[#This Row],[Type Code]],Types[],2,FALSE)</f>
        <v xml:space="preserve">Airport </v>
      </c>
      <c r="K11343" t="str">
        <f>CONCATENATE(Table2[[#This Row],[Name]]," ",Table2[[#This Row],[Location Name]]," ",Table2[[#This Row],[Type Name]])</f>
        <v xml:space="preserve">St Thomas Island Sea Plane Base Airport </v>
      </c>
    </row>
    <row r="11344" spans="1:11" x14ac:dyDescent="0.25">
      <c r="A11344" t="s">
        <v>20646</v>
      </c>
      <c r="B11344" t="s">
        <v>20647</v>
      </c>
      <c r="D11344" t="s">
        <v>1155</v>
      </c>
      <c r="F11344" t="s">
        <v>20646</v>
      </c>
      <c r="G11344" t="s">
        <v>20648</v>
      </c>
      <c r="H11344">
        <v>4716</v>
      </c>
      <c r="I11344">
        <v>3</v>
      </c>
      <c r="J11344" t="str">
        <f>VLOOKUP(Table2[[#This Row],[Type Code]],Types[],2,FALSE)</f>
        <v xml:space="preserve">Airport </v>
      </c>
      <c r="K11344" t="str">
        <f>CONCATENATE(Table2[[#This Row],[Name]]," ",Table2[[#This Row],[Location Name]]," ",Table2[[#This Row],[Type Name]])</f>
        <v xml:space="preserve">St Thomas Island H.S.Truman Airport </v>
      </c>
    </row>
    <row r="11345" spans="1:11" x14ac:dyDescent="0.25">
      <c r="A11345" t="s">
        <v>20646</v>
      </c>
      <c r="B11345" t="s">
        <v>20647</v>
      </c>
      <c r="D11345" t="s">
        <v>1155</v>
      </c>
      <c r="F11345" t="s">
        <v>20646</v>
      </c>
      <c r="G11345" t="s">
        <v>98</v>
      </c>
      <c r="I11345">
        <v>2</v>
      </c>
      <c r="J11345" t="str">
        <f>VLOOKUP(Table2[[#This Row],[Type Code]],Types[],2,FALSE)</f>
        <v xml:space="preserve">Metropolitan Area </v>
      </c>
      <c r="K11345" t="str">
        <f>CONCATENATE(Table2[[#This Row],[Name]]," ",Table2[[#This Row],[Location Name]]," ",Table2[[#This Row],[Type Name]])</f>
        <v xml:space="preserve">St Thomas Island Metropolitan Area Metropolitan Area </v>
      </c>
    </row>
    <row r="11346" spans="1:11" x14ac:dyDescent="0.25">
      <c r="A11346" t="s">
        <v>20547</v>
      </c>
      <c r="B11346" t="s">
        <v>20548</v>
      </c>
      <c r="D11346" t="s">
        <v>1155</v>
      </c>
      <c r="F11346" t="s">
        <v>20550</v>
      </c>
      <c r="G11346" t="s">
        <v>5364</v>
      </c>
      <c r="H11346">
        <v>2261</v>
      </c>
      <c r="I11346">
        <v>6</v>
      </c>
      <c r="J11346" t="str">
        <f>VLOOKUP(Table2[[#This Row],[Type Code]],Types[],2,FALSE)</f>
        <v xml:space="preserve">Heliport </v>
      </c>
      <c r="K11346" t="str">
        <f>CONCATENATE(Table2[[#This Row],[Name]]," ",Table2[[#This Row],[Location Name]]," ",Table2[[#This Row],[Type Name]])</f>
        <v xml:space="preserve">St Croix Island Downtown Heliport Heliport </v>
      </c>
    </row>
    <row r="11347" spans="1:11" x14ac:dyDescent="0.25">
      <c r="A11347" t="s">
        <v>20547</v>
      </c>
      <c r="B11347" t="s">
        <v>20548</v>
      </c>
      <c r="D11347" t="s">
        <v>1155</v>
      </c>
      <c r="F11347" t="s">
        <v>20551</v>
      </c>
      <c r="G11347" t="s">
        <v>349</v>
      </c>
      <c r="H11347">
        <v>4685</v>
      </c>
      <c r="I11347">
        <v>3</v>
      </c>
      <c r="J11347" t="str">
        <f>VLOOKUP(Table2[[#This Row],[Type Code]],Types[],2,FALSE)</f>
        <v xml:space="preserve">Airport </v>
      </c>
      <c r="K11347" t="str">
        <f>CONCATENATE(Table2[[#This Row],[Name]]," ",Table2[[#This Row],[Location Name]]," ",Table2[[#This Row],[Type Name]])</f>
        <v xml:space="preserve">St Croix Island Sea Plane Base Airport </v>
      </c>
    </row>
    <row r="11348" spans="1:11" x14ac:dyDescent="0.25">
      <c r="A11348" t="s">
        <v>20547</v>
      </c>
      <c r="B11348" t="s">
        <v>20548</v>
      </c>
      <c r="D11348" t="s">
        <v>1155</v>
      </c>
      <c r="F11348" t="s">
        <v>20547</v>
      </c>
      <c r="G11348" t="s">
        <v>20549</v>
      </c>
      <c r="H11348">
        <v>4719</v>
      </c>
      <c r="I11348">
        <v>3</v>
      </c>
      <c r="J11348" t="str">
        <f>VLOOKUP(Table2[[#This Row],[Type Code]],Types[],2,FALSE)</f>
        <v xml:space="preserve">Airport </v>
      </c>
      <c r="K11348" t="str">
        <f>CONCATENATE(Table2[[#This Row],[Name]]," ",Table2[[#This Row],[Location Name]]," ",Table2[[#This Row],[Type Name]])</f>
        <v xml:space="preserve">St Croix Island Alex Hamilton Airport </v>
      </c>
    </row>
    <row r="11349" spans="1:11" x14ac:dyDescent="0.25">
      <c r="A11349" t="s">
        <v>20547</v>
      </c>
      <c r="B11349" t="s">
        <v>20548</v>
      </c>
      <c r="D11349" t="s">
        <v>1155</v>
      </c>
      <c r="F11349" t="s">
        <v>20547</v>
      </c>
      <c r="G11349" t="s">
        <v>98</v>
      </c>
      <c r="I11349">
        <v>2</v>
      </c>
      <c r="J11349" t="str">
        <f>VLOOKUP(Table2[[#This Row],[Type Code]],Types[],2,FALSE)</f>
        <v xml:space="preserve">Metropolitan Area </v>
      </c>
      <c r="K11349" t="str">
        <f>CONCATENATE(Table2[[#This Row],[Name]]," ",Table2[[#This Row],[Location Name]]," ",Table2[[#This Row],[Type Name]])</f>
        <v xml:space="preserve">St Croix Island Metropolitan Area Metropolitan Area </v>
      </c>
    </row>
    <row r="11350" spans="1:11" x14ac:dyDescent="0.25">
      <c r="A11350" t="s">
        <v>1899</v>
      </c>
      <c r="B11350" t="s">
        <v>1900</v>
      </c>
      <c r="D11350" t="s">
        <v>1901</v>
      </c>
      <c r="F11350" t="s">
        <v>1899</v>
      </c>
      <c r="G11350" t="s">
        <v>1902</v>
      </c>
      <c r="H11350">
        <v>592</v>
      </c>
      <c r="I11350">
        <v>3</v>
      </c>
      <c r="J11350" t="str">
        <f>VLOOKUP(Table2[[#This Row],[Type Code]],Types[],2,FALSE)</f>
        <v xml:space="preserve">Airport </v>
      </c>
      <c r="K11350" t="str">
        <f>CONCATENATE(Table2[[#This Row],[Name]]," ",Table2[[#This Row],[Location Name]]," ",Table2[[#This Row],[Type Name]])</f>
        <v xml:space="preserve">Banmethuot Phung-Duc Airport </v>
      </c>
    </row>
    <row r="11351" spans="1:11" x14ac:dyDescent="0.25">
      <c r="A11351" t="s">
        <v>3571</v>
      </c>
      <c r="B11351" t="s">
        <v>3572</v>
      </c>
      <c r="D11351" t="s">
        <v>1901</v>
      </c>
      <c r="F11351" t="s">
        <v>3571</v>
      </c>
      <c r="H11351">
        <v>785</v>
      </c>
      <c r="I11351">
        <v>3</v>
      </c>
      <c r="J11351" t="str">
        <f>VLOOKUP(Table2[[#This Row],[Type Code]],Types[],2,FALSE)</f>
        <v xml:space="preserve">Airport </v>
      </c>
      <c r="K11351" t="str">
        <f>CONCATENATE(Table2[[#This Row],[Name]]," ",Table2[[#This Row],[Location Name]]," ",Table2[[#This Row],[Type Name]])</f>
        <v xml:space="preserve">Ca Mau  Airport </v>
      </c>
    </row>
    <row r="11352" spans="1:11" x14ac:dyDescent="0.25">
      <c r="A11352" t="s">
        <v>3847</v>
      </c>
      <c r="B11352" t="s">
        <v>3848</v>
      </c>
      <c r="D11352" t="s">
        <v>1901</v>
      </c>
      <c r="F11352" t="s">
        <v>3847</v>
      </c>
      <c r="I11352">
        <v>3</v>
      </c>
      <c r="J11352" t="str">
        <f>VLOOKUP(Table2[[#This Row],[Type Code]],Types[],2,FALSE)</f>
        <v xml:space="preserve">Airport </v>
      </c>
      <c r="K11352" t="str">
        <f>CONCATENATE(Table2[[#This Row],[Name]]," ",Table2[[#This Row],[Location Name]]," ",Table2[[#This Row],[Type Name]])</f>
        <v xml:space="preserve">Cape St Jacques  Airport </v>
      </c>
    </row>
    <row r="11353" spans="1:11" x14ac:dyDescent="0.25">
      <c r="A11353" t="s">
        <v>5297</v>
      </c>
      <c r="B11353" t="s">
        <v>5298</v>
      </c>
      <c r="D11353" t="s">
        <v>1901</v>
      </c>
      <c r="F11353" t="s">
        <v>5297</v>
      </c>
      <c r="H11353">
        <v>1161</v>
      </c>
      <c r="I11353">
        <v>3</v>
      </c>
      <c r="J11353" t="str">
        <f>VLOOKUP(Table2[[#This Row],[Type Code]],Types[],2,FALSE)</f>
        <v xml:space="preserve">Airport </v>
      </c>
      <c r="K11353" t="str">
        <f>CONCATENATE(Table2[[#This Row],[Name]]," ",Table2[[#This Row],[Location Name]]," ",Table2[[#This Row],[Type Name]])</f>
        <v xml:space="preserve">Da Nang  Airport </v>
      </c>
    </row>
    <row r="11354" spans="1:11" x14ac:dyDescent="0.25">
      <c r="A11354" t="s">
        <v>5739</v>
      </c>
      <c r="B11354" t="s">
        <v>5740</v>
      </c>
      <c r="D11354" t="s">
        <v>1901</v>
      </c>
      <c r="F11354" t="s">
        <v>5739</v>
      </c>
      <c r="G11354" t="s">
        <v>5741</v>
      </c>
      <c r="I11354">
        <v>3</v>
      </c>
      <c r="J11354" t="str">
        <f>VLOOKUP(Table2[[#This Row],[Type Code]],Types[],2,FALSE)</f>
        <v xml:space="preserve">Airport </v>
      </c>
      <c r="K11354" t="str">
        <f>CONCATENATE(Table2[[#This Row],[Name]]," ",Table2[[#This Row],[Location Name]]," ",Table2[[#This Row],[Type Name]])</f>
        <v xml:space="preserve">Dien Bien Phu Dien Bien Airport </v>
      </c>
    </row>
    <row r="11355" spans="1:11" x14ac:dyDescent="0.25">
      <c r="A11355" t="s">
        <v>5338</v>
      </c>
      <c r="B11355" t="s">
        <v>5339</v>
      </c>
      <c r="D11355" t="s">
        <v>1901</v>
      </c>
      <c r="F11355" t="s">
        <v>5338</v>
      </c>
      <c r="G11355" t="s">
        <v>5340</v>
      </c>
      <c r="H11355">
        <v>1239</v>
      </c>
      <c r="I11355">
        <v>3</v>
      </c>
      <c r="J11355" t="str">
        <f>VLOOKUP(Table2[[#This Row],[Type Code]],Types[],2,FALSE)</f>
        <v xml:space="preserve">Airport </v>
      </c>
      <c r="K11355" t="str">
        <f>CONCATENATE(Table2[[#This Row],[Name]]," ",Table2[[#This Row],[Location Name]]," ",Table2[[#This Row],[Type Name]])</f>
        <v xml:space="preserve">Dalat Lienkhang Airport </v>
      </c>
    </row>
    <row r="11356" spans="1:11" x14ac:dyDescent="0.25">
      <c r="A11356" t="s">
        <v>8486</v>
      </c>
      <c r="B11356" t="s">
        <v>8487</v>
      </c>
      <c r="D11356" t="s">
        <v>1901</v>
      </c>
      <c r="F11356" t="s">
        <v>8486</v>
      </c>
      <c r="G11356" t="s">
        <v>8488</v>
      </c>
      <c r="I11356">
        <v>3</v>
      </c>
      <c r="J11356" t="str">
        <f>VLOOKUP(Table2[[#This Row],[Type Code]],Types[],2,FALSE)</f>
        <v xml:space="preserve">Airport </v>
      </c>
      <c r="K11356" t="str">
        <f>CONCATENATE(Table2[[#This Row],[Name]]," ",Table2[[#This Row],[Location Name]]," ",Table2[[#This Row],[Type Name]])</f>
        <v xml:space="preserve">Hanoi Noibai Airport </v>
      </c>
    </row>
    <row r="11357" spans="1:11" x14ac:dyDescent="0.25">
      <c r="A11357" t="s">
        <v>16975</v>
      </c>
      <c r="B11357" t="s">
        <v>16976</v>
      </c>
      <c r="D11357" t="s">
        <v>1901</v>
      </c>
      <c r="F11357" t="s">
        <v>16975</v>
      </c>
      <c r="I11357">
        <v>3</v>
      </c>
      <c r="J11357" t="str">
        <f>VLOOKUP(Table2[[#This Row],[Type Code]],Types[],2,FALSE)</f>
        <v xml:space="preserve">Airport </v>
      </c>
      <c r="K11357" t="str">
        <f>CONCATENATE(Table2[[#This Row],[Name]]," ",Table2[[#This Row],[Location Name]]," ",Table2[[#This Row],[Type Name]])</f>
        <v xml:space="preserve">Phu-bon  Airport </v>
      </c>
    </row>
    <row r="11358" spans="1:11" x14ac:dyDescent="0.25">
      <c r="A11358" t="s">
        <v>17878</v>
      </c>
      <c r="B11358" t="s">
        <v>17879</v>
      </c>
      <c r="D11358" t="s">
        <v>1901</v>
      </c>
      <c r="F11358" t="s">
        <v>17878</v>
      </c>
      <c r="G11358" t="s">
        <v>17880</v>
      </c>
      <c r="H11358">
        <v>1992</v>
      </c>
      <c r="I11358">
        <v>3</v>
      </c>
      <c r="J11358" t="str">
        <f>VLOOKUP(Table2[[#This Row],[Type Code]],Types[],2,FALSE)</f>
        <v xml:space="preserve">Airport </v>
      </c>
      <c r="K11358" t="str">
        <f>CONCATENATE(Table2[[#This Row],[Name]]," ",Table2[[#This Row],[Location Name]]," ",Table2[[#This Row],[Type Name]])</f>
        <v xml:space="preserve">Quanduc Nhon Co Airport </v>
      </c>
    </row>
    <row r="11359" spans="1:11" x14ac:dyDescent="0.25">
      <c r="A11359" t="s">
        <v>8370</v>
      </c>
      <c r="B11359" t="s">
        <v>8371</v>
      </c>
      <c r="D11359" t="s">
        <v>1901</v>
      </c>
      <c r="F11359" t="s">
        <v>8370</v>
      </c>
      <c r="G11359" t="s">
        <v>8372</v>
      </c>
      <c r="I11359">
        <v>3</v>
      </c>
      <c r="J11359" t="str">
        <f>VLOOKUP(Table2[[#This Row],[Type Code]],Types[],2,FALSE)</f>
        <v xml:space="preserve">Airport </v>
      </c>
      <c r="K11359" t="str">
        <f>CONCATENATE(Table2[[#This Row],[Name]]," ",Table2[[#This Row],[Location Name]]," ",Table2[[#This Row],[Type Name]])</f>
        <v xml:space="preserve">Haiphong Catbi Airport </v>
      </c>
    </row>
    <row r="11360" spans="1:11" x14ac:dyDescent="0.25">
      <c r="A11360" t="s">
        <v>9086</v>
      </c>
      <c r="B11360" t="s">
        <v>9087</v>
      </c>
      <c r="D11360" t="s">
        <v>1901</v>
      </c>
      <c r="F11360" t="s">
        <v>9086</v>
      </c>
      <c r="G11360" t="s">
        <v>9088</v>
      </c>
      <c r="H11360">
        <v>2030</v>
      </c>
      <c r="I11360">
        <v>3</v>
      </c>
      <c r="J11360" t="str">
        <f>VLOOKUP(Table2[[#This Row],[Type Code]],Types[],2,FALSE)</f>
        <v xml:space="preserve">Airport </v>
      </c>
      <c r="K11360" t="str">
        <f>CONCATENATE(Table2[[#This Row],[Name]]," ",Table2[[#This Row],[Location Name]]," ",Table2[[#This Row],[Type Name]])</f>
        <v xml:space="preserve">Hue Phu Bai Airport </v>
      </c>
    </row>
    <row r="11361" spans="1:11" x14ac:dyDescent="0.25">
      <c r="A11361" t="s">
        <v>11095</v>
      </c>
      <c r="B11361" t="s">
        <v>11096</v>
      </c>
      <c r="D11361" t="s">
        <v>1901</v>
      </c>
      <c r="F11361" t="s">
        <v>11095</v>
      </c>
      <c r="H11361">
        <v>2563</v>
      </c>
      <c r="I11361">
        <v>3</v>
      </c>
      <c r="J11361" t="str">
        <f>VLOOKUP(Table2[[#This Row],[Type Code]],Types[],2,FALSE)</f>
        <v xml:space="preserve">Airport </v>
      </c>
      <c r="K11361" t="str">
        <f>CONCATENATE(Table2[[#This Row],[Name]]," ",Table2[[#This Row],[Location Name]]," ",Table2[[#This Row],[Type Name]])</f>
        <v xml:space="preserve">Kontum  Airport </v>
      </c>
    </row>
    <row r="11362" spans="1:11" x14ac:dyDescent="0.25">
      <c r="A11362" t="s">
        <v>15338</v>
      </c>
      <c r="B11362" t="s">
        <v>15339</v>
      </c>
      <c r="D11362" t="s">
        <v>1901</v>
      </c>
      <c r="F11362" t="s">
        <v>15340</v>
      </c>
      <c r="G11362" t="s">
        <v>15341</v>
      </c>
      <c r="I11362">
        <v>3</v>
      </c>
      <c r="J11362" t="str">
        <f>VLOOKUP(Table2[[#This Row],[Type Code]],Types[],2,FALSE)</f>
        <v xml:space="preserve">Airport </v>
      </c>
      <c r="K11362" t="str">
        <f>CONCATENATE(Table2[[#This Row],[Name]]," ",Table2[[#This Row],[Location Name]]," ",Table2[[#This Row],[Type Name]])</f>
        <v xml:space="preserve">Nha Trang Cam Ranh Airport </v>
      </c>
    </row>
    <row r="11363" spans="1:11" x14ac:dyDescent="0.25">
      <c r="A11363" t="s">
        <v>15338</v>
      </c>
      <c r="B11363" t="s">
        <v>15339</v>
      </c>
      <c r="D11363" t="s">
        <v>1901</v>
      </c>
      <c r="F11363" t="s">
        <v>15338</v>
      </c>
      <c r="H11363">
        <v>3513</v>
      </c>
      <c r="I11363">
        <v>3</v>
      </c>
      <c r="J11363" t="str">
        <f>VLOOKUP(Table2[[#This Row],[Type Code]],Types[],2,FALSE)</f>
        <v xml:space="preserve">Airport </v>
      </c>
      <c r="K11363" t="str">
        <f>CONCATENATE(Table2[[#This Row],[Name]]," ",Table2[[#This Row],[Location Name]]," ",Table2[[#This Row],[Type Name]])</f>
        <v xml:space="preserve">Nha Trang  Airport </v>
      </c>
    </row>
    <row r="11364" spans="1:11" x14ac:dyDescent="0.25">
      <c r="A11364" t="s">
        <v>15338</v>
      </c>
      <c r="B11364" t="s">
        <v>15339</v>
      </c>
      <c r="D11364" t="s">
        <v>1901</v>
      </c>
      <c r="F11364" t="s">
        <v>15338</v>
      </c>
      <c r="G11364" t="s">
        <v>98</v>
      </c>
      <c r="I11364">
        <v>2</v>
      </c>
      <c r="J11364" t="str">
        <f>VLOOKUP(Table2[[#This Row],[Type Code]],Types[],2,FALSE)</f>
        <v xml:space="preserve">Metropolitan Area </v>
      </c>
      <c r="K11364" t="str">
        <f>CONCATENATE(Table2[[#This Row],[Name]]," ",Table2[[#This Row],[Location Name]]," ",Table2[[#This Row],[Type Name]])</f>
        <v xml:space="preserve">Nha Trang Metropolitan Area Metropolitan Area </v>
      </c>
    </row>
    <row r="11365" spans="1:11" x14ac:dyDescent="0.25">
      <c r="A11365" t="s">
        <v>16915</v>
      </c>
      <c r="B11365" t="s">
        <v>16916</v>
      </c>
      <c r="D11365" t="s">
        <v>1901</v>
      </c>
      <c r="F11365" t="s">
        <v>16915</v>
      </c>
      <c r="H11365">
        <v>3901</v>
      </c>
      <c r="I11365">
        <v>3</v>
      </c>
      <c r="J11365" t="str">
        <f>VLOOKUP(Table2[[#This Row],[Type Code]],Types[],2,FALSE)</f>
        <v xml:space="preserve">Airport </v>
      </c>
      <c r="K11365" t="str">
        <f>CONCATENATE(Table2[[#This Row],[Name]]," ",Table2[[#This Row],[Location Name]]," ",Table2[[#This Row],[Type Name]])</f>
        <v xml:space="preserve">Phan Rang  Airport </v>
      </c>
    </row>
    <row r="11366" spans="1:11" x14ac:dyDescent="0.25">
      <c r="A11366" t="s">
        <v>16917</v>
      </c>
      <c r="B11366" t="s">
        <v>16918</v>
      </c>
      <c r="D11366" t="s">
        <v>1901</v>
      </c>
      <c r="F11366" t="s">
        <v>16917</v>
      </c>
      <c r="H11366">
        <v>3907</v>
      </c>
      <c r="I11366">
        <v>3</v>
      </c>
      <c r="J11366" t="str">
        <f>VLOOKUP(Table2[[#This Row],[Type Code]],Types[],2,FALSE)</f>
        <v xml:space="preserve">Airport </v>
      </c>
      <c r="K11366" t="str">
        <f>CONCATENATE(Table2[[#This Row],[Name]]," ",Table2[[#This Row],[Location Name]]," ",Table2[[#This Row],[Type Name]])</f>
        <v xml:space="preserve">Phan Thiet  Airport </v>
      </c>
    </row>
    <row r="11367" spans="1:11" x14ac:dyDescent="0.25">
      <c r="A11367" t="s">
        <v>16973</v>
      </c>
      <c r="B11367" t="s">
        <v>16974</v>
      </c>
      <c r="D11367" t="s">
        <v>1901</v>
      </c>
      <c r="F11367" t="s">
        <v>16973</v>
      </c>
      <c r="H11367">
        <v>3914</v>
      </c>
      <c r="I11367">
        <v>3</v>
      </c>
      <c r="J11367" t="str">
        <f>VLOOKUP(Table2[[#This Row],[Type Code]],Types[],2,FALSE)</f>
        <v xml:space="preserve">Airport </v>
      </c>
      <c r="K11367" t="str">
        <f>CONCATENATE(Table2[[#This Row],[Name]]," ",Table2[[#This Row],[Location Name]]," ",Table2[[#This Row],[Type Name]])</f>
        <v xml:space="preserve">Phu Vinh  Airport </v>
      </c>
    </row>
    <row r="11368" spans="1:11" x14ac:dyDescent="0.25">
      <c r="A11368" t="s">
        <v>16971</v>
      </c>
      <c r="B11368" t="s">
        <v>16972</v>
      </c>
      <c r="D11368" t="s">
        <v>1901</v>
      </c>
      <c r="F11368" t="s">
        <v>16971</v>
      </c>
      <c r="G11368" t="s">
        <v>122</v>
      </c>
      <c r="H11368">
        <v>4035</v>
      </c>
      <c r="I11368">
        <v>3</v>
      </c>
      <c r="J11368" t="str">
        <f>VLOOKUP(Table2[[#This Row],[Type Code]],Types[],2,FALSE)</f>
        <v xml:space="preserve">Airport </v>
      </c>
      <c r="K11368" t="str">
        <f>CONCATENATE(Table2[[#This Row],[Name]]," ",Table2[[#This Row],[Location Name]]," ",Table2[[#This Row],[Type Name]])</f>
        <v xml:space="preserve">Phu Quoc International Airport </v>
      </c>
    </row>
    <row r="11369" spans="1:11" x14ac:dyDescent="0.25">
      <c r="A11369" t="s">
        <v>17126</v>
      </c>
      <c r="B11369" t="s">
        <v>17127</v>
      </c>
      <c r="D11369" t="s">
        <v>1901</v>
      </c>
      <c r="F11369" t="s">
        <v>17126</v>
      </c>
      <c r="H11369">
        <v>4139</v>
      </c>
      <c r="I11369">
        <v>3</v>
      </c>
      <c r="J11369" t="str">
        <f>VLOOKUP(Table2[[#This Row],[Type Code]],Types[],2,FALSE)</f>
        <v xml:space="preserve">Airport </v>
      </c>
      <c r="K11369" t="str">
        <f>CONCATENATE(Table2[[#This Row],[Name]]," ",Table2[[#This Row],[Location Name]]," ",Table2[[#This Row],[Type Name]])</f>
        <v xml:space="preserve">Pleiku  Airport </v>
      </c>
    </row>
    <row r="11370" spans="1:11" x14ac:dyDescent="0.25">
      <c r="A11370" t="s">
        <v>8838</v>
      </c>
      <c r="B11370" t="s">
        <v>8839</v>
      </c>
      <c r="D11370" t="s">
        <v>1901</v>
      </c>
      <c r="F11370" t="s">
        <v>8838</v>
      </c>
      <c r="G11370" t="s">
        <v>8840</v>
      </c>
      <c r="H11370">
        <v>4469</v>
      </c>
      <c r="I11370">
        <v>3</v>
      </c>
      <c r="J11370" t="str">
        <f>VLOOKUP(Table2[[#This Row],[Type Code]],Types[],2,FALSE)</f>
        <v xml:space="preserve">Airport </v>
      </c>
      <c r="K11370" t="str">
        <f>CONCATENATE(Table2[[#This Row],[Name]]," ",Table2[[#This Row],[Location Name]]," ",Table2[[#This Row],[Type Name]])</f>
        <v xml:space="preserve">Ho Chi Minh City Tan Son Nhat Airport </v>
      </c>
    </row>
    <row r="11371" spans="1:11" x14ac:dyDescent="0.25">
      <c r="A11371" t="s">
        <v>20306</v>
      </c>
      <c r="B11371" t="s">
        <v>20307</v>
      </c>
      <c r="D11371" t="s">
        <v>1901</v>
      </c>
      <c r="F11371" t="s">
        <v>20306</v>
      </c>
      <c r="I11371">
        <v>3</v>
      </c>
      <c r="J11371" t="str">
        <f>VLOOKUP(Table2[[#This Row],[Type Code]],Types[],2,FALSE)</f>
        <v xml:space="preserve">Airport </v>
      </c>
      <c r="K11371" t="str">
        <f>CONCATENATE(Table2[[#This Row],[Name]]," ",Table2[[#This Row],[Location Name]]," ",Table2[[#This Row],[Type Name]])</f>
        <v xml:space="preserve">Soc Trang  Airport </v>
      </c>
    </row>
    <row r="11372" spans="1:11" x14ac:dyDescent="0.25">
      <c r="A11372" t="s">
        <v>20383</v>
      </c>
      <c r="B11372" t="s">
        <v>20384</v>
      </c>
      <c r="D11372" t="s">
        <v>1901</v>
      </c>
      <c r="F11372" t="s">
        <v>20383</v>
      </c>
      <c r="G11372" t="s">
        <v>20385</v>
      </c>
      <c r="I11372">
        <v>3</v>
      </c>
      <c r="J11372" t="str">
        <f>VLOOKUP(Table2[[#This Row],[Type Code]],Types[],2,FALSE)</f>
        <v xml:space="preserve">Airport </v>
      </c>
      <c r="K11372" t="str">
        <f>CONCATENATE(Table2[[#This Row],[Name]]," ",Table2[[#This Row],[Location Name]]," ",Table2[[#This Row],[Type Name]])</f>
        <v xml:space="preserve">Son-La Na-San Airport </v>
      </c>
    </row>
    <row r="11373" spans="1:11" x14ac:dyDescent="0.25">
      <c r="A11373" t="s">
        <v>22430</v>
      </c>
      <c r="B11373" t="s">
        <v>22431</v>
      </c>
      <c r="D11373" t="s">
        <v>1901</v>
      </c>
      <c r="F11373" t="s">
        <v>22430</v>
      </c>
      <c r="H11373">
        <v>4824</v>
      </c>
      <c r="I11373">
        <v>3</v>
      </c>
      <c r="J11373" t="str">
        <f>VLOOKUP(Table2[[#This Row],[Type Code]],Types[],2,FALSE)</f>
        <v xml:space="preserve">Airport </v>
      </c>
      <c r="K11373" t="str">
        <f>CONCATENATE(Table2[[#This Row],[Name]]," ",Table2[[#This Row],[Location Name]]," ",Table2[[#This Row],[Type Name]])</f>
        <v xml:space="preserve">Tuy Hoa  Airport </v>
      </c>
    </row>
    <row r="11374" spans="1:11" x14ac:dyDescent="0.25">
      <c r="A11374" t="s">
        <v>21717</v>
      </c>
      <c r="B11374" t="s">
        <v>21718</v>
      </c>
      <c r="D11374" t="s">
        <v>1901</v>
      </c>
      <c r="F11374" t="s">
        <v>21717</v>
      </c>
      <c r="G11374" t="s">
        <v>21719</v>
      </c>
      <c r="I11374">
        <v>3</v>
      </c>
      <c r="J11374" t="str">
        <f>VLOOKUP(Table2[[#This Row],[Type Code]],Types[],2,FALSE)</f>
        <v xml:space="preserve">Airport </v>
      </c>
      <c r="K11374" t="str">
        <f>CONCATENATE(Table2[[#This Row],[Name]]," ",Table2[[#This Row],[Location Name]]," ",Table2[[#This Row],[Type Name]])</f>
        <v xml:space="preserve">Thanh Hoa Tho Xuan Airport </v>
      </c>
    </row>
    <row r="11375" spans="1:11" x14ac:dyDescent="0.25">
      <c r="A11375" t="s">
        <v>21276</v>
      </c>
      <c r="B11375" t="s">
        <v>21277</v>
      </c>
      <c r="D11375" t="s">
        <v>1901</v>
      </c>
      <c r="F11375" t="s">
        <v>21276</v>
      </c>
      <c r="H11375">
        <v>4974</v>
      </c>
      <c r="I11375">
        <v>3</v>
      </c>
      <c r="J11375" t="str">
        <f>VLOOKUP(Table2[[#This Row],[Type Code]],Types[],2,FALSE)</f>
        <v xml:space="preserve">Airport </v>
      </c>
      <c r="K11375" t="str">
        <f>CONCATENATE(Table2[[#This Row],[Name]]," ",Table2[[#This Row],[Location Name]]," ",Table2[[#This Row],[Type Name]])</f>
        <v xml:space="preserve">Tam Ky  Airport </v>
      </c>
    </row>
    <row r="11376" spans="1:11" x14ac:dyDescent="0.25">
      <c r="A11376" t="s">
        <v>17919</v>
      </c>
      <c r="B11376" t="s">
        <v>17920</v>
      </c>
      <c r="D11376" t="s">
        <v>1901</v>
      </c>
      <c r="F11376" t="s">
        <v>17919</v>
      </c>
      <c r="H11376">
        <v>5163</v>
      </c>
      <c r="I11376">
        <v>3</v>
      </c>
      <c r="J11376" t="str">
        <f>VLOOKUP(Table2[[#This Row],[Type Code]],Types[],2,FALSE)</f>
        <v xml:space="preserve">Airport </v>
      </c>
      <c r="K11376" t="str">
        <f>CONCATENATE(Table2[[#This Row],[Name]]," ",Table2[[#This Row],[Location Name]]," ",Table2[[#This Row],[Type Name]])</f>
        <v xml:space="preserve">Qui Nhon  Airport </v>
      </c>
    </row>
    <row r="11377" spans="1:11" x14ac:dyDescent="0.25">
      <c r="A11377" t="s">
        <v>3758</v>
      </c>
      <c r="B11377" t="s">
        <v>3759</v>
      </c>
      <c r="D11377" t="s">
        <v>1901</v>
      </c>
      <c r="F11377" t="s">
        <v>3758</v>
      </c>
      <c r="H11377">
        <v>5255</v>
      </c>
      <c r="I11377">
        <v>3</v>
      </c>
      <c r="J11377" t="str">
        <f>VLOOKUP(Table2[[#This Row],[Type Code]],Types[],2,FALSE)</f>
        <v xml:space="preserve">Airport </v>
      </c>
      <c r="K11377" t="str">
        <f>CONCATENATE(Table2[[#This Row],[Name]]," ",Table2[[#This Row],[Location Name]]," ",Table2[[#This Row],[Type Name]])</f>
        <v xml:space="preserve">Can Tho  Airport </v>
      </c>
    </row>
    <row r="11378" spans="1:11" x14ac:dyDescent="0.25">
      <c r="A11378" t="s">
        <v>4524</v>
      </c>
      <c r="B11378" t="s">
        <v>4525</v>
      </c>
      <c r="D11378" t="s">
        <v>1901</v>
      </c>
      <c r="F11378" t="s">
        <v>4524</v>
      </c>
      <c r="G11378" t="s">
        <v>122</v>
      </c>
      <c r="I11378">
        <v>3</v>
      </c>
      <c r="J11378" t="str">
        <f>VLOOKUP(Table2[[#This Row],[Type Code]],Types[],2,FALSE)</f>
        <v xml:space="preserve">Airport </v>
      </c>
      <c r="K11378" t="str">
        <f>CONCATENATE(Table2[[#This Row],[Name]]," ",Table2[[#This Row],[Location Name]]," ",Table2[[#This Row],[Type Name]])</f>
        <v xml:space="preserve">Chu Lai International Airport </v>
      </c>
    </row>
    <row r="11379" spans="1:11" x14ac:dyDescent="0.25">
      <c r="A11379" t="s">
        <v>4886</v>
      </c>
      <c r="B11379" t="s">
        <v>4887</v>
      </c>
      <c r="D11379" t="s">
        <v>1901</v>
      </c>
      <c r="F11379" t="s">
        <v>4886</v>
      </c>
      <c r="G11379" t="s">
        <v>4888</v>
      </c>
      <c r="I11379">
        <v>3</v>
      </c>
      <c r="J11379" t="str">
        <f>VLOOKUP(Table2[[#This Row],[Type Code]],Types[],2,FALSE)</f>
        <v xml:space="preserve">Airport </v>
      </c>
      <c r="K11379" t="str">
        <f>CONCATENATE(Table2[[#This Row],[Name]]," ",Table2[[#This Row],[Location Name]]," ",Table2[[#This Row],[Type Name]])</f>
        <v xml:space="preserve">Con Dao Coong Airport </v>
      </c>
    </row>
    <row r="11380" spans="1:11" x14ac:dyDescent="0.25">
      <c r="A11380" t="s">
        <v>5895</v>
      </c>
      <c r="B11380" t="s">
        <v>5896</v>
      </c>
      <c r="D11380" t="s">
        <v>1901</v>
      </c>
      <c r="F11380" t="s">
        <v>5895</v>
      </c>
      <c r="I11380">
        <v>3</v>
      </c>
      <c r="J11380" t="str">
        <f>VLOOKUP(Table2[[#This Row],[Type Code]],Types[],2,FALSE)</f>
        <v xml:space="preserve">Airport </v>
      </c>
      <c r="K11380" t="str">
        <f>CONCATENATE(Table2[[#This Row],[Name]]," ",Table2[[#This Row],[Location Name]]," ",Table2[[#This Row],[Type Name]])</f>
        <v xml:space="preserve">Dong Hoi  Airport </v>
      </c>
    </row>
    <row r="11381" spans="1:11" x14ac:dyDescent="0.25">
      <c r="A11381" t="s">
        <v>23070</v>
      </c>
      <c r="B11381" t="s">
        <v>23071</v>
      </c>
      <c r="D11381" t="s">
        <v>1901</v>
      </c>
      <c r="F11381" t="s">
        <v>23070</v>
      </c>
      <c r="I11381">
        <v>3</v>
      </c>
      <c r="J11381" t="str">
        <f>VLOOKUP(Table2[[#This Row],[Type Code]],Types[],2,FALSE)</f>
        <v xml:space="preserve">Airport </v>
      </c>
      <c r="K11381" t="str">
        <f>CONCATENATE(Table2[[#This Row],[Name]]," ",Table2[[#This Row],[Location Name]]," ",Table2[[#This Row],[Type Name]])</f>
        <v xml:space="preserve">Vinh City  Airport </v>
      </c>
    </row>
    <row r="11382" spans="1:11" x14ac:dyDescent="0.25">
      <c r="A11382" t="s">
        <v>17971</v>
      </c>
      <c r="B11382" t="s">
        <v>17972</v>
      </c>
      <c r="D11382" t="s">
        <v>1901</v>
      </c>
      <c r="F11382" t="s">
        <v>17971</v>
      </c>
      <c r="H11382">
        <v>5298</v>
      </c>
      <c r="I11382">
        <v>3</v>
      </c>
      <c r="J11382" t="str">
        <f>VLOOKUP(Table2[[#This Row],[Type Code]],Types[],2,FALSE)</f>
        <v xml:space="preserve">Airport </v>
      </c>
      <c r="K11382" t="str">
        <f>CONCATENATE(Table2[[#This Row],[Name]]," ",Table2[[#This Row],[Location Name]]," ",Table2[[#This Row],[Type Name]])</f>
        <v xml:space="preserve">Rach Gia  Airport </v>
      </c>
    </row>
    <row r="11383" spans="1:11" x14ac:dyDescent="0.25">
      <c r="A11383" t="s">
        <v>16979</v>
      </c>
      <c r="B11383" t="s">
        <v>16980</v>
      </c>
      <c r="D11383" t="s">
        <v>1901</v>
      </c>
      <c r="F11383" t="s">
        <v>16979</v>
      </c>
      <c r="H11383">
        <v>5343</v>
      </c>
      <c r="I11383">
        <v>3</v>
      </c>
      <c r="J11383" t="str">
        <f>VLOOKUP(Table2[[#This Row],[Type Code]],Types[],2,FALSE)</f>
        <v xml:space="preserve">Airport </v>
      </c>
      <c r="K11383" t="str">
        <f>CONCATENATE(Table2[[#This Row],[Name]]," ",Table2[[#This Row],[Location Name]]," ",Table2[[#This Row],[Type Name]])</f>
        <v xml:space="preserve">Phuoclong  Airport </v>
      </c>
    </row>
    <row r="11384" spans="1:11" x14ac:dyDescent="0.25">
      <c r="A11384" t="s">
        <v>23166</v>
      </c>
      <c r="B11384" t="s">
        <v>23167</v>
      </c>
      <c r="D11384" t="s">
        <v>1901</v>
      </c>
      <c r="F11384" t="s">
        <v>23166</v>
      </c>
      <c r="I11384">
        <v>3</v>
      </c>
      <c r="J11384" t="str">
        <f>VLOOKUP(Table2[[#This Row],[Type Code]],Types[],2,FALSE)</f>
        <v xml:space="preserve">Airport </v>
      </c>
      <c r="K11384" t="str">
        <f>CONCATENATE(Table2[[#This Row],[Name]]," ",Table2[[#This Row],[Location Name]]," ",Table2[[#This Row],[Type Name]])</f>
        <v xml:space="preserve">Vung Tau  Airport </v>
      </c>
    </row>
    <row r="11385" spans="1:11" x14ac:dyDescent="0.25">
      <c r="A11385" t="s">
        <v>12409</v>
      </c>
      <c r="B11385" t="s">
        <v>12410</v>
      </c>
      <c r="D11385" t="s">
        <v>1901</v>
      </c>
      <c r="F11385" t="s">
        <v>12409</v>
      </c>
      <c r="H11385">
        <v>5540</v>
      </c>
      <c r="I11385">
        <v>3</v>
      </c>
      <c r="J11385" t="str">
        <f>VLOOKUP(Table2[[#This Row],[Type Code]],Types[],2,FALSE)</f>
        <v xml:space="preserve">Airport </v>
      </c>
      <c r="K11385" t="str">
        <f>CONCATENATE(Table2[[#This Row],[Name]]," ",Table2[[#This Row],[Location Name]]," ",Table2[[#This Row],[Type Name]])</f>
        <v xml:space="preserve">Long Xuyen  Airport </v>
      </c>
    </row>
    <row r="11386" spans="1:11" x14ac:dyDescent="0.25">
      <c r="A11386" t="s">
        <v>17881</v>
      </c>
      <c r="B11386" t="s">
        <v>17882</v>
      </c>
      <c r="D11386" t="s">
        <v>1901</v>
      </c>
      <c r="F11386" t="s">
        <v>17881</v>
      </c>
      <c r="H11386">
        <v>5550</v>
      </c>
      <c r="I11386">
        <v>3</v>
      </c>
      <c r="J11386" t="str">
        <f>VLOOKUP(Table2[[#This Row],[Type Code]],Types[],2,FALSE)</f>
        <v xml:space="preserve">Airport </v>
      </c>
      <c r="K11386" t="str">
        <f>CONCATENATE(Table2[[#This Row],[Name]]," ",Table2[[#This Row],[Location Name]]," ",Table2[[#This Row],[Type Name]])</f>
        <v xml:space="preserve">Quang Ngai  Airport </v>
      </c>
    </row>
    <row r="11387" spans="1:11" x14ac:dyDescent="0.25">
      <c r="A11387" t="s">
        <v>23072</v>
      </c>
      <c r="B11387" t="s">
        <v>23073</v>
      </c>
      <c r="D11387" t="s">
        <v>1901</v>
      </c>
      <c r="F11387" t="s">
        <v>23072</v>
      </c>
      <c r="H11387">
        <v>5564</v>
      </c>
      <c r="I11387">
        <v>3</v>
      </c>
      <c r="J11387" t="str">
        <f>VLOOKUP(Table2[[#This Row],[Type Code]],Types[],2,FALSE)</f>
        <v xml:space="preserve">Airport </v>
      </c>
      <c r="K11387" t="str">
        <f>CONCATENATE(Table2[[#This Row],[Name]]," ",Table2[[#This Row],[Location Name]]," ",Table2[[#This Row],[Type Name]])</f>
        <v xml:space="preserve">Vinh Long  Airport </v>
      </c>
    </row>
    <row r="11388" spans="1:11" x14ac:dyDescent="0.25">
      <c r="A11388" t="s">
        <v>889</v>
      </c>
      <c r="B11388" t="s">
        <v>890</v>
      </c>
      <c r="D11388" t="s">
        <v>891</v>
      </c>
      <c r="F11388" t="s">
        <v>889</v>
      </c>
      <c r="H11388">
        <v>315</v>
      </c>
      <c r="I11388">
        <v>3</v>
      </c>
      <c r="J11388" t="str">
        <f>VLOOKUP(Table2[[#This Row],[Type Code]],Types[],2,FALSE)</f>
        <v xml:space="preserve">Airport </v>
      </c>
      <c r="K11388" t="str">
        <f>CONCATENATE(Table2[[#This Row],[Name]]," ",Table2[[#This Row],[Location Name]]," ",Table2[[#This Row],[Type Name]])</f>
        <v xml:space="preserve">Aneityum  Airport </v>
      </c>
    </row>
    <row r="11389" spans="1:11" x14ac:dyDescent="0.25">
      <c r="A11389" t="s">
        <v>942</v>
      </c>
      <c r="B11389" t="s">
        <v>943</v>
      </c>
      <c r="D11389" t="s">
        <v>891</v>
      </c>
      <c r="F11389" t="s">
        <v>942</v>
      </c>
      <c r="I11389">
        <v>3</v>
      </c>
      <c r="J11389" t="str">
        <f>VLOOKUP(Table2[[#This Row],[Type Code]],Types[],2,FALSE)</f>
        <v xml:space="preserve">Airport </v>
      </c>
      <c r="K11389" t="str">
        <f>CONCATENATE(Table2[[#This Row],[Name]]," ",Table2[[#This Row],[Location Name]]," ",Table2[[#This Row],[Type Name]])</f>
        <v xml:space="preserve">Aniwa  Airport </v>
      </c>
    </row>
    <row r="11390" spans="1:11" x14ac:dyDescent="0.25">
      <c r="A11390" t="s">
        <v>5142</v>
      </c>
      <c r="B11390" t="s">
        <v>5143</v>
      </c>
      <c r="D11390" t="s">
        <v>891</v>
      </c>
      <c r="F11390" t="s">
        <v>5142</v>
      </c>
      <c r="H11390">
        <v>831</v>
      </c>
      <c r="I11390">
        <v>3</v>
      </c>
      <c r="J11390" t="str">
        <f>VLOOKUP(Table2[[#This Row],[Type Code]],Types[],2,FALSE)</f>
        <v xml:space="preserve">Airport </v>
      </c>
      <c r="K11390" t="str">
        <f>CONCATENATE(Table2[[#This Row],[Name]]," ",Table2[[#This Row],[Location Name]]," ",Table2[[#This Row],[Type Name]])</f>
        <v xml:space="preserve">Craig Cove  Airport </v>
      </c>
    </row>
    <row r="11391" spans="1:11" x14ac:dyDescent="0.25">
      <c r="A11391" t="s">
        <v>5769</v>
      </c>
      <c r="B11391" t="s">
        <v>5770</v>
      </c>
      <c r="D11391" t="s">
        <v>891</v>
      </c>
      <c r="F11391" t="s">
        <v>5769</v>
      </c>
      <c r="H11391">
        <v>1243</v>
      </c>
      <c r="I11391">
        <v>3</v>
      </c>
      <c r="J11391" t="str">
        <f>VLOOKUP(Table2[[#This Row],[Type Code]],Types[],2,FALSE)</f>
        <v xml:space="preserve">Airport </v>
      </c>
      <c r="K11391" t="str">
        <f>CONCATENATE(Table2[[#This Row],[Name]]," ",Table2[[#This Row],[Location Name]]," ",Table2[[#This Row],[Type Name]])</f>
        <v xml:space="preserve">Dillons Bay  Airport </v>
      </c>
    </row>
    <row r="11392" spans="1:11" x14ac:dyDescent="0.25">
      <c r="A11392" t="s">
        <v>6474</v>
      </c>
      <c r="B11392" t="s">
        <v>6475</v>
      </c>
      <c r="D11392" t="s">
        <v>891</v>
      </c>
      <c r="F11392" t="s">
        <v>6474</v>
      </c>
      <c r="H11392">
        <v>1332</v>
      </c>
      <c r="I11392">
        <v>3</v>
      </c>
      <c r="J11392" t="str">
        <f>VLOOKUP(Table2[[#This Row],[Type Code]],Types[],2,FALSE)</f>
        <v xml:space="preserve">Airport </v>
      </c>
      <c r="K11392" t="str">
        <f>CONCATENATE(Table2[[#This Row],[Name]]," ",Table2[[#This Row],[Location Name]]," ",Table2[[#This Row],[Type Name]])</f>
        <v xml:space="preserve">Emae  Airport </v>
      </c>
    </row>
    <row r="11393" spans="1:11" x14ac:dyDescent="0.25">
      <c r="A11393" t="s">
        <v>6562</v>
      </c>
      <c r="B11393" t="s">
        <v>6563</v>
      </c>
      <c r="D11393" t="s">
        <v>891</v>
      </c>
      <c r="F11393" t="s">
        <v>6562</v>
      </c>
      <c r="H11393">
        <v>1438</v>
      </c>
      <c r="I11393">
        <v>3</v>
      </c>
      <c r="J11393" t="str">
        <f>VLOOKUP(Table2[[#This Row],[Type Code]],Types[],2,FALSE)</f>
        <v xml:space="preserve">Airport </v>
      </c>
      <c r="K11393" t="str">
        <f>CONCATENATE(Table2[[#This Row],[Name]]," ",Table2[[#This Row],[Location Name]]," ",Table2[[#This Row],[Type Name]])</f>
        <v xml:space="preserve">Epi  Airport </v>
      </c>
    </row>
    <row r="11394" spans="1:11" x14ac:dyDescent="0.25">
      <c r="A11394" t="s">
        <v>7394</v>
      </c>
      <c r="B11394" t="s">
        <v>7395</v>
      </c>
      <c r="D11394" t="s">
        <v>891</v>
      </c>
      <c r="F11394" t="s">
        <v>7394</v>
      </c>
      <c r="I11394">
        <v>3</v>
      </c>
      <c r="J11394" t="str">
        <f>VLOOKUP(Table2[[#This Row],[Type Code]],Types[],2,FALSE)</f>
        <v xml:space="preserve">Airport </v>
      </c>
      <c r="K11394" t="str">
        <f>CONCATENATE(Table2[[#This Row],[Name]]," ",Table2[[#This Row],[Location Name]]," ",Table2[[#This Row],[Type Name]])</f>
        <v xml:space="preserve">Futuna Island  Airport </v>
      </c>
    </row>
    <row r="11395" spans="1:11" x14ac:dyDescent="0.25">
      <c r="A11395" t="s">
        <v>2614</v>
      </c>
      <c r="B11395" t="s">
        <v>2615</v>
      </c>
      <c r="D11395" t="s">
        <v>891</v>
      </c>
      <c r="F11395" t="s">
        <v>2614</v>
      </c>
      <c r="H11395">
        <v>1666</v>
      </c>
      <c r="I11395">
        <v>3</v>
      </c>
      <c r="J11395" t="str">
        <f>VLOOKUP(Table2[[#This Row],[Type Code]],Types[],2,FALSE)</f>
        <v xml:space="preserve">Airport </v>
      </c>
      <c r="K11395" t="str">
        <f>CONCATENATE(Table2[[#This Row],[Name]]," ",Table2[[#This Row],[Location Name]]," ",Table2[[#This Row],[Type Name]])</f>
        <v xml:space="preserve">Big Bay  Airport </v>
      </c>
    </row>
    <row r="11396" spans="1:11" x14ac:dyDescent="0.25">
      <c r="A11396" t="s">
        <v>9464</v>
      </c>
      <c r="B11396" t="s">
        <v>9465</v>
      </c>
      <c r="D11396" t="s">
        <v>891</v>
      </c>
      <c r="F11396" t="s">
        <v>9464</v>
      </c>
      <c r="H11396">
        <v>2162</v>
      </c>
      <c r="I11396">
        <v>3</v>
      </c>
      <c r="J11396" t="str">
        <f>VLOOKUP(Table2[[#This Row],[Type Code]],Types[],2,FALSE)</f>
        <v xml:space="preserve">Airport </v>
      </c>
      <c r="K11396" t="str">
        <f>CONCATENATE(Table2[[#This Row],[Name]]," ",Table2[[#This Row],[Location Name]]," ",Table2[[#This Row],[Type Name]])</f>
        <v xml:space="preserve">Ipota  Airport </v>
      </c>
    </row>
    <row r="11397" spans="1:11" x14ac:dyDescent="0.25">
      <c r="A11397" t="s">
        <v>11659</v>
      </c>
      <c r="B11397" t="s">
        <v>11660</v>
      </c>
      <c r="D11397" t="s">
        <v>891</v>
      </c>
      <c r="F11397" t="s">
        <v>11659</v>
      </c>
      <c r="H11397">
        <v>2852</v>
      </c>
      <c r="I11397">
        <v>3</v>
      </c>
      <c r="J11397" t="str">
        <f>VLOOKUP(Table2[[#This Row],[Type Code]],Types[],2,FALSE)</f>
        <v xml:space="preserve">Airport </v>
      </c>
      <c r="K11397" t="str">
        <f>CONCATENATE(Table2[[#This Row],[Name]]," ",Table2[[#This Row],[Location Name]]," ",Table2[[#This Row],[Type Name]])</f>
        <v xml:space="preserve">Lamen Bay  Airport </v>
      </c>
    </row>
    <row r="11398" spans="1:11" x14ac:dyDescent="0.25">
      <c r="A11398" t="s">
        <v>12423</v>
      </c>
      <c r="B11398" t="s">
        <v>12424</v>
      </c>
      <c r="D11398" t="s">
        <v>891</v>
      </c>
      <c r="F11398" t="s">
        <v>12423</v>
      </c>
      <c r="H11398">
        <v>2853</v>
      </c>
      <c r="I11398">
        <v>3</v>
      </c>
      <c r="J11398" t="str">
        <f>VLOOKUP(Table2[[#This Row],[Type Code]],Types[],2,FALSE)</f>
        <v xml:space="preserve">Airport </v>
      </c>
      <c r="K11398" t="str">
        <f>CONCATENATE(Table2[[#This Row],[Name]]," ",Table2[[#This Row],[Location Name]]," ",Table2[[#This Row],[Type Name]])</f>
        <v xml:space="preserve">Lonorore  Airport </v>
      </c>
    </row>
    <row r="11399" spans="1:11" x14ac:dyDescent="0.25">
      <c r="A11399" t="s">
        <v>12411</v>
      </c>
      <c r="B11399" t="s">
        <v>12412</v>
      </c>
      <c r="D11399" t="s">
        <v>891</v>
      </c>
      <c r="F11399" t="s">
        <v>12411</v>
      </c>
      <c r="H11399">
        <v>2868</v>
      </c>
      <c r="I11399">
        <v>3</v>
      </c>
      <c r="J11399" t="str">
        <f>VLOOKUP(Table2[[#This Row],[Type Code]],Types[],2,FALSE)</f>
        <v xml:space="preserve">Airport </v>
      </c>
      <c r="K11399" t="str">
        <f>CONCATENATE(Table2[[#This Row],[Name]]," ",Table2[[#This Row],[Location Name]]," ",Table2[[#This Row],[Type Name]])</f>
        <v xml:space="preserve">Longana  Airport </v>
      </c>
    </row>
    <row r="11400" spans="1:11" x14ac:dyDescent="0.25">
      <c r="A11400" t="s">
        <v>11650</v>
      </c>
      <c r="B11400" t="s">
        <v>11651</v>
      </c>
      <c r="D11400" t="s">
        <v>891</v>
      </c>
      <c r="F11400" t="s">
        <v>11650</v>
      </c>
      <c r="H11400">
        <v>2887</v>
      </c>
      <c r="I11400">
        <v>3</v>
      </c>
      <c r="J11400" t="str">
        <f>VLOOKUP(Table2[[#This Row],[Type Code]],Types[],2,FALSE)</f>
        <v xml:space="preserve">Airport </v>
      </c>
      <c r="K11400" t="str">
        <f>CONCATENATE(Table2[[#This Row],[Name]]," ",Table2[[#This Row],[Location Name]]," ",Table2[[#This Row],[Type Name]])</f>
        <v xml:space="preserve">Lamap  Airport </v>
      </c>
    </row>
    <row r="11401" spans="1:11" x14ac:dyDescent="0.25">
      <c r="A11401" t="s">
        <v>14490</v>
      </c>
      <c r="B11401" t="s">
        <v>14491</v>
      </c>
      <c r="D11401" t="s">
        <v>891</v>
      </c>
      <c r="F11401" t="s">
        <v>14490</v>
      </c>
      <c r="H11401">
        <v>3366</v>
      </c>
      <c r="I11401">
        <v>3</v>
      </c>
      <c r="J11401" t="str">
        <f>VLOOKUP(Table2[[#This Row],[Type Code]],Types[],2,FALSE)</f>
        <v xml:space="preserve">Airport </v>
      </c>
      <c r="K11401" t="str">
        <f>CONCATENATE(Table2[[#This Row],[Name]]," ",Table2[[#This Row],[Location Name]]," ",Table2[[#This Row],[Type Name]])</f>
        <v xml:space="preserve">Mota Lava  Airport </v>
      </c>
    </row>
    <row r="11402" spans="1:11" x14ac:dyDescent="0.25">
      <c r="A11402" t="s">
        <v>12816</v>
      </c>
      <c r="B11402" t="s">
        <v>12817</v>
      </c>
      <c r="D11402" t="s">
        <v>891</v>
      </c>
      <c r="F11402" t="s">
        <v>12816</v>
      </c>
      <c r="I11402">
        <v>3</v>
      </c>
      <c r="J11402" t="str">
        <f>VLOOKUP(Table2[[#This Row],[Type Code]],Types[],2,FALSE)</f>
        <v xml:space="preserve">Airport </v>
      </c>
      <c r="K11402" t="str">
        <f>CONCATENATE(Table2[[#This Row],[Name]]," ",Table2[[#This Row],[Location Name]]," ",Table2[[#This Row],[Type Name]])</f>
        <v xml:space="preserve">Maewo  Airport </v>
      </c>
    </row>
    <row r="11403" spans="1:11" x14ac:dyDescent="0.25">
      <c r="A11403" t="s">
        <v>15537</v>
      </c>
      <c r="B11403" t="s">
        <v>15538</v>
      </c>
      <c r="D11403" t="s">
        <v>891</v>
      </c>
      <c r="F11403" t="s">
        <v>15537</v>
      </c>
      <c r="H11403">
        <v>3593</v>
      </c>
      <c r="I11403">
        <v>3</v>
      </c>
      <c r="J11403" t="str">
        <f>VLOOKUP(Table2[[#This Row],[Type Code]],Types[],2,FALSE)</f>
        <v xml:space="preserve">Airport </v>
      </c>
      <c r="K11403" t="str">
        <f>CONCATENATE(Table2[[#This Row],[Name]]," ",Table2[[#This Row],[Location Name]]," ",Table2[[#This Row],[Type Name]])</f>
        <v xml:space="preserve">Norsup  Airport </v>
      </c>
    </row>
    <row r="11404" spans="1:11" x14ac:dyDescent="0.25">
      <c r="A11404" t="s">
        <v>15965</v>
      </c>
      <c r="B11404" t="s">
        <v>15966</v>
      </c>
      <c r="D11404" t="s">
        <v>891</v>
      </c>
      <c r="F11404" t="s">
        <v>15965</v>
      </c>
      <c r="I11404">
        <v>3</v>
      </c>
      <c r="J11404" t="str">
        <f>VLOOKUP(Table2[[#This Row],[Type Code]],Types[],2,FALSE)</f>
        <v xml:space="preserve">Airport </v>
      </c>
      <c r="K11404" t="str">
        <f>CONCATENATE(Table2[[#This Row],[Name]]," ",Table2[[#This Row],[Location Name]]," ",Table2[[#This Row],[Type Name]])</f>
        <v xml:space="preserve">Olpoi  Airport </v>
      </c>
    </row>
    <row r="11405" spans="1:11" x14ac:dyDescent="0.25">
      <c r="A11405" t="s">
        <v>16338</v>
      </c>
      <c r="B11405" t="s">
        <v>16339</v>
      </c>
      <c r="D11405" t="s">
        <v>891</v>
      </c>
      <c r="F11405" t="s">
        <v>16338</v>
      </c>
      <c r="I11405">
        <v>3</v>
      </c>
      <c r="J11405" t="str">
        <f>VLOOKUP(Table2[[#This Row],[Type Code]],Types[],2,FALSE)</f>
        <v xml:space="preserve">Airport </v>
      </c>
      <c r="K11405" t="str">
        <f>CONCATENATE(Table2[[#This Row],[Name]]," ",Table2[[#This Row],[Location Name]]," ",Table2[[#This Row],[Type Name]])</f>
        <v xml:space="preserve">Paama  Airport </v>
      </c>
    </row>
    <row r="11406" spans="1:11" x14ac:dyDescent="0.25">
      <c r="A11406" t="s">
        <v>18171</v>
      </c>
      <c r="B11406" t="s">
        <v>18172</v>
      </c>
      <c r="D11406" t="s">
        <v>891</v>
      </c>
      <c r="F11406" t="s">
        <v>18171</v>
      </c>
      <c r="H11406">
        <v>4187</v>
      </c>
      <c r="I11406">
        <v>3</v>
      </c>
      <c r="J11406" t="str">
        <f>VLOOKUP(Table2[[#This Row],[Type Code]],Types[],2,FALSE)</f>
        <v xml:space="preserve">Airport </v>
      </c>
      <c r="K11406" t="str">
        <f>CONCATENATE(Table2[[#This Row],[Name]]," ",Table2[[#This Row],[Location Name]]," ",Table2[[#This Row],[Type Name]])</f>
        <v xml:space="preserve">Redcliffe  Airport </v>
      </c>
    </row>
    <row r="11407" spans="1:11" x14ac:dyDescent="0.25">
      <c r="A11407" t="s">
        <v>20343</v>
      </c>
      <c r="B11407" t="s">
        <v>20344</v>
      </c>
      <c r="D11407" t="s">
        <v>891</v>
      </c>
      <c r="F11407" t="s">
        <v>20343</v>
      </c>
      <c r="H11407">
        <v>4562</v>
      </c>
      <c r="I11407">
        <v>3</v>
      </c>
      <c r="J11407" t="str">
        <f>VLOOKUP(Table2[[#This Row],[Type Code]],Types[],2,FALSE)</f>
        <v xml:space="preserve">Airport </v>
      </c>
      <c r="K11407" t="str">
        <f>CONCATENATE(Table2[[#This Row],[Name]]," ",Table2[[#This Row],[Location Name]]," ",Table2[[#This Row],[Type Name]])</f>
        <v xml:space="preserve">Sola  Airport </v>
      </c>
    </row>
    <row r="11408" spans="1:11" x14ac:dyDescent="0.25">
      <c r="A11408" t="s">
        <v>6642</v>
      </c>
      <c r="B11408" t="s">
        <v>6643</v>
      </c>
      <c r="D11408" t="s">
        <v>891</v>
      </c>
      <c r="F11408" t="s">
        <v>6642</v>
      </c>
      <c r="G11408" t="s">
        <v>6644</v>
      </c>
      <c r="H11408">
        <v>4630</v>
      </c>
      <c r="I11408">
        <v>3</v>
      </c>
      <c r="J11408" t="str">
        <f>VLOOKUP(Table2[[#This Row],[Type Code]],Types[],2,FALSE)</f>
        <v xml:space="preserve">Airport </v>
      </c>
      <c r="K11408" t="str">
        <f>CONCATENATE(Table2[[#This Row],[Name]]," ",Table2[[#This Row],[Location Name]]," ",Table2[[#This Row],[Type Name]])</f>
        <v xml:space="preserve">Espiritu Santo Pekoa Airport </v>
      </c>
    </row>
    <row r="11409" spans="1:11" x14ac:dyDescent="0.25">
      <c r="A11409" t="s">
        <v>19472</v>
      </c>
      <c r="B11409" t="s">
        <v>19473</v>
      </c>
      <c r="D11409" t="s">
        <v>891</v>
      </c>
      <c r="F11409" t="s">
        <v>19472</v>
      </c>
      <c r="I11409">
        <v>3</v>
      </c>
      <c r="J11409" t="str">
        <f>VLOOKUP(Table2[[#This Row],[Type Code]],Types[],2,FALSE)</f>
        <v xml:space="preserve">Airport </v>
      </c>
      <c r="K11409" t="str">
        <f>CONCATENATE(Table2[[#This Row],[Name]]," ",Table2[[#This Row],[Location Name]]," ",Table2[[#This Row],[Type Name]])</f>
        <v xml:space="preserve">Sara  Airport </v>
      </c>
    </row>
    <row r="11410" spans="1:11" x14ac:dyDescent="0.25">
      <c r="A11410" t="s">
        <v>20444</v>
      </c>
      <c r="B11410" t="s">
        <v>20445</v>
      </c>
      <c r="D11410" t="s">
        <v>891</v>
      </c>
      <c r="F11410" t="s">
        <v>20444</v>
      </c>
      <c r="I11410">
        <v>3</v>
      </c>
      <c r="J11410" t="str">
        <f>VLOOKUP(Table2[[#This Row],[Type Code]],Types[],2,FALSE)</f>
        <v xml:space="preserve">Airport </v>
      </c>
      <c r="K11410" t="str">
        <f>CONCATENATE(Table2[[#This Row],[Name]]," ",Table2[[#This Row],[Location Name]]," ",Table2[[#This Row],[Type Name]])</f>
        <v xml:space="preserve">South West Bay  Airport </v>
      </c>
    </row>
    <row r="11411" spans="1:11" x14ac:dyDescent="0.25">
      <c r="A11411" t="s">
        <v>21391</v>
      </c>
      <c r="B11411" t="s">
        <v>21392</v>
      </c>
      <c r="D11411" t="s">
        <v>891</v>
      </c>
      <c r="F11411" t="s">
        <v>21391</v>
      </c>
      <c r="H11411">
        <v>4808</v>
      </c>
      <c r="I11411">
        <v>3</v>
      </c>
      <c r="J11411" t="str">
        <f>VLOOKUP(Table2[[#This Row],[Type Code]],Types[],2,FALSE)</f>
        <v xml:space="preserve">Airport </v>
      </c>
      <c r="K11411" t="str">
        <f>CONCATENATE(Table2[[#This Row],[Name]]," ",Table2[[#This Row],[Location Name]]," ",Table2[[#This Row],[Type Name]])</f>
        <v xml:space="preserve">Tanna  Airport </v>
      </c>
    </row>
    <row r="11412" spans="1:11" x14ac:dyDescent="0.25">
      <c r="A11412" t="s">
        <v>22028</v>
      </c>
      <c r="B11412" t="s">
        <v>22029</v>
      </c>
      <c r="D11412" t="s">
        <v>891</v>
      </c>
      <c r="F11412" t="s">
        <v>22028</v>
      </c>
      <c r="H11412">
        <v>4887</v>
      </c>
      <c r="I11412">
        <v>3</v>
      </c>
      <c r="J11412" t="str">
        <f>VLOOKUP(Table2[[#This Row],[Type Code]],Types[],2,FALSE)</f>
        <v xml:space="preserve">Airport </v>
      </c>
      <c r="K11412" t="str">
        <f>CONCATENATE(Table2[[#This Row],[Name]]," ",Table2[[#This Row],[Location Name]]," ",Table2[[#This Row],[Type Name]])</f>
        <v xml:space="preserve">Tongoa  Airport </v>
      </c>
    </row>
    <row r="11413" spans="1:11" x14ac:dyDescent="0.25">
      <c r="A11413" t="s">
        <v>22078</v>
      </c>
      <c r="B11413" t="s">
        <v>22077</v>
      </c>
      <c r="D11413" t="s">
        <v>891</v>
      </c>
      <c r="F11413" t="s">
        <v>22078</v>
      </c>
      <c r="G11413" t="s">
        <v>22079</v>
      </c>
      <c r="I11413">
        <v>3</v>
      </c>
      <c r="J11413" t="str">
        <f>VLOOKUP(Table2[[#This Row],[Type Code]],Types[],2,FALSE)</f>
        <v xml:space="preserve">Airport </v>
      </c>
      <c r="K11413" t="str">
        <f>CONCATENATE(Table2[[#This Row],[Name]]," ",Table2[[#This Row],[Location Name]]," ",Table2[[#This Row],[Type Name]])</f>
        <v xml:space="preserve">Torres Torres Airstrip Airport </v>
      </c>
    </row>
    <row r="11414" spans="1:11" x14ac:dyDescent="0.25">
      <c r="A11414" t="s">
        <v>17939</v>
      </c>
      <c r="B11414" t="s">
        <v>17940</v>
      </c>
      <c r="D11414" t="s">
        <v>891</v>
      </c>
      <c r="F11414" t="s">
        <v>17939</v>
      </c>
      <c r="I11414">
        <v>3</v>
      </c>
      <c r="J11414" t="str">
        <f>VLOOKUP(Table2[[#This Row],[Type Code]],Types[],2,FALSE)</f>
        <v xml:space="preserve">Airport </v>
      </c>
      <c r="K11414" t="str">
        <f>CONCATENATE(Table2[[#This Row],[Name]]," ",Table2[[#This Row],[Location Name]]," ",Table2[[#This Row],[Type Name]])</f>
        <v xml:space="preserve">Quine Hill  Airport </v>
      </c>
    </row>
    <row r="11415" spans="1:11" x14ac:dyDescent="0.25">
      <c r="A11415" t="s">
        <v>22527</v>
      </c>
      <c r="B11415" t="s">
        <v>22528</v>
      </c>
      <c r="D11415" t="s">
        <v>891</v>
      </c>
      <c r="F11415" t="s">
        <v>22527</v>
      </c>
      <c r="I11415">
        <v>3</v>
      </c>
      <c r="J11415" t="str">
        <f>VLOOKUP(Table2[[#This Row],[Type Code]],Types[],2,FALSE)</f>
        <v xml:space="preserve">Airport </v>
      </c>
      <c r="K11415" t="str">
        <f>CONCATENATE(Table2[[#This Row],[Name]]," ",Table2[[#This Row],[Location Name]]," ",Table2[[#This Row],[Type Name]])</f>
        <v xml:space="preserve">Ulei  Airport </v>
      </c>
    </row>
    <row r="11416" spans="1:11" x14ac:dyDescent="0.25">
      <c r="A11416" t="s">
        <v>17400</v>
      </c>
      <c r="B11416" t="s">
        <v>17401</v>
      </c>
      <c r="D11416" t="s">
        <v>891</v>
      </c>
      <c r="F11416" t="s">
        <v>17400</v>
      </c>
      <c r="G11416" t="s">
        <v>17402</v>
      </c>
      <c r="H11416">
        <v>5303</v>
      </c>
      <c r="I11416">
        <v>3</v>
      </c>
      <c r="J11416" t="str">
        <f>VLOOKUP(Table2[[#This Row],[Type Code]],Types[],2,FALSE)</f>
        <v xml:space="preserve">Airport </v>
      </c>
      <c r="K11416" t="str">
        <f>CONCATENATE(Table2[[#This Row],[Name]]," ",Table2[[#This Row],[Location Name]]," ",Table2[[#This Row],[Type Name]])</f>
        <v xml:space="preserve">Port Vila Bauerfield Airport </v>
      </c>
    </row>
    <row r="11417" spans="1:11" x14ac:dyDescent="0.25">
      <c r="A11417" t="s">
        <v>22780</v>
      </c>
      <c r="B11417" t="s">
        <v>22781</v>
      </c>
      <c r="D11417" t="s">
        <v>891</v>
      </c>
      <c r="F11417" t="s">
        <v>22780</v>
      </c>
      <c r="H11417">
        <v>5308</v>
      </c>
      <c r="I11417">
        <v>3</v>
      </c>
      <c r="J11417" t="str">
        <f>VLOOKUP(Table2[[#This Row],[Type Code]],Types[],2,FALSE)</f>
        <v xml:space="preserve">Airport </v>
      </c>
      <c r="K11417" t="str">
        <f>CONCATENATE(Table2[[#This Row],[Name]]," ",Table2[[#This Row],[Location Name]]," ",Table2[[#This Row],[Type Name]])</f>
        <v xml:space="preserve">Valesdir  Airport </v>
      </c>
    </row>
    <row r="11418" spans="1:11" x14ac:dyDescent="0.25">
      <c r="A11418" t="s">
        <v>23245</v>
      </c>
      <c r="B11418" t="s">
        <v>23246</v>
      </c>
      <c r="D11418" t="s">
        <v>891</v>
      </c>
      <c r="F11418" t="s">
        <v>23245</v>
      </c>
      <c r="H11418">
        <v>5429</v>
      </c>
      <c r="I11418">
        <v>3</v>
      </c>
      <c r="J11418" t="str">
        <f>VLOOKUP(Table2[[#This Row],[Type Code]],Types[],2,FALSE)</f>
        <v xml:space="preserve">Airport </v>
      </c>
      <c r="K11418" t="str">
        <f>CONCATENATE(Table2[[#This Row],[Name]]," ",Table2[[#This Row],[Location Name]]," ",Table2[[#This Row],[Type Name]])</f>
        <v xml:space="preserve">Walaha  Airport </v>
      </c>
    </row>
    <row r="11419" spans="1:11" x14ac:dyDescent="0.25">
      <c r="A11419" t="s">
        <v>7563</v>
      </c>
      <c r="B11419" t="s">
        <v>7564</v>
      </c>
      <c r="D11419" t="s">
        <v>891</v>
      </c>
      <c r="F11419" t="s">
        <v>7563</v>
      </c>
      <c r="I11419">
        <v>3</v>
      </c>
      <c r="J11419" t="str">
        <f>VLOOKUP(Table2[[#This Row],[Type Code]],Types[],2,FALSE)</f>
        <v xml:space="preserve">Airport </v>
      </c>
      <c r="K11419" t="str">
        <f>CONCATENATE(Table2[[#This Row],[Name]]," ",Table2[[#This Row],[Location Name]]," ",Table2[[#This Row],[Type Name]])</f>
        <v xml:space="preserve">Gaua  Airport </v>
      </c>
    </row>
    <row r="11420" spans="1:11" x14ac:dyDescent="0.25">
      <c r="A11420" t="s">
        <v>7396</v>
      </c>
      <c r="B11420" t="s">
        <v>7395</v>
      </c>
      <c r="D11420" t="s">
        <v>7397</v>
      </c>
      <c r="F11420" t="s">
        <v>7396</v>
      </c>
      <c r="H11420">
        <v>1636</v>
      </c>
      <c r="I11420">
        <v>3</v>
      </c>
      <c r="J11420" t="str">
        <f>VLOOKUP(Table2[[#This Row],[Type Code]],Types[],2,FALSE)</f>
        <v xml:space="preserve">Airport </v>
      </c>
      <c r="K11420" t="str">
        <f>CONCATENATE(Table2[[#This Row],[Name]]," ",Table2[[#This Row],[Location Name]]," ",Table2[[#This Row],[Type Name]])</f>
        <v xml:space="preserve">Futuna Island  Airport </v>
      </c>
    </row>
    <row r="11421" spans="1:11" x14ac:dyDescent="0.25">
      <c r="A11421" t="s">
        <v>23261</v>
      </c>
      <c r="B11421" t="s">
        <v>23262</v>
      </c>
      <c r="D11421" t="s">
        <v>7397</v>
      </c>
      <c r="F11421" t="s">
        <v>23261</v>
      </c>
      <c r="H11421">
        <v>5433</v>
      </c>
      <c r="I11421">
        <v>3</v>
      </c>
      <c r="J11421" t="str">
        <f>VLOOKUP(Table2[[#This Row],[Type Code]],Types[],2,FALSE)</f>
        <v xml:space="preserve">Airport </v>
      </c>
      <c r="K11421" t="str">
        <f>CONCATENATE(Table2[[#This Row],[Name]]," ",Table2[[#This Row],[Location Name]]," ",Table2[[#This Row],[Type Name]])</f>
        <v xml:space="preserve">Wallis Island  Airport </v>
      </c>
    </row>
    <row r="11422" spans="1:11" x14ac:dyDescent="0.25">
      <c r="A11422" t="s">
        <v>1318</v>
      </c>
      <c r="B11422" t="s">
        <v>1319</v>
      </c>
      <c r="D11422" t="s">
        <v>1090</v>
      </c>
      <c r="F11422" t="s">
        <v>1318</v>
      </c>
      <c r="H11422">
        <v>11</v>
      </c>
      <c r="I11422">
        <v>3</v>
      </c>
      <c r="J11422" t="str">
        <f>VLOOKUP(Table2[[#This Row],[Type Code]],Types[],2,FALSE)</f>
        <v xml:space="preserve">Airport </v>
      </c>
      <c r="K11422" t="str">
        <f>CONCATENATE(Table2[[#This Row],[Name]]," ",Table2[[#This Row],[Location Name]]," ",Table2[[#This Row],[Type Name]])</f>
        <v xml:space="preserve">Asau  Airport </v>
      </c>
    </row>
    <row r="11423" spans="1:11" x14ac:dyDescent="0.25">
      <c r="A11423" t="s">
        <v>1088</v>
      </c>
      <c r="B11423" t="s">
        <v>1089</v>
      </c>
      <c r="D11423" t="s">
        <v>1090</v>
      </c>
      <c r="F11423" t="s">
        <v>1088</v>
      </c>
      <c r="G11423" t="s">
        <v>1093</v>
      </c>
      <c r="H11423">
        <v>227</v>
      </c>
      <c r="I11423">
        <v>3</v>
      </c>
      <c r="J11423" t="str">
        <f>VLOOKUP(Table2[[#This Row],[Type Code]],Types[],2,FALSE)</f>
        <v xml:space="preserve">Airport </v>
      </c>
      <c r="K11423" t="str">
        <f>CONCATENATE(Table2[[#This Row],[Name]]," ",Table2[[#This Row],[Location Name]]," ",Table2[[#This Row],[Type Name]])</f>
        <v xml:space="preserve">Apia Faleolo Intl Airport </v>
      </c>
    </row>
    <row r="11424" spans="1:11" x14ac:dyDescent="0.25">
      <c r="A11424" t="s">
        <v>1088</v>
      </c>
      <c r="B11424" t="s">
        <v>1089</v>
      </c>
      <c r="D11424" t="s">
        <v>1090</v>
      </c>
      <c r="F11424" t="s">
        <v>1088</v>
      </c>
      <c r="G11424" t="s">
        <v>98</v>
      </c>
      <c r="I11424">
        <v>2</v>
      </c>
      <c r="J11424" t="str">
        <f>VLOOKUP(Table2[[#This Row],[Type Code]],Types[],2,FALSE)</f>
        <v xml:space="preserve">Metropolitan Area </v>
      </c>
      <c r="K11424" t="str">
        <f>CONCATENATE(Table2[[#This Row],[Name]]," ",Table2[[#This Row],[Location Name]]," ",Table2[[#This Row],[Type Name]])</f>
        <v xml:space="preserve">Apia Metropolitan Area Metropolitan Area </v>
      </c>
    </row>
    <row r="11425" spans="1:11" x14ac:dyDescent="0.25">
      <c r="A11425" t="s">
        <v>1088</v>
      </c>
      <c r="B11425" t="s">
        <v>1089</v>
      </c>
      <c r="D11425" t="s">
        <v>1090</v>
      </c>
      <c r="F11425" t="s">
        <v>1091</v>
      </c>
      <c r="G11425" t="s">
        <v>1092</v>
      </c>
      <c r="H11425">
        <v>1541</v>
      </c>
      <c r="I11425">
        <v>3</v>
      </c>
      <c r="J11425" t="str">
        <f>VLOOKUP(Table2[[#This Row],[Type Code]],Types[],2,FALSE)</f>
        <v xml:space="preserve">Airport </v>
      </c>
      <c r="K11425" t="str">
        <f>CONCATENATE(Table2[[#This Row],[Name]]," ",Table2[[#This Row],[Location Name]]," ",Table2[[#This Row],[Type Name]])</f>
        <v xml:space="preserve">Apia Fagali'i Airport </v>
      </c>
    </row>
    <row r="11426" spans="1:11" x14ac:dyDescent="0.25">
      <c r="A11426" t="s">
        <v>13195</v>
      </c>
      <c r="B11426" t="s">
        <v>13196</v>
      </c>
      <c r="D11426" t="s">
        <v>1090</v>
      </c>
      <c r="F11426" t="s">
        <v>13195</v>
      </c>
      <c r="H11426">
        <v>3428</v>
      </c>
      <c r="I11426">
        <v>3</v>
      </c>
      <c r="J11426" t="str">
        <f>VLOOKUP(Table2[[#This Row],[Type Code]],Types[],2,FALSE)</f>
        <v xml:space="preserve">Airport </v>
      </c>
      <c r="K11426" t="str">
        <f>CONCATENATE(Table2[[#This Row],[Name]]," ",Table2[[#This Row],[Location Name]]," ",Table2[[#This Row],[Type Name]])</f>
        <v xml:space="preserve">Maota  Airport </v>
      </c>
    </row>
    <row r="11427" spans="1:11" x14ac:dyDescent="0.25">
      <c r="A11427" t="s">
        <v>18250</v>
      </c>
      <c r="B11427" t="s">
        <v>18251</v>
      </c>
      <c r="D11427" t="s">
        <v>18252</v>
      </c>
      <c r="F11427" t="s">
        <v>18250</v>
      </c>
      <c r="G11427" t="s">
        <v>18253</v>
      </c>
      <c r="I11427">
        <v>1</v>
      </c>
      <c r="J11427" t="str">
        <f>VLOOKUP(Table2[[#This Row],[Type Code]],Types[],2,FALSE)</f>
        <v xml:space="preserve">Off-Line Point </v>
      </c>
      <c r="K11427" t="str">
        <f>CONCATENATE(Table2[[#This Row],[Name]]," ",Table2[[#This Row],[Location Name]]," ",Table2[[#This Row],[Type Name]])</f>
        <v xml:space="preserve">Reserved Network Service Code Off-Line Point </v>
      </c>
    </row>
    <row r="11428" spans="1:11" x14ac:dyDescent="0.25">
      <c r="A11428" t="s">
        <v>416</v>
      </c>
      <c r="B11428" t="s">
        <v>417</v>
      </c>
      <c r="D11428" t="s">
        <v>64</v>
      </c>
      <c r="F11428" t="s">
        <v>416</v>
      </c>
      <c r="H11428">
        <v>14</v>
      </c>
      <c r="I11428">
        <v>3</v>
      </c>
      <c r="J11428" t="str">
        <f>VLOOKUP(Table2[[#This Row],[Type Code]],Types[],2,FALSE)</f>
        <v xml:space="preserve">Airport </v>
      </c>
      <c r="K11428" t="str">
        <f>CONCATENATE(Table2[[#This Row],[Name]]," ",Table2[[#This Row],[Location Name]]," ",Table2[[#This Row],[Type Name]])</f>
        <v xml:space="preserve">Al Ghaydah  Airport </v>
      </c>
    </row>
    <row r="11429" spans="1:11" x14ac:dyDescent="0.25">
      <c r="A11429" t="s">
        <v>187</v>
      </c>
      <c r="B11429" t="s">
        <v>188</v>
      </c>
      <c r="D11429" t="s">
        <v>64</v>
      </c>
      <c r="F11429" t="s">
        <v>187</v>
      </c>
      <c r="G11429" t="s">
        <v>122</v>
      </c>
      <c r="H11429">
        <v>50</v>
      </c>
      <c r="I11429">
        <v>3</v>
      </c>
      <c r="J11429" t="str">
        <f>VLOOKUP(Table2[[#This Row],[Type Code]],Types[],2,FALSE)</f>
        <v xml:space="preserve">Airport </v>
      </c>
      <c r="K11429" t="str">
        <f>CONCATENATE(Table2[[#This Row],[Name]]," ",Table2[[#This Row],[Location Name]]," ",Table2[[#This Row],[Type Name]])</f>
        <v xml:space="preserve">Aden International Airport </v>
      </c>
    </row>
    <row r="11430" spans="1:11" x14ac:dyDescent="0.25">
      <c r="A11430" t="s">
        <v>1399</v>
      </c>
      <c r="B11430" t="s">
        <v>1400</v>
      </c>
      <c r="D11430" t="s">
        <v>64</v>
      </c>
      <c r="F11430" t="s">
        <v>1399</v>
      </c>
      <c r="H11430">
        <v>333</v>
      </c>
      <c r="I11430">
        <v>3</v>
      </c>
      <c r="J11430" t="str">
        <f>VLOOKUP(Table2[[#This Row],[Type Code]],Types[],2,FALSE)</f>
        <v xml:space="preserve">Airport </v>
      </c>
      <c r="K11430" t="str">
        <f>CONCATENATE(Table2[[#This Row],[Name]]," ",Table2[[#This Row],[Location Name]]," ",Table2[[#This Row],[Type Name]])</f>
        <v xml:space="preserve">Ataq  Airport </v>
      </c>
    </row>
    <row r="11431" spans="1:11" x14ac:dyDescent="0.25">
      <c r="A11431" t="s">
        <v>2266</v>
      </c>
      <c r="B11431" t="s">
        <v>2267</v>
      </c>
      <c r="D11431" t="s">
        <v>64</v>
      </c>
      <c r="F11431" t="s">
        <v>2266</v>
      </c>
      <c r="H11431">
        <v>501</v>
      </c>
      <c r="I11431">
        <v>3</v>
      </c>
      <c r="J11431" t="str">
        <f>VLOOKUP(Table2[[#This Row],[Type Code]],Types[],2,FALSE)</f>
        <v xml:space="preserve">Airport </v>
      </c>
      <c r="K11431" t="str">
        <f>CONCATENATE(Table2[[#This Row],[Name]]," ",Table2[[#This Row],[Location Name]]," ",Table2[[#This Row],[Type Name]])</f>
        <v xml:space="preserve">Beihan  Airport </v>
      </c>
    </row>
    <row r="11432" spans="1:11" x14ac:dyDescent="0.25">
      <c r="A11432" t="s">
        <v>411</v>
      </c>
      <c r="B11432" t="s">
        <v>412</v>
      </c>
      <c r="D11432" t="s">
        <v>64</v>
      </c>
      <c r="F11432" t="s">
        <v>411</v>
      </c>
      <c r="I11432">
        <v>3</v>
      </c>
      <c r="J11432" t="str">
        <f>VLOOKUP(Table2[[#This Row],[Type Code]],Types[],2,FALSE)</f>
        <v xml:space="preserve">Airport </v>
      </c>
      <c r="K11432" t="str">
        <f>CONCATENATE(Table2[[#This Row],[Name]]," ",Table2[[#This Row],[Location Name]]," ",Table2[[#This Row],[Type Name]])</f>
        <v xml:space="preserve">Al Buq  Airport </v>
      </c>
    </row>
    <row r="11433" spans="1:11" x14ac:dyDescent="0.25">
      <c r="A11433" t="s">
        <v>409</v>
      </c>
      <c r="B11433" t="s">
        <v>410</v>
      </c>
      <c r="D11433" t="s">
        <v>64</v>
      </c>
      <c r="F11433" t="s">
        <v>409</v>
      </c>
      <c r="H11433">
        <v>758</v>
      </c>
      <c r="I11433">
        <v>3</v>
      </c>
      <c r="J11433" t="str">
        <f>VLOOKUP(Table2[[#This Row],[Type Code]],Types[],2,FALSE)</f>
        <v xml:space="preserve">Airport </v>
      </c>
      <c r="K11433" t="str">
        <f>CONCATENATE(Table2[[#This Row],[Name]]," ",Table2[[#This Row],[Location Name]]," ",Table2[[#This Row],[Type Name]])</f>
        <v xml:space="preserve">Al Bayda  Airport </v>
      </c>
    </row>
    <row r="11434" spans="1:11" x14ac:dyDescent="0.25">
      <c r="A11434" t="s">
        <v>5459</v>
      </c>
      <c r="B11434" t="s">
        <v>5460</v>
      </c>
      <c r="D11434" t="s">
        <v>64</v>
      </c>
      <c r="F11434" t="s">
        <v>5459</v>
      </c>
      <c r="H11434">
        <v>1164</v>
      </c>
      <c r="I11434">
        <v>3</v>
      </c>
      <c r="J11434" t="str">
        <f>VLOOKUP(Table2[[#This Row],[Type Code]],Types[],2,FALSE)</f>
        <v xml:space="preserve">Airport </v>
      </c>
      <c r="K11434" t="str">
        <f>CONCATENATE(Table2[[#This Row],[Name]]," ",Table2[[#This Row],[Location Name]]," ",Table2[[#This Row],[Type Name]])</f>
        <v xml:space="preserve">Dathina  Airport </v>
      </c>
    </row>
    <row r="11435" spans="1:11" x14ac:dyDescent="0.25">
      <c r="A11435" t="s">
        <v>5699</v>
      </c>
      <c r="B11435" t="s">
        <v>5700</v>
      </c>
      <c r="D11435" t="s">
        <v>64</v>
      </c>
      <c r="F11435" t="s">
        <v>5699</v>
      </c>
      <c r="H11435">
        <v>1213</v>
      </c>
      <c r="I11435">
        <v>3</v>
      </c>
      <c r="J11435" t="str">
        <f>VLOOKUP(Table2[[#This Row],[Type Code]],Types[],2,FALSE)</f>
        <v xml:space="preserve">Airport </v>
      </c>
      <c r="K11435" t="str">
        <f>CONCATENATE(Table2[[#This Row],[Name]]," ",Table2[[#This Row],[Location Name]]," ",Table2[[#This Row],[Type Name]])</f>
        <v xml:space="preserve">Dhala  Airport </v>
      </c>
    </row>
    <row r="11436" spans="1:11" x14ac:dyDescent="0.25">
      <c r="A11436" t="s">
        <v>5701</v>
      </c>
      <c r="B11436" t="s">
        <v>5702</v>
      </c>
      <c r="D11436" t="s">
        <v>64</v>
      </c>
      <c r="F11436" t="s">
        <v>5701</v>
      </c>
      <c r="H11436">
        <v>1247</v>
      </c>
      <c r="I11436">
        <v>3</v>
      </c>
      <c r="J11436" t="str">
        <f>VLOOKUP(Table2[[#This Row],[Type Code]],Types[],2,FALSE)</f>
        <v xml:space="preserve">Airport </v>
      </c>
      <c r="K11436" t="str">
        <f>CONCATENATE(Table2[[#This Row],[Name]]," ",Table2[[#This Row],[Location Name]]," ",Table2[[#This Row],[Type Name]])</f>
        <v xml:space="preserve">Dhamar  Airport </v>
      </c>
    </row>
    <row r="11437" spans="1:11" x14ac:dyDescent="0.25">
      <c r="A11437" t="s">
        <v>62</v>
      </c>
      <c r="B11437" t="s">
        <v>63</v>
      </c>
      <c r="D11437" t="s">
        <v>64</v>
      </c>
      <c r="F11437" t="s">
        <v>62</v>
      </c>
      <c r="H11437">
        <v>1331</v>
      </c>
      <c r="I11437">
        <v>3</v>
      </c>
      <c r="J11437" t="str">
        <f>VLOOKUP(Table2[[#This Row],[Type Code]],Types[],2,FALSE)</f>
        <v xml:space="preserve">Airport </v>
      </c>
      <c r="K11437" t="str">
        <f>CONCATENATE(Table2[[#This Row],[Name]]," ",Table2[[#This Row],[Location Name]]," ",Table2[[#This Row],[Type Name]])</f>
        <v xml:space="preserve">Abbs  Airport </v>
      </c>
    </row>
    <row r="11438" spans="1:11" x14ac:dyDescent="0.25">
      <c r="A11438" t="s">
        <v>19592</v>
      </c>
      <c r="B11438" t="s">
        <v>19593</v>
      </c>
      <c r="D11438" t="s">
        <v>64</v>
      </c>
      <c r="F11438" t="s">
        <v>19592</v>
      </c>
      <c r="I11438">
        <v>3</v>
      </c>
      <c r="J11438" t="str">
        <f>VLOOKUP(Table2[[#This Row],[Type Code]],Types[],2,FALSE)</f>
        <v xml:space="preserve">Airport </v>
      </c>
      <c r="K11438" t="str">
        <f>CONCATENATE(Table2[[#This Row],[Name]]," ",Table2[[#This Row],[Location Name]]," ",Table2[[#This Row],[Type Name]])</f>
        <v xml:space="preserve">Sayun  Airport </v>
      </c>
    </row>
    <row r="11439" spans="1:11" x14ac:dyDescent="0.25">
      <c r="A11439" t="s">
        <v>8851</v>
      </c>
      <c r="B11439" t="s">
        <v>8852</v>
      </c>
      <c r="D11439" t="s">
        <v>64</v>
      </c>
      <c r="F11439" t="s">
        <v>8851</v>
      </c>
      <c r="G11439" t="s">
        <v>122</v>
      </c>
      <c r="H11439">
        <v>1984</v>
      </c>
      <c r="I11439">
        <v>3</v>
      </c>
      <c r="J11439" t="str">
        <f>VLOOKUP(Table2[[#This Row],[Type Code]],Types[],2,FALSE)</f>
        <v xml:space="preserve">Airport </v>
      </c>
      <c r="K11439" t="str">
        <f>CONCATENATE(Table2[[#This Row],[Name]]," ",Table2[[#This Row],[Location Name]]," ",Table2[[#This Row],[Type Name]])</f>
        <v xml:space="preserve">Hodeidah International Airport </v>
      </c>
    </row>
    <row r="11440" spans="1:11" x14ac:dyDescent="0.25">
      <c r="A11440" t="s">
        <v>17866</v>
      </c>
      <c r="B11440" t="s">
        <v>17867</v>
      </c>
      <c r="D11440" t="s">
        <v>64</v>
      </c>
      <c r="F11440" t="s">
        <v>17866</v>
      </c>
      <c r="H11440">
        <v>2099</v>
      </c>
      <c r="I11440">
        <v>3</v>
      </c>
      <c r="J11440" t="str">
        <f>VLOOKUP(Table2[[#This Row],[Type Code]],Types[],2,FALSE)</f>
        <v xml:space="preserve">Airport </v>
      </c>
      <c r="K11440" t="str">
        <f>CONCATENATE(Table2[[#This Row],[Name]]," ",Table2[[#This Row],[Location Name]]," ",Table2[[#This Row],[Type Name]])</f>
        <v xml:space="preserve">Qishn  Airport </v>
      </c>
    </row>
    <row r="11441" spans="1:11" x14ac:dyDescent="0.25">
      <c r="A11441" t="s">
        <v>10156</v>
      </c>
      <c r="B11441" t="s">
        <v>10157</v>
      </c>
      <c r="D11441" t="s">
        <v>64</v>
      </c>
      <c r="F11441" t="s">
        <v>10156</v>
      </c>
      <c r="H11441">
        <v>2362</v>
      </c>
      <c r="I11441">
        <v>3</v>
      </c>
      <c r="J11441" t="str">
        <f>VLOOKUP(Table2[[#This Row],[Type Code]],Types[],2,FALSE)</f>
        <v xml:space="preserve">Airport </v>
      </c>
      <c r="K11441" t="str">
        <f>CONCATENATE(Table2[[#This Row],[Name]]," ",Table2[[#This Row],[Location Name]]," ",Table2[[#This Row],[Type Name]])</f>
        <v xml:space="preserve">Kamaran Island  Airport </v>
      </c>
    </row>
    <row r="11442" spans="1:11" x14ac:dyDescent="0.25">
      <c r="A11442" t="s">
        <v>11855</v>
      </c>
      <c r="B11442" t="s">
        <v>11856</v>
      </c>
      <c r="D11442" t="s">
        <v>64</v>
      </c>
      <c r="F11442" t="s">
        <v>11855</v>
      </c>
      <c r="I11442">
        <v>3</v>
      </c>
      <c r="J11442" t="str">
        <f>VLOOKUP(Table2[[#This Row],[Type Code]],Types[],2,FALSE)</f>
        <v xml:space="preserve">Airport </v>
      </c>
      <c r="K11442" t="str">
        <f>CONCATENATE(Table2[[#This Row],[Name]]," ",Table2[[#This Row],[Location Name]]," ",Table2[[#This Row],[Type Name]])</f>
        <v xml:space="preserve">Lawdar  Airport </v>
      </c>
    </row>
    <row r="11443" spans="1:11" x14ac:dyDescent="0.25">
      <c r="A11443" t="s">
        <v>13557</v>
      </c>
      <c r="B11443" t="s">
        <v>13558</v>
      </c>
      <c r="D11443" t="s">
        <v>64</v>
      </c>
      <c r="F11443" t="s">
        <v>13557</v>
      </c>
      <c r="H11443">
        <v>3106</v>
      </c>
      <c r="I11443">
        <v>3</v>
      </c>
      <c r="J11443" t="str">
        <f>VLOOKUP(Table2[[#This Row],[Type Code]],Types[],2,FALSE)</f>
        <v xml:space="preserve">Airport </v>
      </c>
      <c r="K11443" t="str">
        <f>CONCATENATE(Table2[[#This Row],[Name]]," ",Table2[[#This Row],[Location Name]]," ",Table2[[#This Row],[Type Name]])</f>
        <v xml:space="preserve">Mayfa'ah  Airport </v>
      </c>
    </row>
    <row r="11444" spans="1:11" x14ac:dyDescent="0.25">
      <c r="A11444" t="s">
        <v>13272</v>
      </c>
      <c r="B11444" t="s">
        <v>13273</v>
      </c>
      <c r="D11444" t="s">
        <v>64</v>
      </c>
      <c r="F11444" t="s">
        <v>13272</v>
      </c>
      <c r="H11444">
        <v>3444</v>
      </c>
      <c r="I11444">
        <v>3</v>
      </c>
      <c r="J11444" t="str">
        <f>VLOOKUP(Table2[[#This Row],[Type Code]],Types[],2,FALSE)</f>
        <v xml:space="preserve">Airport </v>
      </c>
      <c r="K11444" t="str">
        <f>CONCATENATE(Table2[[#This Row],[Name]]," ",Table2[[#This Row],[Location Name]]," ",Table2[[#This Row],[Type Name]])</f>
        <v xml:space="preserve">Marib  Airport </v>
      </c>
    </row>
    <row r="11445" spans="1:11" x14ac:dyDescent="0.25">
      <c r="A11445" t="s">
        <v>19945</v>
      </c>
      <c r="B11445" t="s">
        <v>19946</v>
      </c>
      <c r="D11445" t="s">
        <v>64</v>
      </c>
      <c r="F11445" t="s">
        <v>19945</v>
      </c>
      <c r="G11445" t="s">
        <v>26</v>
      </c>
      <c r="I11445">
        <v>1</v>
      </c>
      <c r="J11445" t="str">
        <f>VLOOKUP(Table2[[#This Row],[Type Code]],Types[],2,FALSE)</f>
        <v xml:space="preserve">Off-Line Point </v>
      </c>
      <c r="K11445" t="str">
        <f>CONCATENATE(Table2[[#This Row],[Name]]," ",Table2[[#This Row],[Location Name]]," ",Table2[[#This Row],[Type Name]])</f>
        <v xml:space="preserve">Shihr Off-line Point Off-Line Point </v>
      </c>
    </row>
    <row r="11446" spans="1:11" x14ac:dyDescent="0.25">
      <c r="A11446" t="s">
        <v>14657</v>
      </c>
      <c r="B11446" t="s">
        <v>14658</v>
      </c>
      <c r="D11446" t="s">
        <v>64</v>
      </c>
      <c r="F11446" t="s">
        <v>14657</v>
      </c>
      <c r="G11446" t="s">
        <v>14659</v>
      </c>
      <c r="H11446">
        <v>4244</v>
      </c>
      <c r="I11446">
        <v>3</v>
      </c>
      <c r="J11446" t="str">
        <f>VLOOKUP(Table2[[#This Row],[Type Code]],Types[],2,FALSE)</f>
        <v xml:space="preserve">Airport </v>
      </c>
      <c r="K11446" t="str">
        <f>CONCATENATE(Table2[[#This Row],[Name]]," ",Table2[[#This Row],[Location Name]]," ",Table2[[#This Row],[Type Name]])</f>
        <v xml:space="preserve">Mukalla Riyan Airport </v>
      </c>
    </row>
    <row r="11447" spans="1:11" x14ac:dyDescent="0.25">
      <c r="A11447" t="s">
        <v>18130</v>
      </c>
      <c r="B11447" t="s">
        <v>18131</v>
      </c>
      <c r="D11447" t="s">
        <v>64</v>
      </c>
      <c r="F11447" t="s">
        <v>18130</v>
      </c>
      <c r="H11447">
        <v>4345</v>
      </c>
      <c r="I11447">
        <v>3</v>
      </c>
      <c r="J11447" t="str">
        <f>VLOOKUP(Table2[[#This Row],[Type Code]],Types[],2,FALSE)</f>
        <v xml:space="preserve">Airport </v>
      </c>
      <c r="K11447" t="str">
        <f>CONCATENATE(Table2[[#This Row],[Name]]," ",Table2[[#This Row],[Location Name]]," ",Table2[[#This Row],[Type Name]])</f>
        <v xml:space="preserve">Rawdah  Airport </v>
      </c>
    </row>
    <row r="11448" spans="1:11" x14ac:dyDescent="0.25">
      <c r="A11448" t="s">
        <v>19182</v>
      </c>
      <c r="B11448" t="s">
        <v>19183</v>
      </c>
      <c r="D11448" t="s">
        <v>64</v>
      </c>
      <c r="F11448" t="s">
        <v>19182</v>
      </c>
      <c r="G11448" t="s">
        <v>122</v>
      </c>
      <c r="H11448">
        <v>4359</v>
      </c>
      <c r="I11448">
        <v>3</v>
      </c>
      <c r="J11448" t="str">
        <f>VLOOKUP(Table2[[#This Row],[Type Code]],Types[],2,FALSE)</f>
        <v xml:space="preserve">Airport </v>
      </c>
      <c r="K11448" t="str">
        <f>CONCATENATE(Table2[[#This Row],[Name]]," ",Table2[[#This Row],[Location Name]]," ",Table2[[#This Row],[Type Name]])</f>
        <v xml:space="preserve">Sana'a International Airport </v>
      </c>
    </row>
    <row r="11449" spans="1:11" x14ac:dyDescent="0.25">
      <c r="A11449" t="s">
        <v>20312</v>
      </c>
      <c r="B11449" t="s">
        <v>20313</v>
      </c>
      <c r="D11449" t="s">
        <v>64</v>
      </c>
      <c r="F11449" t="s">
        <v>20312</v>
      </c>
      <c r="H11449">
        <v>4405</v>
      </c>
      <c r="I11449">
        <v>3</v>
      </c>
      <c r="J11449" t="str">
        <f>VLOOKUP(Table2[[#This Row],[Type Code]],Types[],2,FALSE)</f>
        <v xml:space="preserve">Airport </v>
      </c>
      <c r="K11449" t="str">
        <f>CONCATENATE(Table2[[#This Row],[Name]]," ",Table2[[#This Row],[Location Name]]," ",Table2[[#This Row],[Type Name]])</f>
        <v xml:space="preserve">Socotra  Airport </v>
      </c>
    </row>
    <row r="11450" spans="1:11" x14ac:dyDescent="0.25">
      <c r="A11450" t="s">
        <v>18799</v>
      </c>
      <c r="B11450" t="s">
        <v>18800</v>
      </c>
      <c r="D11450" t="s">
        <v>64</v>
      </c>
      <c r="F11450" t="s">
        <v>18799</v>
      </c>
      <c r="H11450">
        <v>4787</v>
      </c>
      <c r="I11450">
        <v>3</v>
      </c>
      <c r="J11450" t="str">
        <f>VLOOKUP(Table2[[#This Row],[Type Code]],Types[],2,FALSE)</f>
        <v xml:space="preserve">Airport </v>
      </c>
      <c r="K11450" t="str">
        <f>CONCATENATE(Table2[[#This Row],[Name]]," ",Table2[[#This Row],[Location Name]]," ",Table2[[#This Row],[Type Name]])</f>
        <v xml:space="preserve">Sadah  Airport </v>
      </c>
    </row>
    <row r="11451" spans="1:11" x14ac:dyDescent="0.25">
      <c r="A11451" t="s">
        <v>21221</v>
      </c>
      <c r="B11451" t="s">
        <v>21222</v>
      </c>
      <c r="D11451" t="s">
        <v>64</v>
      </c>
      <c r="F11451" t="s">
        <v>21221</v>
      </c>
      <c r="G11451" t="s">
        <v>122</v>
      </c>
      <c r="H11451">
        <v>4809</v>
      </c>
      <c r="I11451">
        <v>3</v>
      </c>
      <c r="J11451" t="str">
        <f>VLOOKUP(Table2[[#This Row],[Type Code]],Types[],2,FALSE)</f>
        <v xml:space="preserve">Airport </v>
      </c>
      <c r="K11451" t="str">
        <f>CONCATENATE(Table2[[#This Row],[Name]]," ",Table2[[#This Row],[Location Name]]," ",Table2[[#This Row],[Type Name]])</f>
        <v xml:space="preserve">Taizz International Airport </v>
      </c>
    </row>
    <row r="11452" spans="1:11" x14ac:dyDescent="0.25">
      <c r="A11452" t="s">
        <v>14660</v>
      </c>
      <c r="B11452" t="s">
        <v>14661</v>
      </c>
      <c r="D11452" t="s">
        <v>64</v>
      </c>
      <c r="F11452" t="s">
        <v>14660</v>
      </c>
      <c r="H11452">
        <v>5171</v>
      </c>
      <c r="I11452">
        <v>3</v>
      </c>
      <c r="J11452" t="str">
        <f>VLOOKUP(Table2[[#This Row],[Type Code]],Types[],2,FALSE)</f>
        <v xml:space="preserve">Airport </v>
      </c>
      <c r="K11452" t="str">
        <f>CONCATENATE(Table2[[#This Row],[Name]]," ",Table2[[#This Row],[Location Name]]," ",Table2[[#This Row],[Type Name]])</f>
        <v xml:space="preserve">Mukeiras  Airport </v>
      </c>
    </row>
    <row r="11453" spans="1:11" x14ac:dyDescent="0.25">
      <c r="A11453" t="s">
        <v>23186</v>
      </c>
      <c r="B11453" t="s">
        <v>23187</v>
      </c>
      <c r="D11453" t="s">
        <v>64</v>
      </c>
      <c r="F11453" t="s">
        <v>23186</v>
      </c>
      <c r="H11453">
        <v>5388</v>
      </c>
      <c r="I11453">
        <v>3</v>
      </c>
      <c r="J11453" t="str">
        <f>VLOOKUP(Table2[[#This Row],[Type Code]],Types[],2,FALSE)</f>
        <v xml:space="preserve">Airport </v>
      </c>
      <c r="K11453" t="str">
        <f>CONCATENATE(Table2[[#This Row],[Name]]," ",Table2[[#This Row],[Location Name]]," ",Table2[[#This Row],[Type Name]])</f>
        <v xml:space="preserve">Wadi Ain  Airport </v>
      </c>
    </row>
    <row r="11454" spans="1:11" x14ac:dyDescent="0.25">
      <c r="A11454" t="s">
        <v>6185</v>
      </c>
      <c r="B11454" t="s">
        <v>6186</v>
      </c>
      <c r="D11454" t="s">
        <v>2213</v>
      </c>
      <c r="F11454" t="s">
        <v>6185</v>
      </c>
      <c r="G11454" t="s">
        <v>6187</v>
      </c>
      <c r="H11454">
        <v>1328</v>
      </c>
      <c r="I11454">
        <v>3</v>
      </c>
      <c r="J11454" t="str">
        <f>VLOOKUP(Table2[[#This Row],[Type Code]],Types[],2,FALSE)</f>
        <v xml:space="preserve">Airport </v>
      </c>
      <c r="K11454" t="str">
        <f>CONCATENATE(Table2[[#This Row],[Name]]," ",Table2[[#This Row],[Location Name]]," ",Table2[[#This Row],[Type Name]])</f>
        <v xml:space="preserve">Dzaoudzi Pamandzi Intl Airport </v>
      </c>
    </row>
    <row r="11455" spans="1:11" x14ac:dyDescent="0.25">
      <c r="A11455" t="s">
        <v>12923</v>
      </c>
      <c r="B11455" t="s">
        <v>12924</v>
      </c>
      <c r="D11455" t="s">
        <v>238</v>
      </c>
      <c r="F11455" t="s">
        <v>12923</v>
      </c>
      <c r="I11455">
        <v>3</v>
      </c>
      <c r="J11455" t="str">
        <f>VLOOKUP(Table2[[#This Row],[Type Code]],Types[],2,FALSE)</f>
        <v xml:space="preserve">Airport </v>
      </c>
      <c r="K11455" t="str">
        <f>CONCATENATE(Table2[[#This Row],[Name]]," ",Table2[[#This Row],[Location Name]]," ",Table2[[#This Row],[Type Name]])</f>
        <v xml:space="preserve">Mala Mala  Airport </v>
      </c>
    </row>
    <row r="11456" spans="1:11" x14ac:dyDescent="0.25">
      <c r="A11456" t="s">
        <v>596</v>
      </c>
      <c r="B11456" t="s">
        <v>597</v>
      </c>
      <c r="D11456" t="s">
        <v>238</v>
      </c>
      <c r="F11456" t="s">
        <v>596</v>
      </c>
      <c r="I11456">
        <v>3</v>
      </c>
      <c r="J11456" t="str">
        <f>VLOOKUP(Table2[[#This Row],[Type Code]],Types[],2,FALSE)</f>
        <v xml:space="preserve">Airport </v>
      </c>
      <c r="K11456" t="str">
        <f>CONCATENATE(Table2[[#This Row],[Name]]," ",Table2[[#This Row],[Location Name]]," ",Table2[[#This Row],[Type Name]])</f>
        <v xml:space="preserve">Alldays  Airport </v>
      </c>
    </row>
    <row r="11457" spans="1:11" x14ac:dyDescent="0.25">
      <c r="A11457" t="s">
        <v>17290</v>
      </c>
      <c r="B11457" t="s">
        <v>17291</v>
      </c>
      <c r="D11457" t="s">
        <v>238</v>
      </c>
      <c r="F11457" t="s">
        <v>17290</v>
      </c>
      <c r="I11457">
        <v>3</v>
      </c>
      <c r="J11457" t="str">
        <f>VLOOKUP(Table2[[#This Row],[Type Code]],Types[],2,FALSE)</f>
        <v xml:space="preserve">Airport </v>
      </c>
      <c r="K11457" t="str">
        <f>CONCATENATE(Table2[[#This Row],[Name]]," ",Table2[[#This Row],[Location Name]]," ",Table2[[#This Row],[Type Name]])</f>
        <v xml:space="preserve">Port Alfred  Airport </v>
      </c>
    </row>
    <row r="11458" spans="1:11" x14ac:dyDescent="0.25">
      <c r="A11458" t="s">
        <v>236</v>
      </c>
      <c r="B11458" t="s">
        <v>237</v>
      </c>
      <c r="D11458" t="s">
        <v>238</v>
      </c>
      <c r="F11458" t="s">
        <v>236</v>
      </c>
      <c r="H11458">
        <v>96</v>
      </c>
      <c r="I11458">
        <v>3</v>
      </c>
      <c r="J11458" t="str">
        <f>VLOOKUP(Table2[[#This Row],[Type Code]],Types[],2,FALSE)</f>
        <v xml:space="preserve">Airport </v>
      </c>
      <c r="K11458" t="str">
        <f>CONCATENATE(Table2[[#This Row],[Name]]," ",Table2[[#This Row],[Location Name]]," ",Table2[[#This Row],[Type Name]])</f>
        <v xml:space="preserve">Aggeneys  Airport </v>
      </c>
    </row>
    <row r="11459" spans="1:11" x14ac:dyDescent="0.25">
      <c r="A11459" t="s">
        <v>535</v>
      </c>
      <c r="B11459" t="s">
        <v>536</v>
      </c>
      <c r="D11459" t="s">
        <v>238</v>
      </c>
      <c r="F11459" t="s">
        <v>535</v>
      </c>
      <c r="H11459">
        <v>152</v>
      </c>
      <c r="I11459">
        <v>3</v>
      </c>
      <c r="J11459" t="str">
        <f>VLOOKUP(Table2[[#This Row],[Type Code]],Types[],2,FALSE)</f>
        <v xml:space="preserve">Airport </v>
      </c>
      <c r="K11459" t="str">
        <f>CONCATENATE(Table2[[#This Row],[Name]]," ",Table2[[#This Row],[Location Name]]," ",Table2[[#This Row],[Type Name]])</f>
        <v xml:space="preserve">Alexander Bay  Airport </v>
      </c>
    </row>
    <row r="11460" spans="1:11" x14ac:dyDescent="0.25">
      <c r="A11460" t="s">
        <v>2800</v>
      </c>
      <c r="B11460" t="s">
        <v>2801</v>
      </c>
      <c r="D11460" t="s">
        <v>238</v>
      </c>
      <c r="F11460" t="s">
        <v>2800</v>
      </c>
      <c r="G11460" t="s">
        <v>122</v>
      </c>
      <c r="I11460">
        <v>3</v>
      </c>
      <c r="J11460" t="str">
        <f>VLOOKUP(Table2[[#This Row],[Type Code]],Types[],2,FALSE)</f>
        <v xml:space="preserve">Airport </v>
      </c>
      <c r="K11460" t="str">
        <f>CONCATENATE(Table2[[#This Row],[Name]]," ",Table2[[#This Row],[Location Name]]," ",Table2[[#This Row],[Type Name]])</f>
        <v xml:space="preserve">Bloemfontein International Airport </v>
      </c>
    </row>
    <row r="11461" spans="1:11" x14ac:dyDescent="0.25">
      <c r="A11461" t="s">
        <v>2571</v>
      </c>
      <c r="B11461" t="s">
        <v>2572</v>
      </c>
      <c r="D11461" t="s">
        <v>238</v>
      </c>
      <c r="F11461" t="s">
        <v>2571</v>
      </c>
      <c r="I11461">
        <v>3</v>
      </c>
      <c r="J11461" t="str">
        <f>VLOOKUP(Table2[[#This Row],[Type Code]],Types[],2,FALSE)</f>
        <v xml:space="preserve">Airport </v>
      </c>
      <c r="K11461" t="str">
        <f>CONCATENATE(Table2[[#This Row],[Name]]," ",Table2[[#This Row],[Location Name]]," ",Table2[[#This Row],[Type Name]])</f>
        <v xml:space="preserve">Bhisho  Airport </v>
      </c>
    </row>
    <row r="11462" spans="1:11" x14ac:dyDescent="0.25">
      <c r="A11462" t="s">
        <v>5136</v>
      </c>
      <c r="B11462" t="s">
        <v>5137</v>
      </c>
      <c r="D11462" t="s">
        <v>238</v>
      </c>
      <c r="F11462" t="s">
        <v>5136</v>
      </c>
      <c r="I11462">
        <v>3</v>
      </c>
      <c r="J11462" t="str">
        <f>VLOOKUP(Table2[[#This Row],[Type Code]],Types[],2,FALSE)</f>
        <v xml:space="preserve">Airport </v>
      </c>
      <c r="K11462" t="str">
        <f>CONCATENATE(Table2[[#This Row],[Name]]," ",Table2[[#This Row],[Location Name]]," ",Table2[[#This Row],[Type Name]])</f>
        <v xml:space="preserve">Cradock  Airport </v>
      </c>
    </row>
    <row r="11463" spans="1:11" x14ac:dyDescent="0.25">
      <c r="A11463" t="s">
        <v>3851</v>
      </c>
      <c r="B11463" t="s">
        <v>3852</v>
      </c>
      <c r="D11463" t="s">
        <v>238</v>
      </c>
      <c r="F11463" t="s">
        <v>3851</v>
      </c>
      <c r="G11463" t="s">
        <v>122</v>
      </c>
      <c r="I11463">
        <v>3</v>
      </c>
      <c r="J11463" t="str">
        <f>VLOOKUP(Table2[[#This Row],[Type Code]],Types[],2,FALSE)</f>
        <v xml:space="preserve">Airport </v>
      </c>
      <c r="K11463" t="str">
        <f>CONCATENATE(Table2[[#This Row],[Name]]," ",Table2[[#This Row],[Location Name]]," ",Table2[[#This Row],[Type Name]])</f>
        <v xml:space="preserve">Cape Town International Airport </v>
      </c>
    </row>
    <row r="11464" spans="1:11" x14ac:dyDescent="0.25">
      <c r="A11464" t="s">
        <v>14621</v>
      </c>
      <c r="B11464" t="s">
        <v>14622</v>
      </c>
      <c r="D11464" t="s">
        <v>238</v>
      </c>
      <c r="F11464" t="s">
        <v>14621</v>
      </c>
      <c r="G11464" t="s">
        <v>14623</v>
      </c>
      <c r="I11464">
        <v>3</v>
      </c>
      <c r="J11464" t="str">
        <f>VLOOKUP(Table2[[#This Row],[Type Code]],Types[],2,FALSE)</f>
        <v xml:space="preserve">Airport </v>
      </c>
      <c r="K11464" t="str">
        <f>CONCATENATE(Table2[[#This Row],[Name]]," ",Table2[[#This Row],[Location Name]]," ",Table2[[#This Row],[Type Name]])</f>
        <v xml:space="preserve">Mtubatuba Dukuduku Airport </v>
      </c>
    </row>
    <row r="11465" spans="1:11" x14ac:dyDescent="0.25">
      <c r="A11465" t="s">
        <v>6101</v>
      </c>
      <c r="B11465" t="s">
        <v>6102</v>
      </c>
      <c r="D11465" t="s">
        <v>238</v>
      </c>
      <c r="F11465" t="s">
        <v>6101</v>
      </c>
      <c r="G11465" t="s">
        <v>6103</v>
      </c>
      <c r="I11465">
        <v>3</v>
      </c>
      <c r="J11465" t="str">
        <f>VLOOKUP(Table2[[#This Row],[Type Code]],Types[],2,FALSE)</f>
        <v xml:space="preserve">Airport </v>
      </c>
      <c r="K11465" t="str">
        <f>CONCATENATE(Table2[[#This Row],[Name]]," ",Table2[[#This Row],[Location Name]]," ",Table2[[#This Row],[Type Name]])</f>
        <v xml:space="preserve">Durban King Shaka Intl Airport </v>
      </c>
    </row>
    <row r="11466" spans="1:11" x14ac:dyDescent="0.25">
      <c r="A11466" t="s">
        <v>6101</v>
      </c>
      <c r="B11466" t="s">
        <v>6102</v>
      </c>
      <c r="D11466" t="s">
        <v>238</v>
      </c>
      <c r="F11466" t="s">
        <v>6101</v>
      </c>
      <c r="G11466" t="s">
        <v>98</v>
      </c>
      <c r="I11466">
        <v>2</v>
      </c>
      <c r="J11466" t="str">
        <f>VLOOKUP(Table2[[#This Row],[Type Code]],Types[],2,FALSE)</f>
        <v xml:space="preserve">Metropolitan Area </v>
      </c>
      <c r="K11466" t="str">
        <f>CONCATENATE(Table2[[#This Row],[Name]]," ",Table2[[#This Row],[Location Name]]," ",Table2[[#This Row],[Type Name]])</f>
        <v xml:space="preserve">Durban Metropolitan Area Metropolitan Area </v>
      </c>
    </row>
    <row r="11467" spans="1:11" x14ac:dyDescent="0.25">
      <c r="A11467" t="s">
        <v>6101</v>
      </c>
      <c r="B11467" t="s">
        <v>6102</v>
      </c>
      <c r="D11467" t="s">
        <v>238</v>
      </c>
      <c r="F11467" t="s">
        <v>6104</v>
      </c>
      <c r="G11467" t="s">
        <v>6105</v>
      </c>
      <c r="I11467">
        <v>3</v>
      </c>
      <c r="J11467" t="str">
        <f>VLOOKUP(Table2[[#This Row],[Type Code]],Types[],2,FALSE)</f>
        <v xml:space="preserve">Airport </v>
      </c>
      <c r="K11467" t="str">
        <f>CONCATENATE(Table2[[#This Row],[Name]]," ",Table2[[#This Row],[Location Name]]," ",Table2[[#This Row],[Type Name]])</f>
        <v xml:space="preserve">Durban Virginia Airport </v>
      </c>
    </row>
    <row r="11468" spans="1:11" x14ac:dyDescent="0.25">
      <c r="A11468" t="s">
        <v>6454</v>
      </c>
      <c r="B11468" t="s">
        <v>6455</v>
      </c>
      <c r="D11468" t="s">
        <v>238</v>
      </c>
      <c r="F11468" t="s">
        <v>6454</v>
      </c>
      <c r="G11468" t="s">
        <v>6456</v>
      </c>
      <c r="I11468">
        <v>3</v>
      </c>
      <c r="J11468" t="str">
        <f>VLOOKUP(Table2[[#This Row],[Type Code]],Types[],2,FALSE)</f>
        <v xml:space="preserve">Airport </v>
      </c>
      <c r="K11468" t="str">
        <f>CONCATENATE(Table2[[#This Row],[Name]]," ",Table2[[#This Row],[Location Name]]," ",Table2[[#This Row],[Type Name]])</f>
        <v xml:space="preserve">Ellisras Matimba Airport </v>
      </c>
    </row>
    <row r="11469" spans="1:11" x14ac:dyDescent="0.25">
      <c r="A11469" t="s">
        <v>6206</v>
      </c>
      <c r="B11469" t="s">
        <v>6207</v>
      </c>
      <c r="D11469" t="s">
        <v>238</v>
      </c>
      <c r="F11469" t="s">
        <v>6206</v>
      </c>
      <c r="H11469">
        <v>1403</v>
      </c>
      <c r="I11469">
        <v>3</v>
      </c>
      <c r="J11469" t="str">
        <f>VLOOKUP(Table2[[#This Row],[Type Code]],Types[],2,FALSE)</f>
        <v xml:space="preserve">Airport </v>
      </c>
      <c r="K11469" t="str">
        <f>CONCATENATE(Table2[[#This Row],[Name]]," ",Table2[[#This Row],[Location Name]]," ",Table2[[#This Row],[Type Name]])</f>
        <v xml:space="preserve">East London  Airport </v>
      </c>
    </row>
    <row r="11470" spans="1:11" x14ac:dyDescent="0.25">
      <c r="A11470" t="s">
        <v>6498</v>
      </c>
      <c r="B11470" t="s">
        <v>6499</v>
      </c>
      <c r="D11470" t="s">
        <v>238</v>
      </c>
      <c r="F11470" t="s">
        <v>6498</v>
      </c>
      <c r="H11470">
        <v>1410</v>
      </c>
      <c r="I11470">
        <v>3</v>
      </c>
      <c r="J11470" t="str">
        <f>VLOOKUP(Table2[[#This Row],[Type Code]],Types[],2,FALSE)</f>
        <v xml:space="preserve">Airport </v>
      </c>
      <c r="K11470" t="str">
        <f>CONCATENATE(Table2[[#This Row],[Name]]," ",Table2[[#This Row],[Location Name]]," ",Table2[[#This Row],[Type Name]])</f>
        <v xml:space="preserve">Empangeni  Airport </v>
      </c>
    </row>
    <row r="11471" spans="1:11" x14ac:dyDescent="0.25">
      <c r="A11471" t="s">
        <v>6870</v>
      </c>
      <c r="B11471" t="s">
        <v>6871</v>
      </c>
      <c r="D11471" t="s">
        <v>238</v>
      </c>
      <c r="F11471" t="s">
        <v>6870</v>
      </c>
      <c r="I11471">
        <v>3</v>
      </c>
      <c r="J11471" t="str">
        <f>VLOOKUP(Table2[[#This Row],[Type Code]],Types[],2,FALSE)</f>
        <v xml:space="preserve">Airport </v>
      </c>
      <c r="K11471" t="str">
        <f>CONCATENATE(Table2[[#This Row],[Name]]," ",Table2[[#This Row],[Location Name]]," ",Table2[[#This Row],[Type Name]])</f>
        <v xml:space="preserve">Ficksburg  Airport </v>
      </c>
    </row>
    <row r="11472" spans="1:11" x14ac:dyDescent="0.25">
      <c r="A11472" t="s">
        <v>7737</v>
      </c>
      <c r="B11472" t="s">
        <v>7738</v>
      </c>
      <c r="D11472" t="s">
        <v>238</v>
      </c>
      <c r="F11472" t="s">
        <v>7737</v>
      </c>
      <c r="I11472">
        <v>3</v>
      </c>
      <c r="J11472" t="str">
        <f>VLOOKUP(Table2[[#This Row],[Type Code]],Types[],2,FALSE)</f>
        <v xml:space="preserve">Airport </v>
      </c>
      <c r="K11472" t="str">
        <f>CONCATENATE(Table2[[#This Row],[Name]]," ",Table2[[#This Row],[Location Name]]," ",Table2[[#This Row],[Type Name]])</f>
        <v xml:space="preserve">Giyani  Airport </v>
      </c>
    </row>
    <row r="11473" spans="1:11" x14ac:dyDescent="0.25">
      <c r="A11473" t="s">
        <v>7641</v>
      </c>
      <c r="B11473" t="s">
        <v>7642</v>
      </c>
      <c r="D11473" t="s">
        <v>238</v>
      </c>
      <c r="F11473" t="s">
        <v>7641</v>
      </c>
      <c r="H11473">
        <v>1813</v>
      </c>
      <c r="I11473">
        <v>3</v>
      </c>
      <c r="J11473" t="str">
        <f>VLOOKUP(Table2[[#This Row],[Type Code]],Types[],2,FALSE)</f>
        <v xml:space="preserve">Airport </v>
      </c>
      <c r="K11473" t="str">
        <f>CONCATENATE(Table2[[#This Row],[Name]]," ",Table2[[#This Row],[Location Name]]," ",Table2[[#This Row],[Type Name]])</f>
        <v xml:space="preserve">George  Airport </v>
      </c>
    </row>
    <row r="11474" spans="1:11" x14ac:dyDescent="0.25">
      <c r="A11474" t="s">
        <v>18775</v>
      </c>
      <c r="B11474" t="s">
        <v>18776</v>
      </c>
      <c r="D11474" t="s">
        <v>238</v>
      </c>
      <c r="F11474" t="s">
        <v>18775</v>
      </c>
      <c r="G11474" t="s">
        <v>18777</v>
      </c>
      <c r="I11474">
        <v>3</v>
      </c>
      <c r="J11474" t="str">
        <f>VLOOKUP(Table2[[#This Row],[Type Code]],Types[],2,FALSE)</f>
        <v xml:space="preserve">Airport </v>
      </c>
      <c r="K11474" t="str">
        <f>CONCATENATE(Table2[[#This Row],[Name]]," ",Table2[[#This Row],[Location Name]]," ",Table2[[#This Row],[Type Name]])</f>
        <v xml:space="preserve">Sabie Sabi Sabi Airport </v>
      </c>
    </row>
    <row r="11475" spans="1:11" x14ac:dyDescent="0.25">
      <c r="A11475" t="s">
        <v>8853</v>
      </c>
      <c r="B11475" t="s">
        <v>8854</v>
      </c>
      <c r="D11475" t="s">
        <v>238</v>
      </c>
      <c r="F11475" t="s">
        <v>8853</v>
      </c>
      <c r="G11475" t="s">
        <v>683</v>
      </c>
      <c r="I11475">
        <v>3</v>
      </c>
      <c r="J11475" t="str">
        <f>VLOOKUP(Table2[[#This Row],[Type Code]],Types[],2,FALSE)</f>
        <v xml:space="preserve">Airport </v>
      </c>
      <c r="K11475" t="str">
        <f>CONCATENATE(Table2[[#This Row],[Name]]," ",Table2[[#This Row],[Location Name]]," ",Table2[[#This Row],[Type Name]])</f>
        <v xml:space="preserve">Hoedspruit AFB Airport </v>
      </c>
    </row>
    <row r="11476" spans="1:11" x14ac:dyDescent="0.25">
      <c r="A11476" t="s">
        <v>8836</v>
      </c>
      <c r="B11476" t="s">
        <v>8837</v>
      </c>
      <c r="D11476" t="s">
        <v>238</v>
      </c>
      <c r="F11476" t="s">
        <v>8836</v>
      </c>
      <c r="I11476">
        <v>3</v>
      </c>
      <c r="J11476" t="str">
        <f>VLOOKUP(Table2[[#This Row],[Type Code]],Types[],2,FALSE)</f>
        <v xml:space="preserve">Airport </v>
      </c>
      <c r="K11476" t="str">
        <f>CONCATENATE(Table2[[#This Row],[Name]]," ",Table2[[#This Row],[Location Name]]," ",Table2[[#This Row],[Type Name]])</f>
        <v xml:space="preserve">Hluhluwe  Airport </v>
      </c>
    </row>
    <row r="11477" spans="1:11" x14ac:dyDescent="0.25">
      <c r="A11477" t="s">
        <v>8522</v>
      </c>
      <c r="B11477" t="s">
        <v>8523</v>
      </c>
      <c r="D11477" t="s">
        <v>238</v>
      </c>
      <c r="F11477" t="s">
        <v>8522</v>
      </c>
      <c r="I11477">
        <v>3</v>
      </c>
      <c r="J11477" t="str">
        <f>VLOOKUP(Table2[[#This Row],[Type Code]],Types[],2,FALSE)</f>
        <v xml:space="preserve">Airport </v>
      </c>
      <c r="K11477" t="str">
        <f>CONCATENATE(Table2[[#This Row],[Name]]," ",Table2[[#This Row],[Location Name]]," ",Table2[[#This Row],[Type Name]])</f>
        <v xml:space="preserve">Harrismith  Airport </v>
      </c>
    </row>
    <row r="11478" spans="1:11" x14ac:dyDescent="0.25">
      <c r="A11478" t="s">
        <v>8641</v>
      </c>
      <c r="B11478" t="s">
        <v>8642</v>
      </c>
      <c r="D11478" t="s">
        <v>238</v>
      </c>
      <c r="F11478" t="s">
        <v>8641</v>
      </c>
      <c r="I11478">
        <v>3</v>
      </c>
      <c r="J11478" t="str">
        <f>VLOOKUP(Table2[[#This Row],[Type Code]],Types[],2,FALSE)</f>
        <v xml:space="preserve">Airport </v>
      </c>
      <c r="K11478" t="str">
        <f>CONCATENATE(Table2[[#This Row],[Name]]," ",Table2[[#This Row],[Location Name]]," ",Table2[[#This Row],[Type Name]])</f>
        <v xml:space="preserve">Hazyview  Airport </v>
      </c>
    </row>
    <row r="11479" spans="1:11" x14ac:dyDescent="0.25">
      <c r="A11479" t="s">
        <v>9433</v>
      </c>
      <c r="B11479" t="s">
        <v>9434</v>
      </c>
      <c r="D11479" t="s">
        <v>238</v>
      </c>
      <c r="F11479" t="s">
        <v>9433</v>
      </c>
      <c r="I11479">
        <v>3</v>
      </c>
      <c r="J11479" t="str">
        <f>VLOOKUP(Table2[[#This Row],[Type Code]],Types[],2,FALSE)</f>
        <v xml:space="preserve">Airport </v>
      </c>
      <c r="K11479" t="str">
        <f>CONCATENATE(Table2[[#This Row],[Name]]," ",Table2[[#This Row],[Location Name]]," ",Table2[[#This Row],[Type Name]])</f>
        <v xml:space="preserve">Inyati  Airport </v>
      </c>
    </row>
    <row r="11480" spans="1:11" x14ac:dyDescent="0.25">
      <c r="A11480" t="s">
        <v>9902</v>
      </c>
      <c r="B11480" t="s">
        <v>9903</v>
      </c>
      <c r="D11480" t="s">
        <v>238</v>
      </c>
      <c r="F11480" t="s">
        <v>9904</v>
      </c>
      <c r="G11480" t="s">
        <v>9905</v>
      </c>
      <c r="I11480">
        <v>3</v>
      </c>
      <c r="J11480" t="str">
        <f>VLOOKUP(Table2[[#This Row],[Type Code]],Types[],2,FALSE)</f>
        <v xml:space="preserve">Airport </v>
      </c>
      <c r="K11480" t="str">
        <f>CONCATENATE(Table2[[#This Row],[Name]]," ",Table2[[#This Row],[Location Name]]," ",Table2[[#This Row],[Type Name]])</f>
        <v xml:space="preserve">Johannesburg Grand Central Airport </v>
      </c>
    </row>
    <row r="11481" spans="1:11" x14ac:dyDescent="0.25">
      <c r="A11481" t="s">
        <v>9902</v>
      </c>
      <c r="B11481" t="s">
        <v>9903</v>
      </c>
      <c r="D11481" t="s">
        <v>238</v>
      </c>
      <c r="F11481" t="s">
        <v>9906</v>
      </c>
      <c r="G11481" t="s">
        <v>24404</v>
      </c>
      <c r="I11481">
        <v>3</v>
      </c>
      <c r="J11481" t="str">
        <f>VLOOKUP(Table2[[#This Row],[Type Code]],Types[],2,FALSE)</f>
        <v xml:space="preserve">Airport </v>
      </c>
      <c r="K11481" t="str">
        <f>CONCATENATE(Table2[[#This Row],[Name]]," ",Table2[[#This Row],[Location Name]]," ",Table2[[#This Row],[Type Name]])</f>
        <v xml:space="preserve">Johannesburg Lanseria International Airport </v>
      </c>
    </row>
    <row r="11482" spans="1:11" x14ac:dyDescent="0.25">
      <c r="A11482" t="s">
        <v>9902</v>
      </c>
      <c r="B11482" t="s">
        <v>9903</v>
      </c>
      <c r="D11482" t="s">
        <v>238</v>
      </c>
      <c r="F11482" t="s">
        <v>9902</v>
      </c>
      <c r="G11482" t="s">
        <v>98</v>
      </c>
      <c r="I11482">
        <v>2</v>
      </c>
      <c r="J11482" t="str">
        <f>VLOOKUP(Table2[[#This Row],[Type Code]],Types[],2,FALSE)</f>
        <v xml:space="preserve">Metropolitan Area </v>
      </c>
      <c r="K11482" t="str">
        <f>CONCATENATE(Table2[[#This Row],[Name]]," ",Table2[[#This Row],[Location Name]]," ",Table2[[#This Row],[Type Name]])</f>
        <v xml:space="preserve">Johannesburg Metropolitan Area Metropolitan Area </v>
      </c>
    </row>
    <row r="11483" spans="1:11" x14ac:dyDescent="0.25">
      <c r="A11483" t="s">
        <v>9902</v>
      </c>
      <c r="B11483" t="s">
        <v>9903</v>
      </c>
      <c r="D11483" t="s">
        <v>238</v>
      </c>
      <c r="F11483" t="s">
        <v>9902</v>
      </c>
      <c r="G11483" t="s">
        <v>9907</v>
      </c>
      <c r="I11483">
        <v>3</v>
      </c>
      <c r="J11483" t="str">
        <f>VLOOKUP(Table2[[#This Row],[Type Code]],Types[],2,FALSE)</f>
        <v xml:space="preserve">Airport </v>
      </c>
      <c r="K11483" t="str">
        <f>CONCATENATE(Table2[[#This Row],[Name]]," ",Table2[[#This Row],[Location Name]]," ",Table2[[#This Row],[Type Name]])</f>
        <v xml:space="preserve">Johannesburg O.R. Tambo Int'l Airport </v>
      </c>
    </row>
    <row r="11484" spans="1:11" x14ac:dyDescent="0.25">
      <c r="A11484" t="s">
        <v>9902</v>
      </c>
      <c r="B11484" t="s">
        <v>9903</v>
      </c>
      <c r="D11484" t="s">
        <v>238</v>
      </c>
      <c r="F11484" t="s">
        <v>9908</v>
      </c>
      <c r="G11484" t="s">
        <v>9909</v>
      </c>
      <c r="H11484">
        <v>4155</v>
      </c>
      <c r="I11484">
        <v>3</v>
      </c>
      <c r="J11484" t="str">
        <f>VLOOKUP(Table2[[#This Row],[Type Code]],Types[],2,FALSE)</f>
        <v xml:space="preserve">Airport </v>
      </c>
      <c r="K11484" t="str">
        <f>CONCATENATE(Table2[[#This Row],[Name]]," ",Table2[[#This Row],[Location Name]]," ",Table2[[#This Row],[Type Name]])</f>
        <v xml:space="preserve">Johannesburg Rand Airport </v>
      </c>
    </row>
    <row r="11485" spans="1:11" x14ac:dyDescent="0.25">
      <c r="A11485" t="s">
        <v>17387</v>
      </c>
      <c r="B11485" t="s">
        <v>17388</v>
      </c>
      <c r="D11485" t="s">
        <v>238</v>
      </c>
      <c r="F11485" t="s">
        <v>17387</v>
      </c>
      <c r="I11485">
        <v>3</v>
      </c>
      <c r="J11485" t="str">
        <f>VLOOKUP(Table2[[#This Row],[Type Code]],Types[],2,FALSE)</f>
        <v xml:space="preserve">Airport </v>
      </c>
      <c r="K11485" t="str">
        <f>CONCATENATE(Table2[[#This Row],[Name]]," ",Table2[[#This Row],[Location Name]]," ",Table2[[#This Row],[Type Name]])</f>
        <v xml:space="preserve">Port Saint John's  Airport </v>
      </c>
    </row>
    <row r="11486" spans="1:11" x14ac:dyDescent="0.25">
      <c r="A11486" t="s">
        <v>13178</v>
      </c>
      <c r="B11486" t="s">
        <v>13179</v>
      </c>
      <c r="D11486" t="s">
        <v>238</v>
      </c>
      <c r="F11486" t="s">
        <v>13178</v>
      </c>
      <c r="G11486" t="s">
        <v>13180</v>
      </c>
      <c r="I11486">
        <v>3</v>
      </c>
      <c r="J11486" t="str">
        <f>VLOOKUP(Table2[[#This Row],[Type Code]],Types[],2,FALSE)</f>
        <v xml:space="preserve">Airport </v>
      </c>
      <c r="K11486" t="str">
        <f>CONCATENATE(Table2[[#This Row],[Name]]," ",Table2[[#This Row],[Location Name]]," ",Table2[[#This Row],[Type Name]])</f>
        <v xml:space="preserve">Manyeleti Khoka Moya Airport </v>
      </c>
    </row>
    <row r="11487" spans="1:11" x14ac:dyDescent="0.25">
      <c r="A11487" t="s">
        <v>11022</v>
      </c>
      <c r="B11487" t="s">
        <v>11023</v>
      </c>
      <c r="D11487" t="s">
        <v>238</v>
      </c>
      <c r="F11487" t="s">
        <v>11022</v>
      </c>
      <c r="I11487">
        <v>3</v>
      </c>
      <c r="J11487" t="str">
        <f>VLOOKUP(Table2[[#This Row],[Type Code]],Types[],2,FALSE)</f>
        <v xml:space="preserve">Airport </v>
      </c>
      <c r="K11487" t="str">
        <f>CONCATENATE(Table2[[#This Row],[Name]]," ",Table2[[#This Row],[Location Name]]," ",Table2[[#This Row],[Type Name]])</f>
        <v xml:space="preserve">Koingnaas  Airport </v>
      </c>
    </row>
    <row r="11488" spans="1:11" x14ac:dyDescent="0.25">
      <c r="A11488" t="s">
        <v>10782</v>
      </c>
      <c r="B11488" t="s">
        <v>10781</v>
      </c>
      <c r="D11488" t="s">
        <v>238</v>
      </c>
      <c r="F11488" t="s">
        <v>10782</v>
      </c>
      <c r="H11488">
        <v>2469</v>
      </c>
      <c r="I11488">
        <v>3</v>
      </c>
      <c r="J11488" t="str">
        <f>VLOOKUP(Table2[[#This Row],[Type Code]],Types[],2,FALSE)</f>
        <v xml:space="preserve">Airport </v>
      </c>
      <c r="K11488" t="str">
        <f>CONCATENATE(Table2[[#This Row],[Name]]," ",Table2[[#This Row],[Location Name]]," ",Table2[[#This Row],[Type Name]])</f>
        <v xml:space="preserve">Kimberley  Airport </v>
      </c>
    </row>
    <row r="11489" spans="1:11" x14ac:dyDescent="0.25">
      <c r="A11489" t="s">
        <v>10971</v>
      </c>
      <c r="B11489" t="s">
        <v>10972</v>
      </c>
      <c r="D11489" t="s">
        <v>238</v>
      </c>
      <c r="F11489" t="s">
        <v>10971</v>
      </c>
      <c r="H11489">
        <v>2516</v>
      </c>
      <c r="I11489">
        <v>3</v>
      </c>
      <c r="J11489" t="str">
        <f>VLOOKUP(Table2[[#This Row],[Type Code]],Types[],2,FALSE)</f>
        <v xml:space="preserve">Airport </v>
      </c>
      <c r="K11489" t="str">
        <f>CONCATENATE(Table2[[#This Row],[Name]]," ",Table2[[#This Row],[Location Name]]," ",Table2[[#This Row],[Type Name]])</f>
        <v xml:space="preserve">Kleinsee  Airport </v>
      </c>
    </row>
    <row r="11490" spans="1:11" x14ac:dyDescent="0.25">
      <c r="A11490" t="s">
        <v>11351</v>
      </c>
      <c r="B11490" t="s">
        <v>11352</v>
      </c>
      <c r="D11490" t="s">
        <v>238</v>
      </c>
      <c r="F11490" t="s">
        <v>11351</v>
      </c>
      <c r="G11490" t="s">
        <v>11353</v>
      </c>
      <c r="I11490">
        <v>3</v>
      </c>
      <c r="J11490" t="str">
        <f>VLOOKUP(Table2[[#This Row],[Type Code]],Types[],2,FALSE)</f>
        <v xml:space="preserve">Airport </v>
      </c>
      <c r="K11490" t="str">
        <f>CONCATENATE(Table2[[#This Row],[Name]]," ",Table2[[#This Row],[Location Name]]," ",Table2[[#This Row],[Type Name]])</f>
        <v xml:space="preserve">Kuruman Johan Pienaar Airport </v>
      </c>
    </row>
    <row r="11491" spans="1:11" x14ac:dyDescent="0.25">
      <c r="A11491" t="s">
        <v>11059</v>
      </c>
      <c r="B11491" t="s">
        <v>11060</v>
      </c>
      <c r="D11491" t="s">
        <v>238</v>
      </c>
      <c r="F11491" t="s">
        <v>11059</v>
      </c>
      <c r="I11491">
        <v>3</v>
      </c>
      <c r="J11491" t="str">
        <f>VLOOKUP(Table2[[#This Row],[Type Code]],Types[],2,FALSE)</f>
        <v xml:space="preserve">Airport </v>
      </c>
      <c r="K11491" t="str">
        <f>CONCATENATE(Table2[[#This Row],[Name]]," ",Table2[[#This Row],[Location Name]]," ",Table2[[#This Row],[Type Name]])</f>
        <v xml:space="preserve">Komatipoort  Airport </v>
      </c>
    </row>
    <row r="11492" spans="1:11" x14ac:dyDescent="0.25">
      <c r="A11492" t="s">
        <v>10975</v>
      </c>
      <c r="B11492" t="s">
        <v>10976</v>
      </c>
      <c r="D11492" t="s">
        <v>238</v>
      </c>
      <c r="F11492" t="s">
        <v>10975</v>
      </c>
      <c r="G11492" t="s">
        <v>10977</v>
      </c>
      <c r="I11492">
        <v>3</v>
      </c>
      <c r="J11492" t="str">
        <f>VLOOKUP(Table2[[#This Row],[Type Code]],Types[],2,FALSE)</f>
        <v xml:space="preserve">Airport </v>
      </c>
      <c r="K11492" t="str">
        <f>CONCATENATE(Table2[[#This Row],[Name]]," ",Table2[[#This Row],[Location Name]]," ",Table2[[#This Row],[Type Name]])</f>
        <v xml:space="preserve">Klerksdorp P.C. Pelser Airport </v>
      </c>
    </row>
    <row r="11493" spans="1:11" x14ac:dyDescent="0.25">
      <c r="A11493" t="s">
        <v>11534</v>
      </c>
      <c r="B11493" t="s">
        <v>11533</v>
      </c>
      <c r="D11493" t="s">
        <v>238</v>
      </c>
      <c r="F11493" t="s">
        <v>11534</v>
      </c>
      <c r="H11493">
        <v>2711</v>
      </c>
      <c r="I11493">
        <v>3</v>
      </c>
      <c r="J11493" t="str">
        <f>VLOOKUP(Table2[[#This Row],[Type Code]],Types[],2,FALSE)</f>
        <v xml:space="preserve">Airport </v>
      </c>
      <c r="K11493" t="str">
        <f>CONCATENATE(Table2[[#This Row],[Name]]," ",Table2[[#This Row],[Location Name]]," ",Table2[[#This Row],[Type Name]])</f>
        <v xml:space="preserve">Ladysmith  Airport </v>
      </c>
    </row>
    <row r="11494" spans="1:11" x14ac:dyDescent="0.25">
      <c r="A11494" t="s">
        <v>12507</v>
      </c>
      <c r="B11494" t="s">
        <v>12508</v>
      </c>
      <c r="D11494" t="s">
        <v>238</v>
      </c>
      <c r="F11494" t="s">
        <v>12507</v>
      </c>
      <c r="I11494">
        <v>3</v>
      </c>
      <c r="J11494" t="str">
        <f>VLOOKUP(Table2[[#This Row],[Type Code]],Types[],2,FALSE)</f>
        <v xml:space="preserve">Airport </v>
      </c>
      <c r="K11494" t="str">
        <f>CONCATENATE(Table2[[#This Row],[Name]]," ",Table2[[#This Row],[Location Name]]," ",Table2[[#This Row],[Type Name]])</f>
        <v xml:space="preserve">Louis Trichardt  Airport </v>
      </c>
    </row>
    <row r="11495" spans="1:11" x14ac:dyDescent="0.25">
      <c r="A11495" t="s">
        <v>12335</v>
      </c>
      <c r="B11495" t="s">
        <v>12336</v>
      </c>
      <c r="D11495" t="s">
        <v>238</v>
      </c>
      <c r="F11495" t="s">
        <v>12335</v>
      </c>
      <c r="I11495">
        <v>3</v>
      </c>
      <c r="J11495" t="str">
        <f>VLOOKUP(Table2[[#This Row],[Type Code]],Types[],2,FALSE)</f>
        <v xml:space="preserve">Airport </v>
      </c>
      <c r="K11495" t="str">
        <f>CONCATENATE(Table2[[#This Row],[Name]]," ",Table2[[#This Row],[Location Name]]," ",Table2[[#This Row],[Type Name]])</f>
        <v xml:space="preserve">Londolozi  Airport </v>
      </c>
    </row>
    <row r="11496" spans="1:11" x14ac:dyDescent="0.25">
      <c r="A11496" t="s">
        <v>12963</v>
      </c>
      <c r="B11496" t="s">
        <v>12964</v>
      </c>
      <c r="D11496" t="s">
        <v>238</v>
      </c>
      <c r="F11496" t="s">
        <v>12963</v>
      </c>
      <c r="I11496">
        <v>3</v>
      </c>
      <c r="J11496" t="str">
        <f>VLOOKUP(Table2[[#This Row],[Type Code]],Types[],2,FALSE)</f>
        <v xml:space="preserve">Airport </v>
      </c>
      <c r="K11496" t="str">
        <f>CONCATENATE(Table2[[#This Row],[Name]]," ",Table2[[#This Row],[Location Name]]," ",Table2[[#This Row],[Type Name]])</f>
        <v xml:space="preserve">Malelane  Airport </v>
      </c>
    </row>
    <row r="11497" spans="1:11" x14ac:dyDescent="0.25">
      <c r="A11497" t="s">
        <v>12161</v>
      </c>
      <c r="B11497" t="s">
        <v>12162</v>
      </c>
      <c r="D11497" t="s">
        <v>238</v>
      </c>
      <c r="F11497" t="s">
        <v>12161</v>
      </c>
      <c r="G11497" t="s">
        <v>12163</v>
      </c>
      <c r="I11497">
        <v>3</v>
      </c>
      <c r="J11497" t="str">
        <f>VLOOKUP(Table2[[#This Row],[Type Code]],Types[],2,FALSE)</f>
        <v xml:space="preserve">Airport </v>
      </c>
      <c r="K11497" t="str">
        <f>CONCATENATE(Table2[[#This Row],[Name]]," ",Table2[[#This Row],[Location Name]]," ",Table2[[#This Row],[Type Name]])</f>
        <v xml:space="preserve">Lime Acres Finsch Mine Airport </v>
      </c>
    </row>
    <row r="11498" spans="1:11" x14ac:dyDescent="0.25">
      <c r="A11498" t="s">
        <v>22455</v>
      </c>
      <c r="B11498" t="s">
        <v>22456</v>
      </c>
      <c r="D11498" t="s">
        <v>238</v>
      </c>
      <c r="F11498" t="s">
        <v>22455</v>
      </c>
      <c r="H11498">
        <v>2921</v>
      </c>
      <c r="I11498">
        <v>3</v>
      </c>
      <c r="J11498" t="str">
        <f>VLOOKUP(Table2[[#This Row],[Type Code]],Types[],2,FALSE)</f>
        <v xml:space="preserve">Airport </v>
      </c>
      <c r="K11498" t="str">
        <f>CONCATENATE(Table2[[#This Row],[Name]]," ",Table2[[#This Row],[Location Name]]," ",Table2[[#This Row],[Type Name]])</f>
        <v xml:space="preserve">Tzaneen  Airport </v>
      </c>
    </row>
    <row r="11499" spans="1:11" x14ac:dyDescent="0.25">
      <c r="A11499" t="s">
        <v>14084</v>
      </c>
      <c r="B11499" t="s">
        <v>14085</v>
      </c>
      <c r="D11499" t="s">
        <v>238</v>
      </c>
      <c r="F11499" t="s">
        <v>14084</v>
      </c>
      <c r="G11499" t="s">
        <v>14086</v>
      </c>
      <c r="H11499">
        <v>3010</v>
      </c>
      <c r="I11499">
        <v>3</v>
      </c>
      <c r="J11499" t="str">
        <f>VLOOKUP(Table2[[#This Row],[Type Code]],Types[],2,FALSE)</f>
        <v xml:space="preserve">Airport </v>
      </c>
      <c r="K11499" t="str">
        <f>CONCATENATE(Table2[[#This Row],[Name]]," ",Table2[[#This Row],[Location Name]]," ",Table2[[#This Row],[Type Name]])</f>
        <v xml:space="preserve">Mmabatho/Mafikeng Mmabatho Intl Airport </v>
      </c>
    </row>
    <row r="11500" spans="1:11" x14ac:dyDescent="0.25">
      <c r="A11500" t="s">
        <v>14080</v>
      </c>
      <c r="B11500" t="s">
        <v>14081</v>
      </c>
      <c r="D11500" t="s">
        <v>238</v>
      </c>
      <c r="F11500" t="s">
        <v>14080</v>
      </c>
      <c r="I11500">
        <v>3</v>
      </c>
      <c r="J11500" t="str">
        <f>VLOOKUP(Table2[[#This Row],[Type Code]],Types[],2,FALSE)</f>
        <v xml:space="preserve">Airport </v>
      </c>
      <c r="K11500" t="str">
        <f>CONCATENATE(Table2[[#This Row],[Name]]," ",Table2[[#This Row],[Location Name]]," ",Table2[[#This Row],[Type Name]])</f>
        <v xml:space="preserve">Mkambati  Airport </v>
      </c>
    </row>
    <row r="11501" spans="1:11" x14ac:dyDescent="0.25">
      <c r="A11501" t="s">
        <v>13812</v>
      </c>
      <c r="B11501" t="s">
        <v>13811</v>
      </c>
      <c r="D11501" t="s">
        <v>238</v>
      </c>
      <c r="F11501" t="s">
        <v>13812</v>
      </c>
      <c r="H11501">
        <v>3092</v>
      </c>
      <c r="I11501">
        <v>3</v>
      </c>
      <c r="J11501" t="str">
        <f>VLOOKUP(Table2[[#This Row],[Type Code]],Types[],2,FALSE)</f>
        <v xml:space="preserve">Airport </v>
      </c>
      <c r="K11501" t="str">
        <f>CONCATENATE(Table2[[#This Row],[Name]]," ",Table2[[#This Row],[Location Name]]," ",Table2[[#This Row],[Type Name]])</f>
        <v xml:space="preserve">Messina  Airport </v>
      </c>
    </row>
    <row r="11502" spans="1:11" x14ac:dyDescent="0.25">
      <c r="A11502" t="s">
        <v>13266</v>
      </c>
      <c r="B11502" t="s">
        <v>13267</v>
      </c>
      <c r="D11502" t="s">
        <v>238</v>
      </c>
      <c r="F11502" t="s">
        <v>13266</v>
      </c>
      <c r="H11502">
        <v>3113</v>
      </c>
      <c r="I11502">
        <v>3</v>
      </c>
      <c r="J11502" t="str">
        <f>VLOOKUP(Table2[[#This Row],[Type Code]],Types[],2,FALSE)</f>
        <v xml:space="preserve">Airport </v>
      </c>
      <c r="K11502" t="str">
        <f>CONCATENATE(Table2[[#This Row],[Name]]," ",Table2[[#This Row],[Location Name]]," ",Table2[[#This Row],[Type Name]])</f>
        <v xml:space="preserve">Margate  Airport </v>
      </c>
    </row>
    <row r="11503" spans="1:11" x14ac:dyDescent="0.25">
      <c r="A11503" t="s">
        <v>14494</v>
      </c>
      <c r="B11503" t="s">
        <v>14495</v>
      </c>
      <c r="D11503" t="s">
        <v>238</v>
      </c>
      <c r="F11503" t="s">
        <v>14494</v>
      </c>
      <c r="I11503">
        <v>3</v>
      </c>
      <c r="J11503" t="str">
        <f>VLOOKUP(Table2[[#This Row],[Type Code]],Types[],2,FALSE)</f>
        <v xml:space="preserve">Airport </v>
      </c>
      <c r="K11503" t="str">
        <f>CONCATENATE(Table2[[#This Row],[Name]]," ",Table2[[#This Row],[Location Name]]," ",Table2[[#This Row],[Type Name]])</f>
        <v xml:space="preserve">Motswari  Airport </v>
      </c>
    </row>
    <row r="11504" spans="1:11" x14ac:dyDescent="0.25">
      <c r="A11504" t="s">
        <v>14808</v>
      </c>
      <c r="B11504" t="s">
        <v>14809</v>
      </c>
      <c r="D11504" t="s">
        <v>238</v>
      </c>
      <c r="F11504" t="s">
        <v>14808</v>
      </c>
      <c r="G11504" t="s">
        <v>14810</v>
      </c>
      <c r="I11504">
        <v>3</v>
      </c>
      <c r="J11504" t="str">
        <f>VLOOKUP(Table2[[#This Row],[Type Code]],Types[],2,FALSE)</f>
        <v xml:space="preserve">Airport </v>
      </c>
      <c r="K11504" t="str">
        <f>CONCATENATE(Table2[[#This Row],[Name]]," ",Table2[[#This Row],[Location Name]]," ",Table2[[#This Row],[Type Name]])</f>
        <v xml:space="preserve">Mzamba Wild Coast Sun Airport </v>
      </c>
    </row>
    <row r="11505" spans="1:11" x14ac:dyDescent="0.25">
      <c r="A11505" t="s">
        <v>14082</v>
      </c>
      <c r="B11505" t="s">
        <v>14083</v>
      </c>
      <c r="D11505" t="s">
        <v>238</v>
      </c>
      <c r="F11505" t="s">
        <v>14082</v>
      </c>
      <c r="I11505">
        <v>3</v>
      </c>
      <c r="J11505" t="str">
        <f>VLOOKUP(Table2[[#This Row],[Type Code]],Types[],2,FALSE)</f>
        <v xml:space="preserve">Airport </v>
      </c>
      <c r="K11505" t="str">
        <f>CONCATENATE(Table2[[#This Row],[Name]]," ",Table2[[#This Row],[Location Name]]," ",Table2[[#This Row],[Type Name]])</f>
        <v xml:space="preserve">Mkuze  Airport </v>
      </c>
    </row>
    <row r="11506" spans="1:11" x14ac:dyDescent="0.25">
      <c r="A11506" t="s">
        <v>14473</v>
      </c>
      <c r="B11506" t="s">
        <v>14474</v>
      </c>
      <c r="D11506" t="s">
        <v>238</v>
      </c>
      <c r="F11506" t="s">
        <v>14473</v>
      </c>
      <c r="I11506">
        <v>3</v>
      </c>
      <c r="J11506" t="str">
        <f>VLOOKUP(Table2[[#This Row],[Type Code]],Types[],2,FALSE)</f>
        <v xml:space="preserve">Airport </v>
      </c>
      <c r="K11506" t="str">
        <f>CONCATENATE(Table2[[#This Row],[Name]]," ",Table2[[#This Row],[Location Name]]," ",Table2[[#This Row],[Type Name]])</f>
        <v xml:space="preserve">Mossel Bay  Airport </v>
      </c>
    </row>
    <row r="11507" spans="1:11" x14ac:dyDescent="0.25">
      <c r="A11507" t="s">
        <v>15305</v>
      </c>
      <c r="B11507" t="s">
        <v>15207</v>
      </c>
      <c r="D11507" t="s">
        <v>238</v>
      </c>
      <c r="F11507" t="s">
        <v>15305</v>
      </c>
      <c r="H11507">
        <v>3493</v>
      </c>
      <c r="I11507">
        <v>3</v>
      </c>
      <c r="J11507" t="str">
        <f>VLOOKUP(Table2[[#This Row],[Type Code]],Types[],2,FALSE)</f>
        <v xml:space="preserve">Airport </v>
      </c>
      <c r="K11507" t="str">
        <f>CONCATENATE(Table2[[#This Row],[Name]]," ",Table2[[#This Row],[Location Name]]," ",Table2[[#This Row],[Type Name]])</f>
        <v xml:space="preserve">Newcastle  Airport </v>
      </c>
    </row>
    <row r="11508" spans="1:11" x14ac:dyDescent="0.25">
      <c r="A11508" t="s">
        <v>15330</v>
      </c>
      <c r="B11508" t="s">
        <v>15331</v>
      </c>
      <c r="D11508" t="s">
        <v>238</v>
      </c>
      <c r="F11508" t="s">
        <v>15330</v>
      </c>
      <c r="I11508">
        <v>3</v>
      </c>
      <c r="J11508" t="str">
        <f>VLOOKUP(Table2[[#This Row],[Type Code]],Types[],2,FALSE)</f>
        <v xml:space="preserve">Airport </v>
      </c>
      <c r="K11508" t="str">
        <f>CONCATENATE(Table2[[#This Row],[Name]]," ",Table2[[#This Row],[Location Name]]," ",Table2[[#This Row],[Type Name]])</f>
        <v xml:space="preserve">Ngala  Airport </v>
      </c>
    </row>
    <row r="11509" spans="1:11" x14ac:dyDescent="0.25">
      <c r="A11509" t="s">
        <v>15151</v>
      </c>
      <c r="B11509" t="s">
        <v>15152</v>
      </c>
      <c r="D11509" t="s">
        <v>238</v>
      </c>
      <c r="F11509" t="s">
        <v>15153</v>
      </c>
      <c r="G11509" t="s">
        <v>24439</v>
      </c>
      <c r="I11509">
        <v>3</v>
      </c>
      <c r="J11509" t="str">
        <f>VLOOKUP(Table2[[#This Row],[Type Code]],Types[],2,FALSE)</f>
        <v xml:space="preserve">Airport </v>
      </c>
      <c r="K11509" t="str">
        <f>CONCATENATE(Table2[[#This Row],[Name]]," ",Table2[[#This Row],[Location Name]]," ",Table2[[#This Row],[Type Name]])</f>
        <v xml:space="preserve">Nelspruit Kruger Mpumalanga Intl Airport </v>
      </c>
    </row>
    <row r="11510" spans="1:11" x14ac:dyDescent="0.25">
      <c r="A11510" t="s">
        <v>15151</v>
      </c>
      <c r="B11510" t="s">
        <v>15152</v>
      </c>
      <c r="D11510" t="s">
        <v>238</v>
      </c>
      <c r="F11510" t="s">
        <v>15151</v>
      </c>
      <c r="G11510" t="s">
        <v>15154</v>
      </c>
      <c r="I11510">
        <v>3</v>
      </c>
      <c r="J11510" t="str">
        <f>VLOOKUP(Table2[[#This Row],[Type Code]],Types[],2,FALSE)</f>
        <v xml:space="preserve">Airport </v>
      </c>
      <c r="K11510" t="str">
        <f>CONCATENATE(Table2[[#This Row],[Name]]," ",Table2[[#This Row],[Location Name]]," ",Table2[[#This Row],[Type Name]])</f>
        <v xml:space="preserve">Nelspruit Nelspruit Airport Airport </v>
      </c>
    </row>
    <row r="11511" spans="1:11" x14ac:dyDescent="0.25">
      <c r="A11511" t="s">
        <v>20978</v>
      </c>
      <c r="B11511" t="s">
        <v>20979</v>
      </c>
      <c r="D11511" t="s">
        <v>238</v>
      </c>
      <c r="F11511" t="s">
        <v>20978</v>
      </c>
      <c r="G11511" t="s">
        <v>20980</v>
      </c>
      <c r="I11511">
        <v>3</v>
      </c>
      <c r="J11511" t="str">
        <f>VLOOKUP(Table2[[#This Row],[Type Code]],Types[],2,FALSE)</f>
        <v xml:space="preserve">Airport </v>
      </c>
      <c r="K11511" t="str">
        <f>CONCATENATE(Table2[[#This Row],[Name]]," ",Table2[[#This Row],[Location Name]]," ",Table2[[#This Row],[Type Name]])</f>
        <v xml:space="preserve">Sun City Pilanesberg Intl Airport </v>
      </c>
    </row>
    <row r="11512" spans="1:11" x14ac:dyDescent="0.25">
      <c r="A11512" t="s">
        <v>16253</v>
      </c>
      <c r="B11512" t="s">
        <v>16254</v>
      </c>
      <c r="D11512" t="s">
        <v>238</v>
      </c>
      <c r="F11512" t="s">
        <v>16253</v>
      </c>
      <c r="H11512">
        <v>3776</v>
      </c>
      <c r="I11512">
        <v>3</v>
      </c>
      <c r="J11512" t="str">
        <f>VLOOKUP(Table2[[#This Row],[Type Code]],Types[],2,FALSE)</f>
        <v xml:space="preserve">Airport </v>
      </c>
      <c r="K11512" t="str">
        <f>CONCATENATE(Table2[[#This Row],[Name]]," ",Table2[[#This Row],[Location Name]]," ",Table2[[#This Row],[Type Name]])</f>
        <v xml:space="preserve">Oudtshoorn  Airport </v>
      </c>
    </row>
    <row r="11513" spans="1:11" x14ac:dyDescent="0.25">
      <c r="A11513" t="s">
        <v>16289</v>
      </c>
      <c r="B11513" t="s">
        <v>16290</v>
      </c>
      <c r="D11513" t="s">
        <v>238</v>
      </c>
      <c r="F11513" t="s">
        <v>16289</v>
      </c>
      <c r="G11513" t="s">
        <v>683</v>
      </c>
      <c r="I11513">
        <v>3</v>
      </c>
      <c r="J11513" t="str">
        <f>VLOOKUP(Table2[[#This Row],[Type Code]],Types[],2,FALSE)</f>
        <v xml:space="preserve">Airport </v>
      </c>
      <c r="K11513" t="str">
        <f>CONCATENATE(Table2[[#This Row],[Name]]," ",Table2[[#This Row],[Location Name]]," ",Table2[[#This Row],[Type Name]])</f>
        <v xml:space="preserve">Overberg AFB Airport </v>
      </c>
    </row>
    <row r="11514" spans="1:11" x14ac:dyDescent="0.25">
      <c r="A11514" t="s">
        <v>17131</v>
      </c>
      <c r="B11514" t="s">
        <v>17132</v>
      </c>
      <c r="D11514" t="s">
        <v>238</v>
      </c>
      <c r="F11514" t="s">
        <v>17131</v>
      </c>
      <c r="H11514">
        <v>3838</v>
      </c>
      <c r="I11514">
        <v>3</v>
      </c>
      <c r="J11514" t="str">
        <f>VLOOKUP(Table2[[#This Row],[Type Code]],Types[],2,FALSE)</f>
        <v xml:space="preserve">Airport </v>
      </c>
      <c r="K11514" t="str">
        <f>CONCATENATE(Table2[[#This Row],[Name]]," ",Table2[[#This Row],[Location Name]]," ",Table2[[#This Row],[Type Name]])</f>
        <v xml:space="preserve">Plettenberg Bay  Airport </v>
      </c>
    </row>
    <row r="11515" spans="1:11" x14ac:dyDescent="0.25">
      <c r="A11515" t="s">
        <v>17474</v>
      </c>
      <c r="B11515" t="s">
        <v>17475</v>
      </c>
      <c r="D11515" t="s">
        <v>238</v>
      </c>
      <c r="F11515" t="s">
        <v>17474</v>
      </c>
      <c r="I11515">
        <v>3</v>
      </c>
      <c r="J11515" t="str">
        <f>VLOOKUP(Table2[[#This Row],[Type Code]],Types[],2,FALSE)</f>
        <v xml:space="preserve">Airport </v>
      </c>
      <c r="K11515" t="str">
        <f>CONCATENATE(Table2[[#This Row],[Name]]," ",Table2[[#This Row],[Location Name]]," ",Table2[[#This Row],[Type Name]])</f>
        <v xml:space="preserve">Potchefstroom  Airport </v>
      </c>
    </row>
    <row r="11516" spans="1:11" x14ac:dyDescent="0.25">
      <c r="A11516" t="s">
        <v>16912</v>
      </c>
      <c r="B11516" t="s">
        <v>16913</v>
      </c>
      <c r="D11516" t="s">
        <v>238</v>
      </c>
      <c r="F11516" t="s">
        <v>16912</v>
      </c>
      <c r="G11516" t="s">
        <v>16914</v>
      </c>
      <c r="H11516">
        <v>3915</v>
      </c>
      <c r="I11516">
        <v>3</v>
      </c>
      <c r="J11516" t="str">
        <f>VLOOKUP(Table2[[#This Row],[Type Code]],Types[],2,FALSE)</f>
        <v xml:space="preserve">Airport </v>
      </c>
      <c r="K11516" t="str">
        <f>CONCATENATE(Table2[[#This Row],[Name]]," ",Table2[[#This Row],[Location Name]]," ",Table2[[#This Row],[Type Name]])</f>
        <v xml:space="preserve">Phalaborwa Hendrik van Eck Airport </v>
      </c>
    </row>
    <row r="11517" spans="1:11" x14ac:dyDescent="0.25">
      <c r="A11517" t="s">
        <v>17325</v>
      </c>
      <c r="B11517" t="s">
        <v>17323</v>
      </c>
      <c r="D11517" t="s">
        <v>238</v>
      </c>
      <c r="F11517" t="s">
        <v>17325</v>
      </c>
      <c r="H11517">
        <v>3964</v>
      </c>
      <c r="I11517">
        <v>3</v>
      </c>
      <c r="J11517" t="str">
        <f>VLOOKUP(Table2[[#This Row],[Type Code]],Types[],2,FALSE)</f>
        <v xml:space="preserve">Airport </v>
      </c>
      <c r="K11517" t="str">
        <f>CONCATENATE(Table2[[#This Row],[Name]]," ",Table2[[#This Row],[Location Name]]," ",Table2[[#This Row],[Type Name]])</f>
        <v xml:space="preserve">Port Elizabeth  Airport </v>
      </c>
    </row>
    <row r="11518" spans="1:11" x14ac:dyDescent="0.25">
      <c r="A11518" t="s">
        <v>17575</v>
      </c>
      <c r="B11518" t="s">
        <v>17576</v>
      </c>
      <c r="D11518" t="s">
        <v>238</v>
      </c>
      <c r="F11518" t="s">
        <v>17575</v>
      </c>
      <c r="I11518">
        <v>3</v>
      </c>
      <c r="J11518" t="str">
        <f>VLOOKUP(Table2[[#This Row],[Type Code]],Types[],2,FALSE)</f>
        <v xml:space="preserve">Airport </v>
      </c>
      <c r="K11518" t="str">
        <f>CONCATENATE(Table2[[#This Row],[Name]]," ",Table2[[#This Row],[Location Name]]," ",Table2[[#This Row],[Type Name]])</f>
        <v xml:space="preserve">Prieska  Airport </v>
      </c>
    </row>
    <row r="11519" spans="1:11" x14ac:dyDescent="0.25">
      <c r="A11519" t="s">
        <v>17564</v>
      </c>
      <c r="B11519" t="s">
        <v>17565</v>
      </c>
      <c r="D11519" t="s">
        <v>238</v>
      </c>
      <c r="F11519" t="s">
        <v>17564</v>
      </c>
      <c r="G11519" t="s">
        <v>98</v>
      </c>
      <c r="I11519">
        <v>2</v>
      </c>
      <c r="J11519" t="str">
        <f>VLOOKUP(Table2[[#This Row],[Type Code]],Types[],2,FALSE)</f>
        <v xml:space="preserve">Metropolitan Area </v>
      </c>
      <c r="K11519" t="str">
        <f>CONCATENATE(Table2[[#This Row],[Name]]," ",Table2[[#This Row],[Location Name]]," ",Table2[[#This Row],[Type Name]])</f>
        <v xml:space="preserve">Pretoria Metropolitan Area Metropolitan Area </v>
      </c>
    </row>
    <row r="11520" spans="1:11" x14ac:dyDescent="0.25">
      <c r="A11520" t="s">
        <v>17564</v>
      </c>
      <c r="B11520" t="s">
        <v>17565</v>
      </c>
      <c r="D11520" t="s">
        <v>238</v>
      </c>
      <c r="F11520" t="s">
        <v>17564</v>
      </c>
      <c r="G11520" t="s">
        <v>17568</v>
      </c>
      <c r="H11520">
        <v>4059</v>
      </c>
      <c r="I11520">
        <v>3</v>
      </c>
      <c r="J11520" t="str">
        <f>VLOOKUP(Table2[[#This Row],[Type Code]],Types[],2,FALSE)</f>
        <v xml:space="preserve">Airport </v>
      </c>
      <c r="K11520" t="str">
        <f>CONCATENATE(Table2[[#This Row],[Name]]," ",Table2[[#This Row],[Location Name]]," ",Table2[[#This Row],[Type Name]])</f>
        <v xml:space="preserve">Pretoria Wonderboom Airport </v>
      </c>
    </row>
    <row r="11521" spans="1:11" x14ac:dyDescent="0.25">
      <c r="A11521" t="s">
        <v>17564</v>
      </c>
      <c r="B11521" t="s">
        <v>17565</v>
      </c>
      <c r="D11521" t="s">
        <v>238</v>
      </c>
      <c r="F11521" t="s">
        <v>17566</v>
      </c>
      <c r="G11521" t="s">
        <v>17567</v>
      </c>
      <c r="I11521">
        <v>3</v>
      </c>
      <c r="J11521" t="str">
        <f>VLOOKUP(Table2[[#This Row],[Type Code]],Types[],2,FALSE)</f>
        <v xml:space="preserve">Airport </v>
      </c>
      <c r="K11521" t="str">
        <f>CONCATENATE(Table2[[#This Row],[Name]]," ",Table2[[#This Row],[Location Name]]," ",Table2[[#This Row],[Type Name]])</f>
        <v xml:space="preserve">Pretoria Waterkloof AFB Airport </v>
      </c>
    </row>
    <row r="11522" spans="1:11" x14ac:dyDescent="0.25">
      <c r="A11522" t="s">
        <v>17198</v>
      </c>
      <c r="B11522" t="s">
        <v>17199</v>
      </c>
      <c r="D11522" t="s">
        <v>238</v>
      </c>
      <c r="F11522" t="s">
        <v>17198</v>
      </c>
      <c r="G11522" t="s">
        <v>122</v>
      </c>
      <c r="H11522">
        <v>4083</v>
      </c>
      <c r="I11522">
        <v>3</v>
      </c>
      <c r="J11522" t="str">
        <f>VLOOKUP(Table2[[#This Row],[Type Code]],Types[],2,FALSE)</f>
        <v xml:space="preserve">Airport </v>
      </c>
      <c r="K11522" t="str">
        <f>CONCATENATE(Table2[[#This Row],[Name]]," ",Table2[[#This Row],[Location Name]]," ",Table2[[#This Row],[Type Name]])</f>
        <v xml:space="preserve">Polokwane International Airport </v>
      </c>
    </row>
    <row r="11523" spans="1:11" x14ac:dyDescent="0.25">
      <c r="A11523" t="s">
        <v>17006</v>
      </c>
      <c r="B11523" t="s">
        <v>17007</v>
      </c>
      <c r="D11523" t="s">
        <v>238</v>
      </c>
      <c r="F11523" t="s">
        <v>17006</v>
      </c>
      <c r="H11523">
        <v>4147</v>
      </c>
      <c r="I11523">
        <v>3</v>
      </c>
      <c r="J11523" t="str">
        <f>VLOOKUP(Table2[[#This Row],[Type Code]],Types[],2,FALSE)</f>
        <v xml:space="preserve">Airport </v>
      </c>
      <c r="K11523" t="str">
        <f>CONCATENATE(Table2[[#This Row],[Name]]," ",Table2[[#This Row],[Location Name]]," ",Table2[[#This Row],[Type Name]])</f>
        <v xml:space="preserve">Pietermaritzburg  Airport </v>
      </c>
    </row>
    <row r="11524" spans="1:11" x14ac:dyDescent="0.25">
      <c r="A11524" t="s">
        <v>16945</v>
      </c>
      <c r="B11524" t="s">
        <v>16946</v>
      </c>
      <c r="D11524" t="s">
        <v>238</v>
      </c>
      <c r="F11524" t="s">
        <v>16945</v>
      </c>
      <c r="G11524" t="s">
        <v>16947</v>
      </c>
      <c r="I11524">
        <v>3</v>
      </c>
      <c r="J11524" t="str">
        <f>VLOOKUP(Table2[[#This Row],[Type Code]],Types[],2,FALSE)</f>
        <v xml:space="preserve">Airport </v>
      </c>
      <c r="K11524" t="str">
        <f>CONCATENATE(Table2[[#This Row],[Name]]," ",Table2[[#This Row],[Location Name]]," ",Table2[[#This Row],[Type Name]])</f>
        <v xml:space="preserve">Phinda Zulu Inyala Airport </v>
      </c>
    </row>
    <row r="11525" spans="1:11" x14ac:dyDescent="0.25">
      <c r="A11525" t="s">
        <v>11251</v>
      </c>
      <c r="B11525" t="s">
        <v>11252</v>
      </c>
      <c r="D11525" t="s">
        <v>238</v>
      </c>
      <c r="F11525" t="s">
        <v>11251</v>
      </c>
      <c r="G11525" t="s">
        <v>26</v>
      </c>
      <c r="I11525">
        <v>1</v>
      </c>
      <c r="J11525" t="str">
        <f>VLOOKUP(Table2[[#This Row],[Type Code]],Types[],2,FALSE)</f>
        <v xml:space="preserve">Off-Line Point </v>
      </c>
      <c r="K11525" t="str">
        <f>CONCATENATE(Table2[[#This Row],[Name]]," ",Table2[[#This Row],[Location Name]]," ",Table2[[#This Row],[Type Name]])</f>
        <v xml:space="preserve">Kruger National Park Off-line Point Off-Line Point </v>
      </c>
    </row>
    <row r="11526" spans="1:11" x14ac:dyDescent="0.25">
      <c r="A11526" t="s">
        <v>18310</v>
      </c>
      <c r="B11526" t="s">
        <v>18311</v>
      </c>
      <c r="D11526" t="s">
        <v>238</v>
      </c>
      <c r="F11526" t="s">
        <v>18310</v>
      </c>
      <c r="H11526">
        <v>4184</v>
      </c>
      <c r="I11526">
        <v>3</v>
      </c>
      <c r="J11526" t="str">
        <f>VLOOKUP(Table2[[#This Row],[Type Code]],Types[],2,FALSE)</f>
        <v xml:space="preserve">Airport </v>
      </c>
      <c r="K11526" t="str">
        <f>CONCATENATE(Table2[[#This Row],[Name]]," ",Table2[[#This Row],[Location Name]]," ",Table2[[#This Row],[Type Name]])</f>
        <v xml:space="preserve">Richards Bay  Airport </v>
      </c>
    </row>
    <row r="11527" spans="1:11" x14ac:dyDescent="0.25">
      <c r="A11527" t="s">
        <v>18447</v>
      </c>
      <c r="B11527" t="s">
        <v>18448</v>
      </c>
      <c r="D11527" t="s">
        <v>238</v>
      </c>
      <c r="F11527" t="s">
        <v>18447</v>
      </c>
      <c r="I11527">
        <v>3</v>
      </c>
      <c r="J11527" t="str">
        <f>VLOOKUP(Table2[[#This Row],[Type Code]],Types[],2,FALSE)</f>
        <v xml:space="preserve">Airport </v>
      </c>
      <c r="K11527" t="str">
        <f>CONCATENATE(Table2[[#This Row],[Name]]," ",Table2[[#This Row],[Location Name]]," ",Table2[[#This Row],[Type Name]])</f>
        <v xml:space="preserve">Robertson  Airport </v>
      </c>
    </row>
    <row r="11528" spans="1:11" x14ac:dyDescent="0.25">
      <c r="A11528" t="s">
        <v>18216</v>
      </c>
      <c r="B11528" t="s">
        <v>18217</v>
      </c>
      <c r="D11528" t="s">
        <v>238</v>
      </c>
      <c r="F11528" t="s">
        <v>18216</v>
      </c>
      <c r="I11528">
        <v>3</v>
      </c>
      <c r="J11528" t="str">
        <f>VLOOKUP(Table2[[#This Row],[Type Code]],Types[],2,FALSE)</f>
        <v xml:space="preserve">Airport </v>
      </c>
      <c r="K11528" t="str">
        <f>CONCATENATE(Table2[[#This Row],[Name]]," ",Table2[[#This Row],[Location Name]]," ",Table2[[#This Row],[Type Name]])</f>
        <v xml:space="preserve">Reivilo  Airport </v>
      </c>
    </row>
    <row r="11529" spans="1:11" x14ac:dyDescent="0.25">
      <c r="A11529" t="s">
        <v>20508</v>
      </c>
      <c r="B11529" t="s">
        <v>20509</v>
      </c>
      <c r="D11529" t="s">
        <v>238</v>
      </c>
      <c r="F11529" t="s">
        <v>20508</v>
      </c>
      <c r="H11529">
        <v>4386</v>
      </c>
      <c r="I11529">
        <v>3</v>
      </c>
      <c r="J11529" t="str">
        <f>VLOOKUP(Table2[[#This Row],[Type Code]],Types[],2,FALSE)</f>
        <v xml:space="preserve">Airport </v>
      </c>
      <c r="K11529" t="str">
        <f>CONCATENATE(Table2[[#This Row],[Name]]," ",Table2[[#This Row],[Location Name]]," ",Table2[[#This Row],[Type Name]])</f>
        <v xml:space="preserve">Springbok  Airport </v>
      </c>
    </row>
    <row r="11530" spans="1:11" x14ac:dyDescent="0.25">
      <c r="A11530" t="s">
        <v>18878</v>
      </c>
      <c r="B11530" t="s">
        <v>18879</v>
      </c>
      <c r="D11530" t="s">
        <v>238</v>
      </c>
      <c r="F11530" t="s">
        <v>18878</v>
      </c>
      <c r="G11530" t="s">
        <v>18880</v>
      </c>
      <c r="I11530">
        <v>3</v>
      </c>
      <c r="J11530" t="str">
        <f>VLOOKUP(Table2[[#This Row],[Type Code]],Types[],2,FALSE)</f>
        <v xml:space="preserve">Airport </v>
      </c>
      <c r="K11530" t="str">
        <f>CONCATENATE(Table2[[#This Row],[Name]]," ",Table2[[#This Row],[Location Name]]," ",Table2[[#This Row],[Type Name]])</f>
        <v xml:space="preserve">Saldanha Bay Langebaanweg AFB Airport </v>
      </c>
    </row>
    <row r="11531" spans="1:11" x14ac:dyDescent="0.25">
      <c r="A11531" t="s">
        <v>20176</v>
      </c>
      <c r="B11531" t="s">
        <v>20177</v>
      </c>
      <c r="D11531" t="s">
        <v>238</v>
      </c>
      <c r="F11531" t="s">
        <v>20176</v>
      </c>
      <c r="H11531">
        <v>4512</v>
      </c>
      <c r="I11531">
        <v>3</v>
      </c>
      <c r="J11531" t="str">
        <f>VLOOKUP(Table2[[#This Row],[Type Code]],Types[],2,FALSE)</f>
        <v xml:space="preserve">Airport </v>
      </c>
      <c r="K11531" t="str">
        <f>CONCATENATE(Table2[[#This Row],[Name]]," ",Table2[[#This Row],[Location Name]]," ",Table2[[#This Row],[Type Name]])</f>
        <v xml:space="preserve">Sishen  Airport </v>
      </c>
    </row>
    <row r="11532" spans="1:11" x14ac:dyDescent="0.25">
      <c r="A11532" t="s">
        <v>20246</v>
      </c>
      <c r="B11532" t="s">
        <v>20247</v>
      </c>
      <c r="D11532" t="s">
        <v>238</v>
      </c>
      <c r="F11532" t="s">
        <v>20246</v>
      </c>
      <c r="H11532">
        <v>4797</v>
      </c>
      <c r="I11532">
        <v>3</v>
      </c>
      <c r="J11532" t="str">
        <f>VLOOKUP(Table2[[#This Row],[Type Code]],Types[],2,FALSE)</f>
        <v xml:space="preserve">Airport </v>
      </c>
      <c r="K11532" t="str">
        <f>CONCATENATE(Table2[[#This Row],[Name]]," ",Table2[[#This Row],[Location Name]]," ",Table2[[#This Row],[Type Name]])</f>
        <v xml:space="preserve">Skukuza  Airport </v>
      </c>
    </row>
    <row r="11533" spans="1:11" x14ac:dyDescent="0.25">
      <c r="A11533" t="s">
        <v>21701</v>
      </c>
      <c r="B11533" t="s">
        <v>21702</v>
      </c>
      <c r="D11533" t="s">
        <v>238</v>
      </c>
      <c r="F11533" t="s">
        <v>21701</v>
      </c>
      <c r="I11533">
        <v>3</v>
      </c>
      <c r="J11533" t="str">
        <f>VLOOKUP(Table2[[#This Row],[Type Code]],Types[],2,FALSE)</f>
        <v xml:space="preserve">Airport </v>
      </c>
      <c r="K11533" t="str">
        <f>CONCATENATE(Table2[[#This Row],[Name]]," ",Table2[[#This Row],[Location Name]]," ",Table2[[#This Row],[Type Name]])</f>
        <v xml:space="preserve">Thaba Nchu  Airport </v>
      </c>
    </row>
    <row r="11534" spans="1:11" x14ac:dyDescent="0.25">
      <c r="A11534" t="s">
        <v>21864</v>
      </c>
      <c r="B11534" t="s">
        <v>21865</v>
      </c>
      <c r="D11534" t="s">
        <v>238</v>
      </c>
      <c r="F11534" t="s">
        <v>21864</v>
      </c>
      <c r="G11534" t="s">
        <v>21866</v>
      </c>
      <c r="I11534">
        <v>3</v>
      </c>
      <c r="J11534" t="str">
        <f>VLOOKUP(Table2[[#This Row],[Type Code]],Types[],2,FALSE)</f>
        <v xml:space="preserve">Airport </v>
      </c>
      <c r="K11534" t="str">
        <f>CONCATENATE(Table2[[#This Row],[Name]]," ",Table2[[#This Row],[Location Name]]," ",Table2[[#This Row],[Type Name]])</f>
        <v xml:space="preserve">Timbavati Tanda Tula Airport </v>
      </c>
    </row>
    <row r="11535" spans="1:11" x14ac:dyDescent="0.25">
      <c r="A11535" t="s">
        <v>21772</v>
      </c>
      <c r="B11535" t="s">
        <v>21773</v>
      </c>
      <c r="D11535" t="s">
        <v>238</v>
      </c>
      <c r="F11535" t="s">
        <v>21772</v>
      </c>
      <c r="G11535" t="s">
        <v>21774</v>
      </c>
      <c r="I11535">
        <v>3</v>
      </c>
      <c r="J11535" t="str">
        <f>VLOOKUP(Table2[[#This Row],[Type Code]],Types[],2,FALSE)</f>
        <v xml:space="preserve">Airport </v>
      </c>
      <c r="K11535" t="str">
        <f>CONCATENATE(Table2[[#This Row],[Name]]," ",Table2[[#This Row],[Location Name]]," ",Table2[[#This Row],[Type Name]])</f>
        <v xml:space="preserve">Thohoyandou P.R. Mphephu Airport </v>
      </c>
    </row>
    <row r="11536" spans="1:11" x14ac:dyDescent="0.25">
      <c r="A11536" t="s">
        <v>22258</v>
      </c>
      <c r="B11536" t="s">
        <v>22259</v>
      </c>
      <c r="D11536" t="s">
        <v>238</v>
      </c>
      <c r="F11536" t="s">
        <v>22258</v>
      </c>
      <c r="I11536">
        <v>3</v>
      </c>
      <c r="J11536" t="str">
        <f>VLOOKUP(Table2[[#This Row],[Type Code]],Types[],2,FALSE)</f>
        <v xml:space="preserve">Airport </v>
      </c>
      <c r="K11536" t="str">
        <f>CONCATENATE(Table2[[#This Row],[Name]]," ",Table2[[#This Row],[Location Name]]," ",Table2[[#This Row],[Type Name]])</f>
        <v xml:space="preserve">Tshipise  Airport </v>
      </c>
    </row>
    <row r="11537" spans="1:11" x14ac:dyDescent="0.25">
      <c r="A11537" t="s">
        <v>22542</v>
      </c>
      <c r="B11537" t="s">
        <v>22543</v>
      </c>
      <c r="D11537" t="s">
        <v>238</v>
      </c>
      <c r="F11537" t="s">
        <v>22542</v>
      </c>
      <c r="G11537" t="s">
        <v>22544</v>
      </c>
      <c r="I11537">
        <v>3</v>
      </c>
      <c r="J11537" t="str">
        <f>VLOOKUP(Table2[[#This Row],[Type Code]],Types[],2,FALSE)</f>
        <v xml:space="preserve">Airport </v>
      </c>
      <c r="K11537" t="str">
        <f>CONCATENATE(Table2[[#This Row],[Name]]," ",Table2[[#This Row],[Location Name]]," ",Table2[[#This Row],[Type Name]])</f>
        <v xml:space="preserve">Ulundi Prince M. Buthelezi Airport </v>
      </c>
    </row>
    <row r="11538" spans="1:11" x14ac:dyDescent="0.25">
      <c r="A11538" t="s">
        <v>22545</v>
      </c>
      <c r="B11538" t="s">
        <v>22546</v>
      </c>
      <c r="D11538" t="s">
        <v>238</v>
      </c>
      <c r="F11538" t="s">
        <v>22545</v>
      </c>
      <c r="I11538">
        <v>3</v>
      </c>
      <c r="J11538" t="str">
        <f>VLOOKUP(Table2[[#This Row],[Type Code]],Types[],2,FALSE)</f>
        <v xml:space="preserve">Airport </v>
      </c>
      <c r="K11538" t="str">
        <f>CONCATENATE(Table2[[#This Row],[Name]]," ",Table2[[#This Row],[Location Name]]," ",Table2[[#This Row],[Type Name]])</f>
        <v xml:space="preserve">Ulusaba  Airport </v>
      </c>
    </row>
    <row r="11539" spans="1:11" x14ac:dyDescent="0.25">
      <c r="A11539" t="s">
        <v>22604</v>
      </c>
      <c r="B11539" t="s">
        <v>22605</v>
      </c>
      <c r="D11539" t="s">
        <v>238</v>
      </c>
      <c r="F11539" t="s">
        <v>22604</v>
      </c>
      <c r="H11539">
        <v>5222</v>
      </c>
      <c r="I11539">
        <v>3</v>
      </c>
      <c r="J11539" t="str">
        <f>VLOOKUP(Table2[[#This Row],[Type Code]],Types[],2,FALSE)</f>
        <v xml:space="preserve">Airport </v>
      </c>
      <c r="K11539" t="str">
        <f>CONCATENATE(Table2[[#This Row],[Name]]," ",Table2[[#This Row],[Location Name]]," ",Table2[[#This Row],[Type Name]])</f>
        <v xml:space="preserve">Upington  Airport </v>
      </c>
    </row>
    <row r="11540" spans="1:11" x14ac:dyDescent="0.25">
      <c r="A11540" t="s">
        <v>22566</v>
      </c>
      <c r="B11540" t="s">
        <v>22567</v>
      </c>
      <c r="D11540" t="s">
        <v>238</v>
      </c>
      <c r="F11540" t="s">
        <v>22566</v>
      </c>
      <c r="G11540" t="s">
        <v>22568</v>
      </c>
      <c r="H11540">
        <v>5226</v>
      </c>
      <c r="I11540">
        <v>3</v>
      </c>
      <c r="J11540" t="str">
        <f>VLOOKUP(Table2[[#This Row],[Type Code]],Types[],2,FALSE)</f>
        <v xml:space="preserve">Airport </v>
      </c>
      <c r="K11540" t="str">
        <f>CONCATENATE(Table2[[#This Row],[Name]]," ",Table2[[#This Row],[Location Name]]," ",Table2[[#This Row],[Type Name]])</f>
        <v xml:space="preserve">Umtata K.D. Matanzima Airport </v>
      </c>
    </row>
    <row r="11541" spans="1:11" x14ac:dyDescent="0.25">
      <c r="A11541" t="s">
        <v>17906</v>
      </c>
      <c r="B11541" t="s">
        <v>17904</v>
      </c>
      <c r="D11541" t="s">
        <v>238</v>
      </c>
      <c r="F11541" t="s">
        <v>17906</v>
      </c>
      <c r="H11541">
        <v>5227</v>
      </c>
      <c r="I11541">
        <v>3</v>
      </c>
      <c r="J11541" t="str">
        <f>VLOOKUP(Table2[[#This Row],[Type Code]],Types[],2,FALSE)</f>
        <v xml:space="preserve">Airport </v>
      </c>
      <c r="K11541" t="str">
        <f>CONCATENATE(Table2[[#This Row],[Name]]," ",Table2[[#This Row],[Location Name]]," ",Table2[[#This Row],[Type Name]])</f>
        <v xml:space="preserve">Queenstown  Airport </v>
      </c>
    </row>
    <row r="11542" spans="1:11" x14ac:dyDescent="0.25">
      <c r="A11542" t="s">
        <v>23158</v>
      </c>
      <c r="B11542" t="s">
        <v>23159</v>
      </c>
      <c r="D11542" t="s">
        <v>238</v>
      </c>
      <c r="F11542" t="s">
        <v>23158</v>
      </c>
      <c r="H11542">
        <v>5333</v>
      </c>
      <c r="I11542">
        <v>3</v>
      </c>
      <c r="J11542" t="str">
        <f>VLOOKUP(Table2[[#This Row],[Type Code]],Types[],2,FALSE)</f>
        <v xml:space="preserve">Airport </v>
      </c>
      <c r="K11542" t="str">
        <f>CONCATENATE(Table2[[#This Row],[Name]]," ",Table2[[#This Row],[Location Name]]," ",Table2[[#This Row],[Type Name]])</f>
        <v xml:space="preserve">Vredendal  Airport </v>
      </c>
    </row>
    <row r="11543" spans="1:11" x14ac:dyDescent="0.25">
      <c r="A11543" t="s">
        <v>23160</v>
      </c>
      <c r="B11543" t="s">
        <v>23161</v>
      </c>
      <c r="D11543" t="s">
        <v>238</v>
      </c>
      <c r="F11543" t="s">
        <v>23160</v>
      </c>
      <c r="H11543">
        <v>5338</v>
      </c>
      <c r="I11543">
        <v>3</v>
      </c>
      <c r="J11543" t="str">
        <f>VLOOKUP(Table2[[#This Row],[Type Code]],Types[],2,FALSE)</f>
        <v xml:space="preserve">Airport </v>
      </c>
      <c r="K11543" t="str">
        <f>CONCATENATE(Table2[[#This Row],[Name]]," ",Table2[[#This Row],[Location Name]]," ",Table2[[#This Row],[Type Name]])</f>
        <v xml:space="preserve">Vryburg  Airport </v>
      </c>
    </row>
    <row r="11544" spans="1:11" x14ac:dyDescent="0.25">
      <c r="A11544" t="s">
        <v>23162</v>
      </c>
      <c r="B11544" t="s">
        <v>23163</v>
      </c>
      <c r="D11544" t="s">
        <v>238</v>
      </c>
      <c r="F11544" t="s">
        <v>23162</v>
      </c>
      <c r="H11544">
        <v>5358</v>
      </c>
      <c r="I11544">
        <v>3</v>
      </c>
      <c r="J11544" t="str">
        <f>VLOOKUP(Table2[[#This Row],[Type Code]],Types[],2,FALSE)</f>
        <v xml:space="preserve">Airport </v>
      </c>
      <c r="K11544" t="str">
        <f>CONCATENATE(Table2[[#This Row],[Name]]," ",Table2[[#This Row],[Location Name]]," ",Table2[[#This Row],[Type Name]])</f>
        <v xml:space="preserve">Vryheid  Airport </v>
      </c>
    </row>
    <row r="11545" spans="1:11" x14ac:dyDescent="0.25">
      <c r="A11545" t="s">
        <v>23455</v>
      </c>
      <c r="B11545" t="s">
        <v>23456</v>
      </c>
      <c r="D11545" t="s">
        <v>238</v>
      </c>
      <c r="F11545" t="s">
        <v>23455</v>
      </c>
      <c r="H11545">
        <v>5394</v>
      </c>
      <c r="I11545">
        <v>3</v>
      </c>
      <c r="J11545" t="str">
        <f>VLOOKUP(Table2[[#This Row],[Type Code]],Types[],2,FALSE)</f>
        <v xml:space="preserve">Airport </v>
      </c>
      <c r="K11545" t="str">
        <f>CONCATENATE(Table2[[#This Row],[Name]]," ",Table2[[#This Row],[Location Name]]," ",Table2[[#This Row],[Type Name]])</f>
        <v xml:space="preserve">Welkom  Airport </v>
      </c>
    </row>
    <row r="11546" spans="1:11" x14ac:dyDescent="0.25">
      <c r="A11546" t="s">
        <v>19667</v>
      </c>
      <c r="B11546" t="s">
        <v>19668</v>
      </c>
      <c r="D11546" t="s">
        <v>238</v>
      </c>
      <c r="F11546" t="s">
        <v>19667</v>
      </c>
      <c r="H11546">
        <v>5819</v>
      </c>
      <c r="I11546">
        <v>3</v>
      </c>
      <c r="J11546" t="str">
        <f>VLOOKUP(Table2[[#This Row],[Type Code]],Types[],2,FALSE)</f>
        <v xml:space="preserve">Airport </v>
      </c>
      <c r="K11546" t="str">
        <f>CONCATENATE(Table2[[#This Row],[Name]]," ",Table2[[#This Row],[Location Name]]," ",Table2[[#This Row],[Type Name]])</f>
        <v xml:space="preserve">Secunda  Airport </v>
      </c>
    </row>
    <row r="11547" spans="1:11" x14ac:dyDescent="0.25">
      <c r="A11547" t="s">
        <v>24186</v>
      </c>
      <c r="B11547" t="s">
        <v>24187</v>
      </c>
      <c r="D11547" t="s">
        <v>4435</v>
      </c>
      <c r="F11547" t="s">
        <v>24186</v>
      </c>
      <c r="H11547">
        <v>397</v>
      </c>
      <c r="I11547">
        <v>3</v>
      </c>
      <c r="J11547" t="str">
        <f>VLOOKUP(Table2[[#This Row],[Type Code]],Types[],2,FALSE)</f>
        <v xml:space="preserve">Airport </v>
      </c>
      <c r="K11547" t="str">
        <f>CONCATENATE(Table2[[#This Row],[Name]]," ",Table2[[#This Row],[Location Name]]," ",Table2[[#This Row],[Type Name]])</f>
        <v xml:space="preserve">Zambezi  Airport </v>
      </c>
    </row>
    <row r="11548" spans="1:11" x14ac:dyDescent="0.25">
      <c r="A11548" t="s">
        <v>4433</v>
      </c>
      <c r="B11548" t="s">
        <v>4434</v>
      </c>
      <c r="D11548" t="s">
        <v>4435</v>
      </c>
      <c r="F11548" t="s">
        <v>4433</v>
      </c>
      <c r="G11548" t="s">
        <v>4436</v>
      </c>
      <c r="I11548">
        <v>3</v>
      </c>
      <c r="J11548" t="str">
        <f>VLOOKUP(Table2[[#This Row],[Type Code]],Types[],2,FALSE)</f>
        <v xml:space="preserve">Airport </v>
      </c>
      <c r="K11548" t="str">
        <f>CONCATENATE(Table2[[#This Row],[Name]]," ",Table2[[#This Row],[Location Name]]," ",Table2[[#This Row],[Type Name]])</f>
        <v xml:space="preserve">Chingola Kasompe Airport </v>
      </c>
    </row>
    <row r="11549" spans="1:11" x14ac:dyDescent="0.25">
      <c r="A11549" t="s">
        <v>4444</v>
      </c>
      <c r="B11549" t="s">
        <v>4445</v>
      </c>
      <c r="D11549" t="s">
        <v>4435</v>
      </c>
      <c r="F11549" t="s">
        <v>4444</v>
      </c>
      <c r="H11549">
        <v>918</v>
      </c>
      <c r="I11549">
        <v>3</v>
      </c>
      <c r="J11549" t="str">
        <f>VLOOKUP(Table2[[#This Row],[Type Code]],Types[],2,FALSE)</f>
        <v xml:space="preserve">Airport </v>
      </c>
      <c r="K11549" t="str">
        <f>CONCATENATE(Table2[[#This Row],[Name]]," ",Table2[[#This Row],[Location Name]]," ",Table2[[#This Row],[Type Name]])</f>
        <v xml:space="preserve">Chipata  Airport </v>
      </c>
    </row>
    <row r="11550" spans="1:11" x14ac:dyDescent="0.25">
      <c r="A11550" t="s">
        <v>10367</v>
      </c>
      <c r="B11550" t="s">
        <v>10368</v>
      </c>
      <c r="D11550" t="s">
        <v>4435</v>
      </c>
      <c r="F11550" t="s">
        <v>10367</v>
      </c>
      <c r="H11550">
        <v>2352</v>
      </c>
      <c r="I11550">
        <v>3</v>
      </c>
      <c r="J11550" t="str">
        <f>VLOOKUP(Table2[[#This Row],[Type Code]],Types[],2,FALSE)</f>
        <v xml:space="preserve">Airport </v>
      </c>
      <c r="K11550" t="str">
        <f>CONCATENATE(Table2[[#This Row],[Name]]," ",Table2[[#This Row],[Location Name]]," ",Table2[[#This Row],[Type Name]])</f>
        <v xml:space="preserve">Kasama  Airport </v>
      </c>
    </row>
    <row r="11551" spans="1:11" x14ac:dyDescent="0.25">
      <c r="A11551" t="s">
        <v>10933</v>
      </c>
      <c r="B11551" t="s">
        <v>10934</v>
      </c>
      <c r="D11551" t="s">
        <v>4435</v>
      </c>
      <c r="F11551" t="s">
        <v>10933</v>
      </c>
      <c r="G11551" t="s">
        <v>10935</v>
      </c>
      <c r="H11551">
        <v>2477</v>
      </c>
      <c r="I11551">
        <v>3</v>
      </c>
      <c r="J11551" t="str">
        <f>VLOOKUP(Table2[[#This Row],[Type Code]],Types[],2,FALSE)</f>
        <v xml:space="preserve">Airport </v>
      </c>
      <c r="K11551" t="str">
        <f>CONCATENATE(Table2[[#This Row],[Name]]," ",Table2[[#This Row],[Location Name]]," ",Table2[[#This Row],[Type Name]])</f>
        <v xml:space="preserve">Kitwe Southdowns Airport </v>
      </c>
    </row>
    <row r="11552" spans="1:11" x14ac:dyDescent="0.25">
      <c r="A11552" t="s">
        <v>10100</v>
      </c>
      <c r="B11552" t="s">
        <v>10101</v>
      </c>
      <c r="D11552" t="s">
        <v>4435</v>
      </c>
      <c r="F11552" t="s">
        <v>10100</v>
      </c>
      <c r="H11552">
        <v>2500</v>
      </c>
      <c r="I11552">
        <v>3</v>
      </c>
      <c r="J11552" t="str">
        <f>VLOOKUP(Table2[[#This Row],[Type Code]],Types[],2,FALSE)</f>
        <v xml:space="preserve">Airport </v>
      </c>
      <c r="K11552" t="str">
        <f>CONCATENATE(Table2[[#This Row],[Name]]," ",Table2[[#This Row],[Location Name]]," ",Table2[[#This Row],[Type Name]])</f>
        <v xml:space="preserve">Kalabo  Airport </v>
      </c>
    </row>
    <row r="11553" spans="1:11" x14ac:dyDescent="0.25">
      <c r="A11553" t="s">
        <v>10267</v>
      </c>
      <c r="B11553" t="s">
        <v>10268</v>
      </c>
      <c r="D11553" t="s">
        <v>4435</v>
      </c>
      <c r="F11553" t="s">
        <v>10267</v>
      </c>
      <c r="H11553">
        <v>2536</v>
      </c>
      <c r="I11553">
        <v>3</v>
      </c>
      <c r="J11553" t="str">
        <f>VLOOKUP(Table2[[#This Row],[Type Code]],Types[],2,FALSE)</f>
        <v xml:space="preserve">Airport </v>
      </c>
      <c r="K11553" t="str">
        <f>CONCATENATE(Table2[[#This Row],[Name]]," ",Table2[[#This Row],[Location Name]]," ",Table2[[#This Row],[Type Name]])</f>
        <v xml:space="preserve">Kaoma  Airport </v>
      </c>
    </row>
    <row r="11554" spans="1:11" x14ac:dyDescent="0.25">
      <c r="A11554" t="s">
        <v>12646</v>
      </c>
      <c r="B11554" t="s">
        <v>12647</v>
      </c>
      <c r="D11554" t="s">
        <v>4435</v>
      </c>
      <c r="F11554" t="s">
        <v>12646</v>
      </c>
      <c r="G11554" t="s">
        <v>122</v>
      </c>
      <c r="H11554">
        <v>2939</v>
      </c>
      <c r="I11554">
        <v>3</v>
      </c>
      <c r="J11554" t="str">
        <f>VLOOKUP(Table2[[#This Row],[Type Code]],Types[],2,FALSE)</f>
        <v xml:space="preserve">Airport </v>
      </c>
      <c r="K11554" t="str">
        <f>CONCATENATE(Table2[[#This Row],[Name]]," ",Table2[[#This Row],[Location Name]]," ",Table2[[#This Row],[Type Name]])</f>
        <v xml:space="preserve">Lusaka International Airport </v>
      </c>
    </row>
    <row r="11555" spans="1:11" x14ac:dyDescent="0.25">
      <c r="A11555" t="s">
        <v>12256</v>
      </c>
      <c r="B11555" t="s">
        <v>12257</v>
      </c>
      <c r="D11555" t="s">
        <v>4435</v>
      </c>
      <c r="F11555" t="s">
        <v>12256</v>
      </c>
      <c r="H11555">
        <v>2951</v>
      </c>
      <c r="I11555">
        <v>3</v>
      </c>
      <c r="J11555" t="str">
        <f>VLOOKUP(Table2[[#This Row],[Type Code]],Types[],2,FALSE)</f>
        <v xml:space="preserve">Airport </v>
      </c>
      <c r="K11555" t="str">
        <f>CONCATENATE(Table2[[#This Row],[Name]]," ",Table2[[#This Row],[Location Name]]," ",Table2[[#This Row],[Type Name]])</f>
        <v xml:space="preserve">Livingstone  Airport </v>
      </c>
    </row>
    <row r="11556" spans="1:11" x14ac:dyDescent="0.25">
      <c r="A11556" t="s">
        <v>12619</v>
      </c>
      <c r="B11556" t="s">
        <v>12620</v>
      </c>
      <c r="D11556" t="s">
        <v>4435</v>
      </c>
      <c r="F11556" t="s">
        <v>12619</v>
      </c>
      <c r="H11556">
        <v>2971</v>
      </c>
      <c r="I11556">
        <v>3</v>
      </c>
      <c r="J11556" t="str">
        <f>VLOOKUP(Table2[[#This Row],[Type Code]],Types[],2,FALSE)</f>
        <v xml:space="preserve">Airport </v>
      </c>
      <c r="K11556" t="str">
        <f>CONCATENATE(Table2[[#This Row],[Name]]," ",Table2[[#This Row],[Location Name]]," ",Table2[[#This Row],[Type Name]])</f>
        <v xml:space="preserve">Lukulu  Airport </v>
      </c>
    </row>
    <row r="11557" spans="1:11" x14ac:dyDescent="0.25">
      <c r="A11557" t="s">
        <v>13841</v>
      </c>
      <c r="B11557" t="s">
        <v>13842</v>
      </c>
      <c r="D11557" t="s">
        <v>4435</v>
      </c>
      <c r="F11557" t="s">
        <v>13841</v>
      </c>
      <c r="H11557">
        <v>3105</v>
      </c>
      <c r="I11557">
        <v>3</v>
      </c>
      <c r="J11557" t="str">
        <f>VLOOKUP(Table2[[#This Row],[Type Code]],Types[],2,FALSE)</f>
        <v xml:space="preserve">Airport </v>
      </c>
      <c r="K11557" t="str">
        <f>CONCATENATE(Table2[[#This Row],[Name]]," ",Table2[[#This Row],[Location Name]]," ",Table2[[#This Row],[Type Name]])</f>
        <v xml:space="preserve">Mfuwe  Airport </v>
      </c>
    </row>
    <row r="11558" spans="1:11" x14ac:dyDescent="0.25">
      <c r="A11558" t="s">
        <v>13573</v>
      </c>
      <c r="B11558" t="s">
        <v>13574</v>
      </c>
      <c r="D11558" t="s">
        <v>4435</v>
      </c>
      <c r="F11558" t="s">
        <v>13573</v>
      </c>
      <c r="H11558">
        <v>3231</v>
      </c>
      <c r="I11558">
        <v>3</v>
      </c>
      <c r="J11558" t="str">
        <f>VLOOKUP(Table2[[#This Row],[Type Code]],Types[],2,FALSE)</f>
        <v xml:space="preserve">Airport </v>
      </c>
      <c r="K11558" t="str">
        <f>CONCATENATE(Table2[[#This Row],[Name]]," ",Table2[[#This Row],[Location Name]]," ",Table2[[#This Row],[Type Name]])</f>
        <v xml:space="preserve">Mbala  Airport </v>
      </c>
    </row>
    <row r="11559" spans="1:11" x14ac:dyDescent="0.25">
      <c r="A11559" t="s">
        <v>14197</v>
      </c>
      <c r="B11559" t="s">
        <v>14198</v>
      </c>
      <c r="D11559" t="s">
        <v>4435</v>
      </c>
      <c r="F11559" t="s">
        <v>14197</v>
      </c>
      <c r="H11559">
        <v>3252</v>
      </c>
      <c r="I11559">
        <v>3</v>
      </c>
      <c r="J11559" t="str">
        <f>VLOOKUP(Table2[[#This Row],[Type Code]],Types[],2,FALSE)</f>
        <v xml:space="preserve">Airport </v>
      </c>
      <c r="K11559" t="str">
        <f>CONCATENATE(Table2[[#This Row],[Name]]," ",Table2[[#This Row],[Location Name]]," ",Table2[[#This Row],[Type Name]])</f>
        <v xml:space="preserve">Mongu  Airport </v>
      </c>
    </row>
    <row r="11560" spans="1:11" x14ac:dyDescent="0.25">
      <c r="A11560" t="s">
        <v>13147</v>
      </c>
      <c r="B11560" t="s">
        <v>13148</v>
      </c>
      <c r="D11560" t="s">
        <v>4435</v>
      </c>
      <c r="F11560" t="s">
        <v>13147</v>
      </c>
      <c r="H11560">
        <v>3253</v>
      </c>
      <c r="I11560">
        <v>3</v>
      </c>
      <c r="J11560" t="str">
        <f>VLOOKUP(Table2[[#This Row],[Type Code]],Types[],2,FALSE)</f>
        <v xml:space="preserve">Airport </v>
      </c>
      <c r="K11560" t="str">
        <f>CONCATENATE(Table2[[#This Row],[Name]]," ",Table2[[#This Row],[Location Name]]," ",Table2[[#This Row],[Type Name]])</f>
        <v xml:space="preserve">Mansa  Airport </v>
      </c>
    </row>
    <row r="11561" spans="1:11" x14ac:dyDescent="0.25">
      <c r="A11561" t="s">
        <v>15110</v>
      </c>
      <c r="B11561" t="s">
        <v>15111</v>
      </c>
      <c r="D11561" t="s">
        <v>4435</v>
      </c>
      <c r="F11561" t="s">
        <v>15110</v>
      </c>
      <c r="H11561">
        <v>3531</v>
      </c>
      <c r="I11561">
        <v>3</v>
      </c>
      <c r="J11561" t="str">
        <f>VLOOKUP(Table2[[#This Row],[Type Code]],Types[],2,FALSE)</f>
        <v xml:space="preserve">Airport </v>
      </c>
      <c r="K11561" t="str">
        <f>CONCATENATE(Table2[[#This Row],[Name]]," ",Table2[[#This Row],[Location Name]]," ",Table2[[#This Row],[Type Name]])</f>
        <v xml:space="preserve">Ndola  Airport </v>
      </c>
    </row>
    <row r="11562" spans="1:11" x14ac:dyDescent="0.25">
      <c r="A11562" t="s">
        <v>10035</v>
      </c>
      <c r="B11562" t="s">
        <v>10036</v>
      </c>
      <c r="D11562" t="s">
        <v>4435</v>
      </c>
      <c r="F11562" t="s">
        <v>10035</v>
      </c>
      <c r="G11562" t="s">
        <v>26</v>
      </c>
      <c r="I11562">
        <v>1</v>
      </c>
      <c r="J11562" t="str">
        <f>VLOOKUP(Table2[[#This Row],[Type Code]],Types[],2,FALSE)</f>
        <v xml:space="preserve">Off-Line Point </v>
      </c>
      <c r="K11562" t="str">
        <f>CONCATENATE(Table2[[#This Row],[Name]]," ",Table2[[#This Row],[Location Name]]," ",Table2[[#This Row],[Type Name]])</f>
        <v xml:space="preserve">Kabwe Off-line Point Off-Line Point </v>
      </c>
    </row>
    <row r="11563" spans="1:11" x14ac:dyDescent="0.25">
      <c r="A11563" t="s">
        <v>19795</v>
      </c>
      <c r="B11563" t="s">
        <v>19796</v>
      </c>
      <c r="D11563" t="s">
        <v>4435</v>
      </c>
      <c r="F11563" t="s">
        <v>19795</v>
      </c>
      <c r="H11563">
        <v>4531</v>
      </c>
      <c r="I11563">
        <v>3</v>
      </c>
      <c r="J11563" t="str">
        <f>VLOOKUP(Table2[[#This Row],[Type Code]],Types[],2,FALSE)</f>
        <v xml:space="preserve">Airport </v>
      </c>
      <c r="K11563" t="str">
        <f>CONCATENATE(Table2[[#This Row],[Name]]," ",Table2[[#This Row],[Location Name]]," ",Table2[[#This Row],[Type Name]])</f>
        <v xml:space="preserve">Sesheke  Airport </v>
      </c>
    </row>
    <row r="11564" spans="1:11" x14ac:dyDescent="0.25">
      <c r="A11564" t="s">
        <v>20369</v>
      </c>
      <c r="B11564" t="s">
        <v>20370</v>
      </c>
      <c r="D11564" t="s">
        <v>4435</v>
      </c>
      <c r="F11564" t="s">
        <v>20369</v>
      </c>
      <c r="H11564">
        <v>4563</v>
      </c>
      <c r="I11564">
        <v>3</v>
      </c>
      <c r="J11564" t="str">
        <f>VLOOKUP(Table2[[#This Row],[Type Code]],Types[],2,FALSE)</f>
        <v xml:space="preserve">Airport </v>
      </c>
      <c r="K11564" t="str">
        <f>CONCATENATE(Table2[[#This Row],[Name]]," ",Table2[[#This Row],[Location Name]]," ",Table2[[#This Row],[Type Name]])</f>
        <v xml:space="preserve">Solwezi  Airport </v>
      </c>
    </row>
    <row r="11565" spans="1:11" x14ac:dyDescent="0.25">
      <c r="A11565" t="s">
        <v>19743</v>
      </c>
      <c r="B11565" t="s">
        <v>19744</v>
      </c>
      <c r="D11565" t="s">
        <v>4435</v>
      </c>
      <c r="F11565" t="s">
        <v>19743</v>
      </c>
      <c r="H11565">
        <v>4775</v>
      </c>
      <c r="I11565">
        <v>3</v>
      </c>
      <c r="J11565" t="str">
        <f>VLOOKUP(Table2[[#This Row],[Type Code]],Types[],2,FALSE)</f>
        <v xml:space="preserve">Airport </v>
      </c>
      <c r="K11565" t="str">
        <f>CONCATENATE(Table2[[#This Row],[Name]]," ",Table2[[#This Row],[Location Name]]," ",Table2[[#This Row],[Type Name]])</f>
        <v xml:space="preserve">Senanga  Airport </v>
      </c>
    </row>
    <row r="11566" spans="1:11" x14ac:dyDescent="0.25">
      <c r="A11566" t="s">
        <v>15334</v>
      </c>
      <c r="B11566" t="s">
        <v>15335</v>
      </c>
      <c r="D11566" t="s">
        <v>4435</v>
      </c>
      <c r="F11566" t="s">
        <v>15334</v>
      </c>
      <c r="H11566">
        <v>5829</v>
      </c>
      <c r="I11566">
        <v>3</v>
      </c>
      <c r="J11566" t="str">
        <f>VLOOKUP(Table2[[#This Row],[Type Code]],Types[],2,FALSE)</f>
        <v xml:space="preserve">Airport </v>
      </c>
      <c r="K11566" t="str">
        <f>CONCATENATE(Table2[[#This Row],[Name]]," ",Table2[[#This Row],[Location Name]]," ",Table2[[#This Row],[Type Name]])</f>
        <v xml:space="preserve">Ngoma  Airport </v>
      </c>
    </row>
    <row r="11567" spans="1:11" x14ac:dyDescent="0.25">
      <c r="A11567" t="s">
        <v>10363</v>
      </c>
      <c r="B11567" t="s">
        <v>10364</v>
      </c>
      <c r="D11567" t="s">
        <v>4435</v>
      </c>
      <c r="F11567" t="s">
        <v>10363</v>
      </c>
      <c r="H11567">
        <v>5837</v>
      </c>
      <c r="I11567">
        <v>3</v>
      </c>
      <c r="J11567" t="str">
        <f>VLOOKUP(Table2[[#This Row],[Type Code]],Types[],2,FALSE)</f>
        <v xml:space="preserve">Airport </v>
      </c>
      <c r="K11567" t="str">
        <f>CONCATENATE(Table2[[#This Row],[Name]]," ",Table2[[#This Row],[Location Name]]," ",Table2[[#This Row],[Type Name]])</f>
        <v xml:space="preserve">Kasaba Bay  Airport </v>
      </c>
    </row>
    <row r="11568" spans="1:11" x14ac:dyDescent="0.25">
      <c r="A11568" t="s">
        <v>4450</v>
      </c>
      <c r="B11568" t="s">
        <v>4451</v>
      </c>
      <c r="D11568" t="s">
        <v>3443</v>
      </c>
      <c r="F11568" t="s">
        <v>4450</v>
      </c>
      <c r="G11568" t="s">
        <v>4452</v>
      </c>
      <c r="H11568">
        <v>462</v>
      </c>
      <c r="I11568">
        <v>3</v>
      </c>
      <c r="J11568" t="str">
        <f>VLOOKUP(Table2[[#This Row],[Type Code]],Types[],2,FALSE)</f>
        <v xml:space="preserve">Airport </v>
      </c>
      <c r="K11568" t="str">
        <f>CONCATENATE(Table2[[#This Row],[Name]]," ",Table2[[#This Row],[Location Name]]," ",Table2[[#This Row],[Type Name]])</f>
        <v xml:space="preserve">Chiredzi Buffalo Range Airport </v>
      </c>
    </row>
    <row r="11569" spans="1:11" x14ac:dyDescent="0.25">
      <c r="A11569" t="s">
        <v>3441</v>
      </c>
      <c r="B11569" t="s">
        <v>3442</v>
      </c>
      <c r="D11569" t="s">
        <v>3443</v>
      </c>
      <c r="F11569" t="s">
        <v>3441</v>
      </c>
      <c r="G11569" t="s">
        <v>3444</v>
      </c>
      <c r="H11569">
        <v>715</v>
      </c>
      <c r="I11569">
        <v>3</v>
      </c>
      <c r="J11569" t="str">
        <f>VLOOKUP(Table2[[#This Row],[Type Code]],Types[],2,FALSE)</f>
        <v xml:space="preserve">Airport </v>
      </c>
      <c r="K11569" t="str">
        <f>CONCATENATE(Table2[[#This Row],[Name]]," ",Table2[[#This Row],[Location Name]]," ",Table2[[#This Row],[Type Name]])</f>
        <v xml:space="preserve">Bulawayo Joshua M. Nkomo Intl Airport </v>
      </c>
    </row>
    <row r="11570" spans="1:11" x14ac:dyDescent="0.25">
      <c r="A11570" t="s">
        <v>3465</v>
      </c>
      <c r="B11570" t="s">
        <v>3466</v>
      </c>
      <c r="D11570" t="s">
        <v>3443</v>
      </c>
      <c r="F11570" t="s">
        <v>3465</v>
      </c>
      <c r="I11570">
        <v>3</v>
      </c>
      <c r="J11570" t="str">
        <f>VLOOKUP(Table2[[#This Row],[Type Code]],Types[],2,FALSE)</f>
        <v xml:space="preserve">Airport </v>
      </c>
      <c r="K11570" t="str">
        <f>CONCATENATE(Table2[[#This Row],[Name]]," ",Table2[[#This Row],[Location Name]]," ",Table2[[#This Row],[Type Name]])</f>
        <v xml:space="preserve">Bumi Hills  Airport </v>
      </c>
    </row>
    <row r="11571" spans="1:11" x14ac:dyDescent="0.25">
      <c r="A11571" t="s">
        <v>4446</v>
      </c>
      <c r="B11571" t="s">
        <v>4447</v>
      </c>
      <c r="D11571" t="s">
        <v>3443</v>
      </c>
      <c r="F11571" t="s">
        <v>4446</v>
      </c>
      <c r="I11571">
        <v>3</v>
      </c>
      <c r="J11571" t="str">
        <f>VLOOKUP(Table2[[#This Row],[Type Code]],Types[],2,FALSE)</f>
        <v xml:space="preserve">Airport </v>
      </c>
      <c r="K11571" t="str">
        <f>CONCATENATE(Table2[[#This Row],[Name]]," ",Table2[[#This Row],[Location Name]]," ",Table2[[#This Row],[Type Name]])</f>
        <v xml:space="preserve">Chipinge  Airport </v>
      </c>
    </row>
    <row r="11572" spans="1:11" x14ac:dyDescent="0.25">
      <c r="A11572" t="s">
        <v>8323</v>
      </c>
      <c r="B11572" t="s">
        <v>8324</v>
      </c>
      <c r="D11572" t="s">
        <v>3443</v>
      </c>
      <c r="F11572" t="s">
        <v>8323</v>
      </c>
      <c r="H11572">
        <v>1864</v>
      </c>
      <c r="I11572">
        <v>3</v>
      </c>
      <c r="J11572" t="str">
        <f>VLOOKUP(Table2[[#This Row],[Type Code]],Types[],2,FALSE)</f>
        <v xml:space="preserve">Airport </v>
      </c>
      <c r="K11572" t="str">
        <f>CONCATENATE(Table2[[#This Row],[Name]]," ",Table2[[#This Row],[Location Name]]," ",Table2[[#This Row],[Type Name]])</f>
        <v xml:space="preserve">Gweru  Airport </v>
      </c>
    </row>
    <row r="11573" spans="1:11" x14ac:dyDescent="0.25">
      <c r="A11573" t="s">
        <v>8499</v>
      </c>
      <c r="B11573" t="s">
        <v>8500</v>
      </c>
      <c r="D11573" t="s">
        <v>3443</v>
      </c>
      <c r="F11573" t="s">
        <v>8499</v>
      </c>
      <c r="G11573" t="s">
        <v>122</v>
      </c>
      <c r="I11573">
        <v>3</v>
      </c>
      <c r="J11573" t="str">
        <f>VLOOKUP(Table2[[#This Row],[Type Code]],Types[],2,FALSE)</f>
        <v xml:space="preserve">Airport </v>
      </c>
      <c r="K11573" t="str">
        <f>CONCATENATE(Table2[[#This Row],[Name]]," ",Table2[[#This Row],[Location Name]]," ",Table2[[#This Row],[Type Name]])</f>
        <v xml:space="preserve">Harare International Airport </v>
      </c>
    </row>
    <row r="11574" spans="1:11" x14ac:dyDescent="0.25">
      <c r="A11574" t="s">
        <v>9155</v>
      </c>
      <c r="B11574" t="s">
        <v>9156</v>
      </c>
      <c r="D11574" t="s">
        <v>3443</v>
      </c>
      <c r="F11574" t="s">
        <v>9155</v>
      </c>
      <c r="I11574">
        <v>3</v>
      </c>
      <c r="J11574" t="str">
        <f>VLOOKUP(Table2[[#This Row],[Type Code]],Types[],2,FALSE)</f>
        <v xml:space="preserve">Airport </v>
      </c>
      <c r="K11574" t="str">
        <f>CONCATENATE(Table2[[#This Row],[Name]]," ",Table2[[#This Row],[Location Name]]," ",Table2[[#This Row],[Type Name]])</f>
        <v xml:space="preserve">Hwange National Park  Airport </v>
      </c>
    </row>
    <row r="11575" spans="1:11" x14ac:dyDescent="0.25">
      <c r="A11575" t="s">
        <v>10311</v>
      </c>
      <c r="B11575" t="s">
        <v>10312</v>
      </c>
      <c r="D11575" t="s">
        <v>3443</v>
      </c>
      <c r="F11575" t="s">
        <v>10311</v>
      </c>
      <c r="H11575">
        <v>2353</v>
      </c>
      <c r="I11575">
        <v>3</v>
      </c>
      <c r="J11575" t="str">
        <f>VLOOKUP(Table2[[#This Row],[Type Code]],Types[],2,FALSE)</f>
        <v xml:space="preserve">Airport </v>
      </c>
      <c r="K11575" t="str">
        <f>CONCATENATE(Table2[[#This Row],[Name]]," ",Table2[[#This Row],[Location Name]]," ",Table2[[#This Row],[Type Name]])</f>
        <v xml:space="preserve">Kariba  Airport </v>
      </c>
    </row>
    <row r="11576" spans="1:11" x14ac:dyDescent="0.25">
      <c r="A11576" t="s">
        <v>12866</v>
      </c>
      <c r="B11576" t="s">
        <v>12867</v>
      </c>
      <c r="D11576" t="s">
        <v>3443</v>
      </c>
      <c r="F11576" t="s">
        <v>12866</v>
      </c>
      <c r="I11576">
        <v>3</v>
      </c>
      <c r="J11576" t="str">
        <f>VLOOKUP(Table2[[#This Row],[Type Code]],Types[],2,FALSE)</f>
        <v xml:space="preserve">Airport </v>
      </c>
      <c r="K11576" t="str">
        <f>CONCATENATE(Table2[[#This Row],[Name]]," ",Table2[[#This Row],[Location Name]]," ",Table2[[#This Row],[Type Name]])</f>
        <v xml:space="preserve">Mahenye  Airport </v>
      </c>
    </row>
    <row r="11577" spans="1:11" x14ac:dyDescent="0.25">
      <c r="A11577" t="s">
        <v>13465</v>
      </c>
      <c r="B11577" t="s">
        <v>13466</v>
      </c>
      <c r="D11577" t="s">
        <v>3443</v>
      </c>
      <c r="F11577" t="s">
        <v>13465</v>
      </c>
      <c r="I11577">
        <v>3</v>
      </c>
      <c r="J11577" t="str">
        <f>VLOOKUP(Table2[[#This Row],[Type Code]],Types[],2,FALSE)</f>
        <v xml:space="preserve">Airport </v>
      </c>
      <c r="K11577" t="str">
        <f>CONCATENATE(Table2[[#This Row],[Name]]," ",Table2[[#This Row],[Location Name]]," ",Table2[[#This Row],[Type Name]])</f>
        <v xml:space="preserve">Masvingo  Airport </v>
      </c>
    </row>
    <row r="11578" spans="1:11" x14ac:dyDescent="0.25">
      <c r="A11578" t="s">
        <v>14759</v>
      </c>
      <c r="B11578" t="s">
        <v>14760</v>
      </c>
      <c r="D11578" t="s">
        <v>3443</v>
      </c>
      <c r="F11578" t="s">
        <v>14759</v>
      </c>
      <c r="I11578">
        <v>3</v>
      </c>
      <c r="J11578" t="str">
        <f>VLOOKUP(Table2[[#This Row],[Type Code]],Types[],2,FALSE)</f>
        <v xml:space="preserve">Airport </v>
      </c>
      <c r="K11578" t="str">
        <f>CONCATENATE(Table2[[#This Row],[Name]]," ",Table2[[#This Row],[Location Name]]," ",Table2[[#This Row],[Type Name]])</f>
        <v xml:space="preserve">Mutare  Airport </v>
      </c>
    </row>
    <row r="11579" spans="1:11" x14ac:dyDescent="0.25">
      <c r="A11579" t="s">
        <v>22976</v>
      </c>
      <c r="B11579" t="s">
        <v>22977</v>
      </c>
      <c r="D11579" t="s">
        <v>3443</v>
      </c>
      <c r="F11579" t="s">
        <v>22976</v>
      </c>
      <c r="G11579" t="s">
        <v>122</v>
      </c>
      <c r="H11579">
        <v>5275</v>
      </c>
      <c r="I11579">
        <v>3</v>
      </c>
      <c r="J11579" t="str">
        <f>VLOOKUP(Table2[[#This Row],[Type Code]],Types[],2,FALSE)</f>
        <v xml:space="preserve">Airport </v>
      </c>
      <c r="K11579" t="str">
        <f>CONCATENATE(Table2[[#This Row],[Name]]," ",Table2[[#This Row],[Location Name]]," ",Table2[[#This Row],[Type Name]])</f>
        <v xml:space="preserve">Victoria Falls International Airport </v>
      </c>
    </row>
    <row r="11580" spans="1:11" x14ac:dyDescent="0.25">
      <c r="A11580" t="s">
        <v>9153</v>
      </c>
      <c r="B11580" t="s">
        <v>9154</v>
      </c>
      <c r="D11580" t="s">
        <v>3443</v>
      </c>
      <c r="F11580" t="s">
        <v>9153</v>
      </c>
      <c r="I11580">
        <v>3</v>
      </c>
      <c r="J11580" t="str">
        <f>VLOOKUP(Table2[[#This Row],[Type Code]],Types[],2,FALSE)</f>
        <v xml:space="preserve">Airport </v>
      </c>
      <c r="K11580" t="str">
        <f>CONCATENATE(Table2[[#This Row],[Name]]," ",Table2[[#This Row],[Location Name]]," ",Table2[[#This Row],[Type Name]])</f>
        <v xml:space="preserve">Hwange  Airport </v>
      </c>
    </row>
    <row r="11581" spans="1:11" x14ac:dyDescent="0.25">
      <c r="A11581" t="s">
        <v>9176</v>
      </c>
      <c r="B11581" t="s">
        <v>9177</v>
      </c>
      <c r="D11581" t="s">
        <v>6878</v>
      </c>
      <c r="F11581" t="s">
        <v>9176</v>
      </c>
      <c r="G11581" t="s">
        <v>26</v>
      </c>
      <c r="I11581">
        <v>1</v>
      </c>
      <c r="J11581" t="str">
        <f>VLOOKUP(Table2[[#This Row],[Type Code]],Types[],2,FALSE)</f>
        <v xml:space="preserve">Off-Line Point </v>
      </c>
      <c r="K11581" t="str">
        <f>CONCATENATE(Table2[[#This Row],[Name]]," ",Table2[[#This Row],[Location Name]]," ",Table2[[#This Row],[Type Name]])</f>
        <v xml:space="preserve">IATA Traffic Services Off-line Point Off-Line Point </v>
      </c>
    </row>
    <row r="11582" spans="1:11" x14ac:dyDescent="0.25">
      <c r="A11582" t="s">
        <v>6879</v>
      </c>
      <c r="B11582" t="s">
        <v>6880</v>
      </c>
      <c r="D11582" t="s">
        <v>6878</v>
      </c>
      <c r="E11582">
        <v>3</v>
      </c>
      <c r="F11582" t="s">
        <v>6879</v>
      </c>
      <c r="G11582" t="s">
        <v>26</v>
      </c>
      <c r="I11582">
        <v>1</v>
      </c>
      <c r="J11582" t="str">
        <f>VLOOKUP(Table2[[#This Row],[Type Code]],Types[],2,FALSE)</f>
        <v xml:space="preserve">Off-Line Point </v>
      </c>
      <c r="K11582" t="str">
        <f>CONCATENATE(Table2[[#This Row],[Name]]," ",Table2[[#This Row],[Location Name]]," ",Table2[[#This Row],[Type Name]])</f>
        <v xml:space="preserve">Fictitious Point - 7 Off-line Point Off-Line Point </v>
      </c>
    </row>
    <row r="11583" spans="1:11" x14ac:dyDescent="0.25">
      <c r="A11583" t="s">
        <v>6885</v>
      </c>
      <c r="B11583" t="s">
        <v>6886</v>
      </c>
      <c r="D11583" t="s">
        <v>6878</v>
      </c>
      <c r="E11583">
        <v>5</v>
      </c>
      <c r="F11583" t="s">
        <v>6885</v>
      </c>
      <c r="G11583" t="s">
        <v>26</v>
      </c>
      <c r="I11583">
        <v>1</v>
      </c>
      <c r="J11583" t="str">
        <f>VLOOKUP(Table2[[#This Row],[Type Code]],Types[],2,FALSE)</f>
        <v xml:space="preserve">Off-Line Point </v>
      </c>
      <c r="K11583" t="str">
        <f>CONCATENATE(Table2[[#This Row],[Name]]," ",Table2[[#This Row],[Location Name]]," ",Table2[[#This Row],[Type Name]])</f>
        <v xml:space="preserve">Fictitious Point -14 Off-line Point Off-Line Point </v>
      </c>
    </row>
    <row r="11584" spans="1:11" x14ac:dyDescent="0.25">
      <c r="A11584" t="s">
        <v>6881</v>
      </c>
      <c r="B11584" t="s">
        <v>6882</v>
      </c>
      <c r="D11584" t="s">
        <v>6878</v>
      </c>
      <c r="E11584">
        <v>2</v>
      </c>
      <c r="F11584" t="s">
        <v>6881</v>
      </c>
      <c r="G11584" t="s">
        <v>26</v>
      </c>
      <c r="I11584">
        <v>1</v>
      </c>
      <c r="J11584" t="str">
        <f>VLOOKUP(Table2[[#This Row],[Type Code]],Types[],2,FALSE)</f>
        <v xml:space="preserve">Off-Line Point </v>
      </c>
      <c r="K11584" t="str">
        <f>CONCATENATE(Table2[[#This Row],[Name]]," ",Table2[[#This Row],[Location Name]]," ",Table2[[#This Row],[Type Name]])</f>
        <v xml:space="preserve">Fictitious Point + 7 Off-line Point Off-Line Point </v>
      </c>
    </row>
    <row r="11585" spans="1:11" x14ac:dyDescent="0.25">
      <c r="A11585" t="s">
        <v>6883</v>
      </c>
      <c r="B11585" t="s">
        <v>6884</v>
      </c>
      <c r="D11585" t="s">
        <v>6878</v>
      </c>
      <c r="E11585">
        <v>4</v>
      </c>
      <c r="F11585" t="s">
        <v>6883</v>
      </c>
      <c r="G11585" t="s">
        <v>26</v>
      </c>
      <c r="I11585">
        <v>1</v>
      </c>
      <c r="J11585" t="str">
        <f>VLOOKUP(Table2[[#This Row],[Type Code]],Types[],2,FALSE)</f>
        <v xml:space="preserve">Off-Line Point </v>
      </c>
      <c r="K11585" t="str">
        <f>CONCATENATE(Table2[[#This Row],[Name]]," ",Table2[[#This Row],[Location Name]]," ",Table2[[#This Row],[Type Name]])</f>
        <v xml:space="preserve">Fictitious Point +14 Off-line Point Off-Line Point </v>
      </c>
    </row>
    <row r="11586" spans="1:11" x14ac:dyDescent="0.25">
      <c r="A11586" t="s">
        <v>6909</v>
      </c>
      <c r="B11586" t="s">
        <v>6910</v>
      </c>
      <c r="D11586" t="s">
        <v>6878</v>
      </c>
      <c r="E11586">
        <v>1</v>
      </c>
      <c r="F11586" t="s">
        <v>6909</v>
      </c>
      <c r="G11586" t="s">
        <v>26</v>
      </c>
      <c r="I11586">
        <v>1</v>
      </c>
      <c r="J11586" t="str">
        <f>VLOOKUP(Table2[[#This Row],[Type Code]],Types[],2,FALSE)</f>
        <v xml:space="preserve">Off-Line Point </v>
      </c>
      <c r="K11586" t="str">
        <f>CONCATENATE(Table2[[#This Row],[Name]]," ",Table2[[#This Row],[Location Name]]," ",Table2[[#This Row],[Type Name]])</f>
        <v xml:space="preserve">Fictitious Point/SR Off-line Point Off-Line Point </v>
      </c>
    </row>
    <row r="11587" spans="1:11" x14ac:dyDescent="0.25">
      <c r="A11587" t="s">
        <v>6905</v>
      </c>
      <c r="B11587" t="s">
        <v>6906</v>
      </c>
      <c r="D11587" t="s">
        <v>6878</v>
      </c>
      <c r="E11587">
        <v>1</v>
      </c>
      <c r="F11587" t="s">
        <v>6905</v>
      </c>
      <c r="G11587" t="s">
        <v>26</v>
      </c>
      <c r="I11587">
        <v>1</v>
      </c>
      <c r="J11587" t="str">
        <f>VLOOKUP(Table2[[#This Row],[Type Code]],Types[],2,FALSE)</f>
        <v xml:space="preserve">Off-Line Point </v>
      </c>
      <c r="K11587" t="str">
        <f>CONCATENATE(Table2[[#This Row],[Name]]," ",Table2[[#This Row],[Location Name]]," ",Table2[[#This Row],[Type Name]])</f>
        <v xml:space="preserve">Fictitious Point/BA Off-line Point Off-Line Point </v>
      </c>
    </row>
    <row r="11588" spans="1:11" x14ac:dyDescent="0.25">
      <c r="A11588" t="s">
        <v>6895</v>
      </c>
      <c r="B11588" t="s">
        <v>6896</v>
      </c>
      <c r="D11588" t="s">
        <v>6878</v>
      </c>
      <c r="E11588">
        <v>1</v>
      </c>
      <c r="F11588" t="s">
        <v>6895</v>
      </c>
      <c r="G11588" t="s">
        <v>6897</v>
      </c>
      <c r="I11588">
        <v>1</v>
      </c>
      <c r="J11588" t="str">
        <f>VLOOKUP(Table2[[#This Row],[Type Code]],Types[],2,FALSE)</f>
        <v xml:space="preserve">Off-Line Point </v>
      </c>
      <c r="K11588" t="str">
        <f>CONCATENATE(Table2[[#This Row],[Name]]," ",Table2[[#This Row],[Location Name]]," ",Table2[[#This Row],[Type Name]])</f>
        <v xml:space="preserve">Fictitious Point/AA3 ScotRail Network Off-Line Point </v>
      </c>
    </row>
    <row r="11589" spans="1:11" x14ac:dyDescent="0.25">
      <c r="A11589" t="s">
        <v>6898</v>
      </c>
      <c r="B11589" t="s">
        <v>6899</v>
      </c>
      <c r="D11589" t="s">
        <v>6878</v>
      </c>
      <c r="E11589">
        <v>1</v>
      </c>
      <c r="F11589" t="s">
        <v>6898</v>
      </c>
      <c r="G11589" t="s">
        <v>6900</v>
      </c>
      <c r="I11589">
        <v>1</v>
      </c>
      <c r="J11589" t="str">
        <f>VLOOKUP(Table2[[#This Row],[Type Code]],Types[],2,FALSE)</f>
        <v xml:space="preserve">Off-Line Point </v>
      </c>
      <c r="K11589" t="str">
        <f>CONCATENATE(Table2[[#This Row],[Name]]," ",Table2[[#This Row],[Location Name]]," ",Table2[[#This Row],[Type Name]])</f>
        <v xml:space="preserve">Fictitious Point/AA4 ScotRail Pass Off-Line Point </v>
      </c>
    </row>
    <row r="11590" spans="1:11" x14ac:dyDescent="0.25">
      <c r="A11590" t="s">
        <v>6903</v>
      </c>
      <c r="B11590" t="s">
        <v>6904</v>
      </c>
      <c r="D11590" t="s">
        <v>6878</v>
      </c>
      <c r="E11590">
        <v>1</v>
      </c>
      <c r="F11590" t="s">
        <v>6903</v>
      </c>
      <c r="G11590" t="s">
        <v>26</v>
      </c>
      <c r="I11590">
        <v>1</v>
      </c>
      <c r="J11590" t="str">
        <f>VLOOKUP(Table2[[#This Row],[Type Code]],Types[],2,FALSE)</f>
        <v xml:space="preserve">Off-Line Point </v>
      </c>
      <c r="K11590" t="str">
        <f>CONCATENATE(Table2[[#This Row],[Name]]," ",Table2[[#This Row],[Location Name]]," ",Table2[[#This Row],[Type Name]])</f>
        <v xml:space="preserve">Fictitious Point/AF2 Off-line Point Off-Line Point </v>
      </c>
    </row>
    <row r="11591" spans="1:11" x14ac:dyDescent="0.25">
      <c r="A11591" t="s">
        <v>6887</v>
      </c>
      <c r="B11591" t="s">
        <v>6888</v>
      </c>
      <c r="D11591" t="s">
        <v>6878</v>
      </c>
      <c r="E11591">
        <v>1</v>
      </c>
      <c r="F11591" t="s">
        <v>6887</v>
      </c>
      <c r="G11591" t="s">
        <v>26</v>
      </c>
      <c r="I11591">
        <v>1</v>
      </c>
      <c r="J11591" t="str">
        <f>VLOOKUP(Table2[[#This Row],[Type Code]],Types[],2,FALSE)</f>
        <v xml:space="preserve">Off-Line Point </v>
      </c>
      <c r="K11591" t="str">
        <f>CONCATENATE(Table2[[#This Row],[Name]]," ",Table2[[#This Row],[Location Name]]," ",Table2[[#This Row],[Type Name]])</f>
        <v xml:space="preserve">Fictitious Point UTC Off-line Point Off-Line Point </v>
      </c>
    </row>
    <row r="11592" spans="1:11" x14ac:dyDescent="0.25">
      <c r="A11592" t="s">
        <v>6901</v>
      </c>
      <c r="B11592" t="s">
        <v>6902</v>
      </c>
      <c r="D11592" t="s">
        <v>6878</v>
      </c>
      <c r="E11592">
        <v>1</v>
      </c>
      <c r="F11592" t="s">
        <v>6901</v>
      </c>
      <c r="G11592" t="s">
        <v>26</v>
      </c>
      <c r="I11592">
        <v>1</v>
      </c>
      <c r="J11592" t="str">
        <f>VLOOKUP(Table2[[#This Row],[Type Code]],Types[],2,FALSE)</f>
        <v xml:space="preserve">Off-Line Point </v>
      </c>
      <c r="K11592" t="str">
        <f>CONCATENATE(Table2[[#This Row],[Name]]," ",Table2[[#This Row],[Location Name]]," ",Table2[[#This Row],[Type Name]])</f>
        <v xml:space="preserve">Fictitious Point/AF Off-line Point Off-Line Point </v>
      </c>
    </row>
    <row r="11593" spans="1:11" x14ac:dyDescent="0.25">
      <c r="A11593" t="s">
        <v>6877</v>
      </c>
      <c r="B11593" t="s">
        <v>6873</v>
      </c>
      <c r="D11593" t="s">
        <v>6878</v>
      </c>
      <c r="F11593" t="s">
        <v>6877</v>
      </c>
      <c r="I11593">
        <v>1</v>
      </c>
      <c r="J11593" t="str">
        <f>VLOOKUP(Table2[[#This Row],[Type Code]],Types[],2,FALSE)</f>
        <v xml:space="preserve">Off-Line Point </v>
      </c>
      <c r="K11593" t="str">
        <f>CONCATENATE(Table2[[#This Row],[Name]]," ",Table2[[#This Row],[Location Name]]," ",Table2[[#This Row],[Type Name]])</f>
        <v xml:space="preserve">Fictitious Point  Off-Line Point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0" sqref="H20"/>
    </sheetView>
  </sheetViews>
  <sheetFormatPr defaultRowHeight="15" x14ac:dyDescent="0.25"/>
  <cols>
    <col min="1" max="1" width="7.5703125" customWidth="1"/>
    <col min="2" max="2" width="18" bestFit="1" customWidth="1"/>
  </cols>
  <sheetData>
    <row r="1" spans="1:2" x14ac:dyDescent="0.25">
      <c r="A1" t="s">
        <v>24327</v>
      </c>
      <c r="B1" t="s">
        <v>24328</v>
      </c>
    </row>
    <row r="2" spans="1:2" x14ac:dyDescent="0.25">
      <c r="A2">
        <v>1</v>
      </c>
      <c r="B2" t="s">
        <v>24348</v>
      </c>
    </row>
    <row r="3" spans="1:2" x14ac:dyDescent="0.25">
      <c r="A3">
        <v>2</v>
      </c>
      <c r="B3" t="s">
        <v>24349</v>
      </c>
    </row>
    <row r="4" spans="1:2" x14ac:dyDescent="0.25">
      <c r="A4">
        <v>3</v>
      </c>
      <c r="B4" t="s">
        <v>24350</v>
      </c>
    </row>
    <row r="5" spans="1:2" x14ac:dyDescent="0.25">
      <c r="A5">
        <v>4</v>
      </c>
      <c r="B5" t="s">
        <v>24351</v>
      </c>
    </row>
    <row r="6" spans="1:2" x14ac:dyDescent="0.25">
      <c r="A6">
        <v>5</v>
      </c>
      <c r="B6" t="s">
        <v>24352</v>
      </c>
    </row>
    <row r="7" spans="1:2" x14ac:dyDescent="0.25">
      <c r="A7">
        <v>6</v>
      </c>
      <c r="B7" t="s">
        <v>24353</v>
      </c>
    </row>
    <row r="8" spans="1:2" x14ac:dyDescent="0.25">
      <c r="A8">
        <v>7</v>
      </c>
      <c r="B8" t="s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9636A6F16134584F9B1DF79DCD22D" ma:contentTypeVersion="0" ma:contentTypeDescription="Create a new document." ma:contentTypeScope="" ma:versionID="76a42fd3cac8891b828256d15557c8e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F1E2C62-C631-4004-8156-112ABDC475F5}"/>
</file>

<file path=customXml/itemProps2.xml><?xml version="1.0" encoding="utf-8"?>
<ds:datastoreItem xmlns:ds="http://schemas.openxmlformats.org/officeDocument/2006/customXml" ds:itemID="{5B1EC6C8-AD3F-41A9-860B-D23D85D3A7A8}"/>
</file>

<file path=customXml/itemProps3.xml><?xml version="1.0" encoding="utf-8"?>
<ds:datastoreItem xmlns:ds="http://schemas.openxmlformats.org/officeDocument/2006/customXml" ds:itemID="{CA479C1C-A354-4B71-BDC4-221E3CBB88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Types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VON SAENGER</dc:creator>
  <cp:lastModifiedBy>Éric VON SAENGER</cp:lastModifiedBy>
  <dcterms:created xsi:type="dcterms:W3CDTF">2013-04-09T14:38:47Z</dcterms:created>
  <dcterms:modified xsi:type="dcterms:W3CDTF">2013-04-16T16:08:45Z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0x0101002E79636A6F16134584F9B1DF79DCD22D</vt:lpwstr>
  </property>
</Properties>
</file>